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zilbert\Desktop\Documents\2023\Ubezpieczenie\"/>
    </mc:Choice>
  </mc:AlternateContent>
  <xr:revisionPtr revIDLastSave="0" documentId="8_{288842E0-2868-467E-BDCF-E02A23F74537}" xr6:coauthVersionLast="47" xr6:coauthVersionMax="47" xr10:uidLastSave="{00000000-0000-0000-0000-000000000000}"/>
  <bookViews>
    <workbookView xWindow="-120" yWindow="-120" windowWidth="29040" windowHeight="15840" tabRatio="487" activeTab="1" xr2:uid="{00000000-000D-0000-FFFF-FFFF00000000}"/>
  </bookViews>
  <sheets>
    <sheet name="Wykaz jednostek" sheetId="14" r:id="rId1"/>
    <sheet name="budynki, budowle, wyposażenie" sheetId="3" r:id="rId2"/>
    <sheet name="Sprzęt elektroniczny" sheetId="4" r:id="rId3"/>
    <sheet name="Pojazdy" sheetId="18" r:id="rId4"/>
    <sheet name="Maszyny" sheetId="12" r:id="rId5"/>
    <sheet name="Szkodowość" sheetId="19" r:id="rId6"/>
  </sheets>
  <definedNames>
    <definedName name="_xlnm._FilterDatabase" localSheetId="1" hidden="1">'budynki, budowle, wyposażenie'!$B$1:$B$380</definedName>
  </definedNames>
  <calcPr calcId="181029"/>
</workbook>
</file>

<file path=xl/calcChain.xml><?xml version="1.0" encoding="utf-8"?>
<calcChain xmlns="http://schemas.openxmlformats.org/spreadsheetml/2006/main">
  <c r="C119" i="3" l="1"/>
  <c r="J42" i="18" l="1"/>
  <c r="M42" i="18"/>
  <c r="C11" i="3"/>
  <c r="G29" i="14"/>
  <c r="F96" i="12"/>
  <c r="C199" i="4" l="1"/>
  <c r="C201" i="4"/>
  <c r="C203" i="4"/>
  <c r="C205" i="4"/>
  <c r="C206" i="4"/>
  <c r="C207" i="4"/>
  <c r="C208" i="4"/>
  <c r="C209" i="4"/>
  <c r="C242" i="4" s="1"/>
  <c r="C197" i="3"/>
  <c r="C198" i="3"/>
  <c r="C332" i="3" l="1"/>
  <c r="C331" i="3"/>
  <c r="C61" i="4" l="1"/>
  <c r="C237" i="4" s="1"/>
  <c r="C243" i="4" s="1"/>
  <c r="C324" i="3" l="1"/>
  <c r="C325" i="3"/>
  <c r="C327" i="3" l="1"/>
  <c r="C322" i="3" l="1"/>
  <c r="C321" i="3"/>
  <c r="C320" i="3"/>
  <c r="C319" i="3"/>
  <c r="C315" i="3"/>
  <c r="C314" i="3"/>
  <c r="C312" i="3"/>
  <c r="C99" i="3"/>
  <c r="C380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Inter-Broker</author>
  </authors>
  <commentList>
    <comment ref="C338" authorId="0" shapeId="0" xr:uid="{158D14CE-1105-4466-8BFA-7E7A019BD5A7}">
      <text>
        <r>
          <rPr>
            <b/>
            <sz val="9"/>
            <color indexed="81"/>
            <rFont val="Tahoma"/>
            <family val="2"/>
            <charset val="238"/>
          </rPr>
          <t>Inter-Broker:</t>
        </r>
        <r>
          <rPr>
            <sz val="9"/>
            <color indexed="81"/>
            <rFont val="Tahoma"/>
            <family val="2"/>
            <charset val="238"/>
          </rPr>
          <t xml:space="preserve">
WO</t>
        </r>
      </text>
    </comment>
  </commentList>
</comments>
</file>

<file path=xl/sharedStrings.xml><?xml version="1.0" encoding="utf-8"?>
<sst xmlns="http://schemas.openxmlformats.org/spreadsheetml/2006/main" count="14642" uniqueCount="1156">
  <si>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</si>
  <si>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</si>
  <si>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</si>
  <si>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</si>
  <si>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</si>
  <si>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</si>
  <si>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</si>
  <si>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</si>
  <si>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</si>
  <si>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</si>
  <si>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</si>
  <si>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</si>
  <si>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</si>
  <si>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</si>
  <si>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Tak</t>
  </si>
  <si>
    <t>Materiał</t>
  </si>
  <si>
    <t>Przedmiot ubezpieczenia</t>
  </si>
  <si>
    <t>Powierzchnia w m2</t>
  </si>
  <si>
    <t>Rok budowy budynku</t>
  </si>
  <si>
    <t>Ścian</t>
  </si>
  <si>
    <t>Stropów</t>
  </si>
  <si>
    <t>Stropodachu</t>
  </si>
  <si>
    <t>Pokrycie dachu</t>
  </si>
  <si>
    <t>Suma ubezpieczenia</t>
  </si>
  <si>
    <t>Sprzęt elektroniczny stacjonarny</t>
  </si>
  <si>
    <t>Sprzęt elektroniczny przenośny</t>
  </si>
  <si>
    <t>Kserokopiarki, urządzenia wielofunkcyjne</t>
  </si>
  <si>
    <t>14.</t>
  </si>
  <si>
    <t>15.</t>
  </si>
  <si>
    <t>16.</t>
  </si>
  <si>
    <t>17.</t>
  </si>
  <si>
    <t>18.</t>
  </si>
  <si>
    <t>19.</t>
  </si>
  <si>
    <t>20.</t>
  </si>
  <si>
    <t>25.</t>
  </si>
  <si>
    <t>26.</t>
  </si>
  <si>
    <t>-</t>
  </si>
  <si>
    <t>Centrala telefoniczna</t>
  </si>
  <si>
    <t>Faks</t>
  </si>
  <si>
    <t>Serwer</t>
  </si>
  <si>
    <t>Projektory</t>
  </si>
  <si>
    <t>Monitoring</t>
  </si>
  <si>
    <t>Dom Wczasów Dziecięcych</t>
  </si>
  <si>
    <t>Regionalna Szkoła Turystyczna Polanica Zdrój</t>
  </si>
  <si>
    <t>DPS dla mężczyzn niepełnosprawnych intelektualnie w Podzamku</t>
  </si>
  <si>
    <t>DPS dla przewlekle somatycznie chorych Bystrzyca Kłodzka</t>
  </si>
  <si>
    <t>DPS dla przewlekle somatycznie chorych Jugów</t>
  </si>
  <si>
    <t>DPS dla przewlekle somatycznie chorych Nowa Ruda</t>
  </si>
  <si>
    <t>Powiatowe Centrum Pomocy Rodzinie</t>
  </si>
  <si>
    <t>Powiatowy Urząd Pracy</t>
  </si>
  <si>
    <t>Zarząd Dróg Powiatowych</t>
  </si>
  <si>
    <t>Starostwo Powiatowe w Kłodzku</t>
  </si>
  <si>
    <t xml:space="preserve">Ogrodzenie budynku BAŁTYK i WISŁA ul. Wojska Polskiego 35-37 </t>
  </si>
  <si>
    <t>Ogrodzenie budynku BAŁTYK ul. Wojska Polskiego 35</t>
  </si>
  <si>
    <t>Ogrodzenie ozdobne placu zabaw</t>
  </si>
  <si>
    <t>Zagrożenie powodziowe</t>
  </si>
  <si>
    <t>Czy budynek jest użytkowany</t>
  </si>
  <si>
    <t>Stan techniczny budynku</t>
  </si>
  <si>
    <t>Zabezpieczenia przeciwpoż.</t>
  </si>
  <si>
    <t>Zabezpieczenia przeciwkradziezowe</t>
  </si>
  <si>
    <t>Pozostałe informacje</t>
  </si>
  <si>
    <t>1956-1960</t>
  </si>
  <si>
    <t>cegła</t>
  </si>
  <si>
    <t>beton</t>
  </si>
  <si>
    <t>drewno</t>
  </si>
  <si>
    <t>papa</t>
  </si>
  <si>
    <t>gont</t>
  </si>
  <si>
    <t>blacha</t>
  </si>
  <si>
    <t>1965-2000</t>
  </si>
  <si>
    <t>TAK</t>
  </si>
  <si>
    <t>nieznany</t>
  </si>
  <si>
    <t>Sieć wody cieplnej</t>
  </si>
  <si>
    <t>Ogrodzenie posesji</t>
  </si>
  <si>
    <t>142mb</t>
  </si>
  <si>
    <t>Ogrodzenia</t>
  </si>
  <si>
    <t>Sprzęt nagłaśniający</t>
  </si>
  <si>
    <t>Brama</t>
  </si>
  <si>
    <t>Fontanna</t>
  </si>
  <si>
    <t>Ogrodzenie szkoły</t>
  </si>
  <si>
    <t>Ogrodzenie terenów zielonych</t>
  </si>
  <si>
    <t>330mb</t>
  </si>
  <si>
    <t>140mb</t>
  </si>
  <si>
    <t>Zadowalający, aktualne badania instalacji przewodów kominowych, elektrycznej, odgromowej. Instalacji gazowej NIE DOTYCZY</t>
  </si>
  <si>
    <t>Zadowalający, aktualne badania instalacji przewodów kominowych, elektrycznej, odgromowej, gazowej</t>
  </si>
  <si>
    <t>Ogrodzenie</t>
  </si>
  <si>
    <t>Dobry, aktualne badania instalacji przewodów kominowych, elektrycznej, odgromowej, gazowej</t>
  </si>
  <si>
    <t>dachówka</t>
  </si>
  <si>
    <t>ceramiczno-betonowy</t>
  </si>
  <si>
    <t>żelbeton</t>
  </si>
  <si>
    <t>płyty faliste Onduline</t>
  </si>
  <si>
    <t>Mur oporowy</t>
  </si>
  <si>
    <t>Pomnik S. Staszica</t>
  </si>
  <si>
    <t>Wieża zegarowa</t>
  </si>
  <si>
    <t>Ogrodzenie z siatki</t>
  </si>
  <si>
    <t>21.</t>
  </si>
  <si>
    <t>22.</t>
  </si>
  <si>
    <t>23.</t>
  </si>
  <si>
    <t>24.</t>
  </si>
  <si>
    <t>Odległość od najbliższych wód powierzchniowych - 700m</t>
  </si>
  <si>
    <t>Odległość od najbliższych wód powierzchniowych - 300m</t>
  </si>
  <si>
    <t>Odległość od najbliższych wód powierzchniowych - 600m</t>
  </si>
  <si>
    <t>Instalacja odgromowa, zabezpieczenia różnicowoprądowe, system hydrantów wew (7 szt.), zew (1 szt.)</t>
  </si>
  <si>
    <t>Alejki w parku</t>
  </si>
  <si>
    <t>Altana ażurowa</t>
  </si>
  <si>
    <t>Wiata gospodarcza w parku</t>
  </si>
  <si>
    <t>Wiata garażowa</t>
  </si>
  <si>
    <t>Nieznany</t>
  </si>
  <si>
    <t>murowane</t>
  </si>
  <si>
    <t>gont papowy</t>
  </si>
  <si>
    <t>Oświetlenie zewnętrzne</t>
  </si>
  <si>
    <t>Place i drogi wewnętrzne</t>
  </si>
  <si>
    <t>Zbiornik wyrównawczy</t>
  </si>
  <si>
    <t>Zbiornik ujęcia wód gruntowych z hydroforem</t>
  </si>
  <si>
    <t>Sieć kanalizacyjna z osadnikiem gnilnym</t>
  </si>
  <si>
    <t>Sieć zimnej wody ze studnią</t>
  </si>
  <si>
    <t>Kosz jezdny z akcesoriami do gry</t>
  </si>
  <si>
    <t>Przyłącze cieplne</t>
  </si>
  <si>
    <t>Ogrodzenie siatkowe</t>
  </si>
  <si>
    <t>Ogrodzenie na podmurówce</t>
  </si>
  <si>
    <t>Przyłącze wodociągowe</t>
  </si>
  <si>
    <t>Dostateczny, posiada aktualne badania instalacji przewodów kominowych, elektrycznej, odgromowej, gazowej.</t>
  </si>
  <si>
    <t>1901/1996</t>
  </si>
  <si>
    <t>Oczyszczalnia ścieków</t>
  </si>
  <si>
    <t>murowany</t>
  </si>
  <si>
    <t>Linia elektryczna napowietrzna</t>
  </si>
  <si>
    <t>stal</t>
  </si>
  <si>
    <t>cegła ceramiczna</t>
  </si>
  <si>
    <t>garaż blaszany</t>
  </si>
  <si>
    <t>Centrala systemu alarmowego</t>
  </si>
  <si>
    <t>Dość dobry, aktualne badania instalacji elektrycznej, odgromowej. Przewodów kominowych, gazowej BRAK INSTALACJI</t>
  </si>
  <si>
    <t>Zły, aktualne badania instalacji przewodów kominowych</t>
  </si>
  <si>
    <t>system hydrantów zew (1 szt)</t>
  </si>
  <si>
    <t>Jeden zamek wielopunktowego ryglowania. Zabezpieczenia dodatkowe (stał dozór)</t>
  </si>
  <si>
    <t>Odległość od najbliższych wód powierzchniowych - 500m</t>
  </si>
  <si>
    <t>NIE</t>
  </si>
  <si>
    <t>TAK. Odległość od najbliższych wód powierzchniowych - 100m. Zalanie w 1997 r. podłogi w Sali gim. (bud. D) na wysokości 12cm</t>
  </si>
  <si>
    <t>Odległość od najbliższych wód powierzchniowych - 150m</t>
  </si>
  <si>
    <t>Specjalny Ośrodek Szkolno-Wychowawczy Im. Przyjaciół Środowiska Długopole Zdrój</t>
  </si>
  <si>
    <t xml:space="preserve"> cegła</t>
  </si>
  <si>
    <t>Kocioł wodny</t>
  </si>
  <si>
    <t>Przyłącze sanitarne do budynku A</t>
  </si>
  <si>
    <t>Plac-nawierzchnia z kostki brukowej</t>
  </si>
  <si>
    <t>Droga z kostki brukowej</t>
  </si>
  <si>
    <t>Zbiornik p.pożarowy</t>
  </si>
  <si>
    <t>dachówka ceramiczna</t>
  </si>
  <si>
    <t>Sygnalizacja alarmowa p.poż</t>
  </si>
  <si>
    <t>drewno,beton</t>
  </si>
  <si>
    <t>blachodachówka</t>
  </si>
  <si>
    <t xml:space="preserve">Wszystkie drzwi zewnętrzne zaopatrzone są w co najmniej 2 zamki wielozastawkowe, krakty w oknach, stał dozór 24h        </t>
  </si>
  <si>
    <t>ochrona odgromowa, zab. Różnicowoprądowe, system hydrantów wew 4szt., 12 gaśnic, sprawna instalacja sygnalizacji pożaru, system oddymiania.</t>
  </si>
  <si>
    <t>Wszystkie drzwi zewnętrzne zaopatrzone są w co najmniej 2 zamki wielozastawkowe, stały dozór 7:00-15:00</t>
  </si>
  <si>
    <t>zgodnie z przepisami p.poż, gaśnice (1szt)</t>
  </si>
  <si>
    <t>20m do najbliższych wód powierzchniowych, 4m nad lustrem wody</t>
  </si>
  <si>
    <t>Sys. Oddymiania</t>
  </si>
  <si>
    <t>sys. P.poż</t>
  </si>
  <si>
    <t>płyty kamienne</t>
  </si>
  <si>
    <t>eternit</t>
  </si>
  <si>
    <t>Wszystkie drzwi zewnętrzne zaopatrzone są w co najmniej 2 zamki wielozastawkowe, kraty w oknach, stał dozór fizyczny</t>
  </si>
  <si>
    <t xml:space="preserve">Wszystkie drzwi zewnętrzne zaopatrzone są w co najmniej 2 zamki wielozastawkowe, 5 okien na parterze okratowanych, stały dozór wewnętrzny, alarm    </t>
  </si>
  <si>
    <t>zgodnie z przepisami ppoż, gaśnice 3 szt., hydranty zew 1 szt, instalacja sygnalizująca pożar</t>
  </si>
  <si>
    <t>zgodnie z przepisami ppoż, gaśnice, hydranty zew 1 szt.</t>
  </si>
  <si>
    <t>ogrodzenie metalowe i brama</t>
  </si>
  <si>
    <t>Elektrokardiograf</t>
  </si>
  <si>
    <t>Kocioł Parowy Viessmann</t>
  </si>
  <si>
    <t>słupy stalowe z okładziną</t>
  </si>
  <si>
    <t>mur</t>
  </si>
  <si>
    <t xml:space="preserve">żelbeton </t>
  </si>
  <si>
    <t>Wszystkie drzwi zewn zaopatrzone są w co najmniej 2 zmakki wielozastawkowe, stał dozór fizyczny wewnętrzny, 24h, alarm z sygnałem lokalnym</t>
  </si>
  <si>
    <t>Wszystkie drzwi zewn zaopatrzone są w co najmniej 2 zmakki wielozastawkowe</t>
  </si>
  <si>
    <t>Zgodnie z przepisami ppoż, ochrona odgromowa, zabezpieczenia różnicowoprądowe, gaśnice 2szt., hydranty wew. 2 szt.,</t>
  </si>
  <si>
    <t>ogrodzenie metalowe</t>
  </si>
  <si>
    <t>nawierzchnia brukowa 2x</t>
  </si>
  <si>
    <t>studnia 3x</t>
  </si>
  <si>
    <t>grota kamienna</t>
  </si>
  <si>
    <t>Dźwig osobowy</t>
  </si>
  <si>
    <t>1663r.  (2014r. Remont elewacji)</t>
  </si>
  <si>
    <t xml:space="preserve">Zamki wielozastawkowe, system alarmowy powiadamiajający 24h ochronę, monitoring zew. I wew. </t>
  </si>
  <si>
    <t>betonowa</t>
  </si>
  <si>
    <t>Odległość od najbliższych wód powierzchniowych - 250m</t>
  </si>
  <si>
    <t>zgodnie z przepisami ppoż, gaśnice 18szt., alarm ppoż</t>
  </si>
  <si>
    <t>Winda dla uczniów niepełnosprawnych</t>
  </si>
  <si>
    <t xml:space="preserve">Wszystkie drzwi zewnętrzne zaopatrzone są w co najmniej 2 zamki wielozastawkowe, kraty w oknach, alarm, monitoring zew. i wew., rolety antywłamaniowe, przyziemienie budynku, szyby antywłamaniowe.     </t>
  </si>
  <si>
    <t xml:space="preserve">Zgodne z przepisami o ochronie przeciwpożarowej, gaśnice, hydranty wew., alarm ppoż, instalacja oddymiająca. </t>
  </si>
  <si>
    <t>Wszystkie drzwi zewnętrzne zaopatrzone są w co najmniej 2 zamki wielozastawkowe, alarm powiadamiający służby patrolowe 24h, BOK, KTD - szyby antywłamaniowe P4</t>
  </si>
  <si>
    <t>Wszystkie drzwi zewnętrzne zaopatrzone są w co najmniej 2 zamki wielozastawkowe, monitoring zewnetrzny</t>
  </si>
  <si>
    <t>Zgodne z przepisami o ochronie przeciwpożarowej, gaśnice.</t>
  </si>
  <si>
    <t xml:space="preserve">Zgodne z przepisami o ochronie przeciwpożarowej, gaśnice. </t>
  </si>
  <si>
    <t>W okresie od 1996 roku nie zaistniały szkody powodziowe lub zalaniowe.</t>
  </si>
  <si>
    <t>System alarmowy ppoż</t>
  </si>
  <si>
    <t>Wszystkie drzwi zewnętrzne zaopatrzone są w co najmniej 2 zamki wielozastawkowe, monitoring</t>
  </si>
  <si>
    <t>Zestaw Świetlno dzwiękowy</t>
  </si>
  <si>
    <t>Ploter</t>
  </si>
  <si>
    <t>Klimatyzatory</t>
  </si>
  <si>
    <t>Winda</t>
  </si>
  <si>
    <t>Maszyna GYM-Line</t>
  </si>
  <si>
    <t>tak</t>
  </si>
  <si>
    <t>NIE, nigdy nie było zalania na skutek wystąpienia wody z brzegów – odległość od najbliższej rzeki ponad 3 km</t>
  </si>
  <si>
    <t xml:space="preserve">Budynek A -Kraty we wszystkich oknach parapetowych, Bud C - kraty od strony ulicy. stały dozór fizyczny wew 24h, </t>
  </si>
  <si>
    <t>Wszystkie drzwi zewnętrzne zaopatrzone są w co najmniej 2 zamki wielozastawkowe, kraty w oknach, stał dozór wew 24h, monitoring wew, ogrodzenie całego obiektu.</t>
  </si>
  <si>
    <t xml:space="preserve">dozór wew pn.-pt 7:00-15:00, codziennie 21:00-7:00
</t>
  </si>
  <si>
    <t>Zgodne z przepisami o ochronie przeciwpożarowej, gaśnice 26 szt., hydranty wew 12 szt., alarm ppoż, instalacja oddymiająca</t>
  </si>
  <si>
    <t>stal+blacha</t>
  </si>
  <si>
    <t xml:space="preserve">kraty w oknach, monitoring wew, kraty w drzwiach do pracowni komputerowych, drzwi zewnętrzne główne - dwa zamki, zewnetrzne (boczne) dodatkowo zabezpieczono od wewnątrz sztabami metalowymi zamykanymi na kłódki. </t>
  </si>
  <si>
    <t xml:space="preserve">Zgodne z przepisami o ochronie przeciwpożarowej, 34 gaśnice, 1 hydr zew, </t>
  </si>
  <si>
    <t>Wszystkie drzwi zewnętrzne zaopatrzone są w co najmniej 2 zamki wielozastawkowe, kraty w oknach</t>
  </si>
  <si>
    <t>Zgodne z przepisami o ochronie przeciwpożarowej, 4 gaśnice, 2 hydr wew, 1 hydr zew.</t>
  </si>
  <si>
    <t>Wszystkie drzwi zewnętrzne zaopatrzone są w co najmniej 2 zamki wielozastawkowe</t>
  </si>
  <si>
    <t>Wszystkie drzwi zewnętrzne zaopatrzone są w co najmniej 2 zamki wielozastawkowe, kraty w oknach, monitoring wewnętrzny</t>
  </si>
  <si>
    <t>Zgodne z przepisami o ochronie przeciwpożarowej, 6 gaśnic, 2 hydr wew</t>
  </si>
  <si>
    <t xml:space="preserve">Wszystkie drzwi zewnętrzne zaopatrzone są w co najmniej 2 zamki wielozastawkowe  </t>
  </si>
  <si>
    <t>Zgodne z przepisami o ochronie przeciwpożarowej, 10 gaśnic</t>
  </si>
  <si>
    <t xml:space="preserve">Wszystkie drzwi zewnętrzne zaopatrzone są w co najmniej 2 zamki wielozastawkowe , kraty w oknach    </t>
  </si>
  <si>
    <t xml:space="preserve">Wszystkie drzwi zewnętrzne zaopatrzone są w co najmniej 2 zamki wielozastawkowe </t>
  </si>
  <si>
    <t>Zgodne z przepisami o ochronie przeciwpożarowej, 3 gaśnice</t>
  </si>
  <si>
    <t>Zgodne z przepisami o ochronie przeciwpożarowej, 6 gaśnic</t>
  </si>
  <si>
    <t>Kasy fiskalne</t>
  </si>
  <si>
    <t xml:space="preserve">Wszystkie drzwi zewnętrzne zaopatrzone są w co najmniej 2 zamki wielozastawkowe, monitoring wew.    </t>
  </si>
  <si>
    <t xml:space="preserve">Zgodne z przepisami o ochronie przeciwpożarowej, gaśnice, </t>
  </si>
  <si>
    <t>Rodzaj maszyny</t>
  </si>
  <si>
    <t>Producent</t>
  </si>
  <si>
    <t>Typ, seria, numer</t>
  </si>
  <si>
    <t>Rok produkcji / instalacji</t>
  </si>
  <si>
    <t>Wartość</t>
  </si>
  <si>
    <t>Wiata stalowa (magazyn sprzętu)</t>
  </si>
  <si>
    <t xml:space="preserve">Wszystkie drzwi zewnętrzne zaopatrzone są w co najmniej 2 zamki wielozastawkowe, kraty we wszystkich oknach na parterze +  częściowo na Ip, alarm z sygnałem lokalnym i powiadamiający służbypatrolowe, monitoring zew, kraty w drzwiach wejściowych.    </t>
  </si>
  <si>
    <t xml:space="preserve">Zgodne z przepisami o ochronie przeciwpożarowej, gaśnice 9 szt., 1 hydrant zew., </t>
  </si>
  <si>
    <t>Zgodne z przepisami o ochronie przeciwpożarowej, 1 gaśnica</t>
  </si>
  <si>
    <t>Zgodne z przepisami o ochronie przeciwpożarowej.1 gaśnica</t>
  </si>
  <si>
    <t>Wszystkie drzwi zewnętrzne zaopatrzone są w co najmniej 2 zamki wielozastawkowe, alarm</t>
  </si>
  <si>
    <t>alarm</t>
  </si>
  <si>
    <t>3 gaśnice</t>
  </si>
  <si>
    <t xml:space="preserve">Wszystkie drzwi zewnętrzne zaopatrzone są w co najmniej 2 zamki wielozastawkowe, alarm </t>
  </si>
  <si>
    <t>Wszystkie drzwi zewnętrzne zaopatrzone są w co najmniej 2 zamki wielozastawkowe, alarm.</t>
  </si>
  <si>
    <t xml:space="preserve">Zgodne z przepisami o ochronie przeciwpożarowej, 1 gaśnica, hydrant zew, hydrant wew. </t>
  </si>
  <si>
    <t>Zgodne z przepisami o ochronie przeciwpożarowej, 2 gaśnice</t>
  </si>
  <si>
    <t>zabezpieczenia dodatkowe (stał dozór)</t>
  </si>
  <si>
    <t>Altanka</t>
  </si>
  <si>
    <t>Wiata gospodarcza</t>
  </si>
  <si>
    <t>słupy stalowe</t>
  </si>
  <si>
    <t>Plac przy bramie wjazdowej</t>
  </si>
  <si>
    <t>Plac przy budynku szpitalnym</t>
  </si>
  <si>
    <t>Przyłącze kanalizacyjne</t>
  </si>
  <si>
    <t>Przepompownia ścieków</t>
  </si>
  <si>
    <t>Sprzęt do fizjoterapii</t>
  </si>
  <si>
    <t>Stały dozór zewnętrzny 24h, system alarmowy, monitoring wew.</t>
  </si>
  <si>
    <t>Zgodne z przepisami o ochronie przeciwpożarowej</t>
  </si>
  <si>
    <t>Zgodne z przepisami o ochronie przeciwpożarowej, 6 gaśnic, 7 hydratnów wewnętrznych, instalacje gaśnicze</t>
  </si>
  <si>
    <t>Stały dozór zewnętrzny 24h, system alarmowy.</t>
  </si>
  <si>
    <t>Zgodne z przepisami o ochronie przeciwpożarowej, 4 gaśnice, 4 hydranty wew, instalacja gaśnicza</t>
  </si>
  <si>
    <t>Sprzet do fizjoterapii</t>
  </si>
  <si>
    <t>Wyposażenie chłodnicze</t>
  </si>
  <si>
    <t>suporex</t>
  </si>
  <si>
    <t>Wszystkie drzwi zewnętrzne zaopatrzone są w co najmniej 2 zamki wielozastawkowe, kraty w oknach (45 - pedagog, kasa, sekr uczn, kierownik adm, pokój naucz, 105, 3, świetlica, niepełnospr, pom kons, klatka schodowa, wc I i Iip, biblioteka, 116), alarm, monitoring wew.</t>
  </si>
  <si>
    <t>Zgodne z przepisami o ochronie przeciwpożarowej, 10 gaśnic, 4 hydranty wew</t>
  </si>
  <si>
    <t xml:space="preserve">Wszystkie drzwi zewnętrzne zaopatrzone są w co najmniej 2 zamki wielozastawkowe, kraty w oknach (33 - wc I i Iip, korytarz, pielęgniarka, pom p. Kasprzak, siłownia mała i duża, łazienka, szatnia, internat B), alarm, monitoring wew. </t>
  </si>
  <si>
    <t>Zgodne z przepisami o ochronie przeciwpożarowej, 6 gaśnic, hydranty wew.</t>
  </si>
  <si>
    <t>Wszystkie drzwi zewnętrzne zaopatrzone są w co najmniej 2 zamki wielozastawkowe, kraty w oknach (44 - pokój nauczycielski, sala pingponga, warsztaty), alarm, monitoring wew.</t>
  </si>
  <si>
    <t>Zgodne z przepisami o ochronie przeciwpożarowej, 6 gaśnic, hydranty wew, 4 hydranty wew, 1 zew.</t>
  </si>
  <si>
    <t>Zgodne z przepisami o ochronie przeciwpożarowej, gaśnice</t>
  </si>
  <si>
    <t>gaśnice</t>
  </si>
  <si>
    <t>kraty w oknach (14 - szatnie, pokój nauczycielski)</t>
  </si>
  <si>
    <t>Zgodne z przepisami o ochronie przeciwpożarowej, 2 gaśnice, 1 hydrant wew.</t>
  </si>
  <si>
    <t>Szlaban</t>
  </si>
  <si>
    <t>Kiosk kasowy (przeznaczony do likwidacji)</t>
  </si>
  <si>
    <t>ceramiczno-betonowe</t>
  </si>
  <si>
    <t>drewno wzmacniane zbrojeniem</t>
  </si>
  <si>
    <t>płyty warstwowe PW8</t>
  </si>
  <si>
    <t>Kraty w oknach (sale A1-32, archiwum, A1-28), alarm, monitoring wew i zew</t>
  </si>
  <si>
    <t>Zgodne z przepisami o ochronie przeciwpożarowej, 4 gaśnice.</t>
  </si>
  <si>
    <t>kraty w oknach (sale A2-4), alarm, monitoring zew i wew.</t>
  </si>
  <si>
    <t>alarm, monitoring zew i wew.</t>
  </si>
  <si>
    <t>Zgodne z przepisami o ochronie przeciwpożarowej, 1 gaśnica.</t>
  </si>
  <si>
    <t>Zgodne z przepisami o ochronie przeciwpożarowej, 2 gaśnice.</t>
  </si>
  <si>
    <t>Zgodne z przepisami o ochronie przeciwpożarowej, 3 gaśnice.</t>
  </si>
  <si>
    <t>kraty w oknach</t>
  </si>
  <si>
    <t>monitoring zew.</t>
  </si>
  <si>
    <t>kraty w oknach (sale A8-1, A8-7), alarm, monitoring zew.</t>
  </si>
  <si>
    <t>Piwnica w skrapie</t>
  </si>
  <si>
    <t>Kocioł c.o</t>
  </si>
  <si>
    <t>Grundfos</t>
  </si>
  <si>
    <t>papa/blacha</t>
  </si>
  <si>
    <t>płyta stalowa</t>
  </si>
  <si>
    <t>kraty w oknach (częściowo - parter  od strony boiska oraz 1 okno kasa szkoły I p.), alarm, monitoring wew i zew</t>
  </si>
  <si>
    <t>Zgodne z przepisami o ochronie przeciwpożarowej, 11 gaśnic, instalacja gaśnicza</t>
  </si>
  <si>
    <t>Wszystkie drzwi zewnętrzne zaopatrzone są w co najmniej 2 zamki wielozastawkowe, kraty w oknach (częściowo - kuchnia,magazyny, drzwi wejściowe,toalety), monitoring.</t>
  </si>
  <si>
    <t>Zgodne z przepisami o ochronie przeciwpożarowej, 33 gaśnice, 7 hydrantów wew., instalacja gaśnicza, instalacja oddymiająca</t>
  </si>
  <si>
    <t>kraty w oknach (z wyjątkiem gł. Hali), alarm, zewnętrzna firma patrolowa, monitoring zew. Drzwi antywłamaniowe</t>
  </si>
  <si>
    <t>Zgodne z przepisami o ochronie przeciwpożarowej, 7 gaśnic, 4 hydranty wew., instalacja gaśnicza</t>
  </si>
  <si>
    <t>Boisko</t>
  </si>
  <si>
    <t>przedwojenny</t>
  </si>
  <si>
    <t>powojenny</t>
  </si>
  <si>
    <t>strop ceramiczny</t>
  </si>
  <si>
    <t>kraty w oknach (sala nr 15 - pokój pielęgniarki oraz piwnica), alarm, zew. Służba patrolowa, monitoring zew i wew</t>
  </si>
  <si>
    <t>Zgodne z przepisami o ochronie przeciwpożarowej, 5 gaśnic</t>
  </si>
  <si>
    <t>alarm, zew. Służba patrolowa</t>
  </si>
  <si>
    <t>kraty w oknach (sala nr 21 - pokój nauczycielski oraz sala nr 30 - siłownia (jedno okno niższe), alarm, zew. Służba patrolowa, monitoring zew i wew.</t>
  </si>
  <si>
    <t>kraty w oknach (sala nr 39 - szatnia przy sali gimnastycznej), alarm, zew. Służba patrolowa, monitoring zew i wew.</t>
  </si>
  <si>
    <t>System c.o.</t>
  </si>
  <si>
    <t xml:space="preserve">Wszystkie drzwi zewnętrzne zaopatrzone są w co najmniej 2 zamki wielozastawkowe, kraty w oknach (w salce gimnastycznej i Sali nr 2), stał dozór fizyczny, alarm, zew służba dozoru, monitoring zew i wew, kraty na drzwiach zew. </t>
  </si>
  <si>
    <t>Zgodne z przepisami o ochronie przeciwpożarowej, 7 gaśnic</t>
  </si>
  <si>
    <t>kraty we wszystkich oknach, stały dozór fizyczny, monitoring zew.</t>
  </si>
  <si>
    <t>Kocioł c.o.</t>
  </si>
  <si>
    <t>De Dietrich</t>
  </si>
  <si>
    <t>GT 304D 293010 (8088)</t>
  </si>
  <si>
    <t>Silnik spalinowy do łodzi</t>
  </si>
  <si>
    <t>lata 40</t>
  </si>
  <si>
    <t>Wszystkie drzwi zewnętrzne zaopatrzone są w co najmniej 2 zamki wielozastawkowe, alarm, zew. Służby patrolowe</t>
  </si>
  <si>
    <t>utwardzony podjazd dla osób na wózkach inwalidzkich</t>
  </si>
  <si>
    <t>mur oporowy przy ulicy Kościuszki 2</t>
  </si>
  <si>
    <t>Wszystkie drzwi zewnętrzne zaopatrzone są w co najmniej 2 zamki wielozastawkowe, kraty w oknach (okna od piwnic i kuchni , archiwum pok.nr 8), dozór fizyczny 15:00-7:00.</t>
  </si>
  <si>
    <t>Zgodne z przepisami o ochronie przeciwpożarowej, 13 gaśnic.</t>
  </si>
  <si>
    <t>Wszystkie drzwi zewnętrzne zaopatrzone są w co najmniej 2 zamki wielozastawkowe, kraty w oknach (okna od piwnic, pomieszczeń  piwnicznych), dozór fizyczny 15:00-7:00..</t>
  </si>
  <si>
    <t>Zgodne z przepisami o ochronie przeciwpożarowej, 7 gaśnic, 3 hydranty wew, alarm ppoż, instalacja oddymiająca.</t>
  </si>
  <si>
    <t>dozór fizyczny 15:00-7:00</t>
  </si>
  <si>
    <t>1 gaśnica</t>
  </si>
  <si>
    <t>70,0 m.b</t>
  </si>
  <si>
    <t>86,50 m.b</t>
  </si>
  <si>
    <t>51,00 m.b</t>
  </si>
  <si>
    <t>Alarm ppoż</t>
  </si>
  <si>
    <t>Odległość od najbliższych wód powierzchniowych - ok. 1km</t>
  </si>
  <si>
    <t xml:space="preserve"> ZESPÓŁ KOEDUKACYJNYCH  PLACÓWEK OPIEKUŃCZO-WTCHOWAWCZYCH TYPU SOCJALIZACYJNEGO '' WSPÓLNOTA DZIECIĘCA GROMADKA '' </t>
  </si>
  <si>
    <t>Kotły wodne/parowe</t>
  </si>
  <si>
    <t>Buderus</t>
  </si>
  <si>
    <t>TAK, w powodzi z 1997 r. zalany budynek DPS do wysokości Ip.</t>
  </si>
  <si>
    <t>kamień</t>
  </si>
  <si>
    <t>Wszystkie drzwi zewnętrzne zaopatrzone są w co najmniej 2 zamki wielozastawkowe, kraty w oknach (na parterze: sekretariat, rehabilitacja, pokoje), stał dozór fizyczny</t>
  </si>
  <si>
    <t>Zgodne z przepisami o ochronie przeciwpożarowej, 20 gaśnic, hydranty wew, zew, alarm ppoż, instalacja oddymiająca.</t>
  </si>
  <si>
    <t>stał dozór fizyczny</t>
  </si>
  <si>
    <t>hydranty zew.</t>
  </si>
  <si>
    <t xml:space="preserve">Wszystkie drzwi zewnętrzne zaopatrzone są w co najmniej 2 zamki wielozastawkowe, kraty w oknach (jadalnia i terapia zajęciowa, palarnia, plarnia – na parterze), </t>
  </si>
  <si>
    <t>Zgodne z przepisami o ochronie przeciwpożarowej, 13 gaśnic, 2 agregaty gaśnicze, 4 hydranty wew, hydranty zew., alarm ppoż, instalacja oddymiająca.</t>
  </si>
  <si>
    <t>jednostka prowadzi działalność od 1999 r.,od 1999 r. do 2014 zgłaszane mienie nie było dotkniete ryzykiem powodzi, podtopień, zalania wskutek deszczu nawalnego bądź osunięcia</t>
  </si>
  <si>
    <t>GPS</t>
  </si>
  <si>
    <t xml:space="preserve">Odległość od najbliższych wód powierzchniowych - 100m. </t>
  </si>
  <si>
    <t xml:space="preserve"> Odległość od najbliższych wód powierzchniowych - 200m</t>
  </si>
  <si>
    <t>brak</t>
  </si>
  <si>
    <t xml:space="preserve"> 400m do najbliższych wód powierzchniowych</t>
  </si>
  <si>
    <t>Odległość od najbliższych wód powierzchniowych  - 150m</t>
  </si>
  <si>
    <t>Budynek Starostwa w Kłodzku, UL. Okrzei 1</t>
  </si>
  <si>
    <t>Budynek Starostwa - oddział Bystrzyca Kłodzka, ul. Sienkiewicza 6 Bystrzyca Kłodzka</t>
  </si>
  <si>
    <t>Garaż, Kłodzko ul. Okrzei 1</t>
  </si>
  <si>
    <t>Budynek socjalny, Duszniki-Zdrój, ul. Wojska Polskiego 37</t>
  </si>
  <si>
    <t>Szkoła+część socjalna, Duszniki-Zdrój, ul. Wojska Polskiego 35</t>
  </si>
  <si>
    <t>Garaż, Duszniki-Zdrój, ul. Wojska Polskiego 37A</t>
  </si>
  <si>
    <t>Budynek A, 57-300 Kłodzko, ul. Szkolna 8</t>
  </si>
  <si>
    <t>Budynek B - szkolny, 57-300 Kłodzko, ul. Szkolna 8</t>
  </si>
  <si>
    <t>Budynek C, 57-300 Kłodzko, ul. Szkolna 8</t>
  </si>
  <si>
    <t>Budynek D - sala gimnastyczna, 57-300 Kłodzko, ul. Szkolna 8</t>
  </si>
  <si>
    <t>Budynek E - sala ćwiczeń, 57-300 Kłodzko, ul. Szkolna 8</t>
  </si>
  <si>
    <t>Garaże, 57-300 Kłodzko, ul. Szkolna 8</t>
  </si>
  <si>
    <t>Magazyn, 57-300 Kłodzko, ul. Szkolna 8</t>
  </si>
  <si>
    <t>Wiata 57-300 Kłodzko, ul. Szkolna 8</t>
  </si>
  <si>
    <t>Internat, Polanica Zdrój ul. Łąkowa 12A - DZIERŻAWA z UM w Polanicy Zdrój</t>
  </si>
  <si>
    <t>Budynek szkoły, ul. Kościelna 1 57-520 Długopole Zdrój</t>
  </si>
  <si>
    <t>Budynek internatu, ul. Zdrojowa 11 57-520 Długopole Zdrój</t>
  </si>
  <si>
    <t>Magazyn soli- wiata , ul. Bobrownicka 1a, Szczytna WŁASNOŚĆ POWIATU KŁODZKIEGO</t>
  </si>
  <si>
    <t xml:space="preserve">Budynek magazynowy, ul. Bobrownicka 1a, Szczytna </t>
  </si>
  <si>
    <t xml:space="preserve">Budynek garażowo-magazynowy, ul. Bobrownicka 1a, Szczytna  </t>
  </si>
  <si>
    <t>Hala magazynowa ul. Młyńska 10, Nowa Ruda</t>
  </si>
  <si>
    <t>Budynek Główny szkoły, Kłodzko, ul. Warty 70</t>
  </si>
  <si>
    <t>Budynek gospodarczy - warsztaty szkolne, Kłodzko, ul. Warty 70</t>
  </si>
  <si>
    <t>Budynek szkoły, 57-300 Kłodzko ul.Wojska Polskiego 11</t>
  </si>
  <si>
    <t>Budynek szkoły - stara część, Bystrzyca Kł. ul. Słowackiego 4</t>
  </si>
  <si>
    <t>Budynek szkoły - nowa część, Bystrzyca Kł. ul. Słowackiego 4</t>
  </si>
  <si>
    <t>Budynek szkolny A, 57-300 Kłodzko, ul. Boh. Getta 6</t>
  </si>
  <si>
    <t>Budynek szkolny B, 57-300 Kłodzko, ul. Boh. Getta 6</t>
  </si>
  <si>
    <t>Budynek szkolny C, 57-300 Kłodzko, ul. Boh. Getta 6</t>
  </si>
  <si>
    <t>Budynek dydaktyczny A1, 57-401 Nowa Ruda, ul. Stara Droga 4</t>
  </si>
  <si>
    <t>Budynek dydaktyczny A2, 57-401 Nowa Ruda, ul. Stara Droga 4</t>
  </si>
  <si>
    <t>Budynek dydaktyczny łącznik A1- A2, 57-401 Nowa Ruda, ul. Stara Droga 4</t>
  </si>
  <si>
    <t>Budynek dydaktyczny A3, 57-401 Nowa Ruda, ul. Stara Droga 4</t>
  </si>
  <si>
    <t>Budynek warsztatów szkolnych, 57-401 Nowa Ruda, ul. Stara Droga 4</t>
  </si>
  <si>
    <t>Kotłownia olejowa, 57-401 Nowa Ruda, ul. Stara Droga 4</t>
  </si>
  <si>
    <t>Budynek łaźni szkolnej A1, 57-401 Nowa Ruda, ul. Stara Droga 4</t>
  </si>
  <si>
    <t>Budynek świetlicy szkolnej A2, 57-401 Nowa Ruda, ul. Stara Droga 4</t>
  </si>
  <si>
    <t>Portiernia (stara), 57-401 Nowa Ruda, ul. Stara Droga 4</t>
  </si>
  <si>
    <t>Trybuny widowiskowe (przeznaczone do likwidacji), 57-401 Nowa Ruda, ul. Górnicza 24</t>
  </si>
  <si>
    <t>Budynek szkoły + sala gimnastyczna, 57-300 Kłodzko               ul. Wyspiańskiego 2e</t>
  </si>
  <si>
    <t xml:space="preserve">Różnica między poziomem lustra wody a podstawą najniżej położonego mienia jest mniejsza niż 15m. </t>
  </si>
  <si>
    <t>Budynek warsztatów szkolnych, ul. Kopernika 8 57-400 Nowa Ruda</t>
  </si>
  <si>
    <t>Sala gimnastyczna, ul. Kopernika 8 57-400 Nowa Ruda</t>
  </si>
  <si>
    <t>Budynek gospodarczy, Domaszków, ul. Międzyleska 15</t>
  </si>
  <si>
    <t>Budynek - A, 57-300 Kłodzko ul.Korczaka 1</t>
  </si>
  <si>
    <t>Budynek - B, 57-300 Kłodzko ul.Korczaka 1</t>
  </si>
  <si>
    <t>Budynek - C, 57-300 Kłodzko ul.Korczaka 1</t>
  </si>
  <si>
    <t>Budynek główny, Nowa Ruda ul. A. Fredry 47</t>
  </si>
  <si>
    <t>Budynek gospodarczy (garaż + komórka), Nowa Ruda ul. A. Fredry 47</t>
  </si>
  <si>
    <t>Budynek - Zamek, PODZAMEK 28, 57-300 KŁODZKO</t>
  </si>
  <si>
    <t>Budynek główny, Ścinawka Dolna 17</t>
  </si>
  <si>
    <t>Budynek mieszkalny, ul. Górna 23, Bystrzyca Kłodzka</t>
  </si>
  <si>
    <t>Kostnica, ul. Górna 23, Bystrzyca Kłodzka</t>
  </si>
  <si>
    <t>Magazyn żywności, ul. Górna 23, Bystrzyca Kłodzka</t>
  </si>
  <si>
    <t>Budynek z 2 garażami i magazynem, ul. Górna 23, Bystrzyca Kłodzka</t>
  </si>
  <si>
    <t>Budynek główny, Nowa Ruda ul. Parkowa 20</t>
  </si>
  <si>
    <t>pomieszczenie gospodarcze, Nowa Ruda ul. Parkowa 20</t>
  </si>
  <si>
    <t>portiernia, Nowa Ruda ul. Parkowa 20</t>
  </si>
  <si>
    <t>garaż, Nowa Ruda ul. Parkowa 20</t>
  </si>
  <si>
    <t>Budynek Powiatowego Środowiskowego Domu Samopomocy, Kłodzko Szkolna 8</t>
  </si>
  <si>
    <t>Budynek administracyjny - siedziba filii PUP w Bystrzycy Kłodzkiej (umowa użyczenia  ze Starostwem Powiatowym w Kłodzku), ul. Sienkiewicza 6</t>
  </si>
  <si>
    <t>Budynek administracyjny - siedziba filii PUP w Nowej Rudzie , Piłsudskiego 14</t>
  </si>
  <si>
    <t>gont bitumiczny</t>
  </si>
  <si>
    <t xml:space="preserve">ogrodzenie - Kłodzko, ul. Wyspiańskiego 2J </t>
  </si>
  <si>
    <t>Budynek starego młyna działka nr 102/2, Kłodzko ul. Daszyńskiego 18</t>
  </si>
  <si>
    <t xml:space="preserve">Mur Żelbetowy </t>
  </si>
  <si>
    <t>Regionalna Szkoła Turystyczna w Polanicy Zdrój</t>
  </si>
  <si>
    <t>Powiatowy Urząd Pracy w Klodzku</t>
  </si>
  <si>
    <t>Kocioł CO gazowy</t>
  </si>
  <si>
    <t>Vissmann</t>
  </si>
  <si>
    <t>Telefony komórkowe</t>
  </si>
  <si>
    <t>Mienie Skarbu Państwa</t>
  </si>
  <si>
    <t>Sieci teleinformatyczne</t>
  </si>
  <si>
    <t>Wyposażenie i urządzenia - w ramach projektu MCKnD</t>
  </si>
  <si>
    <t>budynek nieużytkowany</t>
  </si>
  <si>
    <t>Przeprowadzono wymagane prawem wymagane przeglady</t>
  </si>
  <si>
    <t>Nie przeprowadzano przeglądow</t>
  </si>
  <si>
    <t>Tablety</t>
  </si>
  <si>
    <t>Centrala telefoniczna i faxy</t>
  </si>
  <si>
    <t>Paromat Simplex</t>
  </si>
  <si>
    <t>Kalia 3000</t>
  </si>
  <si>
    <t>Remonty</t>
  </si>
  <si>
    <t>2014 - wymiana stolarki okiennej, 2015 - remont dachu</t>
  </si>
  <si>
    <t>System hudrantów wew, gaśnice proszkowe, elektroniczne, alarm ppoż, instalacja oddymiająca</t>
  </si>
  <si>
    <t xml:space="preserve">Wszystkie drzwi zewnętrzne zaopatrzone są w co najmniej 2 zamki wielozastawkowe, </t>
  </si>
  <si>
    <t>posiada wszystkie wymagane prawem przeglądy</t>
  </si>
  <si>
    <t xml:space="preserve">brak danych </t>
  </si>
  <si>
    <t>Zgodnie z przepisami o ochronie przeciwpożarowej, gasnice - 26, hydranty wewnetrzne - 3, Sygnalizacja pożaru uruchamiana automatycznie, instalacja oddymiajaca uruchamiana ręcznie</t>
  </si>
  <si>
    <t xml:space="preserve">Zgodnie z przepisami o ochronie przeciwpożarowej, gaśnice - 15, </t>
  </si>
  <si>
    <t>Pompy c.o. 4 sztuki</t>
  </si>
  <si>
    <t>Dz. Nr 108/1 - obręb Ptasia Góra Miasto Kłodzko zabudowana budynkiem byłej pralni wraz z ogrodzeniem</t>
  </si>
  <si>
    <t>2011,2014 - wymiana stolarki okiennej</t>
  </si>
  <si>
    <t>Budynek mieszkalny - główny, ul. Główna 118,  57-430 Jugów</t>
  </si>
  <si>
    <t>Budynek posiada wymagane prawem przeglądy</t>
  </si>
  <si>
    <t>Budynek posiada przeglądy 5-letnie</t>
  </si>
  <si>
    <t xml:space="preserve">zgodne z przepisami ppoż, gaśnice, hydranty wew 10 szt. zew 1 szt. instalacja sygnalizujaca pożar,instalacja oddymiająca.  </t>
  </si>
  <si>
    <t>G6-640-1</t>
  </si>
  <si>
    <t>3-31-313/01/10</t>
  </si>
  <si>
    <t>Posiada przeglądy wymagane przepisami prawa</t>
  </si>
  <si>
    <t>Sprzęt elektroniczny stacjonarny od 01.01.2010</t>
  </si>
  <si>
    <t xml:space="preserve">Monitoring </t>
  </si>
  <si>
    <t>Projektory starsze</t>
  </si>
  <si>
    <t>Kserokopiarki, urządzenia wielofunkcyjne od 01.01.2010</t>
  </si>
  <si>
    <t>Sprzęt elektroniczny przenośny od 01.01.2010</t>
  </si>
  <si>
    <t>Kocioł</t>
  </si>
  <si>
    <t>Buderus Gr III/1</t>
  </si>
  <si>
    <t>Buderus Gr III/2</t>
  </si>
  <si>
    <t xml:space="preserve">Odległość od najbliższych wód powierzchniowych - 30m. </t>
  </si>
  <si>
    <t>Odległość od najbliższych wód powierzchniowych - 30m.</t>
  </si>
  <si>
    <t>Posiada wszystkei wymagane przepisami prawa przeglądy</t>
  </si>
  <si>
    <t>2014- wydzielenie klatek ppoz., montaż sygnalizacji systemu pożaru</t>
  </si>
  <si>
    <t>Dobry, aktualne badania instalacji przewodów kominowych, elektrycznej, odgromowej, posiadają wymagane przepisami prawa przeglady</t>
  </si>
  <si>
    <t>zgodne z obowiązującymi przepisami, ochrona odgromowa, zab. różnicowoprądowe, system hudrantów wew (4 szt.), zew (1szt.), gaśnice proszkowe (10 szt.), czujki przeciwpożarowe analogowe, instalacja oddymiająca.</t>
  </si>
  <si>
    <t>Instalacja solarna</t>
  </si>
  <si>
    <t>aktualne badania instalacji przewodów kominowych, elektrycznej, odgromowej. Gazowej NIE DOTYCZY, posiada przeglądy wymagane przepisami prawa</t>
  </si>
  <si>
    <t xml:space="preserve">Zgodne z przepisami o ochronie przeciwpożarowej, gaśnice 12 szt., hydranty wew 2 szt., alarm ppoż. </t>
  </si>
  <si>
    <t>Pojazdy nie posiadające tablic rejestracyjnych</t>
  </si>
  <si>
    <t xml:space="preserve">Odległość od najbliższych wód powierzchniowych - 100m. Różnica pomiędzy średnim poziomem lustra wody a podstawą najniżej położonego mienia jest mniejsza niż 15m </t>
  </si>
  <si>
    <t>Dobry, aktualne badania instalacji przewodów kominowych, elektrycznej, odgromowej, gazowej, przeglądy wymagane przepisami prawa</t>
  </si>
  <si>
    <t>Przeglądy wymagane przepisami prawa</t>
  </si>
  <si>
    <t>2013-wymiana okien, 2014 - remont dachu,2015 - adaptacja pomieszczeń</t>
  </si>
  <si>
    <t>Budynek gospodarczy - Pralnia, Nowa Ruda ul. Parkowa 20</t>
  </si>
  <si>
    <t>Budynek kotłowni - magazyn, Nowa Ruda ul. Parkowa 20</t>
  </si>
  <si>
    <t>Komórka gospodarcza, Nowa Ruda ul. Parkowa 20</t>
  </si>
  <si>
    <t>Zgodnie z przepisami ppoż, ochrona odgromowa, zabezpieczenia różnicowoprądowe, gaśnice 12szt., hydranty wew. 5 szt.,  Instalacja sygnalizująca pożar, instalacja oddymiająca</t>
  </si>
  <si>
    <t>Wittur Aufzugteile</t>
  </si>
  <si>
    <t>hydrauliczny</t>
  </si>
  <si>
    <t>Kocioł gazowy</t>
  </si>
  <si>
    <t>Wissmann</t>
  </si>
  <si>
    <t>VITOGAS - 050</t>
  </si>
  <si>
    <t>Zasdobnik ciepłej wody</t>
  </si>
  <si>
    <t>INCP600L</t>
  </si>
  <si>
    <t>kocoł gazowy</t>
  </si>
  <si>
    <t>Witoplex 100</t>
  </si>
  <si>
    <t>solary słoneczne</t>
  </si>
  <si>
    <t>Witosol 050</t>
  </si>
  <si>
    <t>kocioł gazowy</t>
  </si>
  <si>
    <t>Vitoceossol 200</t>
  </si>
  <si>
    <t>Sprzęt medyczny</t>
  </si>
  <si>
    <t>lata 60 -70</t>
  </si>
  <si>
    <t>posiada wymagane przepisami prawa przeglądy</t>
  </si>
  <si>
    <t>Ogrodzenie, ul. Kosciuszki 2, Kłodzko</t>
  </si>
  <si>
    <t>Sprzęt elektroniczny przenośny 01.01.2010</t>
  </si>
  <si>
    <t>Dobry, aktualne przeglądy instalacji przewodów kominowych, elektrycznej, odgromowej, gazowej, posiadjają porzeglądy wymagane przepisami prawa</t>
  </si>
  <si>
    <t>Faksy i aparaty telefoniczne</t>
  </si>
  <si>
    <t>Projektory od 01.01.2010</t>
  </si>
  <si>
    <t>2009 - remont 8 sal lekcyjnych, wymiana stolarki okienne i wykładzin podłogowych, 2011 - remont pracowni i sal lekcyjnych, wymiana stolarki okiennej w bibliotece, częściowa wymiana instalacji CO</t>
  </si>
  <si>
    <t>Zadowalający, aktualne przeglady instalacji kominowych, elektrycznej, odgromowej, gazowej, posiada wymagane przepisami przeglady</t>
  </si>
  <si>
    <t>Budynek B1 - Sala gimnastyczna, 57-300 Kłodzko, ul. Szkolna 8</t>
  </si>
  <si>
    <t>2014-remont dachu , wymiana stolarki okiennej, nowa elewacja</t>
  </si>
  <si>
    <t>2014 remont elewacji budynku</t>
  </si>
  <si>
    <t>Dobry, aktualne badania instalacji przewodów kominowych, odgromowej, elektrycznej, posiada wymagane przepisami prawa przeglądy</t>
  </si>
  <si>
    <t>zgodnie z przepisami ppoż, instalacja odgromowa, zabezpieczenia - różnicowoprądowe, hydranty zew, gaśnice proszkowe 16 sztuk, urządzenia wywołujące alarm pożarowy</t>
  </si>
  <si>
    <t>Sprzęt elektroniczny stacjonarny od 01.01.2010 ale może być starszy</t>
  </si>
  <si>
    <t>Sprzęt elektroniczny przenośny od 01.01.2010 ale może być starszy</t>
  </si>
  <si>
    <t>Dobry, aktualne badaniainstalacji przewodów kominowych, elektrycznej, odgromowej, gazowej, posiada wymagane przepisami przeglądy</t>
  </si>
  <si>
    <t xml:space="preserve">PUS S.j. </t>
  </si>
  <si>
    <t>Q-630 kg nr fabryczny 230/14</t>
  </si>
  <si>
    <t xml:space="preserve">Centrum Administracyjne Placówek Opiekuńczo-Wychowawczych </t>
  </si>
  <si>
    <t>1998-remont generalny</t>
  </si>
  <si>
    <t>2000 - remont przystosowawczy</t>
  </si>
  <si>
    <t>Zadowalający, aktualne badania instalacji przewodów kominowych, elektrycznej, odgromowej, gazowej, posiadają przeglądy wymagane przepisami prawa</t>
  </si>
  <si>
    <t xml:space="preserve">Budynek kuchni letniej, Siemiany </t>
  </si>
  <si>
    <t>Pawilon sanitarny, Siemiany</t>
  </si>
  <si>
    <t>Hangar drewniany, Siemiany</t>
  </si>
  <si>
    <t>Zbiornik nieczystości pięciokomorowy, Siemiany</t>
  </si>
  <si>
    <t>Kanalizacja sanitarna, Siemiany</t>
  </si>
  <si>
    <t>Przyłącze wodociągowe, Siemiany</t>
  </si>
  <si>
    <t>Studnia kopana, Siemiany</t>
  </si>
  <si>
    <t>Przyłącze energetyczne, Siemiany</t>
  </si>
  <si>
    <t>posiadają przeglądy wymagane przepisami prawa</t>
  </si>
  <si>
    <t>Merkury</t>
  </si>
  <si>
    <t>Kocioł Paromat Simplex</t>
  </si>
  <si>
    <t xml:space="preserve">Matik M-1 </t>
  </si>
  <si>
    <t>Matik M-2</t>
  </si>
  <si>
    <t>nie</t>
  </si>
  <si>
    <t>Dostosowanie do wymagań przepisów przeciwpożarowych. XI-XII 2011r. Wydzielenie klatek schodowych, montaż klap oddymiających, uzupełnienie instalacji sygnalizacji pożaru,  podłączenie monitoringu pożarowego, dostawa i montaż drzwi i ścianek przeszklonych EI30 i EI60, montaż półstałego urządzenia gaśniczego.</t>
  </si>
  <si>
    <t>DPS w Bystrzycy Kłodzkiej</t>
  </si>
  <si>
    <t>PIONIER Wałbrzych</t>
  </si>
  <si>
    <t>Kocioł PAROMET TRIPLEX</t>
  </si>
  <si>
    <t xml:space="preserve">Dźwig towarowy </t>
  </si>
  <si>
    <t>ZTD Szalejów Górny</t>
  </si>
  <si>
    <t>Dźwig dla niepełnosprawnych</t>
  </si>
  <si>
    <t>SPEL-REM Wrocław</t>
  </si>
  <si>
    <t>RADOM SR Radom</t>
  </si>
  <si>
    <t>VIP 1 NR 249</t>
  </si>
  <si>
    <t>Aktualne badania instalacji przewodów kominowych. Gazowej NIE DOTYCZY, przeglądy wymagane przepisami prawa</t>
  </si>
  <si>
    <t>Szambo trzykomorowe</t>
  </si>
  <si>
    <t>Pomost najazdowy</t>
  </si>
  <si>
    <t>Internat, ul. Rajska 1, 57 - 300 Kłodzko</t>
  </si>
  <si>
    <t>Dobry, aktualne badania instalacji przewodów kominowych, elektrycznej odgromowej, gazowej. Ma przeglądy wymagane przepisami prawa.</t>
  </si>
  <si>
    <t>Sala sportowa, ul. Rajska 1, 57 - 300 Kłodzko</t>
  </si>
  <si>
    <t>Sekretariat i kuchnia, ul. Rajska 1, 57 - 300 Kłodzko</t>
  </si>
  <si>
    <t>Dyrekcja, ul. Rajska 1, 57 - 300 Kłodzko</t>
  </si>
  <si>
    <t>instalacja odgromowa, zabezpieczenie różnicowoprądowe, zgodnie z przepisai ppoż, gaśnice, gdzieniegdzie hydranty wewnetrzne</t>
  </si>
  <si>
    <t>Bez zastrzeżeń, posiada aktualne badania instalacji przewodów kominowych, elektrycznej, odgromowej, gazowej. Posiada przeglądy wymagane przepisami prawa.</t>
  </si>
  <si>
    <t>Zadowalający, aktualne badania instalacji przewodów kominowych, elektrycznej, odgromowej, posiada wymagane przepisami prawa przeglady</t>
  </si>
  <si>
    <t>Zespół Szkół Specjalnych w Kłodzku</t>
  </si>
  <si>
    <t>Zespół Szkół Specjalnych w Nowej Rudzie</t>
  </si>
  <si>
    <t>Budynek admininstracyjno-dydaktyczny, ul. Kopernika 8 57-400 Nowa Ruda</t>
  </si>
  <si>
    <t>Dobry, aktualne badania instalacji przewodów kominowych, elektrycznej, odgromowej, gazowej, posiada przeglądy wymagane przepisami prawa</t>
  </si>
  <si>
    <t>Budynek dydaktyczny z łącznikiem, ul. Kopernika 8 57-400 Nowa Ruda</t>
  </si>
  <si>
    <t>2005 - częściowa wymiana stolarki okiennej, 2011 - kapitalny remont dachu, 2006-2007 - kapitalny remont sanitariatów</t>
  </si>
  <si>
    <t>Budynek szkolny D, 57-300 Kłodzko, ul. Boh. Getta 6</t>
  </si>
  <si>
    <t>Budynek szkolny mieszkalny E, 57-300 Kłodzko, ul. Boh. Getta 6</t>
  </si>
  <si>
    <t>Budynek szkolny G - kotłownia, 57-300 Kłodzko, ul. Boh. Getta 6</t>
  </si>
  <si>
    <t>Budynek szkolny F- sala sportowa, 57-300 Kłodzko, ul. Boh. Getta 6</t>
  </si>
  <si>
    <t>Budynek dydaktyczny A8, 57-401 Nowa Ruda, ul. Obozowa 9</t>
  </si>
  <si>
    <t>Boiska sportowe</t>
  </si>
  <si>
    <t>Nieruchomość niezabudowana dz. nr 142 (AM - 5) w Nowej Rudzie ul. Miedzianka sztolnia wejście zabudowane</t>
  </si>
  <si>
    <t>Nieruchomość niezabudowana dz nr 12/2 ul. Zdrojowisko w Nowej Rudzie</t>
  </si>
  <si>
    <t>Nieruchomość niezabudowana dz. nr 165/16 w Nowej Rudzie</t>
  </si>
  <si>
    <t>Nieruchomość niezabudowana dz. nr 165/17 w Nowej Rudzie</t>
  </si>
  <si>
    <t>Nieruchomość niezabudowana dz. nr 165/18 w Nowej Rudzie</t>
  </si>
  <si>
    <t>Nieruchomość niezabudowana dz. nr 9/3 (AM - 3) obręb Ptasia Góra Kłodzko droga</t>
  </si>
  <si>
    <t>Nieruchomość niezabudowana dz. nr 181 (AM - 13) obręb Słupiec w Nowej Rudzie droga</t>
  </si>
  <si>
    <t>Nieruchomość niezabudowana dz. nr 70/3 (AM - 13) obręb Słupiec w Nowej Rudzie droga</t>
  </si>
  <si>
    <t>Nieruchomość zabudowana kanałem dz. nr 5/2 w obrębie Zagórze Miasto Kłodzko</t>
  </si>
  <si>
    <t>zjazd z dz. nr 108/11 w Kłodzku na ul. Krasińskiego</t>
  </si>
  <si>
    <t>Sprzęt elektroniczny stacjonarny w tym infokioski i serwery od 01.01.2010</t>
  </si>
  <si>
    <t>Sprzęt uzyskany w ramach projektu MCKnDŚ</t>
  </si>
  <si>
    <t xml:space="preserve">Noworudzka Szkoła Techniczna w Nowej Rudzie </t>
  </si>
  <si>
    <t>Wyposażenie, urządzenia i maszyny</t>
  </si>
  <si>
    <t>Wyposażenie, urządzenia i maszynyw tym mienie pozyskane z projektu MCKnD</t>
  </si>
  <si>
    <t>Sprzęt elektroniczny sprzed 2010 r.</t>
  </si>
  <si>
    <t>Budynek mieszkalny, pl. Szpitalny 5, Bystrzyca Kłodzka</t>
  </si>
  <si>
    <t xml:space="preserve">Budynek ul. Wyspianskiego 2k </t>
  </si>
  <si>
    <t>Budynek ul. Wyspianskiego  - biuro przepustek (stary nr 22)</t>
  </si>
  <si>
    <t>Jest alarm przeznaczony na cele administracyjne</t>
  </si>
  <si>
    <t>Tablica interaktywna</t>
  </si>
  <si>
    <t>notebook</t>
  </si>
  <si>
    <t>Wszystkie drzwi zewnętrzne zaopatrzone są w co najmniej 2 zamki wielozastawkowe, kraty w oknach, stały dozór fizyczny wew. 24h,</t>
  </si>
  <si>
    <t>Instalacja przyzywowa</t>
  </si>
  <si>
    <t>Oddział w Ścinawce Dolnej nr 17</t>
  </si>
  <si>
    <t>Budynek gospodarczy - 2 garaże Ścinawka Dolna 17</t>
  </si>
  <si>
    <t>Budynek gospodarczy - pomieszczenie terapii i pralni, Ścinawka Dolna 17</t>
  </si>
  <si>
    <t>Budynek gospodarczy - terapia, pomieszczenia administracyjne, Ścinawka Dolna 17</t>
  </si>
  <si>
    <t>Parking</t>
  </si>
  <si>
    <t>Noworudzka Szkoła Techniczna w Nowej Rudzie</t>
  </si>
  <si>
    <t>Centrum Administracyjne Placówek Opiekuńczo-Wychowawczych</t>
  </si>
  <si>
    <t>Starostwo Powiatowe</t>
  </si>
  <si>
    <t>Kłodzka Szkoła Przedsiebiorczości</t>
  </si>
  <si>
    <t>Budynek administracyjny siedziba PUP - Kłodzko, ul. Wyspiańskiego 2J   - umowa użyczenia</t>
  </si>
  <si>
    <t>Lokal usługowo - handlowy - przejście podziemne pod drogą powiatową nr 3226D</t>
  </si>
  <si>
    <t>2003 - remont dachu na części budynku, 2014 - wymiana oswietlenia, 2016 - modernizacja pokrycia dachowego</t>
  </si>
  <si>
    <t>Liceum Ogólnokształcące im. H. Sienkiewicza Nowa Ruda</t>
  </si>
  <si>
    <t xml:space="preserve">min dwa zamki wielozastawkowe  - Dodatkowe zabezpieczenia (stały dozór - firma specjalistyczna), system alarmowy, monitoring wew. I zew. </t>
  </si>
  <si>
    <t xml:space="preserve"> 2011 - wymiana okien, 2017 - termomodernizacja budynku (ocieplenie budynku, wymiana rynien, remont dachu, wymiana pieców co, grzejników)</t>
  </si>
  <si>
    <t>Kocioł gazowy x 3 szt.</t>
  </si>
  <si>
    <t xml:space="preserve">Kocioł gazowy Bystrzyca Kłodzka </t>
  </si>
  <si>
    <t xml:space="preserve">Orlik </t>
  </si>
  <si>
    <t>Laptopy 29 sztuk</t>
  </si>
  <si>
    <t>Sprzęt elektroniczny z projektów - stacjonarny i przenośny</t>
  </si>
  <si>
    <t>Nieruchomość zabudowana obiektami pokopalnianymi w ruinie, obiekty do rozbiórki działka 918/7 w udziale 77/100 oraz działka 918/8 Ludwikowice Kłodzkie Gmina Nowa Ruda</t>
  </si>
  <si>
    <t>Nieruchomość niezabudowana dz. nr 165/19, AM-6, w Nowej Rudzie</t>
  </si>
  <si>
    <t>Działka 108/15, AM-3, obręb Ptasia Góra, Kłodzko, droga</t>
  </si>
  <si>
    <t>Działka 108/16, AM-3, obręb Ptasia Góra, Kłodzko, droga</t>
  </si>
  <si>
    <t>27.</t>
  </si>
  <si>
    <t>28.</t>
  </si>
  <si>
    <t>29.</t>
  </si>
  <si>
    <t>30.</t>
  </si>
  <si>
    <t>31.</t>
  </si>
  <si>
    <t>32.</t>
  </si>
  <si>
    <t>33.</t>
  </si>
  <si>
    <t>34.</t>
  </si>
  <si>
    <t>Kotłownia ul. Wyspiańskeigo 2k</t>
  </si>
  <si>
    <t>Monittory interaktywne</t>
  </si>
  <si>
    <t>Magiczna ściana</t>
  </si>
  <si>
    <t>projektory, wizualizery</t>
  </si>
  <si>
    <t>Zespół Szzkół Specjalnych w Nowej Rudzie</t>
  </si>
  <si>
    <t>Zespół Szkół Technicznych w Kłodzku</t>
  </si>
  <si>
    <t>Sprzęt elektroniczny przenośny (pracownia laptopowa) 01.01.2010</t>
  </si>
  <si>
    <t>Tablica interaktywna z projektorem</t>
  </si>
  <si>
    <t>Instalacja oddymiania</t>
  </si>
  <si>
    <t>Sygnalizacja pożaru</t>
  </si>
  <si>
    <t xml:space="preserve">1.Remont i budowa łazienek 2005-2006r – standaryzacja. 2.Przebudowa pomieszczeń dawnej kuchni na jadalnię i rozdzielnię posiłków XII 2006r. 3. Wymiana stolarki okiennej XI 2011.Wymiana wszystkich okien i na drewniane z odtworzeniem wzoru. 4. Dostosowanie do wymagań przepisów przeciwpożarowych XII 2012 – XI2013 wymiana stolarki drzwiowej na EI30, budowa przegród przeciwpożarowych przeszklonych, instalacja hydrantowa, instalacja oddymiająca, podłączenie monitoringu ppoż, uzupełnienie instalacji sygnalizacji pożaru. 2019 - remont i wymiana kotła gazowego i instalacji CO </t>
  </si>
  <si>
    <t>Kostka brukowa</t>
  </si>
  <si>
    <t>Lampa bioptron</t>
  </si>
  <si>
    <t>Centrala systemu przyzywowego</t>
  </si>
  <si>
    <t>Serwer PE T300</t>
  </si>
  <si>
    <t>Urządzenia alarmowe</t>
  </si>
  <si>
    <t>Dźwigi towarowe i osobowy</t>
  </si>
  <si>
    <t>DPS dla niepełnosprawnych intelektualnie w Podzamku</t>
  </si>
  <si>
    <t>1.remont hydroforni oraz zasilenia w ciepłą i zimną wodę-2006 rok
2.remont kapitalny dachu papowego-2007 rok
3.wymiana stolarki zewnętrznej drzwiowej-2014 rok</t>
  </si>
  <si>
    <t>Serwery</t>
  </si>
  <si>
    <t>Tablice interaktywne z oprogram.i projektorami</t>
  </si>
  <si>
    <t>Cyfrowe urządzenia (kamery ze statywem)</t>
  </si>
  <si>
    <t>Wizualizery</t>
  </si>
  <si>
    <t>Szafa serwerowa</t>
  </si>
  <si>
    <t>Switche</t>
  </si>
  <si>
    <t>Router</t>
  </si>
  <si>
    <t>Klimatyzator</t>
  </si>
  <si>
    <t>UPS</t>
  </si>
  <si>
    <t>Bezprzewodowy punkt dostępu (4szt)</t>
  </si>
  <si>
    <t>Pracownia językowa</t>
  </si>
  <si>
    <t>Młodzieżowy Ośrodek Socjoterapii w Kłodzku</t>
  </si>
  <si>
    <t>Młodzieżowy Ośrodek Socjoterapii w  Kłodzku</t>
  </si>
  <si>
    <t>Budynek szkoły, sala gimnastyczna Osiedle Piastowskie 17,57 -400 Nowa Ruda</t>
  </si>
  <si>
    <t>Liceum Ogólnokształcące im. Henryka Sienkiewicza w Nowej Rudzie</t>
  </si>
  <si>
    <t>Pakiet Librus</t>
  </si>
  <si>
    <t>Gazowe kotły wiszące</t>
  </si>
  <si>
    <t>ARISTON</t>
  </si>
  <si>
    <t>GENUS PREMIUM EVO HP 2X150kW</t>
  </si>
  <si>
    <t>Zespół Szkół Ponadpodstawowych w Bystrzycy Kłodzkiej</t>
  </si>
  <si>
    <t>35.</t>
  </si>
  <si>
    <t>36.</t>
  </si>
  <si>
    <t>Wieża widokowa na Górze Kłodzkiej</t>
  </si>
  <si>
    <t>Wał p.powodziowy</t>
  </si>
  <si>
    <t>Kasa fiskalna</t>
  </si>
  <si>
    <t>Spezęt nagłaśniający</t>
  </si>
  <si>
    <t xml:space="preserve">Kabina detekcyjno-dezynfekcyjna </t>
  </si>
  <si>
    <t>Shandong Fandiluo Arst&amp;Crafs Co.LTD</t>
  </si>
  <si>
    <t>zgodnie z przepisami ppoż, hydranty zew 1 szt,</t>
  </si>
  <si>
    <t>stał dozór fizyczny wewnętrzny,</t>
  </si>
  <si>
    <t>Tunel detekcyjno - dezynfekcyjny</t>
  </si>
  <si>
    <t>Faksy</t>
  </si>
  <si>
    <t>System alarmowo-ppoż</t>
  </si>
  <si>
    <t>Zbiornik ciepłej wody</t>
  </si>
  <si>
    <t>Sprzęt elektroniczny stacjonarny, kserokopiarki, urządzenia wielofunkcyjne</t>
  </si>
  <si>
    <t>Sprzęt muzyczny</t>
  </si>
  <si>
    <t>Urządzenia do fizykoterapii, sprzęt medyczny</t>
  </si>
  <si>
    <t>2020- wykonanie łazienek na piętrach przy klatce schodowej na wartość 119057,57 zł</t>
  </si>
  <si>
    <t xml:space="preserve">5. </t>
  </si>
  <si>
    <t>Projektor multimedialny wraz z ekranem od 01.01.2010</t>
  </si>
  <si>
    <t>Dom Wczasów Dziecięcych w Dusznikach-Zdroju</t>
  </si>
  <si>
    <t xml:space="preserve">Kocioł gazowy Viessmann </t>
  </si>
  <si>
    <t>Viessman Werke</t>
  </si>
  <si>
    <t>VITOPLEX 100, 7324730100362109</t>
  </si>
  <si>
    <t>Kłodzka Szkoła Przedsiębiorczości</t>
  </si>
  <si>
    <t>Zestawy multimedialne ( tabl. Interakt.+projektor+laptop)</t>
  </si>
  <si>
    <t>Drukarki 3D</t>
  </si>
  <si>
    <t>Powiatowe Centrum Psychologiczno-Pedagogiczne</t>
  </si>
  <si>
    <t xml:space="preserve">Powiatowe Centrum Psychologiczno-Pedagogiczne w Kłodzku </t>
  </si>
  <si>
    <t>Budynek szkoły Polanica Zdrój ul. Wojska Polskiego 23 - A,B,C - DZIERŻAWA z UM w Polanicy Zdrój</t>
  </si>
  <si>
    <t>monitoring, pomieszczenia sekretariatu, dyrekcja zabezpieczone alarmem plus odrębna sala komputerowa z alarmem</t>
  </si>
  <si>
    <t>Szambo, ul. Rajska 1, 57-300 Kłodzko</t>
  </si>
  <si>
    <t>I Liceum  Ogólnokształcące im. Bolesława Chrobrego       w Kłodzku</t>
  </si>
  <si>
    <t>I Liceum  Ogólnokształcące im. Bolesława Chrobrego w Kłodzku</t>
  </si>
  <si>
    <t>I Liceum Ogółnokształcące im. Bolesława Chrobrego w Kłodzku</t>
  </si>
  <si>
    <t>Centrala telefoniczna, telefony</t>
  </si>
  <si>
    <t>2011 - kapitalny remont 3 sal lekcyjnych, 2015 - modernizacja pokrycia dachowego, 2020 - remont pokrycia dachowego</t>
  </si>
  <si>
    <t>Hala widowiskowo sportowa, Bystrzyca Kłodzka ul. Sienkiewicza</t>
  </si>
  <si>
    <t xml:space="preserve">Platformy schodowe dla niepełnosprawnych </t>
  </si>
  <si>
    <t>Odległość od najbliższych wód powierzchniowych - 20 m</t>
  </si>
  <si>
    <t>Sprzęt elektroniczny stacjonarny od 01.01.2011</t>
  </si>
  <si>
    <t>Kserokopiarki, urządzenia wielofunkcyjne od 01.01.2011</t>
  </si>
  <si>
    <t>Pozostały sprzęt elektroniczny</t>
  </si>
  <si>
    <t>Parking Kłodzko ul. Wyspiańskiego 2K</t>
  </si>
  <si>
    <t>WŁASNOŚĆ: POWIAT KŁODZKI</t>
  </si>
  <si>
    <t xml:space="preserve">WYDZIAŁ GOSPODARKI NIERUCHOMOŚCIAMI </t>
  </si>
  <si>
    <t>dz. nr 21/2, AM-1, obręb Centrum, Kłodzko, ul. Traugutta, sklasyfikowana w ewidencji gruntów jako "dr" - drogi.  Stanowi drogę wenętrzną pokrytą asfaltem</t>
  </si>
  <si>
    <t>dz. nr 58, AM-1, obręb Centrum, Kłodzko, ul. Z. Czarnego, sklasyfikowana w ewidencji gruntów jako "dr" - drogi. Pokryta asfaltem, wykorzytywana w części na miejsca parkingowe</t>
  </si>
  <si>
    <t>Nieruchomości o rodzaju użytków Bp - tereny zurbanizowane przemysłowe działka nr 5/1 w obrębie Zagórze Miasto Kłodzko</t>
  </si>
  <si>
    <t>NALEŻY UJĄĆ DO UBEZPIECZENIA</t>
  </si>
  <si>
    <t xml:space="preserve">Nieruchomość ozn. nr 9/5 w obrębie Pławnica, Gmina Bystrzyca Kłodzka droga </t>
  </si>
  <si>
    <t xml:space="preserve">Działka nr 29/2 w obrębie Radków, Gmina Radków </t>
  </si>
  <si>
    <t xml:space="preserve">Działka nr 209 i 210 w obrębie Karłów </t>
  </si>
  <si>
    <t>Kocioł gazowy kondensacyjny ul. Wyspiańskiego 2k</t>
  </si>
  <si>
    <t>Monitoring wizyjny</t>
  </si>
  <si>
    <t>Piec konwekcyjno-parowy z podstawą</t>
  </si>
  <si>
    <t>Piec konwekcyjno-parowy z podstawą RATIONAL SCC101</t>
  </si>
  <si>
    <t>piec konwekcyjno- parowy</t>
  </si>
  <si>
    <t>Hendi</t>
  </si>
  <si>
    <t>7 GN 1/1</t>
  </si>
  <si>
    <t>Sprzęt uzyskany w ramach projektu Laboratoria przyszłości</t>
  </si>
  <si>
    <t>Studnia</t>
  </si>
  <si>
    <t>Pracownia komputerowa 2022</t>
  </si>
  <si>
    <t>Ogrodzenie posesji ul. Warty 70</t>
  </si>
  <si>
    <t>Kserokopiarki, urządzenia wielofunkcyjne np.drukarki</t>
  </si>
  <si>
    <t>klimatyzator z 2011</t>
  </si>
  <si>
    <t xml:space="preserve">pozostały przenośny sprzęt elektron ( aparat foto z 2016 ) </t>
  </si>
  <si>
    <t xml:space="preserve">pozostały sprzęt elektron ( TV, skanery, tablice interaktywne od 01.01.2010) </t>
  </si>
  <si>
    <t>Modernizacja oświetlenia w budynkach</t>
  </si>
  <si>
    <t>Tablica interaktywna, stolik interaktywny</t>
  </si>
  <si>
    <t>Placówka Opiekuńczo-Wychowawcza Nr 1 i 2 w Domaszkowie</t>
  </si>
  <si>
    <t>Tablety 7 sztuk</t>
  </si>
  <si>
    <t>Lodówka, kuchenki indukcyjne , ekspres do kawy</t>
  </si>
  <si>
    <t>Tunel dezynfekcujny</t>
  </si>
  <si>
    <t>Cymbergaj</t>
  </si>
  <si>
    <t>Budynek główny, Domaszków, ul. Międzyleska 15 i 15a</t>
  </si>
  <si>
    <t>Beamka z telefonami Yealink</t>
  </si>
  <si>
    <t>Przyłacze sieci światłowodowej</t>
  </si>
  <si>
    <t>Tunel dezynfekcyjny</t>
  </si>
  <si>
    <t>Oczyszczalnia scieków TURBOJET 80</t>
  </si>
  <si>
    <t>Pralnicowirówka elektryczno-parowa</t>
  </si>
  <si>
    <t>Pralnicowirówi przemysłowe</t>
  </si>
  <si>
    <t>Agregat prądotwórczy</t>
  </si>
  <si>
    <t>Piec konwekcyjno parowy wraz z wyposażeniem</t>
  </si>
  <si>
    <t>Ogrodzenie z siatki wraz z brama wjazdowa</t>
  </si>
  <si>
    <t>Sprzęt elektroniczny, kserokopiarki, urządzenia wielofunkcyjne</t>
  </si>
  <si>
    <t>Wiata śmietnikowa</t>
  </si>
  <si>
    <r>
      <t>Ekran multi</t>
    </r>
    <r>
      <rPr>
        <sz val="11"/>
        <rFont val="Arial"/>
        <family val="2"/>
        <charset val="238"/>
      </rPr>
      <t xml:space="preserve"> ( darowizna)</t>
    </r>
  </si>
  <si>
    <t>37.</t>
  </si>
  <si>
    <t>38.</t>
  </si>
  <si>
    <t>39.</t>
  </si>
  <si>
    <t>40.</t>
  </si>
  <si>
    <t xml:space="preserve">15. i 16. </t>
  </si>
  <si>
    <t>Nazwa</t>
  </si>
  <si>
    <t>Adres</t>
  </si>
  <si>
    <t>NIP</t>
  </si>
  <si>
    <t>REGON</t>
  </si>
  <si>
    <t>Opis prowadzonej działalności</t>
  </si>
  <si>
    <t>Powiat Kłodzki</t>
  </si>
  <si>
    <t>883-16-80-036</t>
  </si>
  <si>
    <t>PKD</t>
  </si>
  <si>
    <t>Okrzei 1, 57-300 Kłodzko</t>
  </si>
  <si>
    <t>8411Z</t>
  </si>
  <si>
    <t>Liczba pracowników</t>
  </si>
  <si>
    <t>Wojska Polskiego 37, 57-340 Duszniki-Zdrój</t>
  </si>
  <si>
    <t>000208048</t>
  </si>
  <si>
    <t>5520Z</t>
  </si>
  <si>
    <t xml:space="preserve">Kłodzka Szkoła Przedsiębiorczości </t>
  </si>
  <si>
    <t>Szkolna 8, 57-300 Kłodzko</t>
  </si>
  <si>
    <t>000185181</t>
  </si>
  <si>
    <t>8560Z</t>
  </si>
  <si>
    <t>jednostka oświatowa, nauczanie w szkołach ponadpodstawowych – technika i branżowe szkoły zawodowe</t>
  </si>
  <si>
    <t>Powiatowe Centrum Psychologiczno-Pedagogiczne w Kłodzku</t>
  </si>
  <si>
    <t>Bohaterów Getta 6d, 57-300 Kłodzko</t>
  </si>
  <si>
    <t>020912850</t>
  </si>
  <si>
    <t>placówka oświatowa – działalność wspomagająca edukację</t>
  </si>
  <si>
    <t>Oddziały</t>
  </si>
  <si>
    <t>Biblioteka Pedagogiczna w Kłodzku ul. Bohaterów Getta 6 C, Biblioteka Pedagogiczna w Kłodzku Filia w Nowej Rudzie ul. Piłsudskiego 4, Powiatowa Poradnia Psychologiczno-Pedagogiczna w Kłodzku, ul. Szkolna 8, Powiatowa Poradnia Psychologiczno-Pedagogiczna w Kłodzku Filia w Bystrzycy Kłodzkiej ul. Słowackiego 4, Powiatowa Poradnia Psychologiczno-Pedagogiczna w Kłodzku Filia w Dusznikach Zdroju  ul. Sprzymierzonych 6, Powiatowa Poradnia Psychologiczno-Pedagogiczna w Kłodzku Filia w Nowej Rudzie ul. Niepodległości 6-8</t>
  </si>
  <si>
    <t>Regionalna Szkoła Turystyczna</t>
  </si>
  <si>
    <t>890341335</t>
  </si>
  <si>
    <t>działalność oświatowa</t>
  </si>
  <si>
    <t xml:space="preserve">Specjalny Ośrodek Szkolno-Wychowawczy im. Przyjaciół Środowiska </t>
  </si>
  <si>
    <t>Wojska Polskiego 23, 57-320 Polanica- Zdrój</t>
  </si>
  <si>
    <t>Zdrojowa 11, 57-520 Długopole-Zdrój</t>
  </si>
  <si>
    <t>022041921</t>
  </si>
  <si>
    <t>8790Z</t>
  </si>
  <si>
    <t>Młodzieżowy Ośrodek Socjoterapii Kłodzku</t>
  </si>
  <si>
    <t>Rajska 1, 57-300 Kłodzko</t>
  </si>
  <si>
    <t>890300075</t>
  </si>
  <si>
    <t>MOS w skład którego wchodzi: szkoła podstawowa,  oraz internat dla chłopców i dziewcząt</t>
  </si>
  <si>
    <t>I Liceum Ogólnokształcące im. Bolesława Chrobrego w Kłodzku</t>
  </si>
  <si>
    <t>Wojska Polskiego 11, 57-300 Kłodzko</t>
  </si>
  <si>
    <t>8531B</t>
  </si>
  <si>
    <t>891418821</t>
  </si>
  <si>
    <t>Liceum Ogólnokształcące im. H. Sienkiewicza w Nowej Rudzie</t>
  </si>
  <si>
    <t>Osiedla Piastowskie 17, 57-400 Nowa Ruda</t>
  </si>
  <si>
    <t>891092526</t>
  </si>
  <si>
    <t>Słowackiego 4, 57-500 Bystrzyca Kłodzka</t>
  </si>
  <si>
    <t>000179520</t>
  </si>
  <si>
    <t>Bohaterów Getta 6, 57-300 Kłodzko</t>
  </si>
  <si>
    <t>000197333</t>
  </si>
  <si>
    <t>Stara Droga 4, 57-400 Nowa Ruda</t>
  </si>
  <si>
    <t>020165518</t>
  </si>
  <si>
    <t>Wyspiańskiego 2, 57-300 Kłodzko</t>
  </si>
  <si>
    <t>891097937</t>
  </si>
  <si>
    <t>Kopernika 8, 57-400 Nowa Ruda</t>
  </si>
  <si>
    <t>891097877</t>
  </si>
  <si>
    <t>szkoła podstawowa specjalna, szkoła przysposabiająca do pracy</t>
  </si>
  <si>
    <t>Usługi z tytułu administracji publicznej samorządowej, zadania własne powiatu, zadania z zakresu administracji rządowej  oraz zadania zlecone ustawami lub w drodze porozumień</t>
  </si>
  <si>
    <t>Obiekty noclegowe turystyczne i miejsca krótkotrwałego zakwaterowania</t>
  </si>
  <si>
    <t>prowadzenie szkoły podstawowej, gimnazjum, szkoły zawodowej i przysposabiającej do pracy oraz internatu dla dzieci i młodzieży niepełnosprawnej</t>
  </si>
  <si>
    <t>Placówka Opiekuńczo-Wychowawcza nr 1 w Domaszkowie</t>
  </si>
  <si>
    <t>Międzyleska 15, 57-522 Domaszków</t>
  </si>
  <si>
    <t>000207310</t>
  </si>
  <si>
    <t>całodobowa, koedukacyjna placówka opiekuńczo-wychowawcza typu socjalizacyjnego, przeznaczona dla dzieci pozbawionych częściowo lub całkowicie opieki rodzicielskiej</t>
  </si>
  <si>
    <t>Placówka Opiekuńczo-Wychowawcza nr 2 w Domaszkowie</t>
  </si>
  <si>
    <t>Międzyleska 15a, 57-522 Domaszków</t>
  </si>
  <si>
    <t>387797553</t>
  </si>
  <si>
    <t>Centrum Administracyjne Placówek Opiekuńczo-Wychowawczych w Kłodzku</t>
  </si>
  <si>
    <t>Dr. Janusza Korczaka 1, 57-300 Kłodzko</t>
  </si>
  <si>
    <t>022525850</t>
  </si>
  <si>
    <t>zapewnienie całodobowej opieki dzieciom i młodzieży częściowo lub całkowicie pozbawionym opieki rodzicielskiej, dla których nie znaleziono rodzinnej opieki zastępczej</t>
  </si>
  <si>
    <t>Zespół Koedukacyjnych Placówek Opiekuńczo-Wychowawczych Typu Socjalizacyjnego ”Wspólnota Dziecięca Gromadka”</t>
  </si>
  <si>
    <t>A. Fredry 47, 57-400 Nowa Ruda</t>
  </si>
  <si>
    <t>000230409</t>
  </si>
  <si>
    <t>Dom Pomocy Społecznej w Podzamku</t>
  </si>
  <si>
    <t>Podzamek 28, 57-400 Kłodzko</t>
  </si>
  <si>
    <t>890540974</t>
  </si>
  <si>
    <t>8720Z</t>
  </si>
  <si>
    <t>zapewnienie całodobowej opieki mieszkańcom oraz zaspokaja ich niezbędne potrzeby bytowe i społeczne, zapewnia świadczenia zdrowotne i usługi pielęgnacyjne</t>
  </si>
  <si>
    <t>Dom Pomocy Społecznej w Bystrzycy Kłodzkiej</t>
  </si>
  <si>
    <t>Górna 23, 57-500 Bystrzyca Kłodzka</t>
  </si>
  <si>
    <t>000310545</t>
  </si>
  <si>
    <t>8730Z</t>
  </si>
  <si>
    <t xml:space="preserve">świadczy całodobowe usługi bytowe, opiekuńcze i wspomagające zgodnie z obowiązującym standardem </t>
  </si>
  <si>
    <t>Dom Pomocy Społecznej w Jugowie</t>
  </si>
  <si>
    <t>Główna 118, 57-430 Jugów</t>
  </si>
  <si>
    <t>działalność z zakresu pomocy społecznej wraz z zakwaterowaniem i wyżywieniem</t>
  </si>
  <si>
    <t>Dom Pomocy Społecznej w Nowej Rudzie</t>
  </si>
  <si>
    <t>Parkowa 20, 57-400 Nowa Ruda</t>
  </si>
  <si>
    <t>000560408</t>
  </si>
  <si>
    <t>całodobowa opieka nad przewlekle somatycznie chorymi mieszkańcami wraz z wyżywieniem, podstawową opieką medyczną i rehabilitacją. Zapewnione są warunki socjalno-bytowe</t>
  </si>
  <si>
    <t>zapewnienie pieczy zastępczej dzieciom pozbawionym częściowo lub całkowicie opieki rodzicielskiej. Zapewnia dziecku dzienną i całodobową, ciągłą lub okresową opiekę i wychowanie</t>
  </si>
  <si>
    <t xml:space="preserve">Dom Pomocy Społecznej w Ścinawce Dolnej, Ścinawka Dolna 17, 57-410 Ścinawka Średnia </t>
  </si>
  <si>
    <t>Kościuszki 2, 57-300 Kłodzko</t>
  </si>
  <si>
    <t>890723864</t>
  </si>
  <si>
    <t>8899Z</t>
  </si>
  <si>
    <t>Pozostała pomoc społeczna bez zakwaterowania, gdzie indziej niesklasyfikowana</t>
  </si>
  <si>
    <t>Powiatowy Urząd Pracy w Kłodzku</t>
  </si>
  <si>
    <t>Stanisława Wyspiańskiego 2J, 57-300 Kłodzko</t>
  </si>
  <si>
    <t>891129123</t>
  </si>
  <si>
    <t>8413Z</t>
  </si>
  <si>
    <t>Kierowanie w zakresie efektywności gospodarowania- działalność związaną z rynkiem siły roboczej,
wdrażanie środków regionalnej polityki rozwojowej, np. w celu zredukowania bezrobocia</t>
  </si>
  <si>
    <t>Filia w Bystrzycy Kłodzkiej ul. Sienkiewicza 6, Filia w Nowej Rudzie, ul. Piłsudskiego 14</t>
  </si>
  <si>
    <t>Zarząd Dróg Powiatowych w Kłodzku</t>
  </si>
  <si>
    <t>Stanisława Wyspiańskiego 2K, 57-300 Kłodzko</t>
  </si>
  <si>
    <t>890723858</t>
  </si>
  <si>
    <t>5221Z</t>
  </si>
  <si>
    <t>883-16-12-431</t>
  </si>
  <si>
    <t>8831009373 </t>
  </si>
  <si>
    <t>8831856630 </t>
  </si>
  <si>
    <t>881-10-06-199</t>
  </si>
  <si>
    <t>8831615352 </t>
  </si>
  <si>
    <t>Adres email</t>
  </si>
  <si>
    <t>lo_chrobry@powiat.klodzko.pl</t>
  </si>
  <si>
    <t>ela.niepokoj@ddkl.pl</t>
  </si>
  <si>
    <t>ksiegowosc@dps-bystrzyca.pl</t>
  </si>
  <si>
    <t>gl.ksiegowa@dpsjugow.pl</t>
  </si>
  <si>
    <t>dpsnowaruda@interia.pl</t>
  </si>
  <si>
    <t>g.ksiegowy@dps-podzamek.pl</t>
  </si>
  <si>
    <t>dyrektor@dwd-duszniki.pl</t>
  </si>
  <si>
    <t>wdgromadka_sekretariat@wp.pl</t>
  </si>
  <si>
    <t xml:space="preserve">gosp.ksp@onet.eu </t>
  </si>
  <si>
    <t>lo.nowaruda@wp.pl</t>
  </si>
  <si>
    <t>kierownik@mosklodzko.pl</t>
  </si>
  <si>
    <t>smolka@zsp.nowaruda.pl</t>
  </si>
  <si>
    <t>glusi@wp.pl</t>
  </si>
  <si>
    <t>centrum@pcpp.klodzko.pl</t>
  </si>
  <si>
    <t>d.liszewska@pcpr.klodzko.pl</t>
  </si>
  <si>
    <t>m.cebulak@post.home.pl</t>
  </si>
  <si>
    <t>r.bazylewicz@klodzko.praca.gov.pl</t>
  </si>
  <si>
    <t>rst@netgate.com.pl; dreszer@op.pl</t>
  </si>
  <si>
    <t>m.garbowicz@powiat.klodzko.pl</t>
  </si>
  <si>
    <t>marlena.iciek@zdp.klodzko.pl</t>
  </si>
  <si>
    <t>sekretariat_zss@wp.pl</t>
  </si>
  <si>
    <t>ksiegowosc@zspbystrzyca.com.pl</t>
  </si>
  <si>
    <t>szkola54@wp.pl</t>
  </si>
  <si>
    <t>kierownik@zsp1.ng.pl</t>
  </si>
  <si>
    <t>Działalność usługowa wspomagająca transport lądowy, działalność związana z transportem lądowym pasażerów, zwierząt i towarów</t>
  </si>
  <si>
    <t>Lp</t>
  </si>
  <si>
    <t>Ubezpieczający</t>
  </si>
  <si>
    <t>Ubezpieczony</t>
  </si>
  <si>
    <t>Nr rej.</t>
  </si>
  <si>
    <t>Marka</t>
  </si>
  <si>
    <t>Typ, model</t>
  </si>
  <si>
    <t>Rodzaj</t>
  </si>
  <si>
    <t>Poj.</t>
  </si>
  <si>
    <t xml:space="preserve">Ład. </t>
  </si>
  <si>
    <t>Liczba miejsc</t>
  </si>
  <si>
    <t xml:space="preserve">Rok prod. </t>
  </si>
  <si>
    <t>Nr nadwozia</t>
  </si>
  <si>
    <t>Suma AC brutto</t>
  </si>
  <si>
    <t>Zakres ubezpieczenia</t>
  </si>
  <si>
    <t>Ochrona OD</t>
  </si>
  <si>
    <t>Ochrona DO</t>
  </si>
  <si>
    <t>DKLTT11</t>
  </si>
  <si>
    <t>SKODA</t>
  </si>
  <si>
    <t>OCTAVIA III ACTIVE 1.4 TSI</t>
  </si>
  <si>
    <t>osobowy</t>
  </si>
  <si>
    <t>TMBAC7NE0F0242563</t>
  </si>
  <si>
    <t>OC, AC, NNW, ASSR</t>
  </si>
  <si>
    <t>25.03.2022r.</t>
  </si>
  <si>
    <t>DKLVY38</t>
  </si>
  <si>
    <t xml:space="preserve">Fiat </t>
  </si>
  <si>
    <t>Doblo</t>
  </si>
  <si>
    <t>ZFA26300006b63050</t>
  </si>
  <si>
    <t>OC, AC, NNW</t>
  </si>
  <si>
    <t>WBB6179</t>
  </si>
  <si>
    <t xml:space="preserve">przyczepa </t>
  </si>
  <si>
    <t>przyczepa</t>
  </si>
  <si>
    <t>WB0500560</t>
  </si>
  <si>
    <t>OC</t>
  </si>
  <si>
    <t>DKLGC99</t>
  </si>
  <si>
    <t>Fiat</t>
  </si>
  <si>
    <t>DUCATO</t>
  </si>
  <si>
    <t>ZFA25000002396643</t>
  </si>
  <si>
    <t>DKL6HL5</t>
  </si>
  <si>
    <t>Skoda</t>
  </si>
  <si>
    <t>5J Roomster</t>
  </si>
  <si>
    <t>TMBMF25J8A5035354</t>
  </si>
  <si>
    <t>OC, NNW</t>
  </si>
  <si>
    <t>DKL06200</t>
  </si>
  <si>
    <t>Opel</t>
  </si>
  <si>
    <t>Movano</t>
  </si>
  <si>
    <t>W0LMWL608HB123276</t>
  </si>
  <si>
    <t>DKL8JM4</t>
  </si>
  <si>
    <t>Renault</t>
  </si>
  <si>
    <t>Trafic</t>
  </si>
  <si>
    <t>VFIJLBH6AV376587</t>
  </si>
  <si>
    <t>DKL01AG</t>
  </si>
  <si>
    <t>Ford</t>
  </si>
  <si>
    <t>Transit</t>
  </si>
  <si>
    <t>mikrobus</t>
  </si>
  <si>
    <t>WFOLXXGGVLTY08217</t>
  </si>
  <si>
    <t>WYB1843</t>
  </si>
  <si>
    <t>Ursus</t>
  </si>
  <si>
    <t>C-360 3P</t>
  </si>
  <si>
    <t xml:space="preserve">ciągnik </t>
  </si>
  <si>
    <t>564056</t>
  </si>
  <si>
    <t>WYB1840</t>
  </si>
  <si>
    <t>520H</t>
  </si>
  <si>
    <t>BD.</t>
  </si>
  <si>
    <t>SWW520H00Y0006484</t>
  </si>
  <si>
    <t>DKL8XC8</t>
  </si>
  <si>
    <t>WF0SXXTTFSBU60296</t>
  </si>
  <si>
    <t>DKL27000</t>
  </si>
  <si>
    <t>Toyota</t>
  </si>
  <si>
    <t>Auris</t>
  </si>
  <si>
    <t>SB1ZE3JE80E114730</t>
  </si>
  <si>
    <t>DKL14500</t>
  </si>
  <si>
    <t>Kodiaq Ambition</t>
  </si>
  <si>
    <t>TMBLC7NS1J8028982</t>
  </si>
  <si>
    <t>DKLSX33</t>
  </si>
  <si>
    <t>Peugeot</t>
  </si>
  <si>
    <t>Partner</t>
  </si>
  <si>
    <t>VF37JBHZMFJ883252</t>
  </si>
  <si>
    <t>DKLUS33</t>
  </si>
  <si>
    <t>ciężarowy</t>
  </si>
  <si>
    <t>WF0NXXTTFNCB61732</t>
  </si>
  <si>
    <t>DKLUC77</t>
  </si>
  <si>
    <t>Niewiadów</t>
  </si>
  <si>
    <t>SWNB750T0FE079761</t>
  </si>
  <si>
    <t>DKLWE97</t>
  </si>
  <si>
    <t>VF37JBHZMFJ855245</t>
  </si>
  <si>
    <t>DKL23CV</t>
  </si>
  <si>
    <t>Teknamotor</t>
  </si>
  <si>
    <t>Skorpion 120-2003</t>
  </si>
  <si>
    <t>rębak - przyczepa specjalna</t>
  </si>
  <si>
    <t>SVA100R12CD000058</t>
  </si>
  <si>
    <t>DKL8PU9</t>
  </si>
  <si>
    <t>Boxer 335</t>
  </si>
  <si>
    <t>VF3YCBMHC11857823</t>
  </si>
  <si>
    <t>DKLP295</t>
  </si>
  <si>
    <t>SWNB7500010011865</t>
  </si>
  <si>
    <t>DKLP296</t>
  </si>
  <si>
    <t>SWNB7500010011864</t>
  </si>
  <si>
    <t>DKLTN88</t>
  </si>
  <si>
    <t>Laski</t>
  </si>
  <si>
    <t>LS 100/24 SB</t>
  </si>
  <si>
    <t>przyczepa-rębak</t>
  </si>
  <si>
    <t>TK911BS4HE0LA7020</t>
  </si>
  <si>
    <t>DKLJS75</t>
  </si>
  <si>
    <t>Nissan</t>
  </si>
  <si>
    <t>J10 Qashqai</t>
  </si>
  <si>
    <t>SJNFAAJ10U2855711</t>
  </si>
  <si>
    <t>DKLRN77</t>
  </si>
  <si>
    <t>Teepee Partner</t>
  </si>
  <si>
    <t>VF37J5FK0EN546847</t>
  </si>
  <si>
    <t>DKL4R70</t>
  </si>
  <si>
    <t>Volkswagen</t>
  </si>
  <si>
    <t>CADDY</t>
  </si>
  <si>
    <t>WV2ZZZ2KZ7X115472</t>
  </si>
  <si>
    <t>DKL8NW1</t>
  </si>
  <si>
    <t>DOBLO 1.4 AXA 1A</t>
  </si>
  <si>
    <t>ZFA26300009066245</t>
  </si>
  <si>
    <t>DKL06655</t>
  </si>
  <si>
    <t>Talento</t>
  </si>
  <si>
    <t>ZFAFJL001G5047258</t>
  </si>
  <si>
    <t>DKLAR02</t>
  </si>
  <si>
    <t>Punto</t>
  </si>
  <si>
    <t>ZFA19900000801352</t>
  </si>
  <si>
    <t>WYK2805</t>
  </si>
  <si>
    <t xml:space="preserve"> -</t>
  </si>
  <si>
    <t>B410</t>
  </si>
  <si>
    <t>SWNB14000W0004052</t>
  </si>
  <si>
    <t>DKL8JM8</t>
  </si>
  <si>
    <t>JL Trafic</t>
  </si>
  <si>
    <t>VF1JLBHB6AV376588</t>
  </si>
  <si>
    <t>DKL3XR3</t>
  </si>
  <si>
    <t>DUCATO 250</t>
  </si>
  <si>
    <t>ZFA25000002176594</t>
  </si>
  <si>
    <t>Dom Wczasów Dziecięcych, ul. WP. 37, 57-340 Duszniki-Zdrój, REGON:000208048</t>
  </si>
  <si>
    <t>DKL07JT</t>
  </si>
  <si>
    <t>DOBLO 1.9 JTD SX</t>
  </si>
  <si>
    <t>samochód cieżarowy</t>
  </si>
  <si>
    <t>ZFA22300005212473</t>
  </si>
  <si>
    <t>DKL9JX9</t>
  </si>
  <si>
    <t>VFIJLBHB6AV376629</t>
  </si>
  <si>
    <t>DKL13929</t>
  </si>
  <si>
    <t>VF1JL000158582967</t>
  </si>
  <si>
    <t xml:space="preserve">DKL36800 </t>
  </si>
  <si>
    <t>Scala</t>
  </si>
  <si>
    <t>TMBER6NW7L3007767</t>
  </si>
  <si>
    <t>DKL35200</t>
  </si>
  <si>
    <t>Rapid</t>
  </si>
  <si>
    <t>TMBEA6NH1H4510561</t>
  </si>
  <si>
    <t>DPS w Bystrzycy Kłodzkiej, ul. Górna 23, 57-500 Bystrzyca Kłodzka, REGON:000310545</t>
  </si>
  <si>
    <t>DKL59199</t>
  </si>
  <si>
    <t>RENAULT</t>
  </si>
  <si>
    <t>EXPRESS</t>
  </si>
  <si>
    <t>samochód ciężarowy</t>
  </si>
  <si>
    <t>VF1RJK00068448814</t>
  </si>
  <si>
    <t>OC, AC, NW</t>
  </si>
  <si>
    <t>DKL52456</t>
  </si>
  <si>
    <t>Citroen</t>
  </si>
  <si>
    <t xml:space="preserve">Jumper </t>
  </si>
  <si>
    <t>VF7YDBNHU12R12486</t>
  </si>
  <si>
    <t>Wszystkie drzwi zewnętrzne zaopatrzone są w co najmniej 2 zamki wielozastawkowe, okna okratowane, stały dozór wew.</t>
  </si>
  <si>
    <t>Zgodne z przepisami o ochronie przeciwpożarowej, gaśnice, hydranty wew, zew, alarm ppoż, instalacja oddymiająca</t>
  </si>
  <si>
    <t>Wszystkie drzwi zewnętrzne zaopatrzone są w co najmniej 2 zamki wielozastawkowe, alarm z sygnałem lokalnym i wzywającym służby patrolowe</t>
  </si>
  <si>
    <t>Wszystkie drzwi zewnętrzne zaopatrzone są w co najmniej 2 zamki wielozastawkowe, alarm przeciwkradzieżowy</t>
  </si>
  <si>
    <t>Starostwo Powiatowe w Kłodzku, ul. Okrzei 1, 57-300 Kłodzko, Regon: 890721233</t>
  </si>
  <si>
    <t>Placówka Opiekuńczo-Wychowawcza NR 1 w Domaszkowie, ul. Międzyleska 15, 57-522 Domaszków, REGON: 000207310</t>
  </si>
  <si>
    <t>DPS dla mężczyzn niepełnosprawnych intelektualnie w Podzamku, Podzamek 28, 53-300 Kłodzko, Regon: 890540974</t>
  </si>
  <si>
    <t>DPS dla przewlekle somatycznie chorych Nowa Ruda, ul. Parkowa 20. 57-402 Nowa Ruda, Regon: 000560408</t>
  </si>
  <si>
    <t>DPS w Ścinawce Dolnej nr 17, Ścinawka Dolna 17, 57-410 Ścinawka Średnia, Regon: 000795293</t>
  </si>
  <si>
    <t>DPS dla przewlekle somatycznie chorych Bystrzyca Kłodzka, ul. Górna 23, 57-500 Bystrzyca Kłodzka, Regon: 000310545</t>
  </si>
  <si>
    <t>Powiatowy Urząd Pracy, ul. Wyspiańskiego 2J, 57-300 Kłodzko, Regon: 891129123</t>
  </si>
  <si>
    <t>Zarząd Dróg Powiatowych, ul. Objazdowa 20, 57-300 Kłodzko, Regon: 890723858</t>
  </si>
  <si>
    <t>Młodzieżowy Ośrodek Socjoterapii  Kłodzko, ul. Rajska 1, 57-300 Kłodzko, Regon: 020814394</t>
  </si>
  <si>
    <t>Zespół koedukacyjnych Placówek Opiekuńczo-Wychowawczych Typu Socjalizacyjnego "Wspólnota Dziecięca Gromadka", ul. Fredry 47, 57-400 Nowa Ruda, Regon: 000230409</t>
  </si>
  <si>
    <t>Centrum Administracyjne Placówek Opiekuńczo-Wychowawczych, ul. Korczaka 1, 57-300 Kłodzko, Regon: 022525850</t>
  </si>
  <si>
    <t>Powiatowe Centrum Pomocy Rodzinie ul. Kościuszki 2, 57-300 Kłodzko, Regon: 890723864</t>
  </si>
  <si>
    <t>DPS dla przewlekle somatycznie chorych Jugów, ul. Główna 118, 57-430 Jugów, Regon: 891321091</t>
  </si>
  <si>
    <t>Specjalny Ośrodek Szkolno-Wychowawczy Im. Przyjaciół Środowiska Długopole Zdrój, ul. Zdrojowa 11, 57-520 Długopole Zdrój, Regon: 022041921</t>
  </si>
  <si>
    <t>Powiat Kłodzki, ul. Stefana Okrzei 1, 57-300 Kłodzko, Regon: 890717898</t>
  </si>
  <si>
    <t>1.modernizacja kotłowni na olejową- 2000 rok
2.adaptacja pomieszczeń magazynowych na pokoje i sanitariaty dla mieszkańców usamodzielniających się -2001 rok
3.wymiana pokrycia dachowego-2003 rok.
4.adaptacja pomiesczeń dla osób niepełnosprawnych zgodnie ze standaryzacją-2005 rok
5.wymiana stolarki okiennej i drzwiowej-2009 rok
6.dostosowanie budynku głównego do warunków bezpieczeństawa pożarowego etapI-30.11.2010 rok
7.remont głónej klatki schodowej-18.10.2010 rok
8.dostosowanie budynku głównego do warunków bezpieczeństawa pożarowego etap II-30.09.2011 rok
9.remont pomieszczeń mieszkalnych na III p.-23.12.2011 rok
10.remont pomieszczeń mieszkalnych na II p.-14.12.2012 rok
11.remont pomieszczeń mieszkalnych na I p-03.10.2013 rok
12.remont mieszkań dla mieszkańców usamodzielniających się
13.remont mieszkań dlamieszkańców usamodzielniajacych się -06.11.2014 rok
14.remont parteru budynku zamkowego Ietap-28.07.2015 rok
15.wymiana instalacji wodnej i Co w kanale między budynkiem zamkowym a administracyjno-gospodarczym-13.11.2015 rok.
16.Remont parteru budynku zamkowego II etap (blok medyczny) - 2016r.
17.Remont pokrycia dachowego oraz instalacji odgromowej w budynku zamkowym I-etap - 2017r.
18.Remont parteru budynku zamkowego III etap (zaplecze kuchenne i magazyny spożywcze) - 2019
19.Remont pokrycia dachowego II etap - 2021 r.
20.Remont kuchni oraz wymiana urządzeń (dźwig osobowy, platforma schodowa) - 2020 r. - 2021 r.</t>
  </si>
  <si>
    <t>PROREAL</t>
  </si>
  <si>
    <t>05164080-01-10396</t>
  </si>
  <si>
    <t xml:space="preserve"> Elektryczny piec oporowy</t>
  </si>
  <si>
    <t>911/04</t>
  </si>
  <si>
    <t>Zmywarka kapturowa</t>
  </si>
  <si>
    <t>Lozamet</t>
  </si>
  <si>
    <t>Auto Salon Soley Dariusz Solarski</t>
  </si>
  <si>
    <t>20200001/8</t>
  </si>
  <si>
    <t>Przedsiębiorstwo Handlowe ELEM-Leszek Wodziński</t>
  </si>
  <si>
    <t>Gastrotechnika s.c. R. Sapeta K. Pysz</t>
  </si>
  <si>
    <t>S/N 2021A0001415</t>
  </si>
  <si>
    <t>Ekrany multimedialne</t>
  </si>
  <si>
    <t xml:space="preserve">Sprzęt elektroniczny stacjonarny od 01.01.2010 </t>
  </si>
  <si>
    <t xml:space="preserve">Sprzęt elektroniczny przenośny od 01.01.2010 </t>
  </si>
  <si>
    <t>Budynek administracyjno-biurowy Bystrzyca Kł. ul. Sienkiewicza 6 / budynek  po byłej  Gminie  Bystrzyca Kł.</t>
  </si>
  <si>
    <t>1902-1905</t>
  </si>
  <si>
    <t>cegla</t>
  </si>
  <si>
    <t>ceramiczne</t>
  </si>
  <si>
    <t>--------------</t>
  </si>
  <si>
    <t>Przeglady wymagane  prawem</t>
  </si>
  <si>
    <t>przeglądy wymagane  prawem</t>
  </si>
  <si>
    <t xml:space="preserve">Kocioł gazowy Kłodzko </t>
  </si>
  <si>
    <t>Dźwig  osobowy</t>
  </si>
  <si>
    <t>Lubelska  Wytwornia dźwigów  osobowych</t>
  </si>
  <si>
    <t>nr fabr.E18-10190</t>
  </si>
  <si>
    <t>wartość dźwigu  osobowego wraz z instalacją tworzą wartość budynku Kłodzko ul. Wyspiańskiego 2K</t>
  </si>
  <si>
    <t xml:space="preserve"> wartość kotła wraz z instalacją tworzą wartość budynku </t>
  </si>
  <si>
    <t>Powiat Kłodzki, ul. Stefana Okrzei 1, 57-300 Kłodzko. Regon: 890717898</t>
  </si>
  <si>
    <t>Zarząd Dróg Powiatowych, ul. Wyspiańskiego 2K, 57-300 Kłodzko. Regon: 890723858</t>
  </si>
  <si>
    <t>DKLE11X</t>
  </si>
  <si>
    <t>ZETOR</t>
  </si>
  <si>
    <t>PN12V</t>
  </si>
  <si>
    <t>ciągnik</t>
  </si>
  <si>
    <t>TKBUCV5VL34ZN0820</t>
  </si>
  <si>
    <t xml:space="preserve"> ZESPÓŁ KOEDUKACYJNYCH  PLACÓWEK OPIEKUŃCZO-WYCHOWAWCZYCH TYPU SOCJALIZACYJNEGO ''WSPÓLNOTA DZIECIĘCA GROMADKA"</t>
  </si>
  <si>
    <t>Piec Vitoplex  CO</t>
  </si>
  <si>
    <t>Drukarka 3D</t>
  </si>
  <si>
    <t>Aparat cyfrowy</t>
  </si>
  <si>
    <t>Gimbal ręczny</t>
  </si>
  <si>
    <t>Kamera przenośna Sony</t>
  </si>
  <si>
    <t>Zgodnie z przepisami ppoż, ochrona odgromowa, zabezpieczenia różnicowoprądowe, gaśnice 17szt., hydranty wew. 4 szt.,  Instalacja sygnalizująca pożar, instalacja oddymiająca</t>
  </si>
  <si>
    <t>Zgodnie z przepisami ppoż, gaśnice 2szt</t>
  </si>
  <si>
    <t>Zgodnie z przepisami ppoż 1hydrant zwnętrzny gaśnice 2szt</t>
  </si>
  <si>
    <t>Zgodnie z przepisami ppoż,ochrona odgromowa gaśnice 2szt</t>
  </si>
  <si>
    <t>Zgodnie z przepisami ppoż ganice z 1 szt</t>
  </si>
  <si>
    <t>Zgodnie z przepisami ppoż, gaśnice 1 szt</t>
  </si>
  <si>
    <t>Montaż platformy dla osób niepełnosprawnych 2020r</t>
  </si>
  <si>
    <t>2022r modernizacja i adaptacja pomieszczeń magazynowych na pralnię.</t>
  </si>
  <si>
    <t>Potok Jugowski - odległość od budynku 3m w poziomie i 2,5 m w pionie</t>
  </si>
  <si>
    <t>HHL W LINE</t>
  </si>
  <si>
    <t>Metallschneider</t>
  </si>
  <si>
    <t>ISO -A</t>
  </si>
  <si>
    <t>Tunel detekcyjno – dezynfekujący</t>
  </si>
  <si>
    <t>Piława Kołobrzeg</t>
  </si>
  <si>
    <t>Platforma dla osób niepełnosprawnych</t>
  </si>
  <si>
    <t>GVL OPAL</t>
  </si>
  <si>
    <t>wartość ujęta w wartości budynku socjalnego WP 37</t>
  </si>
  <si>
    <t>Dz. nr  831/2, AM-2, obręb Bożków, Nowa Ruda - gmina, wchodzi w skład zabytkowego założenia ogrodowo-parkowego, które zgodnie z decyzją Wojewódzkiego Konserwatora Zabytków w Wałbrzychu wpisane jest do rejestru zabytków. W ewidencji gruntów sklasyfikowan jako "dr" - droga</t>
  </si>
  <si>
    <t>dz. nr 21/1, AM-1, obręb Centrum, Kłodzko, ul. Traugutta, sklasyfikowana w ewidencji gruntów jako "Bi" - inne tereny zabudowane. Jest to działka w części porośnięta zielenią a w części  pokryta asfaltem wykorzystywana na miejsca parkingowe</t>
  </si>
  <si>
    <t>Dz. Nr 108/5 - obręb Ptasia Góra Miasto Kłodzko zabudowana budynkami warsztatów samochodowych o wartości łącznej wraz z wyposarzeniem - kocioł olejowy, stanowisko rolkowe, urzadzenie rolkowe, suwnica i ogrodzenie</t>
  </si>
  <si>
    <t>Dz. Nr 108/9- obręb Ptasia Góra Miasto Kłodzko zabudowana budynkiem stacji paliw, magazynem paliw, zbiornikami MPS (3 sztuki), dystrybutorem paliw ciekłych, odmierzaczem elektrycznym paliw, kanałami murowanymi i ogrodzeniem</t>
  </si>
  <si>
    <t>Nieruchomość niezabudowana działka 338/4, AM-14, Nowa Ruda-Słupiec</t>
  </si>
  <si>
    <t>Urządzenia wodne położone w granicach kanału Młynówka w Mieście Kłodzku, zlokalizowane na działkach: - działka nr 5 w obrębie Centrum - śluza wlotowa w odległosci 5,0 m od przyczółka upustu płuczącego składająca się z dwóch zasuw drewnianych płaskich podnoszonych ręcznie przy pomocy przekładni trybowych oraz pozostałe urządzenia ruchome jazu zlokalizowane w granicach działki nr 5, - działka nr 102/2 w obrębie Centrum - urządzenia upustu wody z kanału Młynówka do kanału Ulgi - działka nr 58 w obrębie Centrum - urządzenia upustu wody z kanału Młynówka do kanału Ulgi</t>
  </si>
  <si>
    <t>Piece konwekcyjno-parowe- wykazane też w zakładce maszyny</t>
  </si>
  <si>
    <t>Sala gimnastyczna, 57-401 Nowa Ruda, ul. Stara Droga 4</t>
  </si>
  <si>
    <t>Portiernia, 57-401 Nowa Ruda, ul. Stara Droga 4</t>
  </si>
  <si>
    <t>Budynek sanitarno-gospodarczy, 57-401 Nowa Ruda, ul. Górnicza 24</t>
  </si>
  <si>
    <t>Ogrodzenie o dług. 322m</t>
  </si>
  <si>
    <t>Budynek administracyjno - gospodarczy, PODZAMEK 28, 57-300 KŁODZKO</t>
  </si>
  <si>
    <t>Budynek administracyjny, ul. Główna 118, 57-430 Jugów</t>
  </si>
  <si>
    <t>Budynek inwentarsko-składowy, ul. Główna 118, 57-430 Jugów</t>
  </si>
  <si>
    <t>garaże i taras, ul. Główna 118, 57-430 Jugów</t>
  </si>
  <si>
    <t>System klimatyzacyjno-wentylacyjny w kuchni</t>
  </si>
  <si>
    <t>Budynek administracyjny</t>
  </si>
  <si>
    <t>wiata na narzędzia, Nowa Ruda ul. Parkowa 20</t>
  </si>
  <si>
    <t>Tunel detekcyjno - dezynfekcyjny 2 sztuki- wpisane też w maszynach</t>
  </si>
  <si>
    <t>Budynek administracyjny, Kłodzko Kosciuszki 2</t>
  </si>
  <si>
    <t xml:space="preserve">Budynek administracyjny, ul. Bobrownicka 1a, Szczytna </t>
  </si>
  <si>
    <t>Budynek administracyjny, ul. Młyńska 10, Nowa Ruda</t>
  </si>
  <si>
    <t>Budynek socjalno- biurowy ul. Zamenhofa 41, Bystrzyca Kłodzka</t>
  </si>
  <si>
    <t>Zakład Koedukacyjnych Placówek Opiekuńczo-Wychowawczych Typu Socjalizacyjnego "Wspólnota Dziecięca Gromadka"</t>
  </si>
  <si>
    <t>Tunel Detekcyjno-dezynfekcyjny</t>
  </si>
  <si>
    <t>system gazowego c.o.</t>
  </si>
  <si>
    <t>RAZEM</t>
  </si>
  <si>
    <t>TRAKTOR 16KM 103.7HD V2 SOLO</t>
  </si>
  <si>
    <t>Lokal Nowa Ruda ul. Niepodległości 6-8</t>
  </si>
  <si>
    <r>
      <rPr>
        <b/>
        <sz val="12"/>
        <rFont val="Cambria"/>
        <family val="1"/>
        <charset val="238"/>
        <scheme val="major"/>
      </rPr>
      <t>Budynki wynajmowane</t>
    </r>
    <r>
      <rPr>
        <sz val="12"/>
        <rFont val="Cambria"/>
        <family val="1"/>
        <charset val="238"/>
        <scheme val="major"/>
      </rPr>
      <t xml:space="preserve"> (Powiatowe Centrum Psychologiczno-Pedagogiczne , ul Boh. Getta 6D 57-300 Kłodzko - siedziba dyrekcji Jednostki:Biblioteka Pedagogiczna w Kłodzku ul. Boh. Getta 6C, PPPP Kłodzko, ul.Szkolna 8, PPPP w Kłodzku Filia Bystrzyca  Kłodzka, ul.Słowackiego 4, PPPP w Kłodzku Filia Nowa Ruda, ul. Niepodległości 6-8, PPPP w Kłodzku Filia Duszniki Zdrój, ul. Sprzymierzonych 6)</t>
    </r>
  </si>
  <si>
    <t>Stan na dzień 18.1.2023</t>
  </si>
  <si>
    <t>RYZYKO</t>
  </si>
  <si>
    <t>REZERWY</t>
  </si>
  <si>
    <t>Ilość Szkód</t>
  </si>
  <si>
    <t>Wypłata</t>
  </si>
  <si>
    <t>Kwota</t>
  </si>
  <si>
    <t>Ubezpieczenie mienia od wszystkich ryzyk</t>
  </si>
  <si>
    <t>Ubezpieczenie sprzetu elektronicznego</t>
  </si>
  <si>
    <t>Ubezpieczenie odpowiedzialności cywilnej</t>
  </si>
  <si>
    <t>Ubezpieczenie maszyn</t>
  </si>
  <si>
    <t>OC posiadaczy pojazdów mechanicznych</t>
  </si>
  <si>
    <t>AutoCasco</t>
  </si>
  <si>
    <t>NNW kierowcy i pasażerów</t>
  </si>
  <si>
    <t>Assistance rozszerzone</t>
  </si>
  <si>
    <t>41.</t>
  </si>
  <si>
    <t>Rodzaj wartości</t>
  </si>
  <si>
    <t>KB</t>
  </si>
  <si>
    <t>WO</t>
  </si>
  <si>
    <t>wo</t>
  </si>
  <si>
    <t>kb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</si>
</sst>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8" formatCode="#,##0.00\ &quot;zł&quot;;[Red]\-#,##0.00\ &quot;zł&quot;"/>
    <numFmt numFmtId="44" formatCode="_-* #,##0.00\ &quot;zł&quot;_-;\-* #,##0.00\ &quot;zł&quot;_-;_-* &quot;-&quot;??\ &quot;zł&quot;_-;_-@_-"/>
    <numFmt numFmtId="164" formatCode="_-* #,##0.00\ _z_ł_-;\-* #,##0.00\ _z_ł_-;_-* &quot;-&quot;??\ _z_ł_-;_-@_-"/>
    <numFmt numFmtId="165" formatCode="#,##0.00\ &quot;zł&quot;"/>
    <numFmt numFmtId="166" formatCode="\ #,##0.00&quot; zł &quot;;\-#,##0.00&quot; zł &quot;;&quot; -&quot;#&quot; zł &quot;;@\ "/>
    <numFmt numFmtId="167" formatCode="_-* #,##0.00&quot; zł&quot;_-;\-* #,##0.00&quot; zł&quot;_-;_-* \-??&quot; zł&quot;_-;_-@_-"/>
    <numFmt numFmtId="168" formatCode="[$-415]General"/>
    <numFmt numFmtId="169" formatCode="[$-415]0.00"/>
    <numFmt numFmtId="170" formatCode="&quot; &quot;#,##0.00&quot; zł &quot;;&quot;-&quot;#,##0.00&quot; zł &quot;;&quot; -&quot;#&quot; zł &quot;;&quot; &quot;@&quot; &quot;"/>
    <numFmt numFmtId="171" formatCode="&quot; &quot;#,##0.00&quot;      &quot;;&quot;-&quot;#,##0.00&quot;      &quot;;&quot; -&quot;#&quot;      &quot;;&quot; &quot;@&quot; &quot;"/>
    <numFmt numFmtId="172" formatCode="[$-415]0%"/>
    <numFmt numFmtId="173" formatCode="#,##0.00&quot; &quot;[$zł-415];[Red]&quot;-&quot;#,##0.00&quot; &quot;[$zł-415]"/>
    <numFmt numFmtId="174" formatCode="&quot; &quot;#,##0.00&quot; zł &quot;;&quot;-&quot;#,##0.00&quot; zł &quot;;&quot; -&quot;#&quot; zł &quot;;@&quot; &quot;"/>
    <numFmt numFmtId="175" formatCode="#,##0.00&quot; zł&quot;"/>
    <numFmt numFmtId="176" formatCode="&quot; &quot;#,##0.00&quot;      &quot;;&quot;-&quot;#,##0.00&quot;      &quot;;&quot; -&quot;#&quot;      &quot;;@&quot; &quot;"/>
    <numFmt numFmtId="177" formatCode="_-* #,##0.00\ _z_ł_-;\-* #,##0.00\ _z_ł_-;_-* \-??\ _z_ł_-;_-@_-"/>
    <numFmt numFmtId="178" formatCode="\ #,##0.00&quot;      &quot;;\-#,##0.00&quot;      &quot;;&quot; -&quot;#&quot;      &quot;;\ @\ "/>
    <numFmt numFmtId="179" formatCode="#,##0.00\ [$zł-415];[Red]\-#,##0.00\ [$zł-415]"/>
    <numFmt numFmtId="180" formatCode="\ #,##0.00&quot; zł &quot;;\-#,##0.00&quot; zł &quot;;&quot; -&quot;#&quot; zł &quot;;\ @\ "/>
    <numFmt numFmtId="181" formatCode="_-* #,##0.00\ [$zł-415]_-;\-* #,##0.00\ [$zł-415]_-;_-* &quot;-&quot;??\ [$zł-415]_-;_-@_-"/>
    <numFmt numFmtId="182" formatCode="\ #,##0.00&quot;      &quot;;\-#,##0.00&quot;      &quot;;&quot; -&quot;#&quot;      &quot;;@\ "/>
    <numFmt numFmtId="183" formatCode="&quot; &quot;#,##0.00&quot; zł &quot;;&quot;-&quot;#,##0.00&quot; zł &quot;;&quot;-&quot;#&quot; zł &quot;;&quot; &quot;@&quot; &quot;"/>
    <numFmt numFmtId="184" formatCode="&quot; &quot;#,##0.00&quot;      &quot;;&quot;-&quot;#,##0.00&quot;      &quot;;&quot;-&quot;#&quot;      &quot;;&quot; &quot;@&quot; &quot;"/>
    <numFmt numFmtId="185" formatCode="&quot; &quot;#,##0.00&quot; zł &quot;;&quot;-&quot;#,##0.00&quot; zł &quot;;&quot;-&quot;#&quot; zł &quot;;@&quot; &quot;"/>
    <numFmt numFmtId="186" formatCode="&quot; &quot;#,##0.00&quot;      &quot;;&quot;-&quot;#,##0.00&quot;      &quot;;&quot;-&quot;#&quot;      &quot;;@&quot; &quot;"/>
    <numFmt numFmtId="187" formatCode="\ #,##0.00&quot;      &quot;;\-#,##0.00&quot;      &quot;;\-#&quot;      &quot;;@\ "/>
    <numFmt numFmtId="188" formatCode="\ #,##0.00&quot; zł &quot;;\-#,##0.00&quot; zł &quot;;\-#&quot; zł &quot;;@\ "/>
    <numFmt numFmtId="189" formatCode="#,##0.00&quot; zł&quot;;[Red]\-#,##0.00&quot; zł&quot;"/>
  </numFmts>
  <fonts count="135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name val="Cambria"/>
      <family val="1"/>
      <charset val="238"/>
      <scheme val="major"/>
    </font>
    <font>
      <sz val="11"/>
      <color theme="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name val="Cambria"/>
      <family val="1"/>
      <charset val="238"/>
      <scheme val="major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63"/>
      <name val="Calibri"/>
      <family val="2"/>
      <charset val="238"/>
    </font>
    <font>
      <sz val="11"/>
      <color indexed="17"/>
      <name val="Calibri"/>
      <family val="2"/>
      <charset val="238"/>
    </font>
    <font>
      <u/>
      <sz val="10"/>
      <color indexed="12"/>
      <name val="Arial"/>
      <family val="2"/>
      <charset val="238"/>
    </font>
    <font>
      <u/>
      <sz val="10"/>
      <color indexed="12"/>
      <name val="Arial CE"/>
      <charset val="238"/>
    </font>
    <font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b/>
      <sz val="11"/>
      <color indexed="52"/>
      <name val="Calibri"/>
      <family val="2"/>
      <charset val="238"/>
    </font>
    <font>
      <sz val="8"/>
      <color indexed="8"/>
      <name val="Arial"/>
      <family val="2"/>
      <charset val="238"/>
    </font>
    <font>
      <b/>
      <sz val="11"/>
      <color indexed="8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alibri"/>
      <family val="2"/>
      <charset val="238"/>
    </font>
    <font>
      <sz val="10"/>
      <color theme="1"/>
      <name val="Arial"/>
      <family val="2"/>
      <charset val="238"/>
    </font>
    <font>
      <sz val="11"/>
      <color rgb="FF000000"/>
      <name val="Calibri"/>
      <family val="2"/>
      <charset val="238"/>
    </font>
    <font>
      <sz val="11"/>
      <color rgb="FFFFFFFF"/>
      <name val="Calibri"/>
      <family val="2"/>
      <charset val="238"/>
    </font>
    <font>
      <sz val="11"/>
      <color rgb="FF333399"/>
      <name val="Calibri"/>
      <family val="2"/>
      <charset val="238"/>
    </font>
    <font>
      <b/>
      <sz val="11"/>
      <color rgb="FF333333"/>
      <name val="Calibri"/>
      <family val="2"/>
      <charset val="238"/>
    </font>
    <font>
      <sz val="11"/>
      <color rgb="FF008000"/>
      <name val="Calibri"/>
      <family val="2"/>
      <charset val="238"/>
    </font>
    <font>
      <b/>
      <i/>
      <sz val="16"/>
      <color theme="1"/>
      <name val="Arial"/>
      <family val="2"/>
      <charset val="238"/>
    </font>
    <font>
      <u/>
      <sz val="10"/>
      <color rgb="FF0000FF"/>
      <name val="Arial"/>
      <family val="2"/>
      <charset val="238"/>
    </font>
    <font>
      <u/>
      <sz val="10"/>
      <color rgb="FF0000FF"/>
      <name val="Arial CE1"/>
      <charset val="238"/>
    </font>
    <font>
      <sz val="11"/>
      <color rgb="FFFF9900"/>
      <name val="Calibri"/>
      <family val="2"/>
      <charset val="238"/>
    </font>
    <font>
      <b/>
      <sz val="11"/>
      <color rgb="FFFFFFFF"/>
      <name val="Calibri"/>
      <family val="2"/>
      <charset val="238"/>
    </font>
    <font>
      <b/>
      <sz val="15"/>
      <color rgb="FF003366"/>
      <name val="Calibri"/>
      <family val="2"/>
      <charset val="238"/>
    </font>
    <font>
      <b/>
      <sz val="13"/>
      <color rgb="FF003366"/>
      <name val="Calibri"/>
      <family val="2"/>
      <charset val="238"/>
    </font>
    <font>
      <b/>
      <sz val="11"/>
      <color rgb="FF003366"/>
      <name val="Calibri"/>
      <family val="2"/>
      <charset val="238"/>
    </font>
    <font>
      <sz val="11"/>
      <color rgb="FF993300"/>
      <name val="Calibri"/>
      <family val="2"/>
      <charset val="238"/>
    </font>
    <font>
      <sz val="10"/>
      <color theme="1"/>
      <name val="Arial CE1"/>
      <charset val="238"/>
    </font>
    <font>
      <sz val="10"/>
      <color theme="1"/>
      <name val="Arial CE"/>
      <charset val="238"/>
    </font>
    <font>
      <b/>
      <sz val="11"/>
      <color rgb="FFFF9900"/>
      <name val="Calibri"/>
      <family val="2"/>
      <charset val="238"/>
    </font>
    <font>
      <b/>
      <i/>
      <u/>
      <sz val="11"/>
      <color theme="1"/>
      <name val="Arial"/>
      <family val="2"/>
      <charset val="238"/>
    </font>
    <font>
      <sz val="8"/>
      <color rgb="FF000000"/>
      <name val="Arial"/>
      <family val="2"/>
      <charset val="238"/>
    </font>
    <font>
      <b/>
      <sz val="11"/>
      <color rgb="FF000000"/>
      <name val="Calibri"/>
      <family val="2"/>
      <charset val="238"/>
    </font>
    <font>
      <i/>
      <sz val="11"/>
      <color rgb="FF808080"/>
      <name val="Calibri"/>
      <family val="2"/>
      <charset val="238"/>
    </font>
    <font>
      <sz val="11"/>
      <color rgb="FFFF0000"/>
      <name val="Calibri"/>
      <family val="2"/>
      <charset val="238"/>
    </font>
    <font>
      <b/>
      <sz val="18"/>
      <color rgb="FF003366"/>
      <name val="Cambria"/>
      <family val="1"/>
      <charset val="238"/>
    </font>
    <font>
      <sz val="11"/>
      <color rgb="FF800080"/>
      <name val="Calibri"/>
      <family val="2"/>
      <charset val="238"/>
    </font>
    <font>
      <b/>
      <sz val="10"/>
      <name val="Arial"/>
      <family val="2"/>
      <charset val="238"/>
    </font>
    <font>
      <b/>
      <sz val="9"/>
      <name val="Arial"/>
      <family val="2"/>
      <charset val="238"/>
    </font>
    <font>
      <sz val="8"/>
      <name val="Calibri"/>
      <family val="2"/>
      <charset val="238"/>
      <scheme val="minor"/>
    </font>
    <font>
      <sz val="11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b/>
      <i/>
      <sz val="16"/>
      <color rgb="FF000000"/>
      <name val="Arial"/>
      <family val="2"/>
      <charset val="238"/>
    </font>
    <font>
      <u/>
      <sz val="10"/>
      <color rgb="FF0000FF"/>
      <name val="Arial CE11"/>
      <charset val="238"/>
    </font>
    <font>
      <sz val="10"/>
      <color rgb="FF000000"/>
      <name val="Arial CE11"/>
      <charset val="238"/>
    </font>
    <font>
      <sz val="10"/>
      <color rgb="FF000000"/>
      <name val="Arial CE1"/>
      <charset val="238"/>
    </font>
    <font>
      <b/>
      <i/>
      <u/>
      <sz val="11"/>
      <color rgb="FF000000"/>
      <name val="Arial"/>
      <family val="2"/>
      <charset val="238"/>
    </font>
    <font>
      <b/>
      <sz val="18"/>
      <color rgb="FF003366"/>
      <name val="Cambria1"/>
      <charset val="238"/>
    </font>
    <font>
      <u/>
      <sz val="10"/>
      <color rgb="FF0000FF"/>
      <name val="Arial CE"/>
      <charset val="238"/>
    </font>
    <font>
      <sz val="10"/>
      <color rgb="FF000000"/>
      <name val="Arial CE"/>
      <charset val="238"/>
    </font>
    <font>
      <b/>
      <sz val="18"/>
      <color rgb="FF003366"/>
      <name val="Cambria"/>
      <family val="2"/>
      <charset val="238"/>
    </font>
    <font>
      <u/>
      <sz val="10"/>
      <color rgb="FF0000FF"/>
      <name val="Arial CE111"/>
      <charset val="238"/>
    </font>
    <font>
      <sz val="10"/>
      <color rgb="FF000000"/>
      <name val="Arial CE111"/>
      <charset val="238"/>
    </font>
    <font>
      <b/>
      <sz val="18"/>
      <color rgb="FF003366"/>
      <name val="Cambria11"/>
      <charset val="238"/>
    </font>
    <font>
      <b/>
      <sz val="10"/>
      <color rgb="FF000000"/>
      <name val="Arial"/>
      <family val="2"/>
      <charset val="238"/>
    </font>
    <font>
      <sz val="10"/>
      <color rgb="FFFFFFFF"/>
      <name val="Arial"/>
      <family val="2"/>
      <charset val="238"/>
    </font>
    <font>
      <sz val="10"/>
      <color rgb="FFCC0000"/>
      <name val="Arial"/>
      <family val="2"/>
      <charset val="238"/>
    </font>
    <font>
      <b/>
      <sz val="10"/>
      <color rgb="FFFFFFFF"/>
      <name val="Arial"/>
      <family val="2"/>
      <charset val="238"/>
    </font>
    <font>
      <i/>
      <sz val="10"/>
      <color rgb="FF808080"/>
      <name val="Arial"/>
      <family val="2"/>
      <charset val="238"/>
    </font>
    <font>
      <sz val="10"/>
      <color rgb="FF006600"/>
      <name val="Arial"/>
      <family val="2"/>
      <charset val="238"/>
    </font>
    <font>
      <b/>
      <sz val="24"/>
      <color rgb="FF000000"/>
      <name val="Arial"/>
      <family val="2"/>
      <charset val="238"/>
    </font>
    <font>
      <sz val="12"/>
      <color rgb="FF000000"/>
      <name val="Arial"/>
      <family val="2"/>
      <charset val="238"/>
    </font>
    <font>
      <u/>
      <sz val="10"/>
      <color rgb="FF0000EE"/>
      <name val="Arial"/>
      <family val="2"/>
      <charset val="238"/>
    </font>
    <font>
      <sz val="10"/>
      <color rgb="FF996600"/>
      <name val="Arial"/>
      <family val="2"/>
      <charset val="238"/>
    </font>
    <font>
      <sz val="10"/>
      <color theme="1"/>
      <name val="Arial CE2"/>
      <family val="2"/>
      <charset val="238"/>
    </font>
    <font>
      <sz val="10"/>
      <color rgb="FF333333"/>
      <name val="Arial"/>
      <family val="2"/>
      <charset val="238"/>
    </font>
    <font>
      <b/>
      <sz val="18"/>
      <color rgb="FF003366"/>
      <name val="Cambria1"/>
      <family val="2"/>
      <charset val="238"/>
    </font>
    <font>
      <sz val="11"/>
      <name val="Cambria"/>
      <family val="1"/>
      <charset val="238"/>
    </font>
    <font>
      <b/>
      <sz val="11"/>
      <name val="Cambria"/>
      <family val="1"/>
      <charset val="238"/>
    </font>
    <font>
      <sz val="11"/>
      <color rgb="FFFF0000"/>
      <name val="Cambria"/>
      <family val="1"/>
      <charset val="238"/>
      <scheme val="major"/>
    </font>
    <font>
      <sz val="10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u/>
      <sz val="10"/>
      <color rgb="FF0000FF"/>
      <name val="Arial CE1111"/>
      <charset val="238"/>
    </font>
    <font>
      <sz val="10"/>
      <color rgb="FF000000"/>
      <name val="Arial CE1111"/>
      <charset val="238"/>
    </font>
    <font>
      <sz val="10"/>
      <color rgb="FF000000"/>
      <name val="Arial CE2"/>
      <charset val="238"/>
    </font>
    <font>
      <b/>
      <sz val="18"/>
      <color rgb="FF003366"/>
      <name val="Cambria2"/>
      <charset val="238"/>
    </font>
    <font>
      <b/>
      <sz val="18"/>
      <color rgb="FF003366"/>
      <name val="Cambria111"/>
      <charset val="238"/>
    </font>
    <font>
      <sz val="10"/>
      <color indexed="9"/>
      <name val="Arial"/>
      <family val="2"/>
      <charset val="238"/>
    </font>
    <font>
      <sz val="10"/>
      <color indexed="16"/>
      <name val="Arial"/>
      <family val="2"/>
      <charset val="238"/>
    </font>
    <font>
      <sz val="11"/>
      <color indexed="8"/>
      <name val="Arial"/>
      <family val="2"/>
      <charset val="238"/>
    </font>
    <font>
      <b/>
      <sz val="10"/>
      <color indexed="9"/>
      <name val="Arial"/>
      <family val="2"/>
      <charset val="238"/>
    </font>
    <font>
      <i/>
      <sz val="10"/>
      <color indexed="23"/>
      <name val="Arial"/>
      <family val="2"/>
      <charset val="238"/>
    </font>
    <font>
      <sz val="10"/>
      <color indexed="58"/>
      <name val="Arial"/>
      <family val="2"/>
      <charset val="238"/>
    </font>
    <font>
      <b/>
      <sz val="24"/>
      <color indexed="8"/>
      <name val="Arial"/>
      <family val="2"/>
      <charset val="238"/>
    </font>
    <font>
      <b/>
      <i/>
      <sz val="16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u/>
      <sz val="10"/>
      <color indexed="12"/>
      <name val="Arial CE"/>
      <family val="2"/>
      <charset val="238"/>
    </font>
    <font>
      <u/>
      <sz val="10"/>
      <color indexed="12"/>
      <name val="Arial CE1"/>
      <charset val="238"/>
    </font>
    <font>
      <u/>
      <sz val="10"/>
      <color indexed="12"/>
      <name val="Arial CE11"/>
      <charset val="238"/>
    </font>
    <font>
      <u/>
      <sz val="10"/>
      <color indexed="12"/>
      <name val="Arial CE111"/>
      <charset val="238"/>
    </font>
    <font>
      <u/>
      <sz val="10"/>
      <color indexed="39"/>
      <name val="Arial"/>
      <family val="2"/>
      <charset val="238"/>
    </font>
    <font>
      <sz val="10"/>
      <color indexed="19"/>
      <name val="Arial"/>
      <family val="2"/>
      <charset val="238"/>
    </font>
    <font>
      <sz val="10"/>
      <color indexed="8"/>
      <name val="Arial CE1"/>
      <charset val="238"/>
    </font>
    <font>
      <sz val="10"/>
      <color indexed="8"/>
      <name val="Arial CE11"/>
      <charset val="238"/>
    </font>
    <font>
      <sz val="10"/>
      <color indexed="8"/>
      <name val="Arial CE111"/>
      <charset val="238"/>
    </font>
    <font>
      <sz val="10"/>
      <color indexed="8"/>
      <name val="Arial CE"/>
      <family val="2"/>
      <charset val="238"/>
    </font>
    <font>
      <sz val="10"/>
      <color indexed="8"/>
      <name val="Arial CE2"/>
      <family val="2"/>
      <charset val="238"/>
    </font>
    <font>
      <sz val="10"/>
      <color indexed="63"/>
      <name val="Arial"/>
      <family val="2"/>
      <charset val="238"/>
    </font>
    <font>
      <b/>
      <i/>
      <u/>
      <sz val="11"/>
      <color indexed="8"/>
      <name val="Arial"/>
      <family val="2"/>
      <charset val="238"/>
    </font>
    <font>
      <b/>
      <sz val="18"/>
      <color indexed="56"/>
      <name val="Cambria"/>
      <family val="1"/>
      <charset val="238"/>
    </font>
    <font>
      <b/>
      <sz val="18"/>
      <color indexed="56"/>
      <name val="Cambria1"/>
      <charset val="238"/>
    </font>
    <font>
      <b/>
      <sz val="18"/>
      <color indexed="56"/>
      <name val="Cambria11"/>
      <charset val="238"/>
    </font>
    <font>
      <b/>
      <sz val="18"/>
      <color indexed="56"/>
      <name val="Cambria1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name val="Arial"/>
      <charset val="238"/>
    </font>
    <font>
      <b/>
      <sz val="12"/>
      <name val="Cambria"/>
      <family val="1"/>
      <charset val="238"/>
      <scheme val="major"/>
    </font>
    <font>
      <sz val="12"/>
      <name val="Cambria"/>
      <family val="1"/>
      <charset val="238"/>
      <scheme val="major"/>
    </font>
    <font>
      <sz val="12"/>
      <name val="Cambria"/>
      <family val="1"/>
      <charset val="238"/>
    </font>
    <font>
      <sz val="12"/>
      <name val="Cambria1"/>
      <charset val="238"/>
    </font>
    <font>
      <sz val="12"/>
      <name val="Calibri"/>
      <family val="2"/>
      <charset val="238"/>
      <scheme val="minor"/>
    </font>
    <font>
      <b/>
      <sz val="12"/>
      <name val="Cambria"/>
      <family val="1"/>
      <charset val="238"/>
    </font>
    <font>
      <sz val="12"/>
      <name val="Calibri"/>
      <family val="2"/>
      <charset val="238"/>
    </font>
    <font>
      <sz val="12"/>
      <name val="Arial"/>
      <family val="2"/>
      <charset val="238"/>
    </font>
    <font>
      <sz val="12"/>
      <name val="Cambria11"/>
      <charset val="238"/>
    </font>
    <font>
      <b/>
      <sz val="11"/>
      <color theme="1"/>
      <name val="Calibri"/>
      <family val="2"/>
      <scheme val="minor"/>
    </font>
  </fonts>
  <fills count="10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9"/>
      </patternFill>
    </fill>
    <fill>
      <patternFill patternType="solid">
        <fgColor indexed="26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rgb="FFCCCCFF"/>
        <bgColor rgb="FFCCCCFF"/>
      </patternFill>
    </fill>
    <fill>
      <patternFill patternType="solid">
        <fgColor rgb="FFFF99CC"/>
        <bgColor rgb="FFFF99CC"/>
      </patternFill>
    </fill>
    <fill>
      <patternFill patternType="solid">
        <fgColor rgb="FFCCFFCC"/>
        <bgColor rgb="FFCCFFCC"/>
      </patternFill>
    </fill>
    <fill>
      <patternFill patternType="solid">
        <fgColor rgb="FFCC99FF"/>
        <bgColor rgb="FFCC99FF"/>
      </patternFill>
    </fill>
    <fill>
      <patternFill patternType="solid">
        <fgColor rgb="FFCCFFFF"/>
        <bgColor rgb="FFCCFFFF"/>
      </patternFill>
    </fill>
    <fill>
      <patternFill patternType="solid">
        <fgColor rgb="FFFFCC99"/>
        <bgColor rgb="FFFFCC99"/>
      </patternFill>
    </fill>
    <fill>
      <patternFill patternType="solid">
        <fgColor rgb="FF99CCFF"/>
        <bgColor rgb="FF99CCFF"/>
      </patternFill>
    </fill>
    <fill>
      <patternFill patternType="solid">
        <fgColor rgb="FFFF8080"/>
        <bgColor rgb="FFFF8080"/>
      </patternFill>
    </fill>
    <fill>
      <patternFill patternType="solid">
        <fgColor rgb="FF00FF00"/>
        <bgColor rgb="FF00FF00"/>
      </patternFill>
    </fill>
    <fill>
      <patternFill patternType="solid">
        <fgColor rgb="FFFFCC00"/>
        <bgColor rgb="FFFFCC00"/>
      </patternFill>
    </fill>
    <fill>
      <patternFill patternType="solid">
        <fgColor rgb="FF0066CC"/>
        <bgColor rgb="FF0066CC"/>
      </patternFill>
    </fill>
    <fill>
      <patternFill patternType="solid">
        <fgColor rgb="FF800080"/>
        <bgColor rgb="FF800080"/>
      </patternFill>
    </fill>
    <fill>
      <patternFill patternType="solid">
        <fgColor rgb="FF33CCCC"/>
        <bgColor rgb="FF33CCCC"/>
      </patternFill>
    </fill>
    <fill>
      <patternFill patternType="solid">
        <fgColor rgb="FFFF9900"/>
        <bgColor rgb="FFFF9900"/>
      </patternFill>
    </fill>
    <fill>
      <patternFill patternType="solid">
        <fgColor rgb="FF333399"/>
        <bgColor rgb="FF333399"/>
      </patternFill>
    </fill>
    <fill>
      <patternFill patternType="solid">
        <fgColor rgb="FFFF0000"/>
        <bgColor rgb="FFFF0000"/>
      </patternFill>
    </fill>
    <fill>
      <patternFill patternType="solid">
        <fgColor rgb="FF339966"/>
        <bgColor rgb="FF339966"/>
      </patternFill>
    </fill>
    <fill>
      <patternFill patternType="solid">
        <fgColor rgb="FFFF6600"/>
        <bgColor rgb="FFFF6600"/>
      </patternFill>
    </fill>
    <fill>
      <patternFill patternType="solid">
        <fgColor rgb="FFC0C0C0"/>
        <bgColor rgb="FFC0C0C0"/>
      </patternFill>
    </fill>
    <fill>
      <patternFill patternType="solid">
        <fgColor rgb="FF969696"/>
        <bgColor rgb="FF969696"/>
      </patternFill>
    </fill>
    <fill>
      <patternFill patternType="solid">
        <fgColor rgb="FFFFFF99"/>
        <bgColor rgb="FFFFFF99"/>
      </patternFill>
    </fill>
    <fill>
      <patternFill patternType="solid">
        <fgColor rgb="FFFFFFFF"/>
        <bgColor rgb="FFFFFFFF"/>
      </patternFill>
    </fill>
    <fill>
      <patternFill patternType="solid">
        <fgColor rgb="FFFFFFCC"/>
        <bgColor rgb="FFFFFFCC"/>
      </patternFill>
    </fill>
    <fill>
      <patternFill patternType="solid">
        <fgColor rgb="FFFFFFFF"/>
        <bgColor rgb="FFFFFFCC"/>
      </patternFill>
    </fill>
    <fill>
      <patternFill patternType="solid">
        <fgColor rgb="FFFF99CC"/>
        <bgColor rgb="FFFF8080"/>
      </patternFill>
    </fill>
    <fill>
      <patternFill patternType="solid">
        <fgColor theme="0"/>
        <bgColor rgb="FFFFCC00"/>
      </patternFill>
    </fill>
    <fill>
      <patternFill patternType="solid">
        <fgColor theme="0"/>
        <bgColor rgb="FFFFFFCC"/>
      </patternFill>
    </fill>
    <fill>
      <patternFill patternType="solid">
        <fgColor indexed="9"/>
        <bgColor indexed="64"/>
      </patternFill>
    </fill>
    <fill>
      <patternFill patternType="solid">
        <fgColor rgb="FFCCCCFF"/>
        <bgColor rgb="FFD9D9D9"/>
      </patternFill>
    </fill>
    <fill>
      <patternFill patternType="solid">
        <fgColor rgb="FFCCFFCC"/>
        <bgColor rgb="FFCCFFFF"/>
      </patternFill>
    </fill>
    <fill>
      <patternFill patternType="solid">
        <fgColor rgb="FFCC99FF"/>
        <bgColor rgb="FF9999FF"/>
      </patternFill>
    </fill>
    <fill>
      <patternFill patternType="solid">
        <fgColor rgb="FFCCFFFF"/>
        <bgColor rgb="FFCCFFCC"/>
      </patternFill>
    </fill>
    <fill>
      <patternFill patternType="solid">
        <fgColor rgb="FFFFCC99"/>
        <bgColor rgb="FFD9D9D9"/>
      </patternFill>
    </fill>
    <fill>
      <patternFill patternType="solid">
        <fgColor rgb="FF99CCFF"/>
        <bgColor rgb="FFCCCCFF"/>
      </patternFill>
    </fill>
    <fill>
      <patternFill patternType="solid">
        <fgColor rgb="FFFF8080"/>
        <bgColor rgb="FFFF99CC"/>
      </patternFill>
    </fill>
    <fill>
      <patternFill patternType="solid">
        <fgColor rgb="FF00FF00"/>
        <bgColor rgb="FF33CCCC"/>
      </patternFill>
    </fill>
    <fill>
      <patternFill patternType="solid">
        <fgColor rgb="FFFFCC00"/>
        <bgColor rgb="FFFFFF00"/>
      </patternFill>
    </fill>
    <fill>
      <patternFill patternType="solid">
        <fgColor rgb="FF0066CC"/>
        <bgColor rgb="FF008080"/>
      </patternFill>
    </fill>
    <fill>
      <patternFill patternType="solid">
        <fgColor rgb="FF33CCCC"/>
        <bgColor rgb="FF00CCFF"/>
      </patternFill>
    </fill>
    <fill>
      <patternFill patternType="solid">
        <fgColor rgb="FFFF9900"/>
        <bgColor rgb="FFFFCC00"/>
      </patternFill>
    </fill>
    <fill>
      <patternFill patternType="solid">
        <fgColor rgb="FF333399"/>
        <bgColor rgb="FF003366"/>
      </patternFill>
    </fill>
    <fill>
      <patternFill patternType="solid">
        <fgColor rgb="FFFF0000"/>
        <bgColor rgb="FF993300"/>
      </patternFill>
    </fill>
    <fill>
      <patternFill patternType="solid">
        <fgColor rgb="FF339966"/>
        <bgColor rgb="FF008080"/>
      </patternFill>
    </fill>
    <fill>
      <patternFill patternType="solid">
        <fgColor rgb="FFFF6600"/>
        <bgColor rgb="FFFF9900"/>
      </patternFill>
    </fill>
    <fill>
      <patternFill patternType="solid">
        <fgColor rgb="FFC0C0C0"/>
        <bgColor rgb="FFCCCCFF"/>
      </patternFill>
    </fill>
    <fill>
      <patternFill patternType="solid">
        <fgColor rgb="FF969696"/>
        <bgColor rgb="FF808080"/>
      </patternFill>
    </fill>
    <fill>
      <patternFill patternType="solid">
        <fgColor rgb="FFFFFF99"/>
        <bgColor rgb="FFFFFFCC"/>
      </patternFill>
    </fill>
    <fill>
      <patternFill patternType="solid">
        <fgColor rgb="FFFFFFCC"/>
        <bgColor rgb="FFFDEADA"/>
      </patternFill>
    </fill>
    <fill>
      <patternFill patternType="solid">
        <fgColor rgb="FFCCCCFF"/>
        <bgColor rgb="FFC6D9F1"/>
      </patternFill>
    </fill>
    <fill>
      <patternFill patternType="solid">
        <fgColor rgb="FFFFCC99"/>
        <bgColor rgb="FFC0C0C0"/>
      </patternFill>
    </fill>
    <fill>
      <patternFill patternType="solid">
        <fgColor rgb="FF99CCFF"/>
        <bgColor rgb="FFC6D9F1"/>
      </patternFill>
    </fill>
    <fill>
      <patternFill patternType="solid">
        <fgColor rgb="FFFFFFCC"/>
        <bgColor rgb="FFFFFFFF"/>
      </patternFill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theme="0"/>
        <bgColor rgb="FFC6D9F1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99CCFF"/>
      </patternFill>
    </fill>
    <fill>
      <patternFill patternType="solid">
        <fgColor indexed="9"/>
        <bgColor indexed="26"/>
      </patternFill>
    </fill>
    <fill>
      <patternFill patternType="solid">
        <fgColor indexed="31"/>
        <bgColor indexed="41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4"/>
      </patternFill>
    </fill>
    <fill>
      <patternFill patternType="solid">
        <fgColor indexed="8"/>
        <bgColor indexed="18"/>
      </patternFill>
    </fill>
    <fill>
      <patternFill patternType="solid">
        <fgColor indexed="23"/>
        <bgColor indexed="55"/>
      </patternFill>
    </fill>
    <fill>
      <patternFill patternType="solid">
        <fgColor indexed="41"/>
        <bgColor indexed="31"/>
      </patternFill>
    </fill>
    <fill>
      <patternFill patternType="solid">
        <fgColor indexed="10"/>
        <bgColor indexed="16"/>
      </patternFill>
    </fill>
    <fill>
      <patternFill patternType="solid">
        <fgColor indexed="24"/>
        <bgColor indexed="47"/>
      </patternFill>
    </fill>
    <fill>
      <patternFill patternType="solid">
        <fgColor indexed="16"/>
        <bgColor indexed="10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rgb="FFFFFFCC"/>
      </patternFill>
    </fill>
    <fill>
      <patternFill patternType="solid">
        <fgColor rgb="FFFFFF00"/>
        <bgColor indexed="26"/>
      </patternFill>
    </fill>
    <fill>
      <patternFill patternType="solid">
        <fgColor rgb="FFFFFF00"/>
        <bgColor rgb="FFFFCC0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06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/>
      <right/>
      <top/>
      <bottom style="double">
        <color rgb="FFFF9900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/>
      <bottom style="thin">
        <color rgb="FF333399"/>
      </bottom>
      <diagonal/>
    </border>
    <border>
      <left/>
      <right/>
      <top/>
      <bottom style="thin">
        <color rgb="FFC0C0C0"/>
      </bottom>
      <diagonal/>
    </border>
    <border>
      <left/>
      <right/>
      <top/>
      <bottom style="thin">
        <color rgb="FF0066CC"/>
      </bottom>
      <diagonal/>
    </border>
    <border>
      <left/>
      <right/>
      <top style="thin">
        <color rgb="FF333399"/>
      </top>
      <bottom style="double">
        <color rgb="FF333399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rgb="FF333399"/>
      </bottom>
      <diagonal/>
    </border>
    <border>
      <left/>
      <right/>
      <top/>
      <bottom style="thick">
        <color rgb="FFC0C0C0"/>
      </bottom>
      <diagonal/>
    </border>
    <border>
      <left/>
      <right/>
      <top/>
      <bottom style="medium">
        <color rgb="FF0066CC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double">
        <color indexed="64"/>
      </right>
      <top style="thin">
        <color rgb="FF000000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62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thin">
        <color indexed="30"/>
      </bottom>
      <diagonal/>
    </border>
    <border>
      <left style="double">
        <color indexed="8"/>
      </left>
      <right style="double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8"/>
      </left>
      <right style="double">
        <color indexed="8"/>
      </right>
      <top style="thin">
        <color indexed="8"/>
      </top>
      <bottom style="double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indexed="64"/>
      </right>
      <top style="thin">
        <color rgb="FF000000"/>
      </top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indexed="64"/>
      </right>
      <top style="thin">
        <color rgb="FF000000"/>
      </top>
      <bottom style="thin">
        <color rgb="FF000000"/>
      </bottom>
      <diagonal/>
    </border>
    <border>
      <left style="double">
        <color indexed="64"/>
      </left>
      <right style="double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8"/>
      </left>
      <right style="double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8"/>
      </left>
      <right style="double">
        <color indexed="64"/>
      </right>
      <top style="thin">
        <color indexed="8"/>
      </top>
      <bottom style="thin">
        <color indexed="8"/>
      </bottom>
      <diagonal/>
    </border>
    <border>
      <left style="double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double">
        <color indexed="64"/>
      </right>
      <top style="thin">
        <color indexed="8"/>
      </top>
      <bottom style="thin">
        <color indexed="8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double">
        <color indexed="8"/>
      </left>
      <right style="double">
        <color rgb="FF000000"/>
      </right>
      <top style="thin">
        <color auto="1"/>
      </top>
      <bottom style="thin">
        <color indexed="8"/>
      </bottom>
      <diagonal/>
    </border>
    <border>
      <left style="double">
        <color indexed="8"/>
      </left>
      <right style="double">
        <color rgb="FF000000"/>
      </right>
      <top style="thin">
        <color indexed="8"/>
      </top>
      <bottom style="thin">
        <color indexed="8"/>
      </bottom>
      <diagonal/>
    </border>
    <border>
      <left style="double">
        <color indexed="8"/>
      </left>
      <right style="double">
        <color rgb="FF000000"/>
      </right>
      <top style="thin">
        <color indexed="8"/>
      </top>
      <bottom style="double">
        <color indexed="8"/>
      </bottom>
      <diagonal/>
    </border>
  </borders>
  <cellStyleXfs count="49387">
    <xf numFmtId="0" fontId="0" fillId="0" borderId="0"/>
    <xf numFmtId="0" fontId="1" fillId="0" borderId="0"/>
    <xf numFmtId="44" fontId="1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1" fillId="0" borderId="0"/>
    <xf numFmtId="0" fontId="1" fillId="0" borderId="0"/>
    <xf numFmtId="167" fontId="1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20" borderId="0" applyNumberFormat="0" applyBorder="0" applyAlignment="0" applyProtection="0"/>
    <xf numFmtId="0" fontId="12" fillId="8" borderId="17" applyNumberFormat="0" applyAlignment="0" applyProtection="0"/>
    <xf numFmtId="0" fontId="13" fillId="21" borderId="18" applyNumberFormat="0" applyAlignment="0" applyProtection="0"/>
    <xf numFmtId="0" fontId="14" fillId="5" borderId="0" applyNumberFormat="0" applyBorder="0" applyAlignment="0" applyProtection="0"/>
    <xf numFmtId="164" fontId="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19" applyNumberFormat="0" applyFill="0" applyAlignment="0" applyProtection="0"/>
    <xf numFmtId="0" fontId="18" fillId="22" borderId="20" applyNumberFormat="0" applyAlignment="0" applyProtection="0"/>
    <xf numFmtId="0" fontId="19" fillId="0" borderId="21" applyNumberFormat="0" applyFill="0" applyAlignment="0" applyProtection="0"/>
    <xf numFmtId="0" fontId="20" fillId="0" borderId="22" applyNumberFormat="0" applyFill="0" applyAlignment="0" applyProtection="0"/>
    <xf numFmtId="0" fontId="21" fillId="0" borderId="23" applyNumberFormat="0" applyFill="0" applyAlignment="0" applyProtection="0"/>
    <xf numFmtId="0" fontId="21" fillId="0" borderId="0" applyNumberFormat="0" applyFill="0" applyBorder="0" applyAlignment="0" applyProtection="0"/>
    <xf numFmtId="0" fontId="22" fillId="23" borderId="0" applyNumberFormat="0" applyBorder="0" applyAlignment="0" applyProtection="0"/>
    <xf numFmtId="0" fontId="23" fillId="0" borderId="0"/>
    <xf numFmtId="0" fontId="24" fillId="0" borderId="0"/>
    <xf numFmtId="0" fontId="1" fillId="0" borderId="0"/>
    <xf numFmtId="0" fontId="1" fillId="0" borderId="0"/>
    <xf numFmtId="0" fontId="25" fillId="21" borderId="17" applyNumberFormat="0" applyAlignment="0" applyProtection="0"/>
    <xf numFmtId="9" fontId="1" fillId="0" borderId="0" applyFont="0" applyFill="0" applyBorder="0" applyAlignment="0" applyProtection="0"/>
    <xf numFmtId="9" fontId="24" fillId="0" borderId="0" applyFill="0" applyBorder="0" applyAlignment="0" applyProtection="0"/>
    <xf numFmtId="0" fontId="26" fillId="24" borderId="0">
      <alignment horizontal="right" vertical="center"/>
    </xf>
    <xf numFmtId="0" fontId="27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" fillId="25" borderId="25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24" fillId="0" borderId="0" applyFill="0" applyBorder="0" applyAlignment="0" applyProtection="0"/>
    <xf numFmtId="0" fontId="31" fillId="4" borderId="0" applyNumberFormat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" fillId="0" borderId="0"/>
    <xf numFmtId="0" fontId="33" fillId="27" borderId="0"/>
    <xf numFmtId="0" fontId="33" fillId="27" borderId="0"/>
    <xf numFmtId="0" fontId="33" fillId="28" borderId="0"/>
    <xf numFmtId="0" fontId="33" fillId="28" borderId="0"/>
    <xf numFmtId="0" fontId="33" fillId="29" borderId="0"/>
    <xf numFmtId="0" fontId="33" fillId="29" borderId="0"/>
    <xf numFmtId="0" fontId="33" fillId="30" borderId="0"/>
    <xf numFmtId="0" fontId="33" fillId="30" borderId="0"/>
    <xf numFmtId="0" fontId="33" fillId="31" borderId="0"/>
    <xf numFmtId="0" fontId="33" fillId="31" borderId="0"/>
    <xf numFmtId="0" fontId="33" fillId="32" borderId="0"/>
    <xf numFmtId="0" fontId="33" fillId="32" borderId="0"/>
    <xf numFmtId="0" fontId="33" fillId="33" borderId="0"/>
    <xf numFmtId="0" fontId="33" fillId="33" borderId="0"/>
    <xf numFmtId="0" fontId="33" fillId="34" borderId="0"/>
    <xf numFmtId="0" fontId="33" fillId="34" borderId="0"/>
    <xf numFmtId="0" fontId="33" fillId="35" borderId="0"/>
    <xf numFmtId="0" fontId="33" fillId="35" borderId="0"/>
    <xf numFmtId="0" fontId="33" fillId="30" borderId="0"/>
    <xf numFmtId="0" fontId="33" fillId="30" borderId="0"/>
    <xf numFmtId="0" fontId="33" fillId="33" borderId="0"/>
    <xf numFmtId="0" fontId="33" fillId="33" borderId="0"/>
    <xf numFmtId="0" fontId="33" fillId="36" borderId="0"/>
    <xf numFmtId="0" fontId="33" fillId="36" borderId="0"/>
    <xf numFmtId="0" fontId="34" fillId="37" borderId="0"/>
    <xf numFmtId="0" fontId="34" fillId="34" borderId="0"/>
    <xf numFmtId="0" fontId="34" fillId="35" borderId="0"/>
    <xf numFmtId="0" fontId="34" fillId="38" borderId="0"/>
    <xf numFmtId="0" fontId="34" fillId="39" borderId="0"/>
    <xf numFmtId="0" fontId="34" fillId="40" borderId="0"/>
    <xf numFmtId="0" fontId="34" fillId="41" borderId="0"/>
    <xf numFmtId="0" fontId="34" fillId="42" borderId="0"/>
    <xf numFmtId="0" fontId="34" fillId="43" borderId="0"/>
    <xf numFmtId="0" fontId="34" fillId="38" borderId="0"/>
    <xf numFmtId="0" fontId="34" fillId="39" borderId="0"/>
    <xf numFmtId="0" fontId="34" fillId="44" borderId="0"/>
    <xf numFmtId="0" fontId="35" fillId="32" borderId="30"/>
    <xf numFmtId="0" fontId="36" fillId="45" borderId="31"/>
    <xf numFmtId="0" fontId="37" fillId="29" borderId="0"/>
    <xf numFmtId="171" fontId="8" fillId="0" borderId="0"/>
    <xf numFmtId="171" fontId="8" fillId="0" borderId="0"/>
    <xf numFmtId="170" fontId="8" fillId="0" borderId="0"/>
    <xf numFmtId="168" fontId="32" fillId="0" borderId="0"/>
    <xf numFmtId="0" fontId="38" fillId="0" borderId="0">
      <alignment horizontal="center"/>
    </xf>
    <xf numFmtId="0" fontId="38" fillId="0" borderId="0">
      <alignment horizontal="center" textRotation="90"/>
    </xf>
    <xf numFmtId="0" fontId="39" fillId="0" borderId="0"/>
    <xf numFmtId="0" fontId="40" fillId="0" borderId="0"/>
    <xf numFmtId="0" fontId="41" fillId="0" borderId="32"/>
    <xf numFmtId="0" fontId="42" fillId="46" borderId="33"/>
    <xf numFmtId="0" fontId="43" fillId="0" borderId="34"/>
    <xf numFmtId="0" fontId="44" fillId="0" borderId="35"/>
    <xf numFmtId="0" fontId="45" fillId="0" borderId="36"/>
    <xf numFmtId="0" fontId="45" fillId="0" borderId="0"/>
    <xf numFmtId="0" fontId="46" fillId="47" borderId="0"/>
    <xf numFmtId="168" fontId="32" fillId="0" borderId="0"/>
    <xf numFmtId="168" fontId="47" fillId="0" borderId="0"/>
    <xf numFmtId="168" fontId="48" fillId="0" borderId="0"/>
    <xf numFmtId="168" fontId="32" fillId="0" borderId="0"/>
    <xf numFmtId="168" fontId="32" fillId="0" borderId="0"/>
    <xf numFmtId="168" fontId="32" fillId="0" borderId="0"/>
    <xf numFmtId="0" fontId="49" fillId="45" borderId="30"/>
    <xf numFmtId="172" fontId="8" fillId="0" borderId="0"/>
    <xf numFmtId="172" fontId="48" fillId="0" borderId="0"/>
    <xf numFmtId="0" fontId="50" fillId="0" borderId="0"/>
    <xf numFmtId="173" fontId="50" fillId="0" borderId="0"/>
    <xf numFmtId="168" fontId="51" fillId="48" borderId="0">
      <alignment horizontal="right" vertical="center"/>
    </xf>
    <xf numFmtId="0" fontId="52" fillId="0" borderId="37"/>
    <xf numFmtId="0" fontId="53" fillId="0" borderId="0"/>
    <xf numFmtId="0" fontId="54" fillId="0" borderId="0"/>
    <xf numFmtId="0" fontId="55" fillId="0" borderId="0"/>
    <xf numFmtId="0" fontId="32" fillId="49" borderId="38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4" fontId="32" fillId="0" borderId="0"/>
    <xf numFmtId="170" fontId="48" fillId="0" borderId="0"/>
    <xf numFmtId="170" fontId="32" fillId="0" borderId="0"/>
    <xf numFmtId="170" fontId="8" fillId="0" borderId="0"/>
    <xf numFmtId="170" fontId="8" fillId="0" borderId="0"/>
    <xf numFmtId="170" fontId="8" fillId="0" borderId="0"/>
    <xf numFmtId="0" fontId="56" fillId="28" borderId="0"/>
    <xf numFmtId="0" fontId="33" fillId="0" borderId="0"/>
    <xf numFmtId="167" fontId="33" fillId="0" borderId="0" applyBorder="0" applyProtection="0"/>
    <xf numFmtId="0" fontId="56" fillId="51" borderId="0" applyBorder="0" applyProtection="0"/>
    <xf numFmtId="0" fontId="12" fillId="8" borderId="48" applyNumberFormat="0" applyAlignment="0" applyProtection="0"/>
    <xf numFmtId="0" fontId="13" fillId="21" borderId="49" applyNumberFormat="0" applyAlignment="0" applyProtection="0"/>
    <xf numFmtId="0" fontId="25" fillId="21" borderId="48" applyNumberFormat="0" applyAlignment="0" applyProtection="0"/>
    <xf numFmtId="0" fontId="27" fillId="0" borderId="50" applyNumberFormat="0" applyFill="0" applyAlignment="0" applyProtection="0"/>
    <xf numFmtId="0" fontId="1" fillId="25" borderId="51" applyNumberFormat="0" applyAlignment="0" applyProtection="0"/>
    <xf numFmtId="0" fontId="18" fillId="22" borderId="56" applyNumberFormat="0" applyAlignment="0" applyProtection="0"/>
    <xf numFmtId="44" fontId="10" fillId="0" borderId="0" applyFont="0" applyFill="0" applyBorder="0" applyAlignment="0" applyProtection="0"/>
    <xf numFmtId="0" fontId="18" fillId="22" borderId="57" applyNumberFormat="0" applyAlignment="0" applyProtection="0"/>
    <xf numFmtId="0" fontId="1" fillId="0" borderId="0"/>
    <xf numFmtId="0" fontId="33" fillId="63" borderId="0" applyBorder="0" applyProtection="0"/>
    <xf numFmtId="44" fontId="1" fillId="0" borderId="0" applyFont="0" applyFill="0" applyBorder="0" applyAlignment="0" applyProtection="0"/>
    <xf numFmtId="0" fontId="61" fillId="0" borderId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68" fontId="33" fillId="32" borderId="0"/>
    <xf numFmtId="168" fontId="33" fillId="33" borderId="0"/>
    <xf numFmtId="0" fontId="33" fillId="59" borderId="0" applyBorder="0" applyProtection="0"/>
    <xf numFmtId="0" fontId="33" fillId="60" borderId="0"/>
    <xf numFmtId="168" fontId="35" fillId="32" borderId="30"/>
    <xf numFmtId="176" fontId="8" fillId="0" borderId="0"/>
    <xf numFmtId="168" fontId="49" fillId="45" borderId="30"/>
    <xf numFmtId="174" fontId="8" fillId="0" borderId="0"/>
    <xf numFmtId="168" fontId="33" fillId="35" borderId="0"/>
    <xf numFmtId="0" fontId="33" fillId="57" borderId="0" applyBorder="0" applyProtection="0"/>
    <xf numFmtId="9" fontId="65" fillId="0" borderId="0"/>
    <xf numFmtId="168" fontId="33" fillId="30" borderId="0"/>
    <xf numFmtId="168" fontId="33" fillId="27" borderId="0"/>
    <xf numFmtId="0" fontId="33" fillId="57" borderId="0"/>
    <xf numFmtId="0" fontId="33" fillId="62" borderId="0" applyBorder="0" applyProtection="0"/>
    <xf numFmtId="168" fontId="34" fillId="39" borderId="0"/>
    <xf numFmtId="0" fontId="36" fillId="45" borderId="31"/>
    <xf numFmtId="0" fontId="33" fillId="51" borderId="0" applyBorder="0" applyProtection="0"/>
    <xf numFmtId="0" fontId="33" fillId="55" borderId="0" applyBorder="0" applyProtection="0"/>
    <xf numFmtId="168" fontId="66" fillId="0" borderId="0"/>
    <xf numFmtId="174" fontId="60" fillId="0" borderId="0"/>
    <xf numFmtId="168" fontId="33" fillId="34" borderId="0"/>
    <xf numFmtId="0" fontId="33" fillId="58" borderId="0"/>
    <xf numFmtId="168" fontId="62" fillId="0" borderId="0">
      <alignment horizontal="center"/>
    </xf>
    <xf numFmtId="168" fontId="45" fillId="0" borderId="0"/>
    <xf numFmtId="0" fontId="61" fillId="0" borderId="0"/>
    <xf numFmtId="168" fontId="53" fillId="0" borderId="0"/>
    <xf numFmtId="168" fontId="33" fillId="28" borderId="0"/>
    <xf numFmtId="168" fontId="33" fillId="31" borderId="0"/>
    <xf numFmtId="168" fontId="44" fillId="0" borderId="35"/>
    <xf numFmtId="174" fontId="60" fillId="0" borderId="0"/>
    <xf numFmtId="0" fontId="33" fillId="58" borderId="0" applyBorder="0" applyProtection="0"/>
    <xf numFmtId="174" fontId="60" fillId="0" borderId="0"/>
    <xf numFmtId="0" fontId="64" fillId="0" borderId="0"/>
    <xf numFmtId="0" fontId="18" fillId="22" borderId="58" applyNumberFormat="0" applyAlignment="0" applyProtection="0"/>
    <xf numFmtId="0" fontId="33" fillId="60" borderId="0" applyBorder="0" applyProtection="0"/>
    <xf numFmtId="0" fontId="42" fillId="46" borderId="33"/>
    <xf numFmtId="174" fontId="60" fillId="0" borderId="0"/>
    <xf numFmtId="174" fontId="8" fillId="0" borderId="0"/>
    <xf numFmtId="168" fontId="33" fillId="30" borderId="0"/>
    <xf numFmtId="168" fontId="34" fillId="38" borderId="0"/>
    <xf numFmtId="0" fontId="42" fillId="46" borderId="33"/>
    <xf numFmtId="174" fontId="8" fillId="0" borderId="0"/>
    <xf numFmtId="0" fontId="33" fillId="60" borderId="0" applyBorder="0" applyProtection="0"/>
    <xf numFmtId="168" fontId="33" fillId="28" borderId="0"/>
    <xf numFmtId="0" fontId="33" fillId="57" borderId="0"/>
    <xf numFmtId="0" fontId="33" fillId="51" borderId="0" applyBorder="0" applyProtection="0"/>
    <xf numFmtId="168" fontId="33" fillId="0" borderId="0"/>
    <xf numFmtId="174" fontId="60" fillId="0" borderId="0"/>
    <xf numFmtId="174" fontId="61" fillId="0" borderId="0"/>
    <xf numFmtId="0" fontId="33" fillId="58" borderId="0" applyBorder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3" fillId="60" borderId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1" fillId="48" borderId="0">
      <alignment horizontal="right" vertical="center"/>
    </xf>
    <xf numFmtId="168" fontId="34" fillId="42" borderId="0"/>
    <xf numFmtId="0" fontId="33" fillId="61" borderId="0" applyBorder="0" applyProtection="0"/>
    <xf numFmtId="168" fontId="39" fillId="0" borderId="0"/>
    <xf numFmtId="0" fontId="33" fillId="60" borderId="0"/>
    <xf numFmtId="168" fontId="33" fillId="30" borderId="0"/>
    <xf numFmtId="0" fontId="33" fillId="57" borderId="0"/>
    <xf numFmtId="168" fontId="62" fillId="0" borderId="0">
      <alignment horizontal="center" textRotation="90"/>
    </xf>
    <xf numFmtId="0" fontId="52" fillId="0" borderId="37"/>
    <xf numFmtId="168" fontId="41" fillId="0" borderId="32"/>
    <xf numFmtId="0" fontId="33" fillId="60" borderId="0" applyBorder="0" applyProtection="0"/>
    <xf numFmtId="168" fontId="33" fillId="29" borderId="0"/>
    <xf numFmtId="168" fontId="34" fillId="34" borderId="0"/>
    <xf numFmtId="0" fontId="33" fillId="61" borderId="0"/>
    <xf numFmtId="0" fontId="33" fillId="51" borderId="0"/>
    <xf numFmtId="176" fontId="60" fillId="0" borderId="0"/>
    <xf numFmtId="0" fontId="61" fillId="0" borderId="0"/>
    <xf numFmtId="174" fontId="8" fillId="0" borderId="0"/>
    <xf numFmtId="168" fontId="32" fillId="0" borderId="0"/>
    <xf numFmtId="168" fontId="33" fillId="36" borderId="0"/>
    <xf numFmtId="0" fontId="33" fillId="63" borderId="0"/>
    <xf numFmtId="0" fontId="33" fillId="63" borderId="0"/>
    <xf numFmtId="168" fontId="34" fillId="37" borderId="0"/>
    <xf numFmtId="0" fontId="33" fillId="57" borderId="0" applyBorder="0" applyProtection="0"/>
    <xf numFmtId="168" fontId="43" fillId="0" borderId="34"/>
    <xf numFmtId="0" fontId="61" fillId="0" borderId="0"/>
    <xf numFmtId="168" fontId="52" fillId="0" borderId="37"/>
    <xf numFmtId="174" fontId="8" fillId="0" borderId="0"/>
    <xf numFmtId="174" fontId="8" fillId="0" borderId="0"/>
    <xf numFmtId="168" fontId="42" fillId="46" borderId="33"/>
    <xf numFmtId="0" fontId="33" fillId="62" borderId="0"/>
    <xf numFmtId="168" fontId="33" fillId="30" borderId="0"/>
    <xf numFmtId="0" fontId="33" fillId="60" borderId="0" applyBorder="0" applyProtection="0"/>
    <xf numFmtId="168" fontId="33" fillId="36" borderId="0"/>
    <xf numFmtId="0" fontId="32" fillId="49" borderId="38"/>
    <xf numFmtId="168" fontId="34" fillId="39" borderId="0"/>
    <xf numFmtId="168" fontId="37" fillId="29" borderId="0"/>
    <xf numFmtId="0" fontId="33" fillId="55" borderId="0"/>
    <xf numFmtId="0" fontId="61" fillId="0" borderId="0"/>
    <xf numFmtId="0" fontId="33" fillId="56" borderId="0" applyBorder="0" applyProtection="0"/>
    <xf numFmtId="0" fontId="33" fillId="56" borderId="0" applyBorder="0" applyProtection="0"/>
    <xf numFmtId="168" fontId="60" fillId="0" borderId="0"/>
    <xf numFmtId="168" fontId="56" fillId="28" borderId="0"/>
    <xf numFmtId="176" fontId="60" fillId="0" borderId="0"/>
    <xf numFmtId="0" fontId="33" fillId="59" borderId="0"/>
    <xf numFmtId="0" fontId="33" fillId="56" borderId="0"/>
    <xf numFmtId="0" fontId="65" fillId="0" borderId="0"/>
    <xf numFmtId="168" fontId="61" fillId="0" borderId="0"/>
    <xf numFmtId="9" fontId="60" fillId="0" borderId="0"/>
    <xf numFmtId="174" fontId="65" fillId="0" borderId="0"/>
    <xf numFmtId="168" fontId="33" fillId="31" borderId="0"/>
    <xf numFmtId="0" fontId="33" fillId="61" borderId="0" applyBorder="0" applyProtection="0"/>
    <xf numFmtId="168" fontId="33" fillId="33" borderId="0"/>
    <xf numFmtId="0" fontId="35" fillId="32" borderId="30"/>
    <xf numFmtId="176" fontId="8" fillId="0" borderId="0"/>
    <xf numFmtId="174" fontId="32" fillId="0" borderId="0"/>
    <xf numFmtId="168" fontId="34" fillId="35" borderId="0"/>
    <xf numFmtId="173" fontId="66" fillId="0" borderId="0"/>
    <xf numFmtId="174" fontId="48" fillId="0" borderId="0"/>
    <xf numFmtId="0" fontId="49" fillId="45" borderId="30"/>
    <xf numFmtId="168" fontId="54" fillId="0" borderId="0"/>
    <xf numFmtId="168" fontId="67" fillId="0" borderId="0"/>
    <xf numFmtId="168" fontId="33" fillId="35" borderId="0"/>
    <xf numFmtId="168" fontId="34" fillId="38" borderId="0"/>
    <xf numFmtId="0" fontId="33" fillId="59" borderId="0"/>
    <xf numFmtId="168" fontId="46" fillId="47" borderId="0"/>
    <xf numFmtId="168" fontId="45" fillId="0" borderId="36"/>
    <xf numFmtId="168" fontId="61" fillId="49" borderId="38"/>
    <xf numFmtId="0" fontId="12" fillId="8" borderId="59" applyNumberFormat="0" applyAlignment="0" applyProtection="0"/>
    <xf numFmtId="0" fontId="13" fillId="21" borderId="60" applyNumberFormat="0" applyAlignment="0" applyProtection="0"/>
    <xf numFmtId="0" fontId="25" fillId="21" borderId="59" applyNumberFormat="0" applyAlignment="0" applyProtection="0"/>
    <xf numFmtId="0" fontId="27" fillId="0" borderId="61" applyNumberFormat="0" applyFill="0" applyAlignment="0" applyProtection="0"/>
    <xf numFmtId="0" fontId="1" fillId="25" borderId="62" applyNumberFormat="0" applyAlignment="0" applyProtection="0"/>
    <xf numFmtId="0" fontId="18" fillId="22" borderId="57" applyNumberFormat="0" applyAlignment="0" applyProtection="0"/>
    <xf numFmtId="44" fontId="10" fillId="0" borderId="0" applyFont="0" applyFill="0" applyBorder="0" applyAlignment="0" applyProtection="0"/>
    <xf numFmtId="168" fontId="33" fillId="33" borderId="0"/>
    <xf numFmtId="0" fontId="33" fillId="60" borderId="0"/>
    <xf numFmtId="0" fontId="33" fillId="57" borderId="0"/>
    <xf numFmtId="0" fontId="33" fillId="63" borderId="0" applyBorder="0" applyProtection="0"/>
    <xf numFmtId="168" fontId="34" fillId="40" borderId="0"/>
    <xf numFmtId="0" fontId="33" fillId="57" borderId="0" applyBorder="0" applyProtection="0"/>
    <xf numFmtId="174" fontId="8" fillId="0" borderId="0"/>
    <xf numFmtId="168" fontId="36" fillId="45" borderId="31"/>
    <xf numFmtId="0" fontId="33" fillId="58" borderId="0"/>
    <xf numFmtId="168" fontId="33" fillId="29" borderId="0"/>
    <xf numFmtId="168" fontId="32" fillId="0" borderId="0"/>
    <xf numFmtId="168" fontId="34" fillId="43" borderId="0"/>
    <xf numFmtId="0" fontId="33" fillId="59" borderId="0" applyBorder="0" applyProtection="0"/>
    <xf numFmtId="174" fontId="60" fillId="0" borderId="0"/>
    <xf numFmtId="0" fontId="33" fillId="55" borderId="0" applyBorder="0" applyProtection="0"/>
    <xf numFmtId="168" fontId="34" fillId="41" borderId="0"/>
    <xf numFmtId="168" fontId="33" fillId="27" borderId="0"/>
    <xf numFmtId="174" fontId="60" fillId="0" borderId="0"/>
    <xf numFmtId="0" fontId="33" fillId="55" borderId="0"/>
    <xf numFmtId="168" fontId="33" fillId="32" borderId="0"/>
    <xf numFmtId="0" fontId="33" fillId="62" borderId="0"/>
    <xf numFmtId="0" fontId="33" fillId="62" borderId="0" applyBorder="0" applyProtection="0"/>
    <xf numFmtId="168" fontId="63" fillId="0" borderId="0"/>
    <xf numFmtId="0" fontId="33" fillId="51" borderId="0"/>
    <xf numFmtId="168" fontId="33" fillId="33" borderId="0"/>
    <xf numFmtId="0" fontId="33" fillId="61" borderId="0"/>
    <xf numFmtId="0" fontId="33" fillId="57" borderId="0" applyBorder="0" applyProtection="0"/>
    <xf numFmtId="0" fontId="33" fillId="56" borderId="0"/>
    <xf numFmtId="168" fontId="34" fillId="44" borderId="0"/>
    <xf numFmtId="168" fontId="33" fillId="34" borderId="0"/>
    <xf numFmtId="174" fontId="61" fillId="0" borderId="0"/>
    <xf numFmtId="174" fontId="8" fillId="0" borderId="0"/>
    <xf numFmtId="174" fontId="8" fillId="0" borderId="0"/>
    <xf numFmtId="174" fontId="60" fillId="0" borderId="0"/>
    <xf numFmtId="174" fontId="60" fillId="0" borderId="0"/>
    <xf numFmtId="174" fontId="8" fillId="0" borderId="0"/>
    <xf numFmtId="174" fontId="60" fillId="0" borderId="0"/>
    <xf numFmtId="174" fontId="8" fillId="0" borderId="0"/>
    <xf numFmtId="174" fontId="33" fillId="0" borderId="0"/>
    <xf numFmtId="168" fontId="56" fillId="28" borderId="0"/>
    <xf numFmtId="0" fontId="34" fillId="64" borderId="0" applyBorder="0" applyProtection="0"/>
    <xf numFmtId="0" fontId="34" fillId="64" borderId="0"/>
    <xf numFmtId="0" fontId="34" fillId="61" borderId="0" applyBorder="0" applyProtection="0"/>
    <xf numFmtId="0" fontId="34" fillId="61" borderId="0"/>
    <xf numFmtId="0" fontId="34" fillId="62" borderId="0" applyBorder="0" applyProtection="0"/>
    <xf numFmtId="0" fontId="34" fillId="62" borderId="0"/>
    <xf numFmtId="0" fontId="34" fillId="38" borderId="0" applyBorder="0" applyProtection="0"/>
    <xf numFmtId="0" fontId="34" fillId="65" borderId="0" applyBorder="0" applyProtection="0"/>
    <xf numFmtId="0" fontId="34" fillId="65" borderId="0"/>
    <xf numFmtId="0" fontId="34" fillId="66" borderId="0" applyBorder="0" applyProtection="0"/>
    <xf numFmtId="0" fontId="34" fillId="66" borderId="0"/>
    <xf numFmtId="0" fontId="34" fillId="67" borderId="0" applyBorder="0" applyProtection="0"/>
    <xf numFmtId="0" fontId="34" fillId="67" borderId="0"/>
    <xf numFmtId="0" fontId="34" fillId="68" borderId="0"/>
    <xf numFmtId="0" fontId="34" fillId="69" borderId="0" applyBorder="0" applyProtection="0"/>
    <xf numFmtId="0" fontId="34" fillId="69" borderId="0"/>
    <xf numFmtId="0" fontId="34" fillId="38" borderId="0" applyBorder="0" applyProtection="0"/>
    <xf numFmtId="0" fontId="34" fillId="65" borderId="0" applyBorder="0" applyProtection="0"/>
    <xf numFmtId="0" fontId="34" fillId="65" borderId="0"/>
    <xf numFmtId="0" fontId="34" fillId="70" borderId="0" applyBorder="0" applyProtection="0"/>
    <xf numFmtId="0" fontId="34" fillId="70" borderId="0"/>
    <xf numFmtId="0" fontId="35" fillId="59" borderId="30" applyProtection="0"/>
    <xf numFmtId="0" fontId="35" fillId="59" borderId="30"/>
    <xf numFmtId="0" fontId="35" fillId="59" borderId="30" applyProtection="0"/>
    <xf numFmtId="0" fontId="36" fillId="71" borderId="31" applyProtection="0"/>
    <xf numFmtId="0" fontId="36" fillId="71" borderId="31"/>
    <xf numFmtId="0" fontId="36" fillId="71" borderId="31" applyProtection="0"/>
    <xf numFmtId="0" fontId="37" fillId="56" borderId="0" applyBorder="0" applyProtection="0"/>
    <xf numFmtId="0" fontId="37" fillId="56" borderId="0"/>
    <xf numFmtId="177" fontId="33" fillId="0" borderId="0" applyBorder="0" applyProtection="0"/>
    <xf numFmtId="177" fontId="33" fillId="0" borderId="0" applyBorder="0" applyProtection="0"/>
    <xf numFmtId="178" fontId="60" fillId="0" borderId="0"/>
    <xf numFmtId="178" fontId="60" fillId="0" borderId="0"/>
    <xf numFmtId="0" fontId="62" fillId="0" borderId="0">
      <alignment horizontal="center" textRotation="90"/>
    </xf>
    <xf numFmtId="0" fontId="39" fillId="0" borderId="0" applyBorder="0" applyProtection="0"/>
    <xf numFmtId="0" fontId="68" fillId="0" borderId="0" applyBorder="0" applyProtection="0"/>
    <xf numFmtId="0" fontId="41" fillId="0" borderId="32" applyProtection="0"/>
    <xf numFmtId="0" fontId="42" fillId="72" borderId="33" applyProtection="0"/>
    <xf numFmtId="0" fontId="42" fillId="72" borderId="33"/>
    <xf numFmtId="0" fontId="42" fillId="72" borderId="33" applyProtection="0"/>
    <xf numFmtId="0" fontId="42" fillId="72" borderId="33" applyProtection="0"/>
    <xf numFmtId="0" fontId="43" fillId="0" borderId="63" applyProtection="0"/>
    <xf numFmtId="0" fontId="44" fillId="0" borderId="64" applyProtection="0"/>
    <xf numFmtId="0" fontId="45" fillId="0" borderId="65" applyProtection="0"/>
    <xf numFmtId="0" fontId="45" fillId="0" borderId="0" applyBorder="0" applyProtection="0"/>
    <xf numFmtId="0" fontId="46" fillId="73" borderId="0" applyBorder="0" applyProtection="0"/>
    <xf numFmtId="0" fontId="46" fillId="73" borderId="0"/>
    <xf numFmtId="168" fontId="65" fillId="0" borderId="0"/>
    <xf numFmtId="168" fontId="69" fillId="0" borderId="0"/>
    <xf numFmtId="168" fontId="61" fillId="0" borderId="0"/>
    <xf numFmtId="168" fontId="61" fillId="0" borderId="0"/>
    <xf numFmtId="168" fontId="61" fillId="0" borderId="0"/>
    <xf numFmtId="0" fontId="60" fillId="0" borderId="0"/>
    <xf numFmtId="0" fontId="49" fillId="71" borderId="30" applyProtection="0"/>
    <xf numFmtId="0" fontId="49" fillId="71" borderId="30"/>
    <xf numFmtId="0" fontId="49" fillId="71" borderId="30" applyProtection="0"/>
    <xf numFmtId="9" fontId="33" fillId="0" borderId="0" applyBorder="0" applyProtection="0"/>
    <xf numFmtId="172" fontId="60" fillId="0" borderId="0"/>
    <xf numFmtId="9" fontId="24" fillId="0" borderId="0" applyBorder="0" applyProtection="0"/>
    <xf numFmtId="172" fontId="69" fillId="0" borderId="0"/>
    <xf numFmtId="0" fontId="66" fillId="0" borderId="0"/>
    <xf numFmtId="179" fontId="66" fillId="0" borderId="0"/>
    <xf numFmtId="0" fontId="51" fillId="50" borderId="0">
      <alignment horizontal="right" vertical="center"/>
    </xf>
    <xf numFmtId="168" fontId="51" fillId="50" borderId="0">
      <alignment horizontal="right" vertical="center"/>
    </xf>
    <xf numFmtId="0" fontId="52" fillId="0" borderId="37" applyProtection="0"/>
    <xf numFmtId="0" fontId="52" fillId="0" borderId="37" applyProtection="0"/>
    <xf numFmtId="0" fontId="53" fillId="0" borderId="0" applyBorder="0" applyProtection="0"/>
    <xf numFmtId="0" fontId="54" fillId="0" borderId="0" applyBorder="0" applyProtection="0"/>
    <xf numFmtId="0" fontId="70" fillId="0" borderId="0" applyBorder="0" applyProtection="0"/>
    <xf numFmtId="0" fontId="1" fillId="74" borderId="38" applyProtection="0"/>
    <xf numFmtId="0" fontId="61" fillId="74" borderId="38"/>
    <xf numFmtId="0" fontId="1" fillId="74" borderId="38" applyProtection="0"/>
    <xf numFmtId="167" fontId="33" fillId="0" borderId="0" applyBorder="0" applyProtection="0"/>
    <xf numFmtId="167" fontId="33" fillId="0" borderId="0" applyBorder="0" applyProtection="0"/>
    <xf numFmtId="180" fontId="60" fillId="0" borderId="0"/>
    <xf numFmtId="180" fontId="60" fillId="0" borderId="0"/>
    <xf numFmtId="167" fontId="33" fillId="0" borderId="0" applyBorder="0" applyProtection="0"/>
    <xf numFmtId="167" fontId="33" fillId="0" borderId="0" applyBorder="0" applyProtection="0"/>
    <xf numFmtId="167" fontId="33" fillId="0" borderId="0" applyBorder="0" applyProtection="0"/>
    <xf numFmtId="180" fontId="60" fillId="0" borderId="0"/>
    <xf numFmtId="180" fontId="60" fillId="0" borderId="0"/>
    <xf numFmtId="167" fontId="33" fillId="0" borderId="0" applyBorder="0" applyProtection="0"/>
    <xf numFmtId="180" fontId="60" fillId="0" borderId="0"/>
    <xf numFmtId="180" fontId="60" fillId="0" borderId="0"/>
    <xf numFmtId="167" fontId="24" fillId="0" borderId="0" applyBorder="0" applyProtection="0"/>
    <xf numFmtId="180" fontId="69" fillId="0" borderId="0"/>
    <xf numFmtId="166" fontId="61" fillId="0" borderId="0"/>
    <xf numFmtId="180" fontId="61" fillId="0" borderId="0"/>
    <xf numFmtId="167" fontId="33" fillId="0" borderId="0" applyBorder="0" applyProtection="0"/>
    <xf numFmtId="167" fontId="33" fillId="0" borderId="0" applyBorder="0" applyProtection="0"/>
    <xf numFmtId="180" fontId="60" fillId="0" borderId="0"/>
    <xf numFmtId="180" fontId="60" fillId="0" borderId="0"/>
    <xf numFmtId="167" fontId="33" fillId="0" borderId="0" applyBorder="0" applyProtection="0"/>
    <xf numFmtId="180" fontId="60" fillId="0" borderId="0"/>
    <xf numFmtId="167" fontId="33" fillId="0" borderId="0" applyBorder="0" applyProtection="0"/>
    <xf numFmtId="0" fontId="56" fillId="51" borderId="0" applyBorder="0" applyProtection="0"/>
    <xf numFmtId="0" fontId="56" fillId="51" borderId="0"/>
    <xf numFmtId="180" fontId="60" fillId="0" borderId="0"/>
    <xf numFmtId="0" fontId="34" fillId="68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22" borderId="69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8" borderId="70" applyNumberFormat="0" applyAlignment="0" applyProtection="0"/>
    <xf numFmtId="0" fontId="13" fillId="21" borderId="71" applyNumberFormat="0" applyAlignment="0" applyProtection="0"/>
    <xf numFmtId="0" fontId="25" fillId="21" borderId="70" applyNumberFormat="0" applyAlignment="0" applyProtection="0"/>
    <xf numFmtId="0" fontId="27" fillId="0" borderId="72" applyNumberFormat="0" applyFill="0" applyAlignment="0" applyProtection="0"/>
    <xf numFmtId="0" fontId="1" fillId="25" borderId="73" applyNumberFormat="0" applyAlignment="0" applyProtection="0"/>
    <xf numFmtId="0" fontId="18" fillId="22" borderId="69" applyNumberFormat="0" applyAlignment="0" applyProtection="0"/>
    <xf numFmtId="44" fontId="10" fillId="0" borderId="0" applyFont="0" applyFill="0" applyBorder="0" applyAlignment="0" applyProtection="0"/>
    <xf numFmtId="0" fontId="18" fillId="22" borderId="69" applyNumberFormat="0" applyAlignment="0" applyProtection="0"/>
    <xf numFmtId="0" fontId="12" fillId="8" borderId="17" applyNumberFormat="0" applyAlignment="0" applyProtection="0"/>
    <xf numFmtId="0" fontId="13" fillId="21" borderId="18" applyNumberFormat="0" applyAlignment="0" applyProtection="0"/>
    <xf numFmtId="0" fontId="25" fillId="21" borderId="17" applyNumberFormat="0" applyAlignment="0" applyProtection="0"/>
    <xf numFmtId="0" fontId="27" fillId="0" borderId="24" applyNumberFormat="0" applyFill="0" applyAlignment="0" applyProtection="0"/>
    <xf numFmtId="0" fontId="1" fillId="25" borderId="25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22" borderId="81" applyNumberFormat="0" applyAlignment="0" applyProtection="0"/>
    <xf numFmtId="0" fontId="18" fillId="22" borderId="79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22" borderId="79" applyNumberFormat="0" applyAlignment="0" applyProtection="0"/>
    <xf numFmtId="0" fontId="18" fillId="22" borderId="82" applyNumberFormat="0" applyAlignment="0" applyProtection="0"/>
    <xf numFmtId="0" fontId="18" fillId="22" borderId="82" applyNumberFormat="0" applyAlignment="0" applyProtection="0"/>
    <xf numFmtId="0" fontId="18" fillId="22" borderId="79" applyNumberFormat="0" applyAlignment="0" applyProtection="0"/>
    <xf numFmtId="0" fontId="12" fillId="8" borderId="74" applyNumberFormat="0" applyAlignment="0" applyProtection="0"/>
    <xf numFmtId="0" fontId="13" fillId="21" borderId="75" applyNumberFormat="0" applyAlignment="0" applyProtection="0"/>
    <xf numFmtId="0" fontId="25" fillId="21" borderId="74" applyNumberFormat="0" applyAlignment="0" applyProtection="0"/>
    <xf numFmtId="0" fontId="27" fillId="0" borderId="76" applyNumberFormat="0" applyFill="0" applyAlignment="0" applyProtection="0"/>
    <xf numFmtId="0" fontId="1" fillId="25" borderId="77" applyNumberFormat="0" applyAlignment="0" applyProtection="0"/>
    <xf numFmtId="44" fontId="10" fillId="0" borderId="0" applyFont="0" applyFill="0" applyBorder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2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22" borderId="83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22" borderId="83" applyNumberFormat="0" applyAlignment="0" applyProtection="0"/>
    <xf numFmtId="44" fontId="10" fillId="0" borderId="0" applyFont="0" applyFill="0" applyBorder="0" applyAlignment="0" applyProtection="0"/>
    <xf numFmtId="0" fontId="18" fillId="22" borderId="83" applyNumberFormat="0" applyAlignment="0" applyProtection="0"/>
    <xf numFmtId="0" fontId="18" fillId="22" borderId="84" applyNumberFormat="0" applyAlignment="0" applyProtection="0"/>
    <xf numFmtId="0" fontId="18" fillId="22" borderId="84" applyNumberFormat="0" applyAlignment="0" applyProtection="0"/>
    <xf numFmtId="0" fontId="18" fillId="22" borderId="84" applyNumberFormat="0" applyAlignment="0" applyProtection="0"/>
    <xf numFmtId="168" fontId="61" fillId="49" borderId="38"/>
    <xf numFmtId="170" fontId="8" fillId="0" borderId="0"/>
    <xf numFmtId="44" fontId="1" fillId="0" borderId="0" applyFont="0" applyFill="0" applyBorder="0" applyAlignment="0" applyProtection="0"/>
    <xf numFmtId="171" fontId="33" fillId="0" borderId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9" fillId="0" borderId="0"/>
    <xf numFmtId="0" fontId="36" fillId="45" borderId="31"/>
    <xf numFmtId="168" fontId="34" fillId="35" borderId="0"/>
    <xf numFmtId="170" fontId="8" fillId="0" borderId="0"/>
    <xf numFmtId="168" fontId="37" fillId="29" borderId="0"/>
    <xf numFmtId="168" fontId="33" fillId="33" borderId="0"/>
    <xf numFmtId="168" fontId="39" fillId="0" borderId="0"/>
    <xf numFmtId="0" fontId="36" fillId="45" borderId="31"/>
    <xf numFmtId="0" fontId="42" fillId="46" borderId="33"/>
    <xf numFmtId="174" fontId="60" fillId="0" borderId="0"/>
    <xf numFmtId="0" fontId="52" fillId="0" borderId="37"/>
    <xf numFmtId="168" fontId="34" fillId="43" borderId="0"/>
    <xf numFmtId="168" fontId="44" fillId="0" borderId="35"/>
    <xf numFmtId="174" fontId="60" fillId="0" borderId="0"/>
    <xf numFmtId="168" fontId="33" fillId="36" borderId="0"/>
    <xf numFmtId="168" fontId="33" fillId="61" borderId="0"/>
    <xf numFmtId="168" fontId="46" fillId="47" borderId="0"/>
    <xf numFmtId="0" fontId="25" fillId="21" borderId="74" applyNumberFormat="0" applyAlignment="0" applyProtection="0"/>
    <xf numFmtId="0" fontId="13" fillId="21" borderId="75" applyNumberFormat="0" applyAlignment="0" applyProtection="0"/>
    <xf numFmtId="168" fontId="34" fillId="39" borderId="0"/>
    <xf numFmtId="168" fontId="33" fillId="32" borderId="0"/>
    <xf numFmtId="0" fontId="33" fillId="28" borderId="0"/>
    <xf numFmtId="176" fontId="60" fillId="0" borderId="0"/>
    <xf numFmtId="168" fontId="34" fillId="43" borderId="0"/>
    <xf numFmtId="176" fontId="60" fillId="0" borderId="0"/>
    <xf numFmtId="0" fontId="33" fillId="76" borderId="0" applyBorder="0" applyProtection="0"/>
    <xf numFmtId="0" fontId="52" fillId="0" borderId="37"/>
    <xf numFmtId="168" fontId="66" fillId="0" borderId="0"/>
    <xf numFmtId="168" fontId="61" fillId="0" borderId="0"/>
    <xf numFmtId="0" fontId="12" fillId="8" borderId="85" applyNumberFormat="0" applyAlignment="0" applyProtection="0"/>
    <xf numFmtId="0" fontId="13" fillId="21" borderId="86" applyNumberFormat="0" applyAlignment="0" applyProtection="0"/>
    <xf numFmtId="0" fontId="32" fillId="49" borderId="38"/>
    <xf numFmtId="0" fontId="18" fillId="22" borderId="87" applyNumberFormat="0" applyAlignment="0" applyProtection="0"/>
    <xf numFmtId="0" fontId="64" fillId="0" borderId="0"/>
    <xf numFmtId="0" fontId="33" fillId="77" borderId="0" applyBorder="0" applyProtection="0"/>
    <xf numFmtId="0" fontId="33" fillId="28" borderId="0"/>
    <xf numFmtId="168" fontId="32" fillId="49" borderId="38"/>
    <xf numFmtId="170" fontId="33" fillId="0" borderId="0"/>
    <xf numFmtId="0" fontId="25" fillId="21" borderId="85" applyNumberFormat="0" applyAlignment="0" applyProtection="0"/>
    <xf numFmtId="0" fontId="33" fillId="76" borderId="0"/>
    <xf numFmtId="0" fontId="42" fillId="46" borderId="33"/>
    <xf numFmtId="0" fontId="27" fillId="0" borderId="88" applyNumberFormat="0" applyFill="0" applyAlignment="0" applyProtection="0"/>
    <xf numFmtId="170" fontId="60" fillId="0" borderId="0"/>
    <xf numFmtId="0" fontId="33" fillId="76" borderId="0"/>
    <xf numFmtId="168" fontId="34" fillId="35" borderId="0"/>
    <xf numFmtId="0" fontId="1" fillId="25" borderId="89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35" fillId="32" borderId="3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33" fillId="57" borderId="0"/>
    <xf numFmtId="0" fontId="33" fillId="35" borderId="0"/>
    <xf numFmtId="168" fontId="34" fillId="64" borderId="0"/>
    <xf numFmtId="0" fontId="33" fillId="31" borderId="0"/>
    <xf numFmtId="168" fontId="72" fillId="0" borderId="0"/>
    <xf numFmtId="168" fontId="34" fillId="42" borderId="0"/>
    <xf numFmtId="0" fontId="61" fillId="0" borderId="0"/>
    <xf numFmtId="168" fontId="33" fillId="34" borderId="0"/>
    <xf numFmtId="0" fontId="33" fillId="77" borderId="0"/>
    <xf numFmtId="0" fontId="33" fillId="76" borderId="0"/>
    <xf numFmtId="168" fontId="33" fillId="51" borderId="0"/>
    <xf numFmtId="0" fontId="61" fillId="0" borderId="0"/>
    <xf numFmtId="0" fontId="33" fillId="33" borderId="0"/>
    <xf numFmtId="0" fontId="12" fillId="8" borderId="74" applyNumberFormat="0" applyAlignment="0" applyProtection="0"/>
    <xf numFmtId="0" fontId="71" fillId="0" borderId="0"/>
    <xf numFmtId="168" fontId="34" fillId="62" borderId="0"/>
    <xf numFmtId="168" fontId="62" fillId="0" borderId="0">
      <alignment horizontal="center" textRotation="90"/>
    </xf>
    <xf numFmtId="172" fontId="33" fillId="0" borderId="0"/>
    <xf numFmtId="168" fontId="49" fillId="45" borderId="30"/>
    <xf numFmtId="0" fontId="36" fillId="45" borderId="31"/>
    <xf numFmtId="168" fontId="43" fillId="0" borderId="34"/>
    <xf numFmtId="168" fontId="33" fillId="33" borderId="0"/>
    <xf numFmtId="168" fontId="34" fillId="67" borderId="0"/>
    <xf numFmtId="168" fontId="34" fillId="44" borderId="0"/>
    <xf numFmtId="168" fontId="33" fillId="30" borderId="0"/>
    <xf numFmtId="0" fontId="42" fillId="46" borderId="33"/>
    <xf numFmtId="170" fontId="8" fillId="0" borderId="0"/>
    <xf numFmtId="0" fontId="33" fillId="34" borderId="0"/>
    <xf numFmtId="0" fontId="33" fillId="77" borderId="0"/>
    <xf numFmtId="168" fontId="33" fillId="63" borderId="0"/>
    <xf numFmtId="0" fontId="44" fillId="0" borderId="35"/>
    <xf numFmtId="170" fontId="60" fillId="0" borderId="0"/>
    <xf numFmtId="172" fontId="60" fillId="0" borderId="0"/>
    <xf numFmtId="170" fontId="8" fillId="0" borderId="0"/>
    <xf numFmtId="170" fontId="60" fillId="0" borderId="0"/>
    <xf numFmtId="0" fontId="34" fillId="39" borderId="0"/>
    <xf numFmtId="168" fontId="62" fillId="0" borderId="0">
      <alignment horizontal="center" textRotation="90"/>
    </xf>
    <xf numFmtId="170" fontId="8" fillId="0" borderId="0"/>
    <xf numFmtId="0" fontId="61" fillId="0" borderId="0"/>
    <xf numFmtId="168" fontId="36" fillId="45" borderId="31"/>
    <xf numFmtId="168" fontId="34" fillId="61" borderId="0"/>
    <xf numFmtId="0" fontId="33" fillId="35" borderId="0"/>
    <xf numFmtId="168" fontId="33" fillId="30" borderId="0"/>
    <xf numFmtId="0" fontId="1" fillId="25" borderId="93" applyNumberFormat="0" applyAlignment="0" applyProtection="0"/>
    <xf numFmtId="0" fontId="27" fillId="0" borderId="92" applyNumberFormat="0" applyFill="0" applyAlignment="0" applyProtection="0"/>
    <xf numFmtId="168" fontId="42" fillId="46" borderId="33"/>
    <xf numFmtId="168" fontId="34" fillId="38" borderId="0"/>
    <xf numFmtId="168" fontId="33" fillId="76" borderId="0"/>
    <xf numFmtId="0" fontId="33" fillId="32" borderId="0"/>
    <xf numFmtId="168" fontId="33" fillId="62" borderId="0"/>
    <xf numFmtId="168" fontId="33" fillId="32" borderId="0"/>
    <xf numFmtId="0" fontId="34" fillId="39" borderId="0"/>
    <xf numFmtId="168" fontId="49" fillId="45" borderId="30"/>
    <xf numFmtId="0" fontId="42" fillId="46" borderId="33"/>
    <xf numFmtId="168" fontId="45" fillId="0" borderId="0"/>
    <xf numFmtId="168" fontId="34" fillId="68" borderId="0"/>
    <xf numFmtId="0" fontId="37" fillId="29" borderId="0"/>
    <xf numFmtId="0" fontId="12" fillId="8" borderId="85" applyNumberFormat="0" applyAlignment="0" applyProtection="0"/>
    <xf numFmtId="0" fontId="13" fillId="21" borderId="86" applyNumberFormat="0" applyAlignment="0" applyProtection="0"/>
    <xf numFmtId="0" fontId="25" fillId="21" borderId="85" applyNumberFormat="0" applyAlignment="0" applyProtection="0"/>
    <xf numFmtId="0" fontId="27" fillId="0" borderId="88" applyNumberFormat="0" applyFill="0" applyAlignment="0" applyProtection="0"/>
    <xf numFmtId="0" fontId="1" fillId="25" borderId="89" applyNumberFormat="0" applyAlignment="0" applyProtection="0"/>
    <xf numFmtId="0" fontId="18" fillId="22" borderId="87" applyNumberFormat="0" applyAlignment="0" applyProtection="0"/>
    <xf numFmtId="44" fontId="10" fillId="0" borderId="0" applyFont="0" applyFill="0" applyBorder="0" applyAlignment="0" applyProtection="0"/>
    <xf numFmtId="0" fontId="18" fillId="22" borderId="87" applyNumberFormat="0" applyAlignment="0" applyProtection="0"/>
    <xf numFmtId="168" fontId="61" fillId="0" borderId="0"/>
    <xf numFmtId="44" fontId="1" fillId="0" borderId="0" applyFont="0" applyFill="0" applyBorder="0" applyAlignment="0" applyProtection="0"/>
    <xf numFmtId="0" fontId="35" fillId="32" borderId="3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9" fillId="45" borderId="30"/>
    <xf numFmtId="170" fontId="8" fillId="0" borderId="0"/>
    <xf numFmtId="168" fontId="45" fillId="0" borderId="36"/>
    <xf numFmtId="168" fontId="37" fillId="29" borderId="0"/>
    <xf numFmtId="0" fontId="33" fillId="36" borderId="0"/>
    <xf numFmtId="0" fontId="33" fillId="27" borderId="0"/>
    <xf numFmtId="168" fontId="33" fillId="57" borderId="0"/>
    <xf numFmtId="168" fontId="33" fillId="76" borderId="0"/>
    <xf numFmtId="168" fontId="40" fillId="0" borderId="0"/>
    <xf numFmtId="171" fontId="60" fillId="0" borderId="0"/>
    <xf numFmtId="168" fontId="33" fillId="27" borderId="0"/>
    <xf numFmtId="171" fontId="33" fillId="0" borderId="0"/>
    <xf numFmtId="0" fontId="27" fillId="0" borderId="76" applyNumberFormat="0" applyFill="0" applyAlignment="0" applyProtection="0"/>
    <xf numFmtId="168" fontId="61" fillId="0" borderId="0"/>
    <xf numFmtId="168" fontId="34" fillId="39" borderId="0"/>
    <xf numFmtId="170" fontId="8" fillId="0" borderId="0"/>
    <xf numFmtId="168" fontId="33" fillId="36" borderId="0"/>
    <xf numFmtId="172" fontId="48" fillId="0" borderId="0"/>
    <xf numFmtId="170" fontId="8" fillId="0" borderId="0"/>
    <xf numFmtId="0" fontId="33" fillId="33" borderId="0"/>
    <xf numFmtId="168" fontId="33" fillId="35" borderId="0"/>
    <xf numFmtId="168" fontId="46" fillId="47" borderId="0"/>
    <xf numFmtId="170" fontId="8" fillId="0" borderId="0"/>
    <xf numFmtId="168" fontId="34" fillId="41" borderId="0"/>
    <xf numFmtId="0" fontId="33" fillId="29" borderId="0"/>
    <xf numFmtId="168" fontId="33" fillId="57" borderId="0"/>
    <xf numFmtId="0" fontId="61" fillId="0" borderId="0"/>
    <xf numFmtId="0" fontId="18" fillId="22" borderId="87" applyNumberFormat="0" applyAlignment="0" applyProtection="0"/>
    <xf numFmtId="168" fontId="33" fillId="32" borderId="0"/>
    <xf numFmtId="0" fontId="33" fillId="77" borderId="0" applyBorder="0" applyProtection="0"/>
    <xf numFmtId="168" fontId="55" fillId="0" borderId="0"/>
    <xf numFmtId="168" fontId="33" fillId="62" borderId="0"/>
    <xf numFmtId="168" fontId="61" fillId="0" borderId="0"/>
    <xf numFmtId="0" fontId="34" fillId="41" borderId="0"/>
    <xf numFmtId="168" fontId="33" fillId="77" borderId="0"/>
    <xf numFmtId="0" fontId="61" fillId="0" borderId="0"/>
    <xf numFmtId="170" fontId="8" fillId="0" borderId="0"/>
    <xf numFmtId="0" fontId="66" fillId="0" borderId="0"/>
    <xf numFmtId="0" fontId="33" fillId="77" borderId="0" applyBorder="0" applyProtection="0"/>
    <xf numFmtId="0" fontId="13" fillId="21" borderId="91" applyNumberFormat="0" applyAlignment="0" applyProtection="0"/>
    <xf numFmtId="168" fontId="33" fillId="32" borderId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2" fillId="0" borderId="37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33" fillId="29" borderId="0"/>
    <xf numFmtId="168" fontId="51" fillId="48" borderId="0">
      <alignment horizontal="right" vertical="center"/>
    </xf>
    <xf numFmtId="168" fontId="49" fillId="45" borderId="30"/>
    <xf numFmtId="173" fontId="66" fillId="0" borderId="0"/>
    <xf numFmtId="170" fontId="8" fillId="0" borderId="0"/>
    <xf numFmtId="0" fontId="36" fillId="45" borderId="31"/>
    <xf numFmtId="0" fontId="33" fillId="30" borderId="0"/>
    <xf numFmtId="0" fontId="33" fillId="76" borderId="0" applyBorder="0" applyProtection="0"/>
    <xf numFmtId="0" fontId="33" fillId="77" borderId="0"/>
    <xf numFmtId="168" fontId="64" fillId="0" borderId="0"/>
    <xf numFmtId="0" fontId="56" fillId="28" borderId="0"/>
    <xf numFmtId="168" fontId="34" fillId="34" borderId="0"/>
    <xf numFmtId="168" fontId="34" fillId="66" borderId="0"/>
    <xf numFmtId="0" fontId="33" fillId="77" borderId="0"/>
    <xf numFmtId="0" fontId="42" fillId="46" borderId="33"/>
    <xf numFmtId="168" fontId="54" fillId="0" borderId="0"/>
    <xf numFmtId="170" fontId="33" fillId="0" borderId="0"/>
    <xf numFmtId="0" fontId="42" fillId="46" borderId="33"/>
    <xf numFmtId="0" fontId="42" fillId="46" borderId="33"/>
    <xf numFmtId="0" fontId="1" fillId="25" borderId="77" applyNumberFormat="0" applyAlignment="0" applyProtection="0"/>
    <xf numFmtId="168" fontId="34" fillId="44" borderId="0"/>
    <xf numFmtId="168" fontId="33" fillId="28" borderId="0"/>
    <xf numFmtId="0" fontId="33" fillId="33" borderId="0"/>
    <xf numFmtId="0" fontId="42" fillId="46" borderId="33"/>
    <xf numFmtId="0" fontId="33" fillId="27" borderId="0"/>
    <xf numFmtId="174" fontId="60" fillId="0" borderId="0"/>
    <xf numFmtId="168" fontId="42" fillId="46" borderId="33"/>
    <xf numFmtId="168" fontId="33" fillId="33" borderId="0"/>
    <xf numFmtId="168" fontId="33" fillId="35" borderId="0"/>
    <xf numFmtId="168" fontId="34" fillId="39" borderId="0"/>
    <xf numFmtId="168" fontId="52" fillId="0" borderId="37"/>
    <xf numFmtId="0" fontId="35" fillId="32" borderId="30"/>
    <xf numFmtId="0" fontId="49" fillId="45" borderId="30"/>
    <xf numFmtId="0" fontId="42" fillId="46" borderId="33"/>
    <xf numFmtId="0" fontId="34" fillId="35" borderId="0"/>
    <xf numFmtId="0" fontId="33" fillId="34" borderId="0"/>
    <xf numFmtId="168" fontId="33" fillId="27" borderId="0"/>
    <xf numFmtId="0" fontId="62" fillId="0" borderId="0">
      <alignment horizontal="center" textRotation="90"/>
    </xf>
    <xf numFmtId="168" fontId="33" fillId="31" borderId="0"/>
    <xf numFmtId="168" fontId="34" fillId="69" borderId="0"/>
    <xf numFmtId="168" fontId="33" fillId="30" borderId="0"/>
    <xf numFmtId="168" fontId="33" fillId="30" borderId="0"/>
    <xf numFmtId="0" fontId="18" fillId="22" borderId="84" applyNumberFormat="0" applyAlignment="0" applyProtection="0"/>
    <xf numFmtId="0" fontId="53" fillId="0" borderId="0"/>
    <xf numFmtId="170" fontId="60" fillId="0" borderId="0"/>
    <xf numFmtId="0" fontId="25" fillId="21" borderId="90" applyNumberFormat="0" applyAlignment="0" applyProtection="0"/>
    <xf numFmtId="0" fontId="12" fillId="8" borderId="85" applyNumberFormat="0" applyAlignment="0" applyProtection="0"/>
    <xf numFmtId="0" fontId="13" fillId="21" borderId="86" applyNumberFormat="0" applyAlignment="0" applyProtection="0"/>
    <xf numFmtId="0" fontId="25" fillId="21" borderId="85" applyNumberFormat="0" applyAlignment="0" applyProtection="0"/>
    <xf numFmtId="0" fontId="27" fillId="0" borderId="88" applyNumberFormat="0" applyFill="0" applyAlignment="0" applyProtection="0"/>
    <xf numFmtId="0" fontId="1" fillId="25" borderId="89" applyNumberFormat="0" applyAlignment="0" applyProtection="0"/>
    <xf numFmtId="0" fontId="18" fillId="22" borderId="87" applyNumberFormat="0" applyAlignment="0" applyProtection="0"/>
    <xf numFmtId="44" fontId="10" fillId="0" borderId="0" applyFont="0" applyFill="0" applyBorder="0" applyAlignment="0" applyProtection="0"/>
    <xf numFmtId="168" fontId="35" fillId="32" borderId="30"/>
    <xf numFmtId="0" fontId="42" fillId="46" borderId="33"/>
    <xf numFmtId="168" fontId="53" fillId="0" borderId="0"/>
    <xf numFmtId="168" fontId="32" fillId="0" borderId="0"/>
    <xf numFmtId="170" fontId="60" fillId="0" borderId="0"/>
    <xf numFmtId="168" fontId="61" fillId="0" borderId="0"/>
    <xf numFmtId="0" fontId="18" fillId="22" borderId="84" applyNumberFormat="0" applyAlignment="0" applyProtection="0"/>
    <xf numFmtId="0" fontId="33" fillId="76" borderId="0" applyBorder="0" applyProtection="0"/>
    <xf numFmtId="170" fontId="8" fillId="0" borderId="0"/>
    <xf numFmtId="0" fontId="42" fillId="46" borderId="33"/>
    <xf numFmtId="168" fontId="34" fillId="40" borderId="0"/>
    <xf numFmtId="0" fontId="45" fillId="0" borderId="0"/>
    <xf numFmtId="168" fontId="52" fillId="0" borderId="37"/>
    <xf numFmtId="168" fontId="33" fillId="56" borderId="0"/>
    <xf numFmtId="0" fontId="33" fillId="77" borderId="0" applyBorder="0" applyProtection="0"/>
    <xf numFmtId="168" fontId="33" fillId="33" borderId="0"/>
    <xf numFmtId="168" fontId="33" fillId="77" borderId="0"/>
    <xf numFmtId="168" fontId="33" fillId="36" borderId="0"/>
    <xf numFmtId="170" fontId="8" fillId="0" borderId="0"/>
    <xf numFmtId="168" fontId="49" fillId="45" borderId="30"/>
    <xf numFmtId="168" fontId="33" fillId="27" borderId="0"/>
    <xf numFmtId="168" fontId="61" fillId="49" borderId="38"/>
    <xf numFmtId="0" fontId="42" fillId="46" borderId="33"/>
    <xf numFmtId="170" fontId="8" fillId="0" borderId="0"/>
    <xf numFmtId="0" fontId="33" fillId="30" borderId="0"/>
    <xf numFmtId="168" fontId="34" fillId="42" borderId="0"/>
    <xf numFmtId="0" fontId="61" fillId="0" borderId="0"/>
    <xf numFmtId="0" fontId="34" fillId="38" borderId="0"/>
    <xf numFmtId="168" fontId="34" fillId="40" borderId="0"/>
    <xf numFmtId="9" fontId="60" fillId="0" borderId="0"/>
    <xf numFmtId="0" fontId="42" fillId="46" borderId="33"/>
    <xf numFmtId="170" fontId="33" fillId="0" borderId="0"/>
    <xf numFmtId="168" fontId="33" fillId="35" borderId="0"/>
    <xf numFmtId="0" fontId="46" fillId="47" borderId="0"/>
    <xf numFmtId="168" fontId="34" fillId="38" borderId="0"/>
    <xf numFmtId="0" fontId="33" fillId="77" borderId="0" applyBorder="0" applyProtection="0"/>
    <xf numFmtId="0" fontId="42" fillId="46" borderId="33"/>
    <xf numFmtId="0" fontId="33" fillId="33" borderId="0"/>
    <xf numFmtId="168" fontId="36" fillId="45" borderId="31"/>
    <xf numFmtId="0" fontId="33" fillId="76" borderId="0" applyBorder="0" applyProtection="0"/>
    <xf numFmtId="0" fontId="34" fillId="42" borderId="0"/>
    <xf numFmtId="168" fontId="33" fillId="51" borderId="0"/>
    <xf numFmtId="168" fontId="42" fillId="46" borderId="33"/>
    <xf numFmtId="171" fontId="60" fillId="0" borderId="0"/>
    <xf numFmtId="168" fontId="33" fillId="34" borderId="0"/>
    <xf numFmtId="0" fontId="33" fillId="77" borderId="0"/>
    <xf numFmtId="171" fontId="60" fillId="0" borderId="0"/>
    <xf numFmtId="168" fontId="51" fillId="48" borderId="0">
      <alignment horizontal="right" vertical="center"/>
    </xf>
    <xf numFmtId="0" fontId="51" fillId="48" borderId="0">
      <alignment horizontal="right" vertical="center"/>
    </xf>
    <xf numFmtId="0" fontId="60" fillId="0" borderId="0"/>
    <xf numFmtId="0" fontId="52" fillId="0" borderId="37"/>
    <xf numFmtId="168" fontId="62" fillId="0" borderId="0">
      <alignment horizontal="center"/>
    </xf>
    <xf numFmtId="0" fontId="33" fillId="77" borderId="0"/>
    <xf numFmtId="168" fontId="34" fillId="41" borderId="0"/>
    <xf numFmtId="0" fontId="33" fillId="30" borderId="0"/>
    <xf numFmtId="170" fontId="8" fillId="0" borderId="0"/>
    <xf numFmtId="168" fontId="33" fillId="77" borderId="0"/>
    <xf numFmtId="0" fontId="32" fillId="49" borderId="38"/>
    <xf numFmtId="0" fontId="54" fillId="0" borderId="0"/>
    <xf numFmtId="170" fontId="33" fillId="0" borderId="0"/>
    <xf numFmtId="170" fontId="60" fillId="0" borderId="0"/>
    <xf numFmtId="170" fontId="8" fillId="0" borderId="0"/>
    <xf numFmtId="168" fontId="33" fillId="35" borderId="0"/>
    <xf numFmtId="168" fontId="33" fillId="30" borderId="0"/>
    <xf numFmtId="168" fontId="42" fillId="46" borderId="33"/>
    <xf numFmtId="0" fontId="12" fillId="8" borderId="90" applyNumberFormat="0" applyAlignment="0" applyProtection="0"/>
    <xf numFmtId="0" fontId="42" fillId="46" borderId="33"/>
    <xf numFmtId="168" fontId="60" fillId="0" borderId="0"/>
    <xf numFmtId="0" fontId="42" fillId="46" borderId="33"/>
    <xf numFmtId="168" fontId="33" fillId="30" borderId="0"/>
    <xf numFmtId="168" fontId="34" fillId="34" borderId="0"/>
    <xf numFmtId="174" fontId="60" fillId="0" borderId="0"/>
    <xf numFmtId="0" fontId="43" fillId="0" borderId="34"/>
    <xf numFmtId="0" fontId="33" fillId="36" borderId="0"/>
    <xf numFmtId="168" fontId="42" fillId="46" borderId="33"/>
    <xf numFmtId="0" fontId="33" fillId="77" borderId="0" applyBorder="0" applyProtection="0"/>
    <xf numFmtId="0" fontId="34" fillId="38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22" borderId="87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8" borderId="85" applyNumberFormat="0" applyAlignment="0" applyProtection="0"/>
    <xf numFmtId="0" fontId="13" fillId="21" borderId="86" applyNumberFormat="0" applyAlignment="0" applyProtection="0"/>
    <xf numFmtId="0" fontId="25" fillId="21" borderId="85" applyNumberFormat="0" applyAlignment="0" applyProtection="0"/>
    <xf numFmtId="0" fontId="27" fillId="0" borderId="88" applyNumberFormat="0" applyFill="0" applyAlignment="0" applyProtection="0"/>
    <xf numFmtId="0" fontId="1" fillId="25" borderId="89" applyNumberFormat="0" applyAlignment="0" applyProtection="0"/>
    <xf numFmtId="0" fontId="18" fillId="22" borderId="87" applyNumberFormat="0" applyAlignment="0" applyProtection="0"/>
    <xf numFmtId="44" fontId="10" fillId="0" borderId="0" applyFont="0" applyFill="0" applyBorder="0" applyAlignment="0" applyProtection="0"/>
    <xf numFmtId="0" fontId="18" fillId="22" borderId="87" applyNumberFormat="0" applyAlignment="0" applyProtection="0"/>
    <xf numFmtId="0" fontId="12" fillId="8" borderId="85" applyNumberFormat="0" applyAlignment="0" applyProtection="0"/>
    <xf numFmtId="0" fontId="13" fillId="21" borderId="86" applyNumberFormat="0" applyAlignment="0" applyProtection="0"/>
    <xf numFmtId="0" fontId="25" fillId="21" borderId="85" applyNumberFormat="0" applyAlignment="0" applyProtection="0"/>
    <xf numFmtId="0" fontId="27" fillId="0" borderId="88" applyNumberFormat="0" applyFill="0" applyAlignment="0" applyProtection="0"/>
    <xf numFmtId="0" fontId="1" fillId="25" borderId="89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22" borderId="87" applyNumberFormat="0" applyAlignment="0" applyProtection="0"/>
    <xf numFmtId="0" fontId="18" fillId="22" borderId="87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22" borderId="87" applyNumberFormat="0" applyAlignment="0" applyProtection="0"/>
    <xf numFmtId="0" fontId="18" fillId="22" borderId="87" applyNumberFormat="0" applyAlignment="0" applyProtection="0"/>
    <xf numFmtId="0" fontId="18" fillId="22" borderId="87" applyNumberFormat="0" applyAlignment="0" applyProtection="0"/>
    <xf numFmtId="0" fontId="18" fillId="22" borderId="87" applyNumberFormat="0" applyAlignment="0" applyProtection="0"/>
    <xf numFmtId="0" fontId="12" fillId="8" borderId="85" applyNumberFormat="0" applyAlignment="0" applyProtection="0"/>
    <xf numFmtId="0" fontId="13" fillId="21" borderId="86" applyNumberFormat="0" applyAlignment="0" applyProtection="0"/>
    <xf numFmtId="0" fontId="25" fillId="21" borderId="85" applyNumberFormat="0" applyAlignment="0" applyProtection="0"/>
    <xf numFmtId="0" fontId="27" fillId="0" borderId="88" applyNumberFormat="0" applyFill="0" applyAlignment="0" applyProtection="0"/>
    <xf numFmtId="0" fontId="1" fillId="25" borderId="89" applyNumberFormat="0" applyAlignment="0" applyProtection="0"/>
    <xf numFmtId="44" fontId="10" fillId="0" borderId="0" applyFont="0" applyFill="0" applyBorder="0" applyAlignment="0" applyProtection="0"/>
    <xf numFmtId="0" fontId="18" fillId="22" borderId="87" applyNumberFormat="0" applyAlignment="0" applyProtection="0"/>
    <xf numFmtId="0" fontId="18" fillId="22" borderId="87" applyNumberFormat="0" applyAlignment="0" applyProtection="0"/>
    <xf numFmtId="0" fontId="18" fillId="22" borderId="87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22" borderId="87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22" borderId="87" applyNumberFormat="0" applyAlignment="0" applyProtection="0"/>
    <xf numFmtId="44" fontId="10" fillId="0" borderId="0" applyFont="0" applyFill="0" applyBorder="0" applyAlignment="0" applyProtection="0"/>
    <xf numFmtId="0" fontId="18" fillId="22" borderId="87" applyNumberFormat="0" applyAlignment="0" applyProtection="0"/>
    <xf numFmtId="0" fontId="18" fillId="22" borderId="87" applyNumberFormat="0" applyAlignment="0" applyProtection="0"/>
    <xf numFmtId="0" fontId="18" fillId="22" borderId="87" applyNumberFormat="0" applyAlignment="0" applyProtection="0"/>
    <xf numFmtId="0" fontId="18" fillId="22" borderId="87" applyNumberFormat="0" applyAlignment="0" applyProtection="0"/>
    <xf numFmtId="168" fontId="33" fillId="34" borderId="0"/>
    <xf numFmtId="168" fontId="33" fillId="30" borderId="0"/>
    <xf numFmtId="0" fontId="65" fillId="0" borderId="0"/>
    <xf numFmtId="170" fontId="8" fillId="0" borderId="0"/>
    <xf numFmtId="0" fontId="42" fillId="46" borderId="33"/>
    <xf numFmtId="0" fontId="32" fillId="49" borderId="38"/>
    <xf numFmtId="170" fontId="60" fillId="0" borderId="0"/>
    <xf numFmtId="168" fontId="34" fillId="37" borderId="0"/>
    <xf numFmtId="168" fontId="33" fillId="31" borderId="0"/>
    <xf numFmtId="168" fontId="33" fillId="34" borderId="0"/>
    <xf numFmtId="168" fontId="33" fillId="33" borderId="0"/>
    <xf numFmtId="168" fontId="33" fillId="33" borderId="0"/>
    <xf numFmtId="168" fontId="34" fillId="39" borderId="0"/>
    <xf numFmtId="0" fontId="36" fillId="45" borderId="31"/>
    <xf numFmtId="0" fontId="42" fillId="46" borderId="33"/>
    <xf numFmtId="0" fontId="62" fillId="0" borderId="0">
      <alignment horizontal="center"/>
    </xf>
    <xf numFmtId="0" fontId="41" fillId="0" borderId="32"/>
    <xf numFmtId="0" fontId="33" fillId="0" borderId="0"/>
    <xf numFmtId="0" fontId="33" fillId="76" borderId="0"/>
    <xf numFmtId="168" fontId="66" fillId="0" borderId="0"/>
    <xf numFmtId="0" fontId="34" fillId="43" borderId="0"/>
    <xf numFmtId="168" fontId="33" fillId="31" borderId="0"/>
    <xf numFmtId="170" fontId="8" fillId="0" borderId="0"/>
    <xf numFmtId="170" fontId="8" fillId="0" borderId="0"/>
    <xf numFmtId="168" fontId="33" fillId="61" borderId="0"/>
    <xf numFmtId="168" fontId="33" fillId="30" borderId="0"/>
    <xf numFmtId="168" fontId="34" fillId="65" borderId="0"/>
    <xf numFmtId="0" fontId="34" fillId="40" borderId="0"/>
    <xf numFmtId="168" fontId="41" fillId="0" borderId="32"/>
    <xf numFmtId="171" fontId="60" fillId="0" borderId="0"/>
    <xf numFmtId="0" fontId="42" fillId="46" borderId="33"/>
    <xf numFmtId="0" fontId="33" fillId="77" borderId="0"/>
    <xf numFmtId="168" fontId="33" fillId="56" borderId="0"/>
    <xf numFmtId="0" fontId="49" fillId="45" borderId="30"/>
    <xf numFmtId="168" fontId="33" fillId="58" borderId="0"/>
    <xf numFmtId="168" fontId="52" fillId="0" borderId="37"/>
    <xf numFmtId="170" fontId="60" fillId="0" borderId="0"/>
    <xf numFmtId="170" fontId="60" fillId="0" borderId="0"/>
    <xf numFmtId="170" fontId="60" fillId="0" borderId="0"/>
    <xf numFmtId="0" fontId="49" fillId="45" borderId="30"/>
    <xf numFmtId="0" fontId="52" fillId="0" borderId="37"/>
    <xf numFmtId="0" fontId="33" fillId="77" borderId="0"/>
    <xf numFmtId="0" fontId="33" fillId="77" borderId="0" applyBorder="0" applyProtection="0"/>
    <xf numFmtId="0" fontId="18" fillId="22" borderId="84" applyNumberFormat="0" applyAlignment="0" applyProtection="0"/>
    <xf numFmtId="0" fontId="73" fillId="0" borderId="0"/>
    <xf numFmtId="0" fontId="49" fillId="45" borderId="30"/>
    <xf numFmtId="168" fontId="33" fillId="33" borderId="0"/>
    <xf numFmtId="172" fontId="64" fillId="0" borderId="0"/>
    <xf numFmtId="170" fontId="8" fillId="0" borderId="0"/>
    <xf numFmtId="0" fontId="12" fillId="8" borderId="74" applyNumberFormat="0" applyAlignment="0" applyProtection="0"/>
    <xf numFmtId="0" fontId="13" fillId="21" borderId="75" applyNumberFormat="0" applyAlignment="0" applyProtection="0"/>
    <xf numFmtId="0" fontId="25" fillId="21" borderId="74" applyNumberFormat="0" applyAlignment="0" applyProtection="0"/>
    <xf numFmtId="0" fontId="27" fillId="0" borderId="76" applyNumberFormat="0" applyFill="0" applyAlignment="0" applyProtection="0"/>
    <xf numFmtId="0" fontId="1" fillId="25" borderId="77" applyNumberFormat="0" applyAlignment="0" applyProtection="0"/>
    <xf numFmtId="0" fontId="18" fillId="22" borderId="84" applyNumberFormat="0" applyAlignment="0" applyProtection="0"/>
    <xf numFmtId="0" fontId="18" fillId="22" borderId="84" applyNumberFormat="0" applyAlignment="0" applyProtection="0"/>
    <xf numFmtId="0" fontId="12" fillId="8" borderId="90" applyNumberFormat="0" applyAlignment="0" applyProtection="0"/>
    <xf numFmtId="0" fontId="13" fillId="21" borderId="91" applyNumberFormat="0" applyAlignment="0" applyProtection="0"/>
    <xf numFmtId="0" fontId="25" fillId="21" borderId="90" applyNumberFormat="0" applyAlignment="0" applyProtection="0"/>
    <xf numFmtId="0" fontId="27" fillId="0" borderId="92" applyNumberFormat="0" applyFill="0" applyAlignment="0" applyProtection="0"/>
    <xf numFmtId="0" fontId="1" fillId="25" borderId="93" applyNumberFormat="0" applyAlignment="0" applyProtection="0"/>
    <xf numFmtId="0" fontId="33" fillId="77" borderId="0" applyBorder="0" applyProtection="0"/>
    <xf numFmtId="168" fontId="33" fillId="77" borderId="0"/>
    <xf numFmtId="0" fontId="18" fillId="22" borderId="84" applyNumberFormat="0" applyAlignment="0" applyProtection="0"/>
    <xf numFmtId="0" fontId="18" fillId="22" borderId="84" applyNumberFormat="0" applyAlignment="0" applyProtection="0"/>
    <xf numFmtId="168" fontId="32" fillId="49" borderId="38"/>
    <xf numFmtId="168" fontId="33" fillId="58" borderId="0"/>
    <xf numFmtId="168" fontId="33" fillId="63" borderId="0"/>
    <xf numFmtId="9" fontId="65" fillId="0" borderId="0"/>
    <xf numFmtId="174" fontId="60" fillId="0" borderId="0"/>
    <xf numFmtId="0" fontId="18" fillId="22" borderId="84" applyNumberFormat="0" applyAlignment="0" applyProtection="0"/>
    <xf numFmtId="0" fontId="18" fillId="22" borderId="84" applyNumberFormat="0" applyAlignment="0" applyProtection="0"/>
    <xf numFmtId="0" fontId="18" fillId="22" borderId="84" applyNumberFormat="0" applyAlignment="0" applyProtection="0"/>
    <xf numFmtId="0" fontId="18" fillId="22" borderId="84" applyNumberFormat="0" applyAlignment="0" applyProtection="0"/>
    <xf numFmtId="168" fontId="33" fillId="36" borderId="0"/>
    <xf numFmtId="168" fontId="33" fillId="33" borderId="0"/>
    <xf numFmtId="168" fontId="42" fillId="46" borderId="33"/>
    <xf numFmtId="170" fontId="60" fillId="0" borderId="0"/>
    <xf numFmtId="0" fontId="18" fillId="22" borderId="84" applyNumberFormat="0" applyAlignment="0" applyProtection="0"/>
    <xf numFmtId="0" fontId="18" fillId="22" borderId="84" applyNumberFormat="0" applyAlignment="0" applyProtection="0"/>
    <xf numFmtId="0" fontId="18" fillId="22" borderId="84" applyNumberFormat="0" applyAlignment="0" applyProtection="0"/>
    <xf numFmtId="0" fontId="61" fillId="49" borderId="38"/>
    <xf numFmtId="0" fontId="45" fillId="0" borderId="36"/>
    <xf numFmtId="0" fontId="18" fillId="22" borderId="84" applyNumberFormat="0" applyAlignment="0" applyProtection="0"/>
    <xf numFmtId="0" fontId="32" fillId="49" borderId="38"/>
    <xf numFmtId="168" fontId="33" fillId="29" borderId="0"/>
    <xf numFmtId="0" fontId="34" fillId="37" borderId="0"/>
    <xf numFmtId="173" fontId="66" fillId="0" borderId="0"/>
    <xf numFmtId="0" fontId="34" fillId="34" borderId="0"/>
    <xf numFmtId="0" fontId="18" fillId="22" borderId="84" applyNumberFormat="0" applyAlignment="0" applyProtection="0"/>
    <xf numFmtId="0" fontId="18" fillId="22" borderId="84" applyNumberFormat="0" applyAlignment="0" applyProtection="0"/>
    <xf numFmtId="168" fontId="33" fillId="28" borderId="0"/>
    <xf numFmtId="168" fontId="34" fillId="37" borderId="0"/>
    <xf numFmtId="0" fontId="33" fillId="32" borderId="0"/>
    <xf numFmtId="168" fontId="33" fillId="29" borderId="0"/>
    <xf numFmtId="168" fontId="33" fillId="31" borderId="0"/>
    <xf numFmtId="0" fontId="35" fillId="32" borderId="30"/>
    <xf numFmtId="0" fontId="33" fillId="30" borderId="0"/>
    <xf numFmtId="168" fontId="33" fillId="28" borderId="0"/>
    <xf numFmtId="168" fontId="33" fillId="57" borderId="0"/>
    <xf numFmtId="168" fontId="35" fillId="32" borderId="30"/>
    <xf numFmtId="0" fontId="34" fillId="44" borderId="0"/>
    <xf numFmtId="0" fontId="42" fillId="46" borderId="33"/>
    <xf numFmtId="0" fontId="42" fillId="46" borderId="33"/>
    <xf numFmtId="168" fontId="35" fillId="32" borderId="30"/>
    <xf numFmtId="0" fontId="33" fillId="29" borderId="0"/>
    <xf numFmtId="168" fontId="33" fillId="29" borderId="0"/>
    <xf numFmtId="0" fontId="33" fillId="31" borderId="0"/>
    <xf numFmtId="168" fontId="33" fillId="27" borderId="0"/>
    <xf numFmtId="168" fontId="33" fillId="28" borderId="0"/>
    <xf numFmtId="0" fontId="35" fillId="32" borderId="30"/>
    <xf numFmtId="0" fontId="35" fillId="32" borderId="30"/>
    <xf numFmtId="168" fontId="36" fillId="45" borderId="31"/>
    <xf numFmtId="168" fontId="36" fillId="45" borderId="31"/>
    <xf numFmtId="0" fontId="33" fillId="75" borderId="0" applyBorder="0" applyProtection="0"/>
    <xf numFmtId="170" fontId="60" fillId="0" borderId="0"/>
    <xf numFmtId="170" fontId="8" fillId="0" borderId="0"/>
    <xf numFmtId="174" fontId="60" fillId="0" borderId="0"/>
    <xf numFmtId="170" fontId="33" fillId="0" borderId="0"/>
    <xf numFmtId="170" fontId="8" fillId="0" borderId="0"/>
    <xf numFmtId="170" fontId="8" fillId="0" borderId="0"/>
    <xf numFmtId="170" fontId="8" fillId="0" borderId="0"/>
    <xf numFmtId="170" fontId="60" fillId="0" borderId="0"/>
    <xf numFmtId="0" fontId="33" fillId="75" borderId="0"/>
    <xf numFmtId="170" fontId="60" fillId="0" borderId="0"/>
    <xf numFmtId="170" fontId="8" fillId="0" borderId="0"/>
    <xf numFmtId="174" fontId="60" fillId="0" borderId="0"/>
    <xf numFmtId="170" fontId="33" fillId="0" borderId="0"/>
    <xf numFmtId="170" fontId="8" fillId="0" borderId="0"/>
    <xf numFmtId="170" fontId="8" fillId="0" borderId="0"/>
    <xf numFmtId="168" fontId="33" fillId="75" borderId="0"/>
    <xf numFmtId="0" fontId="33" fillId="75" borderId="0"/>
    <xf numFmtId="170" fontId="65" fillId="0" borderId="0"/>
    <xf numFmtId="174" fontId="64" fillId="0" borderId="0"/>
    <xf numFmtId="170" fontId="65" fillId="0" borderId="0"/>
    <xf numFmtId="174" fontId="65" fillId="0" borderId="0"/>
    <xf numFmtId="170" fontId="48" fillId="0" borderId="0"/>
    <xf numFmtId="0" fontId="33" fillId="75" borderId="0" applyBorder="0" applyProtection="0"/>
    <xf numFmtId="0" fontId="33" fillId="75" borderId="0"/>
    <xf numFmtId="174" fontId="61" fillId="0" borderId="0"/>
    <xf numFmtId="168" fontId="33" fillId="75" borderId="0"/>
    <xf numFmtId="170" fontId="61" fillId="0" borderId="0"/>
    <xf numFmtId="0" fontId="33" fillId="75" borderId="0"/>
    <xf numFmtId="170" fontId="61" fillId="0" borderId="0"/>
    <xf numFmtId="174" fontId="61" fillId="0" borderId="0"/>
    <xf numFmtId="0" fontId="33" fillId="75" borderId="0" applyBorder="0" applyProtection="0"/>
    <xf numFmtId="0" fontId="33" fillId="75" borderId="0" applyBorder="0" applyProtection="0"/>
    <xf numFmtId="170" fontId="60" fillId="0" borderId="0"/>
    <xf numFmtId="170" fontId="60" fillId="0" borderId="0"/>
    <xf numFmtId="170" fontId="8" fillId="0" borderId="0"/>
    <xf numFmtId="174" fontId="60" fillId="0" borderId="0"/>
    <xf numFmtId="170" fontId="33" fillId="0" borderId="0"/>
    <xf numFmtId="170" fontId="8" fillId="0" borderId="0"/>
    <xf numFmtId="170" fontId="8" fillId="0" borderId="0"/>
    <xf numFmtId="170" fontId="8" fillId="0" borderId="0"/>
    <xf numFmtId="170" fontId="60" fillId="0" borderId="0"/>
    <xf numFmtId="170" fontId="60" fillId="0" borderId="0"/>
    <xf numFmtId="170" fontId="8" fillId="0" borderId="0"/>
    <xf numFmtId="174" fontId="60" fillId="0" borderId="0"/>
    <xf numFmtId="170" fontId="33" fillId="0" borderId="0"/>
    <xf numFmtId="170" fontId="8" fillId="0" borderId="0"/>
    <xf numFmtId="170" fontId="8" fillId="0" borderId="0"/>
    <xf numFmtId="170" fontId="8" fillId="0" borderId="0"/>
    <xf numFmtId="170" fontId="60" fillId="0" borderId="0"/>
    <xf numFmtId="170" fontId="60" fillId="0" borderId="0"/>
    <xf numFmtId="170" fontId="8" fillId="0" borderId="0"/>
    <xf numFmtId="170" fontId="8" fillId="0" borderId="0"/>
    <xf numFmtId="174" fontId="60" fillId="0" borderId="0"/>
    <xf numFmtId="170" fontId="33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4" fontId="60" fillId="0" borderId="0"/>
    <xf numFmtId="170" fontId="33" fillId="0" borderId="0"/>
    <xf numFmtId="170" fontId="8" fillId="0" borderId="0"/>
    <xf numFmtId="170" fontId="8" fillId="0" borderId="0"/>
    <xf numFmtId="170" fontId="8" fillId="0" borderId="0"/>
    <xf numFmtId="170" fontId="33" fillId="0" borderId="0"/>
    <xf numFmtId="170" fontId="8" fillId="0" borderId="0"/>
    <xf numFmtId="0" fontId="56" fillId="28" borderId="0"/>
    <xf numFmtId="168" fontId="56" fillId="28" borderId="0"/>
    <xf numFmtId="168" fontId="56" fillId="28" borderId="0"/>
    <xf numFmtId="168" fontId="34" fillId="65" borderId="0"/>
    <xf numFmtId="168" fontId="34" fillId="70" borderId="0"/>
    <xf numFmtId="0" fontId="35" fillId="76" borderId="30" applyProtection="0"/>
    <xf numFmtId="0" fontId="35" fillId="76" borderId="30"/>
    <xf numFmtId="168" fontId="35" fillId="76" borderId="30"/>
    <xf numFmtId="0" fontId="35" fillId="76" borderId="30"/>
    <xf numFmtId="0" fontId="35" fillId="76" borderId="30" applyProtection="0"/>
    <xf numFmtId="0" fontId="35" fillId="76" borderId="30" applyProtection="0"/>
    <xf numFmtId="0" fontId="35" fillId="76" borderId="30"/>
    <xf numFmtId="0" fontId="35" fillId="76" borderId="30" applyProtection="0"/>
    <xf numFmtId="0" fontId="35" fillId="76" borderId="30" applyProtection="0"/>
    <xf numFmtId="0" fontId="35" fillId="76" borderId="30" applyProtection="0"/>
    <xf numFmtId="0" fontId="35" fillId="76" borderId="30" applyProtection="0"/>
    <xf numFmtId="0" fontId="35" fillId="76" borderId="30" applyProtection="0"/>
    <xf numFmtId="168" fontId="36" fillId="71" borderId="31"/>
    <xf numFmtId="0" fontId="36" fillId="71" borderId="31" applyProtection="0"/>
    <xf numFmtId="0" fontId="36" fillId="71" borderId="31"/>
    <xf numFmtId="0" fontId="36" fillId="71" borderId="31" applyProtection="0"/>
    <xf numFmtId="0" fontId="36" fillId="71" borderId="31" applyProtection="0"/>
    <xf numFmtId="0" fontId="36" fillId="71" borderId="31" applyProtection="0"/>
    <xf numFmtId="168" fontId="37" fillId="56" borderId="0"/>
    <xf numFmtId="182" fontId="60" fillId="0" borderId="0"/>
    <xf numFmtId="182" fontId="60" fillId="0" borderId="0"/>
    <xf numFmtId="182" fontId="60" fillId="0" borderId="0"/>
    <xf numFmtId="182" fontId="60" fillId="0" borderId="0"/>
    <xf numFmtId="168" fontId="62" fillId="0" borderId="0">
      <alignment horizontal="center"/>
    </xf>
    <xf numFmtId="0" fontId="42" fillId="72" borderId="33" applyProtection="0"/>
    <xf numFmtId="0" fontId="42" fillId="72" borderId="33" applyProtection="0"/>
    <xf numFmtId="0" fontId="42" fillId="72" borderId="33" applyProtection="0"/>
    <xf numFmtId="168" fontId="42" fillId="72" borderId="33"/>
    <xf numFmtId="0" fontId="42" fillId="72" borderId="33" applyProtection="0"/>
    <xf numFmtId="0" fontId="42" fillId="72" borderId="33" applyProtection="0"/>
    <xf numFmtId="0" fontId="42" fillId="72" borderId="33"/>
    <xf numFmtId="0" fontId="42" fillId="72" borderId="33" applyProtection="0"/>
    <xf numFmtId="0" fontId="42" fillId="72" borderId="33" applyProtection="0"/>
    <xf numFmtId="0" fontId="42" fillId="72" borderId="33" applyProtection="0"/>
    <xf numFmtId="0" fontId="42" fillId="72" borderId="33" applyProtection="0"/>
    <xf numFmtId="0" fontId="42" fillId="72" borderId="33" applyProtection="0"/>
    <xf numFmtId="0" fontId="42" fillId="72" borderId="33"/>
    <xf numFmtId="0" fontId="42" fillId="72" borderId="33" applyProtection="0"/>
    <xf numFmtId="0" fontId="42" fillId="72" borderId="33" applyProtection="0"/>
    <xf numFmtId="0" fontId="42" fillId="72" borderId="33" applyProtection="0"/>
    <xf numFmtId="0" fontId="42" fillId="72" borderId="33" applyProtection="0"/>
    <xf numFmtId="0" fontId="42" fillId="72" borderId="33" applyProtection="0"/>
    <xf numFmtId="0" fontId="42" fillId="72" borderId="33" applyProtection="0"/>
    <xf numFmtId="0" fontId="42" fillId="72" borderId="33" applyProtection="0"/>
    <xf numFmtId="0" fontId="42" fillId="72" borderId="33" applyProtection="0"/>
    <xf numFmtId="0" fontId="42" fillId="72" borderId="33" applyProtection="0"/>
    <xf numFmtId="0" fontId="42" fillId="72" borderId="33" applyProtection="0"/>
    <xf numFmtId="168" fontId="46" fillId="73" borderId="0"/>
    <xf numFmtId="168" fontId="49" fillId="71" borderId="30"/>
    <xf numFmtId="0" fontId="49" fillId="71" borderId="30" applyProtection="0"/>
    <xf numFmtId="0" fontId="49" fillId="71" borderId="30"/>
    <xf numFmtId="0" fontId="49" fillId="71" borderId="30" applyProtection="0"/>
    <xf numFmtId="0" fontId="49" fillId="71" borderId="30" applyProtection="0"/>
    <xf numFmtId="0" fontId="49" fillId="71" borderId="30" applyProtection="0"/>
    <xf numFmtId="179" fontId="66" fillId="0" borderId="0"/>
    <xf numFmtId="0" fontId="51" fillId="50" borderId="0">
      <alignment horizontal="right" vertical="center"/>
    </xf>
    <xf numFmtId="0" fontId="52" fillId="0" borderId="37" applyProtection="0"/>
    <xf numFmtId="0" fontId="52" fillId="0" borderId="37" applyProtection="0"/>
    <xf numFmtId="0" fontId="52" fillId="0" borderId="37" applyProtection="0"/>
    <xf numFmtId="0" fontId="52" fillId="0" borderId="37" applyProtection="0"/>
    <xf numFmtId="168" fontId="61" fillId="0" borderId="0"/>
    <xf numFmtId="168" fontId="56" fillId="51" borderId="0"/>
    <xf numFmtId="0" fontId="1" fillId="78" borderId="38" applyProtection="0"/>
    <xf numFmtId="0" fontId="61" fillId="78" borderId="38"/>
    <xf numFmtId="168" fontId="61" fillId="78" borderId="38"/>
    <xf numFmtId="0" fontId="61" fillId="78" borderId="38"/>
    <xf numFmtId="0" fontId="1" fillId="78" borderId="38" applyProtection="0"/>
    <xf numFmtId="0" fontId="1" fillId="78" borderId="38" applyProtection="0"/>
    <xf numFmtId="0" fontId="61" fillId="78" borderId="38"/>
    <xf numFmtId="0" fontId="1" fillId="78" borderId="38" applyProtection="0"/>
    <xf numFmtId="0" fontId="1" fillId="78" borderId="38" applyProtection="0"/>
    <xf numFmtId="0" fontId="1" fillId="78" borderId="38" applyProtection="0"/>
    <xf numFmtId="0" fontId="1" fillId="78" borderId="38" applyProtection="0"/>
    <xf numFmtId="0" fontId="1" fillId="78" borderId="38" applyProtection="0"/>
    <xf numFmtId="167" fontId="33" fillId="0" borderId="0" applyBorder="0" applyProtection="0"/>
    <xf numFmtId="167" fontId="33" fillId="0" borderId="0" applyBorder="0" applyProtection="0"/>
    <xf numFmtId="167" fontId="33" fillId="0" borderId="0" applyBorder="0" applyProtection="0"/>
    <xf numFmtId="166" fontId="60" fillId="0" borderId="0"/>
    <xf numFmtId="167" fontId="33" fillId="0" borderId="0" applyBorder="0" applyProtection="0"/>
    <xf numFmtId="166" fontId="60" fillId="0" borderId="0"/>
    <xf numFmtId="167" fontId="33" fillId="0" borderId="0" applyBorder="0" applyProtection="0"/>
    <xf numFmtId="167" fontId="33" fillId="0" borderId="0" applyBorder="0" applyProtection="0"/>
    <xf numFmtId="167" fontId="33" fillId="0" borderId="0" applyBorder="0" applyProtection="0"/>
    <xf numFmtId="166" fontId="60" fillId="0" borderId="0"/>
    <xf numFmtId="167" fontId="33" fillId="0" borderId="0" applyBorder="0" applyProtection="0"/>
    <xf numFmtId="166" fontId="60" fillId="0" borderId="0"/>
    <xf numFmtId="167" fontId="33" fillId="0" borderId="0" applyBorder="0" applyProtection="0"/>
    <xf numFmtId="167" fontId="33" fillId="0" borderId="0" applyBorder="0" applyProtection="0"/>
    <xf numFmtId="167" fontId="33" fillId="0" borderId="0" applyBorder="0" applyProtection="0"/>
    <xf numFmtId="167" fontId="33" fillId="0" borderId="0" applyBorder="0" applyProtection="0"/>
    <xf numFmtId="166" fontId="60" fillId="0" borderId="0"/>
    <xf numFmtId="167" fontId="33" fillId="0" borderId="0" applyBorder="0" applyProtection="0"/>
    <xf numFmtId="166" fontId="60" fillId="0" borderId="0"/>
    <xf numFmtId="167" fontId="33" fillId="0" borderId="0" applyBorder="0" applyProtection="0"/>
    <xf numFmtId="167" fontId="33" fillId="0" borderId="0" applyBorder="0" applyProtection="0"/>
    <xf numFmtId="167" fontId="33" fillId="0" borderId="0" applyBorder="0" applyProtection="0"/>
    <xf numFmtId="166" fontId="60" fillId="0" borderId="0"/>
    <xf numFmtId="167" fontId="33" fillId="0" borderId="0" applyBorder="0" applyProtection="0"/>
    <xf numFmtId="166" fontId="60" fillId="0" borderId="0"/>
    <xf numFmtId="167" fontId="33" fillId="0" borderId="0" applyBorder="0" applyProtection="0"/>
    <xf numFmtId="167" fontId="33" fillId="0" borderId="0" applyBorder="0" applyProtection="0"/>
    <xf numFmtId="167" fontId="33" fillId="0" borderId="0" applyBorder="0" applyProtection="0"/>
    <xf numFmtId="166" fontId="60" fillId="0" borderId="0"/>
    <xf numFmtId="167" fontId="33" fillId="0" borderId="0" applyBorder="0" applyProtection="0"/>
    <xf numFmtId="166" fontId="60" fillId="0" borderId="0"/>
    <xf numFmtId="167" fontId="33" fillId="0" borderId="0" applyBorder="0" applyProtection="0"/>
    <xf numFmtId="167" fontId="33" fillId="0" borderId="0" applyBorder="0" applyProtection="0"/>
    <xf numFmtId="167" fontId="33" fillId="0" borderId="0" applyBorder="0" applyProtection="0"/>
    <xf numFmtId="166" fontId="60" fillId="0" borderId="0"/>
    <xf numFmtId="167" fontId="33" fillId="0" borderId="0" applyBorder="0" applyProtection="0"/>
    <xf numFmtId="166" fontId="60" fillId="0" borderId="0"/>
    <xf numFmtId="167" fontId="33" fillId="0" borderId="0" applyBorder="0" applyProtection="0"/>
    <xf numFmtId="167" fontId="33" fillId="0" borderId="0" applyBorder="0" applyProtection="0"/>
    <xf numFmtId="166" fontId="65" fillId="0" borderId="0"/>
    <xf numFmtId="166" fontId="69" fillId="0" borderId="0"/>
    <xf numFmtId="166" fontId="61" fillId="0" borderId="0"/>
    <xf numFmtId="166" fontId="61" fillId="0" borderId="0"/>
    <xf numFmtId="166" fontId="61" fillId="0" borderId="0"/>
    <xf numFmtId="166" fontId="60" fillId="0" borderId="0"/>
    <xf numFmtId="167" fontId="33" fillId="0" borderId="0" applyBorder="0" applyProtection="0"/>
    <xf numFmtId="166" fontId="60" fillId="0" borderId="0"/>
    <xf numFmtId="167" fontId="33" fillId="0" borderId="0" applyBorder="0" applyProtection="0"/>
    <xf numFmtId="167" fontId="33" fillId="0" borderId="0" applyBorder="0" applyProtection="0"/>
    <xf numFmtId="167" fontId="33" fillId="0" borderId="0" applyBorder="0" applyProtection="0"/>
    <xf numFmtId="166" fontId="60" fillId="0" borderId="0"/>
    <xf numFmtId="167" fontId="33" fillId="0" borderId="0" applyBorder="0" applyProtection="0"/>
    <xf numFmtId="166" fontId="60" fillId="0" borderId="0"/>
    <xf numFmtId="167" fontId="33" fillId="0" borderId="0" applyBorder="0" applyProtection="0"/>
    <xf numFmtId="167" fontId="33" fillId="0" borderId="0" applyBorder="0" applyProtection="0"/>
    <xf numFmtId="167" fontId="33" fillId="0" borderId="0" applyBorder="0" applyProtection="0"/>
    <xf numFmtId="166" fontId="60" fillId="0" borderId="0"/>
    <xf numFmtId="167" fontId="33" fillId="0" borderId="0" applyBorder="0" applyProtection="0"/>
    <xf numFmtId="166" fontId="60" fillId="0" borderId="0"/>
    <xf numFmtId="167" fontId="33" fillId="0" borderId="0" applyBorder="0" applyProtection="0"/>
    <xf numFmtId="167" fontId="33" fillId="0" borderId="0" applyBorder="0" applyProtection="0"/>
    <xf numFmtId="167" fontId="33" fillId="0" borderId="0" applyBorder="0" applyProtection="0"/>
    <xf numFmtId="167" fontId="33" fillId="0" borderId="0" applyBorder="0" applyProtection="0"/>
    <xf numFmtId="166" fontId="60" fillId="0" borderId="0"/>
    <xf numFmtId="167" fontId="33" fillId="0" borderId="0" applyBorder="0" applyProtection="0"/>
    <xf numFmtId="167" fontId="33" fillId="0" borderId="0" applyBorder="0" applyProtection="0"/>
    <xf numFmtId="167" fontId="33" fillId="0" borderId="0" applyBorder="0" applyProtection="0"/>
    <xf numFmtId="166" fontId="33" fillId="0" borderId="0"/>
    <xf numFmtId="167" fontId="33" fillId="0" borderId="0" applyBorder="0" applyProtection="0"/>
    <xf numFmtId="168" fontId="56" fillId="51" borderId="0"/>
    <xf numFmtId="166" fontId="60" fillId="0" borderId="0"/>
    <xf numFmtId="0" fontId="74" fillId="0" borderId="0"/>
    <xf numFmtId="0" fontId="75" fillId="79" borderId="0"/>
    <xf numFmtId="0" fontId="75" fillId="80" borderId="0"/>
    <xf numFmtId="0" fontId="74" fillId="81" borderId="0"/>
    <xf numFmtId="0" fontId="76" fillId="82" borderId="0"/>
    <xf numFmtId="184" fontId="8" fillId="0" borderId="0"/>
    <xf numFmtId="184" fontId="8" fillId="0" borderId="0"/>
    <xf numFmtId="184" fontId="60" fillId="0" borderId="0"/>
    <xf numFmtId="184" fontId="60" fillId="0" borderId="0"/>
    <xf numFmtId="0" fontId="77" fillId="83" borderId="0"/>
    <xf numFmtId="183" fontId="8" fillId="0" borderId="0"/>
    <xf numFmtId="183" fontId="60" fillId="0" borderId="0"/>
    <xf numFmtId="0" fontId="78" fillId="0" borderId="0"/>
    <xf numFmtId="0" fontId="79" fillId="29" borderId="0"/>
    <xf numFmtId="0" fontId="80" fillId="0" borderId="0"/>
    <xf numFmtId="0" fontId="81" fillId="0" borderId="0"/>
    <xf numFmtId="0" fontId="68" fillId="0" borderId="0"/>
    <xf numFmtId="168" fontId="40" fillId="0" borderId="0"/>
    <xf numFmtId="0" fontId="82" fillId="0" borderId="0"/>
    <xf numFmtId="0" fontId="43" fillId="0" borderId="63"/>
    <xf numFmtId="0" fontId="44" fillId="0" borderId="64"/>
    <xf numFmtId="0" fontId="45" fillId="0" borderId="65"/>
    <xf numFmtId="0" fontId="83" fillId="49" borderId="0"/>
    <xf numFmtId="168" fontId="48" fillId="0" borderId="0"/>
    <xf numFmtId="0" fontId="65" fillId="0" borderId="0"/>
    <xf numFmtId="168" fontId="84" fillId="0" borderId="0"/>
    <xf numFmtId="0" fontId="69" fillId="0" borderId="0"/>
    <xf numFmtId="0" fontId="85" fillId="49" borderId="30"/>
    <xf numFmtId="172" fontId="84" fillId="0" borderId="0"/>
    <xf numFmtId="9" fontId="69" fillId="0" borderId="0"/>
    <xf numFmtId="0" fontId="8" fillId="0" borderId="0"/>
    <xf numFmtId="0" fontId="8" fillId="0" borderId="0"/>
    <xf numFmtId="0" fontId="86" fillId="0" borderId="0"/>
    <xf numFmtId="168" fontId="55" fillId="0" borderId="0"/>
    <xf numFmtId="183" fontId="8" fillId="0" borderId="0"/>
    <xf numFmtId="183" fontId="8" fillId="0" borderId="0"/>
    <xf numFmtId="183" fontId="60" fillId="0" borderId="0"/>
    <xf numFmtId="183" fontId="60" fillId="0" borderId="0"/>
    <xf numFmtId="183" fontId="8" fillId="0" borderId="0"/>
    <xf numFmtId="183" fontId="8" fillId="0" borderId="0"/>
    <xf numFmtId="183" fontId="8" fillId="0" borderId="0"/>
    <xf numFmtId="183" fontId="60" fillId="0" borderId="0"/>
    <xf numFmtId="183" fontId="60" fillId="0" borderId="0"/>
    <xf numFmtId="183" fontId="8" fillId="0" borderId="0"/>
    <xf numFmtId="183" fontId="60" fillId="0" borderId="0"/>
    <xf numFmtId="183" fontId="60" fillId="0" borderId="0"/>
    <xf numFmtId="185" fontId="32" fillId="0" borderId="0"/>
    <xf numFmtId="183" fontId="84" fillId="0" borderId="0"/>
    <xf numFmtId="183" fontId="69" fillId="0" borderId="0"/>
    <xf numFmtId="185" fontId="61" fillId="0" borderId="0"/>
    <xf numFmtId="183" fontId="32" fillId="0" borderId="0"/>
    <xf numFmtId="183" fontId="61" fillId="0" borderId="0"/>
    <xf numFmtId="183" fontId="8" fillId="0" borderId="0"/>
    <xf numFmtId="183" fontId="8" fillId="0" borderId="0"/>
    <xf numFmtId="183" fontId="60" fillId="0" borderId="0"/>
    <xf numFmtId="183" fontId="60" fillId="0" borderId="0"/>
    <xf numFmtId="183" fontId="8" fillId="0" borderId="0"/>
    <xf numFmtId="183" fontId="60" fillId="0" borderId="0"/>
    <xf numFmtId="183" fontId="8" fillId="0" borderId="0"/>
    <xf numFmtId="183" fontId="33" fillId="0" borderId="0"/>
    <xf numFmtId="0" fontId="76" fillId="0" borderId="0"/>
    <xf numFmtId="44" fontId="10" fillId="0" borderId="0" applyFont="0" applyFill="0" applyBorder="0" applyAlignment="0" applyProtection="0"/>
    <xf numFmtId="0" fontId="27" fillId="0" borderId="128" applyNumberFormat="0" applyFill="0" applyAlignment="0" applyProtection="0"/>
    <xf numFmtId="44" fontId="1" fillId="0" borderId="0" applyFont="0" applyFill="0" applyBorder="0" applyAlignment="0" applyProtection="0"/>
    <xf numFmtId="0" fontId="12" fillId="8" borderId="125" applyNumberFormat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22" borderId="123" applyNumberFormat="0" applyAlignment="0" applyProtection="0"/>
    <xf numFmtId="0" fontId="13" fillId="21" borderId="137" applyNumberFormat="0" applyAlignment="0" applyProtection="0"/>
    <xf numFmtId="0" fontId="27" fillId="0" borderId="144" applyNumberFormat="0" applyFill="0" applyAlignment="0" applyProtection="0"/>
    <xf numFmtId="0" fontId="18" fillId="22" borderId="127" applyNumberFormat="0" applyAlignment="0" applyProtection="0"/>
    <xf numFmtId="0" fontId="1" fillId="25" borderId="150" applyNumberFormat="0" applyAlignment="0" applyProtection="0"/>
    <xf numFmtId="0" fontId="12" fillId="8" borderId="147" applyNumberFormat="0" applyAlignment="0" applyProtection="0"/>
    <xf numFmtId="0" fontId="18" fillId="22" borderId="123" applyNumberFormat="0" applyAlignment="0" applyProtection="0"/>
    <xf numFmtId="0" fontId="1" fillId="25" borderId="129" applyNumberFormat="0" applyAlignment="0" applyProtection="0"/>
    <xf numFmtId="0" fontId="25" fillId="21" borderId="167" applyNumberFormat="0" applyAlignment="0" applyProtection="0"/>
    <xf numFmtId="0" fontId="25" fillId="21" borderId="125" applyNumberFormat="0" applyAlignment="0" applyProtection="0"/>
    <xf numFmtId="0" fontId="1" fillId="25" borderId="139" applyNumberFormat="0" applyAlignment="0" applyProtection="0"/>
    <xf numFmtId="0" fontId="18" fillId="22" borderId="122" applyNumberFormat="0" applyAlignment="0" applyProtection="0"/>
    <xf numFmtId="0" fontId="1" fillId="25" borderId="101" applyNumberFormat="0" applyAlignment="0" applyProtection="0"/>
    <xf numFmtId="0" fontId="12" fillId="8" borderId="142" applyNumberFormat="0" applyAlignment="0" applyProtection="0"/>
    <xf numFmtId="0" fontId="1" fillId="25" borderId="129" applyNumberFormat="0" applyAlignment="0" applyProtection="0"/>
    <xf numFmtId="0" fontId="13" fillId="21" borderId="168" applyNumberFormat="0" applyAlignment="0" applyProtection="0"/>
    <xf numFmtId="0" fontId="27" fillId="0" borderId="169" applyNumberFormat="0" applyFill="0" applyAlignment="0" applyProtection="0"/>
    <xf numFmtId="0" fontId="1" fillId="25" borderId="170" applyNumberFormat="0" applyAlignment="0" applyProtection="0"/>
    <xf numFmtId="0" fontId="18" fillId="22" borderId="146" applyNumberFormat="0" applyAlignment="0" applyProtection="0"/>
    <xf numFmtId="0" fontId="12" fillId="8" borderId="97" applyNumberFormat="0" applyAlignment="0" applyProtection="0"/>
    <xf numFmtId="0" fontId="13" fillId="21" borderId="98" applyNumberFormat="0" applyAlignment="0" applyProtection="0"/>
    <xf numFmtId="0" fontId="13" fillId="21" borderId="143" applyNumberFormat="0" applyAlignment="0" applyProtection="0"/>
    <xf numFmtId="0" fontId="1" fillId="25" borderId="133" applyNumberFormat="0" applyAlignment="0" applyProtection="0"/>
    <xf numFmtId="0" fontId="18" fillId="22" borderId="99" applyNumberFormat="0" applyAlignment="0" applyProtection="0"/>
    <xf numFmtId="0" fontId="12" fillId="8" borderId="167" applyNumberFormat="0" applyAlignment="0" applyProtection="0"/>
    <xf numFmtId="0" fontId="12" fillId="8" borderId="125" applyNumberFormat="0" applyAlignment="0" applyProtection="0"/>
    <xf numFmtId="0" fontId="1" fillId="25" borderId="160" applyNumberFormat="0" applyAlignment="0" applyProtection="0"/>
    <xf numFmtId="0" fontId="13" fillId="21" borderId="126" applyNumberFormat="0" applyAlignment="0" applyProtection="0"/>
    <xf numFmtId="0" fontId="25" fillId="21" borderId="97" applyNumberFormat="0" applyAlignment="0" applyProtection="0"/>
    <xf numFmtId="0" fontId="27" fillId="0" borderId="100" applyNumberFormat="0" applyFill="0" applyAlignment="0" applyProtection="0"/>
    <xf numFmtId="44" fontId="10" fillId="0" borderId="0" applyFont="0" applyFill="0" applyBorder="0" applyAlignment="0" applyProtection="0"/>
    <xf numFmtId="0" fontId="13" fillId="21" borderId="126" applyNumberFormat="0" applyAlignment="0" applyProtection="0"/>
    <xf numFmtId="0" fontId="1" fillId="25" borderId="101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3" fillId="21" borderId="126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22" borderId="127" applyNumberFormat="0" applyAlignment="0" applyProtection="0"/>
    <xf numFmtId="0" fontId="1" fillId="25" borderId="155" applyNumberFormat="0" applyAlignment="0" applyProtection="0"/>
    <xf numFmtId="0" fontId="18" fillId="22" borderId="166" applyNumberFormat="0" applyAlignment="0" applyProtection="0"/>
    <xf numFmtId="0" fontId="12" fillId="8" borderId="142" applyNumberFormat="0" applyAlignment="0" applyProtection="0"/>
    <xf numFmtId="0" fontId="25" fillId="21" borderId="167" applyNumberFormat="0" applyAlignment="0" applyProtection="0"/>
    <xf numFmtId="0" fontId="27" fillId="0" borderId="149" applyNumberFormat="0" applyFill="0" applyAlignment="0" applyProtection="0"/>
    <xf numFmtId="0" fontId="13" fillId="21" borderId="126" applyNumberFormat="0" applyAlignment="0" applyProtection="0"/>
    <xf numFmtId="0" fontId="12" fillId="8" borderId="152" applyNumberFormat="0" applyAlignment="0" applyProtection="0"/>
    <xf numFmtId="0" fontId="18" fillId="22" borderId="146" applyNumberFormat="0" applyAlignment="0" applyProtection="0"/>
    <xf numFmtId="0" fontId="13" fillId="21" borderId="137" applyNumberFormat="0" applyAlignment="0" applyProtection="0"/>
    <xf numFmtId="0" fontId="27" fillId="0" borderId="100" applyNumberFormat="0" applyFill="0" applyAlignment="0" applyProtection="0"/>
    <xf numFmtId="0" fontId="25" fillId="21" borderId="118" applyNumberFormat="0" applyAlignment="0" applyProtection="0"/>
    <xf numFmtId="0" fontId="27" fillId="0" borderId="128" applyNumberFormat="0" applyFill="0" applyAlignment="0" applyProtection="0"/>
    <xf numFmtId="0" fontId="1" fillId="25" borderId="160" applyNumberFormat="0" applyAlignment="0" applyProtection="0"/>
    <xf numFmtId="0" fontId="12" fillId="8" borderId="152" applyNumberFormat="0" applyAlignment="0" applyProtection="0"/>
    <xf numFmtId="0" fontId="25" fillId="21" borderId="125" applyNumberFormat="0" applyAlignment="0" applyProtection="0"/>
    <xf numFmtId="0" fontId="18" fillId="22" borderId="123" applyNumberFormat="0" applyAlignment="0" applyProtection="0"/>
    <xf numFmtId="0" fontId="25" fillId="21" borderId="157" applyNumberFormat="0" applyAlignment="0" applyProtection="0"/>
    <xf numFmtId="0" fontId="27" fillId="0" borderId="128" applyNumberFormat="0" applyFill="0" applyAlignment="0" applyProtection="0"/>
    <xf numFmtId="0" fontId="18" fillId="22" borderId="122" applyNumberFormat="0" applyAlignment="0" applyProtection="0"/>
    <xf numFmtId="0" fontId="18" fillId="22" borderId="99" applyNumberFormat="0" applyAlignment="0" applyProtection="0"/>
    <xf numFmtId="0" fontId="18" fillId="22" borderId="146" applyNumberFormat="0" applyAlignment="0" applyProtection="0"/>
    <xf numFmtId="0" fontId="13" fillId="21" borderId="168" applyNumberFormat="0" applyAlignment="0" applyProtection="0"/>
    <xf numFmtId="0" fontId="25" fillId="21" borderId="130" applyNumberFormat="0" applyAlignment="0" applyProtection="0"/>
    <xf numFmtId="0" fontId="25" fillId="21" borderId="162" applyNumberFormat="0" applyAlignment="0" applyProtection="0"/>
    <xf numFmtId="0" fontId="1" fillId="25" borderId="165" applyNumberFormat="0" applyAlignment="0" applyProtection="0"/>
    <xf numFmtId="0" fontId="12" fillId="8" borderId="136" applyNumberFormat="0" applyAlignment="0" applyProtection="0"/>
    <xf numFmtId="0" fontId="1" fillId="25" borderId="139" applyNumberFormat="0" applyAlignment="0" applyProtection="0"/>
    <xf numFmtId="0" fontId="18" fillId="22" borderId="127" applyNumberFormat="0" applyAlignment="0" applyProtection="0"/>
    <xf numFmtId="0" fontId="27" fillId="0" borderId="120" applyNumberFormat="0" applyFill="0" applyAlignment="0" applyProtection="0"/>
    <xf numFmtId="0" fontId="13" fillId="21" borderId="158" applyNumberFormat="0" applyAlignment="0" applyProtection="0"/>
    <xf numFmtId="0" fontId="12" fillId="8" borderId="102" applyNumberFormat="0" applyAlignment="0" applyProtection="0"/>
    <xf numFmtId="0" fontId="13" fillId="21" borderId="103" applyNumberFormat="0" applyAlignment="0" applyProtection="0"/>
    <xf numFmtId="0" fontId="25" fillId="21" borderId="102" applyNumberFormat="0" applyAlignment="0" applyProtection="0"/>
    <xf numFmtId="0" fontId="27" fillId="0" borderId="104" applyNumberFormat="0" applyFill="0" applyAlignment="0" applyProtection="0"/>
    <xf numFmtId="0" fontId="1" fillId="25" borderId="105" applyNumberFormat="0" applyAlignment="0" applyProtection="0"/>
    <xf numFmtId="0" fontId="18" fillId="22" borderId="123" applyNumberFormat="0" applyAlignment="0" applyProtection="0"/>
    <xf numFmtId="44" fontId="10" fillId="0" borderId="0" applyFont="0" applyFill="0" applyBorder="0" applyAlignment="0" applyProtection="0"/>
    <xf numFmtId="0" fontId="25" fillId="21" borderId="152" applyNumberFormat="0" applyAlignment="0" applyProtection="0"/>
    <xf numFmtId="0" fontId="1" fillId="25" borderId="121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5" fillId="21" borderId="142" applyNumberFormat="0" applyAlignment="0" applyProtection="0"/>
    <xf numFmtId="0" fontId="1" fillId="25" borderId="155" applyNumberFormat="0" applyAlignment="0" applyProtection="0"/>
    <xf numFmtId="0" fontId="12" fillId="8" borderId="162" applyNumberFormat="0" applyAlignment="0" applyProtection="0"/>
    <xf numFmtId="0" fontId="18" fillId="22" borderId="122" applyNumberFormat="0" applyAlignment="0" applyProtection="0"/>
    <xf numFmtId="0" fontId="18" fillId="22" borderId="166" applyNumberFormat="0" applyAlignment="0" applyProtection="0"/>
    <xf numFmtId="0" fontId="12" fillId="8" borderId="157" applyNumberFormat="0" applyAlignment="0" applyProtection="0"/>
    <xf numFmtId="0" fontId="13" fillId="21" borderId="172" applyNumberFormat="0" applyAlignment="0" applyProtection="0"/>
    <xf numFmtId="0" fontId="25" fillId="21" borderId="136" applyNumberFormat="0" applyAlignment="0" applyProtection="0"/>
    <xf numFmtId="0" fontId="13" fillId="21" borderId="163" applyNumberFormat="0" applyAlignment="0" applyProtection="0"/>
    <xf numFmtId="0" fontId="18" fillId="22" borderId="123" applyNumberFormat="0" applyAlignment="0" applyProtection="0"/>
    <xf numFmtId="0" fontId="25" fillId="21" borderId="147" applyNumberFormat="0" applyAlignment="0" applyProtection="0"/>
    <xf numFmtId="0" fontId="12" fillId="8" borderId="171" applyNumberFormat="0" applyAlignment="0" applyProtection="0"/>
    <xf numFmtId="0" fontId="18" fillId="22" borderId="166" applyNumberFormat="0" applyAlignment="0" applyProtection="0"/>
    <xf numFmtId="0" fontId="18" fillId="22" borderId="127" applyNumberFormat="0" applyAlignment="0" applyProtection="0"/>
    <xf numFmtId="0" fontId="1" fillId="25" borderId="150" applyNumberFormat="0" applyAlignment="0" applyProtection="0"/>
    <xf numFmtId="0" fontId="27" fillId="0" borderId="120" applyNumberFormat="0" applyFill="0" applyAlignment="0" applyProtection="0"/>
    <xf numFmtId="44" fontId="10" fillId="0" borderId="0" applyFont="0" applyFill="0" applyBorder="0" applyAlignment="0" applyProtection="0"/>
    <xf numFmtId="0" fontId="18" fillId="22" borderId="123" applyNumberFormat="0" applyAlignment="0" applyProtection="0"/>
    <xf numFmtId="0" fontId="12" fillId="8" borderId="162" applyNumberFormat="0" applyAlignment="0" applyProtection="0"/>
    <xf numFmtId="0" fontId="25" fillId="21" borderId="142" applyNumberFormat="0" applyAlignment="0" applyProtection="0"/>
    <xf numFmtId="0" fontId="27" fillId="0" borderId="120" applyNumberFormat="0" applyFill="0" applyAlignment="0" applyProtection="0"/>
    <xf numFmtId="0" fontId="27" fillId="0" borderId="169" applyNumberFormat="0" applyFill="0" applyAlignment="0" applyProtection="0"/>
    <xf numFmtId="0" fontId="18" fillId="22" borderId="123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3" fillId="21" borderId="98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21" borderId="142" applyNumberFormat="0" applyAlignment="0" applyProtection="0"/>
    <xf numFmtId="0" fontId="12" fillId="8" borderId="118" applyNumberFormat="0" applyAlignment="0" applyProtection="0"/>
    <xf numFmtId="0" fontId="25" fillId="21" borderId="118" applyNumberFormat="0" applyAlignment="0" applyProtection="0"/>
    <xf numFmtId="44" fontId="10" fillId="0" borderId="0" applyFont="0" applyFill="0" applyBorder="0" applyAlignment="0" applyProtection="0"/>
    <xf numFmtId="0" fontId="18" fillId="22" borderId="166" applyNumberFormat="0" applyAlignment="0" applyProtection="0"/>
    <xf numFmtId="0" fontId="12" fillId="8" borderId="97" applyNumberFormat="0" applyAlignment="0" applyProtection="0"/>
    <xf numFmtId="0" fontId="13" fillId="21" borderId="119" applyNumberFormat="0" applyAlignment="0" applyProtection="0"/>
    <xf numFmtId="0" fontId="12" fillId="8" borderId="152" applyNumberFormat="0" applyAlignment="0" applyProtection="0"/>
    <xf numFmtId="0" fontId="13" fillId="21" borderId="119" applyNumberFormat="0" applyAlignment="0" applyProtection="0"/>
    <xf numFmtId="0" fontId="12" fillId="8" borderId="136" applyNumberFormat="0" applyAlignment="0" applyProtection="0"/>
    <xf numFmtId="0" fontId="13" fillId="21" borderId="131" applyNumberFormat="0" applyAlignment="0" applyProtection="0"/>
    <xf numFmtId="0" fontId="12" fillId="8" borderId="118" applyNumberFormat="0" applyAlignment="0" applyProtection="0"/>
    <xf numFmtId="0" fontId="18" fillId="22" borderId="146" applyNumberFormat="0" applyAlignment="0" applyProtection="0"/>
    <xf numFmtId="0" fontId="18" fillId="22" borderId="123" applyNumberFormat="0" applyAlignment="0" applyProtection="0"/>
    <xf numFmtId="0" fontId="1" fillId="25" borderId="139" applyNumberFormat="0" applyAlignment="0" applyProtection="0"/>
    <xf numFmtId="0" fontId="18" fillId="22" borderId="127" applyNumberFormat="0" applyAlignment="0" applyProtection="0"/>
    <xf numFmtId="0" fontId="1" fillId="25" borderId="145" applyNumberFormat="0" applyAlignment="0" applyProtection="0"/>
    <xf numFmtId="0" fontId="12" fillId="8" borderId="171" applyNumberFormat="0" applyAlignment="0" applyProtection="0"/>
    <xf numFmtId="44" fontId="10" fillId="0" borderId="0" applyFont="0" applyFill="0" applyBorder="0" applyAlignment="0" applyProtection="0"/>
    <xf numFmtId="0" fontId="25" fillId="21" borderId="97" applyNumberFormat="0" applyAlignment="0" applyProtection="0"/>
    <xf numFmtId="0" fontId="13" fillId="21" borderId="168" applyNumberFormat="0" applyAlignment="0" applyProtection="0"/>
    <xf numFmtId="0" fontId="18" fillId="22" borderId="122" applyNumberFormat="0" applyAlignment="0" applyProtection="0"/>
    <xf numFmtId="0" fontId="18" fillId="22" borderId="123" applyNumberFormat="0" applyAlignment="0" applyProtection="0"/>
    <xf numFmtId="0" fontId="12" fillId="8" borderId="167" applyNumberFormat="0" applyAlignment="0" applyProtection="0"/>
    <xf numFmtId="0" fontId="12" fillId="8" borderId="142" applyNumberFormat="0" applyAlignment="0" applyProtection="0"/>
    <xf numFmtId="0" fontId="25" fillId="21" borderId="118" applyNumberFormat="0" applyAlignment="0" applyProtection="0"/>
    <xf numFmtId="0" fontId="12" fillId="8" borderId="118" applyNumberFormat="0" applyAlignment="0" applyProtection="0"/>
    <xf numFmtId="0" fontId="12" fillId="8" borderId="102" applyNumberFormat="0" applyAlignment="0" applyProtection="0"/>
    <xf numFmtId="0" fontId="13" fillId="21" borderId="103" applyNumberFormat="0" applyAlignment="0" applyProtection="0"/>
    <xf numFmtId="0" fontId="25" fillId="21" borderId="102" applyNumberFormat="0" applyAlignment="0" applyProtection="0"/>
    <xf numFmtId="0" fontId="27" fillId="0" borderId="104" applyNumberFormat="0" applyFill="0" applyAlignment="0" applyProtection="0"/>
    <xf numFmtId="0" fontId="1" fillId="25" borderId="105" applyNumberFormat="0" applyAlignment="0" applyProtection="0"/>
    <xf numFmtId="0" fontId="25" fillId="21" borderId="118" applyNumberFormat="0" applyAlignment="0" applyProtection="0"/>
    <xf numFmtId="44" fontId="10" fillId="0" borderId="0" applyFont="0" applyFill="0" applyBorder="0" applyAlignment="0" applyProtection="0"/>
    <xf numFmtId="0" fontId="13" fillId="21" borderId="163" applyNumberFormat="0" applyAlignment="0" applyProtection="0"/>
    <xf numFmtId="0" fontId="13" fillId="21" borderId="119" applyNumberFormat="0" applyAlignment="0" applyProtection="0"/>
    <xf numFmtId="0" fontId="18" fillId="22" borderId="123" applyNumberFormat="0" applyAlignment="0" applyProtection="0"/>
    <xf numFmtId="0" fontId="12" fillId="8" borderId="130" applyNumberFormat="0" applyAlignment="0" applyProtection="0"/>
    <xf numFmtId="0" fontId="25" fillId="21" borderId="125" applyNumberFormat="0" applyAlignment="0" applyProtection="0"/>
    <xf numFmtId="0" fontId="18" fillId="22" borderId="127" applyNumberFormat="0" applyAlignment="0" applyProtection="0"/>
    <xf numFmtId="0" fontId="18" fillId="22" borderId="123" applyNumberFormat="0" applyAlignment="0" applyProtection="0"/>
    <xf numFmtId="44" fontId="10" fillId="0" borderId="0" applyFont="0" applyFill="0" applyBorder="0" applyAlignment="0" applyProtection="0"/>
    <xf numFmtId="0" fontId="12" fillId="8" borderId="130" applyNumberFormat="0" applyAlignment="0" applyProtection="0"/>
    <xf numFmtId="0" fontId="18" fillId="22" borderId="122" applyNumberFormat="0" applyAlignment="0" applyProtection="0"/>
    <xf numFmtId="0" fontId="18" fillId="22" borderId="123" applyNumberFormat="0" applyAlignment="0" applyProtection="0"/>
    <xf numFmtId="0" fontId="13" fillId="21" borderId="163" applyNumberFormat="0" applyAlignment="0" applyProtection="0"/>
    <xf numFmtId="0" fontId="1" fillId="25" borderId="145" applyNumberFormat="0" applyAlignment="0" applyProtection="0"/>
    <xf numFmtId="0" fontId="12" fillId="8" borderId="125" applyNumberFormat="0" applyAlignment="0" applyProtection="0"/>
    <xf numFmtId="0" fontId="13" fillId="21" borderId="153" applyNumberFormat="0" applyAlignment="0" applyProtection="0"/>
    <xf numFmtId="0" fontId="13" fillId="21" borderId="143" applyNumberFormat="0" applyAlignment="0" applyProtection="0"/>
    <xf numFmtId="0" fontId="13" fillId="21" borderId="137" applyNumberFormat="0" applyAlignment="0" applyProtection="0"/>
    <xf numFmtId="0" fontId="27" fillId="0" borderId="138" applyNumberFormat="0" applyFill="0" applyAlignment="0" applyProtection="0"/>
    <xf numFmtId="0" fontId="1" fillId="25" borderId="121" applyNumberFormat="0" applyAlignment="0" applyProtection="0"/>
    <xf numFmtId="0" fontId="18" fillId="22" borderId="99" applyNumberFormat="0" applyAlignment="0" applyProtection="0"/>
    <xf numFmtId="0" fontId="13" fillId="21" borderId="168" applyNumberFormat="0" applyAlignment="0" applyProtection="0"/>
    <xf numFmtId="0" fontId="13" fillId="21" borderId="137" applyNumberFormat="0" applyAlignment="0" applyProtection="0"/>
    <xf numFmtId="0" fontId="18" fillId="22" borderId="123" applyNumberFormat="0" applyAlignment="0" applyProtection="0"/>
    <xf numFmtId="0" fontId="13" fillId="21" borderId="153" applyNumberFormat="0" applyAlignment="0" applyProtection="0"/>
    <xf numFmtId="0" fontId="13" fillId="21" borderId="119" applyNumberFormat="0" applyAlignment="0" applyProtection="0"/>
    <xf numFmtId="0" fontId="1" fillId="25" borderId="121" applyNumberFormat="0" applyAlignment="0" applyProtection="0"/>
    <xf numFmtId="0" fontId="18" fillId="22" borderId="99" applyNumberFormat="0" applyAlignment="0" applyProtection="0"/>
    <xf numFmtId="0" fontId="25" fillId="21" borderId="167" applyNumberFormat="0" applyAlignment="0" applyProtection="0"/>
    <xf numFmtId="0" fontId="27" fillId="0" borderId="149" applyNumberFormat="0" applyFill="0" applyAlignment="0" applyProtection="0"/>
    <xf numFmtId="0" fontId="13" fillId="21" borderId="131" applyNumberFormat="0" applyAlignment="0" applyProtection="0"/>
    <xf numFmtId="0" fontId="12" fillId="8" borderId="171" applyNumberFormat="0" applyAlignment="0" applyProtection="0"/>
    <xf numFmtId="0" fontId="25" fillId="21" borderId="142" applyNumberFormat="0" applyAlignment="0" applyProtection="0"/>
    <xf numFmtId="0" fontId="18" fillId="22" borderId="99" applyNumberFormat="0" applyAlignment="0" applyProtection="0"/>
    <xf numFmtId="0" fontId="27" fillId="0" borderId="138" applyNumberFormat="0" applyFill="0" applyAlignment="0" applyProtection="0"/>
    <xf numFmtId="0" fontId="1" fillId="25" borderId="129" applyNumberFormat="0" applyAlignment="0" applyProtection="0"/>
    <xf numFmtId="0" fontId="13" fillId="21" borderId="119" applyNumberFormat="0" applyAlignment="0" applyProtection="0"/>
    <xf numFmtId="0" fontId="18" fillId="22" borderId="122" applyNumberFormat="0" applyAlignment="0" applyProtection="0"/>
    <xf numFmtId="0" fontId="25" fillId="21" borderId="152" applyNumberFormat="0" applyAlignment="0" applyProtection="0"/>
    <xf numFmtId="0" fontId="12" fillId="8" borderId="162" applyNumberFormat="0" applyAlignment="0" applyProtection="0"/>
    <xf numFmtId="0" fontId="25" fillId="21" borderId="171" applyNumberFormat="0" applyAlignment="0" applyProtection="0"/>
    <xf numFmtId="0" fontId="1" fillId="25" borderId="145" applyNumberFormat="0" applyAlignment="0" applyProtection="0"/>
    <xf numFmtId="0" fontId="18" fillId="22" borderId="127" applyNumberFormat="0" applyAlignment="0" applyProtection="0"/>
    <xf numFmtId="0" fontId="18" fillId="22" borderId="123" applyNumberFormat="0" applyAlignment="0" applyProtection="0"/>
    <xf numFmtId="0" fontId="27" fillId="0" borderId="138" applyNumberFormat="0" applyFill="0" applyAlignment="0" applyProtection="0"/>
    <xf numFmtId="0" fontId="18" fillId="22" borderId="123" applyNumberFormat="0" applyAlignment="0" applyProtection="0"/>
    <xf numFmtId="0" fontId="12" fillId="8" borderId="125" applyNumberFormat="0" applyAlignment="0" applyProtection="0"/>
    <xf numFmtId="0" fontId="18" fillId="22" borderId="122" applyNumberFormat="0" applyAlignment="0" applyProtection="0"/>
    <xf numFmtId="0" fontId="25" fillId="21" borderId="162" applyNumberFormat="0" applyAlignment="0" applyProtection="0"/>
    <xf numFmtId="0" fontId="25" fillId="21" borderId="142" applyNumberFormat="0" applyAlignment="0" applyProtection="0"/>
    <xf numFmtId="0" fontId="27" fillId="0" borderId="120" applyNumberFormat="0" applyFill="0" applyAlignment="0" applyProtection="0"/>
    <xf numFmtId="0" fontId="27" fillId="0" borderId="120" applyNumberFormat="0" applyFill="0" applyAlignment="0" applyProtection="0"/>
    <xf numFmtId="0" fontId="18" fillId="22" borderId="122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3" fillId="21" borderId="148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8" borderId="102" applyNumberFormat="0" applyAlignment="0" applyProtection="0"/>
    <xf numFmtId="0" fontId="13" fillId="21" borderId="103" applyNumberFormat="0" applyAlignment="0" applyProtection="0"/>
    <xf numFmtId="0" fontId="25" fillId="21" borderId="102" applyNumberFormat="0" applyAlignment="0" applyProtection="0"/>
    <xf numFmtId="0" fontId="27" fillId="0" borderId="104" applyNumberFormat="0" applyFill="0" applyAlignment="0" applyProtection="0"/>
    <xf numFmtId="0" fontId="1" fillId="25" borderId="105" applyNumberFormat="0" applyAlignment="0" applyProtection="0"/>
    <xf numFmtId="0" fontId="1" fillId="25" borderId="150" applyNumberFormat="0" applyAlignment="0" applyProtection="0"/>
    <xf numFmtId="44" fontId="10" fillId="0" borderId="0" applyFont="0" applyFill="0" applyBorder="0" applyAlignment="0" applyProtection="0"/>
    <xf numFmtId="0" fontId="18" fillId="22" borderId="123" applyNumberFormat="0" applyAlignment="0" applyProtection="0"/>
    <xf numFmtId="0" fontId="12" fillId="8" borderId="97" applyNumberFormat="0" applyAlignment="0" applyProtection="0"/>
    <xf numFmtId="0" fontId="13" fillId="21" borderId="98" applyNumberFormat="0" applyAlignment="0" applyProtection="0"/>
    <xf numFmtId="0" fontId="25" fillId="21" borderId="97" applyNumberFormat="0" applyAlignment="0" applyProtection="0"/>
    <xf numFmtId="0" fontId="27" fillId="0" borderId="100" applyNumberFormat="0" applyFill="0" applyAlignment="0" applyProtection="0"/>
    <xf numFmtId="0" fontId="1" fillId="25" borderId="101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" fillId="25" borderId="160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8" borderId="136" applyNumberFormat="0" applyAlignment="0" applyProtection="0"/>
    <xf numFmtId="0" fontId="18" fillId="22" borderId="123" applyNumberFormat="0" applyAlignment="0" applyProtection="0"/>
    <xf numFmtId="0" fontId="12" fillId="8" borderId="102" applyNumberFormat="0" applyAlignment="0" applyProtection="0"/>
    <xf numFmtId="0" fontId="13" fillId="21" borderId="103" applyNumberFormat="0" applyAlignment="0" applyProtection="0"/>
    <xf numFmtId="0" fontId="25" fillId="21" borderId="102" applyNumberFormat="0" applyAlignment="0" applyProtection="0"/>
    <xf numFmtId="0" fontId="27" fillId="0" borderId="104" applyNumberFormat="0" applyFill="0" applyAlignment="0" applyProtection="0"/>
    <xf numFmtId="0" fontId="1" fillId="25" borderId="105" applyNumberFormat="0" applyAlignment="0" applyProtection="0"/>
    <xf numFmtId="44" fontId="10" fillId="0" borderId="0" applyFont="0" applyFill="0" applyBorder="0" applyAlignment="0" applyProtection="0"/>
    <xf numFmtId="0" fontId="25" fillId="21" borderId="130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2" fillId="8" borderId="162" applyNumberFormat="0" applyAlignment="0" applyProtection="0"/>
    <xf numFmtId="0" fontId="18" fillId="22" borderId="122" applyNumberFormat="0" applyAlignment="0" applyProtection="0"/>
    <xf numFmtId="0" fontId="13" fillId="21" borderId="158" applyNumberFormat="0" applyAlignment="0" applyProtection="0"/>
    <xf numFmtId="0" fontId="1" fillId="25" borderId="121" applyNumberFormat="0" applyAlignment="0" applyProtection="0"/>
    <xf numFmtId="0" fontId="27" fillId="0" borderId="128" applyNumberFormat="0" applyFill="0" applyAlignment="0" applyProtection="0"/>
    <xf numFmtId="0" fontId="13" fillId="21" borderId="143" applyNumberFormat="0" applyAlignment="0" applyProtection="0"/>
    <xf numFmtId="0" fontId="1" fillId="25" borderId="165" applyNumberFormat="0" applyAlignment="0" applyProtection="0"/>
    <xf numFmtId="0" fontId="25" fillId="21" borderId="136" applyNumberFormat="0" applyAlignment="0" applyProtection="0"/>
    <xf numFmtId="0" fontId="25" fillId="21" borderId="125" applyNumberFormat="0" applyAlignment="0" applyProtection="0"/>
    <xf numFmtId="0" fontId="13" fillId="21" borderId="163" applyNumberFormat="0" applyAlignment="0" applyProtection="0"/>
    <xf numFmtId="0" fontId="13" fillId="21" borderId="153" applyNumberFormat="0" applyAlignment="0" applyProtection="0"/>
    <xf numFmtId="0" fontId="18" fillId="22" borderId="123" applyNumberFormat="0" applyAlignment="0" applyProtection="0"/>
    <xf numFmtId="0" fontId="18" fillId="22" borderId="127" applyNumberFormat="0" applyAlignment="0" applyProtection="0"/>
    <xf numFmtId="0" fontId="12" fillId="8" borderId="118" applyNumberFormat="0" applyAlignment="0" applyProtection="0"/>
    <xf numFmtId="0" fontId="18" fillId="22" borderId="146" applyNumberFormat="0" applyAlignment="0" applyProtection="0"/>
    <xf numFmtId="0" fontId="27" fillId="0" borderId="159" applyNumberFormat="0" applyFill="0" applyAlignment="0" applyProtection="0"/>
    <xf numFmtId="0" fontId="12" fillId="8" borderId="118" applyNumberFormat="0" applyAlignment="0" applyProtection="0"/>
    <xf numFmtId="0" fontId="18" fillId="22" borderId="122" applyNumberFormat="0" applyAlignment="0" applyProtection="0"/>
    <xf numFmtId="0" fontId="27" fillId="0" borderId="164" applyNumberFormat="0" applyFill="0" applyAlignment="0" applyProtection="0"/>
    <xf numFmtId="0" fontId="27" fillId="0" borderId="159" applyNumberFormat="0" applyFill="0" applyAlignment="0" applyProtection="0"/>
    <xf numFmtId="0" fontId="18" fillId="22" borderId="127" applyNumberFormat="0" applyAlignment="0" applyProtection="0"/>
    <xf numFmtId="0" fontId="18" fillId="22" borderId="127" applyNumberFormat="0" applyAlignment="0" applyProtection="0"/>
    <xf numFmtId="0" fontId="18" fillId="22" borderId="127" applyNumberFormat="0" applyAlignment="0" applyProtection="0"/>
    <xf numFmtId="0" fontId="12" fillId="8" borderId="118" applyNumberFormat="0" applyAlignment="0" applyProtection="0"/>
    <xf numFmtId="0" fontId="25" fillId="21" borderId="171" applyNumberFormat="0" applyAlignment="0" applyProtection="0"/>
    <xf numFmtId="0" fontId="12" fillId="8" borderId="97" applyNumberFormat="0" applyAlignment="0" applyProtection="0"/>
    <xf numFmtId="0" fontId="13" fillId="21" borderId="98" applyNumberFormat="0" applyAlignment="0" applyProtection="0"/>
    <xf numFmtId="0" fontId="25" fillId="21" borderId="97" applyNumberFormat="0" applyAlignment="0" applyProtection="0"/>
    <xf numFmtId="0" fontId="27" fillId="0" borderId="100" applyNumberFormat="0" applyFill="0" applyAlignment="0" applyProtection="0"/>
    <xf numFmtId="0" fontId="1" fillId="25" borderId="101" applyNumberFormat="0" applyAlignment="0" applyProtection="0"/>
    <xf numFmtId="0" fontId="1" fillId="25" borderId="150" applyNumberFormat="0" applyAlignment="0" applyProtection="0"/>
    <xf numFmtId="0" fontId="12" fillId="8" borderId="147" applyNumberFormat="0" applyAlignment="0" applyProtection="0"/>
    <xf numFmtId="0" fontId="12" fillId="8" borderId="167" applyNumberFormat="0" applyAlignment="0" applyProtection="0"/>
    <xf numFmtId="0" fontId="13" fillId="21" borderId="163" applyNumberFormat="0" applyAlignment="0" applyProtection="0"/>
    <xf numFmtId="0" fontId="25" fillId="21" borderId="118" applyNumberFormat="0" applyAlignment="0" applyProtection="0"/>
    <xf numFmtId="0" fontId="13" fillId="21" borderId="119" applyNumberFormat="0" applyAlignment="0" applyProtection="0"/>
    <xf numFmtId="0" fontId="12" fillId="8" borderId="136" applyNumberFormat="0" applyAlignment="0" applyProtection="0"/>
    <xf numFmtId="0" fontId="18" fillId="22" borderId="146" applyNumberFormat="0" applyAlignment="0" applyProtection="0"/>
    <xf numFmtId="0" fontId="18" fillId="22" borderId="146" applyNumberFormat="0" applyAlignment="0" applyProtection="0"/>
    <xf numFmtId="0" fontId="25" fillId="21" borderId="136" applyNumberFormat="0" applyAlignment="0" applyProtection="0"/>
    <xf numFmtId="0" fontId="27" fillId="0" borderId="120" applyNumberFormat="0" applyFill="0" applyAlignment="0" applyProtection="0"/>
    <xf numFmtId="0" fontId="12" fillId="8" borderId="97" applyNumberFormat="0" applyAlignment="0" applyProtection="0"/>
    <xf numFmtId="0" fontId="13" fillId="21" borderId="98" applyNumberFormat="0" applyAlignment="0" applyProtection="0"/>
    <xf numFmtId="0" fontId="25" fillId="21" borderId="97" applyNumberFormat="0" applyAlignment="0" applyProtection="0"/>
    <xf numFmtId="0" fontId="27" fillId="0" borderId="100" applyNumberFormat="0" applyFill="0" applyAlignment="0" applyProtection="0"/>
    <xf numFmtId="0" fontId="1" fillId="25" borderId="101" applyNumberFormat="0" applyAlignment="0" applyProtection="0"/>
    <xf numFmtId="0" fontId="25" fillId="21" borderId="162" applyNumberFormat="0" applyAlignment="0" applyProtection="0"/>
    <xf numFmtId="0" fontId="18" fillId="22" borderId="123" applyNumberFormat="0" applyAlignment="0" applyProtection="0"/>
    <xf numFmtId="0" fontId="1" fillId="25" borderId="121" applyNumberFormat="0" applyAlignment="0" applyProtection="0"/>
    <xf numFmtId="0" fontId="13" fillId="21" borderId="158" applyNumberFormat="0" applyAlignment="0" applyProtection="0"/>
    <xf numFmtId="0" fontId="12" fillId="8" borderId="167" applyNumberFormat="0" applyAlignment="0" applyProtection="0"/>
    <xf numFmtId="0" fontId="25" fillId="21" borderId="118" applyNumberFormat="0" applyAlignment="0" applyProtection="0"/>
    <xf numFmtId="0" fontId="12" fillId="8" borderId="157" applyNumberFormat="0" applyAlignment="0" applyProtection="0"/>
    <xf numFmtId="0" fontId="1" fillId="25" borderId="170" applyNumberFormat="0" applyAlignment="0" applyProtection="0"/>
    <xf numFmtId="44" fontId="10" fillId="0" borderId="0" applyFont="0" applyFill="0" applyBorder="0" applyAlignment="0" applyProtection="0"/>
    <xf numFmtId="0" fontId="18" fillId="22" borderId="123" applyNumberFormat="0" applyAlignment="0" applyProtection="0"/>
    <xf numFmtId="0" fontId="18" fillId="22" borderId="122" applyNumberFormat="0" applyAlignment="0" applyProtection="0"/>
    <xf numFmtId="0" fontId="1" fillId="25" borderId="121" applyNumberFormat="0" applyAlignment="0" applyProtection="0"/>
    <xf numFmtId="0" fontId="27" fillId="0" borderId="159" applyNumberFormat="0" applyFill="0" applyAlignment="0" applyProtection="0"/>
    <xf numFmtId="0" fontId="1" fillId="25" borderId="133" applyNumberFormat="0" applyAlignment="0" applyProtection="0"/>
    <xf numFmtId="0" fontId="27" fillId="0" borderId="169" applyNumberFormat="0" applyFill="0" applyAlignment="0" applyProtection="0"/>
    <xf numFmtId="0" fontId="25" fillId="21" borderId="130" applyNumberFormat="0" applyAlignment="0" applyProtection="0"/>
    <xf numFmtId="0" fontId="18" fillId="22" borderId="122" applyNumberFormat="0" applyAlignment="0" applyProtection="0"/>
    <xf numFmtId="0" fontId="18" fillId="22" borderId="122" applyNumberFormat="0" applyAlignment="0" applyProtection="0"/>
    <xf numFmtId="0" fontId="18" fillId="22" borderId="122" applyNumberFormat="0" applyAlignment="0" applyProtection="0"/>
    <xf numFmtId="0" fontId="18" fillId="22" borderId="122" applyNumberFormat="0" applyAlignment="0" applyProtection="0"/>
    <xf numFmtId="0" fontId="12" fillId="8" borderId="157" applyNumberFormat="0" applyAlignment="0" applyProtection="0"/>
    <xf numFmtId="0" fontId="18" fillId="22" borderId="127" applyNumberFormat="0" applyAlignment="0" applyProtection="0"/>
    <xf numFmtId="0" fontId="18" fillId="22" borderId="122" applyNumberFormat="0" applyAlignment="0" applyProtection="0"/>
    <xf numFmtId="0" fontId="18" fillId="22" borderId="122" applyNumberFormat="0" applyAlignment="0" applyProtection="0"/>
    <xf numFmtId="0" fontId="18" fillId="22" borderId="122" applyNumberFormat="0" applyAlignment="0" applyProtection="0"/>
    <xf numFmtId="0" fontId="18" fillId="22" borderId="122" applyNumberFormat="0" applyAlignment="0" applyProtection="0"/>
    <xf numFmtId="0" fontId="18" fillId="22" borderId="122" applyNumberFormat="0" applyAlignment="0" applyProtection="0"/>
    <xf numFmtId="0" fontId="18" fillId="22" borderId="166" applyNumberFormat="0" applyAlignment="0" applyProtection="0"/>
    <xf numFmtId="0" fontId="18" fillId="22" borderId="146" applyNumberFormat="0" applyAlignment="0" applyProtection="0"/>
    <xf numFmtId="0" fontId="18" fillId="22" borderId="146" applyNumberFormat="0" applyAlignment="0" applyProtection="0"/>
    <xf numFmtId="0" fontId="1" fillId="25" borderId="155" applyNumberFormat="0" applyAlignment="0" applyProtection="0"/>
    <xf numFmtId="0" fontId="27" fillId="0" borderId="159" applyNumberFormat="0" applyFill="0" applyAlignment="0" applyProtection="0"/>
    <xf numFmtId="0" fontId="1" fillId="25" borderId="129" applyNumberFormat="0" applyAlignment="0" applyProtection="0"/>
    <xf numFmtId="0" fontId="27" fillId="0" borderId="169" applyNumberFormat="0" applyFill="0" applyAlignment="0" applyProtection="0"/>
    <xf numFmtId="0" fontId="27" fillId="0" borderId="132" applyNumberFormat="0" applyFill="0" applyAlignment="0" applyProtection="0"/>
    <xf numFmtId="0" fontId="12" fillId="8" borderId="130" applyNumberFormat="0" applyAlignment="0" applyProtection="0"/>
    <xf numFmtId="0" fontId="12" fillId="8" borderId="142" applyNumberFormat="0" applyAlignment="0" applyProtection="0"/>
    <xf numFmtId="0" fontId="27" fillId="0" borderId="132" applyNumberFormat="0" applyFill="0" applyAlignment="0" applyProtection="0"/>
    <xf numFmtId="0" fontId="1" fillId="25" borderId="150" applyNumberFormat="0" applyAlignment="0" applyProtection="0"/>
    <xf numFmtId="0" fontId="18" fillId="22" borderId="127" applyNumberFormat="0" applyAlignment="0" applyProtection="0"/>
    <xf numFmtId="0" fontId="25" fillId="21" borderId="171" applyNumberFormat="0" applyAlignment="0" applyProtection="0"/>
    <xf numFmtId="0" fontId="27" fillId="0" borderId="164" applyNumberFormat="0" applyFill="0" applyAlignment="0" applyProtection="0"/>
    <xf numFmtId="0" fontId="18" fillId="22" borderId="146" applyNumberFormat="0" applyAlignment="0" applyProtection="0"/>
    <xf numFmtId="0" fontId="1" fillId="25" borderId="165" applyNumberFormat="0" applyAlignment="0" applyProtection="0"/>
    <xf numFmtId="0" fontId="25" fillId="21" borderId="136" applyNumberFormat="0" applyAlignment="0" applyProtection="0"/>
    <xf numFmtId="0" fontId="13" fillId="21" borderId="172" applyNumberFormat="0" applyAlignment="0" applyProtection="0"/>
    <xf numFmtId="0" fontId="12" fillId="8" borderId="171" applyNumberFormat="0" applyAlignment="0" applyProtection="0"/>
    <xf numFmtId="0" fontId="27" fillId="0" borderId="154" applyNumberFormat="0" applyFill="0" applyAlignment="0" applyProtection="0"/>
    <xf numFmtId="0" fontId="18" fillId="22" borderId="123" applyNumberFormat="0" applyAlignment="0" applyProtection="0"/>
    <xf numFmtId="0" fontId="18" fillId="22" borderId="123" applyNumberFormat="0" applyAlignment="0" applyProtection="0"/>
    <xf numFmtId="0" fontId="18" fillId="22" borderId="123" applyNumberFormat="0" applyAlignment="0" applyProtection="0"/>
    <xf numFmtId="0" fontId="13" fillId="21" borderId="158" applyNumberFormat="0" applyAlignment="0" applyProtection="0"/>
    <xf numFmtId="0" fontId="18" fillId="22" borderId="127" applyNumberFormat="0" applyAlignment="0" applyProtection="0"/>
    <xf numFmtId="0" fontId="18" fillId="22" borderId="166" applyNumberFormat="0" applyAlignment="0" applyProtection="0"/>
    <xf numFmtId="0" fontId="1" fillId="25" borderId="145" applyNumberFormat="0" applyAlignment="0" applyProtection="0"/>
    <xf numFmtId="0" fontId="1" fillId="25" borderId="160" applyNumberFormat="0" applyAlignment="0" applyProtection="0"/>
    <xf numFmtId="0" fontId="13" fillId="21" borderId="148" applyNumberFormat="0" applyAlignment="0" applyProtection="0"/>
    <xf numFmtId="0" fontId="25" fillId="21" borderId="162" applyNumberFormat="0" applyAlignment="0" applyProtection="0"/>
    <xf numFmtId="0" fontId="13" fillId="21" borderId="158" applyNumberFormat="0" applyAlignment="0" applyProtection="0"/>
    <xf numFmtId="0" fontId="27" fillId="0" borderId="154" applyNumberFormat="0" applyFill="0" applyAlignment="0" applyProtection="0"/>
    <xf numFmtId="0" fontId="1" fillId="25" borderId="165" applyNumberFormat="0" applyAlignment="0" applyProtection="0"/>
    <xf numFmtId="0" fontId="27" fillId="0" borderId="144" applyNumberFormat="0" applyFill="0" applyAlignment="0" applyProtection="0"/>
    <xf numFmtId="0" fontId="27" fillId="0" borderId="169" applyNumberFormat="0" applyFill="0" applyAlignment="0" applyProtection="0"/>
    <xf numFmtId="0" fontId="18" fillId="22" borderId="127" applyNumberFormat="0" applyAlignment="0" applyProtection="0"/>
    <xf numFmtId="0" fontId="18" fillId="22" borderId="127" applyNumberFormat="0" applyAlignment="0" applyProtection="0"/>
    <xf numFmtId="0" fontId="18" fillId="22" borderId="127" applyNumberFormat="0" applyAlignment="0" applyProtection="0"/>
    <xf numFmtId="0" fontId="13" fillId="21" borderId="168" applyNumberFormat="0" applyAlignment="0" applyProtection="0"/>
    <xf numFmtId="0" fontId="18" fillId="22" borderId="127" applyNumberFormat="0" applyAlignment="0" applyProtection="0"/>
    <xf numFmtId="0" fontId="18" fillId="22" borderId="127" applyNumberFormat="0" applyAlignment="0" applyProtection="0"/>
    <xf numFmtId="0" fontId="18" fillId="22" borderId="127" applyNumberFormat="0" applyAlignment="0" applyProtection="0"/>
    <xf numFmtId="0" fontId="18" fillId="22" borderId="127" applyNumberFormat="0" applyAlignment="0" applyProtection="0"/>
    <xf numFmtId="0" fontId="18" fillId="22" borderId="127" applyNumberFormat="0" applyAlignment="0" applyProtection="0"/>
    <xf numFmtId="0" fontId="18" fillId="22" borderId="127" applyNumberFormat="0" applyAlignment="0" applyProtection="0"/>
    <xf numFmtId="0" fontId="27" fillId="0" borderId="138" applyNumberFormat="0" applyFill="0" applyAlignment="0" applyProtection="0"/>
    <xf numFmtId="0" fontId="1" fillId="25" borderId="139" applyNumberFormat="0" applyAlignment="0" applyProtection="0"/>
    <xf numFmtId="0" fontId="18" fillId="22" borderId="146" applyNumberFormat="0" applyAlignment="0" applyProtection="0"/>
    <xf numFmtId="0" fontId="12" fillId="8" borderId="136" applyNumberFormat="0" applyAlignment="0" applyProtection="0"/>
    <xf numFmtId="0" fontId="13" fillId="21" borderId="137" applyNumberFormat="0" applyAlignment="0" applyProtection="0"/>
    <xf numFmtId="0" fontId="25" fillId="21" borderId="136" applyNumberFormat="0" applyAlignment="0" applyProtection="0"/>
    <xf numFmtId="0" fontId="27" fillId="0" borderId="138" applyNumberFormat="0" applyFill="0" applyAlignment="0" applyProtection="0"/>
    <xf numFmtId="0" fontId="1" fillId="25" borderId="139" applyNumberFormat="0" applyAlignment="0" applyProtection="0"/>
    <xf numFmtId="0" fontId="18" fillId="22" borderId="146" applyNumberFormat="0" applyAlignment="0" applyProtection="0"/>
    <xf numFmtId="0" fontId="18" fillId="22" borderId="146" applyNumberFormat="0" applyAlignment="0" applyProtection="0"/>
    <xf numFmtId="0" fontId="27" fillId="0" borderId="144" applyNumberFormat="0" applyFill="0" applyAlignment="0" applyProtection="0"/>
    <xf numFmtId="0" fontId="12" fillId="8" borderId="142" applyNumberFormat="0" applyAlignment="0" applyProtection="0"/>
    <xf numFmtId="0" fontId="18" fillId="22" borderId="146" applyNumberFormat="0" applyAlignment="0" applyProtection="0"/>
    <xf numFmtId="0" fontId="13" fillId="21" borderId="143" applyNumberFormat="0" applyAlignment="0" applyProtection="0"/>
    <xf numFmtId="0" fontId="12" fillId="8" borderId="136" applyNumberFormat="0" applyAlignment="0" applyProtection="0"/>
    <xf numFmtId="0" fontId="13" fillId="21" borderId="137" applyNumberFormat="0" applyAlignment="0" applyProtection="0"/>
    <xf numFmtId="0" fontId="25" fillId="21" borderId="136" applyNumberFormat="0" applyAlignment="0" applyProtection="0"/>
    <xf numFmtId="0" fontId="27" fillId="0" borderId="138" applyNumberFormat="0" applyFill="0" applyAlignment="0" applyProtection="0"/>
    <xf numFmtId="0" fontId="1" fillId="25" borderId="139" applyNumberFormat="0" applyAlignment="0" applyProtection="0"/>
    <xf numFmtId="0" fontId="1" fillId="25" borderId="165" applyNumberFormat="0" applyAlignment="0" applyProtection="0"/>
    <xf numFmtId="0" fontId="27" fillId="0" borderId="144" applyNumberFormat="0" applyFill="0" applyAlignment="0" applyProtection="0"/>
    <xf numFmtId="0" fontId="27" fillId="0" borderId="144" applyNumberFormat="0" applyFill="0" applyAlignment="0" applyProtection="0"/>
    <xf numFmtId="0" fontId="25" fillId="21" borderId="157" applyNumberFormat="0" applyAlignment="0" applyProtection="0"/>
    <xf numFmtId="0" fontId="13" fillId="21" borderId="163" applyNumberFormat="0" applyAlignment="0" applyProtection="0"/>
    <xf numFmtId="0" fontId="1" fillId="25" borderId="145" applyNumberFormat="0" applyAlignment="0" applyProtection="0"/>
    <xf numFmtId="0" fontId="12" fillId="8" borderId="162" applyNumberFormat="0" applyAlignment="0" applyProtection="0"/>
    <xf numFmtId="0" fontId="27" fillId="0" borderId="164" applyNumberFormat="0" applyFill="0" applyAlignment="0" applyProtection="0"/>
    <xf numFmtId="0" fontId="25" fillId="21" borderId="147" applyNumberFormat="0" applyAlignment="0" applyProtection="0"/>
    <xf numFmtId="0" fontId="13" fillId="21" borderId="143" applyNumberFormat="0" applyAlignment="0" applyProtection="0"/>
    <xf numFmtId="0" fontId="25" fillId="21" borderId="157" applyNumberFormat="0" applyAlignment="0" applyProtection="0"/>
    <xf numFmtId="0" fontId="12" fillId="8" borderId="157" applyNumberFormat="0" applyAlignment="0" applyProtection="0"/>
    <xf numFmtId="0" fontId="12" fillId="8" borderId="157" applyNumberFormat="0" applyAlignment="0" applyProtection="0"/>
    <xf numFmtId="0" fontId="1" fillId="25" borderId="160" applyNumberFormat="0" applyAlignment="0" applyProtection="0"/>
    <xf numFmtId="0" fontId="18" fillId="22" borderId="166" applyNumberFormat="0" applyAlignment="0" applyProtection="0"/>
    <xf numFmtId="0" fontId="25" fillId="21" borderId="162" applyNumberFormat="0" applyAlignment="0" applyProtection="0"/>
    <xf numFmtId="0" fontId="25" fillId="21" borderId="152" applyNumberFormat="0" applyAlignment="0" applyProtection="0"/>
    <xf numFmtId="0" fontId="25" fillId="21" borderId="157" applyNumberFormat="0" applyAlignment="0" applyProtection="0"/>
    <xf numFmtId="0" fontId="12" fillId="8" borderId="162" applyNumberFormat="0" applyAlignment="0" applyProtection="0"/>
    <xf numFmtId="0" fontId="18" fillId="22" borderId="146" applyNumberFormat="0" applyAlignment="0" applyProtection="0"/>
    <xf numFmtId="0" fontId="27" fillId="0" borderId="159" applyNumberFormat="0" applyFill="0" applyAlignment="0" applyProtection="0"/>
    <xf numFmtId="0" fontId="1" fillId="25" borderId="150" applyNumberFormat="0" applyAlignment="0" applyProtection="0"/>
    <xf numFmtId="0" fontId="25" fillId="21" borderId="157" applyNumberFormat="0" applyAlignment="0" applyProtection="0"/>
    <xf numFmtId="0" fontId="12" fillId="8" borderId="167" applyNumberFormat="0" applyAlignment="0" applyProtection="0"/>
    <xf numFmtId="0" fontId="18" fillId="22" borderId="166" applyNumberFormat="0" applyAlignment="0" applyProtection="0"/>
    <xf numFmtId="0" fontId="18" fillId="22" borderId="146" applyNumberFormat="0" applyAlignment="0" applyProtection="0"/>
    <xf numFmtId="44" fontId="10" fillId="0" borderId="0" applyFont="0" applyFill="0" applyBorder="0" applyAlignment="0" applyProtection="0"/>
    <xf numFmtId="0" fontId="1" fillId="25" borderId="170" applyNumberFormat="0" applyAlignment="0" applyProtection="0"/>
    <xf numFmtId="0" fontId="1" fillId="25" borderId="170" applyNumberFormat="0" applyAlignment="0" applyProtection="0"/>
    <xf numFmtId="0" fontId="27" fillId="0" borderId="154" applyNumberFormat="0" applyFill="0" applyAlignment="0" applyProtection="0"/>
    <xf numFmtId="0" fontId="18" fillId="22" borderId="146" applyNumberFormat="0" applyAlignment="0" applyProtection="0"/>
    <xf numFmtId="0" fontId="27" fillId="0" borderId="159" applyNumberFormat="0" applyFill="0" applyAlignment="0" applyProtection="0"/>
    <xf numFmtId="0" fontId="18" fillId="22" borderId="146" applyNumberFormat="0" applyAlignment="0" applyProtection="0"/>
    <xf numFmtId="0" fontId="12" fillId="8" borderId="157" applyNumberFormat="0" applyAlignment="0" applyProtection="0"/>
    <xf numFmtId="0" fontId="13" fillId="21" borderId="158" applyNumberFormat="0" applyAlignment="0" applyProtection="0"/>
    <xf numFmtId="0" fontId="18" fillId="22" borderId="146" applyNumberFormat="0" applyAlignment="0" applyProtection="0"/>
    <xf numFmtId="0" fontId="18" fillId="22" borderId="146" applyNumberFormat="0" applyAlignment="0" applyProtection="0"/>
    <xf numFmtId="0" fontId="18" fillId="22" borderId="146" applyNumberFormat="0" applyAlignment="0" applyProtection="0"/>
    <xf numFmtId="0" fontId="18" fillId="22" borderId="146" applyNumberFormat="0" applyAlignment="0" applyProtection="0"/>
    <xf numFmtId="0" fontId="18" fillId="22" borderId="146" applyNumberFormat="0" applyAlignment="0" applyProtection="0"/>
    <xf numFmtId="0" fontId="27" fillId="0" borderId="164" applyNumberFormat="0" applyFill="0" applyAlignment="0" applyProtection="0"/>
    <xf numFmtId="0" fontId="18" fillId="22" borderId="166" applyNumberFormat="0" applyAlignment="0" applyProtection="0"/>
    <xf numFmtId="0" fontId="25" fillId="21" borderId="157" applyNumberFormat="0" applyAlignment="0" applyProtection="0"/>
    <xf numFmtId="0" fontId="1" fillId="25" borderId="170" applyNumberFormat="0" applyAlignment="0" applyProtection="0"/>
    <xf numFmtId="0" fontId="1" fillId="25" borderId="160" applyNumberFormat="0" applyAlignment="0" applyProtection="0"/>
    <xf numFmtId="0" fontId="25" fillId="21" borderId="167" applyNumberFormat="0" applyAlignment="0" applyProtection="0"/>
    <xf numFmtId="0" fontId="27" fillId="0" borderId="173" applyNumberFormat="0" applyFill="0" applyAlignment="0" applyProtection="0"/>
    <xf numFmtId="0" fontId="27" fillId="0" borderId="164" applyNumberFormat="0" applyFill="0" applyAlignment="0" applyProtection="0"/>
    <xf numFmtId="0" fontId="25" fillId="21" borderId="167" applyNumberFormat="0" applyAlignment="0" applyProtection="0"/>
    <xf numFmtId="0" fontId="25" fillId="21" borderId="171" applyNumberFormat="0" applyAlignment="0" applyProtection="0"/>
    <xf numFmtId="0" fontId="25" fillId="21" borderId="162" applyNumberFormat="0" applyAlignment="0" applyProtection="0"/>
    <xf numFmtId="0" fontId="27" fillId="0" borderId="173" applyNumberFormat="0" applyFill="0" applyAlignment="0" applyProtection="0"/>
    <xf numFmtId="0" fontId="1" fillId="25" borderId="174" applyNumberFormat="0" applyAlignment="0" applyProtection="0"/>
    <xf numFmtId="0" fontId="27" fillId="0" borderId="164" applyNumberFormat="0" applyFill="0" applyAlignment="0" applyProtection="0"/>
    <xf numFmtId="0" fontId="1" fillId="25" borderId="174" applyNumberFormat="0" applyAlignment="0" applyProtection="0"/>
    <xf numFmtId="0" fontId="18" fillId="22" borderId="166" applyNumberFormat="0" applyAlignment="0" applyProtection="0"/>
    <xf numFmtId="0" fontId="1" fillId="25" borderId="165" applyNumberFormat="0" applyAlignment="0" applyProtection="0"/>
    <xf numFmtId="0" fontId="18" fillId="22" borderId="166" applyNumberFormat="0" applyAlignment="0" applyProtection="0"/>
    <xf numFmtId="0" fontId="18" fillId="22" borderId="166" applyNumberFormat="0" applyAlignment="0" applyProtection="0"/>
    <xf numFmtId="0" fontId="18" fillId="22" borderId="166" applyNumberFormat="0" applyAlignment="0" applyProtection="0"/>
    <xf numFmtId="0" fontId="18" fillId="22" borderId="166" applyNumberFormat="0" applyAlignment="0" applyProtection="0"/>
    <xf numFmtId="0" fontId="18" fillId="22" borderId="166" applyNumberFormat="0" applyAlignment="0" applyProtection="0"/>
    <xf numFmtId="0" fontId="18" fillId="22" borderId="166" applyNumberFormat="0" applyAlignment="0" applyProtection="0"/>
    <xf numFmtId="0" fontId="18" fillId="22" borderId="166" applyNumberFormat="0" applyAlignment="0" applyProtection="0"/>
    <xf numFmtId="0" fontId="18" fillId="22" borderId="166" applyNumberFormat="0" applyAlignment="0" applyProtection="0"/>
    <xf numFmtId="0" fontId="18" fillId="22" borderId="166" applyNumberFormat="0" applyAlignment="0" applyProtection="0"/>
    <xf numFmtId="0" fontId="18" fillId="22" borderId="175" applyNumberFormat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22" borderId="175" applyNumberFormat="0" applyAlignment="0" applyProtection="0"/>
    <xf numFmtId="44" fontId="10" fillId="0" borderId="0" applyFont="0" applyFill="0" applyBorder="0" applyAlignment="0" applyProtection="0"/>
    <xf numFmtId="0" fontId="18" fillId="22" borderId="175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22" borderId="177" applyNumberFormat="0" applyAlignment="0" applyProtection="0"/>
    <xf numFmtId="0" fontId="18" fillId="22" borderId="175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8" borderId="171" applyNumberFormat="0" applyAlignment="0" applyProtection="0"/>
    <xf numFmtId="0" fontId="13" fillId="21" borderId="172" applyNumberFormat="0" applyAlignment="0" applyProtection="0"/>
    <xf numFmtId="0" fontId="25" fillId="21" borderId="171" applyNumberFormat="0" applyAlignment="0" applyProtection="0"/>
    <xf numFmtId="0" fontId="27" fillId="0" borderId="173" applyNumberFormat="0" applyFill="0" applyAlignment="0" applyProtection="0"/>
    <xf numFmtId="0" fontId="1" fillId="25" borderId="174" applyNumberFormat="0" applyAlignment="0" applyProtection="0"/>
    <xf numFmtId="0" fontId="18" fillId="22" borderId="175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22" borderId="175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3" fillId="21" borderId="172" applyNumberFormat="0" applyAlignment="0" applyProtection="0"/>
    <xf numFmtId="0" fontId="27" fillId="0" borderId="173" applyNumberFormat="0" applyFill="0" applyAlignment="0" applyProtection="0"/>
    <xf numFmtId="0" fontId="1" fillId="25" borderId="174" applyNumberFormat="0" applyAlignment="0" applyProtection="0"/>
    <xf numFmtId="0" fontId="18" fillId="22" borderId="175" applyNumberFormat="0" applyAlignment="0" applyProtection="0"/>
    <xf numFmtId="44" fontId="10" fillId="0" borderId="0" applyFont="0" applyFill="0" applyBorder="0" applyAlignment="0" applyProtection="0"/>
    <xf numFmtId="0" fontId="18" fillId="22" borderId="175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22" borderId="175" applyNumberFormat="0" applyAlignment="0" applyProtection="0"/>
    <xf numFmtId="0" fontId="18" fillId="22" borderId="175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22" borderId="175" applyNumberFormat="0" applyAlignment="0" applyProtection="0"/>
    <xf numFmtId="0" fontId="18" fillId="22" borderId="175" applyNumberFormat="0" applyAlignment="0" applyProtection="0"/>
    <xf numFmtId="0" fontId="18" fillId="22" borderId="175" applyNumberFormat="0" applyAlignment="0" applyProtection="0"/>
    <xf numFmtId="0" fontId="18" fillId="22" borderId="175" applyNumberFormat="0" applyAlignment="0" applyProtection="0"/>
    <xf numFmtId="0" fontId="12" fillId="8" borderId="171" applyNumberFormat="0" applyAlignment="0" applyProtection="0"/>
    <xf numFmtId="0" fontId="13" fillId="21" borderId="172" applyNumberFormat="0" applyAlignment="0" applyProtection="0"/>
    <xf numFmtId="0" fontId="25" fillId="21" borderId="171" applyNumberFormat="0" applyAlignment="0" applyProtection="0"/>
    <xf numFmtId="0" fontId="27" fillId="0" borderId="173" applyNumberFormat="0" applyFill="0" applyAlignment="0" applyProtection="0"/>
    <xf numFmtId="0" fontId="1" fillId="25" borderId="174" applyNumberFormat="0" applyAlignment="0" applyProtection="0"/>
    <xf numFmtId="44" fontId="10" fillId="0" borderId="0" applyFont="0" applyFill="0" applyBorder="0" applyAlignment="0" applyProtection="0"/>
    <xf numFmtId="0" fontId="18" fillId="22" borderId="175" applyNumberFormat="0" applyAlignment="0" applyProtection="0"/>
    <xf numFmtId="0" fontId="18" fillId="22" borderId="175" applyNumberFormat="0" applyAlignment="0" applyProtection="0"/>
    <xf numFmtId="0" fontId="18" fillId="22" borderId="175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22" borderId="175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22" borderId="175" applyNumberFormat="0" applyAlignment="0" applyProtection="0"/>
    <xf numFmtId="44" fontId="10" fillId="0" borderId="0" applyFont="0" applyFill="0" applyBorder="0" applyAlignment="0" applyProtection="0"/>
    <xf numFmtId="0" fontId="18" fillId="22" borderId="175" applyNumberFormat="0" applyAlignment="0" applyProtection="0"/>
    <xf numFmtId="0" fontId="18" fillId="22" borderId="175" applyNumberFormat="0" applyAlignment="0" applyProtection="0"/>
    <xf numFmtId="0" fontId="18" fillId="22" borderId="175" applyNumberFormat="0" applyAlignment="0" applyProtection="0"/>
    <xf numFmtId="0" fontId="18" fillId="22" borderId="175" applyNumberFormat="0" applyAlignment="0" applyProtection="0"/>
    <xf numFmtId="0" fontId="13" fillId="21" borderId="217" applyNumberFormat="0" applyAlignment="0" applyProtection="0"/>
    <xf numFmtId="44" fontId="1" fillId="0" borderId="0" applyFont="0" applyFill="0" applyBorder="0" applyAlignment="0" applyProtection="0"/>
    <xf numFmtId="0" fontId="90" fillId="25" borderId="274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7" fillId="0" borderId="222" applyNumberFormat="0" applyFill="0" applyAlignment="0" applyProtection="0"/>
    <xf numFmtId="0" fontId="18" fillId="22" borderId="213" applyNumberFormat="0" applyAlignment="0" applyProtection="0"/>
    <xf numFmtId="0" fontId="12" fillId="8" borderId="236" applyNumberFormat="0" applyAlignment="0" applyProtection="0"/>
    <xf numFmtId="0" fontId="1" fillId="25" borderId="200" applyNumberFormat="0" applyAlignment="0" applyProtection="0"/>
    <xf numFmtId="168" fontId="46" fillId="47" borderId="0"/>
    <xf numFmtId="0" fontId="18" fillId="22" borderId="214" applyNumberFormat="0" applyAlignment="0" applyProtection="0"/>
    <xf numFmtId="0" fontId="18" fillId="22" borderId="177" applyNumberFormat="0" applyAlignment="0" applyProtection="0"/>
    <xf numFmtId="0" fontId="18" fillId="22" borderId="191" applyNumberFormat="0" applyAlignment="0" applyProtection="0"/>
    <xf numFmtId="0" fontId="1" fillId="25" borderId="223" applyNumberFormat="0" applyAlignment="0" applyProtection="0"/>
    <xf numFmtId="0" fontId="1" fillId="25" borderId="188" applyNumberFormat="0" applyAlignment="0" applyProtection="0"/>
    <xf numFmtId="0" fontId="25" fillId="21" borderId="216" applyNumberFormat="0" applyAlignment="0" applyProtection="0"/>
    <xf numFmtId="0" fontId="18" fillId="22" borderId="251" applyNumberFormat="0" applyAlignment="0" applyProtection="0"/>
    <xf numFmtId="0" fontId="25" fillId="21" borderId="216" applyNumberFormat="0" applyAlignment="0" applyProtection="0"/>
    <xf numFmtId="0" fontId="18" fillId="22" borderId="213" applyNumberFormat="0" applyAlignment="0" applyProtection="0"/>
    <xf numFmtId="0" fontId="18" fillId="22" borderId="233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8" fillId="22" borderId="196" applyNumberFormat="0" applyAlignment="0" applyProtection="0"/>
    <xf numFmtId="0" fontId="12" fillId="8" borderId="216" applyNumberFormat="0" applyAlignment="0" applyProtection="0"/>
    <xf numFmtId="0" fontId="13" fillId="21" borderId="217" applyNumberFormat="0" applyAlignment="0" applyProtection="0"/>
    <xf numFmtId="0" fontId="1" fillId="25" borderId="227" applyNumberFormat="0" applyAlignment="0" applyProtection="0"/>
    <xf numFmtId="0" fontId="35" fillId="32" borderId="30"/>
    <xf numFmtId="0" fontId="18" fillId="22" borderId="203" applyNumberFormat="0" applyAlignment="0" applyProtection="0"/>
    <xf numFmtId="0" fontId="13" fillId="21" borderId="217" applyNumberFormat="0" applyAlignment="0" applyProtection="0"/>
    <xf numFmtId="0" fontId="27" fillId="0" borderId="226" applyNumberFormat="0" applyFill="0" applyAlignment="0" applyProtection="0"/>
    <xf numFmtId="0" fontId="1" fillId="25" borderId="211" applyNumberFormat="0" applyAlignment="0" applyProtection="0"/>
    <xf numFmtId="0" fontId="1" fillId="25" borderId="195" applyNumberFormat="0" applyAlignment="0" applyProtection="0"/>
    <xf numFmtId="0" fontId="18" fillId="22" borderId="214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8" fillId="22" borderId="177" applyNumberFormat="0" applyAlignment="0" applyProtection="0"/>
    <xf numFmtId="0" fontId="18" fillId="22" borderId="213" applyNumberFormat="0" applyAlignment="0" applyProtection="0"/>
    <xf numFmtId="0" fontId="18" fillId="22" borderId="258" applyNumberFormat="0" applyAlignment="0" applyProtection="0"/>
    <xf numFmtId="0" fontId="18" fillId="22" borderId="196" applyNumberFormat="0" applyAlignment="0" applyProtection="0"/>
    <xf numFmtId="0" fontId="18" fillId="22" borderId="203" applyNumberFormat="0" applyAlignment="0" applyProtection="0"/>
    <xf numFmtId="0" fontId="12" fillId="8" borderId="216" applyNumberFormat="0" applyAlignment="0" applyProtection="0"/>
    <xf numFmtId="0" fontId="18" fillId="22" borderId="196" applyNumberFormat="0" applyAlignment="0" applyProtection="0"/>
    <xf numFmtId="0" fontId="13" fillId="21" borderId="221" applyNumberFormat="0" applyAlignment="0" applyProtection="0"/>
    <xf numFmtId="0" fontId="25" fillId="21" borderId="216" applyNumberFormat="0" applyAlignment="0" applyProtection="0"/>
    <xf numFmtId="0" fontId="18" fillId="22" borderId="184" applyNumberFormat="0" applyAlignment="0" applyProtection="0"/>
    <xf numFmtId="168" fontId="33" fillId="33" borderId="0"/>
    <xf numFmtId="0" fontId="18" fillId="22" borderId="203" applyNumberFormat="0" applyAlignment="0" applyProtection="0"/>
    <xf numFmtId="0" fontId="18" fillId="22" borderId="191" applyNumberFormat="0" applyAlignment="0" applyProtection="0"/>
    <xf numFmtId="0" fontId="25" fillId="21" borderId="220" applyNumberFormat="0" applyAlignment="0" applyProtection="0"/>
    <xf numFmtId="0" fontId="18" fillId="22" borderId="177" applyNumberFormat="0" applyAlignment="0" applyProtection="0"/>
    <xf numFmtId="0" fontId="18" fillId="22" borderId="214" applyNumberFormat="0" applyAlignment="0" applyProtection="0"/>
    <xf numFmtId="0" fontId="18" fillId="22" borderId="206" applyNumberFormat="0" applyAlignment="0" applyProtection="0"/>
    <xf numFmtId="0" fontId="12" fillId="8" borderId="240" applyNumberFormat="0" applyAlignment="0" applyProtection="0"/>
    <xf numFmtId="0" fontId="18" fillId="22" borderId="196" applyNumberFormat="0" applyAlignment="0" applyProtection="0"/>
    <xf numFmtId="0" fontId="25" fillId="21" borderId="220" applyNumberFormat="0" applyAlignment="0" applyProtection="0"/>
    <xf numFmtId="0" fontId="27" fillId="0" borderId="226" applyNumberFormat="0" applyFill="0" applyAlignment="0" applyProtection="0"/>
    <xf numFmtId="0" fontId="1" fillId="25" borderId="219" applyNumberFormat="0" applyAlignment="0" applyProtection="0"/>
    <xf numFmtId="0" fontId="18" fillId="22" borderId="253" applyNumberFormat="0" applyAlignment="0" applyProtection="0"/>
    <xf numFmtId="0" fontId="18" fillId="22" borderId="177" applyNumberFormat="0" applyAlignment="0" applyProtection="0"/>
    <xf numFmtId="0" fontId="13" fillId="21" borderId="225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7" fillId="0" borderId="210" applyNumberFormat="0" applyFill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3" fillId="21" borderId="237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22" borderId="214" applyNumberFormat="0" applyAlignment="0" applyProtection="0"/>
    <xf numFmtId="0" fontId="12" fillId="8" borderId="220" applyNumberFormat="0" applyAlignment="0" applyProtection="0"/>
    <xf numFmtId="0" fontId="1" fillId="25" borderId="200" applyNumberFormat="0" applyAlignment="0" applyProtection="0"/>
    <xf numFmtId="0" fontId="49" fillId="45" borderId="30"/>
    <xf numFmtId="0" fontId="18" fillId="22" borderId="280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8" fillId="22" borderId="233" applyNumberFormat="0" applyAlignment="0" applyProtection="0"/>
    <xf numFmtId="0" fontId="27" fillId="0" borderId="218" applyNumberFormat="0" applyFill="0" applyAlignment="0" applyProtection="0"/>
    <xf numFmtId="0" fontId="12" fillId="8" borderId="224" applyNumberFormat="0" applyAlignment="0" applyProtection="0"/>
    <xf numFmtId="0" fontId="18" fillId="22" borderId="228" applyNumberFormat="0" applyAlignment="0" applyProtection="0"/>
    <xf numFmtId="0" fontId="18" fillId="22" borderId="191" applyNumberFormat="0" applyAlignment="0" applyProtection="0"/>
    <xf numFmtId="0" fontId="18" fillId="22" borderId="242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" fillId="25" borderId="219" applyNumberFormat="0" applyAlignment="0" applyProtection="0"/>
    <xf numFmtId="0" fontId="18" fillId="22" borderId="191" applyNumberFormat="0" applyAlignment="0" applyProtection="0"/>
    <xf numFmtId="0" fontId="18" fillId="22" borderId="203" applyNumberFormat="0" applyAlignment="0" applyProtection="0"/>
    <xf numFmtId="0" fontId="18" fillId="22" borderId="253" applyNumberFormat="0" applyAlignment="0" applyProtection="0"/>
    <xf numFmtId="0" fontId="18" fillId="22" borderId="203" applyNumberFormat="0" applyAlignment="0" applyProtection="0"/>
    <xf numFmtId="0" fontId="18" fillId="22" borderId="206" applyNumberFormat="0" applyAlignment="0" applyProtection="0"/>
    <xf numFmtId="0" fontId="1" fillId="25" borderId="211" applyNumberFormat="0" applyAlignment="0" applyProtection="0"/>
    <xf numFmtId="0" fontId="18" fillId="22" borderId="177" applyNumberFormat="0" applyAlignment="0" applyProtection="0"/>
    <xf numFmtId="0" fontId="27" fillId="0" borderId="243" applyNumberFormat="0" applyFill="0" applyAlignment="0" applyProtection="0"/>
    <xf numFmtId="0" fontId="18" fillId="22" borderId="206" applyNumberFormat="0" applyAlignment="0" applyProtection="0"/>
    <xf numFmtId="0" fontId="25" fillId="21" borderId="240" applyNumberFormat="0" applyAlignment="0" applyProtection="0"/>
    <xf numFmtId="0" fontId="18" fillId="22" borderId="214" applyNumberFormat="0" applyAlignment="0" applyProtection="0"/>
    <xf numFmtId="0" fontId="18" fillId="22" borderId="203" applyNumberFormat="0" applyAlignment="0" applyProtection="0"/>
    <xf numFmtId="0" fontId="18" fillId="22" borderId="206" applyNumberFormat="0" applyAlignment="0" applyProtection="0"/>
    <xf numFmtId="0" fontId="13" fillId="21" borderId="217" applyNumberFormat="0" applyAlignment="0" applyProtection="0"/>
    <xf numFmtId="0" fontId="13" fillId="21" borderId="225" applyNumberFormat="0" applyAlignment="0" applyProtection="0"/>
    <xf numFmtId="168" fontId="33" fillId="27" borderId="0"/>
    <xf numFmtId="0" fontId="12" fillId="8" borderId="220" applyNumberFormat="0" applyAlignment="0" applyProtection="0"/>
    <xf numFmtId="0" fontId="18" fillId="22" borderId="294" applyNumberFormat="0" applyAlignment="0" applyProtection="0"/>
    <xf numFmtId="0" fontId="13" fillId="21" borderId="209" applyNumberFormat="0" applyAlignment="0" applyProtection="0"/>
    <xf numFmtId="0" fontId="1" fillId="25" borderId="188" applyNumberFormat="0" applyAlignment="0" applyProtection="0"/>
    <xf numFmtId="0" fontId="13" fillId="21" borderId="303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3" fillId="21" borderId="217" applyNumberFormat="0" applyAlignment="0" applyProtection="0"/>
    <xf numFmtId="0" fontId="1" fillId="25" borderId="195" applyNumberFormat="0" applyAlignment="0" applyProtection="0"/>
    <xf numFmtId="0" fontId="18" fillId="22" borderId="191" applyNumberFormat="0" applyAlignment="0" applyProtection="0"/>
    <xf numFmtId="0" fontId="13" fillId="21" borderId="237" applyNumberFormat="0" applyAlignment="0" applyProtection="0"/>
    <xf numFmtId="0" fontId="18" fillId="22" borderId="196" applyNumberFormat="0" applyAlignment="0" applyProtection="0"/>
    <xf numFmtId="0" fontId="18" fillId="22" borderId="258" applyNumberFormat="0" applyAlignment="0" applyProtection="0"/>
    <xf numFmtId="0" fontId="1" fillId="25" borderId="211" applyNumberFormat="0" applyAlignment="0" applyProtection="0"/>
    <xf numFmtId="0" fontId="18" fillId="22" borderId="258" applyNumberFormat="0" applyAlignment="0" applyProtection="0"/>
    <xf numFmtId="0" fontId="49" fillId="45" borderId="30"/>
    <xf numFmtId="168" fontId="33" fillId="33" borderId="0"/>
    <xf numFmtId="0" fontId="12" fillId="8" borderId="208" applyNumberFormat="0" applyAlignment="0" applyProtection="0"/>
    <xf numFmtId="0" fontId="34" fillId="41" borderId="0"/>
    <xf numFmtId="0" fontId="25" fillId="21" borderId="240" applyNumberFormat="0" applyAlignment="0" applyProtection="0"/>
    <xf numFmtId="0" fontId="1" fillId="25" borderId="211" applyNumberFormat="0" applyAlignment="0" applyProtection="0"/>
    <xf numFmtId="0" fontId="27" fillId="0" borderId="256" applyNumberFormat="0" applyFill="0" applyAlignment="0" applyProtection="0"/>
    <xf numFmtId="168" fontId="33" fillId="33" borderId="0"/>
    <xf numFmtId="0" fontId="27" fillId="0" borderId="199" applyNumberFormat="0" applyFill="0" applyAlignment="0" applyProtection="0"/>
    <xf numFmtId="0" fontId="18" fillId="22" borderId="203" applyNumberFormat="0" applyAlignment="0" applyProtection="0"/>
    <xf numFmtId="0" fontId="18" fillId="22" borderId="177" applyNumberFormat="0" applyAlignment="0" applyProtection="0"/>
    <xf numFmtId="0" fontId="18" fillId="22" borderId="242" applyNumberFormat="0" applyAlignment="0" applyProtection="0"/>
    <xf numFmtId="0" fontId="18" fillId="22" borderId="214" applyNumberFormat="0" applyAlignment="0" applyProtection="0"/>
    <xf numFmtId="0" fontId="18" fillId="22" borderId="206" applyNumberFormat="0" applyAlignment="0" applyProtection="0"/>
    <xf numFmtId="0" fontId="18" fillId="22" borderId="250" applyNumberFormat="0" applyAlignment="0" applyProtection="0"/>
    <xf numFmtId="0" fontId="18" fillId="22" borderId="206" applyNumberFormat="0" applyAlignment="0" applyProtection="0"/>
    <xf numFmtId="0" fontId="18" fillId="22" borderId="203" applyNumberFormat="0" applyAlignment="0" applyProtection="0"/>
    <xf numFmtId="0" fontId="18" fillId="22" borderId="177" applyNumberFormat="0" applyAlignment="0" applyProtection="0"/>
    <xf numFmtId="0" fontId="18" fillId="22" borderId="251" applyNumberFormat="0" applyAlignment="0" applyProtection="0"/>
    <xf numFmtId="0" fontId="42" fillId="46" borderId="33"/>
    <xf numFmtId="0" fontId="13" fillId="21" borderId="221" applyNumberFormat="0" applyAlignment="0" applyProtection="0"/>
    <xf numFmtId="0" fontId="25" fillId="21" borderId="216" applyNumberFormat="0" applyAlignment="0" applyProtection="0"/>
    <xf numFmtId="0" fontId="18" fillId="22" borderId="196" applyNumberFormat="0" applyAlignment="0" applyProtection="0"/>
    <xf numFmtId="0" fontId="18" fillId="22" borderId="177" applyNumberFormat="0" applyAlignment="0" applyProtection="0"/>
    <xf numFmtId="0" fontId="18" fillId="22" borderId="214" applyNumberFormat="0" applyAlignment="0" applyProtection="0"/>
    <xf numFmtId="0" fontId="18" fillId="22" borderId="177" applyNumberFormat="0" applyAlignment="0" applyProtection="0"/>
    <xf numFmtId="0" fontId="18" fillId="22" borderId="228" applyNumberFormat="0" applyAlignment="0" applyProtection="0"/>
    <xf numFmtId="0" fontId="18" fillId="22" borderId="206" applyNumberFormat="0" applyAlignment="0" applyProtection="0"/>
    <xf numFmtId="0" fontId="13" fillId="21" borderId="217" applyNumberFormat="0" applyAlignment="0" applyProtection="0"/>
    <xf numFmtId="0" fontId="18" fillId="22" borderId="203" applyNumberFormat="0" applyAlignment="0" applyProtection="0"/>
    <xf numFmtId="0" fontId="18" fillId="22" borderId="191" applyNumberFormat="0" applyAlignment="0" applyProtection="0"/>
    <xf numFmtId="0" fontId="25" fillId="21" borderId="224" applyNumberFormat="0" applyAlignment="0" applyProtection="0"/>
    <xf numFmtId="0" fontId="18" fillId="22" borderId="184" applyNumberFormat="0" applyAlignment="0" applyProtection="0"/>
    <xf numFmtId="44" fontId="10" fillId="0" borderId="0" applyFont="0" applyFill="0" applyBorder="0" applyAlignment="0" applyProtection="0"/>
    <xf numFmtId="0" fontId="18" fillId="22" borderId="184" applyNumberFormat="0" applyAlignment="0" applyProtection="0"/>
    <xf numFmtId="0" fontId="1" fillId="25" borderId="223" applyNumberFormat="0" applyAlignment="0" applyProtection="0"/>
    <xf numFmtId="168" fontId="62" fillId="0" borderId="0">
      <alignment horizontal="center"/>
    </xf>
    <xf numFmtId="44" fontId="1" fillId="0" borderId="0" applyFont="0" applyFill="0" applyBorder="0" applyAlignment="0" applyProtection="0"/>
    <xf numFmtId="0" fontId="1" fillId="25" borderId="227" applyNumberFormat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" fillId="25" borderId="223" applyNumberFormat="0" applyAlignment="0" applyProtection="0"/>
    <xf numFmtId="0" fontId="18" fillId="22" borderId="228" applyNumberFormat="0" applyAlignment="0" applyProtection="0"/>
    <xf numFmtId="0" fontId="18" fillId="22" borderId="251" applyNumberFormat="0" applyAlignment="0" applyProtection="0"/>
    <xf numFmtId="0" fontId="18" fillId="22" borderId="213" applyNumberFormat="0" applyAlignment="0" applyProtection="0"/>
    <xf numFmtId="0" fontId="1" fillId="25" borderId="244" applyNumberFormat="0" applyAlignment="0" applyProtection="0"/>
    <xf numFmtId="0" fontId="13" fillId="21" borderId="217" applyNumberFormat="0" applyAlignment="0" applyProtection="0"/>
    <xf numFmtId="0" fontId="18" fillId="22" borderId="214" applyNumberFormat="0" applyAlignment="0" applyProtection="0"/>
    <xf numFmtId="0" fontId="12" fillId="8" borderId="216" applyNumberFormat="0" applyAlignment="0" applyProtection="0"/>
    <xf numFmtId="0" fontId="18" fillId="22" borderId="191" applyNumberFormat="0" applyAlignment="0" applyProtection="0"/>
    <xf numFmtId="0" fontId="18" fillId="22" borderId="242" applyNumberFormat="0" applyAlignment="0" applyProtection="0"/>
    <xf numFmtId="0" fontId="18" fillId="22" borderId="251" applyNumberFormat="0" applyAlignment="0" applyProtection="0"/>
    <xf numFmtId="0" fontId="1" fillId="25" borderId="200" applyNumberFormat="0" applyAlignment="0" applyProtection="0"/>
    <xf numFmtId="0" fontId="18" fillId="22" borderId="203" applyNumberFormat="0" applyAlignment="0" applyProtection="0"/>
    <xf numFmtId="0" fontId="18" fillId="22" borderId="242" applyNumberFormat="0" applyAlignment="0" applyProtection="0"/>
    <xf numFmtId="0" fontId="18" fillId="22" borderId="196" applyNumberFormat="0" applyAlignment="0" applyProtection="0"/>
    <xf numFmtId="0" fontId="27" fillId="0" borderId="222" applyNumberFormat="0" applyFill="0" applyAlignment="0" applyProtection="0"/>
    <xf numFmtId="0" fontId="12" fillId="8" borderId="197" applyNumberFormat="0" applyAlignment="0" applyProtection="0"/>
    <xf numFmtId="0" fontId="12" fillId="8" borderId="208" applyNumberFormat="0" applyAlignment="0" applyProtection="0"/>
    <xf numFmtId="0" fontId="18" fillId="22" borderId="213" applyNumberFormat="0" applyAlignment="0" applyProtection="0"/>
    <xf numFmtId="0" fontId="18" fillId="22" borderId="228" applyNumberFormat="0" applyAlignment="0" applyProtection="0"/>
    <xf numFmtId="0" fontId="18" fillId="22" borderId="228" applyNumberFormat="0" applyAlignment="0" applyProtection="0"/>
    <xf numFmtId="0" fontId="25" fillId="21" borderId="236" applyNumberFormat="0" applyAlignment="0" applyProtection="0"/>
    <xf numFmtId="0" fontId="18" fillId="22" borderId="242" applyNumberFormat="0" applyAlignment="0" applyProtection="0"/>
    <xf numFmtId="0" fontId="1" fillId="25" borderId="257" applyNumberFormat="0" applyAlignment="0" applyProtection="0"/>
    <xf numFmtId="0" fontId="1" fillId="25" borderId="223" applyNumberFormat="0" applyAlignment="0" applyProtection="0"/>
    <xf numFmtId="0" fontId="12" fillId="8" borderId="216" applyNumberFormat="0" applyAlignment="0" applyProtection="0"/>
    <xf numFmtId="0" fontId="27" fillId="0" borderId="218" applyNumberFormat="0" applyFill="0" applyAlignment="0" applyProtection="0"/>
    <xf numFmtId="0" fontId="49" fillId="45" borderId="30"/>
    <xf numFmtId="0" fontId="18" fillId="22" borderId="206" applyNumberFormat="0" applyAlignment="0" applyProtection="0"/>
    <xf numFmtId="0" fontId="18" fillId="22" borderId="184" applyNumberFormat="0" applyAlignment="0" applyProtection="0"/>
    <xf numFmtId="0" fontId="18" fillId="22" borderId="191" applyNumberFormat="0" applyAlignment="0" applyProtection="0"/>
    <xf numFmtId="0" fontId="12" fillId="8" borderId="220" applyNumberFormat="0" applyAlignment="0" applyProtection="0"/>
    <xf numFmtId="0" fontId="18" fillId="22" borderId="228" applyNumberFormat="0" applyAlignment="0" applyProtection="0"/>
    <xf numFmtId="0" fontId="18" fillId="22" borderId="280" applyNumberFormat="0" applyAlignment="0" applyProtection="0"/>
    <xf numFmtId="0" fontId="1" fillId="25" borderId="223" applyNumberFormat="0" applyAlignment="0" applyProtection="0"/>
    <xf numFmtId="0" fontId="25" fillId="21" borderId="208" applyNumberFormat="0" applyAlignment="0" applyProtection="0"/>
    <xf numFmtId="0" fontId="18" fillId="22" borderId="177" applyNumberFormat="0" applyAlignment="0" applyProtection="0"/>
    <xf numFmtId="0" fontId="1" fillId="25" borderId="227" applyNumberFormat="0" applyAlignment="0" applyProtection="0"/>
    <xf numFmtId="0" fontId="12" fillId="8" borderId="216" applyNumberFormat="0" applyAlignment="0" applyProtection="0"/>
    <xf numFmtId="0" fontId="18" fillId="22" borderId="191" applyNumberFormat="0" applyAlignment="0" applyProtection="0"/>
    <xf numFmtId="0" fontId="18" fillId="22" borderId="213" applyNumberFormat="0" applyAlignment="0" applyProtection="0"/>
    <xf numFmtId="0" fontId="1" fillId="25" borderId="195" applyNumberFormat="0" applyAlignment="0" applyProtection="0"/>
    <xf numFmtId="0" fontId="18" fillId="22" borderId="281" applyNumberFormat="0" applyAlignment="0" applyProtection="0"/>
    <xf numFmtId="0" fontId="18" fillId="22" borderId="206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2" fillId="46" borderId="33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34" fillId="37" borderId="0"/>
    <xf numFmtId="0" fontId="27" fillId="0" borderId="218" applyNumberFormat="0" applyFill="0" applyAlignment="0" applyProtection="0"/>
    <xf numFmtId="0" fontId="12" fillId="8" borderId="216" applyNumberFormat="0" applyAlignment="0" applyProtection="0"/>
    <xf numFmtId="0" fontId="13" fillId="21" borderId="217" applyNumberFormat="0" applyAlignment="0" applyProtection="0"/>
    <xf numFmtId="0" fontId="18" fillId="22" borderId="191" applyNumberFormat="0" applyAlignment="0" applyProtection="0"/>
    <xf numFmtId="0" fontId="18" fillId="22" borderId="250" applyNumberFormat="0" applyAlignment="0" applyProtection="0"/>
    <xf numFmtId="0" fontId="18" fillId="22" borderId="191" applyNumberFormat="0" applyAlignment="0" applyProtection="0"/>
    <xf numFmtId="0" fontId="18" fillId="22" borderId="177" applyNumberFormat="0" applyAlignment="0" applyProtection="0"/>
    <xf numFmtId="0" fontId="12" fillId="8" borderId="240" applyNumberFormat="0" applyAlignment="0" applyProtection="0"/>
    <xf numFmtId="0" fontId="18" fillId="22" borderId="177" applyNumberFormat="0" applyAlignment="0" applyProtection="0"/>
    <xf numFmtId="0" fontId="25" fillId="21" borderId="216" applyNumberFormat="0" applyAlignment="0" applyProtection="0"/>
    <xf numFmtId="0" fontId="18" fillId="22" borderId="203" applyNumberFormat="0" applyAlignment="0" applyProtection="0"/>
    <xf numFmtId="0" fontId="18" fillId="22" borderId="206" applyNumberFormat="0" applyAlignment="0" applyProtection="0"/>
    <xf numFmtId="0" fontId="12" fillId="8" borderId="220" applyNumberFormat="0" applyAlignment="0" applyProtection="0"/>
    <xf numFmtId="0" fontId="18" fillId="22" borderId="214" applyNumberFormat="0" applyAlignment="0" applyProtection="0"/>
    <xf numFmtId="0" fontId="18" fillId="22" borderId="191" applyNumberFormat="0" applyAlignment="0" applyProtection="0"/>
    <xf numFmtId="0" fontId="25" fillId="21" borderId="220" applyNumberFormat="0" applyAlignment="0" applyProtection="0"/>
    <xf numFmtId="0" fontId="12" fillId="8" borderId="240" applyNumberFormat="0" applyAlignment="0" applyProtection="0"/>
    <xf numFmtId="0" fontId="18" fillId="22" borderId="214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214" applyNumberFormat="0" applyAlignment="0" applyProtection="0"/>
    <xf numFmtId="0" fontId="1" fillId="25" borderId="219" applyNumberFormat="0" applyAlignment="0" applyProtection="0"/>
    <xf numFmtId="0" fontId="18" fillId="22" borderId="250" applyNumberFormat="0" applyAlignment="0" applyProtection="0"/>
    <xf numFmtId="0" fontId="27" fillId="0" borderId="218" applyNumberFormat="0" applyFill="0" applyAlignment="0" applyProtection="0"/>
    <xf numFmtId="0" fontId="25" fillId="21" borderId="224" applyNumberFormat="0" applyAlignment="0" applyProtection="0"/>
    <xf numFmtId="0" fontId="18" fillId="22" borderId="177" applyNumberFormat="0" applyAlignment="0" applyProtection="0"/>
    <xf numFmtId="0" fontId="18" fillId="22" borderId="214" applyNumberFormat="0" applyAlignment="0" applyProtection="0"/>
    <xf numFmtId="0" fontId="25" fillId="21" borderId="220" applyNumberFormat="0" applyAlignment="0" applyProtection="0"/>
    <xf numFmtId="0" fontId="18" fillId="22" borderId="206" applyNumberFormat="0" applyAlignment="0" applyProtection="0"/>
    <xf numFmtId="0" fontId="36" fillId="45" borderId="31"/>
    <xf numFmtId="0" fontId="18" fillId="22" borderId="177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8" fillId="22" borderId="191" applyNumberFormat="0" applyAlignment="0" applyProtection="0"/>
    <xf numFmtId="0" fontId="18" fillId="22" borderId="242" applyNumberFormat="0" applyAlignment="0" applyProtection="0"/>
    <xf numFmtId="0" fontId="27" fillId="0" borderId="226" applyNumberFormat="0" applyFill="0" applyAlignment="0" applyProtection="0"/>
    <xf numFmtId="0" fontId="18" fillId="22" borderId="196" applyNumberFormat="0" applyAlignment="0" applyProtection="0"/>
    <xf numFmtId="0" fontId="1" fillId="25" borderId="239" applyNumberFormat="0" applyAlignment="0" applyProtection="0"/>
    <xf numFmtId="0" fontId="25" fillId="21" borderId="220" applyNumberFormat="0" applyAlignment="0" applyProtection="0"/>
    <xf numFmtId="0" fontId="18" fillId="22" borderId="191" applyNumberFormat="0" applyAlignment="0" applyProtection="0"/>
    <xf numFmtId="0" fontId="18" fillId="22" borderId="214" applyNumberFormat="0" applyAlignment="0" applyProtection="0"/>
    <xf numFmtId="0" fontId="18" fillId="22" borderId="214" applyNumberFormat="0" applyAlignment="0" applyProtection="0"/>
    <xf numFmtId="0" fontId="18" fillId="22" borderId="177" applyNumberFormat="0" applyAlignment="0" applyProtection="0"/>
    <xf numFmtId="0" fontId="18" fillId="22" borderId="196" applyNumberFormat="0" applyAlignment="0" applyProtection="0"/>
    <xf numFmtId="0" fontId="18" fillId="22" borderId="191" applyNumberFormat="0" applyAlignment="0" applyProtection="0"/>
    <xf numFmtId="168" fontId="49" fillId="45" borderId="30"/>
    <xf numFmtId="0" fontId="25" fillId="21" borderId="224" applyNumberFormat="0" applyAlignment="0" applyProtection="0"/>
    <xf numFmtId="0" fontId="12" fillId="8" borderId="216" applyNumberFormat="0" applyAlignment="0" applyProtection="0"/>
    <xf numFmtId="0" fontId="1" fillId="25" borderId="223" applyNumberFormat="0" applyAlignment="0" applyProtection="0"/>
    <xf numFmtId="0" fontId="25" fillId="21" borderId="224" applyNumberFormat="0" applyAlignment="0" applyProtection="0"/>
    <xf numFmtId="0" fontId="18" fillId="22" borderId="196" applyNumberFormat="0" applyAlignment="0" applyProtection="0"/>
    <xf numFmtId="0" fontId="18" fillId="22" borderId="251" applyNumberFormat="0" applyAlignment="0" applyProtection="0"/>
    <xf numFmtId="0" fontId="18" fillId="22" borderId="177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8" fillId="22" borderId="228" applyNumberFormat="0" applyAlignment="0" applyProtection="0"/>
    <xf numFmtId="0" fontId="27" fillId="0" borderId="243" applyNumberFormat="0" applyFill="0" applyAlignment="0" applyProtection="0"/>
    <xf numFmtId="0" fontId="27" fillId="0" borderId="218" applyNumberFormat="0" applyFill="0" applyAlignment="0" applyProtection="0"/>
    <xf numFmtId="0" fontId="1" fillId="25" borderId="219" applyNumberFormat="0" applyAlignment="0" applyProtection="0"/>
    <xf numFmtId="0" fontId="25" fillId="21" borderId="216" applyNumberFormat="0" applyAlignment="0" applyProtection="0"/>
    <xf numFmtId="0" fontId="13" fillId="21" borderId="209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8" fillId="22" borderId="184" applyNumberFormat="0" applyAlignment="0" applyProtection="0"/>
    <xf numFmtId="44" fontId="10" fillId="0" borderId="0" applyFont="0" applyFill="0" applyBorder="0" applyAlignment="0" applyProtection="0"/>
    <xf numFmtId="0" fontId="18" fillId="22" borderId="206" applyNumberFormat="0" applyAlignment="0" applyProtection="0"/>
    <xf numFmtId="0" fontId="12" fillId="8" borderId="236" applyNumberFormat="0" applyAlignment="0" applyProtection="0"/>
    <xf numFmtId="0" fontId="12" fillId="8" borderId="208" applyNumberFormat="0" applyAlignment="0" applyProtection="0"/>
    <xf numFmtId="0" fontId="12" fillId="8" borderId="224" applyNumberFormat="0" applyAlignment="0" applyProtection="0"/>
    <xf numFmtId="0" fontId="18" fillId="22" borderId="280" applyNumberFormat="0" applyAlignment="0" applyProtection="0"/>
    <xf numFmtId="0" fontId="13" fillId="21" borderId="225" applyNumberFormat="0" applyAlignment="0" applyProtection="0"/>
    <xf numFmtId="0" fontId="18" fillId="22" borderId="191" applyNumberFormat="0" applyAlignment="0" applyProtection="0"/>
    <xf numFmtId="0" fontId="13" fillId="21" borderId="225" applyNumberFormat="0" applyAlignment="0" applyProtection="0"/>
    <xf numFmtId="0" fontId="18" fillId="22" borderId="233" applyNumberFormat="0" applyAlignment="0" applyProtection="0"/>
    <xf numFmtId="0" fontId="27" fillId="0" borderId="243" applyNumberFormat="0" applyFill="0" applyAlignment="0" applyProtection="0"/>
    <xf numFmtId="0" fontId="1" fillId="25" borderId="223" applyNumberFormat="0" applyAlignment="0" applyProtection="0"/>
    <xf numFmtId="0" fontId="25" fillId="21" borderId="208" applyNumberFormat="0" applyAlignment="0" applyProtection="0"/>
    <xf numFmtId="0" fontId="18" fillId="22" borderId="250" applyNumberFormat="0" applyAlignment="0" applyProtection="0"/>
    <xf numFmtId="0" fontId="12" fillId="8" borderId="236" applyNumberFormat="0" applyAlignment="0" applyProtection="0"/>
    <xf numFmtId="0" fontId="18" fillId="22" borderId="206" applyNumberFormat="0" applyAlignment="0" applyProtection="0"/>
    <xf numFmtId="0" fontId="25" fillId="21" borderId="216" applyNumberFormat="0" applyAlignment="0" applyProtection="0"/>
    <xf numFmtId="0" fontId="18" fillId="22" borderId="203" applyNumberFormat="0" applyAlignment="0" applyProtection="0"/>
    <xf numFmtId="0" fontId="18" fillId="22" borderId="196" applyNumberFormat="0" applyAlignment="0" applyProtection="0"/>
    <xf numFmtId="168" fontId="42" fillId="46" borderId="33"/>
    <xf numFmtId="0" fontId="18" fillId="22" borderId="233" applyNumberFormat="0" applyAlignment="0" applyProtection="0"/>
    <xf numFmtId="0" fontId="18" fillId="22" borderId="233" applyNumberFormat="0" applyAlignment="0" applyProtection="0"/>
    <xf numFmtId="0" fontId="1" fillId="25" borderId="239" applyNumberFormat="0" applyAlignment="0" applyProtection="0"/>
    <xf numFmtId="0" fontId="18" fillId="22" borderId="203" applyNumberFormat="0" applyAlignment="0" applyProtection="0"/>
    <xf numFmtId="0" fontId="18" fillId="22" borderId="214" applyNumberFormat="0" applyAlignment="0" applyProtection="0"/>
    <xf numFmtId="44" fontId="10" fillId="0" borderId="0" applyFont="0" applyFill="0" applyBorder="0" applyAlignment="0" applyProtection="0"/>
    <xf numFmtId="0" fontId="12" fillId="8" borderId="216" applyNumberFormat="0" applyAlignment="0" applyProtection="0"/>
    <xf numFmtId="0" fontId="12" fillId="8" borderId="216" applyNumberFormat="0" applyAlignment="0" applyProtection="0"/>
    <xf numFmtId="0" fontId="27" fillId="0" borderId="238" applyNumberFormat="0" applyFill="0" applyAlignment="0" applyProtection="0"/>
    <xf numFmtId="0" fontId="25" fillId="21" borderId="216" applyNumberFormat="0" applyAlignment="0" applyProtection="0"/>
    <xf numFmtId="0" fontId="18" fillId="22" borderId="206" applyNumberFormat="0" applyAlignment="0" applyProtection="0"/>
    <xf numFmtId="0" fontId="25" fillId="21" borderId="208" applyNumberFormat="0" applyAlignment="0" applyProtection="0"/>
    <xf numFmtId="0" fontId="25" fillId="21" borderId="216" applyNumberFormat="0" applyAlignment="0" applyProtection="0"/>
    <xf numFmtId="0" fontId="18" fillId="22" borderId="177" applyNumberFormat="0" applyAlignment="0" applyProtection="0"/>
    <xf numFmtId="0" fontId="27" fillId="0" borderId="226" applyNumberFormat="0" applyFill="0" applyAlignment="0" applyProtection="0"/>
    <xf numFmtId="0" fontId="18" fillId="22" borderId="196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8" fillId="22" borderId="250" applyNumberFormat="0" applyAlignment="0" applyProtection="0"/>
    <xf numFmtId="0" fontId="1" fillId="25" borderId="188" applyNumberFormat="0" applyAlignment="0" applyProtection="0"/>
    <xf numFmtId="0" fontId="18" fillId="22" borderId="213" applyNumberFormat="0" applyAlignment="0" applyProtection="0"/>
    <xf numFmtId="0" fontId="18" fillId="22" borderId="228" applyNumberFormat="0" applyAlignment="0" applyProtection="0"/>
    <xf numFmtId="0" fontId="1" fillId="25" borderId="188" applyNumberFormat="0" applyAlignment="0" applyProtection="0"/>
    <xf numFmtId="0" fontId="18" fillId="22" borderId="203" applyNumberFormat="0" applyAlignment="0" applyProtection="0"/>
    <xf numFmtId="0" fontId="18" fillId="22" borderId="251" applyNumberFormat="0" applyAlignment="0" applyProtection="0"/>
    <xf numFmtId="0" fontId="18" fillId="22" borderId="177" applyNumberFormat="0" applyAlignment="0" applyProtection="0"/>
    <xf numFmtId="0" fontId="18" fillId="22" borderId="177" applyNumberFormat="0" applyAlignment="0" applyProtection="0"/>
    <xf numFmtId="0" fontId="18" fillId="22" borderId="242" applyNumberFormat="0" applyAlignment="0" applyProtection="0"/>
    <xf numFmtId="0" fontId="18" fillId="22" borderId="233" applyNumberFormat="0" applyAlignment="0" applyProtection="0"/>
    <xf numFmtId="0" fontId="25" fillId="21" borderId="236" applyNumberFormat="0" applyAlignment="0" applyProtection="0"/>
    <xf numFmtId="0" fontId="18" fillId="22" borderId="228" applyNumberFormat="0" applyAlignment="0" applyProtection="0"/>
    <xf numFmtId="0" fontId="12" fillId="8" borderId="216" applyNumberFormat="0" applyAlignment="0" applyProtection="0"/>
    <xf numFmtId="0" fontId="13" fillId="21" borderId="217" applyNumberFormat="0" applyAlignment="0" applyProtection="0"/>
    <xf numFmtId="0" fontId="18" fillId="22" borderId="191" applyNumberFormat="0" applyAlignment="0" applyProtection="0"/>
    <xf numFmtId="0" fontId="18" fillId="22" borderId="206" applyNumberFormat="0" applyAlignment="0" applyProtection="0"/>
    <xf numFmtId="0" fontId="52" fillId="0" borderId="37"/>
    <xf numFmtId="0" fontId="13" fillId="21" borderId="221" applyNumberFormat="0" applyAlignment="0" applyProtection="0"/>
    <xf numFmtId="0" fontId="18" fillId="22" borderId="177" applyNumberFormat="0" applyAlignment="0" applyProtection="0"/>
    <xf numFmtId="0" fontId="18" fillId="22" borderId="233" applyNumberFormat="0" applyAlignment="0" applyProtection="0"/>
    <xf numFmtId="0" fontId="1" fillId="25" borderId="223" applyNumberFormat="0" applyAlignment="0" applyProtection="0"/>
    <xf numFmtId="0" fontId="25" fillId="21" borderId="236" applyNumberFormat="0" applyAlignment="0" applyProtection="0"/>
    <xf numFmtId="0" fontId="18" fillId="22" borderId="203" applyNumberFormat="0" applyAlignment="0" applyProtection="0"/>
    <xf numFmtId="0" fontId="13" fillId="21" borderId="221" applyNumberFormat="0" applyAlignment="0" applyProtection="0"/>
    <xf numFmtId="0" fontId="18" fillId="22" borderId="191" applyNumberFormat="0" applyAlignment="0" applyProtection="0"/>
    <xf numFmtId="0" fontId="13" fillId="21" borderId="221" applyNumberFormat="0" applyAlignment="0" applyProtection="0"/>
    <xf numFmtId="0" fontId="12" fillId="8" borderId="236" applyNumberFormat="0" applyAlignment="0" applyProtection="0"/>
    <xf numFmtId="0" fontId="42" fillId="46" borderId="33"/>
    <xf numFmtId="0" fontId="18" fillId="22" borderId="253" applyNumberFormat="0" applyAlignment="0" applyProtection="0"/>
    <xf numFmtId="0" fontId="25" fillId="21" borderId="240" applyNumberFormat="0" applyAlignment="0" applyProtection="0"/>
    <xf numFmtId="0" fontId="18" fillId="22" borderId="177" applyNumberFormat="0" applyAlignment="0" applyProtection="0"/>
    <xf numFmtId="0" fontId="18" fillId="22" borderId="177" applyNumberFormat="0" applyAlignment="0" applyProtection="0"/>
    <xf numFmtId="0" fontId="18" fillId="22" borderId="233" applyNumberFormat="0" applyAlignment="0" applyProtection="0"/>
    <xf numFmtId="0" fontId="18" fillId="22" borderId="203" applyNumberFormat="0" applyAlignment="0" applyProtection="0"/>
    <xf numFmtId="0" fontId="42" fillId="46" borderId="33"/>
    <xf numFmtId="0" fontId="18" fillId="22" borderId="177" applyNumberFormat="0" applyAlignment="0" applyProtection="0"/>
    <xf numFmtId="0" fontId="12" fillId="8" borderId="236" applyNumberFormat="0" applyAlignment="0" applyProtection="0"/>
    <xf numFmtId="0" fontId="1" fillId="25" borderId="219" applyNumberFormat="0" applyAlignment="0" applyProtection="0"/>
    <xf numFmtId="0" fontId="18" fillId="22" borderId="281" applyNumberFormat="0" applyAlignment="0" applyProtection="0"/>
    <xf numFmtId="0" fontId="18" fillId="22" borderId="213" applyNumberFormat="0" applyAlignment="0" applyProtection="0"/>
    <xf numFmtId="0" fontId="18" fillId="22" borderId="251" applyNumberFormat="0" applyAlignment="0" applyProtection="0"/>
    <xf numFmtId="0" fontId="18" fillId="22" borderId="213" applyNumberFormat="0" applyAlignment="0" applyProtection="0"/>
    <xf numFmtId="0" fontId="18" fillId="22" borderId="206" applyNumberFormat="0" applyAlignment="0" applyProtection="0"/>
    <xf numFmtId="0" fontId="18" fillId="22" borderId="214" applyNumberFormat="0" applyAlignment="0" applyProtection="0"/>
    <xf numFmtId="0" fontId="18" fillId="22" borderId="203" applyNumberFormat="0" applyAlignment="0" applyProtection="0"/>
    <xf numFmtId="0" fontId="25" fillId="21" borderId="220" applyNumberFormat="0" applyAlignment="0" applyProtection="0"/>
    <xf numFmtId="0" fontId="18" fillId="22" borderId="206" applyNumberFormat="0" applyAlignment="0" applyProtection="0"/>
    <xf numFmtId="0" fontId="18" fillId="22" borderId="213" applyNumberFormat="0" applyAlignment="0" applyProtection="0"/>
    <xf numFmtId="0" fontId="18" fillId="22" borderId="206" applyNumberFormat="0" applyAlignment="0" applyProtection="0"/>
    <xf numFmtId="0" fontId="18" fillId="22" borderId="196" applyNumberFormat="0" applyAlignment="0" applyProtection="0"/>
    <xf numFmtId="0" fontId="18" fillId="22" borderId="250" applyNumberFormat="0" applyAlignment="0" applyProtection="0"/>
    <xf numFmtId="0" fontId="18" fillId="22" borderId="196" applyNumberFormat="0" applyAlignment="0" applyProtection="0"/>
    <xf numFmtId="0" fontId="18" fillId="22" borderId="177" applyNumberFormat="0" applyAlignment="0" applyProtection="0"/>
    <xf numFmtId="0" fontId="42" fillId="46" borderId="33"/>
    <xf numFmtId="0" fontId="18" fillId="22" borderId="214" applyNumberFormat="0" applyAlignment="0" applyProtection="0"/>
    <xf numFmtId="0" fontId="13" fillId="21" borderId="260" applyNumberFormat="0" applyAlignment="0" applyProtection="0"/>
    <xf numFmtId="0" fontId="52" fillId="0" borderId="37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8" fillId="22" borderId="196" applyNumberFormat="0" applyAlignment="0" applyProtection="0"/>
    <xf numFmtId="0" fontId="1" fillId="25" borderId="219" applyNumberFormat="0" applyAlignment="0" applyProtection="0"/>
    <xf numFmtId="0" fontId="18" fillId="22" borderId="214" applyNumberFormat="0" applyAlignment="0" applyProtection="0"/>
    <xf numFmtId="0" fontId="18" fillId="22" borderId="272" applyNumberFormat="0" applyAlignment="0" applyProtection="0"/>
    <xf numFmtId="0" fontId="18" fillId="22" borderId="196" applyNumberFormat="0" applyAlignment="0" applyProtection="0"/>
    <xf numFmtId="0" fontId="1" fillId="25" borderId="200" applyNumberFormat="0" applyAlignment="0" applyProtection="0"/>
    <xf numFmtId="0" fontId="13" fillId="21" borderId="198" applyNumberFormat="0" applyAlignment="0" applyProtection="0"/>
    <xf numFmtId="0" fontId="25" fillId="21" borderId="220" applyNumberFormat="0" applyAlignment="0" applyProtection="0"/>
    <xf numFmtId="0" fontId="18" fillId="22" borderId="196" applyNumberFormat="0" applyAlignment="0" applyProtection="0"/>
    <xf numFmtId="0" fontId="35" fillId="32" borderId="30"/>
    <xf numFmtId="0" fontId="1" fillId="25" borderId="244" applyNumberFormat="0" applyAlignment="0" applyProtection="0"/>
    <xf numFmtId="0" fontId="18" fillId="22" borderId="214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22" borderId="184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2" fillId="8" borderId="240" applyNumberFormat="0" applyAlignment="0" applyProtection="0"/>
    <xf numFmtId="0" fontId="49" fillId="45" borderId="30"/>
    <xf numFmtId="0" fontId="18" fillId="22" borderId="177" applyNumberFormat="0" applyAlignment="0" applyProtection="0"/>
    <xf numFmtId="0" fontId="18" fillId="22" borderId="184" applyNumberFormat="0" applyAlignment="0" applyProtection="0"/>
    <xf numFmtId="44" fontId="10" fillId="0" borderId="0" applyFont="0" applyFill="0" applyBorder="0" applyAlignment="0" applyProtection="0"/>
    <xf numFmtId="0" fontId="18" fillId="22" borderId="184" applyNumberFormat="0" applyAlignment="0" applyProtection="0"/>
    <xf numFmtId="0" fontId="12" fillId="8" borderId="220" applyNumberFormat="0" applyAlignment="0" applyProtection="0"/>
    <xf numFmtId="0" fontId="13" fillId="21" borderId="209" applyNumberFormat="0" applyAlignment="0" applyProtection="0"/>
    <xf numFmtId="0" fontId="18" fillId="22" borderId="203" applyNumberFormat="0" applyAlignment="0" applyProtection="0"/>
    <xf numFmtId="0" fontId="12" fillId="8" borderId="216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196" applyNumberFormat="0" applyAlignment="0" applyProtection="0"/>
    <xf numFmtId="0" fontId="18" fillId="22" borderId="228" applyNumberFormat="0" applyAlignment="0" applyProtection="0"/>
    <xf numFmtId="0" fontId="18" fillId="22" borderId="177" applyNumberFormat="0" applyAlignment="0" applyProtection="0"/>
    <xf numFmtId="0" fontId="18" fillId="22" borderId="177" applyNumberFormat="0" applyAlignment="0" applyProtection="0"/>
    <xf numFmtId="0" fontId="18" fillId="22" borderId="214" applyNumberFormat="0" applyAlignment="0" applyProtection="0"/>
    <xf numFmtId="44" fontId="10" fillId="0" borderId="0" applyFont="0" applyFill="0" applyBorder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22" borderId="184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22" borderId="184" applyNumberFormat="0" applyAlignment="0" applyProtection="0"/>
    <xf numFmtId="44" fontId="10" fillId="0" borderId="0" applyFont="0" applyFill="0" applyBorder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213" applyNumberFormat="0" applyAlignment="0" applyProtection="0"/>
    <xf numFmtId="44" fontId="1" fillId="0" borderId="0" applyFont="0" applyFill="0" applyBorder="0" applyAlignment="0" applyProtection="0"/>
    <xf numFmtId="0" fontId="18" fillId="22" borderId="228" applyNumberFormat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22" borderId="213" applyNumberFormat="0" applyAlignment="0" applyProtection="0"/>
    <xf numFmtId="0" fontId="25" fillId="21" borderId="224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25" fillId="21" borderId="216" applyNumberFormat="0" applyAlignment="0" applyProtection="0"/>
    <xf numFmtId="0" fontId="18" fillId="22" borderId="191" applyNumberFormat="0" applyAlignment="0" applyProtection="0"/>
    <xf numFmtId="0" fontId="1" fillId="25" borderId="219" applyNumberFormat="0" applyAlignment="0" applyProtection="0"/>
    <xf numFmtId="0" fontId="18" fillId="22" borderId="228" applyNumberFormat="0" applyAlignment="0" applyProtection="0"/>
    <xf numFmtId="0" fontId="27" fillId="0" borderId="256" applyNumberFormat="0" applyFill="0" applyAlignment="0" applyProtection="0"/>
    <xf numFmtId="0" fontId="18" fillId="22" borderId="203" applyNumberFormat="0" applyAlignment="0" applyProtection="0"/>
    <xf numFmtId="0" fontId="18" fillId="22" borderId="177" applyNumberFormat="0" applyAlignment="0" applyProtection="0"/>
    <xf numFmtId="0" fontId="36" fillId="45" borderId="31"/>
    <xf numFmtId="0" fontId="27" fillId="0" borderId="210" applyNumberFormat="0" applyFill="0" applyAlignment="0" applyProtection="0"/>
    <xf numFmtId="0" fontId="25" fillId="21" borderId="171" applyNumberFormat="0" applyAlignment="0" applyProtection="0"/>
    <xf numFmtId="0" fontId="13" fillId="21" borderId="172" applyNumberFormat="0" applyAlignment="0" applyProtection="0"/>
    <xf numFmtId="0" fontId="1" fillId="25" borderId="200" applyNumberFormat="0" applyAlignment="0" applyProtection="0"/>
    <xf numFmtId="0" fontId="36" fillId="45" borderId="31"/>
    <xf numFmtId="0" fontId="18" fillId="22" borderId="233" applyNumberFormat="0" applyAlignment="0" applyProtection="0"/>
    <xf numFmtId="0" fontId="12" fillId="8" borderId="220" applyNumberFormat="0" applyAlignment="0" applyProtection="0"/>
    <xf numFmtId="0" fontId="12" fillId="8" borderId="208" applyNumberFormat="0" applyAlignment="0" applyProtection="0"/>
    <xf numFmtId="0" fontId="25" fillId="21" borderId="240" applyNumberFormat="0" applyAlignment="0" applyProtection="0"/>
    <xf numFmtId="0" fontId="18" fillId="22" borderId="253" applyNumberFormat="0" applyAlignment="0" applyProtection="0"/>
    <xf numFmtId="0" fontId="1" fillId="25" borderId="211" applyNumberFormat="0" applyAlignment="0" applyProtection="0"/>
    <xf numFmtId="0" fontId="18" fillId="22" borderId="177" applyNumberFormat="0" applyAlignment="0" applyProtection="0"/>
    <xf numFmtId="0" fontId="12" fillId="8" borderId="171" applyNumberFormat="0" applyAlignment="0" applyProtection="0"/>
    <xf numFmtId="0" fontId="13" fillId="21" borderId="172" applyNumberFormat="0" applyAlignment="0" applyProtection="0"/>
    <xf numFmtId="44" fontId="10" fillId="0" borderId="0" applyFont="0" applyFill="0" applyBorder="0" applyAlignment="0" applyProtection="0"/>
    <xf numFmtId="0" fontId="18" fillId="22" borderId="184" applyNumberFormat="0" applyAlignment="0" applyProtection="0"/>
    <xf numFmtId="0" fontId="18" fillId="22" borderId="251" applyNumberFormat="0" applyAlignment="0" applyProtection="0"/>
    <xf numFmtId="0" fontId="25" fillId="21" borderId="216" applyNumberFormat="0" applyAlignment="0" applyProtection="0"/>
    <xf numFmtId="0" fontId="27" fillId="0" borderId="218" applyNumberFormat="0" applyFill="0" applyAlignment="0" applyProtection="0"/>
    <xf numFmtId="0" fontId="13" fillId="21" borderId="225" applyNumberFormat="0" applyAlignment="0" applyProtection="0"/>
    <xf numFmtId="0" fontId="25" fillId="21" borderId="224" applyNumberFormat="0" applyAlignment="0" applyProtection="0"/>
    <xf numFmtId="0" fontId="25" fillId="21" borderId="171" applyNumberFormat="0" applyAlignment="0" applyProtection="0"/>
    <xf numFmtId="0" fontId="18" fillId="22" borderId="214" applyNumberFormat="0" applyAlignment="0" applyProtection="0"/>
    <xf numFmtId="0" fontId="18" fillId="22" borderId="191" applyNumberFormat="0" applyAlignment="0" applyProtection="0"/>
    <xf numFmtId="0" fontId="27" fillId="0" borderId="173" applyNumberFormat="0" applyFill="0" applyAlignment="0" applyProtection="0"/>
    <xf numFmtId="0" fontId="12" fillId="8" borderId="220" applyNumberFormat="0" applyAlignment="0" applyProtection="0"/>
    <xf numFmtId="0" fontId="27" fillId="0" borderId="218" applyNumberFormat="0" applyFill="0" applyAlignment="0" applyProtection="0"/>
    <xf numFmtId="0" fontId="1" fillId="25" borderId="174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8" borderId="236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22" borderId="177" applyNumberFormat="0" applyAlignment="0" applyProtection="0"/>
    <xf numFmtId="0" fontId="18" fillId="22" borderId="203" applyNumberFormat="0" applyAlignment="0" applyProtection="0"/>
    <xf numFmtId="0" fontId="18" fillId="22" borderId="177" applyNumberFormat="0" applyAlignment="0" applyProtection="0"/>
    <xf numFmtId="0" fontId="18" fillId="22" borderId="253" applyNumberFormat="0" applyAlignment="0" applyProtection="0"/>
    <xf numFmtId="0" fontId="25" fillId="21" borderId="220" applyNumberFormat="0" applyAlignment="0" applyProtection="0"/>
    <xf numFmtId="0" fontId="18" fillId="22" borderId="191" applyNumberFormat="0" applyAlignment="0" applyProtection="0"/>
    <xf numFmtId="0" fontId="18" fillId="22" borderId="214" applyNumberFormat="0" applyAlignment="0" applyProtection="0"/>
    <xf numFmtId="0" fontId="25" fillId="21" borderId="240" applyNumberFormat="0" applyAlignment="0" applyProtection="0"/>
    <xf numFmtId="0" fontId="25" fillId="21" borderId="216" applyNumberFormat="0" applyAlignment="0" applyProtection="0"/>
    <xf numFmtId="0" fontId="18" fillId="22" borderId="177" applyNumberFormat="0" applyAlignment="0" applyProtection="0"/>
    <xf numFmtId="0" fontId="12" fillId="8" borderId="171" applyNumberFormat="0" applyAlignment="0" applyProtection="0"/>
    <xf numFmtId="0" fontId="18" fillId="22" borderId="253" applyNumberFormat="0" applyAlignment="0" applyProtection="0"/>
    <xf numFmtId="0" fontId="18" fillId="22" borderId="214" applyNumberFormat="0" applyAlignment="0" applyProtection="0"/>
    <xf numFmtId="0" fontId="18" fillId="22" borderId="233" applyNumberFormat="0" applyAlignment="0" applyProtection="0"/>
    <xf numFmtId="0" fontId="18" fillId="22" borderId="177" applyNumberFormat="0" applyAlignment="0" applyProtection="0"/>
    <xf numFmtId="0" fontId="27" fillId="0" borderId="210" applyNumberFormat="0" applyFill="0" applyAlignment="0" applyProtection="0"/>
    <xf numFmtId="0" fontId="12" fillId="8" borderId="216" applyNumberFormat="0" applyAlignment="0" applyProtection="0"/>
    <xf numFmtId="0" fontId="18" fillId="22" borderId="196" applyNumberFormat="0" applyAlignment="0" applyProtection="0"/>
    <xf numFmtId="0" fontId="27" fillId="0" borderId="218" applyNumberFormat="0" applyFill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8" fillId="22" borderId="191" applyNumberFormat="0" applyAlignment="0" applyProtection="0"/>
    <xf numFmtId="0" fontId="18" fillId="22" borderId="214" applyNumberFormat="0" applyAlignment="0" applyProtection="0"/>
    <xf numFmtId="0" fontId="18" fillId="22" borderId="203" applyNumberFormat="0" applyAlignment="0" applyProtection="0"/>
    <xf numFmtId="0" fontId="33" fillId="31" borderId="0"/>
    <xf numFmtId="0" fontId="1" fillId="25" borderId="200" applyNumberFormat="0" applyAlignment="0" applyProtection="0"/>
    <xf numFmtId="0" fontId="27" fillId="0" borderId="226" applyNumberFormat="0" applyFill="0" applyAlignment="0" applyProtection="0"/>
    <xf numFmtId="0" fontId="18" fillId="22" borderId="191" applyNumberFormat="0" applyAlignment="0" applyProtection="0"/>
    <xf numFmtId="0" fontId="18" fillId="22" borderId="177" applyNumberFormat="0" applyAlignment="0" applyProtection="0"/>
    <xf numFmtId="0" fontId="111" fillId="25" borderId="0"/>
    <xf numFmtId="0" fontId="10" fillId="91" borderId="0" applyBorder="0" applyProtection="0"/>
    <xf numFmtId="0" fontId="1" fillId="25" borderId="188" applyNumberFormat="0" applyAlignment="0" applyProtection="0"/>
    <xf numFmtId="0" fontId="18" fillId="22" borderId="253" applyNumberFormat="0" applyAlignment="0" applyProtection="0"/>
    <xf numFmtId="0" fontId="18" fillId="22" borderId="191" applyNumberFormat="0" applyAlignment="0" applyProtection="0"/>
    <xf numFmtId="0" fontId="1" fillId="25" borderId="174" applyNumberFormat="0" applyAlignment="0" applyProtection="0"/>
    <xf numFmtId="0" fontId="27" fillId="0" borderId="173" applyNumberFormat="0" applyFill="0" applyAlignment="0" applyProtection="0"/>
    <xf numFmtId="0" fontId="18" fillId="22" borderId="213" applyNumberFormat="0" applyAlignment="0" applyProtection="0"/>
    <xf numFmtId="0" fontId="1" fillId="25" borderId="219" applyNumberFormat="0" applyAlignment="0" applyProtection="0"/>
    <xf numFmtId="0" fontId="1" fillId="25" borderId="211" applyNumberFormat="0" applyAlignment="0" applyProtection="0"/>
    <xf numFmtId="0" fontId="18" fillId="22" borderId="177" applyNumberFormat="0" applyAlignment="0" applyProtection="0"/>
    <xf numFmtId="0" fontId="27" fillId="0" borderId="218" applyNumberFormat="0" applyFill="0" applyAlignment="0" applyProtection="0"/>
    <xf numFmtId="0" fontId="18" fillId="22" borderId="242" applyNumberFormat="0" applyAlignment="0" applyProtection="0"/>
    <xf numFmtId="0" fontId="18" fillId="22" borderId="228" applyNumberFormat="0" applyAlignment="0" applyProtection="0"/>
    <xf numFmtId="0" fontId="1" fillId="25" borderId="200" applyNumberFormat="0" applyAlignment="0" applyProtection="0"/>
    <xf numFmtId="0" fontId="18" fillId="22" borderId="191" applyNumberFormat="0" applyAlignment="0" applyProtection="0"/>
    <xf numFmtId="0" fontId="13" fillId="21" borderId="225" applyNumberFormat="0" applyAlignment="0" applyProtection="0"/>
    <xf numFmtId="0" fontId="18" fillId="22" borderId="214" applyNumberFormat="0" applyAlignment="0" applyProtection="0"/>
    <xf numFmtId="0" fontId="12" fillId="8" borderId="171" applyNumberFormat="0" applyAlignment="0" applyProtection="0"/>
    <xf numFmtId="0" fontId="13" fillId="21" borderId="172" applyNumberFormat="0" applyAlignment="0" applyProtection="0"/>
    <xf numFmtId="0" fontId="25" fillId="21" borderId="171" applyNumberFormat="0" applyAlignment="0" applyProtection="0"/>
    <xf numFmtId="0" fontId="27" fillId="0" borderId="173" applyNumberFormat="0" applyFill="0" applyAlignment="0" applyProtection="0"/>
    <xf numFmtId="0" fontId="1" fillId="25" borderId="174" applyNumberFormat="0" applyAlignment="0" applyProtection="0"/>
    <xf numFmtId="0" fontId="18" fillId="22" borderId="184" applyNumberFormat="0" applyAlignment="0" applyProtection="0"/>
    <xf numFmtId="44" fontId="10" fillId="0" borderId="0" applyFont="0" applyFill="0" applyBorder="0" applyAlignment="0" applyProtection="0"/>
    <xf numFmtId="0" fontId="18" fillId="22" borderId="184" applyNumberFormat="0" applyAlignment="0" applyProtection="0"/>
    <xf numFmtId="0" fontId="25" fillId="21" borderId="224" applyNumberFormat="0" applyAlignment="0" applyProtection="0"/>
    <xf numFmtId="44" fontId="1" fillId="0" borderId="0" applyFont="0" applyFill="0" applyBorder="0" applyAlignment="0" applyProtection="0"/>
    <xf numFmtId="0" fontId="18" fillId="22" borderId="206" applyNumberFormat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22" borderId="203" applyNumberFormat="0" applyAlignment="0" applyProtection="0"/>
    <xf numFmtId="0" fontId="27" fillId="0" borderId="222" applyNumberFormat="0" applyFill="0" applyAlignment="0" applyProtection="0"/>
    <xf numFmtId="0" fontId="1" fillId="25" borderId="219" applyNumberFormat="0" applyAlignment="0" applyProtection="0"/>
    <xf numFmtId="168" fontId="42" fillId="46" borderId="33"/>
    <xf numFmtId="0" fontId="18" fillId="22" borderId="213" applyNumberFormat="0" applyAlignment="0" applyProtection="0"/>
    <xf numFmtId="0" fontId="42" fillId="46" borderId="33"/>
    <xf numFmtId="0" fontId="18" fillId="22" borderId="191" applyNumberFormat="0" applyAlignment="0" applyProtection="0"/>
    <xf numFmtId="0" fontId="18" fillId="22" borderId="258" applyNumberFormat="0" applyAlignment="0" applyProtection="0"/>
    <xf numFmtId="0" fontId="1" fillId="25" borderId="195" applyNumberFormat="0" applyAlignment="0" applyProtection="0"/>
    <xf numFmtId="0" fontId="18" fillId="22" borderId="177" applyNumberFormat="0" applyAlignment="0" applyProtection="0"/>
    <xf numFmtId="0" fontId="18" fillId="22" borderId="213" applyNumberFormat="0" applyAlignment="0" applyProtection="0"/>
    <xf numFmtId="0" fontId="18" fillId="22" borderId="206" applyNumberFormat="0" applyAlignment="0" applyProtection="0"/>
    <xf numFmtId="0" fontId="27" fillId="0" borderId="173" applyNumberFormat="0" applyFill="0" applyAlignment="0" applyProtection="0"/>
    <xf numFmtId="168" fontId="42" fillId="46" borderId="33"/>
    <xf numFmtId="0" fontId="27" fillId="0" borderId="226" applyNumberFormat="0" applyFill="0" applyAlignment="0" applyProtection="0"/>
    <xf numFmtId="0" fontId="27" fillId="0" borderId="218" applyNumberFormat="0" applyFill="0" applyAlignment="0" applyProtection="0"/>
    <xf numFmtId="0" fontId="18" fillId="22" borderId="177" applyNumberFormat="0" applyAlignment="0" applyProtection="0"/>
    <xf numFmtId="0" fontId="18" fillId="22" borderId="214" applyNumberFormat="0" applyAlignment="0" applyProtection="0"/>
    <xf numFmtId="0" fontId="1" fillId="25" borderId="219" applyNumberFormat="0" applyAlignment="0" applyProtection="0"/>
    <xf numFmtId="0" fontId="1" fillId="25" borderId="188" applyNumberFormat="0" applyAlignment="0" applyProtection="0"/>
    <xf numFmtId="0" fontId="13" fillId="21" borderId="237" applyNumberFormat="0" applyAlignment="0" applyProtection="0"/>
    <xf numFmtId="0" fontId="18" fillId="22" borderId="251" applyNumberFormat="0" applyAlignment="0" applyProtection="0"/>
    <xf numFmtId="0" fontId="1" fillId="25" borderId="223" applyNumberFormat="0" applyAlignment="0" applyProtection="0"/>
    <xf numFmtId="0" fontId="18" fillId="22" borderId="214" applyNumberFormat="0" applyAlignment="0" applyProtection="0"/>
    <xf numFmtId="0" fontId="18" fillId="22" borderId="184" applyNumberFormat="0" applyAlignment="0" applyProtection="0"/>
    <xf numFmtId="0" fontId="18" fillId="22" borderId="203" applyNumberFormat="0" applyAlignment="0" applyProtection="0"/>
    <xf numFmtId="0" fontId="36" fillId="45" borderId="31"/>
    <xf numFmtId="0" fontId="12" fillId="8" borderId="224" applyNumberFormat="0" applyAlignment="0" applyProtection="0"/>
    <xf numFmtId="0" fontId="42" fillId="46" borderId="33"/>
    <xf numFmtId="0" fontId="25" fillId="21" borderId="216" applyNumberFormat="0" applyAlignment="0" applyProtection="0"/>
    <xf numFmtId="0" fontId="18" fillId="22" borderId="206" applyNumberFormat="0" applyAlignment="0" applyProtection="0"/>
    <xf numFmtId="0" fontId="99" fillId="0" borderId="0"/>
    <xf numFmtId="0" fontId="25" fillId="21" borderId="208" applyNumberFormat="0" applyAlignment="0" applyProtection="0"/>
    <xf numFmtId="0" fontId="27" fillId="0" borderId="226" applyNumberFormat="0" applyFill="0" applyAlignment="0" applyProtection="0"/>
    <xf numFmtId="0" fontId="25" fillId="21" borderId="224" applyNumberFormat="0" applyAlignment="0" applyProtection="0"/>
    <xf numFmtId="0" fontId="18" fillId="22" borderId="196" applyNumberFormat="0" applyAlignment="0" applyProtection="0"/>
    <xf numFmtId="0" fontId="13" fillId="21" borderId="172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22" borderId="242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22" borderId="191" applyNumberFormat="0" applyAlignment="0" applyProtection="0"/>
    <xf numFmtId="0" fontId="12" fillId="8" borderId="231" applyNumberFormat="0" applyAlignment="0" applyProtection="0"/>
    <xf numFmtId="0" fontId="12" fillId="8" borderId="236" applyNumberFormat="0" applyAlignment="0" applyProtection="0"/>
    <xf numFmtId="0" fontId="18" fillId="22" borderId="196" applyNumberFormat="0" applyAlignment="0" applyProtection="0"/>
    <xf numFmtId="0" fontId="25" fillId="21" borderId="240" applyNumberFormat="0" applyAlignment="0" applyProtection="0"/>
    <xf numFmtId="0" fontId="18" fillId="22" borderId="191" applyNumberFormat="0" applyAlignment="0" applyProtection="0"/>
    <xf numFmtId="0" fontId="42" fillId="46" borderId="33"/>
    <xf numFmtId="0" fontId="18" fillId="22" borderId="206" applyNumberFormat="0" applyAlignment="0" applyProtection="0"/>
    <xf numFmtId="0" fontId="18" fillId="22" borderId="196" applyNumberFormat="0" applyAlignment="0" applyProtection="0"/>
    <xf numFmtId="0" fontId="25" fillId="21" borderId="236" applyNumberFormat="0" applyAlignment="0" applyProtection="0"/>
    <xf numFmtId="0" fontId="18" fillId="22" borderId="214" applyNumberFormat="0" applyAlignment="0" applyProtection="0"/>
    <xf numFmtId="0" fontId="25" fillId="21" borderId="224" applyNumberFormat="0" applyAlignment="0" applyProtection="0"/>
    <xf numFmtId="0" fontId="18" fillId="22" borderId="191" applyNumberFormat="0" applyAlignment="0" applyProtection="0"/>
    <xf numFmtId="0" fontId="18" fillId="22" borderId="177" applyNumberFormat="0" applyAlignment="0" applyProtection="0"/>
    <xf numFmtId="0" fontId="18" fillId="22" borderId="203" applyNumberFormat="0" applyAlignment="0" applyProtection="0"/>
    <xf numFmtId="0" fontId="12" fillId="8" borderId="220" applyNumberFormat="0" applyAlignment="0" applyProtection="0"/>
    <xf numFmtId="0" fontId="1" fillId="25" borderId="211" applyNumberFormat="0" applyAlignment="0" applyProtection="0"/>
    <xf numFmtId="0" fontId="18" fillId="22" borderId="206" applyNumberFormat="0" applyAlignment="0" applyProtection="0"/>
    <xf numFmtId="0" fontId="1" fillId="25" borderId="174" applyNumberFormat="0" applyAlignment="0" applyProtection="0"/>
    <xf numFmtId="0" fontId="33" fillId="33" borderId="0"/>
    <xf numFmtId="0" fontId="18" fillId="22" borderId="177" applyNumberFormat="0" applyAlignment="0" applyProtection="0"/>
    <xf numFmtId="0" fontId="13" fillId="21" borderId="225" applyNumberFormat="0" applyAlignment="0" applyProtection="0"/>
    <xf numFmtId="0" fontId="11" fillId="17" borderId="0"/>
    <xf numFmtId="0" fontId="25" fillId="21" borderId="224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27" fillId="0" borderId="238" applyNumberFormat="0" applyFill="0" applyAlignment="0" applyProtection="0"/>
    <xf numFmtId="0" fontId="18" fillId="22" borderId="203" applyNumberFormat="0" applyAlignment="0" applyProtection="0"/>
    <xf numFmtId="0" fontId="27" fillId="0" borderId="226" applyNumberFormat="0" applyFill="0" applyAlignment="0" applyProtection="0"/>
    <xf numFmtId="0" fontId="18" fillId="22" borderId="214" applyNumberFormat="0" applyAlignment="0" applyProtection="0"/>
    <xf numFmtId="0" fontId="1" fillId="25" borderId="188" applyNumberFormat="0" applyAlignment="0" applyProtection="0"/>
    <xf numFmtId="0" fontId="18" fillId="22" borderId="203" applyNumberFormat="0" applyAlignment="0" applyProtection="0"/>
    <xf numFmtId="0" fontId="1" fillId="25" borderId="227" applyNumberFormat="0" applyAlignment="0" applyProtection="0"/>
    <xf numFmtId="0" fontId="18" fillId="22" borderId="191" applyNumberFormat="0" applyAlignment="0" applyProtection="0"/>
    <xf numFmtId="0" fontId="18" fillId="22" borderId="214" applyNumberFormat="0" applyAlignment="0" applyProtection="0"/>
    <xf numFmtId="0" fontId="18" fillId="22" borderId="206" applyNumberFormat="0" applyAlignment="0" applyProtection="0"/>
    <xf numFmtId="0" fontId="18" fillId="22" borderId="203" applyNumberFormat="0" applyAlignment="0" applyProtection="0"/>
    <xf numFmtId="0" fontId="18" fillId="22" borderId="184" applyNumberFormat="0" applyAlignment="0" applyProtection="0"/>
    <xf numFmtId="0" fontId="18" fillId="22" borderId="177" applyNumberFormat="0" applyAlignment="0" applyProtection="0"/>
    <xf numFmtId="0" fontId="18" fillId="22" borderId="251" applyNumberFormat="0" applyAlignment="0" applyProtection="0"/>
    <xf numFmtId="0" fontId="25" fillId="21" borderId="171" applyNumberFormat="0" applyAlignment="0" applyProtection="0"/>
    <xf numFmtId="0" fontId="12" fillId="8" borderId="171" applyNumberFormat="0" applyAlignment="0" applyProtection="0"/>
    <xf numFmtId="0" fontId="13" fillId="21" borderId="172" applyNumberFormat="0" applyAlignment="0" applyProtection="0"/>
    <xf numFmtId="0" fontId="25" fillId="21" borderId="171" applyNumberFormat="0" applyAlignment="0" applyProtection="0"/>
    <xf numFmtId="0" fontId="27" fillId="0" borderId="173" applyNumberFormat="0" applyFill="0" applyAlignment="0" applyProtection="0"/>
    <xf numFmtId="0" fontId="1" fillId="25" borderId="174" applyNumberFormat="0" applyAlignment="0" applyProtection="0"/>
    <xf numFmtId="0" fontId="18" fillId="22" borderId="184" applyNumberFormat="0" applyAlignment="0" applyProtection="0"/>
    <xf numFmtId="44" fontId="10" fillId="0" borderId="0" applyFont="0" applyFill="0" applyBorder="0" applyAlignment="0" applyProtection="0"/>
    <xf numFmtId="0" fontId="18" fillId="22" borderId="281"/>
    <xf numFmtId="0" fontId="18" fillId="22" borderId="214" applyNumberFormat="0" applyAlignment="0" applyProtection="0"/>
    <xf numFmtId="0" fontId="1" fillId="25" borderId="200" applyNumberFormat="0" applyAlignment="0" applyProtection="0"/>
    <xf numFmtId="0" fontId="18" fillId="22" borderId="251" applyNumberFormat="0" applyAlignment="0" applyProtection="0"/>
    <xf numFmtId="0" fontId="18" fillId="22" borderId="184" applyNumberFormat="0" applyAlignment="0" applyProtection="0"/>
    <xf numFmtId="0" fontId="27" fillId="0" borderId="218" applyNumberFormat="0" applyFill="0" applyAlignment="0" applyProtection="0"/>
    <xf numFmtId="0" fontId="25" fillId="21" borderId="240" applyNumberFormat="0" applyAlignment="0" applyProtection="0"/>
    <xf numFmtId="0" fontId="18" fillId="22" borderId="191" applyNumberFormat="0" applyAlignment="0" applyProtection="0"/>
    <xf numFmtId="0" fontId="27" fillId="0" borderId="226" applyNumberFormat="0" applyFill="0" applyAlignment="0" applyProtection="0"/>
    <xf numFmtId="0" fontId="18" fillId="22" borderId="191" applyNumberFormat="0" applyAlignment="0" applyProtection="0"/>
    <xf numFmtId="0" fontId="13" fillId="21" borderId="217" applyNumberFormat="0" applyAlignment="0" applyProtection="0"/>
    <xf numFmtId="0" fontId="18" fillId="22" borderId="177" applyNumberFormat="0" applyAlignment="0" applyProtection="0"/>
    <xf numFmtId="0" fontId="25" fillId="21" borderId="208" applyNumberFormat="0" applyAlignment="0" applyProtection="0"/>
    <xf numFmtId="0" fontId="18" fillId="22" borderId="250" applyNumberFormat="0" applyAlignment="0" applyProtection="0"/>
    <xf numFmtId="44" fontId="10" fillId="0" borderId="0" applyFont="0" applyFill="0" applyBorder="0" applyAlignment="0" applyProtection="0"/>
    <xf numFmtId="0" fontId="42" fillId="46" borderId="33"/>
    <xf numFmtId="0" fontId="18" fillId="22" borderId="177" applyNumberFormat="0" applyAlignment="0" applyProtection="0"/>
    <xf numFmtId="0" fontId="18" fillId="22" borderId="177" applyNumberFormat="0" applyAlignment="0" applyProtection="0"/>
    <xf numFmtId="0" fontId="25" fillId="21" borderId="216" applyNumberFormat="0" applyAlignment="0" applyProtection="0"/>
    <xf numFmtId="0" fontId="18" fillId="22" borderId="191" applyNumberFormat="0" applyAlignment="0" applyProtection="0"/>
    <xf numFmtId="0" fontId="18" fillId="22" borderId="228" applyNumberFormat="0" applyAlignment="0" applyProtection="0"/>
    <xf numFmtId="0" fontId="12" fillId="8" borderId="224" applyNumberFormat="0" applyAlignment="0" applyProtection="0"/>
    <xf numFmtId="0" fontId="13" fillId="21" borderId="225" applyNumberFormat="0" applyAlignment="0" applyProtection="0"/>
    <xf numFmtId="0" fontId="27" fillId="0" borderId="238" applyNumberFormat="0" applyFill="0" applyAlignment="0" applyProtection="0"/>
    <xf numFmtId="0" fontId="18" fillId="22" borderId="233" applyNumberFormat="0" applyAlignment="0" applyProtection="0"/>
    <xf numFmtId="0" fontId="25" fillId="21" borderId="208" applyNumberFormat="0" applyAlignment="0" applyProtection="0"/>
    <xf numFmtId="0" fontId="18" fillId="22" borderId="245" applyNumberFormat="0" applyAlignment="0" applyProtection="0"/>
    <xf numFmtId="0" fontId="18" fillId="22" borderId="203" applyNumberFormat="0" applyAlignment="0" applyProtection="0"/>
    <xf numFmtId="0" fontId="35" fillId="32" borderId="30"/>
    <xf numFmtId="0" fontId="18" fillId="22" borderId="214" applyNumberFormat="0" applyAlignment="0" applyProtection="0"/>
    <xf numFmtId="0" fontId="25" fillId="21" borderId="240" applyNumberFormat="0" applyAlignment="0" applyProtection="0"/>
    <xf numFmtId="0" fontId="18" fillId="22" borderId="191" applyNumberFormat="0" applyAlignment="0" applyProtection="0"/>
    <xf numFmtId="0" fontId="18" fillId="22" borderId="213" applyNumberFormat="0" applyAlignment="0" applyProtection="0"/>
    <xf numFmtId="0" fontId="1" fillId="25" borderId="219" applyNumberFormat="0" applyAlignment="0" applyProtection="0"/>
    <xf numFmtId="0" fontId="18" fillId="22" borderId="203" applyNumberFormat="0" applyAlignment="0" applyProtection="0"/>
    <xf numFmtId="0" fontId="12" fillId="8" borderId="216" applyNumberFormat="0" applyAlignment="0" applyProtection="0"/>
    <xf numFmtId="0" fontId="18" fillId="22" borderId="196" applyNumberFormat="0" applyAlignment="0" applyProtection="0"/>
    <xf numFmtId="0" fontId="10" fillId="4" borderId="0"/>
    <xf numFmtId="0" fontId="35" fillId="32" borderId="30"/>
    <xf numFmtId="0" fontId="18" fillId="22" borderId="191" applyNumberFormat="0" applyAlignment="0" applyProtection="0"/>
    <xf numFmtId="0" fontId="1" fillId="25" borderId="200" applyNumberFormat="0" applyAlignment="0" applyProtection="0"/>
    <xf numFmtId="0" fontId="25" fillId="21" borderId="236" applyNumberFormat="0" applyAlignment="0" applyProtection="0"/>
    <xf numFmtId="0" fontId="36" fillId="45" borderId="31"/>
    <xf numFmtId="0" fontId="25" fillId="21" borderId="216" applyNumberFormat="0" applyAlignment="0" applyProtection="0"/>
    <xf numFmtId="0" fontId="18" fillId="22" borderId="191" applyNumberFormat="0" applyAlignment="0" applyProtection="0"/>
    <xf numFmtId="0" fontId="1" fillId="25" borderId="244" applyNumberFormat="0" applyAlignment="0" applyProtection="0"/>
    <xf numFmtId="0" fontId="18" fillId="22" borderId="214" applyNumberFormat="0" applyAlignment="0" applyProtection="0"/>
    <xf numFmtId="0" fontId="52" fillId="0" borderId="37"/>
    <xf numFmtId="0" fontId="1" fillId="25" borderId="200" applyNumberFormat="0" applyAlignment="0" applyProtection="0"/>
    <xf numFmtId="0" fontId="18" fillId="22" borderId="214" applyNumberFormat="0" applyAlignment="0" applyProtection="0"/>
    <xf numFmtId="0" fontId="42" fillId="46" borderId="33"/>
    <xf numFmtId="0" fontId="18" fillId="22" borderId="177" applyNumberFormat="0" applyAlignment="0" applyProtection="0"/>
    <xf numFmtId="0" fontId="18" fillId="22" borderId="191" applyNumberFormat="0" applyAlignment="0" applyProtection="0"/>
    <xf numFmtId="0" fontId="18" fillId="22" borderId="258" applyNumberFormat="0" applyAlignment="0" applyProtection="0"/>
    <xf numFmtId="0" fontId="12" fillId="8" borderId="171" applyNumberFormat="0" applyAlignment="0" applyProtection="0"/>
    <xf numFmtId="0" fontId="18" fillId="22" borderId="203" applyNumberFormat="0" applyAlignment="0" applyProtection="0"/>
    <xf numFmtId="0" fontId="1" fillId="25" borderId="227" applyNumberFormat="0" applyAlignment="0" applyProtection="0"/>
    <xf numFmtId="0" fontId="36" fillId="45" borderId="31"/>
    <xf numFmtId="0" fontId="18" fillId="22" borderId="196" applyNumberFormat="0" applyAlignment="0" applyProtection="0"/>
    <xf numFmtId="0" fontId="12" fillId="8" borderId="236" applyNumberFormat="0" applyAlignment="0" applyProtection="0"/>
    <xf numFmtId="0" fontId="18" fillId="22" borderId="177" applyNumberFormat="0" applyAlignment="0" applyProtection="0"/>
    <xf numFmtId="0" fontId="11" fillId="20" borderId="0"/>
    <xf numFmtId="0" fontId="12" fillId="8" borderId="216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22" borderId="184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8" borderId="171" applyNumberFormat="0" applyAlignment="0" applyProtection="0"/>
    <xf numFmtId="0" fontId="13" fillId="21" borderId="172" applyNumberFormat="0" applyAlignment="0" applyProtection="0"/>
    <xf numFmtId="0" fontId="25" fillId="21" borderId="171" applyNumberFormat="0" applyAlignment="0" applyProtection="0"/>
    <xf numFmtId="0" fontId="27" fillId="0" borderId="173" applyNumberFormat="0" applyFill="0" applyAlignment="0" applyProtection="0"/>
    <xf numFmtId="0" fontId="1" fillId="25" borderId="174" applyNumberFormat="0" applyAlignment="0" applyProtection="0"/>
    <xf numFmtId="0" fontId="18" fillId="22" borderId="184" applyNumberFormat="0" applyAlignment="0" applyProtection="0"/>
    <xf numFmtId="44" fontId="10" fillId="0" borderId="0" applyFont="0" applyFill="0" applyBorder="0" applyAlignment="0" applyProtection="0"/>
    <xf numFmtId="0" fontId="18" fillId="22" borderId="184" applyNumberFormat="0" applyAlignment="0" applyProtection="0"/>
    <xf numFmtId="0" fontId="12" fillId="8" borderId="171" applyNumberFormat="0" applyAlignment="0" applyProtection="0"/>
    <xf numFmtId="0" fontId="13" fillId="21" borderId="172" applyNumberFormat="0" applyAlignment="0" applyProtection="0"/>
    <xf numFmtId="0" fontId="25" fillId="21" borderId="171" applyNumberFormat="0" applyAlignment="0" applyProtection="0"/>
    <xf numFmtId="0" fontId="27" fillId="0" borderId="173" applyNumberFormat="0" applyFill="0" applyAlignment="0" applyProtection="0"/>
    <xf numFmtId="0" fontId="1" fillId="25" borderId="174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2" fillId="8" borderId="171" applyNumberFormat="0" applyAlignment="0" applyProtection="0"/>
    <xf numFmtId="0" fontId="13" fillId="21" borderId="172" applyNumberFormat="0" applyAlignment="0" applyProtection="0"/>
    <xf numFmtId="0" fontId="25" fillId="21" borderId="171" applyNumberFormat="0" applyAlignment="0" applyProtection="0"/>
    <xf numFmtId="0" fontId="27" fillId="0" borderId="173" applyNumberFormat="0" applyFill="0" applyAlignment="0" applyProtection="0"/>
    <xf numFmtId="0" fontId="1" fillId="25" borderId="174" applyNumberFormat="0" applyAlignment="0" applyProtection="0"/>
    <xf numFmtId="44" fontId="10" fillId="0" borderId="0" applyFont="0" applyFill="0" applyBorder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22" borderId="184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22" borderId="184" applyNumberFormat="0" applyAlignment="0" applyProtection="0"/>
    <xf numFmtId="44" fontId="10" fillId="0" borderId="0" applyFont="0" applyFill="0" applyBorder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" fillId="25" borderId="244" applyNumberFormat="0" applyAlignment="0" applyProtection="0"/>
    <xf numFmtId="0" fontId="18" fillId="22" borderId="191" applyNumberFormat="0" applyAlignment="0" applyProtection="0"/>
    <xf numFmtId="0" fontId="18" fillId="22" borderId="228" applyNumberFormat="0" applyAlignment="0" applyProtection="0"/>
    <xf numFmtId="0" fontId="12" fillId="8" borderId="216" applyNumberFormat="0" applyAlignment="0" applyProtection="0"/>
    <xf numFmtId="0" fontId="18" fillId="22" borderId="191" applyNumberFormat="0" applyAlignment="0" applyProtection="0"/>
    <xf numFmtId="0" fontId="18" fillId="22" borderId="242" applyNumberFormat="0" applyAlignment="0" applyProtection="0"/>
    <xf numFmtId="0" fontId="27" fillId="0" borderId="210" applyNumberFormat="0" applyFill="0" applyAlignment="0" applyProtection="0"/>
    <xf numFmtId="0" fontId="18" fillId="22" borderId="206" applyNumberFormat="0" applyAlignment="0" applyProtection="0"/>
    <xf numFmtId="0" fontId="1" fillId="25" borderId="188" applyNumberFormat="0" applyAlignment="0" applyProtection="0"/>
    <xf numFmtId="0" fontId="18" fillId="22" borderId="191" applyNumberFormat="0" applyAlignment="0" applyProtection="0"/>
    <xf numFmtId="0" fontId="18" fillId="22" borderId="196" applyNumberFormat="0" applyAlignment="0" applyProtection="0"/>
    <xf numFmtId="0" fontId="1" fillId="25" borderId="219" applyNumberFormat="0" applyAlignment="0" applyProtection="0"/>
    <xf numFmtId="0" fontId="25" fillId="21" borderId="224" applyNumberFormat="0" applyAlignment="0" applyProtection="0"/>
    <xf numFmtId="0" fontId="18" fillId="22" borderId="228" applyNumberFormat="0" applyAlignment="0" applyProtection="0"/>
    <xf numFmtId="0" fontId="18" fillId="22" borderId="214" applyNumberFormat="0" applyAlignment="0" applyProtection="0"/>
    <xf numFmtId="0" fontId="18" fillId="22" borderId="203" applyNumberFormat="0" applyAlignment="0" applyProtection="0"/>
    <xf numFmtId="0" fontId="13" fillId="21" borderId="217" applyNumberFormat="0" applyAlignment="0" applyProtection="0"/>
    <xf numFmtId="0" fontId="18" fillId="22" borderId="196" applyNumberFormat="0" applyAlignment="0" applyProtection="0"/>
    <xf numFmtId="0" fontId="18" fillId="22" borderId="177" applyNumberFormat="0" applyAlignment="0" applyProtection="0"/>
    <xf numFmtId="0" fontId="18" fillId="22" borderId="272" applyNumberFormat="0" applyAlignment="0" applyProtection="0"/>
    <xf numFmtId="0" fontId="12" fillId="8" borderId="224" applyNumberFormat="0" applyAlignment="0" applyProtection="0"/>
    <xf numFmtId="0" fontId="1" fillId="25" borderId="195" applyNumberFormat="0" applyAlignment="0" applyProtection="0"/>
    <xf numFmtId="0" fontId="18" fillId="22" borderId="191" applyNumberFormat="0" applyAlignment="0" applyProtection="0"/>
    <xf numFmtId="0" fontId="1" fillId="25" borderId="219" applyNumberFormat="0" applyAlignment="0" applyProtection="0"/>
    <xf numFmtId="0" fontId="25" fillId="21" borderId="236" applyNumberFormat="0" applyAlignment="0" applyProtection="0"/>
    <xf numFmtId="0" fontId="18" fillId="22" borderId="203" applyNumberFormat="0" applyAlignment="0" applyProtection="0"/>
    <xf numFmtId="0" fontId="18" fillId="22" borderId="191" applyNumberFormat="0" applyAlignment="0" applyProtection="0"/>
    <xf numFmtId="0" fontId="13" fillId="21" borderId="217" applyNumberFormat="0" applyAlignment="0" applyProtection="0"/>
    <xf numFmtId="0" fontId="25" fillId="21" borderId="208" applyNumberFormat="0" applyAlignment="0" applyProtection="0"/>
    <xf numFmtId="0" fontId="18" fillId="22" borderId="233" applyNumberFormat="0" applyAlignment="0" applyProtection="0"/>
    <xf numFmtId="0" fontId="18" fillId="22" borderId="196" applyNumberFormat="0" applyAlignment="0" applyProtection="0"/>
    <xf numFmtId="0" fontId="18" fillId="22" borderId="233" applyNumberFormat="0" applyAlignment="0" applyProtection="0"/>
    <xf numFmtId="0" fontId="25" fillId="21" borderId="254" applyNumberFormat="0" applyAlignment="0" applyProtection="0"/>
    <xf numFmtId="0" fontId="1" fillId="25" borderId="219" applyNumberFormat="0" applyAlignment="0" applyProtection="0"/>
    <xf numFmtId="0" fontId="18" fillId="22" borderId="196" applyNumberFormat="0" applyAlignment="0" applyProtection="0"/>
    <xf numFmtId="0" fontId="12" fillId="8" borderId="240" applyNumberFormat="0" applyAlignment="0" applyProtection="0"/>
    <xf numFmtId="0" fontId="18" fillId="22" borderId="214" applyNumberFormat="0" applyAlignment="0" applyProtection="0"/>
    <xf numFmtId="0" fontId="27" fillId="0" borderId="218" applyNumberFormat="0" applyFill="0" applyAlignment="0" applyProtection="0"/>
    <xf numFmtId="0" fontId="18" fillId="22" borderId="214" applyNumberFormat="0" applyAlignment="0" applyProtection="0"/>
    <xf numFmtId="0" fontId="18" fillId="22" borderId="213" applyNumberFormat="0" applyAlignment="0" applyProtection="0"/>
    <xf numFmtId="0" fontId="18" fillId="22" borderId="214" applyNumberFormat="0" applyAlignment="0" applyProtection="0"/>
    <xf numFmtId="0" fontId="18" fillId="22" borderId="184" applyNumberFormat="0" applyAlignment="0" applyProtection="0"/>
    <xf numFmtId="0" fontId="49" fillId="45" borderId="30"/>
    <xf numFmtId="0" fontId="12" fillId="8" borderId="224" applyNumberFormat="0" applyAlignment="0" applyProtection="0"/>
    <xf numFmtId="0" fontId="18" fillId="22" borderId="177" applyNumberFormat="0" applyAlignment="0" applyProtection="0"/>
    <xf numFmtId="0" fontId="12" fillId="8" borderId="171" applyNumberFormat="0" applyAlignment="0" applyProtection="0"/>
    <xf numFmtId="0" fontId="13" fillId="21" borderId="172" applyNumberFormat="0" applyAlignment="0" applyProtection="0"/>
    <xf numFmtId="0" fontId="25" fillId="21" borderId="171" applyNumberFormat="0" applyAlignment="0" applyProtection="0"/>
    <xf numFmtId="0" fontId="27" fillId="0" borderId="173" applyNumberFormat="0" applyFill="0" applyAlignment="0" applyProtection="0"/>
    <xf numFmtId="0" fontId="1" fillId="25" borderId="174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2" fillId="8" borderId="171" applyNumberFormat="0" applyAlignment="0" applyProtection="0"/>
    <xf numFmtId="0" fontId="13" fillId="21" borderId="172" applyNumberFormat="0" applyAlignment="0" applyProtection="0"/>
    <xf numFmtId="0" fontId="25" fillId="21" borderId="171" applyNumberFormat="0" applyAlignment="0" applyProtection="0"/>
    <xf numFmtId="0" fontId="27" fillId="0" borderId="173" applyNumberFormat="0" applyFill="0" applyAlignment="0" applyProtection="0"/>
    <xf numFmtId="0" fontId="1" fillId="25" borderId="174" applyNumberFormat="0" applyAlignment="0" applyProtection="0"/>
    <xf numFmtId="0" fontId="18" fillId="22" borderId="191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177" applyNumberFormat="0" applyAlignment="0" applyProtection="0"/>
    <xf numFmtId="0" fontId="18" fillId="22" borderId="191" applyNumberFormat="0" applyAlignment="0" applyProtection="0"/>
    <xf numFmtId="0" fontId="18" fillId="22" borderId="177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61" fillId="49" borderId="38"/>
    <xf numFmtId="0" fontId="18" fillId="22" borderId="206" applyNumberFormat="0" applyAlignment="0" applyProtection="0"/>
    <xf numFmtId="0" fontId="1" fillId="25" borderId="200" applyNumberFormat="0" applyAlignment="0" applyProtection="0"/>
    <xf numFmtId="0" fontId="12" fillId="8" borderId="231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206" applyNumberFormat="0" applyAlignment="0" applyProtection="0"/>
    <xf numFmtId="168" fontId="53" fillId="0" borderId="0"/>
    <xf numFmtId="0" fontId="18" fillId="22" borderId="184" applyNumberFormat="0" applyAlignment="0" applyProtection="0"/>
    <xf numFmtId="0" fontId="18" fillId="22" borderId="214" applyNumberFormat="0" applyAlignment="0" applyProtection="0"/>
    <xf numFmtId="0" fontId="18" fillId="22" borderId="191" applyNumberFormat="0" applyAlignment="0" applyProtection="0"/>
    <xf numFmtId="0" fontId="18" fillId="22" borderId="253" applyNumberFormat="0" applyAlignment="0" applyProtection="0"/>
    <xf numFmtId="0" fontId="25" fillId="21" borderId="208" applyNumberFormat="0" applyAlignment="0" applyProtection="0"/>
    <xf numFmtId="0" fontId="13" fillId="21" borderId="237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228" applyNumberFormat="0" applyAlignment="0" applyProtection="0"/>
    <xf numFmtId="0" fontId="13" fillId="21" borderId="221" applyNumberFormat="0" applyAlignment="0" applyProtection="0"/>
    <xf numFmtId="0" fontId="18" fillId="22" borderId="196" applyNumberFormat="0" applyAlignment="0" applyProtection="0"/>
    <xf numFmtId="0" fontId="1" fillId="25" borderId="239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228" applyNumberFormat="0" applyAlignment="0" applyProtection="0"/>
    <xf numFmtId="0" fontId="1" fillId="25" borderId="188" applyNumberFormat="0" applyAlignment="0" applyProtection="0"/>
    <xf numFmtId="0" fontId="13" fillId="21" borderId="209" applyNumberFormat="0" applyAlignment="0" applyProtection="0"/>
    <xf numFmtId="0" fontId="49" fillId="45" borderId="30"/>
    <xf numFmtId="0" fontId="18" fillId="22" borderId="191" applyNumberFormat="0" applyAlignment="0" applyProtection="0"/>
    <xf numFmtId="0" fontId="25" fillId="21" borderId="208" applyNumberFormat="0" applyAlignment="0" applyProtection="0"/>
    <xf numFmtId="0" fontId="52" fillId="0" borderId="37"/>
    <xf numFmtId="0" fontId="18" fillId="22" borderId="206" applyNumberFormat="0" applyAlignment="0" applyProtection="0"/>
    <xf numFmtId="0" fontId="18" fillId="22" borderId="191" applyNumberFormat="0" applyAlignment="0" applyProtection="0"/>
    <xf numFmtId="0" fontId="13" fillId="21" borderId="217" applyNumberFormat="0" applyAlignment="0" applyProtection="0"/>
    <xf numFmtId="0" fontId="25" fillId="21" borderId="308" applyNumberFormat="0" applyAlignment="0" applyProtection="0"/>
    <xf numFmtId="0" fontId="18" fillId="22" borderId="242" applyNumberFormat="0" applyAlignment="0" applyProtection="0"/>
    <xf numFmtId="0" fontId="12" fillId="8" borderId="224" applyNumberFormat="0" applyAlignment="0" applyProtection="0"/>
    <xf numFmtId="0" fontId="25" fillId="21" borderId="224" applyNumberFormat="0" applyAlignment="0" applyProtection="0"/>
    <xf numFmtId="0" fontId="18" fillId="22" borderId="214" applyNumberFormat="0" applyAlignment="0" applyProtection="0"/>
    <xf numFmtId="0" fontId="45" fillId="0" borderId="0"/>
    <xf numFmtId="0" fontId="18" fillId="22" borderId="196" applyNumberFormat="0" applyAlignment="0" applyProtection="0"/>
    <xf numFmtId="0" fontId="1" fillId="25" borderId="211" applyNumberFormat="0" applyAlignment="0" applyProtection="0"/>
    <xf numFmtId="0" fontId="18" fillId="22" borderId="294" applyNumberFormat="0" applyAlignment="0" applyProtection="0"/>
    <xf numFmtId="0" fontId="1" fillId="25" borderId="211" applyNumberFormat="0" applyAlignment="0" applyProtection="0"/>
    <xf numFmtId="0" fontId="42" fillId="46" borderId="33"/>
    <xf numFmtId="0" fontId="18" fillId="22" borderId="214" applyNumberFormat="0" applyAlignment="0" applyProtection="0"/>
    <xf numFmtId="0" fontId="18" fillId="22" borderId="177" applyNumberFormat="0" applyAlignment="0" applyProtection="0"/>
    <xf numFmtId="0" fontId="27" fillId="0" borderId="199" applyNumberFormat="0" applyFill="0" applyAlignment="0" applyProtection="0"/>
    <xf numFmtId="0" fontId="13" fillId="21" borderId="217" applyNumberFormat="0" applyAlignment="0" applyProtection="0"/>
    <xf numFmtId="0" fontId="52" fillId="0" borderId="37"/>
    <xf numFmtId="0" fontId="18" fillId="22" borderId="214" applyNumberFormat="0" applyAlignment="0" applyProtection="0"/>
    <xf numFmtId="0" fontId="18" fillId="22" borderId="213" applyNumberFormat="0" applyAlignment="0" applyProtection="0"/>
    <xf numFmtId="0" fontId="27" fillId="0" borderId="218" applyNumberFormat="0" applyFill="0" applyAlignment="0" applyProtection="0"/>
    <xf numFmtId="0" fontId="27" fillId="0" borderId="222" applyNumberFormat="0" applyFill="0" applyAlignment="0" applyProtection="0"/>
    <xf numFmtId="0" fontId="27" fillId="0" borderId="226" applyNumberFormat="0" applyFill="0" applyAlignment="0" applyProtection="0"/>
    <xf numFmtId="0" fontId="25" fillId="21" borderId="197" applyNumberFormat="0" applyAlignment="0" applyProtection="0"/>
    <xf numFmtId="0" fontId="25" fillId="21" borderId="236" applyNumberFormat="0" applyAlignment="0" applyProtection="0"/>
    <xf numFmtId="0" fontId="18" fillId="22" borderId="253" applyNumberFormat="0" applyAlignment="0" applyProtection="0"/>
    <xf numFmtId="0" fontId="13" fillId="21" borderId="198" applyNumberFormat="0" applyAlignment="0" applyProtection="0"/>
    <xf numFmtId="0" fontId="1" fillId="25" borderId="219" applyNumberFormat="0" applyAlignment="0" applyProtection="0"/>
    <xf numFmtId="0" fontId="12" fillId="8" borderId="224" applyNumberFormat="0" applyAlignment="0" applyProtection="0"/>
    <xf numFmtId="0" fontId="18" fillId="22" borderId="206" applyNumberFormat="0" applyAlignment="0" applyProtection="0"/>
    <xf numFmtId="0" fontId="12" fillId="8" borderId="240" applyNumberFormat="0" applyAlignment="0" applyProtection="0"/>
    <xf numFmtId="0" fontId="13" fillId="21" borderId="217" applyNumberFormat="0" applyAlignment="0" applyProtection="0"/>
    <xf numFmtId="0" fontId="18" fillId="22" borderId="228" applyNumberFormat="0" applyAlignment="0" applyProtection="0"/>
    <xf numFmtId="0" fontId="18" fillId="22" borderId="191" applyNumberFormat="0" applyAlignment="0" applyProtection="0"/>
    <xf numFmtId="0" fontId="25" fillId="21" borderId="220" applyNumberFormat="0" applyAlignment="0" applyProtection="0"/>
    <xf numFmtId="0" fontId="25" fillId="21" borderId="220" applyNumberFormat="0" applyAlignment="0" applyProtection="0"/>
    <xf numFmtId="0" fontId="27" fillId="0" borderId="222" applyNumberFormat="0" applyFill="0" applyAlignment="0" applyProtection="0"/>
    <xf numFmtId="0" fontId="1" fillId="25" borderId="223" applyNumberFormat="0" applyAlignment="0" applyProtection="0"/>
    <xf numFmtId="0" fontId="13" fillId="21" borderId="225" applyNumberFormat="0" applyAlignment="0" applyProtection="0"/>
    <xf numFmtId="0" fontId="18" fillId="22" borderId="206" applyNumberFormat="0" applyAlignment="0" applyProtection="0"/>
    <xf numFmtId="0" fontId="18" fillId="22" borderId="214" applyNumberFormat="0" applyAlignment="0" applyProtection="0"/>
    <xf numFmtId="0" fontId="18" fillId="22" borderId="206" applyNumberFormat="0" applyAlignment="0" applyProtection="0"/>
    <xf numFmtId="0" fontId="13" fillId="21" borderId="217" applyNumberFormat="0" applyAlignment="0" applyProtection="0"/>
    <xf numFmtId="0" fontId="18" fillId="22" borderId="213" applyNumberFormat="0" applyAlignment="0" applyProtection="0"/>
    <xf numFmtId="0" fontId="18" fillId="22" borderId="251" applyNumberFormat="0" applyAlignment="0" applyProtection="0"/>
    <xf numFmtId="0" fontId="15" fillId="0" borderId="0"/>
    <xf numFmtId="0" fontId="13" fillId="21" borderId="198" applyNumberFormat="0" applyAlignment="0" applyProtection="0"/>
    <xf numFmtId="0" fontId="1" fillId="25" borderId="200" applyNumberFormat="0" applyAlignment="0" applyProtection="0"/>
    <xf numFmtId="0" fontId="18" fillId="22" borderId="213" applyNumberFormat="0" applyAlignment="0" applyProtection="0"/>
    <xf numFmtId="0" fontId="12" fillId="8" borderId="224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2" fillId="8" borderId="220" applyNumberFormat="0" applyAlignment="0" applyProtection="0"/>
    <xf numFmtId="0" fontId="12" fillId="8" borderId="208" applyNumberFormat="0" applyAlignment="0" applyProtection="0"/>
    <xf numFmtId="0" fontId="18" fillId="22" borderId="233" applyNumberFormat="0" applyAlignment="0" applyProtection="0"/>
    <xf numFmtId="0" fontId="1" fillId="25" borderId="200" applyNumberFormat="0" applyAlignment="0" applyProtection="0"/>
    <xf numFmtId="0" fontId="18" fillId="22" borderId="203" applyNumberFormat="0" applyAlignment="0" applyProtection="0"/>
    <xf numFmtId="0" fontId="25" fillId="21" borderId="240" applyNumberFormat="0" applyAlignment="0" applyProtection="0"/>
    <xf numFmtId="0" fontId="18" fillId="22" borderId="272" applyNumberFormat="0" applyAlignment="0" applyProtection="0"/>
    <xf numFmtId="0" fontId="18" fillId="22" borderId="228" applyNumberFormat="0" applyAlignment="0" applyProtection="0"/>
    <xf numFmtId="0" fontId="13" fillId="21" borderId="237" applyNumberFormat="0" applyAlignment="0" applyProtection="0"/>
    <xf numFmtId="0" fontId="1" fillId="25" borderId="195" applyNumberFormat="0" applyAlignment="0" applyProtection="0"/>
    <xf numFmtId="0" fontId="18" fillId="22" borderId="203" applyNumberFormat="0" applyAlignment="0" applyProtection="0"/>
    <xf numFmtId="0" fontId="18" fillId="22" borderId="206" applyNumberFormat="0" applyAlignment="0" applyProtection="0"/>
    <xf numFmtId="0" fontId="25" fillId="21" borderId="224" applyNumberFormat="0" applyAlignment="0" applyProtection="0"/>
    <xf numFmtId="0" fontId="18" fillId="22" borderId="177" applyNumberFormat="0" applyAlignment="0" applyProtection="0"/>
    <xf numFmtId="0" fontId="15" fillId="0" borderId="0"/>
    <xf numFmtId="0" fontId="1" fillId="25" borderId="188" applyNumberFormat="0" applyAlignment="0" applyProtection="0"/>
    <xf numFmtId="0" fontId="36" fillId="45" borderId="31"/>
    <xf numFmtId="0" fontId="18" fillId="22" borderId="214" applyNumberFormat="0" applyAlignment="0" applyProtection="0"/>
    <xf numFmtId="0" fontId="12" fillId="8" borderId="220" applyNumberFormat="0" applyAlignment="0" applyProtection="0"/>
    <xf numFmtId="0" fontId="18" fillId="22" borderId="203" applyNumberFormat="0" applyAlignment="0" applyProtection="0"/>
    <xf numFmtId="0" fontId="18" fillId="22" borderId="214" applyNumberFormat="0" applyAlignment="0" applyProtection="0"/>
    <xf numFmtId="0" fontId="27" fillId="0" borderId="222" applyNumberFormat="0" applyFill="0" applyAlignment="0" applyProtection="0"/>
    <xf numFmtId="0" fontId="25" fillId="21" borderId="216" applyNumberFormat="0" applyAlignment="0" applyProtection="0"/>
    <xf numFmtId="0" fontId="18" fillId="22" borderId="233" applyNumberFormat="0" applyAlignment="0" applyProtection="0"/>
    <xf numFmtId="0" fontId="42" fillId="46" borderId="33"/>
    <xf numFmtId="0" fontId="13" fillId="21" borderId="237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27" fillId="0" borderId="226" applyNumberFormat="0" applyFill="0" applyAlignment="0" applyProtection="0"/>
    <xf numFmtId="0" fontId="18" fillId="22" borderId="250" applyNumberFormat="0" applyAlignment="0" applyProtection="0"/>
    <xf numFmtId="0" fontId="12" fillId="91" borderId="270" applyNumberFormat="0" applyAlignment="0" applyProtection="0"/>
    <xf numFmtId="0" fontId="18" fillId="22" borderId="177" applyNumberFormat="0" applyAlignment="0" applyProtection="0"/>
    <xf numFmtId="0" fontId="18" fillId="22" borderId="191" applyNumberFormat="0" applyAlignment="0" applyProtection="0"/>
    <xf numFmtId="0" fontId="18" fillId="22" borderId="196" applyNumberFormat="0" applyAlignment="0" applyProtection="0"/>
    <xf numFmtId="0" fontId="42" fillId="46" borderId="33"/>
    <xf numFmtId="0" fontId="18" fillId="22" borderId="191" applyNumberFormat="0" applyAlignment="0" applyProtection="0"/>
    <xf numFmtId="0" fontId="18" fillId="22" borderId="191" applyNumberFormat="0" applyAlignment="0" applyProtection="0"/>
    <xf numFmtId="0" fontId="25" fillId="21" borderId="208" applyNumberFormat="0" applyAlignment="0" applyProtection="0"/>
    <xf numFmtId="0" fontId="25" fillId="21" borderId="220" applyNumberFormat="0" applyAlignment="0" applyProtection="0"/>
    <xf numFmtId="0" fontId="18" fillId="22" borderId="191" applyNumberFormat="0" applyAlignment="0" applyProtection="0"/>
    <xf numFmtId="0" fontId="27" fillId="0" borderId="210" applyNumberFormat="0" applyFill="0" applyAlignment="0" applyProtection="0"/>
    <xf numFmtId="0" fontId="12" fillId="8" borderId="216" applyNumberFormat="0" applyAlignment="0" applyProtection="0"/>
    <xf numFmtId="0" fontId="18" fillId="22" borderId="196" applyNumberFormat="0" applyAlignment="0" applyProtection="0"/>
    <xf numFmtId="0" fontId="18" fillId="22" borderId="191" applyNumberFormat="0" applyAlignment="0" applyProtection="0"/>
    <xf numFmtId="0" fontId="18" fillId="22" borderId="214" applyNumberFormat="0" applyAlignment="0" applyProtection="0"/>
    <xf numFmtId="0" fontId="18" fillId="22" borderId="214" applyNumberFormat="0" applyAlignment="0" applyProtection="0"/>
    <xf numFmtId="0" fontId="18" fillId="22" borderId="214" applyNumberFormat="0" applyAlignment="0" applyProtection="0"/>
    <xf numFmtId="0" fontId="18" fillId="22" borderId="250" applyNumberFormat="0" applyAlignment="0" applyProtection="0"/>
    <xf numFmtId="0" fontId="18" fillId="22" borderId="233" applyNumberFormat="0" applyAlignment="0" applyProtection="0"/>
    <xf numFmtId="0" fontId="1" fillId="25" borderId="200" applyNumberFormat="0" applyAlignment="0" applyProtection="0"/>
    <xf numFmtId="0" fontId="18" fillId="22" borderId="203" applyNumberFormat="0" applyAlignment="0" applyProtection="0"/>
    <xf numFmtId="0" fontId="25" fillId="21" borderId="240" applyNumberFormat="0" applyAlignment="0" applyProtection="0"/>
    <xf numFmtId="0" fontId="18" fillId="22" borderId="196" applyNumberFormat="0" applyAlignment="0" applyProtection="0"/>
    <xf numFmtId="0" fontId="1" fillId="25" borderId="227" applyNumberFormat="0" applyAlignment="0" applyProtection="0"/>
    <xf numFmtId="0" fontId="34" fillId="44" borderId="0"/>
    <xf numFmtId="0" fontId="18" fillId="22" borderId="177" applyNumberFormat="0" applyAlignment="0" applyProtection="0"/>
    <xf numFmtId="0" fontId="18" fillId="22" borderId="250" applyNumberFormat="0" applyAlignment="0" applyProtection="0"/>
    <xf numFmtId="0" fontId="18" fillId="22" borderId="258" applyNumberFormat="0" applyAlignment="0" applyProtection="0"/>
    <xf numFmtId="0" fontId="18" fillId="22" borderId="213" applyNumberFormat="0" applyAlignment="0" applyProtection="0"/>
    <xf numFmtId="0" fontId="27" fillId="0" borderId="243" applyNumberFormat="0" applyFill="0" applyAlignment="0" applyProtection="0"/>
    <xf numFmtId="0" fontId="13" fillId="21" borderId="221" applyNumberFormat="0" applyAlignment="0" applyProtection="0"/>
    <xf numFmtId="0" fontId="12" fillId="8" borderId="208" applyNumberFormat="0" applyAlignment="0" applyProtection="0"/>
    <xf numFmtId="0" fontId="18" fillId="22" borderId="213" applyNumberFormat="0" applyAlignment="0" applyProtection="0"/>
    <xf numFmtId="0" fontId="18" fillId="22" borderId="206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25" fillId="21" borderId="220" applyNumberFormat="0" applyAlignment="0" applyProtection="0"/>
    <xf numFmtId="0" fontId="27" fillId="0" borderId="256" applyNumberFormat="0" applyFill="0" applyAlignment="0" applyProtection="0"/>
    <xf numFmtId="0" fontId="18" fillId="22" borderId="251" applyNumberFormat="0" applyAlignment="0" applyProtection="0"/>
    <xf numFmtId="0" fontId="1" fillId="25" borderId="219" applyNumberFormat="0" applyAlignment="0" applyProtection="0"/>
    <xf numFmtId="0" fontId="12" fillId="8" borderId="216" applyNumberFormat="0" applyAlignment="0" applyProtection="0"/>
    <xf numFmtId="0" fontId="1" fillId="25" borderId="219" applyNumberFormat="0" applyAlignment="0" applyProtection="0"/>
    <xf numFmtId="0" fontId="12" fillId="8" borderId="236" applyNumberFormat="0" applyAlignment="0" applyProtection="0"/>
    <xf numFmtId="0" fontId="12" fillId="8" borderId="224" applyNumberFormat="0" applyAlignment="0" applyProtection="0"/>
    <xf numFmtId="0" fontId="18" fillId="22" borderId="213" applyNumberFormat="0" applyAlignment="0" applyProtection="0"/>
    <xf numFmtId="0" fontId="13" fillId="21" borderId="237" applyNumberFormat="0" applyAlignment="0" applyProtection="0"/>
    <xf numFmtId="0" fontId="12" fillId="8" borderId="197" applyNumberFormat="0" applyAlignment="0" applyProtection="0"/>
    <xf numFmtId="0" fontId="25" fillId="21" borderId="220" applyNumberFormat="0" applyAlignment="0" applyProtection="0"/>
    <xf numFmtId="0" fontId="1" fillId="25" borderId="195" applyNumberFormat="0" applyAlignment="0" applyProtection="0"/>
    <xf numFmtId="0" fontId="18" fillId="22" borderId="242" applyNumberFormat="0" applyAlignment="0" applyProtection="0"/>
    <xf numFmtId="0" fontId="18" fillId="22" borderId="177" applyNumberFormat="0" applyAlignment="0" applyProtection="0"/>
    <xf numFmtId="0" fontId="18" fillId="22" borderId="206" applyNumberFormat="0" applyAlignment="0" applyProtection="0"/>
    <xf numFmtId="0" fontId="25" fillId="21" borderId="240" applyNumberFormat="0" applyAlignment="0" applyProtection="0"/>
    <xf numFmtId="0" fontId="1" fillId="25" borderId="239" applyNumberFormat="0" applyAlignment="0" applyProtection="0"/>
    <xf numFmtId="0" fontId="18" fillId="22" borderId="203" applyNumberFormat="0" applyAlignment="0" applyProtection="0"/>
    <xf numFmtId="0" fontId="18" fillId="22" borderId="251" applyNumberFormat="0" applyAlignment="0" applyProtection="0"/>
    <xf numFmtId="0" fontId="18" fillId="22" borderId="289" applyNumberFormat="0" applyAlignment="0" applyProtection="0"/>
    <xf numFmtId="0" fontId="25" fillId="21" borderId="270"/>
    <xf numFmtId="0" fontId="18" fillId="22" borderId="203" applyNumberFormat="0" applyAlignment="0" applyProtection="0"/>
    <xf numFmtId="0" fontId="18" fillId="22" borderId="196" applyNumberFormat="0" applyAlignment="0" applyProtection="0"/>
    <xf numFmtId="0" fontId="18" fillId="22" borderId="206" applyNumberFormat="0" applyAlignment="0" applyProtection="0"/>
    <xf numFmtId="0" fontId="1" fillId="25" borderId="211" applyNumberFormat="0" applyAlignment="0" applyProtection="0"/>
    <xf numFmtId="0" fontId="18" fillId="22" borderId="196" applyNumberFormat="0" applyAlignment="0" applyProtection="0"/>
    <xf numFmtId="0" fontId="13" fillId="21" borderId="255" applyNumberFormat="0" applyAlignment="0" applyProtection="0"/>
    <xf numFmtId="0" fontId="13" fillId="21" borderId="225" applyNumberFormat="0" applyAlignment="0" applyProtection="0"/>
    <xf numFmtId="0" fontId="18" fillId="22" borderId="213" applyNumberFormat="0" applyAlignment="0" applyProtection="0"/>
    <xf numFmtId="0" fontId="18" fillId="22" borderId="206" applyNumberFormat="0" applyAlignment="0" applyProtection="0"/>
    <xf numFmtId="0" fontId="1" fillId="25" borderId="200" applyNumberFormat="0" applyAlignment="0" applyProtection="0"/>
    <xf numFmtId="0" fontId="18" fillId="22" borderId="228" applyNumberFormat="0" applyAlignment="0" applyProtection="0"/>
    <xf numFmtId="0" fontId="18" fillId="22" borderId="196" applyNumberFormat="0" applyAlignment="0" applyProtection="0"/>
    <xf numFmtId="0" fontId="18" fillId="22" borderId="213" applyNumberFormat="0" applyAlignment="0" applyProtection="0"/>
    <xf numFmtId="0" fontId="18" fillId="22" borderId="177" applyNumberFormat="0" applyAlignment="0" applyProtection="0"/>
    <xf numFmtId="0" fontId="52" fillId="0" borderId="37"/>
    <xf numFmtId="0" fontId="18" fillId="22" borderId="214" applyNumberFormat="0" applyAlignment="0" applyProtection="0"/>
    <xf numFmtId="0" fontId="12" fillId="8" borderId="216" applyNumberFormat="0" applyAlignment="0" applyProtection="0"/>
    <xf numFmtId="0" fontId="12" fillId="8" borderId="220" applyNumberFormat="0" applyAlignment="0" applyProtection="0"/>
    <xf numFmtId="0" fontId="18" fillId="22" borderId="213" applyNumberFormat="0" applyAlignment="0" applyProtection="0"/>
    <xf numFmtId="186" fontId="60" fillId="0" borderId="0"/>
    <xf numFmtId="0" fontId="18" fillId="22" borderId="177" applyNumberFormat="0" applyAlignment="0" applyProtection="0"/>
    <xf numFmtId="0" fontId="12" fillId="8" borderId="240" applyNumberFormat="0" applyAlignment="0" applyProtection="0"/>
    <xf numFmtId="0" fontId="27" fillId="0" borderId="222" applyNumberFormat="0" applyFill="0" applyAlignment="0" applyProtection="0"/>
    <xf numFmtId="0" fontId="18" fillId="22" borderId="214" applyNumberFormat="0" applyAlignment="0" applyProtection="0"/>
    <xf numFmtId="0" fontId="33" fillId="33" borderId="0"/>
    <xf numFmtId="0" fontId="25" fillId="21" borderId="216" applyNumberFormat="0" applyAlignment="0" applyProtection="0"/>
    <xf numFmtId="0" fontId="18" fillId="22" borderId="196" applyNumberFormat="0" applyAlignment="0" applyProtection="0"/>
    <xf numFmtId="0" fontId="18" fillId="22" borderId="228" applyNumberFormat="0" applyAlignment="0" applyProtection="0"/>
    <xf numFmtId="0" fontId="1" fillId="25" borderId="227" applyNumberFormat="0" applyAlignment="0" applyProtection="0"/>
    <xf numFmtId="0" fontId="1" fillId="25" borderId="211" applyNumberFormat="0" applyAlignment="0" applyProtection="0"/>
    <xf numFmtId="0" fontId="13" fillId="21" borderId="221" applyNumberFormat="0" applyAlignment="0" applyProtection="0"/>
    <xf numFmtId="0" fontId="18" fillId="22" borderId="177" applyNumberFormat="0" applyAlignment="0" applyProtection="0"/>
    <xf numFmtId="0" fontId="27" fillId="0" borderId="238" applyNumberFormat="0" applyFill="0" applyAlignment="0" applyProtection="0"/>
    <xf numFmtId="0" fontId="42" fillId="46" borderId="33"/>
    <xf numFmtId="0" fontId="27" fillId="0" borderId="199" applyNumberFormat="0" applyFill="0" applyAlignment="0" applyProtection="0"/>
    <xf numFmtId="0" fontId="18" fillId="22" borderId="242" applyNumberFormat="0" applyAlignment="0" applyProtection="0"/>
    <xf numFmtId="0" fontId="27" fillId="0" borderId="218" applyNumberFormat="0" applyFill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7" fillId="0" borderId="256" applyNumberFormat="0" applyFill="0" applyAlignment="0" applyProtection="0"/>
    <xf numFmtId="0" fontId="13" fillId="21" borderId="198" applyNumberFormat="0" applyAlignment="0" applyProtection="0"/>
    <xf numFmtId="0" fontId="18" fillId="22" borderId="206" applyNumberFormat="0" applyAlignment="0" applyProtection="0"/>
    <xf numFmtId="0" fontId="25" fillId="21" borderId="240" applyNumberFormat="0" applyAlignment="0" applyProtection="0"/>
    <xf numFmtId="0" fontId="33" fillId="33" borderId="0"/>
    <xf numFmtId="0" fontId="18" fillId="22" borderId="214" applyNumberFormat="0" applyAlignment="0" applyProtection="0"/>
    <xf numFmtId="0" fontId="18" fillId="22" borderId="177" applyNumberFormat="0" applyAlignment="0" applyProtection="0"/>
    <xf numFmtId="0" fontId="1" fillId="25" borderId="223" applyNumberFormat="0" applyAlignment="0" applyProtection="0"/>
    <xf numFmtId="0" fontId="18" fillId="22" borderId="206" applyNumberFormat="0" applyAlignment="0" applyProtection="0"/>
    <xf numFmtId="0" fontId="25" fillId="21" borderId="220" applyNumberFormat="0" applyAlignment="0" applyProtection="0"/>
    <xf numFmtId="0" fontId="12" fillId="8" borderId="208" applyNumberFormat="0" applyAlignment="0" applyProtection="0"/>
    <xf numFmtId="0" fontId="1" fillId="25" borderId="223" applyNumberFormat="0" applyAlignment="0" applyProtection="0"/>
    <xf numFmtId="0" fontId="18" fillId="22" borderId="242" applyNumberFormat="0" applyAlignment="0" applyProtection="0"/>
    <xf numFmtId="0" fontId="13" fillId="21" borderId="209" applyNumberFormat="0" applyAlignment="0" applyProtection="0"/>
    <xf numFmtId="0" fontId="18" fillId="22" borderId="214" applyNumberFormat="0" applyAlignment="0" applyProtection="0"/>
    <xf numFmtId="0" fontId="18" fillId="22" borderId="196" applyNumberFormat="0" applyAlignment="0" applyProtection="0"/>
    <xf numFmtId="0" fontId="52" fillId="0" borderId="37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2" fillId="8" borderId="216" applyNumberFormat="0" applyAlignment="0" applyProtection="0"/>
    <xf numFmtId="0" fontId="13" fillId="21" borderId="209" applyNumberFormat="0" applyAlignment="0" applyProtection="0"/>
    <xf numFmtId="0" fontId="1" fillId="25" borderId="219" applyNumberFormat="0" applyAlignment="0" applyProtection="0"/>
    <xf numFmtId="0" fontId="18" fillId="22" borderId="214" applyNumberFormat="0" applyAlignment="0" applyProtection="0"/>
    <xf numFmtId="0" fontId="1" fillId="25" borderId="195" applyNumberFormat="0" applyAlignment="0" applyProtection="0"/>
    <xf numFmtId="0" fontId="42" fillId="46" borderId="33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3" fillId="21" borderId="217" applyNumberFormat="0" applyAlignment="0" applyProtection="0"/>
    <xf numFmtId="0" fontId="18" fillId="22" borderId="213" applyNumberFormat="0" applyAlignment="0" applyProtection="0"/>
    <xf numFmtId="0" fontId="18" fillId="22" borderId="206" applyNumberFormat="0" applyAlignment="0" applyProtection="0"/>
    <xf numFmtId="0" fontId="13" fillId="21" borderId="209" applyNumberFormat="0" applyAlignment="0" applyProtection="0"/>
    <xf numFmtId="0" fontId="13" fillId="21" borderId="221" applyNumberFormat="0" applyAlignment="0" applyProtection="0"/>
    <xf numFmtId="0" fontId="13" fillId="21" borderId="209" applyNumberFormat="0" applyAlignment="0" applyProtection="0"/>
    <xf numFmtId="0" fontId="13" fillId="21" borderId="232" applyNumberFormat="0" applyAlignment="0" applyProtection="0"/>
    <xf numFmtId="168" fontId="64" fillId="0" borderId="0"/>
    <xf numFmtId="0" fontId="18" fillId="22" borderId="177" applyNumberFormat="0" applyAlignment="0" applyProtection="0"/>
    <xf numFmtId="0" fontId="18" fillId="22" borderId="177" applyNumberFormat="0" applyAlignment="0" applyProtection="0"/>
    <xf numFmtId="0" fontId="32" fillId="49" borderId="38"/>
    <xf numFmtId="0" fontId="18" fillId="22" borderId="206" applyNumberFormat="0" applyAlignment="0" applyProtection="0"/>
    <xf numFmtId="0" fontId="18" fillId="22" borderId="250" applyNumberFormat="0" applyAlignment="0" applyProtection="0"/>
    <xf numFmtId="0" fontId="25" fillId="21" borderId="220" applyNumberFormat="0" applyAlignment="0" applyProtection="0"/>
    <xf numFmtId="0" fontId="18" fillId="22" borderId="206" applyNumberFormat="0" applyAlignment="0" applyProtection="0"/>
    <xf numFmtId="0" fontId="18" fillId="22" borderId="251" applyNumberFormat="0" applyAlignment="0" applyProtection="0"/>
    <xf numFmtId="0" fontId="18" fillId="22" borderId="196" applyNumberFormat="0" applyAlignment="0" applyProtection="0"/>
    <xf numFmtId="0" fontId="49" fillId="45" borderId="30"/>
    <xf numFmtId="0" fontId="27" fillId="0" borderId="210" applyNumberFormat="0" applyFill="0" applyAlignment="0" applyProtection="0"/>
    <xf numFmtId="0" fontId="1" fillId="25" borderId="200" applyNumberFormat="0" applyAlignment="0" applyProtection="0"/>
    <xf numFmtId="0" fontId="18" fillId="22" borderId="233" applyNumberFormat="0" applyAlignment="0" applyProtection="0"/>
    <xf numFmtId="0" fontId="25" fillId="21" borderId="236" applyNumberFormat="0" applyAlignment="0" applyProtection="0"/>
    <xf numFmtId="0" fontId="27" fillId="0" borderId="218" applyNumberFormat="0" applyFill="0" applyAlignment="0" applyProtection="0"/>
    <xf numFmtId="44" fontId="10" fillId="0" borderId="0" applyFont="0" applyFill="0" applyBorder="0" applyAlignment="0" applyProtection="0"/>
    <xf numFmtId="0" fontId="27" fillId="0" borderId="187" applyNumberFormat="0" applyFill="0" applyAlignment="0" applyProtection="0"/>
    <xf numFmtId="44" fontId="1" fillId="0" borderId="0" applyFont="0" applyFill="0" applyBorder="0" applyAlignment="0" applyProtection="0"/>
    <xf numFmtId="0" fontId="12" fillId="8" borderId="185" applyNumberFormat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22" borderId="184" applyNumberFormat="0" applyAlignment="0" applyProtection="0"/>
    <xf numFmtId="0" fontId="13" fillId="21" borderId="186" applyNumberFormat="0" applyAlignment="0" applyProtection="0"/>
    <xf numFmtId="0" fontId="27" fillId="0" borderId="187" applyNumberFormat="0" applyFill="0" applyAlignment="0" applyProtection="0"/>
    <xf numFmtId="0" fontId="18" fillId="22" borderId="184" applyNumberFormat="0" applyAlignment="0" applyProtection="0"/>
    <xf numFmtId="0" fontId="1" fillId="25" borderId="188" applyNumberFormat="0" applyAlignment="0" applyProtection="0"/>
    <xf numFmtId="0" fontId="12" fillId="8" borderId="185" applyNumberFormat="0" applyAlignment="0" applyProtection="0"/>
    <xf numFmtId="0" fontId="18" fillId="22" borderId="184" applyNumberFormat="0" applyAlignment="0" applyProtection="0"/>
    <xf numFmtId="0" fontId="1" fillId="25" borderId="188" applyNumberFormat="0" applyAlignment="0" applyProtection="0"/>
    <xf numFmtId="0" fontId="25" fillId="21" borderId="185" applyNumberFormat="0" applyAlignment="0" applyProtection="0"/>
    <xf numFmtId="0" fontId="25" fillId="21" borderId="185" applyNumberFormat="0" applyAlignment="0" applyProtection="0"/>
    <xf numFmtId="0" fontId="1" fillId="25" borderId="188" applyNumberFormat="0" applyAlignment="0" applyProtection="0"/>
    <xf numFmtId="0" fontId="18" fillId="22" borderId="184" applyNumberFormat="0" applyAlignment="0" applyProtection="0"/>
    <xf numFmtId="0" fontId="1" fillId="25" borderId="188" applyNumberFormat="0" applyAlignment="0" applyProtection="0"/>
    <xf numFmtId="0" fontId="12" fillId="8" borderId="185" applyNumberFormat="0" applyAlignment="0" applyProtection="0"/>
    <xf numFmtId="0" fontId="1" fillId="25" borderId="188" applyNumberFormat="0" applyAlignment="0" applyProtection="0"/>
    <xf numFmtId="0" fontId="13" fillId="21" borderId="186" applyNumberFormat="0" applyAlignment="0" applyProtection="0"/>
    <xf numFmtId="0" fontId="27" fillId="0" borderId="187" applyNumberFormat="0" applyFill="0" applyAlignment="0" applyProtection="0"/>
    <xf numFmtId="0" fontId="1" fillId="25" borderId="188" applyNumberFormat="0" applyAlignment="0" applyProtection="0"/>
    <xf numFmtId="0" fontId="18" fillId="22" borderId="184" applyNumberFormat="0" applyAlignment="0" applyProtection="0"/>
    <xf numFmtId="0" fontId="12" fillId="8" borderId="185" applyNumberFormat="0" applyAlignment="0" applyProtection="0"/>
    <xf numFmtId="0" fontId="13" fillId="21" borderId="186" applyNumberFormat="0" applyAlignment="0" applyProtection="0"/>
    <xf numFmtId="0" fontId="13" fillId="21" borderId="186" applyNumberFormat="0" applyAlignment="0" applyProtection="0"/>
    <xf numFmtId="0" fontId="1" fillId="25" borderId="188" applyNumberFormat="0" applyAlignment="0" applyProtection="0"/>
    <xf numFmtId="0" fontId="18" fillId="22" borderId="184" applyNumberFormat="0" applyAlignment="0" applyProtection="0"/>
    <xf numFmtId="0" fontId="12" fillId="8" borderId="185" applyNumberFormat="0" applyAlignment="0" applyProtection="0"/>
    <xf numFmtId="0" fontId="12" fillId="8" borderId="185" applyNumberFormat="0" applyAlignment="0" applyProtection="0"/>
    <xf numFmtId="0" fontId="1" fillId="25" borderId="188" applyNumberFormat="0" applyAlignment="0" applyProtection="0"/>
    <xf numFmtId="0" fontId="13" fillId="21" borderId="186" applyNumberFormat="0" applyAlignment="0" applyProtection="0"/>
    <xf numFmtId="0" fontId="25" fillId="21" borderId="185" applyNumberFormat="0" applyAlignment="0" applyProtection="0"/>
    <xf numFmtId="0" fontId="27" fillId="0" borderId="187" applyNumberFormat="0" applyFill="0" applyAlignment="0" applyProtection="0"/>
    <xf numFmtId="44" fontId="10" fillId="0" borderId="0" applyFont="0" applyFill="0" applyBorder="0" applyAlignment="0" applyProtection="0"/>
    <xf numFmtId="0" fontId="13" fillId="21" borderId="186" applyNumberFormat="0" applyAlignment="0" applyProtection="0"/>
    <xf numFmtId="0" fontId="1" fillId="25" borderId="188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3" fillId="21" borderId="186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22" borderId="184" applyNumberFormat="0" applyAlignment="0" applyProtection="0"/>
    <xf numFmtId="0" fontId="1" fillId="25" borderId="188" applyNumberFormat="0" applyAlignment="0" applyProtection="0"/>
    <xf numFmtId="0" fontId="18" fillId="22" borderId="184" applyNumberFormat="0" applyAlignment="0" applyProtection="0"/>
    <xf numFmtId="0" fontId="12" fillId="8" borderId="185" applyNumberFormat="0" applyAlignment="0" applyProtection="0"/>
    <xf numFmtId="0" fontId="25" fillId="21" borderId="185" applyNumberFormat="0" applyAlignment="0" applyProtection="0"/>
    <xf numFmtId="0" fontId="27" fillId="0" borderId="187" applyNumberFormat="0" applyFill="0" applyAlignment="0" applyProtection="0"/>
    <xf numFmtId="0" fontId="13" fillId="21" borderId="186" applyNumberFormat="0" applyAlignment="0" applyProtection="0"/>
    <xf numFmtId="0" fontId="12" fillId="8" borderId="185" applyNumberFormat="0" applyAlignment="0" applyProtection="0"/>
    <xf numFmtId="0" fontId="18" fillId="22" borderId="184" applyNumberFormat="0" applyAlignment="0" applyProtection="0"/>
    <xf numFmtId="0" fontId="13" fillId="21" borderId="186" applyNumberFormat="0" applyAlignment="0" applyProtection="0"/>
    <xf numFmtId="0" fontId="27" fillId="0" borderId="187" applyNumberFormat="0" applyFill="0" applyAlignment="0" applyProtection="0"/>
    <xf numFmtId="0" fontId="25" fillId="21" borderId="185" applyNumberFormat="0" applyAlignment="0" applyProtection="0"/>
    <xf numFmtId="0" fontId="27" fillId="0" borderId="187" applyNumberFormat="0" applyFill="0" applyAlignment="0" applyProtection="0"/>
    <xf numFmtId="0" fontId="1" fillId="25" borderId="188" applyNumberFormat="0" applyAlignment="0" applyProtection="0"/>
    <xf numFmtId="0" fontId="12" fillId="8" borderId="185" applyNumberFormat="0" applyAlignment="0" applyProtection="0"/>
    <xf numFmtId="0" fontId="25" fillId="21" borderId="185" applyNumberFormat="0" applyAlignment="0" applyProtection="0"/>
    <xf numFmtId="0" fontId="18" fillId="22" borderId="184" applyNumberFormat="0" applyAlignment="0" applyProtection="0"/>
    <xf numFmtId="0" fontId="25" fillId="21" borderId="185" applyNumberFormat="0" applyAlignment="0" applyProtection="0"/>
    <xf numFmtId="0" fontId="27" fillId="0" borderId="187" applyNumberFormat="0" applyFill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3" fillId="21" borderId="186" applyNumberFormat="0" applyAlignment="0" applyProtection="0"/>
    <xf numFmtId="0" fontId="25" fillId="21" borderId="185" applyNumberFormat="0" applyAlignment="0" applyProtection="0"/>
    <xf numFmtId="0" fontId="25" fillId="21" borderId="185" applyNumberFormat="0" applyAlignment="0" applyProtection="0"/>
    <xf numFmtId="0" fontId="1" fillId="25" borderId="188" applyNumberFormat="0" applyAlignment="0" applyProtection="0"/>
    <xf numFmtId="0" fontId="12" fillId="8" borderId="185" applyNumberFormat="0" applyAlignment="0" applyProtection="0"/>
    <xf numFmtId="0" fontId="1" fillId="25" borderId="188" applyNumberFormat="0" applyAlignment="0" applyProtection="0"/>
    <xf numFmtId="0" fontId="18" fillId="22" borderId="184" applyNumberFormat="0" applyAlignment="0" applyProtection="0"/>
    <xf numFmtId="0" fontId="27" fillId="0" borderId="187" applyNumberFormat="0" applyFill="0" applyAlignment="0" applyProtection="0"/>
    <xf numFmtId="0" fontId="13" fillId="21" borderId="186" applyNumberFormat="0" applyAlignment="0" applyProtection="0"/>
    <xf numFmtId="0" fontId="12" fillId="8" borderId="185" applyNumberFormat="0" applyAlignment="0" applyProtection="0"/>
    <xf numFmtId="0" fontId="13" fillId="21" borderId="186" applyNumberFormat="0" applyAlignment="0" applyProtection="0"/>
    <xf numFmtId="0" fontId="25" fillId="21" borderId="185" applyNumberFormat="0" applyAlignment="0" applyProtection="0"/>
    <xf numFmtId="0" fontId="27" fillId="0" borderId="187" applyNumberFormat="0" applyFill="0" applyAlignment="0" applyProtection="0"/>
    <xf numFmtId="0" fontId="1" fillId="25" borderId="188" applyNumberFormat="0" applyAlignment="0" applyProtection="0"/>
    <xf numFmtId="0" fontId="18" fillId="22" borderId="184" applyNumberFormat="0" applyAlignment="0" applyProtection="0"/>
    <xf numFmtId="44" fontId="10" fillId="0" borderId="0" applyFont="0" applyFill="0" applyBorder="0" applyAlignment="0" applyProtection="0"/>
    <xf numFmtId="0" fontId="25" fillId="21" borderId="185" applyNumberFormat="0" applyAlignment="0" applyProtection="0"/>
    <xf numFmtId="0" fontId="1" fillId="25" borderId="188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5" fillId="21" borderId="185" applyNumberFormat="0" applyAlignment="0" applyProtection="0"/>
    <xf numFmtId="0" fontId="1" fillId="25" borderId="188" applyNumberFormat="0" applyAlignment="0" applyProtection="0"/>
    <xf numFmtId="0" fontId="12" fillId="8" borderId="185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2" fillId="8" borderId="185" applyNumberFormat="0" applyAlignment="0" applyProtection="0"/>
    <xf numFmtId="0" fontId="13" fillId="21" borderId="186" applyNumberFormat="0" applyAlignment="0" applyProtection="0"/>
    <xf numFmtId="0" fontId="25" fillId="21" borderId="185" applyNumberFormat="0" applyAlignment="0" applyProtection="0"/>
    <xf numFmtId="0" fontId="13" fillId="21" borderId="186" applyNumberFormat="0" applyAlignment="0" applyProtection="0"/>
    <xf numFmtId="0" fontId="18" fillId="22" borderId="184" applyNumberFormat="0" applyAlignment="0" applyProtection="0"/>
    <xf numFmtId="0" fontId="25" fillId="21" borderId="185" applyNumberFormat="0" applyAlignment="0" applyProtection="0"/>
    <xf numFmtId="0" fontId="12" fillId="8" borderId="185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" fillId="25" borderId="188" applyNumberFormat="0" applyAlignment="0" applyProtection="0"/>
    <xf numFmtId="0" fontId="27" fillId="0" borderId="187" applyNumberFormat="0" applyFill="0" applyAlignment="0" applyProtection="0"/>
    <xf numFmtId="44" fontId="10" fillId="0" borderId="0" applyFont="0" applyFill="0" applyBorder="0" applyAlignment="0" applyProtection="0"/>
    <xf numFmtId="0" fontId="18" fillId="22" borderId="184" applyNumberFormat="0" applyAlignment="0" applyProtection="0"/>
    <xf numFmtId="0" fontId="12" fillId="8" borderId="185" applyNumberFormat="0" applyAlignment="0" applyProtection="0"/>
    <xf numFmtId="0" fontId="25" fillId="21" borderId="185" applyNumberFormat="0" applyAlignment="0" applyProtection="0"/>
    <xf numFmtId="0" fontId="27" fillId="0" borderId="187" applyNumberFormat="0" applyFill="0" applyAlignment="0" applyProtection="0"/>
    <xf numFmtId="0" fontId="27" fillId="0" borderId="187" applyNumberFormat="0" applyFill="0" applyAlignment="0" applyProtection="0"/>
    <xf numFmtId="0" fontId="18" fillId="22" borderId="184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3" fillId="21" borderId="186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21" borderId="185" applyNumberFormat="0" applyAlignment="0" applyProtection="0"/>
    <xf numFmtId="0" fontId="12" fillId="8" borderId="185" applyNumberFormat="0" applyAlignment="0" applyProtection="0"/>
    <xf numFmtId="0" fontId="25" fillId="21" borderId="185" applyNumberFormat="0" applyAlignment="0" applyProtection="0"/>
    <xf numFmtId="44" fontId="10" fillId="0" borderId="0" applyFont="0" applyFill="0" applyBorder="0" applyAlignment="0" applyProtection="0"/>
    <xf numFmtId="0" fontId="18" fillId="22" borderId="184" applyNumberFormat="0" applyAlignment="0" applyProtection="0"/>
    <xf numFmtId="0" fontId="12" fillId="8" borderId="185" applyNumberFormat="0" applyAlignment="0" applyProtection="0"/>
    <xf numFmtId="0" fontId="13" fillId="21" borderId="186" applyNumberFormat="0" applyAlignment="0" applyProtection="0"/>
    <xf numFmtId="0" fontId="12" fillId="8" borderId="185" applyNumberFormat="0" applyAlignment="0" applyProtection="0"/>
    <xf numFmtId="0" fontId="13" fillId="21" borderId="186" applyNumberFormat="0" applyAlignment="0" applyProtection="0"/>
    <xf numFmtId="0" fontId="12" fillId="8" borderId="185" applyNumberFormat="0" applyAlignment="0" applyProtection="0"/>
    <xf numFmtId="0" fontId="13" fillId="21" borderId="186" applyNumberFormat="0" applyAlignment="0" applyProtection="0"/>
    <xf numFmtId="0" fontId="12" fillId="8" borderId="185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" fillId="25" borderId="188" applyNumberFormat="0" applyAlignment="0" applyProtection="0"/>
    <xf numFmtId="0" fontId="18" fillId="22" borderId="184" applyNumberFormat="0" applyAlignment="0" applyProtection="0"/>
    <xf numFmtId="0" fontId="1" fillId="25" borderId="188" applyNumberFormat="0" applyAlignment="0" applyProtection="0"/>
    <xf numFmtId="0" fontId="12" fillId="8" borderId="185" applyNumberFormat="0" applyAlignment="0" applyProtection="0"/>
    <xf numFmtId="44" fontId="10" fillId="0" borderId="0" applyFont="0" applyFill="0" applyBorder="0" applyAlignment="0" applyProtection="0"/>
    <xf numFmtId="0" fontId="25" fillId="21" borderId="185" applyNumberFormat="0" applyAlignment="0" applyProtection="0"/>
    <xf numFmtId="0" fontId="13" fillId="21" borderId="186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2" fillId="8" borderId="185" applyNumberFormat="0" applyAlignment="0" applyProtection="0"/>
    <xf numFmtId="0" fontId="12" fillId="8" borderId="185" applyNumberFormat="0" applyAlignment="0" applyProtection="0"/>
    <xf numFmtId="0" fontId="25" fillId="21" borderId="185" applyNumberFormat="0" applyAlignment="0" applyProtection="0"/>
    <xf numFmtId="0" fontId="12" fillId="8" borderId="185" applyNumberFormat="0" applyAlignment="0" applyProtection="0"/>
    <xf numFmtId="0" fontId="12" fillId="8" borderId="185" applyNumberFormat="0" applyAlignment="0" applyProtection="0"/>
    <xf numFmtId="0" fontId="13" fillId="21" borderId="186" applyNumberFormat="0" applyAlignment="0" applyProtection="0"/>
    <xf numFmtId="0" fontId="25" fillId="21" borderId="185" applyNumberFormat="0" applyAlignment="0" applyProtection="0"/>
    <xf numFmtId="0" fontId="27" fillId="0" borderId="187" applyNumberFormat="0" applyFill="0" applyAlignment="0" applyProtection="0"/>
    <xf numFmtId="0" fontId="1" fillId="25" borderId="188" applyNumberFormat="0" applyAlignment="0" applyProtection="0"/>
    <xf numFmtId="0" fontId="25" fillId="21" borderId="185" applyNumberFormat="0" applyAlignment="0" applyProtection="0"/>
    <xf numFmtId="44" fontId="10" fillId="0" borderId="0" applyFont="0" applyFill="0" applyBorder="0" applyAlignment="0" applyProtection="0"/>
    <xf numFmtId="0" fontId="13" fillId="21" borderId="186" applyNumberFormat="0" applyAlignment="0" applyProtection="0"/>
    <xf numFmtId="0" fontId="13" fillId="21" borderId="186" applyNumberFormat="0" applyAlignment="0" applyProtection="0"/>
    <xf numFmtId="0" fontId="18" fillId="22" borderId="184" applyNumberFormat="0" applyAlignment="0" applyProtection="0"/>
    <xf numFmtId="0" fontId="12" fillId="8" borderId="185" applyNumberFormat="0" applyAlignment="0" applyProtection="0"/>
    <xf numFmtId="0" fontId="25" fillId="21" borderId="185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44" fontId="10" fillId="0" borderId="0" applyFont="0" applyFill="0" applyBorder="0" applyAlignment="0" applyProtection="0"/>
    <xf numFmtId="0" fontId="12" fillId="8" borderId="185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3" fillId="21" borderId="186" applyNumberFormat="0" applyAlignment="0" applyProtection="0"/>
    <xf numFmtId="0" fontId="1" fillId="25" borderId="188" applyNumberFormat="0" applyAlignment="0" applyProtection="0"/>
    <xf numFmtId="0" fontId="12" fillId="8" borderId="185" applyNumberFormat="0" applyAlignment="0" applyProtection="0"/>
    <xf numFmtId="0" fontId="13" fillId="21" borderId="186" applyNumberFormat="0" applyAlignment="0" applyProtection="0"/>
    <xf numFmtId="0" fontId="13" fillId="21" borderId="186" applyNumberFormat="0" applyAlignment="0" applyProtection="0"/>
    <xf numFmtId="0" fontId="13" fillId="21" borderId="186" applyNumberFormat="0" applyAlignment="0" applyProtection="0"/>
    <xf numFmtId="0" fontId="27" fillId="0" borderId="187" applyNumberFormat="0" applyFill="0" applyAlignment="0" applyProtection="0"/>
    <xf numFmtId="0" fontId="1" fillId="25" borderId="188" applyNumberFormat="0" applyAlignment="0" applyProtection="0"/>
    <xf numFmtId="0" fontId="18" fillId="22" borderId="184" applyNumberFormat="0" applyAlignment="0" applyProtection="0"/>
    <xf numFmtId="0" fontId="13" fillId="21" borderId="186" applyNumberFormat="0" applyAlignment="0" applyProtection="0"/>
    <xf numFmtId="0" fontId="13" fillId="21" borderId="186" applyNumberFormat="0" applyAlignment="0" applyProtection="0"/>
    <xf numFmtId="0" fontId="18" fillId="22" borderId="184" applyNumberFormat="0" applyAlignment="0" applyProtection="0"/>
    <xf numFmtId="0" fontId="13" fillId="21" borderId="186" applyNumberFormat="0" applyAlignment="0" applyProtection="0"/>
    <xf numFmtId="0" fontId="13" fillId="21" borderId="186" applyNumberFormat="0" applyAlignment="0" applyProtection="0"/>
    <xf numFmtId="0" fontId="1" fillId="25" borderId="188" applyNumberFormat="0" applyAlignment="0" applyProtection="0"/>
    <xf numFmtId="0" fontId="18" fillId="22" borderId="184" applyNumberFormat="0" applyAlignment="0" applyProtection="0"/>
    <xf numFmtId="0" fontId="25" fillId="21" borderId="185" applyNumberFormat="0" applyAlignment="0" applyProtection="0"/>
    <xf numFmtId="0" fontId="27" fillId="0" borderId="187" applyNumberFormat="0" applyFill="0" applyAlignment="0" applyProtection="0"/>
    <xf numFmtId="0" fontId="13" fillId="21" borderId="186" applyNumberFormat="0" applyAlignment="0" applyProtection="0"/>
    <xf numFmtId="0" fontId="12" fillId="8" borderId="185" applyNumberFormat="0" applyAlignment="0" applyProtection="0"/>
    <xf numFmtId="0" fontId="25" fillId="21" borderId="185" applyNumberFormat="0" applyAlignment="0" applyProtection="0"/>
    <xf numFmtId="0" fontId="18" fillId="22" borderId="184" applyNumberFormat="0" applyAlignment="0" applyProtection="0"/>
    <xf numFmtId="0" fontId="27" fillId="0" borderId="187" applyNumberFormat="0" applyFill="0" applyAlignment="0" applyProtection="0"/>
    <xf numFmtId="0" fontId="1" fillId="25" borderId="188" applyNumberFormat="0" applyAlignment="0" applyProtection="0"/>
    <xf numFmtId="0" fontId="13" fillId="21" borderId="186" applyNumberFormat="0" applyAlignment="0" applyProtection="0"/>
    <xf numFmtId="0" fontId="18" fillId="22" borderId="184" applyNumberFormat="0" applyAlignment="0" applyProtection="0"/>
    <xf numFmtId="0" fontId="25" fillId="21" borderId="185" applyNumberFormat="0" applyAlignment="0" applyProtection="0"/>
    <xf numFmtId="0" fontId="12" fillId="8" borderId="185" applyNumberFormat="0" applyAlignment="0" applyProtection="0"/>
    <xf numFmtId="0" fontId="25" fillId="21" borderId="185" applyNumberFormat="0" applyAlignment="0" applyProtection="0"/>
    <xf numFmtId="0" fontId="1" fillId="25" borderId="188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27" fillId="0" borderId="187" applyNumberFormat="0" applyFill="0" applyAlignment="0" applyProtection="0"/>
    <xf numFmtId="0" fontId="18" fillId="22" borderId="184" applyNumberFormat="0" applyAlignment="0" applyProtection="0"/>
    <xf numFmtId="0" fontId="12" fillId="8" borderId="185" applyNumberFormat="0" applyAlignment="0" applyProtection="0"/>
    <xf numFmtId="0" fontId="18" fillId="22" borderId="184" applyNumberFormat="0" applyAlignment="0" applyProtection="0"/>
    <xf numFmtId="0" fontId="25" fillId="21" borderId="185" applyNumberFormat="0" applyAlignment="0" applyProtection="0"/>
    <xf numFmtId="0" fontId="25" fillId="21" borderId="185" applyNumberFormat="0" applyAlignment="0" applyProtection="0"/>
    <xf numFmtId="0" fontId="27" fillId="0" borderId="187" applyNumberFormat="0" applyFill="0" applyAlignment="0" applyProtection="0"/>
    <xf numFmtId="0" fontId="27" fillId="0" borderId="187" applyNumberFormat="0" applyFill="0" applyAlignment="0" applyProtection="0"/>
    <xf numFmtId="0" fontId="18" fillId="22" borderId="184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3" fillId="21" borderId="186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8" borderId="185" applyNumberFormat="0" applyAlignment="0" applyProtection="0"/>
    <xf numFmtId="0" fontId="13" fillId="21" borderId="186" applyNumberFormat="0" applyAlignment="0" applyProtection="0"/>
    <xf numFmtId="0" fontId="25" fillId="21" borderId="185" applyNumberFormat="0" applyAlignment="0" applyProtection="0"/>
    <xf numFmtId="0" fontId="27" fillId="0" borderId="187" applyNumberFormat="0" applyFill="0" applyAlignment="0" applyProtection="0"/>
    <xf numFmtId="0" fontId="1" fillId="25" borderId="188" applyNumberFormat="0" applyAlignment="0" applyProtection="0"/>
    <xf numFmtId="0" fontId="1" fillId="25" borderId="188" applyNumberFormat="0" applyAlignment="0" applyProtection="0"/>
    <xf numFmtId="44" fontId="10" fillId="0" borderId="0" applyFont="0" applyFill="0" applyBorder="0" applyAlignment="0" applyProtection="0"/>
    <xf numFmtId="0" fontId="18" fillId="22" borderId="184" applyNumberFormat="0" applyAlignment="0" applyProtection="0"/>
    <xf numFmtId="0" fontId="12" fillId="8" borderId="185" applyNumberFormat="0" applyAlignment="0" applyProtection="0"/>
    <xf numFmtId="0" fontId="13" fillId="21" borderId="186" applyNumberFormat="0" applyAlignment="0" applyProtection="0"/>
    <xf numFmtId="0" fontId="25" fillId="21" borderId="185" applyNumberFormat="0" applyAlignment="0" applyProtection="0"/>
    <xf numFmtId="0" fontId="27" fillId="0" borderId="187" applyNumberFormat="0" applyFill="0" applyAlignment="0" applyProtection="0"/>
    <xf numFmtId="0" fontId="1" fillId="25" borderId="188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" fillId="25" borderId="188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8" borderId="185" applyNumberFormat="0" applyAlignment="0" applyProtection="0"/>
    <xf numFmtId="0" fontId="18" fillId="22" borderId="184" applyNumberFormat="0" applyAlignment="0" applyProtection="0"/>
    <xf numFmtId="0" fontId="12" fillId="8" borderId="185" applyNumberFormat="0" applyAlignment="0" applyProtection="0"/>
    <xf numFmtId="0" fontId="13" fillId="21" borderId="186" applyNumberFormat="0" applyAlignment="0" applyProtection="0"/>
    <xf numFmtId="0" fontId="25" fillId="21" borderId="185" applyNumberFormat="0" applyAlignment="0" applyProtection="0"/>
    <xf numFmtId="0" fontId="27" fillId="0" borderId="187" applyNumberFormat="0" applyFill="0" applyAlignment="0" applyProtection="0"/>
    <xf numFmtId="0" fontId="1" fillId="25" borderId="188" applyNumberFormat="0" applyAlignment="0" applyProtection="0"/>
    <xf numFmtId="44" fontId="10" fillId="0" borderId="0" applyFont="0" applyFill="0" applyBorder="0" applyAlignment="0" applyProtection="0"/>
    <xf numFmtId="0" fontId="25" fillId="21" borderId="185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2" fillId="8" borderId="185" applyNumberFormat="0" applyAlignment="0" applyProtection="0"/>
    <xf numFmtId="0" fontId="18" fillId="22" borderId="184" applyNumberFormat="0" applyAlignment="0" applyProtection="0"/>
    <xf numFmtId="0" fontId="13" fillId="21" borderId="186" applyNumberFormat="0" applyAlignment="0" applyProtection="0"/>
    <xf numFmtId="0" fontId="1" fillId="25" borderId="188" applyNumberFormat="0" applyAlignment="0" applyProtection="0"/>
    <xf numFmtId="0" fontId="27" fillId="0" borderId="187" applyNumberFormat="0" applyFill="0" applyAlignment="0" applyProtection="0"/>
    <xf numFmtId="0" fontId="13" fillId="21" borderId="186" applyNumberFormat="0" applyAlignment="0" applyProtection="0"/>
    <xf numFmtId="0" fontId="1" fillId="25" borderId="188" applyNumberFormat="0" applyAlignment="0" applyProtection="0"/>
    <xf numFmtId="0" fontId="25" fillId="21" borderId="185" applyNumberFormat="0" applyAlignment="0" applyProtection="0"/>
    <xf numFmtId="0" fontId="25" fillId="21" borderId="185" applyNumberFormat="0" applyAlignment="0" applyProtection="0"/>
    <xf numFmtId="0" fontId="13" fillId="21" borderId="186" applyNumberFormat="0" applyAlignment="0" applyProtection="0"/>
    <xf numFmtId="0" fontId="13" fillId="21" borderId="186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2" fillId="8" borderId="185" applyNumberFormat="0" applyAlignment="0" applyProtection="0"/>
    <xf numFmtId="0" fontId="18" fillId="22" borderId="184" applyNumberFormat="0" applyAlignment="0" applyProtection="0"/>
    <xf numFmtId="0" fontId="27" fillId="0" borderId="187" applyNumberFormat="0" applyFill="0" applyAlignment="0" applyProtection="0"/>
    <xf numFmtId="0" fontId="12" fillId="8" borderId="185" applyNumberFormat="0" applyAlignment="0" applyProtection="0"/>
    <xf numFmtId="0" fontId="18" fillId="22" borderId="184" applyNumberFormat="0" applyAlignment="0" applyProtection="0"/>
    <xf numFmtId="0" fontId="27" fillId="0" borderId="187" applyNumberFormat="0" applyFill="0" applyAlignment="0" applyProtection="0"/>
    <xf numFmtId="0" fontId="27" fillId="0" borderId="187" applyNumberFormat="0" applyFill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2" fillId="8" borderId="185" applyNumberFormat="0" applyAlignment="0" applyProtection="0"/>
    <xf numFmtId="0" fontId="25" fillId="21" borderId="185" applyNumberFormat="0" applyAlignment="0" applyProtection="0"/>
    <xf numFmtId="0" fontId="12" fillId="8" borderId="185" applyNumberFormat="0" applyAlignment="0" applyProtection="0"/>
    <xf numFmtId="0" fontId="13" fillId="21" borderId="186" applyNumberFormat="0" applyAlignment="0" applyProtection="0"/>
    <xf numFmtId="0" fontId="25" fillId="21" borderId="185" applyNumberFormat="0" applyAlignment="0" applyProtection="0"/>
    <xf numFmtId="0" fontId="27" fillId="0" borderId="187" applyNumberFormat="0" applyFill="0" applyAlignment="0" applyProtection="0"/>
    <xf numFmtId="0" fontId="1" fillId="25" borderId="188" applyNumberFormat="0" applyAlignment="0" applyProtection="0"/>
    <xf numFmtId="0" fontId="1" fillId="25" borderId="188" applyNumberFormat="0" applyAlignment="0" applyProtection="0"/>
    <xf numFmtId="0" fontId="12" fillId="8" borderId="185" applyNumberFormat="0" applyAlignment="0" applyProtection="0"/>
    <xf numFmtId="0" fontId="12" fillId="8" borderId="185" applyNumberFormat="0" applyAlignment="0" applyProtection="0"/>
    <xf numFmtId="0" fontId="13" fillId="21" borderId="186" applyNumberFormat="0" applyAlignment="0" applyProtection="0"/>
    <xf numFmtId="0" fontId="25" fillId="21" borderId="185" applyNumberFormat="0" applyAlignment="0" applyProtection="0"/>
    <xf numFmtId="0" fontId="13" fillId="21" borderId="186" applyNumberFormat="0" applyAlignment="0" applyProtection="0"/>
    <xf numFmtId="0" fontId="12" fillId="8" borderId="185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25" fillId="21" borderId="185" applyNumberFormat="0" applyAlignment="0" applyProtection="0"/>
    <xf numFmtId="0" fontId="27" fillId="0" borderId="187" applyNumberFormat="0" applyFill="0" applyAlignment="0" applyProtection="0"/>
    <xf numFmtId="0" fontId="12" fillId="8" borderId="185" applyNumberFormat="0" applyAlignment="0" applyProtection="0"/>
    <xf numFmtId="0" fontId="13" fillId="21" borderId="186" applyNumberFormat="0" applyAlignment="0" applyProtection="0"/>
    <xf numFmtId="0" fontId="25" fillId="21" borderId="185" applyNumberFormat="0" applyAlignment="0" applyProtection="0"/>
    <xf numFmtId="0" fontId="27" fillId="0" borderId="187" applyNumberFormat="0" applyFill="0" applyAlignment="0" applyProtection="0"/>
    <xf numFmtId="0" fontId="1" fillId="25" borderId="188" applyNumberFormat="0" applyAlignment="0" applyProtection="0"/>
    <xf numFmtId="0" fontId="25" fillId="21" borderId="185" applyNumberFormat="0" applyAlignment="0" applyProtection="0"/>
    <xf numFmtId="0" fontId="18" fillId="22" borderId="184" applyNumberFormat="0" applyAlignment="0" applyProtection="0"/>
    <xf numFmtId="0" fontId="1" fillId="25" borderId="188" applyNumberFormat="0" applyAlignment="0" applyProtection="0"/>
    <xf numFmtId="0" fontId="13" fillId="21" borderId="186" applyNumberFormat="0" applyAlignment="0" applyProtection="0"/>
    <xf numFmtId="0" fontId="12" fillId="8" borderId="185" applyNumberFormat="0" applyAlignment="0" applyProtection="0"/>
    <xf numFmtId="0" fontId="25" fillId="21" borderId="185" applyNumberFormat="0" applyAlignment="0" applyProtection="0"/>
    <xf numFmtId="0" fontId="12" fillId="8" borderId="185" applyNumberFormat="0" applyAlignment="0" applyProtection="0"/>
    <xf numFmtId="0" fontId="1" fillId="25" borderId="188" applyNumberFormat="0" applyAlignment="0" applyProtection="0"/>
    <xf numFmtId="44" fontId="10" fillId="0" borderId="0" applyFont="0" applyFill="0" applyBorder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" fillId="25" borderId="188" applyNumberFormat="0" applyAlignment="0" applyProtection="0"/>
    <xf numFmtId="0" fontId="27" fillId="0" borderId="187" applyNumberFormat="0" applyFill="0" applyAlignment="0" applyProtection="0"/>
    <xf numFmtId="0" fontId="1" fillId="25" borderId="188" applyNumberFormat="0" applyAlignment="0" applyProtection="0"/>
    <xf numFmtId="0" fontId="27" fillId="0" borderId="187" applyNumberFormat="0" applyFill="0" applyAlignment="0" applyProtection="0"/>
    <xf numFmtId="0" fontId="25" fillId="21" borderId="185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2" fillId="8" borderId="185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" fillId="25" borderId="188" applyNumberFormat="0" applyAlignment="0" applyProtection="0"/>
    <xf numFmtId="0" fontId="27" fillId="0" borderId="187" applyNumberFormat="0" applyFill="0" applyAlignment="0" applyProtection="0"/>
    <xf numFmtId="0" fontId="1" fillId="25" borderId="188" applyNumberFormat="0" applyAlignment="0" applyProtection="0"/>
    <xf numFmtId="0" fontId="27" fillId="0" borderId="187" applyNumberFormat="0" applyFill="0" applyAlignment="0" applyProtection="0"/>
    <xf numFmtId="0" fontId="27" fillId="0" borderId="187" applyNumberFormat="0" applyFill="0" applyAlignment="0" applyProtection="0"/>
    <xf numFmtId="0" fontId="12" fillId="8" borderId="185" applyNumberFormat="0" applyAlignment="0" applyProtection="0"/>
    <xf numFmtId="0" fontId="12" fillId="8" borderId="185" applyNumberFormat="0" applyAlignment="0" applyProtection="0"/>
    <xf numFmtId="0" fontId="27" fillId="0" borderId="187" applyNumberFormat="0" applyFill="0" applyAlignment="0" applyProtection="0"/>
    <xf numFmtId="0" fontId="1" fillId="25" borderId="188" applyNumberFormat="0" applyAlignment="0" applyProtection="0"/>
    <xf numFmtId="0" fontId="18" fillId="22" borderId="184" applyNumberFormat="0" applyAlignment="0" applyProtection="0"/>
    <xf numFmtId="0" fontId="25" fillId="21" borderId="185" applyNumberFormat="0" applyAlignment="0" applyProtection="0"/>
    <xf numFmtId="0" fontId="27" fillId="0" borderId="187" applyNumberFormat="0" applyFill="0" applyAlignment="0" applyProtection="0"/>
    <xf numFmtId="0" fontId="18" fillId="22" borderId="184" applyNumberFormat="0" applyAlignment="0" applyProtection="0"/>
    <xf numFmtId="0" fontId="1" fillId="25" borderId="188" applyNumberFormat="0" applyAlignment="0" applyProtection="0"/>
    <xf numFmtId="0" fontId="25" fillId="21" borderId="185" applyNumberFormat="0" applyAlignment="0" applyProtection="0"/>
    <xf numFmtId="0" fontId="13" fillId="21" borderId="186" applyNumberFormat="0" applyAlignment="0" applyProtection="0"/>
    <xf numFmtId="0" fontId="12" fillId="8" borderId="185" applyNumberFormat="0" applyAlignment="0" applyProtection="0"/>
    <xf numFmtId="0" fontId="27" fillId="0" borderId="187" applyNumberFormat="0" applyFill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3" fillId="21" borderId="186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" fillId="25" borderId="188" applyNumberFormat="0" applyAlignment="0" applyProtection="0"/>
    <xf numFmtId="0" fontId="1" fillId="25" borderId="188" applyNumberFormat="0" applyAlignment="0" applyProtection="0"/>
    <xf numFmtId="0" fontId="13" fillId="21" borderId="186" applyNumberFormat="0" applyAlignment="0" applyProtection="0"/>
    <xf numFmtId="0" fontId="25" fillId="21" borderId="185" applyNumberFormat="0" applyAlignment="0" applyProtection="0"/>
    <xf numFmtId="0" fontId="13" fillId="21" borderId="186" applyNumberFormat="0" applyAlignment="0" applyProtection="0"/>
    <xf numFmtId="0" fontId="27" fillId="0" borderId="187" applyNumberFormat="0" applyFill="0" applyAlignment="0" applyProtection="0"/>
    <xf numFmtId="0" fontId="1" fillId="25" borderId="188" applyNumberFormat="0" applyAlignment="0" applyProtection="0"/>
    <xf numFmtId="0" fontId="27" fillId="0" borderId="187" applyNumberFormat="0" applyFill="0" applyAlignment="0" applyProtection="0"/>
    <xf numFmtId="0" fontId="27" fillId="0" borderId="187" applyNumberFormat="0" applyFill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3" fillId="21" borderId="186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27" fillId="0" borderId="187" applyNumberFormat="0" applyFill="0" applyAlignment="0" applyProtection="0"/>
    <xf numFmtId="0" fontId="1" fillId="25" borderId="188" applyNumberFormat="0" applyAlignment="0" applyProtection="0"/>
    <xf numFmtId="0" fontId="18" fillId="22" borderId="184" applyNumberFormat="0" applyAlignment="0" applyProtection="0"/>
    <xf numFmtId="0" fontId="12" fillId="8" borderId="185" applyNumberFormat="0" applyAlignment="0" applyProtection="0"/>
    <xf numFmtId="0" fontId="13" fillId="21" borderId="186" applyNumberFormat="0" applyAlignment="0" applyProtection="0"/>
    <xf numFmtId="0" fontId="25" fillId="21" borderId="185" applyNumberFormat="0" applyAlignment="0" applyProtection="0"/>
    <xf numFmtId="0" fontId="27" fillId="0" borderId="187" applyNumberFormat="0" applyFill="0" applyAlignment="0" applyProtection="0"/>
    <xf numFmtId="0" fontId="1" fillId="25" borderId="188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27" fillId="0" borderId="187" applyNumberFormat="0" applyFill="0" applyAlignment="0" applyProtection="0"/>
    <xf numFmtId="0" fontId="12" fillId="8" borderId="185" applyNumberFormat="0" applyAlignment="0" applyProtection="0"/>
    <xf numFmtId="0" fontId="18" fillId="22" borderId="184" applyNumberFormat="0" applyAlignment="0" applyProtection="0"/>
    <xf numFmtId="0" fontId="13" fillId="21" borderId="186" applyNumberFormat="0" applyAlignment="0" applyProtection="0"/>
    <xf numFmtId="0" fontId="12" fillId="8" borderId="185" applyNumberFormat="0" applyAlignment="0" applyProtection="0"/>
    <xf numFmtId="0" fontId="13" fillId="21" borderId="186" applyNumberFormat="0" applyAlignment="0" applyProtection="0"/>
    <xf numFmtId="0" fontId="25" fillId="21" borderId="185" applyNumberFormat="0" applyAlignment="0" applyProtection="0"/>
    <xf numFmtId="0" fontId="27" fillId="0" borderId="187" applyNumberFormat="0" applyFill="0" applyAlignment="0" applyProtection="0"/>
    <xf numFmtId="0" fontId="1" fillId="25" borderId="188" applyNumberFormat="0" applyAlignment="0" applyProtection="0"/>
    <xf numFmtId="0" fontId="1" fillId="25" borderId="188" applyNumberFormat="0" applyAlignment="0" applyProtection="0"/>
    <xf numFmtId="0" fontId="27" fillId="0" borderId="187" applyNumberFormat="0" applyFill="0" applyAlignment="0" applyProtection="0"/>
    <xf numFmtId="0" fontId="27" fillId="0" borderId="187" applyNumberFormat="0" applyFill="0" applyAlignment="0" applyProtection="0"/>
    <xf numFmtId="0" fontId="25" fillId="21" borderId="185" applyNumberFormat="0" applyAlignment="0" applyProtection="0"/>
    <xf numFmtId="0" fontId="13" fillId="21" borderId="186" applyNumberFormat="0" applyAlignment="0" applyProtection="0"/>
    <xf numFmtId="0" fontId="1" fillId="25" borderId="188" applyNumberFormat="0" applyAlignment="0" applyProtection="0"/>
    <xf numFmtId="0" fontId="12" fillId="8" borderId="185" applyNumberFormat="0" applyAlignment="0" applyProtection="0"/>
    <xf numFmtId="0" fontId="27" fillId="0" borderId="187" applyNumberFormat="0" applyFill="0" applyAlignment="0" applyProtection="0"/>
    <xf numFmtId="0" fontId="25" fillId="21" borderId="185" applyNumberFormat="0" applyAlignment="0" applyProtection="0"/>
    <xf numFmtId="0" fontId="13" fillId="21" borderId="186" applyNumberFormat="0" applyAlignment="0" applyProtection="0"/>
    <xf numFmtId="0" fontId="25" fillId="21" borderId="185" applyNumberFormat="0" applyAlignment="0" applyProtection="0"/>
    <xf numFmtId="0" fontId="12" fillId="8" borderId="185" applyNumberFormat="0" applyAlignment="0" applyProtection="0"/>
    <xf numFmtId="0" fontId="12" fillId="8" borderId="185" applyNumberFormat="0" applyAlignment="0" applyProtection="0"/>
    <xf numFmtId="0" fontId="1" fillId="25" borderId="188" applyNumberFormat="0" applyAlignment="0" applyProtection="0"/>
    <xf numFmtId="0" fontId="18" fillId="22" borderId="184" applyNumberFormat="0" applyAlignment="0" applyProtection="0"/>
    <xf numFmtId="0" fontId="25" fillId="21" borderId="185" applyNumberFormat="0" applyAlignment="0" applyProtection="0"/>
    <xf numFmtId="0" fontId="25" fillId="21" borderId="185" applyNumberFormat="0" applyAlignment="0" applyProtection="0"/>
    <xf numFmtId="0" fontId="25" fillId="21" borderId="185" applyNumberFormat="0" applyAlignment="0" applyProtection="0"/>
    <xf numFmtId="0" fontId="12" fillId="8" borderId="185" applyNumberFormat="0" applyAlignment="0" applyProtection="0"/>
    <xf numFmtId="0" fontId="18" fillId="22" borderId="184" applyNumberFormat="0" applyAlignment="0" applyProtection="0"/>
    <xf numFmtId="0" fontId="27" fillId="0" borderId="187" applyNumberFormat="0" applyFill="0" applyAlignment="0" applyProtection="0"/>
    <xf numFmtId="0" fontId="1" fillId="25" borderId="188" applyNumberFormat="0" applyAlignment="0" applyProtection="0"/>
    <xf numFmtId="0" fontId="25" fillId="21" borderId="185" applyNumberFormat="0" applyAlignment="0" applyProtection="0"/>
    <xf numFmtId="0" fontId="12" fillId="8" borderId="185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44" fontId="10" fillId="0" borderId="0" applyFont="0" applyFill="0" applyBorder="0" applyAlignment="0" applyProtection="0"/>
    <xf numFmtId="0" fontId="1" fillId="25" borderId="188" applyNumberFormat="0" applyAlignment="0" applyProtection="0"/>
    <xf numFmtId="0" fontId="1" fillId="25" borderId="188" applyNumberFormat="0" applyAlignment="0" applyProtection="0"/>
    <xf numFmtId="0" fontId="27" fillId="0" borderId="187" applyNumberFormat="0" applyFill="0" applyAlignment="0" applyProtection="0"/>
    <xf numFmtId="0" fontId="18" fillId="22" borderId="184" applyNumberFormat="0" applyAlignment="0" applyProtection="0"/>
    <xf numFmtId="0" fontId="27" fillId="0" borderId="187" applyNumberFormat="0" applyFill="0" applyAlignment="0" applyProtection="0"/>
    <xf numFmtId="0" fontId="18" fillId="22" borderId="184" applyNumberFormat="0" applyAlignment="0" applyProtection="0"/>
    <xf numFmtId="0" fontId="12" fillId="8" borderId="185" applyNumberFormat="0" applyAlignment="0" applyProtection="0"/>
    <xf numFmtId="0" fontId="13" fillId="21" borderId="186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27" fillId="0" borderId="187" applyNumberFormat="0" applyFill="0" applyAlignment="0" applyProtection="0"/>
    <xf numFmtId="0" fontId="18" fillId="22" borderId="184" applyNumberFormat="0" applyAlignment="0" applyProtection="0"/>
    <xf numFmtId="0" fontId="25" fillId="21" borderId="185" applyNumberFormat="0" applyAlignment="0" applyProtection="0"/>
    <xf numFmtId="0" fontId="1" fillId="25" borderId="188" applyNumberFormat="0" applyAlignment="0" applyProtection="0"/>
    <xf numFmtId="0" fontId="1" fillId="25" borderId="188" applyNumberFormat="0" applyAlignment="0" applyProtection="0"/>
    <xf numFmtId="0" fontId="25" fillId="21" borderId="185" applyNumberFormat="0" applyAlignment="0" applyProtection="0"/>
    <xf numFmtId="0" fontId="27" fillId="0" borderId="187" applyNumberFormat="0" applyFill="0" applyAlignment="0" applyProtection="0"/>
    <xf numFmtId="0" fontId="27" fillId="0" borderId="187" applyNumberFormat="0" applyFill="0" applyAlignment="0" applyProtection="0"/>
    <xf numFmtId="0" fontId="25" fillId="21" borderId="185" applyNumberFormat="0" applyAlignment="0" applyProtection="0"/>
    <xf numFmtId="0" fontId="25" fillId="21" borderId="185" applyNumberFormat="0" applyAlignment="0" applyProtection="0"/>
    <xf numFmtId="0" fontId="25" fillId="21" borderId="185" applyNumberFormat="0" applyAlignment="0" applyProtection="0"/>
    <xf numFmtId="0" fontId="27" fillId="0" borderId="187" applyNumberFormat="0" applyFill="0" applyAlignment="0" applyProtection="0"/>
    <xf numFmtId="0" fontId="1" fillId="25" borderId="188" applyNumberFormat="0" applyAlignment="0" applyProtection="0"/>
    <xf numFmtId="0" fontId="27" fillId="0" borderId="187" applyNumberFormat="0" applyFill="0" applyAlignment="0" applyProtection="0"/>
    <xf numFmtId="0" fontId="1" fillId="25" borderId="188" applyNumberFormat="0" applyAlignment="0" applyProtection="0"/>
    <xf numFmtId="0" fontId="18" fillId="22" borderId="184" applyNumberFormat="0" applyAlignment="0" applyProtection="0"/>
    <xf numFmtId="0" fontId="1" fillId="25" borderId="188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22" borderId="184" applyNumberFormat="0" applyAlignment="0" applyProtection="0"/>
    <xf numFmtId="44" fontId="10" fillId="0" borderId="0" applyFont="0" applyFill="0" applyBorder="0" applyAlignment="0" applyProtection="0"/>
    <xf numFmtId="0" fontId="18" fillId="22" borderId="184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8" borderId="185" applyNumberFormat="0" applyAlignment="0" applyProtection="0"/>
    <xf numFmtId="0" fontId="13" fillId="21" borderId="186" applyNumberFormat="0" applyAlignment="0" applyProtection="0"/>
    <xf numFmtId="0" fontId="25" fillId="21" borderId="185" applyNumberFormat="0" applyAlignment="0" applyProtection="0"/>
    <xf numFmtId="0" fontId="27" fillId="0" borderId="187" applyNumberFormat="0" applyFill="0" applyAlignment="0" applyProtection="0"/>
    <xf numFmtId="0" fontId="1" fillId="25" borderId="188" applyNumberFormat="0" applyAlignment="0" applyProtection="0"/>
    <xf numFmtId="0" fontId="18" fillId="22" borderId="184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22" borderId="184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3" fillId="21" borderId="186" applyNumberFormat="0" applyAlignment="0" applyProtection="0"/>
    <xf numFmtId="0" fontId="27" fillId="0" borderId="187" applyNumberFormat="0" applyFill="0" applyAlignment="0" applyProtection="0"/>
    <xf numFmtId="0" fontId="1" fillId="25" borderId="188" applyNumberFormat="0" applyAlignment="0" applyProtection="0"/>
    <xf numFmtId="0" fontId="18" fillId="22" borderId="184" applyNumberFormat="0" applyAlignment="0" applyProtection="0"/>
    <xf numFmtId="44" fontId="10" fillId="0" borderId="0" applyFont="0" applyFill="0" applyBorder="0" applyAlignment="0" applyProtection="0"/>
    <xf numFmtId="0" fontId="18" fillId="22" borderId="184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2" fillId="8" borderId="185" applyNumberFormat="0" applyAlignment="0" applyProtection="0"/>
    <xf numFmtId="0" fontId="13" fillId="21" borderId="186" applyNumberFormat="0" applyAlignment="0" applyProtection="0"/>
    <xf numFmtId="0" fontId="25" fillId="21" borderId="185" applyNumberFormat="0" applyAlignment="0" applyProtection="0"/>
    <xf numFmtId="0" fontId="27" fillId="0" borderId="187" applyNumberFormat="0" applyFill="0" applyAlignment="0" applyProtection="0"/>
    <xf numFmtId="0" fontId="1" fillId="25" borderId="188" applyNumberFormat="0" applyAlignment="0" applyProtection="0"/>
    <xf numFmtId="44" fontId="10" fillId="0" borderId="0" applyFont="0" applyFill="0" applyBorder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22" borderId="184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22" borderId="184" applyNumberFormat="0" applyAlignment="0" applyProtection="0"/>
    <xf numFmtId="44" fontId="10" fillId="0" borderId="0" applyFont="0" applyFill="0" applyBorder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184" applyNumberFormat="0" applyAlignment="0" applyProtection="0"/>
    <xf numFmtId="0" fontId="18" fillId="22" borderId="177" applyNumberFormat="0" applyAlignment="0" applyProtection="0"/>
    <xf numFmtId="0" fontId="12" fillId="8" borderId="197" applyNumberFormat="0" applyAlignment="0" applyProtection="0"/>
    <xf numFmtId="0" fontId="18" fillId="22" borderId="196" applyNumberFormat="0" applyAlignment="0" applyProtection="0"/>
    <xf numFmtId="0" fontId="18" fillId="22" borderId="203" applyNumberFormat="0" applyAlignment="0" applyProtection="0"/>
    <xf numFmtId="0" fontId="25" fillId="21" borderId="197" applyNumberFormat="0" applyAlignment="0" applyProtection="0"/>
    <xf numFmtId="0" fontId="12" fillId="8" borderId="197" applyNumberFormat="0" applyAlignment="0" applyProtection="0"/>
    <xf numFmtId="0" fontId="12" fillId="8" borderId="224" applyNumberFormat="0" applyAlignment="0" applyProtection="0"/>
    <xf numFmtId="0" fontId="27" fillId="0" borderId="222" applyNumberFormat="0" applyFill="0" applyAlignment="0" applyProtection="0"/>
    <xf numFmtId="0" fontId="27" fillId="0" borderId="222" applyNumberFormat="0" applyFill="0" applyAlignment="0" applyProtection="0"/>
    <xf numFmtId="0" fontId="27" fillId="0" borderId="218" applyNumberFormat="0" applyFill="0" applyAlignment="0" applyProtection="0"/>
    <xf numFmtId="0" fontId="1" fillId="25" borderId="211" applyNumberFormat="0" applyAlignment="0" applyProtection="0"/>
    <xf numFmtId="0" fontId="18" fillId="22" borderId="177" applyNumberFormat="0" applyAlignment="0" applyProtection="0"/>
    <xf numFmtId="0" fontId="18" fillId="22" borderId="177" applyNumberFormat="0" applyAlignment="0" applyProtection="0"/>
    <xf numFmtId="0" fontId="25" fillId="21" borderId="236" applyNumberFormat="0" applyAlignment="0" applyProtection="0"/>
    <xf numFmtId="0" fontId="18" fillId="22" borderId="213" applyNumberFormat="0" applyAlignment="0" applyProtection="0"/>
    <xf numFmtId="0" fontId="18" fillId="22" borderId="228" applyNumberFormat="0" applyAlignment="0" applyProtection="0"/>
    <xf numFmtId="0" fontId="18" fillId="22" borderId="233" applyNumberFormat="0" applyAlignment="0" applyProtection="0"/>
    <xf numFmtId="0" fontId="12" fillId="8" borderId="224" applyNumberFormat="0" applyAlignment="0" applyProtection="0"/>
    <xf numFmtId="0" fontId="18" fillId="22" borderId="177" applyNumberFormat="0" applyAlignment="0" applyProtection="0"/>
    <xf numFmtId="0" fontId="18" fillId="22" borderId="214" applyNumberFormat="0" applyAlignment="0" applyProtection="0"/>
    <xf numFmtId="0" fontId="18" fillId="22" borderId="214" applyNumberFormat="0" applyAlignment="0" applyProtection="0"/>
    <xf numFmtId="0" fontId="18" fillId="22" borderId="213" applyNumberFormat="0" applyAlignment="0" applyProtection="0"/>
    <xf numFmtId="0" fontId="18" fillId="22" borderId="177" applyNumberFormat="0" applyAlignment="0" applyProtection="0"/>
    <xf numFmtId="0" fontId="18" fillId="22" borderId="203" applyNumberFormat="0" applyAlignment="0" applyProtection="0"/>
    <xf numFmtId="0" fontId="13" fillId="21" borderId="209" applyNumberFormat="0" applyAlignment="0" applyProtection="0"/>
    <xf numFmtId="0" fontId="18" fillId="22" borderId="206" applyNumberFormat="0" applyAlignment="0" applyProtection="0"/>
    <xf numFmtId="0" fontId="1" fillId="25" borderId="211" applyNumberFormat="0" applyAlignment="0" applyProtection="0"/>
    <xf numFmtId="0" fontId="18" fillId="22" borderId="203" applyNumberFormat="0" applyAlignment="0" applyProtection="0"/>
    <xf numFmtId="0" fontId="1" fillId="25" borderId="211" applyNumberFormat="0" applyAlignment="0" applyProtection="0"/>
    <xf numFmtId="0" fontId="36" fillId="45" borderId="31"/>
    <xf numFmtId="0" fontId="25" fillId="21" borderId="224" applyNumberFormat="0" applyAlignment="0" applyProtection="0"/>
    <xf numFmtId="0" fontId="18" fillId="22" borderId="253" applyNumberFormat="0" applyAlignment="0" applyProtection="0"/>
    <xf numFmtId="0" fontId="12" fillId="8" borderId="236" applyNumberFormat="0" applyAlignment="0" applyProtection="0"/>
    <xf numFmtId="0" fontId="25" fillId="21" borderId="259" applyNumberFormat="0" applyAlignment="0" applyProtection="0"/>
    <xf numFmtId="0" fontId="18" fillId="22" borderId="206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8" fillId="22" borderId="251" applyNumberFormat="0" applyAlignment="0" applyProtection="0"/>
    <xf numFmtId="0" fontId="1" fillId="25" borderId="219" applyNumberFormat="0" applyAlignment="0" applyProtection="0"/>
    <xf numFmtId="0" fontId="1" fillId="25" borderId="195" applyNumberFormat="0" applyAlignment="0" applyProtection="0"/>
    <xf numFmtId="0" fontId="18" fillId="22" borderId="214" applyNumberFormat="0" applyAlignment="0" applyProtection="0"/>
    <xf numFmtId="0" fontId="12" fillId="8" borderId="216" applyNumberFormat="0" applyAlignment="0" applyProtection="0"/>
    <xf numFmtId="0" fontId="18" fillId="22" borderId="242" applyNumberFormat="0" applyAlignment="0" applyProtection="0"/>
    <xf numFmtId="0" fontId="25" fillId="21" borderId="216" applyNumberFormat="0" applyAlignment="0" applyProtection="0"/>
    <xf numFmtId="0" fontId="13" fillId="21" borderId="217" applyNumberFormat="0" applyAlignment="0" applyProtection="0"/>
    <xf numFmtId="0" fontId="25" fillId="21" borderId="224" applyNumberFormat="0" applyAlignment="0" applyProtection="0"/>
    <xf numFmtId="0" fontId="18" fillId="22" borderId="251" applyNumberFormat="0" applyAlignment="0" applyProtection="0"/>
    <xf numFmtId="0" fontId="12" fillId="8" borderId="216" applyNumberFormat="0" applyAlignment="0" applyProtection="0"/>
    <xf numFmtId="0" fontId="27" fillId="0" borderId="243" applyNumberFormat="0" applyFill="0" applyAlignment="0" applyProtection="0"/>
    <xf numFmtId="0" fontId="18" fillId="22" borderId="213" applyNumberFormat="0" applyAlignment="0" applyProtection="0"/>
    <xf numFmtId="0" fontId="25" fillId="21" borderId="216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2" fillId="8" borderId="208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44" fontId="10" fillId="0" borderId="0" applyFont="0" applyFill="0" applyBorder="0" applyAlignment="0" applyProtection="0"/>
    <xf numFmtId="0" fontId="18" fillId="22" borderId="213" applyNumberFormat="0" applyAlignment="0" applyProtection="0"/>
    <xf numFmtId="0" fontId="27" fillId="0" borderId="298" applyNumberFormat="0" applyFill="0" applyAlignment="0" applyProtection="0"/>
    <xf numFmtId="0" fontId="1" fillId="25" borderId="227" applyNumberFormat="0" applyAlignment="0" applyProtection="0"/>
    <xf numFmtId="0" fontId="12" fillId="8" borderId="236" applyNumberFormat="0" applyAlignment="0" applyProtection="0"/>
    <xf numFmtId="0" fontId="18" fillId="22" borderId="214" applyNumberFormat="0" applyAlignment="0" applyProtection="0"/>
    <xf numFmtId="0" fontId="1" fillId="25" borderId="223" applyNumberFormat="0" applyAlignment="0" applyProtection="0"/>
    <xf numFmtId="0" fontId="25" fillId="21" borderId="216" applyNumberFormat="0" applyAlignment="0" applyProtection="0"/>
    <xf numFmtId="0" fontId="27" fillId="0" borderId="218" applyNumberFormat="0" applyFill="0" applyAlignment="0" applyProtection="0"/>
    <xf numFmtId="0" fontId="18" fillId="22" borderId="177" applyNumberFormat="0" applyAlignment="0" applyProtection="0"/>
    <xf numFmtId="0" fontId="42" fillId="46" borderId="33"/>
    <xf numFmtId="0" fontId="1" fillId="25" borderId="219" applyNumberFormat="0" applyAlignment="0" applyProtection="0"/>
    <xf numFmtId="0" fontId="18" fillId="22" borderId="203" applyNumberFormat="0" applyAlignment="0" applyProtection="0"/>
    <xf numFmtId="0" fontId="13" fillId="21" borderId="221" applyNumberFormat="0" applyAlignment="0" applyProtection="0"/>
    <xf numFmtId="0" fontId="13" fillId="21" borderId="209" applyNumberFormat="0" applyAlignment="0" applyProtection="0"/>
    <xf numFmtId="0" fontId="18" fillId="22" borderId="196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" fillId="25" borderId="195" applyNumberFormat="0" applyAlignment="0" applyProtection="0"/>
    <xf numFmtId="0" fontId="11" fillId="15" borderId="0"/>
    <xf numFmtId="0" fontId="18" fillId="22" borderId="242" applyNumberFormat="0" applyAlignment="0" applyProtection="0"/>
    <xf numFmtId="0" fontId="18" fillId="22" borderId="253" applyNumberFormat="0" applyAlignment="0" applyProtection="0"/>
    <xf numFmtId="0" fontId="18" fillId="22" borderId="196" applyNumberFormat="0" applyAlignment="0" applyProtection="0"/>
    <xf numFmtId="0" fontId="25" fillId="21" borderId="224" applyNumberFormat="0" applyAlignment="0" applyProtection="0"/>
    <xf numFmtId="0" fontId="13" fillId="21" borderId="209" applyNumberFormat="0" applyAlignment="0" applyProtection="0"/>
    <xf numFmtId="0" fontId="13" fillId="21" borderId="217" applyNumberFormat="0" applyAlignment="0" applyProtection="0"/>
    <xf numFmtId="0" fontId="18" fillId="22" borderId="228" applyNumberFormat="0" applyAlignment="0" applyProtection="0"/>
    <xf numFmtId="0" fontId="18" fillId="22" borderId="203" applyNumberFormat="0" applyAlignment="0" applyProtection="0"/>
    <xf numFmtId="0" fontId="27" fillId="0" borderId="218" applyNumberFormat="0" applyFill="0" applyAlignment="0" applyProtection="0"/>
    <xf numFmtId="0" fontId="25" fillId="21" borderId="224" applyNumberFormat="0" applyAlignment="0" applyProtection="0"/>
    <xf numFmtId="0" fontId="18" fillId="22" borderId="251" applyNumberFormat="0" applyAlignment="0" applyProtection="0"/>
    <xf numFmtId="0" fontId="18" fillId="22" borderId="203" applyNumberFormat="0" applyAlignment="0" applyProtection="0"/>
    <xf numFmtId="0" fontId="1" fillId="25" borderId="219" applyNumberFormat="0" applyAlignment="0" applyProtection="0"/>
    <xf numFmtId="0" fontId="13" fillId="21" borderId="225" applyNumberFormat="0" applyAlignment="0" applyProtection="0"/>
    <xf numFmtId="0" fontId="25" fillId="21" borderId="224" applyNumberFormat="0" applyAlignment="0" applyProtection="0"/>
    <xf numFmtId="0" fontId="18" fillId="22" borderId="250" applyNumberFormat="0" applyAlignment="0" applyProtection="0"/>
    <xf numFmtId="0" fontId="18" fillId="22" borderId="206" applyNumberFormat="0" applyAlignment="0" applyProtection="0"/>
    <xf numFmtId="0" fontId="25" fillId="21" borderId="240" applyNumberFormat="0" applyAlignment="0" applyProtection="0"/>
    <xf numFmtId="0" fontId="18" fillId="22" borderId="214" applyNumberFormat="0" applyAlignment="0" applyProtection="0"/>
    <xf numFmtId="0" fontId="18" fillId="22" borderId="196" applyNumberFormat="0" applyAlignment="0" applyProtection="0"/>
    <xf numFmtId="0" fontId="18" fillId="22" borderId="206" applyNumberFormat="0" applyAlignment="0" applyProtection="0"/>
    <xf numFmtId="0" fontId="18" fillId="22" borderId="196" applyNumberFormat="0" applyAlignment="0" applyProtection="0"/>
    <xf numFmtId="0" fontId="12" fillId="8" borderId="216" applyNumberFormat="0" applyAlignment="0" applyProtection="0"/>
    <xf numFmtId="0" fontId="18" fillId="22" borderId="214" applyNumberFormat="0" applyAlignment="0" applyProtection="0"/>
    <xf numFmtId="0" fontId="18" fillId="22" borderId="196" applyNumberFormat="0" applyAlignment="0" applyProtection="0"/>
    <xf numFmtId="0" fontId="27" fillId="0" borderId="222" applyNumberFormat="0" applyFill="0" applyAlignment="0" applyProtection="0"/>
    <xf numFmtId="0" fontId="27" fillId="0" borderId="210" applyNumberFormat="0" applyFill="0" applyAlignment="0" applyProtection="0"/>
    <xf numFmtId="0" fontId="18" fillId="22" borderId="177" applyNumberFormat="0" applyAlignment="0" applyProtection="0"/>
    <xf numFmtId="0" fontId="1" fillId="25" borderId="219" applyNumberFormat="0" applyAlignment="0" applyProtection="0"/>
    <xf numFmtId="0" fontId="36" fillId="45" borderId="31"/>
    <xf numFmtId="0" fontId="18" fillId="22" borderId="213" applyNumberFormat="0" applyAlignment="0" applyProtection="0"/>
    <xf numFmtId="0" fontId="18" fillId="22" borderId="228" applyNumberFormat="0" applyAlignment="0" applyProtection="0"/>
    <xf numFmtId="0" fontId="18" fillId="22" borderId="233" applyNumberFormat="0" applyAlignment="0" applyProtection="0"/>
    <xf numFmtId="0" fontId="18" fillId="22" borderId="206" applyNumberFormat="0" applyAlignment="0" applyProtection="0"/>
    <xf numFmtId="0" fontId="1" fillId="25" borderId="211" applyNumberFormat="0" applyAlignment="0" applyProtection="0"/>
    <xf numFmtId="0" fontId="18" fillId="22" borderId="206" applyNumberFormat="0" applyAlignment="0" applyProtection="0"/>
    <xf numFmtId="0" fontId="12" fillId="8" borderId="224" applyNumberFormat="0" applyAlignment="0" applyProtection="0"/>
    <xf numFmtId="0" fontId="18" fillId="22" borderId="206" applyNumberFormat="0" applyAlignment="0" applyProtection="0"/>
    <xf numFmtId="0" fontId="25" fillId="21" borderId="240" applyNumberFormat="0" applyAlignment="0" applyProtection="0"/>
    <xf numFmtId="0" fontId="25" fillId="21" borderId="224" applyNumberFormat="0" applyAlignment="0" applyProtection="0"/>
    <xf numFmtId="0" fontId="18" fillId="22" borderId="233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25" fillId="21" borderId="216" applyNumberFormat="0" applyAlignment="0" applyProtection="0"/>
    <xf numFmtId="0" fontId="18" fillId="22" borderId="177" applyNumberFormat="0" applyAlignment="0" applyProtection="0"/>
    <xf numFmtId="0" fontId="1" fillId="25" borderId="211" applyNumberFormat="0" applyAlignment="0" applyProtection="0"/>
    <xf numFmtId="0" fontId="1" fillId="25" borderId="257" applyNumberFormat="0" applyAlignment="0" applyProtection="0"/>
    <xf numFmtId="0" fontId="12" fillId="8" borderId="236" applyNumberFormat="0" applyAlignment="0" applyProtection="0"/>
    <xf numFmtId="0" fontId="18" fillId="22" borderId="213" applyNumberFormat="0" applyAlignment="0" applyProtection="0"/>
    <xf numFmtId="0" fontId="13" fillId="21" borderId="217" applyNumberFormat="0" applyAlignment="0" applyProtection="0"/>
    <xf numFmtId="0" fontId="18" fillId="22" borderId="233" applyNumberFormat="0" applyAlignment="0" applyProtection="0"/>
    <xf numFmtId="0" fontId="25" fillId="21" borderId="216" applyNumberFormat="0" applyAlignment="0" applyProtection="0"/>
    <xf numFmtId="0" fontId="18" fillId="22" borderId="214" applyNumberFormat="0" applyAlignment="0" applyProtection="0"/>
    <xf numFmtId="0" fontId="18" fillId="22" borderId="233" applyNumberFormat="0" applyAlignment="0" applyProtection="0"/>
    <xf numFmtId="0" fontId="18" fillId="22" borderId="213" applyNumberFormat="0" applyAlignment="0" applyProtection="0"/>
    <xf numFmtId="0" fontId="1" fillId="25" borderId="211" applyNumberFormat="0" applyAlignment="0" applyProtection="0"/>
    <xf numFmtId="0" fontId="18" fillId="22" borderId="214" applyNumberFormat="0" applyAlignment="0" applyProtection="0"/>
    <xf numFmtId="0" fontId="51" fillId="48" borderId="0">
      <alignment horizontal="right" vertical="center"/>
    </xf>
    <xf numFmtId="0" fontId="1" fillId="25" borderId="244" applyNumberFormat="0" applyAlignment="0" applyProtection="0"/>
    <xf numFmtId="0" fontId="18" fillId="22" borderId="213" applyNumberFormat="0" applyAlignment="0" applyProtection="0"/>
    <xf numFmtId="0" fontId="27" fillId="0" borderId="210" applyNumberFormat="0" applyFill="0" applyAlignment="0" applyProtection="0"/>
    <xf numFmtId="0" fontId="18" fillId="22" borderId="214" applyNumberFormat="0" applyAlignment="0" applyProtection="0"/>
    <xf numFmtId="0" fontId="25" fillId="21" borderId="216" applyNumberFormat="0" applyAlignment="0" applyProtection="0"/>
    <xf numFmtId="0" fontId="25" fillId="21" borderId="236" applyNumberFormat="0" applyAlignment="0" applyProtection="0"/>
    <xf numFmtId="44" fontId="10" fillId="0" borderId="0" applyFont="0" applyFill="0" applyBorder="0" applyAlignment="0" applyProtection="0"/>
    <xf numFmtId="0" fontId="18" fillId="22" borderId="196" applyNumberFormat="0" applyAlignment="0" applyProtection="0"/>
    <xf numFmtId="0" fontId="12" fillId="8" borderId="220" applyNumberFormat="0" applyAlignment="0" applyProtection="0"/>
    <xf numFmtId="0" fontId="18" fillId="22" borderId="233" applyNumberFormat="0" applyAlignment="0" applyProtection="0"/>
    <xf numFmtId="0" fontId="12" fillId="8" borderId="216" applyNumberFormat="0" applyAlignment="0" applyProtection="0"/>
    <xf numFmtId="0" fontId="1" fillId="25" borderId="223" applyNumberFormat="0" applyAlignment="0" applyProtection="0"/>
    <xf numFmtId="0" fontId="18" fillId="22" borderId="196" applyNumberFormat="0" applyAlignment="0" applyProtection="0"/>
    <xf numFmtId="0" fontId="36" fillId="45" borderId="31"/>
    <xf numFmtId="168" fontId="42" fillId="46" borderId="33"/>
    <xf numFmtId="0" fontId="13" fillId="21" borderId="225" applyNumberFormat="0" applyAlignment="0" applyProtection="0"/>
    <xf numFmtId="0" fontId="18" fillId="22" borderId="206" applyNumberFormat="0" applyAlignment="0" applyProtection="0"/>
    <xf numFmtId="0" fontId="18" fillId="22" borderId="177" applyNumberFormat="0" applyAlignment="0" applyProtection="0"/>
    <xf numFmtId="0" fontId="12" fillId="8" borderId="240" applyNumberFormat="0" applyAlignment="0" applyProtection="0"/>
    <xf numFmtId="0" fontId="27" fillId="0" borderId="222" applyNumberFormat="0" applyFill="0" applyAlignment="0" applyProtection="0"/>
    <xf numFmtId="0" fontId="12" fillId="8" borderId="224" applyNumberFormat="0" applyAlignment="0" applyProtection="0"/>
    <xf numFmtId="166" fontId="10" fillId="0" borderId="0"/>
    <xf numFmtId="0" fontId="25" fillId="21" borderId="240" applyNumberFormat="0" applyAlignment="0" applyProtection="0"/>
    <xf numFmtId="0" fontId="18" fillId="22" borderId="177" applyNumberFormat="0" applyAlignment="0" applyProtection="0"/>
    <xf numFmtId="0" fontId="18" fillId="22" borderId="213" applyNumberFormat="0" applyAlignment="0" applyProtection="0"/>
    <xf numFmtId="0" fontId="25" fillId="21" borderId="240" applyNumberFormat="0" applyAlignment="0" applyProtection="0"/>
    <xf numFmtId="0" fontId="13" fillId="21" borderId="217" applyNumberFormat="0" applyAlignment="0" applyProtection="0"/>
    <xf numFmtId="0" fontId="27" fillId="0" borderId="238" applyNumberFormat="0" applyFill="0" applyAlignment="0" applyProtection="0"/>
    <xf numFmtId="0" fontId="18" fillId="22" borderId="258" applyNumberFormat="0" applyAlignment="0" applyProtection="0"/>
    <xf numFmtId="0" fontId="61" fillId="49" borderId="38"/>
    <xf numFmtId="0" fontId="18" fillId="22" borderId="177" applyNumberFormat="0" applyAlignment="0" applyProtection="0"/>
    <xf numFmtId="0" fontId="52" fillId="0" borderId="37"/>
    <xf numFmtId="0" fontId="27" fillId="0" borderId="256" applyNumberFormat="0" applyFill="0" applyAlignment="0" applyProtection="0"/>
    <xf numFmtId="0" fontId="12" fillId="8" borderId="240" applyNumberFormat="0" applyAlignment="0" applyProtection="0"/>
    <xf numFmtId="0" fontId="1" fillId="25" borderId="227" applyNumberFormat="0" applyAlignment="0" applyProtection="0"/>
    <xf numFmtId="0" fontId="52" fillId="0" borderId="37"/>
    <xf numFmtId="0" fontId="13" fillId="21" borderId="225" applyNumberFormat="0" applyAlignment="0" applyProtection="0"/>
    <xf numFmtId="0" fontId="18" fillId="22" borderId="280" applyNumberFormat="0" applyAlignment="0" applyProtection="0"/>
    <xf numFmtId="0" fontId="18" fillId="22" borderId="245" applyNumberFormat="0" applyAlignment="0" applyProtection="0"/>
    <xf numFmtId="0" fontId="18" fillId="22" borderId="251" applyNumberFormat="0" applyAlignment="0" applyProtection="0"/>
    <xf numFmtId="0" fontId="42" fillId="46" borderId="33"/>
    <xf numFmtId="0" fontId="18" fillId="22" borderId="196" applyNumberFormat="0" applyAlignment="0" applyProtection="0"/>
    <xf numFmtId="0" fontId="18" fillId="22" borderId="242" applyNumberFormat="0" applyAlignment="0" applyProtection="0"/>
    <xf numFmtId="0" fontId="1" fillId="25" borderId="200" applyNumberFormat="0" applyAlignment="0" applyProtection="0"/>
    <xf numFmtId="0" fontId="18" fillId="22" borderId="196" applyNumberFormat="0" applyAlignment="0" applyProtection="0"/>
    <xf numFmtId="0" fontId="13" fillId="21" borderId="209" applyNumberFormat="0" applyAlignment="0" applyProtection="0"/>
    <xf numFmtId="0" fontId="18" fillId="22" borderId="213" applyNumberFormat="0" applyAlignment="0" applyProtection="0"/>
    <xf numFmtId="0" fontId="18" fillId="22" borderId="177" applyNumberFormat="0" applyAlignment="0" applyProtection="0"/>
    <xf numFmtId="0" fontId="12" fillId="8" borderId="220" applyNumberFormat="0" applyAlignment="0" applyProtection="0"/>
    <xf numFmtId="0" fontId="18" fillId="22" borderId="206" applyNumberFormat="0" applyAlignment="0" applyProtection="0"/>
    <xf numFmtId="0" fontId="27" fillId="0" borderId="218" applyNumberFormat="0" applyFill="0" applyAlignment="0" applyProtection="0"/>
    <xf numFmtId="0" fontId="27" fillId="0" borderId="218" applyNumberFormat="0" applyFill="0" applyAlignment="0" applyProtection="0"/>
    <xf numFmtId="0" fontId="25" fillId="21" borderId="208" applyNumberFormat="0" applyAlignment="0" applyProtection="0"/>
    <xf numFmtId="0" fontId="33" fillId="30" borderId="0"/>
    <xf numFmtId="0" fontId="25" fillId="21" borderId="224" applyNumberFormat="0" applyAlignment="0" applyProtection="0"/>
    <xf numFmtId="0" fontId="1" fillId="25" borderId="235" applyNumberFormat="0" applyAlignment="0" applyProtection="0"/>
    <xf numFmtId="0" fontId="18" fillId="22" borderId="214" applyNumberFormat="0" applyAlignment="0" applyProtection="0"/>
    <xf numFmtId="0" fontId="12" fillId="8" borderId="224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8" fillId="22" borderId="177" applyNumberFormat="0" applyAlignment="0" applyProtection="0"/>
    <xf numFmtId="0" fontId="18" fillId="22" borderId="203" applyNumberFormat="0" applyAlignment="0" applyProtection="0"/>
    <xf numFmtId="0" fontId="18" fillId="22" borderId="214" applyNumberFormat="0" applyAlignment="0" applyProtection="0"/>
    <xf numFmtId="0" fontId="18" fillId="22" borderId="214" applyNumberFormat="0" applyAlignment="0" applyProtection="0"/>
    <xf numFmtId="0" fontId="18" fillId="22" borderId="228" applyNumberFormat="0" applyAlignment="0" applyProtection="0"/>
    <xf numFmtId="0" fontId="18" fillId="22" borderId="206" applyNumberFormat="0" applyAlignment="0" applyProtection="0"/>
    <xf numFmtId="0" fontId="12" fillId="8" borderId="216" applyNumberFormat="0" applyAlignment="0" applyProtection="0"/>
    <xf numFmtId="0" fontId="18" fillId="22" borderId="177" applyNumberFormat="0" applyAlignment="0" applyProtection="0"/>
    <xf numFmtId="0" fontId="13" fillId="21" borderId="221" applyNumberFormat="0" applyAlignment="0" applyProtection="0"/>
    <xf numFmtId="0" fontId="25" fillId="21" borderId="220" applyNumberFormat="0" applyAlignment="0" applyProtection="0"/>
    <xf numFmtId="0" fontId="25" fillId="21" borderId="208" applyNumberFormat="0" applyAlignment="0" applyProtection="0"/>
    <xf numFmtId="0" fontId="13" fillId="21" borderId="217" applyNumberFormat="0" applyAlignment="0" applyProtection="0"/>
    <xf numFmtId="0" fontId="18" fillId="22" borderId="203" applyNumberFormat="0" applyAlignment="0" applyProtection="0"/>
    <xf numFmtId="0" fontId="1" fillId="25" borderId="219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27" fillId="0" borderId="222" applyNumberFormat="0" applyFill="0" applyAlignment="0" applyProtection="0"/>
    <xf numFmtId="0" fontId="18" fillId="22" borderId="213" applyNumberFormat="0" applyAlignment="0" applyProtection="0"/>
    <xf numFmtId="0" fontId="18" fillId="22" borderId="233" applyNumberFormat="0" applyAlignment="0" applyProtection="0"/>
    <xf numFmtId="0" fontId="18" fillId="22" borderId="203" applyNumberFormat="0" applyAlignment="0" applyProtection="0"/>
    <xf numFmtId="0" fontId="18" fillId="22" borderId="177" applyNumberFormat="0" applyAlignment="0" applyProtection="0"/>
    <xf numFmtId="0" fontId="27" fillId="0" borderId="256" applyNumberFormat="0" applyFill="0" applyAlignment="0" applyProtection="0"/>
    <xf numFmtId="0" fontId="18" fillId="22" borderId="228" applyNumberFormat="0" applyAlignment="0" applyProtection="0"/>
    <xf numFmtId="0" fontId="13" fillId="21" borderId="217" applyNumberFormat="0" applyAlignment="0" applyProtection="0"/>
    <xf numFmtId="0" fontId="18" fillId="22" borderId="228" applyNumberFormat="0" applyAlignment="0" applyProtection="0"/>
    <xf numFmtId="0" fontId="12" fillId="8" borderId="216" applyNumberFormat="0" applyAlignment="0" applyProtection="0"/>
    <xf numFmtId="0" fontId="27" fillId="0" borderId="194" applyNumberFormat="0" applyFill="0" applyAlignment="0" applyProtection="0"/>
    <xf numFmtId="0" fontId="18" fillId="22" borderId="203" applyNumberFormat="0" applyAlignment="0" applyProtection="0"/>
    <xf numFmtId="0" fontId="12" fillId="8" borderId="192" applyNumberFormat="0" applyAlignment="0" applyProtection="0"/>
    <xf numFmtId="0" fontId="13" fillId="21" borderId="217" applyNumberFormat="0" applyAlignment="0" applyProtection="0"/>
    <xf numFmtId="0" fontId="18" fillId="22" borderId="214" applyNumberFormat="0" applyAlignment="0" applyProtection="0"/>
    <xf numFmtId="0" fontId="18" fillId="22" borderId="191" applyNumberFormat="0" applyAlignment="0" applyProtection="0"/>
    <xf numFmtId="0" fontId="13" fillId="21" borderId="193" applyNumberFormat="0" applyAlignment="0" applyProtection="0"/>
    <xf numFmtId="0" fontId="27" fillId="0" borderId="194" applyNumberFormat="0" applyFill="0" applyAlignment="0" applyProtection="0"/>
    <xf numFmtId="0" fontId="18" fillId="22" borderId="191" applyNumberFormat="0" applyAlignment="0" applyProtection="0"/>
    <xf numFmtId="0" fontId="1" fillId="25" borderId="195" applyNumberFormat="0" applyAlignment="0" applyProtection="0"/>
    <xf numFmtId="0" fontId="12" fillId="8" borderId="192" applyNumberFormat="0" applyAlignment="0" applyProtection="0"/>
    <xf numFmtId="0" fontId="18" fillId="22" borderId="191" applyNumberFormat="0" applyAlignment="0" applyProtection="0"/>
    <xf numFmtId="0" fontId="1" fillId="25" borderId="195" applyNumberFormat="0" applyAlignment="0" applyProtection="0"/>
    <xf numFmtId="0" fontId="25" fillId="21" borderId="192" applyNumberFormat="0" applyAlignment="0" applyProtection="0"/>
    <xf numFmtId="0" fontId="25" fillId="21" borderId="192" applyNumberFormat="0" applyAlignment="0" applyProtection="0"/>
    <xf numFmtId="0" fontId="1" fillId="25" borderId="195" applyNumberFormat="0" applyAlignment="0" applyProtection="0"/>
    <xf numFmtId="0" fontId="18" fillId="22" borderId="191" applyNumberFormat="0" applyAlignment="0" applyProtection="0"/>
    <xf numFmtId="0" fontId="1" fillId="25" borderId="195" applyNumberFormat="0" applyAlignment="0" applyProtection="0"/>
    <xf numFmtId="0" fontId="12" fillId="8" borderId="192" applyNumberFormat="0" applyAlignment="0" applyProtection="0"/>
    <xf numFmtId="0" fontId="1" fillId="25" borderId="195" applyNumberFormat="0" applyAlignment="0" applyProtection="0"/>
    <xf numFmtId="0" fontId="13" fillId="21" borderId="193" applyNumberFormat="0" applyAlignment="0" applyProtection="0"/>
    <xf numFmtId="0" fontId="27" fillId="0" borderId="194" applyNumberFormat="0" applyFill="0" applyAlignment="0" applyProtection="0"/>
    <xf numFmtId="0" fontId="1" fillId="25" borderId="195" applyNumberFormat="0" applyAlignment="0" applyProtection="0"/>
    <xf numFmtId="0" fontId="18" fillId="22" borderId="191" applyNumberFormat="0" applyAlignment="0" applyProtection="0"/>
    <xf numFmtId="0" fontId="12" fillId="8" borderId="192" applyNumberFormat="0" applyAlignment="0" applyProtection="0"/>
    <xf numFmtId="0" fontId="13" fillId="21" borderId="193" applyNumberFormat="0" applyAlignment="0" applyProtection="0"/>
    <xf numFmtId="0" fontId="13" fillId="21" borderId="193" applyNumberFormat="0" applyAlignment="0" applyProtection="0"/>
    <xf numFmtId="0" fontId="1" fillId="25" borderId="195" applyNumberFormat="0" applyAlignment="0" applyProtection="0"/>
    <xf numFmtId="0" fontId="18" fillId="22" borderId="191" applyNumberFormat="0" applyAlignment="0" applyProtection="0"/>
    <xf numFmtId="0" fontId="12" fillId="8" borderId="192" applyNumberFormat="0" applyAlignment="0" applyProtection="0"/>
    <xf numFmtId="0" fontId="12" fillId="8" borderId="192" applyNumberFormat="0" applyAlignment="0" applyProtection="0"/>
    <xf numFmtId="0" fontId="1" fillId="25" borderId="195" applyNumberFormat="0" applyAlignment="0" applyProtection="0"/>
    <xf numFmtId="0" fontId="13" fillId="21" borderId="193" applyNumberFormat="0" applyAlignment="0" applyProtection="0"/>
    <xf numFmtId="0" fontId="25" fillId="21" borderId="192" applyNumberFormat="0" applyAlignment="0" applyProtection="0"/>
    <xf numFmtId="0" fontId="27" fillId="0" borderId="194" applyNumberFormat="0" applyFill="0" applyAlignment="0" applyProtection="0"/>
    <xf numFmtId="0" fontId="13" fillId="21" borderId="193" applyNumberFormat="0" applyAlignment="0" applyProtection="0"/>
    <xf numFmtId="0" fontId="1" fillId="25" borderId="195" applyNumberFormat="0" applyAlignment="0" applyProtection="0"/>
    <xf numFmtId="0" fontId="1" fillId="25" borderId="239" applyNumberFormat="0" applyAlignment="0" applyProtection="0"/>
    <xf numFmtId="0" fontId="49" fillId="45" borderId="30"/>
    <xf numFmtId="0" fontId="13" fillId="21" borderId="193" applyNumberFormat="0" applyAlignment="0" applyProtection="0"/>
    <xf numFmtId="0" fontId="18" fillId="22" borderId="177" applyNumberFormat="0" applyAlignment="0" applyProtection="0"/>
    <xf numFmtId="0" fontId="12" fillId="8" borderId="240" applyNumberFormat="0" applyAlignment="0" applyProtection="0"/>
    <xf numFmtId="0" fontId="18" fillId="22" borderId="191" applyNumberFormat="0" applyAlignment="0" applyProtection="0"/>
    <xf numFmtId="0" fontId="1" fillId="25" borderId="195" applyNumberFormat="0" applyAlignment="0" applyProtection="0"/>
    <xf numFmtId="0" fontId="18" fillId="22" borderId="191" applyNumberFormat="0" applyAlignment="0" applyProtection="0"/>
    <xf numFmtId="0" fontId="12" fillId="8" borderId="192" applyNumberFormat="0" applyAlignment="0" applyProtection="0"/>
    <xf numFmtId="0" fontId="25" fillId="21" borderId="192" applyNumberFormat="0" applyAlignment="0" applyProtection="0"/>
    <xf numFmtId="0" fontId="27" fillId="0" borderId="194" applyNumberFormat="0" applyFill="0" applyAlignment="0" applyProtection="0"/>
    <xf numFmtId="0" fontId="13" fillId="21" borderId="193" applyNumberFormat="0" applyAlignment="0" applyProtection="0"/>
    <xf numFmtId="0" fontId="12" fillId="8" borderId="192" applyNumberFormat="0" applyAlignment="0" applyProtection="0"/>
    <xf numFmtId="0" fontId="18" fillId="22" borderId="191" applyNumberFormat="0" applyAlignment="0" applyProtection="0"/>
    <xf numFmtId="0" fontId="13" fillId="21" borderId="193" applyNumberFormat="0" applyAlignment="0" applyProtection="0"/>
    <xf numFmtId="0" fontId="27" fillId="0" borderId="194" applyNumberFormat="0" applyFill="0" applyAlignment="0" applyProtection="0"/>
    <xf numFmtId="0" fontId="25" fillId="21" borderId="192" applyNumberFormat="0" applyAlignment="0" applyProtection="0"/>
    <xf numFmtId="0" fontId="27" fillId="0" borderId="194" applyNumberFormat="0" applyFill="0" applyAlignment="0" applyProtection="0"/>
    <xf numFmtId="0" fontId="1" fillId="25" borderId="195" applyNumberFormat="0" applyAlignment="0" applyProtection="0"/>
    <xf numFmtId="0" fontId="12" fillId="8" borderId="192" applyNumberFormat="0" applyAlignment="0" applyProtection="0"/>
    <xf numFmtId="0" fontId="25" fillId="21" borderId="192" applyNumberFormat="0" applyAlignment="0" applyProtection="0"/>
    <xf numFmtId="0" fontId="18" fillId="22" borderId="191" applyNumberFormat="0" applyAlignment="0" applyProtection="0"/>
    <xf numFmtId="0" fontId="25" fillId="21" borderId="192" applyNumberFormat="0" applyAlignment="0" applyProtection="0"/>
    <xf numFmtId="0" fontId="27" fillId="0" borderId="194" applyNumberFormat="0" applyFill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3" fillId="21" borderId="193" applyNumberFormat="0" applyAlignment="0" applyProtection="0"/>
    <xf numFmtId="0" fontId="25" fillId="21" borderId="192" applyNumberFormat="0" applyAlignment="0" applyProtection="0"/>
    <xf numFmtId="0" fontId="25" fillId="21" borderId="192" applyNumberFormat="0" applyAlignment="0" applyProtection="0"/>
    <xf numFmtId="0" fontId="1" fillId="25" borderId="195" applyNumberFormat="0" applyAlignment="0" applyProtection="0"/>
    <xf numFmtId="0" fontId="12" fillId="8" borderId="192" applyNumberFormat="0" applyAlignment="0" applyProtection="0"/>
    <xf numFmtId="0" fontId="1" fillId="25" borderId="195" applyNumberFormat="0" applyAlignment="0" applyProtection="0"/>
    <xf numFmtId="0" fontId="18" fillId="22" borderId="191" applyNumberFormat="0" applyAlignment="0" applyProtection="0"/>
    <xf numFmtId="0" fontId="27" fillId="0" borderId="194" applyNumberFormat="0" applyFill="0" applyAlignment="0" applyProtection="0"/>
    <xf numFmtId="0" fontId="13" fillId="21" borderId="193" applyNumberFormat="0" applyAlignment="0" applyProtection="0"/>
    <xf numFmtId="0" fontId="12" fillId="8" borderId="192" applyNumberFormat="0" applyAlignment="0" applyProtection="0"/>
    <xf numFmtId="0" fontId="13" fillId="21" borderId="193" applyNumberFormat="0" applyAlignment="0" applyProtection="0"/>
    <xf numFmtId="0" fontId="25" fillId="21" borderId="192" applyNumberFormat="0" applyAlignment="0" applyProtection="0"/>
    <xf numFmtId="0" fontId="27" fillId="0" borderId="194" applyNumberFormat="0" applyFill="0" applyAlignment="0" applyProtection="0"/>
    <xf numFmtId="0" fontId="1" fillId="25" borderId="195" applyNumberFormat="0" applyAlignment="0" applyProtection="0"/>
    <xf numFmtId="0" fontId="18" fillId="22" borderId="191" applyNumberFormat="0" applyAlignment="0" applyProtection="0"/>
    <xf numFmtId="0" fontId="12" fillId="8" borderId="236" applyNumberFormat="0" applyAlignment="0" applyProtection="0"/>
    <xf numFmtId="0" fontId="25" fillId="21" borderId="192" applyNumberFormat="0" applyAlignment="0" applyProtection="0"/>
    <xf numFmtId="0" fontId="1" fillId="25" borderId="195" applyNumberFormat="0" applyAlignment="0" applyProtection="0"/>
    <xf numFmtId="0" fontId="49" fillId="45" borderId="30"/>
    <xf numFmtId="0" fontId="18" fillId="22" borderId="213" applyNumberFormat="0" applyAlignment="0" applyProtection="0"/>
    <xf numFmtId="0" fontId="25" fillId="21" borderId="192" applyNumberFormat="0" applyAlignment="0" applyProtection="0"/>
    <xf numFmtId="0" fontId="1" fillId="25" borderId="195" applyNumberFormat="0" applyAlignment="0" applyProtection="0"/>
    <xf numFmtId="0" fontId="12" fillId="8" borderId="192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2" fillId="8" borderId="192" applyNumberFormat="0" applyAlignment="0" applyProtection="0"/>
    <xf numFmtId="0" fontId="13" fillId="21" borderId="193" applyNumberFormat="0" applyAlignment="0" applyProtection="0"/>
    <xf numFmtId="0" fontId="25" fillId="21" borderId="192" applyNumberFormat="0" applyAlignment="0" applyProtection="0"/>
    <xf numFmtId="0" fontId="13" fillId="21" borderId="193" applyNumberFormat="0" applyAlignment="0" applyProtection="0"/>
    <xf numFmtId="0" fontId="18" fillId="22" borderId="191" applyNumberFormat="0" applyAlignment="0" applyProtection="0"/>
    <xf numFmtId="0" fontId="25" fillId="21" borderId="192" applyNumberFormat="0" applyAlignment="0" applyProtection="0"/>
    <xf numFmtId="0" fontId="12" fillId="8" borderId="192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" fillId="25" borderId="195" applyNumberFormat="0" applyAlignment="0" applyProtection="0"/>
    <xf numFmtId="0" fontId="27" fillId="0" borderId="194" applyNumberFormat="0" applyFill="0" applyAlignment="0" applyProtection="0"/>
    <xf numFmtId="0" fontId="18" fillId="22" borderId="191" applyNumberFormat="0" applyAlignment="0" applyProtection="0"/>
    <xf numFmtId="0" fontId="12" fillId="8" borderId="192" applyNumberFormat="0" applyAlignment="0" applyProtection="0"/>
    <xf numFmtId="0" fontId="25" fillId="21" borderId="192" applyNumberFormat="0" applyAlignment="0" applyProtection="0"/>
    <xf numFmtId="0" fontId="27" fillId="0" borderId="194" applyNumberFormat="0" applyFill="0" applyAlignment="0" applyProtection="0"/>
    <xf numFmtId="0" fontId="27" fillId="0" borderId="194" applyNumberFormat="0" applyFill="0" applyAlignment="0" applyProtection="0"/>
    <xf numFmtId="0" fontId="18" fillId="22" borderId="191" applyNumberFormat="0" applyAlignment="0" applyProtection="0"/>
    <xf numFmtId="0" fontId="42" fillId="46" borderId="33"/>
    <xf numFmtId="0" fontId="12" fillId="8" borderId="208" applyNumberFormat="0" applyAlignment="0" applyProtection="0"/>
    <xf numFmtId="0" fontId="35" fillId="32" borderId="30"/>
    <xf numFmtId="0" fontId="25" fillId="21" borderId="216" applyNumberFormat="0" applyAlignment="0" applyProtection="0"/>
    <xf numFmtId="0" fontId="18" fillId="22" borderId="206" applyNumberFormat="0" applyAlignment="0" applyProtection="0"/>
    <xf numFmtId="0" fontId="13" fillId="21" borderId="193" applyNumberFormat="0" applyAlignment="0" applyProtection="0"/>
    <xf numFmtId="0" fontId="32" fillId="49" borderId="38"/>
    <xf numFmtId="0" fontId="25" fillId="21" borderId="192" applyNumberFormat="0" applyAlignment="0" applyProtection="0"/>
    <xf numFmtId="0" fontId="12" fillId="8" borderId="192" applyNumberFormat="0" applyAlignment="0" applyProtection="0"/>
    <xf numFmtId="0" fontId="25" fillId="21" borderId="192" applyNumberFormat="0" applyAlignment="0" applyProtection="0"/>
    <xf numFmtId="0" fontId="18" fillId="22" borderId="191" applyNumberFormat="0" applyAlignment="0" applyProtection="0"/>
    <xf numFmtId="0" fontId="12" fillId="8" borderId="192" applyNumberFormat="0" applyAlignment="0" applyProtection="0"/>
    <xf numFmtId="0" fontId="13" fillId="21" borderId="193" applyNumberFormat="0" applyAlignment="0" applyProtection="0"/>
    <xf numFmtId="0" fontId="12" fillId="8" borderId="192" applyNumberFormat="0" applyAlignment="0" applyProtection="0"/>
    <xf numFmtId="0" fontId="13" fillId="21" borderId="193" applyNumberFormat="0" applyAlignment="0" applyProtection="0"/>
    <xf numFmtId="0" fontId="12" fillId="8" borderId="192" applyNumberFormat="0" applyAlignment="0" applyProtection="0"/>
    <xf numFmtId="0" fontId="13" fillId="21" borderId="193" applyNumberFormat="0" applyAlignment="0" applyProtection="0"/>
    <xf numFmtId="0" fontId="12" fillId="8" borderId="192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" fillId="25" borderId="195" applyNumberFormat="0" applyAlignment="0" applyProtection="0"/>
    <xf numFmtId="0" fontId="18" fillId="22" borderId="191" applyNumberFormat="0" applyAlignment="0" applyProtection="0"/>
    <xf numFmtId="0" fontId="1" fillId="25" borderId="195" applyNumberFormat="0" applyAlignment="0" applyProtection="0"/>
    <xf numFmtId="0" fontId="12" fillId="8" borderId="192" applyNumberFormat="0" applyAlignment="0" applyProtection="0"/>
    <xf numFmtId="0" fontId="13" fillId="21" borderId="217" applyNumberFormat="0" applyAlignment="0" applyProtection="0"/>
    <xf numFmtId="0" fontId="25" fillId="21" borderId="192" applyNumberFormat="0" applyAlignment="0" applyProtection="0"/>
    <xf numFmtId="0" fontId="13" fillId="21" borderId="193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2" fillId="8" borderId="192" applyNumberFormat="0" applyAlignment="0" applyProtection="0"/>
    <xf numFmtId="0" fontId="12" fillId="8" borderId="192" applyNumberFormat="0" applyAlignment="0" applyProtection="0"/>
    <xf numFmtId="0" fontId="25" fillId="21" borderId="192" applyNumberFormat="0" applyAlignment="0" applyProtection="0"/>
    <xf numFmtId="0" fontId="12" fillId="8" borderId="192" applyNumberFormat="0" applyAlignment="0" applyProtection="0"/>
    <xf numFmtId="0" fontId="12" fillId="8" borderId="192" applyNumberFormat="0" applyAlignment="0" applyProtection="0"/>
    <xf numFmtId="0" fontId="13" fillId="21" borderId="193" applyNumberFormat="0" applyAlignment="0" applyProtection="0"/>
    <xf numFmtId="0" fontId="25" fillId="21" borderId="192" applyNumberFormat="0" applyAlignment="0" applyProtection="0"/>
    <xf numFmtId="0" fontId="27" fillId="0" borderId="194" applyNumberFormat="0" applyFill="0" applyAlignment="0" applyProtection="0"/>
    <xf numFmtId="0" fontId="1" fillId="25" borderId="195" applyNumberFormat="0" applyAlignment="0" applyProtection="0"/>
    <xf numFmtId="0" fontId="25" fillId="21" borderId="192" applyNumberFormat="0" applyAlignment="0" applyProtection="0"/>
    <xf numFmtId="0" fontId="25" fillId="21" borderId="240" applyNumberFormat="0" applyAlignment="0" applyProtection="0"/>
    <xf numFmtId="0" fontId="13" fillId="21" borderId="193" applyNumberFormat="0" applyAlignment="0" applyProtection="0"/>
    <xf numFmtId="0" fontId="13" fillId="21" borderId="193" applyNumberFormat="0" applyAlignment="0" applyProtection="0"/>
    <xf numFmtId="0" fontId="18" fillId="22" borderId="191" applyNumberFormat="0" applyAlignment="0" applyProtection="0"/>
    <xf numFmtId="0" fontId="12" fillId="8" borderId="192" applyNumberFormat="0" applyAlignment="0" applyProtection="0"/>
    <xf numFmtId="0" fontId="25" fillId="21" borderId="192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27" fillId="0" borderId="243" applyNumberFormat="0" applyFill="0" applyAlignment="0" applyProtection="0"/>
    <xf numFmtId="0" fontId="12" fillId="8" borderId="192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3" fillId="21" borderId="193" applyNumberFormat="0" applyAlignment="0" applyProtection="0"/>
    <xf numFmtId="0" fontId="1" fillId="25" borderId="195" applyNumberFormat="0" applyAlignment="0" applyProtection="0"/>
    <xf numFmtId="0" fontId="12" fillId="8" borderId="192" applyNumberFormat="0" applyAlignment="0" applyProtection="0"/>
    <xf numFmtId="0" fontId="13" fillId="21" borderId="193" applyNumberFormat="0" applyAlignment="0" applyProtection="0"/>
    <xf numFmtId="0" fontId="13" fillId="21" borderId="193" applyNumberFormat="0" applyAlignment="0" applyProtection="0"/>
    <xf numFmtId="0" fontId="13" fillId="21" borderId="193" applyNumberFormat="0" applyAlignment="0" applyProtection="0"/>
    <xf numFmtId="0" fontId="27" fillId="0" borderId="194" applyNumberFormat="0" applyFill="0" applyAlignment="0" applyProtection="0"/>
    <xf numFmtId="0" fontId="1" fillId="25" borderId="195" applyNumberFormat="0" applyAlignment="0" applyProtection="0"/>
    <xf numFmtId="0" fontId="18" fillId="22" borderId="191" applyNumberFormat="0" applyAlignment="0" applyProtection="0"/>
    <xf numFmtId="0" fontId="13" fillId="21" borderId="193" applyNumberFormat="0" applyAlignment="0" applyProtection="0"/>
    <xf numFmtId="0" fontId="13" fillId="21" borderId="193" applyNumberFormat="0" applyAlignment="0" applyProtection="0"/>
    <xf numFmtId="0" fontId="18" fillId="22" borderId="191" applyNumberFormat="0" applyAlignment="0" applyProtection="0"/>
    <xf numFmtId="0" fontId="13" fillId="21" borderId="193" applyNumberFormat="0" applyAlignment="0" applyProtection="0"/>
    <xf numFmtId="0" fontId="13" fillId="21" borderId="193" applyNumberFormat="0" applyAlignment="0" applyProtection="0"/>
    <xf numFmtId="0" fontId="1" fillId="25" borderId="195" applyNumberFormat="0" applyAlignment="0" applyProtection="0"/>
    <xf numFmtId="0" fontId="18" fillId="22" borderId="191" applyNumberFormat="0" applyAlignment="0" applyProtection="0"/>
    <xf numFmtId="0" fontId="25" fillId="21" borderId="192" applyNumberFormat="0" applyAlignment="0" applyProtection="0"/>
    <xf numFmtId="0" fontId="27" fillId="0" borderId="194" applyNumberFormat="0" applyFill="0" applyAlignment="0" applyProtection="0"/>
    <xf numFmtId="0" fontId="13" fillId="21" borderId="193" applyNumberFormat="0" applyAlignment="0" applyProtection="0"/>
    <xf numFmtId="0" fontId="12" fillId="8" borderId="192" applyNumberFormat="0" applyAlignment="0" applyProtection="0"/>
    <xf numFmtId="0" fontId="25" fillId="21" borderId="192" applyNumberFormat="0" applyAlignment="0" applyProtection="0"/>
    <xf numFmtId="0" fontId="18" fillId="22" borderId="191" applyNumberFormat="0" applyAlignment="0" applyProtection="0"/>
    <xf numFmtId="0" fontId="27" fillId="0" borderId="194" applyNumberFormat="0" applyFill="0" applyAlignment="0" applyProtection="0"/>
    <xf numFmtId="0" fontId="1" fillId="25" borderId="195" applyNumberFormat="0" applyAlignment="0" applyProtection="0"/>
    <xf numFmtId="0" fontId="13" fillId="21" borderId="193" applyNumberFormat="0" applyAlignment="0" applyProtection="0"/>
    <xf numFmtId="0" fontId="18" fillId="22" borderId="191" applyNumberFormat="0" applyAlignment="0" applyProtection="0"/>
    <xf numFmtId="0" fontId="25" fillId="21" borderId="192" applyNumberFormat="0" applyAlignment="0" applyProtection="0"/>
    <xf numFmtId="0" fontId="12" fillId="8" borderId="192" applyNumberFormat="0" applyAlignment="0" applyProtection="0"/>
    <xf numFmtId="0" fontId="25" fillId="21" borderId="192" applyNumberFormat="0" applyAlignment="0" applyProtection="0"/>
    <xf numFmtId="0" fontId="1" fillId="25" borderId="195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27" fillId="0" borderId="194" applyNumberFormat="0" applyFill="0" applyAlignment="0" applyProtection="0"/>
    <xf numFmtId="0" fontId="18" fillId="22" borderId="191" applyNumberFormat="0" applyAlignment="0" applyProtection="0"/>
    <xf numFmtId="0" fontId="12" fillId="8" borderId="192" applyNumberFormat="0" applyAlignment="0" applyProtection="0"/>
    <xf numFmtId="0" fontId="18" fillId="22" borderId="191" applyNumberFormat="0" applyAlignment="0" applyProtection="0"/>
    <xf numFmtId="0" fontId="25" fillId="21" borderId="192" applyNumberFormat="0" applyAlignment="0" applyProtection="0"/>
    <xf numFmtId="0" fontId="25" fillId="21" borderId="192" applyNumberFormat="0" applyAlignment="0" applyProtection="0"/>
    <xf numFmtId="0" fontId="27" fillId="0" borderId="194" applyNumberFormat="0" applyFill="0" applyAlignment="0" applyProtection="0"/>
    <xf numFmtId="0" fontId="27" fillId="0" borderId="194" applyNumberFormat="0" applyFill="0" applyAlignment="0" applyProtection="0"/>
    <xf numFmtId="0" fontId="18" fillId="22" borderId="191" applyNumberFormat="0" applyAlignment="0" applyProtection="0"/>
    <xf numFmtId="0" fontId="36" fillId="45" borderId="31"/>
    <xf numFmtId="0" fontId="18" fillId="22" borderId="177" applyNumberFormat="0" applyAlignment="0" applyProtection="0"/>
    <xf numFmtId="0" fontId="18" fillId="22" borderId="203" applyNumberFormat="0" applyAlignment="0" applyProtection="0"/>
    <xf numFmtId="0" fontId="13" fillId="21" borderId="193" applyNumberFormat="0" applyAlignment="0" applyProtection="0"/>
    <xf numFmtId="0" fontId="1" fillId="25" borderId="219" applyNumberFormat="0" applyAlignment="0" applyProtection="0"/>
    <xf numFmtId="0" fontId="42" fillId="46" borderId="33"/>
    <xf numFmtId="0" fontId="18" fillId="22" borderId="206" applyNumberFormat="0" applyAlignment="0" applyProtection="0"/>
    <xf numFmtId="0" fontId="18" fillId="22" borderId="214" applyNumberFormat="0" applyAlignment="0" applyProtection="0"/>
    <xf numFmtId="0" fontId="18" fillId="22" borderId="228" applyNumberFormat="0" applyAlignment="0" applyProtection="0"/>
    <xf numFmtId="0" fontId="12" fillId="8" borderId="208" applyNumberFormat="0" applyAlignment="0" applyProtection="0"/>
    <xf numFmtId="0" fontId="18" fillId="22" borderId="213" applyNumberFormat="0" applyAlignment="0" applyProtection="0"/>
    <xf numFmtId="0" fontId="12" fillId="8" borderId="192" applyNumberFormat="0" applyAlignment="0" applyProtection="0"/>
    <xf numFmtId="0" fontId="13" fillId="21" borderId="193" applyNumberFormat="0" applyAlignment="0" applyProtection="0"/>
    <xf numFmtId="0" fontId="25" fillId="21" borderId="192" applyNumberFormat="0" applyAlignment="0" applyProtection="0"/>
    <xf numFmtId="0" fontId="27" fillId="0" borderId="194" applyNumberFormat="0" applyFill="0" applyAlignment="0" applyProtection="0"/>
    <xf numFmtId="0" fontId="1" fillId="25" borderId="195" applyNumberFormat="0" applyAlignment="0" applyProtection="0"/>
    <xf numFmtId="0" fontId="1" fillId="25" borderId="195" applyNumberFormat="0" applyAlignment="0" applyProtection="0"/>
    <xf numFmtId="0" fontId="18" fillId="22" borderId="250" applyNumberFormat="0" applyAlignment="0" applyProtection="0"/>
    <xf numFmtId="0" fontId="18" fillId="22" borderId="191" applyNumberFormat="0" applyAlignment="0" applyProtection="0"/>
    <xf numFmtId="0" fontId="12" fillId="8" borderId="192" applyNumberFormat="0" applyAlignment="0" applyProtection="0"/>
    <xf numFmtId="0" fontId="13" fillId="21" borderId="193" applyNumberFormat="0" applyAlignment="0" applyProtection="0"/>
    <xf numFmtId="0" fontId="25" fillId="21" borderId="192" applyNumberFormat="0" applyAlignment="0" applyProtection="0"/>
    <xf numFmtId="0" fontId="27" fillId="0" borderId="194" applyNumberFormat="0" applyFill="0" applyAlignment="0" applyProtection="0"/>
    <xf numFmtId="0" fontId="1" fillId="25" borderId="195" applyNumberFormat="0" applyAlignment="0" applyProtection="0"/>
    <xf numFmtId="0" fontId="18" fillId="22" borderId="213" applyNumberFormat="0" applyAlignment="0" applyProtection="0"/>
    <xf numFmtId="9" fontId="72" fillId="0" borderId="0"/>
    <xf numFmtId="0" fontId="18" fillId="22" borderId="206" applyNumberFormat="0" applyAlignment="0" applyProtection="0"/>
    <xf numFmtId="0" fontId="1" fillId="25" borderId="195" applyNumberFormat="0" applyAlignment="0" applyProtection="0"/>
    <xf numFmtId="0" fontId="27" fillId="0" borderId="243" applyNumberFormat="0" applyFill="0" applyAlignment="0" applyProtection="0"/>
    <xf numFmtId="0" fontId="13" fillId="21" borderId="217" applyNumberFormat="0" applyAlignment="0" applyProtection="0"/>
    <xf numFmtId="0" fontId="18" fillId="22" borderId="214" applyNumberFormat="0" applyAlignment="0" applyProtection="0"/>
    <xf numFmtId="0" fontId="12" fillId="8" borderId="208" applyNumberFormat="0" applyAlignment="0" applyProtection="0"/>
    <xf numFmtId="0" fontId="18" fillId="22" borderId="214" applyNumberFormat="0" applyAlignment="0" applyProtection="0"/>
    <xf numFmtId="0" fontId="34" fillId="40" borderId="0"/>
    <xf numFmtId="0" fontId="12" fillId="8" borderId="192" applyNumberFormat="0" applyAlignment="0" applyProtection="0"/>
    <xf numFmtId="0" fontId="18" fillId="22" borderId="191" applyNumberFormat="0" applyAlignment="0" applyProtection="0"/>
    <xf numFmtId="0" fontId="12" fillId="8" borderId="192" applyNumberFormat="0" applyAlignment="0" applyProtection="0"/>
    <xf numFmtId="0" fontId="13" fillId="21" borderId="193" applyNumberFormat="0" applyAlignment="0" applyProtection="0"/>
    <xf numFmtId="0" fontId="25" fillId="21" borderId="192" applyNumberFormat="0" applyAlignment="0" applyProtection="0"/>
    <xf numFmtId="0" fontId="27" fillId="0" borderId="194" applyNumberFormat="0" applyFill="0" applyAlignment="0" applyProtection="0"/>
    <xf numFmtId="0" fontId="1" fillId="25" borderId="195" applyNumberFormat="0" applyAlignment="0" applyProtection="0"/>
    <xf numFmtId="0" fontId="42" fillId="46" borderId="33"/>
    <xf numFmtId="0" fontId="25" fillId="21" borderId="192" applyNumberFormat="0" applyAlignment="0" applyProtection="0"/>
    <xf numFmtId="168" fontId="33" fillId="32" borderId="0"/>
    <xf numFmtId="0" fontId="12" fillId="8" borderId="208" applyNumberFormat="0" applyAlignment="0" applyProtection="0"/>
    <xf numFmtId="0" fontId="18" fillId="22" borderId="214" applyNumberFormat="0" applyAlignment="0" applyProtection="0"/>
    <xf numFmtId="0" fontId="18" fillId="22" borderId="228" applyNumberFormat="0" applyAlignment="0" applyProtection="0"/>
    <xf numFmtId="0" fontId="18" fillId="22" borderId="177" applyNumberFormat="0" applyAlignment="0" applyProtection="0"/>
    <xf numFmtId="0" fontId="18" fillId="22" borderId="213" applyNumberFormat="0" applyAlignment="0" applyProtection="0"/>
    <xf numFmtId="0" fontId="25" fillId="21" borderId="236" applyNumberFormat="0" applyAlignment="0" applyProtection="0"/>
    <xf numFmtId="0" fontId="12" fillId="8" borderId="216" applyNumberFormat="0" applyAlignment="0" applyProtection="0"/>
    <xf numFmtId="0" fontId="12" fillId="8" borderId="224" applyNumberFormat="0" applyAlignment="0" applyProtection="0"/>
    <xf numFmtId="0" fontId="18" fillId="22" borderId="177" applyNumberFormat="0" applyAlignment="0" applyProtection="0"/>
    <xf numFmtId="168" fontId="49" fillId="45" borderId="30"/>
    <xf numFmtId="0" fontId="12" fillId="8" borderId="192" applyNumberFormat="0" applyAlignment="0" applyProtection="0"/>
    <xf numFmtId="0" fontId="18" fillId="22" borderId="191" applyNumberFormat="0" applyAlignment="0" applyProtection="0"/>
    <xf numFmtId="0" fontId="13" fillId="21" borderId="193" applyNumberFormat="0" applyAlignment="0" applyProtection="0"/>
    <xf numFmtId="0" fontId="1" fillId="25" borderId="195" applyNumberFormat="0" applyAlignment="0" applyProtection="0"/>
    <xf numFmtId="0" fontId="27" fillId="0" borderId="194" applyNumberFormat="0" applyFill="0" applyAlignment="0" applyProtection="0"/>
    <xf numFmtId="0" fontId="13" fillId="21" borderId="193" applyNumberFormat="0" applyAlignment="0" applyProtection="0"/>
    <xf numFmtId="0" fontId="1" fillId="25" borderId="195" applyNumberFormat="0" applyAlignment="0" applyProtection="0"/>
    <xf numFmtId="0" fontId="25" fillId="21" borderId="192" applyNumberFormat="0" applyAlignment="0" applyProtection="0"/>
    <xf numFmtId="0" fontId="25" fillId="21" borderId="192" applyNumberFormat="0" applyAlignment="0" applyProtection="0"/>
    <xf numFmtId="0" fontId="13" fillId="21" borderId="193" applyNumberFormat="0" applyAlignment="0" applyProtection="0"/>
    <xf numFmtId="0" fontId="13" fillId="21" borderId="193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2" fillId="8" borderId="192" applyNumberFormat="0" applyAlignment="0" applyProtection="0"/>
    <xf numFmtId="0" fontId="18" fillId="22" borderId="191" applyNumberFormat="0" applyAlignment="0" applyProtection="0"/>
    <xf numFmtId="0" fontId="27" fillId="0" borderId="194" applyNumberFormat="0" applyFill="0" applyAlignment="0" applyProtection="0"/>
    <xf numFmtId="0" fontId="12" fillId="8" borderId="192" applyNumberFormat="0" applyAlignment="0" applyProtection="0"/>
    <xf numFmtId="0" fontId="18" fillId="22" borderId="191" applyNumberFormat="0" applyAlignment="0" applyProtection="0"/>
    <xf numFmtId="0" fontId="27" fillId="0" borderId="194" applyNumberFormat="0" applyFill="0" applyAlignment="0" applyProtection="0"/>
    <xf numFmtId="0" fontId="27" fillId="0" borderId="194" applyNumberFormat="0" applyFill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2" fillId="8" borderId="192" applyNumberFormat="0" applyAlignment="0" applyProtection="0"/>
    <xf numFmtId="0" fontId="25" fillId="21" borderId="192" applyNumberFormat="0" applyAlignment="0" applyProtection="0"/>
    <xf numFmtId="0" fontId="12" fillId="8" borderId="192" applyNumberFormat="0" applyAlignment="0" applyProtection="0"/>
    <xf numFmtId="0" fontId="13" fillId="21" borderId="193" applyNumberFormat="0" applyAlignment="0" applyProtection="0"/>
    <xf numFmtId="0" fontId="25" fillId="21" borderId="192" applyNumberFormat="0" applyAlignment="0" applyProtection="0"/>
    <xf numFmtId="0" fontId="27" fillId="0" borderId="194" applyNumberFormat="0" applyFill="0" applyAlignment="0" applyProtection="0"/>
    <xf numFmtId="0" fontId="1" fillId="25" borderId="195" applyNumberFormat="0" applyAlignment="0" applyProtection="0"/>
    <xf numFmtId="0" fontId="1" fillId="25" borderId="195" applyNumberFormat="0" applyAlignment="0" applyProtection="0"/>
    <xf numFmtId="0" fontId="12" fillId="8" borderId="192" applyNumberFormat="0" applyAlignment="0" applyProtection="0"/>
    <xf numFmtId="0" fontId="12" fillId="8" borderId="192" applyNumberFormat="0" applyAlignment="0" applyProtection="0"/>
    <xf numFmtId="0" fontId="13" fillId="21" borderId="193" applyNumberFormat="0" applyAlignment="0" applyProtection="0"/>
    <xf numFmtId="0" fontId="25" fillId="21" borderId="192" applyNumberFormat="0" applyAlignment="0" applyProtection="0"/>
    <xf numFmtId="0" fontId="13" fillId="21" borderId="193" applyNumberFormat="0" applyAlignment="0" applyProtection="0"/>
    <xf numFmtId="0" fontId="12" fillId="8" borderId="192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25" fillId="21" borderId="192" applyNumberFormat="0" applyAlignment="0" applyProtection="0"/>
    <xf numFmtId="0" fontId="27" fillId="0" borderId="194" applyNumberFormat="0" applyFill="0" applyAlignment="0" applyProtection="0"/>
    <xf numFmtId="0" fontId="12" fillId="8" borderId="192" applyNumberFormat="0" applyAlignment="0" applyProtection="0"/>
    <xf numFmtId="0" fontId="13" fillId="21" borderId="193" applyNumberFormat="0" applyAlignment="0" applyProtection="0"/>
    <xf numFmtId="0" fontId="25" fillId="21" borderId="192" applyNumberFormat="0" applyAlignment="0" applyProtection="0"/>
    <xf numFmtId="0" fontId="27" fillId="0" borderId="194" applyNumberFormat="0" applyFill="0" applyAlignment="0" applyProtection="0"/>
    <xf numFmtId="0" fontId="1" fillId="25" borderId="195" applyNumberFormat="0" applyAlignment="0" applyProtection="0"/>
    <xf numFmtId="0" fontId="25" fillId="21" borderId="192" applyNumberFormat="0" applyAlignment="0" applyProtection="0"/>
    <xf numFmtId="0" fontId="18" fillId="22" borderId="191" applyNumberFormat="0" applyAlignment="0" applyProtection="0"/>
    <xf numFmtId="0" fontId="1" fillId="25" borderId="195" applyNumberFormat="0" applyAlignment="0" applyProtection="0"/>
    <xf numFmtId="0" fontId="13" fillId="21" borderId="193" applyNumberFormat="0" applyAlignment="0" applyProtection="0"/>
    <xf numFmtId="0" fontId="12" fillId="8" borderId="192" applyNumberFormat="0" applyAlignment="0" applyProtection="0"/>
    <xf numFmtId="0" fontId="25" fillId="21" borderId="192" applyNumberFormat="0" applyAlignment="0" applyProtection="0"/>
    <xf numFmtId="0" fontId="12" fillId="8" borderId="192" applyNumberFormat="0" applyAlignment="0" applyProtection="0"/>
    <xf numFmtId="0" fontId="1" fillId="25" borderId="195" applyNumberFormat="0" applyAlignment="0" applyProtection="0"/>
    <xf numFmtId="0" fontId="18" fillId="22" borderId="206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" fillId="25" borderId="195" applyNumberFormat="0" applyAlignment="0" applyProtection="0"/>
    <xf numFmtId="0" fontId="27" fillId="0" borderId="194" applyNumberFormat="0" applyFill="0" applyAlignment="0" applyProtection="0"/>
    <xf numFmtId="0" fontId="1" fillId="25" borderId="195" applyNumberFormat="0" applyAlignment="0" applyProtection="0"/>
    <xf numFmtId="0" fontId="27" fillId="0" borderId="194" applyNumberFormat="0" applyFill="0" applyAlignment="0" applyProtection="0"/>
    <xf numFmtId="0" fontId="25" fillId="21" borderId="192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2" fillId="8" borderId="192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" fillId="25" borderId="195" applyNumberFormat="0" applyAlignment="0" applyProtection="0"/>
    <xf numFmtId="0" fontId="27" fillId="0" borderId="194" applyNumberFormat="0" applyFill="0" applyAlignment="0" applyProtection="0"/>
    <xf numFmtId="0" fontId="1" fillId="25" borderId="195" applyNumberFormat="0" applyAlignment="0" applyProtection="0"/>
    <xf numFmtId="0" fontId="27" fillId="0" borderId="194" applyNumberFormat="0" applyFill="0" applyAlignment="0" applyProtection="0"/>
    <xf numFmtId="0" fontId="27" fillId="0" borderId="194" applyNumberFormat="0" applyFill="0" applyAlignment="0" applyProtection="0"/>
    <xf numFmtId="0" fontId="12" fillId="8" borderId="192" applyNumberFormat="0" applyAlignment="0" applyProtection="0"/>
    <xf numFmtId="0" fontId="12" fillId="8" borderId="192" applyNumberFormat="0" applyAlignment="0" applyProtection="0"/>
    <xf numFmtId="0" fontId="27" fillId="0" borderId="194" applyNumberFormat="0" applyFill="0" applyAlignment="0" applyProtection="0"/>
    <xf numFmtId="0" fontId="1" fillId="25" borderId="195" applyNumberFormat="0" applyAlignment="0" applyProtection="0"/>
    <xf numFmtId="0" fontId="18" fillId="22" borderId="191" applyNumberFormat="0" applyAlignment="0" applyProtection="0"/>
    <xf numFmtId="0" fontId="25" fillId="21" borderId="192" applyNumberFormat="0" applyAlignment="0" applyProtection="0"/>
    <xf numFmtId="0" fontId="27" fillId="0" borderId="194" applyNumberFormat="0" applyFill="0" applyAlignment="0" applyProtection="0"/>
    <xf numFmtId="0" fontId="18" fillId="22" borderId="191" applyNumberFormat="0" applyAlignment="0" applyProtection="0"/>
    <xf numFmtId="0" fontId="1" fillId="25" borderId="195" applyNumberFormat="0" applyAlignment="0" applyProtection="0"/>
    <xf numFmtId="0" fontId="25" fillId="21" borderId="192" applyNumberFormat="0" applyAlignment="0" applyProtection="0"/>
    <xf numFmtId="0" fontId="13" fillId="21" borderId="193" applyNumberFormat="0" applyAlignment="0" applyProtection="0"/>
    <xf numFmtId="0" fontId="12" fillId="8" borderId="192" applyNumberFormat="0" applyAlignment="0" applyProtection="0"/>
    <xf numFmtId="0" fontId="27" fillId="0" borderId="194" applyNumberFormat="0" applyFill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3" fillId="21" borderId="193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" fillId="25" borderId="195" applyNumberFormat="0" applyAlignment="0" applyProtection="0"/>
    <xf numFmtId="0" fontId="1" fillId="25" borderId="195" applyNumberFormat="0" applyAlignment="0" applyProtection="0"/>
    <xf numFmtId="0" fontId="13" fillId="21" borderId="193" applyNumberFormat="0" applyAlignment="0" applyProtection="0"/>
    <xf numFmtId="0" fontId="25" fillId="21" borderId="192" applyNumberFormat="0" applyAlignment="0" applyProtection="0"/>
    <xf numFmtId="0" fontId="13" fillId="21" borderId="193" applyNumberFormat="0" applyAlignment="0" applyProtection="0"/>
    <xf numFmtId="0" fontId="27" fillId="0" borderId="194" applyNumberFormat="0" applyFill="0" applyAlignment="0" applyProtection="0"/>
    <xf numFmtId="0" fontId="1" fillId="25" borderId="195" applyNumberFormat="0" applyAlignment="0" applyProtection="0"/>
    <xf numFmtId="0" fontId="27" fillId="0" borderId="194" applyNumberFormat="0" applyFill="0" applyAlignment="0" applyProtection="0"/>
    <xf numFmtId="0" fontId="27" fillId="0" borderId="194" applyNumberFormat="0" applyFill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3" fillId="21" borderId="193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27" fillId="0" borderId="194" applyNumberFormat="0" applyFill="0" applyAlignment="0" applyProtection="0"/>
    <xf numFmtId="0" fontId="1" fillId="25" borderId="195" applyNumberFormat="0" applyAlignment="0" applyProtection="0"/>
    <xf numFmtId="0" fontId="18" fillId="22" borderId="191" applyNumberFormat="0" applyAlignment="0" applyProtection="0"/>
    <xf numFmtId="0" fontId="12" fillId="8" borderId="192" applyNumberFormat="0" applyAlignment="0" applyProtection="0"/>
    <xf numFmtId="0" fontId="13" fillId="21" borderId="193" applyNumberFormat="0" applyAlignment="0" applyProtection="0"/>
    <xf numFmtId="0" fontId="25" fillId="21" borderId="192" applyNumberFormat="0" applyAlignment="0" applyProtection="0"/>
    <xf numFmtId="0" fontId="27" fillId="0" borderId="194" applyNumberFormat="0" applyFill="0" applyAlignment="0" applyProtection="0"/>
    <xf numFmtId="0" fontId="1" fillId="25" borderId="195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27" fillId="0" borderId="194" applyNumberFormat="0" applyFill="0" applyAlignment="0" applyProtection="0"/>
    <xf numFmtId="0" fontId="12" fillId="8" borderId="192" applyNumberFormat="0" applyAlignment="0" applyProtection="0"/>
    <xf numFmtId="0" fontId="18" fillId="22" borderId="191" applyNumberFormat="0" applyAlignment="0" applyProtection="0"/>
    <xf numFmtId="0" fontId="13" fillId="21" borderId="193" applyNumberFormat="0" applyAlignment="0" applyProtection="0"/>
    <xf numFmtId="0" fontId="12" fillId="8" borderId="192" applyNumberFormat="0" applyAlignment="0" applyProtection="0"/>
    <xf numFmtId="0" fontId="13" fillId="21" borderId="193" applyNumberFormat="0" applyAlignment="0" applyProtection="0"/>
    <xf numFmtId="0" fontId="25" fillId="21" borderId="192" applyNumberFormat="0" applyAlignment="0" applyProtection="0"/>
    <xf numFmtId="0" fontId="27" fillId="0" borderId="194" applyNumberFormat="0" applyFill="0" applyAlignment="0" applyProtection="0"/>
    <xf numFmtId="0" fontId="1" fillId="25" borderId="195" applyNumberFormat="0" applyAlignment="0" applyProtection="0"/>
    <xf numFmtId="0" fontId="1" fillId="25" borderId="195" applyNumberFormat="0" applyAlignment="0" applyProtection="0"/>
    <xf numFmtId="0" fontId="27" fillId="0" borderId="194" applyNumberFormat="0" applyFill="0" applyAlignment="0" applyProtection="0"/>
    <xf numFmtId="0" fontId="27" fillId="0" borderId="194" applyNumberFormat="0" applyFill="0" applyAlignment="0" applyProtection="0"/>
    <xf numFmtId="0" fontId="25" fillId="21" borderId="192" applyNumberFormat="0" applyAlignment="0" applyProtection="0"/>
    <xf numFmtId="0" fontId="13" fillId="21" borderId="193" applyNumberFormat="0" applyAlignment="0" applyProtection="0"/>
    <xf numFmtId="0" fontId="1" fillId="25" borderId="195" applyNumberFormat="0" applyAlignment="0" applyProtection="0"/>
    <xf numFmtId="0" fontId="12" fillId="8" borderId="192" applyNumberFormat="0" applyAlignment="0" applyProtection="0"/>
    <xf numFmtId="0" fontId="27" fillId="0" borderId="194" applyNumberFormat="0" applyFill="0" applyAlignment="0" applyProtection="0"/>
    <xf numFmtId="0" fontId="25" fillId="21" borderId="192" applyNumberFormat="0" applyAlignment="0" applyProtection="0"/>
    <xf numFmtId="0" fontId="13" fillId="21" borderId="193" applyNumberFormat="0" applyAlignment="0" applyProtection="0"/>
    <xf numFmtId="0" fontId="25" fillId="21" borderId="192" applyNumberFormat="0" applyAlignment="0" applyProtection="0"/>
    <xf numFmtId="0" fontId="12" fillId="8" borderId="192" applyNumberFormat="0" applyAlignment="0" applyProtection="0"/>
    <xf numFmtId="0" fontId="12" fillId="8" borderId="192" applyNumberFormat="0" applyAlignment="0" applyProtection="0"/>
    <xf numFmtId="0" fontId="1" fillId="25" borderId="195" applyNumberFormat="0" applyAlignment="0" applyProtection="0"/>
    <xf numFmtId="0" fontId="18" fillId="22" borderId="191" applyNumberFormat="0" applyAlignment="0" applyProtection="0"/>
    <xf numFmtId="0" fontId="25" fillId="21" borderId="192" applyNumberFormat="0" applyAlignment="0" applyProtection="0"/>
    <xf numFmtId="0" fontId="25" fillId="21" borderId="192" applyNumberFormat="0" applyAlignment="0" applyProtection="0"/>
    <xf numFmtId="0" fontId="25" fillId="21" borderId="192" applyNumberFormat="0" applyAlignment="0" applyProtection="0"/>
    <xf numFmtId="0" fontId="12" fillId="8" borderId="192" applyNumberFormat="0" applyAlignment="0" applyProtection="0"/>
    <xf numFmtId="0" fontId="18" fillId="22" borderId="191" applyNumberFormat="0" applyAlignment="0" applyProtection="0"/>
    <xf numFmtId="0" fontId="27" fillId="0" borderId="194" applyNumberFormat="0" applyFill="0" applyAlignment="0" applyProtection="0"/>
    <xf numFmtId="0" fontId="1" fillId="25" borderId="195" applyNumberFormat="0" applyAlignment="0" applyProtection="0"/>
    <xf numFmtId="0" fontId="25" fillId="21" borderId="192" applyNumberFormat="0" applyAlignment="0" applyProtection="0"/>
    <xf numFmtId="0" fontId="12" fillId="8" borderId="192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8" fillId="22" borderId="206" applyNumberFormat="0" applyAlignment="0" applyProtection="0"/>
    <xf numFmtId="0" fontId="1" fillId="25" borderId="195" applyNumberFormat="0" applyAlignment="0" applyProtection="0"/>
    <xf numFmtId="0" fontId="1" fillId="25" borderId="195" applyNumberFormat="0" applyAlignment="0" applyProtection="0"/>
    <xf numFmtId="0" fontId="27" fillId="0" borderId="194" applyNumberFormat="0" applyFill="0" applyAlignment="0" applyProtection="0"/>
    <xf numFmtId="0" fontId="18" fillId="22" borderId="191" applyNumberFormat="0" applyAlignment="0" applyProtection="0"/>
    <xf numFmtId="0" fontId="27" fillId="0" borderId="194" applyNumberFormat="0" applyFill="0" applyAlignment="0" applyProtection="0"/>
    <xf numFmtId="0" fontId="18" fillId="22" borderId="191" applyNumberFormat="0" applyAlignment="0" applyProtection="0"/>
    <xf numFmtId="0" fontId="12" fillId="8" borderId="192" applyNumberFormat="0" applyAlignment="0" applyProtection="0"/>
    <xf numFmtId="0" fontId="13" fillId="21" borderId="193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27" fillId="0" borderId="194" applyNumberFormat="0" applyFill="0" applyAlignment="0" applyProtection="0"/>
    <xf numFmtId="0" fontId="18" fillId="22" borderId="191" applyNumberFormat="0" applyAlignment="0" applyProtection="0"/>
    <xf numFmtId="0" fontId="25" fillId="21" borderId="192" applyNumberFormat="0" applyAlignment="0" applyProtection="0"/>
    <xf numFmtId="0" fontId="1" fillId="25" borderId="195" applyNumberFormat="0" applyAlignment="0" applyProtection="0"/>
    <xf numFmtId="0" fontId="1" fillId="25" borderId="195" applyNumberFormat="0" applyAlignment="0" applyProtection="0"/>
    <xf numFmtId="0" fontId="25" fillId="21" borderId="192" applyNumberFormat="0" applyAlignment="0" applyProtection="0"/>
    <xf numFmtId="0" fontId="27" fillId="0" borderId="194" applyNumberFormat="0" applyFill="0" applyAlignment="0" applyProtection="0"/>
    <xf numFmtId="0" fontId="27" fillId="0" borderId="194" applyNumberFormat="0" applyFill="0" applyAlignment="0" applyProtection="0"/>
    <xf numFmtId="0" fontId="25" fillId="21" borderId="192" applyNumberFormat="0" applyAlignment="0" applyProtection="0"/>
    <xf numFmtId="0" fontId="25" fillId="21" borderId="192" applyNumberFormat="0" applyAlignment="0" applyProtection="0"/>
    <xf numFmtId="0" fontId="25" fillId="21" borderId="192" applyNumberFormat="0" applyAlignment="0" applyProtection="0"/>
    <xf numFmtId="0" fontId="27" fillId="0" borderId="194" applyNumberFormat="0" applyFill="0" applyAlignment="0" applyProtection="0"/>
    <xf numFmtId="0" fontId="1" fillId="25" borderId="195" applyNumberFormat="0" applyAlignment="0" applyProtection="0"/>
    <xf numFmtId="0" fontId="27" fillId="0" borderId="194" applyNumberFormat="0" applyFill="0" applyAlignment="0" applyProtection="0"/>
    <xf numFmtId="0" fontId="1" fillId="25" borderId="195" applyNumberFormat="0" applyAlignment="0" applyProtection="0"/>
    <xf numFmtId="0" fontId="18" fillId="22" borderId="191" applyNumberFormat="0" applyAlignment="0" applyProtection="0"/>
    <xf numFmtId="0" fontId="1" fillId="25" borderId="195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8" fillId="22" borderId="242" applyNumberFormat="0" applyAlignment="0" applyProtection="0"/>
    <xf numFmtId="0" fontId="27" fillId="0" borderId="238" applyNumberFormat="0" applyFill="0" applyAlignment="0" applyProtection="0"/>
    <xf numFmtId="0" fontId="18" fillId="22" borderId="203" applyNumberFormat="0" applyAlignment="0" applyProtection="0"/>
    <xf numFmtId="0" fontId="18" fillId="22" borderId="214" applyNumberFormat="0" applyAlignment="0" applyProtection="0"/>
    <xf numFmtId="0" fontId="18" fillId="22" borderId="213" applyNumberFormat="0" applyAlignment="0" applyProtection="0"/>
    <xf numFmtId="0" fontId="25" fillId="21" borderId="216" applyNumberFormat="0" applyAlignment="0" applyProtection="0"/>
    <xf numFmtId="0" fontId="18" fillId="22" borderId="191" applyNumberFormat="0" applyAlignment="0" applyProtection="0"/>
    <xf numFmtId="0" fontId="18" fillId="22" borderId="177" applyNumberFormat="0" applyAlignment="0" applyProtection="0"/>
    <xf numFmtId="0" fontId="18" fillId="22" borderId="191" applyNumberFormat="0" applyAlignment="0" applyProtection="0"/>
    <xf numFmtId="0" fontId="18" fillId="22" borderId="251" applyNumberFormat="0" applyAlignment="0" applyProtection="0"/>
    <xf numFmtId="0" fontId="18" fillId="22" borderId="228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8" fillId="22" borderId="203" applyNumberFormat="0" applyAlignment="0" applyProtection="0"/>
    <xf numFmtId="0" fontId="18" fillId="22" borderId="251" applyNumberFormat="0" applyAlignment="0" applyProtection="0"/>
    <xf numFmtId="0" fontId="18" fillId="22" borderId="228" applyNumberFormat="0" applyAlignment="0" applyProtection="0"/>
    <xf numFmtId="0" fontId="12" fillId="8" borderId="216" applyNumberFormat="0" applyAlignment="0" applyProtection="0"/>
    <xf numFmtId="0" fontId="36" fillId="45" borderId="31"/>
    <xf numFmtId="0" fontId="13" fillId="21" borderId="221" applyNumberFormat="0" applyAlignment="0" applyProtection="0"/>
    <xf numFmtId="0" fontId="12" fillId="8" borderId="192" applyNumberFormat="0" applyAlignment="0" applyProtection="0"/>
    <xf numFmtId="0" fontId="13" fillId="21" borderId="193" applyNumberFormat="0" applyAlignment="0" applyProtection="0"/>
    <xf numFmtId="0" fontId="25" fillId="21" borderId="192" applyNumberFormat="0" applyAlignment="0" applyProtection="0"/>
    <xf numFmtId="0" fontId="27" fillId="0" borderId="194" applyNumberFormat="0" applyFill="0" applyAlignment="0" applyProtection="0"/>
    <xf numFmtId="0" fontId="1" fillId="25" borderId="195" applyNumberFormat="0" applyAlignment="0" applyProtection="0"/>
    <xf numFmtId="0" fontId="18" fillId="22" borderId="191" applyNumberFormat="0" applyAlignment="0" applyProtection="0"/>
    <xf numFmtId="0" fontId="13" fillId="21" borderId="225" applyNumberFormat="0" applyAlignment="0" applyProtection="0"/>
    <xf numFmtId="0" fontId="25" fillId="21" borderId="240" applyNumberFormat="0" applyAlignment="0" applyProtection="0"/>
    <xf numFmtId="0" fontId="27" fillId="0" borderId="218" applyNumberFormat="0" applyFill="0" applyAlignment="0" applyProtection="0"/>
    <xf numFmtId="0" fontId="18" fillId="22" borderId="233" applyNumberFormat="0" applyAlignment="0" applyProtection="0"/>
    <xf numFmtId="0" fontId="18" fillId="22" borderId="191" applyNumberFormat="0" applyAlignment="0" applyProtection="0"/>
    <xf numFmtId="0" fontId="18" fillId="22" borderId="245" applyNumberFormat="0" applyAlignment="0" applyProtection="0"/>
    <xf numFmtId="0" fontId="18" fillId="22" borderId="251" applyNumberFormat="0" applyAlignment="0" applyProtection="0"/>
    <xf numFmtId="0" fontId="18" fillId="22" borderId="213" applyNumberFormat="0" applyAlignment="0" applyProtection="0"/>
    <xf numFmtId="0" fontId="27" fillId="0" borderId="261" applyNumberFormat="0" applyFill="0" applyAlignment="0" applyProtection="0"/>
    <xf numFmtId="0" fontId="1" fillId="25" borderId="227" applyNumberFormat="0" applyAlignment="0" applyProtection="0"/>
    <xf numFmtId="0" fontId="25" fillId="21" borderId="208" applyNumberFormat="0" applyAlignment="0" applyProtection="0"/>
    <xf numFmtId="0" fontId="13" fillId="21" borderId="193" applyNumberFormat="0" applyAlignment="0" applyProtection="0"/>
    <xf numFmtId="0" fontId="27" fillId="0" borderId="194" applyNumberFormat="0" applyFill="0" applyAlignment="0" applyProtection="0"/>
    <xf numFmtId="0" fontId="1" fillId="25" borderId="195" applyNumberFormat="0" applyAlignment="0" applyProtection="0"/>
    <xf numFmtId="0" fontId="18" fillId="22" borderId="191" applyNumberFormat="0" applyAlignment="0" applyProtection="0"/>
    <xf numFmtId="0" fontId="18" fillId="22" borderId="203" applyNumberFormat="0" applyAlignment="0" applyProtection="0"/>
    <xf numFmtId="0" fontId="18" fillId="22" borderId="191" applyNumberFormat="0" applyAlignment="0" applyProtection="0"/>
    <xf numFmtId="0" fontId="12" fillId="8" borderId="208" applyNumberFormat="0" applyAlignment="0" applyProtection="0"/>
    <xf numFmtId="0" fontId="18" fillId="22" borderId="177" applyNumberFormat="0" applyAlignment="0" applyProtection="0"/>
    <xf numFmtId="0" fontId="18" fillId="22" borderId="196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8" fillId="22" borderId="213" applyNumberFormat="0" applyAlignment="0" applyProtection="0"/>
    <xf numFmtId="0" fontId="18" fillId="22" borderId="177" applyNumberFormat="0" applyAlignment="0" applyProtection="0"/>
    <xf numFmtId="0" fontId="18" fillId="22" borderId="228" applyNumberFormat="0" applyAlignment="0" applyProtection="0"/>
    <xf numFmtId="0" fontId="18" fillId="22" borderId="233" applyNumberFormat="0" applyAlignment="0" applyProtection="0"/>
    <xf numFmtId="0" fontId="13" fillId="21" borderId="209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2" fillId="8" borderId="192" applyNumberFormat="0" applyAlignment="0" applyProtection="0"/>
    <xf numFmtId="0" fontId="13" fillId="21" borderId="193" applyNumberFormat="0" applyAlignment="0" applyProtection="0"/>
    <xf numFmtId="0" fontId="25" fillId="21" borderId="192" applyNumberFormat="0" applyAlignment="0" applyProtection="0"/>
    <xf numFmtId="0" fontId="27" fillId="0" borderId="194" applyNumberFormat="0" applyFill="0" applyAlignment="0" applyProtection="0"/>
    <xf numFmtId="0" fontId="1" fillId="25" borderId="195" applyNumberFormat="0" applyAlignment="0" applyProtection="0"/>
    <xf numFmtId="0" fontId="1" fillId="25" borderId="244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8" fillId="22" borderId="203" applyNumberFormat="0" applyAlignment="0" applyProtection="0"/>
    <xf numFmtId="0" fontId="18" fillId="22" borderId="214" applyNumberFormat="0" applyAlignment="0" applyProtection="0"/>
    <xf numFmtId="0" fontId="18" fillId="22" borderId="191" applyNumberFormat="0" applyAlignment="0" applyProtection="0"/>
    <xf numFmtId="0" fontId="18" fillId="22" borderId="233" applyNumberFormat="0" applyAlignment="0" applyProtection="0"/>
    <xf numFmtId="0" fontId="12" fillId="8" borderId="240" applyNumberFormat="0" applyAlignment="0" applyProtection="0"/>
    <xf numFmtId="0" fontId="33" fillId="29" borderId="0"/>
    <xf numFmtId="0" fontId="1" fillId="25" borderId="262" applyNumberFormat="0" applyAlignment="0" applyProtection="0"/>
    <xf numFmtId="0" fontId="18" fillId="22" borderId="206" applyNumberFormat="0" applyAlignment="0" applyProtection="0"/>
    <xf numFmtId="0" fontId="25" fillId="21" borderId="254" applyNumberFormat="0" applyAlignment="0" applyProtection="0"/>
    <xf numFmtId="0" fontId="18" fillId="22" borderId="191" applyNumberFormat="0" applyAlignment="0" applyProtection="0"/>
    <xf numFmtId="0" fontId="42" fillId="46" borderId="33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8" fillId="22" borderId="191" applyNumberFormat="0" applyAlignment="0" applyProtection="0"/>
    <xf numFmtId="0" fontId="18" fillId="22" borderId="196" applyNumberFormat="0" applyAlignment="0" applyProtection="0"/>
    <xf numFmtId="0" fontId="12" fillId="8" borderId="197" applyNumberFormat="0" applyAlignment="0" applyProtection="0"/>
    <xf numFmtId="0" fontId="12" fillId="8" borderId="197" applyNumberFormat="0" applyAlignment="0" applyProtection="0"/>
    <xf numFmtId="0" fontId="1" fillId="25" borderId="200" applyNumberFormat="0" applyAlignment="0" applyProtection="0"/>
    <xf numFmtId="0" fontId="13" fillId="21" borderId="198" applyNumberFormat="0" applyAlignment="0" applyProtection="0"/>
    <xf numFmtId="0" fontId="25" fillId="21" borderId="197" applyNumberFormat="0" applyAlignment="0" applyProtection="0"/>
    <xf numFmtId="0" fontId="27" fillId="0" borderId="199" applyNumberFormat="0" applyFill="0" applyAlignment="0" applyProtection="0"/>
    <xf numFmtId="0" fontId="12" fillId="8" borderId="240" applyNumberFormat="0" applyAlignment="0" applyProtection="0"/>
    <xf numFmtId="0" fontId="13" fillId="21" borderId="198" applyNumberFormat="0" applyAlignment="0" applyProtection="0"/>
    <xf numFmtId="0" fontId="1" fillId="25" borderId="200" applyNumberFormat="0" applyAlignment="0" applyProtection="0"/>
    <xf numFmtId="0" fontId="27" fillId="0" borderId="218" applyNumberFormat="0" applyFill="0" applyAlignment="0" applyProtection="0"/>
    <xf numFmtId="0" fontId="18" fillId="22" borderId="228" applyNumberFormat="0" applyAlignment="0" applyProtection="0"/>
    <xf numFmtId="0" fontId="18" fillId="22" borderId="214" applyNumberFormat="0" applyAlignment="0" applyProtection="0"/>
    <xf numFmtId="0" fontId="18" fillId="22" borderId="214" applyNumberFormat="0" applyAlignment="0" applyProtection="0"/>
    <xf numFmtId="0" fontId="13" fillId="21" borderId="198" applyNumberFormat="0" applyAlignment="0" applyProtection="0"/>
    <xf numFmtId="0" fontId="12" fillId="8" borderId="216" applyNumberFormat="0" applyAlignment="0" applyProtection="0"/>
    <xf numFmtId="0" fontId="1" fillId="25" borderId="299" applyNumberFormat="0" applyAlignment="0" applyProtection="0"/>
    <xf numFmtId="0" fontId="18" fillId="22" borderId="196" applyNumberFormat="0" applyAlignment="0" applyProtection="0"/>
    <xf numFmtId="0" fontId="1" fillId="25" borderId="200" applyNumberFormat="0" applyAlignment="0" applyProtection="0"/>
    <xf numFmtId="0" fontId="18" fillId="22" borderId="196" applyNumberFormat="0" applyAlignment="0" applyProtection="0"/>
    <xf numFmtId="0" fontId="12" fillId="8" borderId="197" applyNumberFormat="0" applyAlignment="0" applyProtection="0"/>
    <xf numFmtId="0" fontId="25" fillId="21" borderId="197" applyNumberFormat="0" applyAlignment="0" applyProtection="0"/>
    <xf numFmtId="0" fontId="27" fillId="0" borderId="199" applyNumberFormat="0" applyFill="0" applyAlignment="0" applyProtection="0"/>
    <xf numFmtId="0" fontId="13" fillId="21" borderId="198" applyNumberFormat="0" applyAlignment="0" applyProtection="0"/>
    <xf numFmtId="0" fontId="12" fillId="8" borderId="197" applyNumberFormat="0" applyAlignment="0" applyProtection="0"/>
    <xf numFmtId="0" fontId="18" fillId="22" borderId="196" applyNumberFormat="0" applyAlignment="0" applyProtection="0"/>
    <xf numFmtId="0" fontId="13" fillId="21" borderId="198" applyNumberFormat="0" applyAlignment="0" applyProtection="0"/>
    <xf numFmtId="0" fontId="27" fillId="0" borderId="199" applyNumberFormat="0" applyFill="0" applyAlignment="0" applyProtection="0"/>
    <xf numFmtId="0" fontId="25" fillId="21" borderId="197" applyNumberFormat="0" applyAlignment="0" applyProtection="0"/>
    <xf numFmtId="0" fontId="27" fillId="0" borderId="199" applyNumberFormat="0" applyFill="0" applyAlignment="0" applyProtection="0"/>
    <xf numFmtId="0" fontId="1" fillId="25" borderId="200" applyNumberFormat="0" applyAlignment="0" applyProtection="0"/>
    <xf numFmtId="0" fontId="12" fillId="8" borderId="197" applyNumberFormat="0" applyAlignment="0" applyProtection="0"/>
    <xf numFmtId="0" fontId="25" fillId="21" borderId="197" applyNumberFormat="0" applyAlignment="0" applyProtection="0"/>
    <xf numFmtId="0" fontId="18" fillId="22" borderId="196" applyNumberFormat="0" applyAlignment="0" applyProtection="0"/>
    <xf numFmtId="0" fontId="25" fillId="21" borderId="197" applyNumberFormat="0" applyAlignment="0" applyProtection="0"/>
    <xf numFmtId="0" fontId="27" fillId="0" borderId="199" applyNumberFormat="0" applyFill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3" fillId="21" borderId="198" applyNumberFormat="0" applyAlignment="0" applyProtection="0"/>
    <xf numFmtId="0" fontId="25" fillId="21" borderId="197" applyNumberFormat="0" applyAlignment="0" applyProtection="0"/>
    <xf numFmtId="0" fontId="25" fillId="21" borderId="197" applyNumberFormat="0" applyAlignment="0" applyProtection="0"/>
    <xf numFmtId="0" fontId="1" fillId="25" borderId="200" applyNumberFormat="0" applyAlignment="0" applyProtection="0"/>
    <xf numFmtId="0" fontId="12" fillId="8" borderId="197" applyNumberFormat="0" applyAlignment="0" applyProtection="0"/>
    <xf numFmtId="0" fontId="1" fillId="25" borderId="200" applyNumberFormat="0" applyAlignment="0" applyProtection="0"/>
    <xf numFmtId="0" fontId="18" fillId="22" borderId="196" applyNumberFormat="0" applyAlignment="0" applyProtection="0"/>
    <xf numFmtId="0" fontId="27" fillId="0" borderId="199" applyNumberFormat="0" applyFill="0" applyAlignment="0" applyProtection="0"/>
    <xf numFmtId="0" fontId="13" fillId="21" borderId="198" applyNumberFormat="0" applyAlignment="0" applyProtection="0"/>
    <xf numFmtId="0" fontId="12" fillId="8" borderId="197" applyNumberFormat="0" applyAlignment="0" applyProtection="0"/>
    <xf numFmtId="0" fontId="13" fillId="21" borderId="198" applyNumberFormat="0" applyAlignment="0" applyProtection="0"/>
    <xf numFmtId="0" fontId="25" fillId="21" borderId="197" applyNumberFormat="0" applyAlignment="0" applyProtection="0"/>
    <xf numFmtId="0" fontId="27" fillId="0" borderId="199" applyNumberFormat="0" applyFill="0" applyAlignment="0" applyProtection="0"/>
    <xf numFmtId="0" fontId="1" fillId="25" borderId="200" applyNumberFormat="0" applyAlignment="0" applyProtection="0"/>
    <xf numFmtId="0" fontId="18" fillId="22" borderId="196" applyNumberFormat="0" applyAlignment="0" applyProtection="0"/>
    <xf numFmtId="0" fontId="12" fillId="8" borderId="220" applyNumberFormat="0" applyAlignment="0" applyProtection="0"/>
    <xf numFmtId="0" fontId="25" fillId="21" borderId="197" applyNumberFormat="0" applyAlignment="0" applyProtection="0"/>
    <xf numFmtId="0" fontId="1" fillId="25" borderId="200" applyNumberFormat="0" applyAlignment="0" applyProtection="0"/>
    <xf numFmtId="0" fontId="12" fillId="8" borderId="240" applyNumberFormat="0" applyAlignment="0" applyProtection="0"/>
    <xf numFmtId="0" fontId="35" fillId="32" borderId="30"/>
    <xf numFmtId="0" fontId="25" fillId="21" borderId="197" applyNumberFormat="0" applyAlignment="0" applyProtection="0"/>
    <xf numFmtId="0" fontId="1" fillId="25" borderId="200" applyNumberFormat="0" applyAlignment="0" applyProtection="0"/>
    <xf numFmtId="0" fontId="12" fillId="8" borderId="197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2" fillId="8" borderId="197" applyNumberFormat="0" applyAlignment="0" applyProtection="0"/>
    <xf numFmtId="0" fontId="13" fillId="21" borderId="198" applyNumberFormat="0" applyAlignment="0" applyProtection="0"/>
    <xf numFmtId="0" fontId="25" fillId="21" borderId="197" applyNumberFormat="0" applyAlignment="0" applyProtection="0"/>
    <xf numFmtId="0" fontId="13" fillId="21" borderId="198" applyNumberFormat="0" applyAlignment="0" applyProtection="0"/>
    <xf numFmtId="0" fontId="18" fillId="22" borderId="196" applyNumberFormat="0" applyAlignment="0" applyProtection="0"/>
    <xf numFmtId="0" fontId="25" fillId="21" borderId="197" applyNumberFormat="0" applyAlignment="0" applyProtection="0"/>
    <xf numFmtId="0" fontId="12" fillId="8" borderId="197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" fillId="25" borderId="200" applyNumberFormat="0" applyAlignment="0" applyProtection="0"/>
    <xf numFmtId="0" fontId="27" fillId="0" borderId="199" applyNumberFormat="0" applyFill="0" applyAlignment="0" applyProtection="0"/>
    <xf numFmtId="0" fontId="18" fillId="22" borderId="196" applyNumberFormat="0" applyAlignment="0" applyProtection="0"/>
    <xf numFmtId="0" fontId="12" fillId="8" borderId="197" applyNumberFormat="0" applyAlignment="0" applyProtection="0"/>
    <xf numFmtId="0" fontId="25" fillId="21" borderId="197" applyNumberFormat="0" applyAlignment="0" applyProtection="0"/>
    <xf numFmtId="0" fontId="27" fillId="0" borderId="199" applyNumberFormat="0" applyFill="0" applyAlignment="0" applyProtection="0"/>
    <xf numFmtId="0" fontId="27" fillId="0" borderId="199" applyNumberFormat="0" applyFill="0" applyAlignment="0" applyProtection="0"/>
    <xf numFmtId="0" fontId="18" fillId="22" borderId="196" applyNumberFormat="0" applyAlignment="0" applyProtection="0"/>
    <xf numFmtId="0" fontId="18" fillId="22" borderId="258" applyNumberFormat="0" applyAlignment="0" applyProtection="0"/>
    <xf numFmtId="0" fontId="25" fillId="21" borderId="236" applyNumberFormat="0" applyAlignment="0" applyProtection="0"/>
    <xf numFmtId="0" fontId="18" fillId="22" borderId="214" applyNumberFormat="0" applyAlignment="0" applyProtection="0"/>
    <xf numFmtId="0" fontId="13" fillId="21" borderId="209" applyNumberFormat="0" applyAlignment="0" applyProtection="0"/>
    <xf numFmtId="0" fontId="13" fillId="21" borderId="198" applyNumberFormat="0" applyAlignment="0" applyProtection="0"/>
    <xf numFmtId="0" fontId="49" fillId="45" borderId="30"/>
    <xf numFmtId="0" fontId="18" fillId="22" borderId="206" applyNumberFormat="0" applyAlignment="0" applyProtection="0"/>
    <xf numFmtId="0" fontId="25" fillId="21" borderId="197" applyNumberFormat="0" applyAlignment="0" applyProtection="0"/>
    <xf numFmtId="0" fontId="12" fillId="8" borderId="197" applyNumberFormat="0" applyAlignment="0" applyProtection="0"/>
    <xf numFmtId="0" fontId="25" fillId="21" borderId="197" applyNumberFormat="0" applyAlignment="0" applyProtection="0"/>
    <xf numFmtId="0" fontId="18" fillId="22" borderId="196" applyNumberFormat="0" applyAlignment="0" applyProtection="0"/>
    <xf numFmtId="0" fontId="12" fillId="8" borderId="197" applyNumberFormat="0" applyAlignment="0" applyProtection="0"/>
    <xf numFmtId="0" fontId="13" fillId="21" borderId="198" applyNumberFormat="0" applyAlignment="0" applyProtection="0"/>
    <xf numFmtId="0" fontId="12" fillId="8" borderId="197" applyNumberFormat="0" applyAlignment="0" applyProtection="0"/>
    <xf numFmtId="0" fontId="13" fillId="21" borderId="198" applyNumberFormat="0" applyAlignment="0" applyProtection="0"/>
    <xf numFmtId="0" fontId="12" fillId="8" borderId="197" applyNumberFormat="0" applyAlignment="0" applyProtection="0"/>
    <xf numFmtId="0" fontId="13" fillId="21" borderId="198" applyNumberFormat="0" applyAlignment="0" applyProtection="0"/>
    <xf numFmtId="0" fontId="12" fillId="8" borderId="197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" fillId="25" borderId="200" applyNumberFormat="0" applyAlignment="0" applyProtection="0"/>
    <xf numFmtId="0" fontId="18" fillId="22" borderId="196" applyNumberFormat="0" applyAlignment="0" applyProtection="0"/>
    <xf numFmtId="0" fontId="1" fillId="25" borderId="200" applyNumberFormat="0" applyAlignment="0" applyProtection="0"/>
    <xf numFmtId="0" fontId="12" fillId="8" borderId="197" applyNumberFormat="0" applyAlignment="0" applyProtection="0"/>
    <xf numFmtId="0" fontId="25" fillId="21" borderId="197" applyNumberFormat="0" applyAlignment="0" applyProtection="0"/>
    <xf numFmtId="0" fontId="13" fillId="21" borderId="198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2" fillId="8" borderId="197" applyNumberFormat="0" applyAlignment="0" applyProtection="0"/>
    <xf numFmtId="0" fontId="12" fillId="8" borderId="197" applyNumberFormat="0" applyAlignment="0" applyProtection="0"/>
    <xf numFmtId="0" fontId="25" fillId="21" borderId="197" applyNumberFormat="0" applyAlignment="0" applyProtection="0"/>
    <xf numFmtId="0" fontId="12" fillId="8" borderId="197" applyNumberFormat="0" applyAlignment="0" applyProtection="0"/>
    <xf numFmtId="0" fontId="12" fillId="8" borderId="197" applyNumberFormat="0" applyAlignment="0" applyProtection="0"/>
    <xf numFmtId="0" fontId="13" fillId="21" borderId="198" applyNumberFormat="0" applyAlignment="0" applyProtection="0"/>
    <xf numFmtId="0" fontId="25" fillId="21" borderId="197" applyNumberFormat="0" applyAlignment="0" applyProtection="0"/>
    <xf numFmtId="0" fontId="27" fillId="0" borderId="199" applyNumberFormat="0" applyFill="0" applyAlignment="0" applyProtection="0"/>
    <xf numFmtId="0" fontId="1" fillId="25" borderId="200" applyNumberFormat="0" applyAlignment="0" applyProtection="0"/>
    <xf numFmtId="0" fontId="25" fillId="21" borderId="197" applyNumberFormat="0" applyAlignment="0" applyProtection="0"/>
    <xf numFmtId="0" fontId="25" fillId="21" borderId="208" applyNumberFormat="0" applyAlignment="0" applyProtection="0"/>
    <xf numFmtId="0" fontId="13" fillId="21" borderId="198" applyNumberFormat="0" applyAlignment="0" applyProtection="0"/>
    <xf numFmtId="0" fontId="13" fillId="21" borderId="198" applyNumberFormat="0" applyAlignment="0" applyProtection="0"/>
    <xf numFmtId="0" fontId="18" fillId="22" borderId="196" applyNumberFormat="0" applyAlignment="0" applyProtection="0"/>
    <xf numFmtId="0" fontId="12" fillId="8" borderId="197" applyNumberFormat="0" applyAlignment="0" applyProtection="0"/>
    <xf numFmtId="0" fontId="25" fillId="21" borderId="197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2" fillId="8" borderId="197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3" fillId="21" borderId="198" applyNumberFormat="0" applyAlignment="0" applyProtection="0"/>
    <xf numFmtId="0" fontId="1" fillId="25" borderId="200" applyNumberFormat="0" applyAlignment="0" applyProtection="0"/>
    <xf numFmtId="0" fontId="12" fillId="8" borderId="197" applyNumberFormat="0" applyAlignment="0" applyProtection="0"/>
    <xf numFmtId="0" fontId="13" fillId="21" borderId="198" applyNumberFormat="0" applyAlignment="0" applyProtection="0"/>
    <xf numFmtId="0" fontId="13" fillId="21" borderId="198" applyNumberFormat="0" applyAlignment="0" applyProtection="0"/>
    <xf numFmtId="0" fontId="13" fillId="21" borderId="198" applyNumberFormat="0" applyAlignment="0" applyProtection="0"/>
    <xf numFmtId="0" fontId="27" fillId="0" borderId="199" applyNumberFormat="0" applyFill="0" applyAlignment="0" applyProtection="0"/>
    <xf numFmtId="0" fontId="1" fillId="25" borderId="200" applyNumberFormat="0" applyAlignment="0" applyProtection="0"/>
    <xf numFmtId="0" fontId="18" fillId="22" borderId="196" applyNumberFormat="0" applyAlignment="0" applyProtection="0"/>
    <xf numFmtId="0" fontId="13" fillId="21" borderId="198" applyNumberFormat="0" applyAlignment="0" applyProtection="0"/>
    <xf numFmtId="0" fontId="13" fillId="21" borderId="198" applyNumberFormat="0" applyAlignment="0" applyProtection="0"/>
    <xf numFmtId="0" fontId="18" fillId="22" borderId="196" applyNumberFormat="0" applyAlignment="0" applyProtection="0"/>
    <xf numFmtId="0" fontId="13" fillId="21" borderId="198" applyNumberFormat="0" applyAlignment="0" applyProtection="0"/>
    <xf numFmtId="0" fontId="13" fillId="21" borderId="198" applyNumberFormat="0" applyAlignment="0" applyProtection="0"/>
    <xf numFmtId="0" fontId="1" fillId="25" borderId="200" applyNumberFormat="0" applyAlignment="0" applyProtection="0"/>
    <xf numFmtId="0" fontId="18" fillId="22" borderId="196" applyNumberFormat="0" applyAlignment="0" applyProtection="0"/>
    <xf numFmtId="0" fontId="25" fillId="21" borderId="197" applyNumberFormat="0" applyAlignment="0" applyProtection="0"/>
    <xf numFmtId="0" fontId="27" fillId="0" borderId="199" applyNumberFormat="0" applyFill="0" applyAlignment="0" applyProtection="0"/>
    <xf numFmtId="0" fontId="13" fillId="21" borderId="198" applyNumberFormat="0" applyAlignment="0" applyProtection="0"/>
    <xf numFmtId="0" fontId="12" fillId="8" borderId="197" applyNumberFormat="0" applyAlignment="0" applyProtection="0"/>
    <xf numFmtId="0" fontId="25" fillId="21" borderId="197" applyNumberFormat="0" applyAlignment="0" applyProtection="0"/>
    <xf numFmtId="0" fontId="18" fillId="22" borderId="196" applyNumberFormat="0" applyAlignment="0" applyProtection="0"/>
    <xf numFmtId="0" fontId="27" fillId="0" borderId="199" applyNumberFormat="0" applyFill="0" applyAlignment="0" applyProtection="0"/>
    <xf numFmtId="0" fontId="1" fillId="25" borderId="200" applyNumberFormat="0" applyAlignment="0" applyProtection="0"/>
    <xf numFmtId="0" fontId="13" fillId="21" borderId="198" applyNumberFormat="0" applyAlignment="0" applyProtection="0"/>
    <xf numFmtId="0" fontId="18" fillId="22" borderId="196" applyNumberFormat="0" applyAlignment="0" applyProtection="0"/>
    <xf numFmtId="0" fontId="25" fillId="21" borderId="197" applyNumberFormat="0" applyAlignment="0" applyProtection="0"/>
    <xf numFmtId="0" fontId="12" fillId="8" borderId="197" applyNumberFormat="0" applyAlignment="0" applyProtection="0"/>
    <xf numFmtId="0" fontId="25" fillId="21" borderId="197" applyNumberFormat="0" applyAlignment="0" applyProtection="0"/>
    <xf numFmtId="0" fontId="1" fillId="25" borderId="200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27" fillId="0" borderId="199" applyNumberFormat="0" applyFill="0" applyAlignment="0" applyProtection="0"/>
    <xf numFmtId="0" fontId="18" fillId="22" borderId="196" applyNumberFormat="0" applyAlignment="0" applyProtection="0"/>
    <xf numFmtId="0" fontId="12" fillId="8" borderId="197" applyNumberFormat="0" applyAlignment="0" applyProtection="0"/>
    <xf numFmtId="0" fontId="18" fillId="22" borderId="196" applyNumberFormat="0" applyAlignment="0" applyProtection="0"/>
    <xf numFmtId="0" fontId="25" fillId="21" borderId="197" applyNumberFormat="0" applyAlignment="0" applyProtection="0"/>
    <xf numFmtId="0" fontId="25" fillId="21" borderId="197" applyNumberFormat="0" applyAlignment="0" applyProtection="0"/>
    <xf numFmtId="0" fontId="27" fillId="0" borderId="199" applyNumberFormat="0" applyFill="0" applyAlignment="0" applyProtection="0"/>
    <xf numFmtId="0" fontId="27" fillId="0" borderId="199" applyNumberFormat="0" applyFill="0" applyAlignment="0" applyProtection="0"/>
    <xf numFmtId="0" fontId="18" fillId="22" borderId="196" applyNumberFormat="0" applyAlignment="0" applyProtection="0"/>
    <xf numFmtId="0" fontId="33" fillId="32" borderId="0"/>
    <xf numFmtId="0" fontId="25" fillId="21" borderId="216" applyNumberFormat="0" applyAlignment="0" applyProtection="0"/>
    <xf numFmtId="0" fontId="13" fillId="21" borderId="198" applyNumberFormat="0" applyAlignment="0" applyProtection="0"/>
    <xf numFmtId="0" fontId="18" fillId="22" borderId="177" applyNumberFormat="0" applyAlignment="0" applyProtection="0"/>
    <xf numFmtId="0" fontId="18" fillId="22" borderId="177" applyNumberFormat="0" applyAlignment="0" applyProtection="0"/>
    <xf numFmtId="0" fontId="12" fillId="8" borderId="208" applyNumberFormat="0" applyAlignment="0" applyProtection="0"/>
    <xf numFmtId="0" fontId="18" fillId="22" borderId="206" applyNumberFormat="0" applyAlignment="0" applyProtection="0"/>
    <xf numFmtId="0" fontId="13" fillId="21" borderId="217" applyNumberFormat="0" applyAlignment="0" applyProtection="0"/>
    <xf numFmtId="0" fontId="12" fillId="8" borderId="197" applyNumberFormat="0" applyAlignment="0" applyProtection="0"/>
    <xf numFmtId="0" fontId="13" fillId="21" borderId="198" applyNumberFormat="0" applyAlignment="0" applyProtection="0"/>
    <xf numFmtId="0" fontId="25" fillId="21" borderId="197" applyNumberFormat="0" applyAlignment="0" applyProtection="0"/>
    <xf numFmtId="0" fontId="27" fillId="0" borderId="199" applyNumberFormat="0" applyFill="0" applyAlignment="0" applyProtection="0"/>
    <xf numFmtId="0" fontId="1" fillId="25" borderId="200" applyNumberFormat="0" applyAlignment="0" applyProtection="0"/>
    <xf numFmtId="0" fontId="1" fillId="25" borderId="200" applyNumberFormat="0" applyAlignment="0" applyProtection="0"/>
    <xf numFmtId="0" fontId="18" fillId="22" borderId="214" applyNumberFormat="0" applyAlignment="0" applyProtection="0"/>
    <xf numFmtId="0" fontId="18" fillId="22" borderId="196" applyNumberFormat="0" applyAlignment="0" applyProtection="0"/>
    <xf numFmtId="0" fontId="12" fillId="8" borderId="197" applyNumberFormat="0" applyAlignment="0" applyProtection="0"/>
    <xf numFmtId="0" fontId="13" fillId="21" borderId="198" applyNumberFormat="0" applyAlignment="0" applyProtection="0"/>
    <xf numFmtId="0" fontId="25" fillId="21" borderId="197" applyNumberFormat="0" applyAlignment="0" applyProtection="0"/>
    <xf numFmtId="0" fontId="27" fillId="0" borderId="199" applyNumberFormat="0" applyFill="0" applyAlignment="0" applyProtection="0"/>
    <xf numFmtId="0" fontId="1" fillId="25" borderId="200" applyNumberFormat="0" applyAlignment="0" applyProtection="0"/>
    <xf numFmtId="0" fontId="13" fillId="21" borderId="217" applyNumberFormat="0" applyAlignment="0" applyProtection="0"/>
    <xf numFmtId="0" fontId="1" fillId="25" borderId="219" applyNumberFormat="0" applyAlignment="0" applyProtection="0"/>
    <xf numFmtId="0" fontId="18" fillId="22" borderId="177" applyNumberFormat="0" applyAlignment="0" applyProtection="0"/>
    <xf numFmtId="0" fontId="1" fillId="25" borderId="200" applyNumberFormat="0" applyAlignment="0" applyProtection="0"/>
    <xf numFmtId="0" fontId="1" fillId="25" borderId="239" applyNumberFormat="0" applyAlignment="0" applyProtection="0"/>
    <xf numFmtId="0" fontId="27" fillId="0" borderId="210" applyNumberFormat="0" applyFill="0" applyAlignment="0" applyProtection="0"/>
    <xf numFmtId="0" fontId="18" fillId="22" borderId="206" applyNumberFormat="0" applyAlignment="0" applyProtection="0"/>
    <xf numFmtId="0" fontId="1" fillId="25" borderId="239" applyNumberFormat="0" applyAlignment="0" applyProtection="0"/>
    <xf numFmtId="0" fontId="18" fillId="22" borderId="206" applyNumberFormat="0" applyAlignment="0" applyProtection="0"/>
    <xf numFmtId="0" fontId="12" fillId="8" borderId="197" applyNumberFormat="0" applyAlignment="0" applyProtection="0"/>
    <xf numFmtId="0" fontId="18" fillId="22" borderId="196" applyNumberFormat="0" applyAlignment="0" applyProtection="0"/>
    <xf numFmtId="0" fontId="12" fillId="8" borderId="197" applyNumberFormat="0" applyAlignment="0" applyProtection="0"/>
    <xf numFmtId="0" fontId="13" fillId="21" borderId="198" applyNumberFormat="0" applyAlignment="0" applyProtection="0"/>
    <xf numFmtId="0" fontId="25" fillId="21" borderId="197" applyNumberFormat="0" applyAlignment="0" applyProtection="0"/>
    <xf numFmtId="0" fontId="27" fillId="0" borderId="199" applyNumberFormat="0" applyFill="0" applyAlignment="0" applyProtection="0"/>
    <xf numFmtId="0" fontId="1" fillId="25" borderId="200" applyNumberFormat="0" applyAlignment="0" applyProtection="0"/>
    <xf numFmtId="0" fontId="25" fillId="21" borderId="197" applyNumberFormat="0" applyAlignment="0" applyProtection="0"/>
    <xf numFmtId="0" fontId="18" fillId="22" borderId="203" applyNumberFormat="0" applyAlignment="0" applyProtection="0"/>
    <xf numFmtId="0" fontId="18" fillId="22" borderId="253" applyNumberFormat="0" applyAlignment="0" applyProtection="0"/>
    <xf numFmtId="0" fontId="1" fillId="25" borderId="219" applyNumberFormat="0" applyAlignment="0" applyProtection="0"/>
    <xf numFmtId="0" fontId="18" fillId="22" borderId="213" applyNumberFormat="0" applyAlignment="0" applyProtection="0"/>
    <xf numFmtId="0" fontId="18" fillId="22" borderId="253" applyNumberFormat="0" applyAlignment="0" applyProtection="0"/>
    <xf numFmtId="0" fontId="18" fillId="22" borderId="228" applyNumberFormat="0" applyAlignment="0" applyProtection="0"/>
    <xf numFmtId="0" fontId="12" fillId="8" borderId="197" applyNumberFormat="0" applyAlignment="0" applyProtection="0"/>
    <xf numFmtId="0" fontId="18" fillId="22" borderId="196" applyNumberFormat="0" applyAlignment="0" applyProtection="0"/>
    <xf numFmtId="0" fontId="13" fillId="21" borderId="198" applyNumberFormat="0" applyAlignment="0" applyProtection="0"/>
    <xf numFmtId="0" fontId="1" fillId="25" borderId="200" applyNumberFormat="0" applyAlignment="0" applyProtection="0"/>
    <xf numFmtId="0" fontId="27" fillId="0" borderId="199" applyNumberFormat="0" applyFill="0" applyAlignment="0" applyProtection="0"/>
    <xf numFmtId="0" fontId="13" fillId="21" borderId="198" applyNumberFormat="0" applyAlignment="0" applyProtection="0"/>
    <xf numFmtId="0" fontId="1" fillId="25" borderId="200" applyNumberFormat="0" applyAlignment="0" applyProtection="0"/>
    <xf numFmtId="0" fontId="25" fillId="21" borderId="197" applyNumberFormat="0" applyAlignment="0" applyProtection="0"/>
    <xf numFmtId="0" fontId="25" fillId="21" borderId="197" applyNumberFormat="0" applyAlignment="0" applyProtection="0"/>
    <xf numFmtId="0" fontId="13" fillId="21" borderId="198" applyNumberFormat="0" applyAlignment="0" applyProtection="0"/>
    <xf numFmtId="0" fontId="13" fillId="21" borderId="198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2" fillId="8" borderId="197" applyNumberFormat="0" applyAlignment="0" applyProtection="0"/>
    <xf numFmtId="0" fontId="18" fillId="22" borderId="196" applyNumberFormat="0" applyAlignment="0" applyProtection="0"/>
    <xf numFmtId="0" fontId="27" fillId="0" borderId="199" applyNumberFormat="0" applyFill="0" applyAlignment="0" applyProtection="0"/>
    <xf numFmtId="0" fontId="12" fillId="8" borderId="197" applyNumberFormat="0" applyAlignment="0" applyProtection="0"/>
    <xf numFmtId="0" fontId="18" fillId="22" borderId="196" applyNumberFormat="0" applyAlignment="0" applyProtection="0"/>
    <xf numFmtId="0" fontId="27" fillId="0" borderId="199" applyNumberFormat="0" applyFill="0" applyAlignment="0" applyProtection="0"/>
    <xf numFmtId="0" fontId="27" fillId="0" borderId="199" applyNumberFormat="0" applyFill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2" fillId="8" borderId="197" applyNumberFormat="0" applyAlignment="0" applyProtection="0"/>
    <xf numFmtId="0" fontId="25" fillId="21" borderId="197" applyNumberFormat="0" applyAlignment="0" applyProtection="0"/>
    <xf numFmtId="0" fontId="12" fillId="8" borderId="197" applyNumberFormat="0" applyAlignment="0" applyProtection="0"/>
    <xf numFmtId="0" fontId="13" fillId="21" borderId="198" applyNumberFormat="0" applyAlignment="0" applyProtection="0"/>
    <xf numFmtId="0" fontId="25" fillId="21" borderId="197" applyNumberFormat="0" applyAlignment="0" applyProtection="0"/>
    <xf numFmtId="0" fontId="27" fillId="0" borderId="199" applyNumberFormat="0" applyFill="0" applyAlignment="0" applyProtection="0"/>
    <xf numFmtId="0" fontId="1" fillId="25" borderId="200" applyNumberFormat="0" applyAlignment="0" applyProtection="0"/>
    <xf numFmtId="0" fontId="1" fillId="25" borderId="200" applyNumberFormat="0" applyAlignment="0" applyProtection="0"/>
    <xf numFmtId="0" fontId="12" fillId="8" borderId="197" applyNumberFormat="0" applyAlignment="0" applyProtection="0"/>
    <xf numFmtId="0" fontId="12" fillId="8" borderId="197" applyNumberFormat="0" applyAlignment="0" applyProtection="0"/>
    <xf numFmtId="0" fontId="13" fillId="21" borderId="198" applyNumberFormat="0" applyAlignment="0" applyProtection="0"/>
    <xf numFmtId="0" fontId="25" fillId="21" borderId="197" applyNumberFormat="0" applyAlignment="0" applyProtection="0"/>
    <xf numFmtId="0" fontId="13" fillId="21" borderId="198" applyNumberFormat="0" applyAlignment="0" applyProtection="0"/>
    <xf numFmtId="0" fontId="12" fillId="8" borderId="197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25" fillId="21" borderId="197" applyNumberFormat="0" applyAlignment="0" applyProtection="0"/>
    <xf numFmtId="0" fontId="27" fillId="0" borderId="199" applyNumberFormat="0" applyFill="0" applyAlignment="0" applyProtection="0"/>
    <xf numFmtId="0" fontId="12" fillId="8" borderId="197" applyNumberFormat="0" applyAlignment="0" applyProtection="0"/>
    <xf numFmtId="0" fontId="13" fillId="21" borderId="198" applyNumberFormat="0" applyAlignment="0" applyProtection="0"/>
    <xf numFmtId="0" fontId="25" fillId="21" borderId="197" applyNumberFormat="0" applyAlignment="0" applyProtection="0"/>
    <xf numFmtId="0" fontId="27" fillId="0" borderId="199" applyNumberFormat="0" applyFill="0" applyAlignment="0" applyProtection="0"/>
    <xf numFmtId="0" fontId="1" fillId="25" borderId="200" applyNumberFormat="0" applyAlignment="0" applyProtection="0"/>
    <xf numFmtId="0" fontId="25" fillId="21" borderId="197" applyNumberFormat="0" applyAlignment="0" applyProtection="0"/>
    <xf numFmtId="0" fontId="18" fillId="22" borderId="196" applyNumberFormat="0" applyAlignment="0" applyProtection="0"/>
    <xf numFmtId="0" fontId="1" fillId="25" borderId="200" applyNumberFormat="0" applyAlignment="0" applyProtection="0"/>
    <xf numFmtId="0" fontId="13" fillId="21" borderId="198" applyNumberFormat="0" applyAlignment="0" applyProtection="0"/>
    <xf numFmtId="0" fontId="12" fillId="8" borderId="197" applyNumberFormat="0" applyAlignment="0" applyProtection="0"/>
    <xf numFmtId="0" fontId="25" fillId="21" borderId="197" applyNumberFormat="0" applyAlignment="0" applyProtection="0"/>
    <xf numFmtId="0" fontId="12" fillId="8" borderId="197" applyNumberFormat="0" applyAlignment="0" applyProtection="0"/>
    <xf numFmtId="0" fontId="1" fillId="25" borderId="200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" fillId="25" borderId="200" applyNumberFormat="0" applyAlignment="0" applyProtection="0"/>
    <xf numFmtId="0" fontId="27" fillId="0" borderId="199" applyNumberFormat="0" applyFill="0" applyAlignment="0" applyProtection="0"/>
    <xf numFmtId="0" fontId="1" fillId="25" borderId="200" applyNumberFormat="0" applyAlignment="0" applyProtection="0"/>
    <xf numFmtId="0" fontId="27" fillId="0" borderId="199" applyNumberFormat="0" applyFill="0" applyAlignment="0" applyProtection="0"/>
    <xf numFmtId="0" fontId="25" fillId="21" borderId="197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2" fillId="8" borderId="197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" fillId="25" borderId="200" applyNumberFormat="0" applyAlignment="0" applyProtection="0"/>
    <xf numFmtId="0" fontId="27" fillId="0" borderId="199" applyNumberFormat="0" applyFill="0" applyAlignment="0" applyProtection="0"/>
    <xf numFmtId="0" fontId="1" fillId="25" borderId="200" applyNumberFormat="0" applyAlignment="0" applyProtection="0"/>
    <xf numFmtId="0" fontId="27" fillId="0" borderId="199" applyNumberFormat="0" applyFill="0" applyAlignment="0" applyProtection="0"/>
    <xf numFmtId="0" fontId="27" fillId="0" borderId="199" applyNumberFormat="0" applyFill="0" applyAlignment="0" applyProtection="0"/>
    <xf numFmtId="0" fontId="12" fillId="8" borderId="197" applyNumberFormat="0" applyAlignment="0" applyProtection="0"/>
    <xf numFmtId="0" fontId="12" fillId="8" borderId="197" applyNumberFormat="0" applyAlignment="0" applyProtection="0"/>
    <xf numFmtId="0" fontId="27" fillId="0" borderId="199" applyNumberFormat="0" applyFill="0" applyAlignment="0" applyProtection="0"/>
    <xf numFmtId="0" fontId="1" fillId="25" borderId="200" applyNumberFormat="0" applyAlignment="0" applyProtection="0"/>
    <xf numFmtId="0" fontId="18" fillId="22" borderId="196" applyNumberFormat="0" applyAlignment="0" applyProtection="0"/>
    <xf numFmtId="0" fontId="25" fillId="21" borderId="197" applyNumberFormat="0" applyAlignment="0" applyProtection="0"/>
    <xf numFmtId="0" fontId="27" fillId="0" borderId="199" applyNumberFormat="0" applyFill="0" applyAlignment="0" applyProtection="0"/>
    <xf numFmtId="0" fontId="18" fillId="22" borderId="196" applyNumberFormat="0" applyAlignment="0" applyProtection="0"/>
    <xf numFmtId="0" fontId="1" fillId="25" borderId="200" applyNumberFormat="0" applyAlignment="0" applyProtection="0"/>
    <xf numFmtId="0" fontId="25" fillId="21" borderId="197" applyNumberFormat="0" applyAlignment="0" applyProtection="0"/>
    <xf numFmtId="0" fontId="13" fillId="21" borderId="198" applyNumberFormat="0" applyAlignment="0" applyProtection="0"/>
    <xf numFmtId="0" fontId="12" fillId="8" borderId="197" applyNumberFormat="0" applyAlignment="0" applyProtection="0"/>
    <xf numFmtId="0" fontId="27" fillId="0" borderId="199" applyNumberFormat="0" applyFill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3" fillId="21" borderId="198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" fillId="25" borderId="200" applyNumberFormat="0" applyAlignment="0" applyProtection="0"/>
    <xf numFmtId="0" fontId="1" fillId="25" borderId="200" applyNumberFormat="0" applyAlignment="0" applyProtection="0"/>
    <xf numFmtId="0" fontId="13" fillId="21" borderId="198" applyNumberFormat="0" applyAlignment="0" applyProtection="0"/>
    <xf numFmtId="0" fontId="25" fillId="21" borderId="197" applyNumberFormat="0" applyAlignment="0" applyProtection="0"/>
    <xf numFmtId="0" fontId="13" fillId="21" borderId="198" applyNumberFormat="0" applyAlignment="0" applyProtection="0"/>
    <xf numFmtId="0" fontId="27" fillId="0" borderId="199" applyNumberFormat="0" applyFill="0" applyAlignment="0" applyProtection="0"/>
    <xf numFmtId="0" fontId="1" fillId="25" borderId="200" applyNumberFormat="0" applyAlignment="0" applyProtection="0"/>
    <xf numFmtId="0" fontId="27" fillId="0" borderId="199" applyNumberFormat="0" applyFill="0" applyAlignment="0" applyProtection="0"/>
    <xf numFmtId="0" fontId="27" fillId="0" borderId="199" applyNumberFormat="0" applyFill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3" fillId="21" borderId="198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27" fillId="0" borderId="199" applyNumberFormat="0" applyFill="0" applyAlignment="0" applyProtection="0"/>
    <xf numFmtId="0" fontId="1" fillId="25" borderId="200" applyNumberFormat="0" applyAlignment="0" applyProtection="0"/>
    <xf numFmtId="0" fontId="18" fillId="22" borderId="196" applyNumberFormat="0" applyAlignment="0" applyProtection="0"/>
    <xf numFmtId="0" fontId="12" fillId="8" borderId="197" applyNumberFormat="0" applyAlignment="0" applyProtection="0"/>
    <xf numFmtId="0" fontId="13" fillId="21" borderId="198" applyNumberFormat="0" applyAlignment="0" applyProtection="0"/>
    <xf numFmtId="0" fontId="25" fillId="21" borderId="197" applyNumberFormat="0" applyAlignment="0" applyProtection="0"/>
    <xf numFmtId="0" fontId="27" fillId="0" borderId="199" applyNumberFormat="0" applyFill="0" applyAlignment="0" applyProtection="0"/>
    <xf numFmtId="0" fontId="1" fillId="25" borderId="200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27" fillId="0" borderId="199" applyNumberFormat="0" applyFill="0" applyAlignment="0" applyProtection="0"/>
    <xf numFmtId="0" fontId="12" fillId="8" borderId="197" applyNumberFormat="0" applyAlignment="0" applyProtection="0"/>
    <xf numFmtId="0" fontId="18" fillId="22" borderId="196" applyNumberFormat="0" applyAlignment="0" applyProtection="0"/>
    <xf numFmtId="0" fontId="13" fillId="21" borderId="198" applyNumberFormat="0" applyAlignment="0" applyProtection="0"/>
    <xf numFmtId="0" fontId="12" fillId="8" borderId="197" applyNumberFormat="0" applyAlignment="0" applyProtection="0"/>
    <xf numFmtId="0" fontId="13" fillId="21" borderId="198" applyNumberFormat="0" applyAlignment="0" applyProtection="0"/>
    <xf numFmtId="0" fontId="25" fillId="21" borderId="197" applyNumberFormat="0" applyAlignment="0" applyProtection="0"/>
    <xf numFmtId="0" fontId="27" fillId="0" borderId="199" applyNumberFormat="0" applyFill="0" applyAlignment="0" applyProtection="0"/>
    <xf numFmtId="0" fontId="1" fillId="25" borderId="200" applyNumberFormat="0" applyAlignment="0" applyProtection="0"/>
    <xf numFmtId="0" fontId="1" fillId="25" borderId="200" applyNumberFormat="0" applyAlignment="0" applyProtection="0"/>
    <xf numFmtId="0" fontId="27" fillId="0" borderId="199" applyNumberFormat="0" applyFill="0" applyAlignment="0" applyProtection="0"/>
    <xf numFmtId="0" fontId="27" fillId="0" borderId="199" applyNumberFormat="0" applyFill="0" applyAlignment="0" applyProtection="0"/>
    <xf numFmtId="0" fontId="25" fillId="21" borderId="197" applyNumberFormat="0" applyAlignment="0" applyProtection="0"/>
    <xf numFmtId="0" fontId="13" fillId="21" borderId="198" applyNumberFormat="0" applyAlignment="0" applyProtection="0"/>
    <xf numFmtId="0" fontId="1" fillId="25" borderId="200" applyNumberFormat="0" applyAlignment="0" applyProtection="0"/>
    <xf numFmtId="0" fontId="12" fillId="8" borderId="197" applyNumberFormat="0" applyAlignment="0" applyProtection="0"/>
    <xf numFmtId="0" fontId="27" fillId="0" borderId="199" applyNumberFormat="0" applyFill="0" applyAlignment="0" applyProtection="0"/>
    <xf numFmtId="0" fontId="25" fillId="21" borderId="197" applyNumberFormat="0" applyAlignment="0" applyProtection="0"/>
    <xf numFmtId="0" fontId="13" fillId="21" borderId="198" applyNumberFormat="0" applyAlignment="0" applyProtection="0"/>
    <xf numFmtId="0" fontId="25" fillId="21" borderId="197" applyNumberFormat="0" applyAlignment="0" applyProtection="0"/>
    <xf numFmtId="0" fontId="12" fillId="8" borderId="197" applyNumberFormat="0" applyAlignment="0" applyProtection="0"/>
    <xf numFmtId="0" fontId="12" fillId="8" borderId="197" applyNumberFormat="0" applyAlignment="0" applyProtection="0"/>
    <xf numFmtId="0" fontId="1" fillId="25" borderId="200" applyNumberFormat="0" applyAlignment="0" applyProtection="0"/>
    <xf numFmtId="0" fontId="18" fillId="22" borderId="196" applyNumberFormat="0" applyAlignment="0" applyProtection="0"/>
    <xf numFmtId="0" fontId="25" fillId="21" borderId="197" applyNumberFormat="0" applyAlignment="0" applyProtection="0"/>
    <xf numFmtId="0" fontId="25" fillId="21" borderId="197" applyNumberFormat="0" applyAlignment="0" applyProtection="0"/>
    <xf numFmtId="0" fontId="25" fillId="21" borderId="197" applyNumberFormat="0" applyAlignment="0" applyProtection="0"/>
    <xf numFmtId="0" fontId="12" fillId="8" borderId="197" applyNumberFormat="0" applyAlignment="0" applyProtection="0"/>
    <xf numFmtId="0" fontId="18" fillId="22" borderId="196" applyNumberFormat="0" applyAlignment="0" applyProtection="0"/>
    <xf numFmtId="0" fontId="27" fillId="0" borderId="199" applyNumberFormat="0" applyFill="0" applyAlignment="0" applyProtection="0"/>
    <xf numFmtId="0" fontId="1" fillId="25" borderId="200" applyNumberFormat="0" applyAlignment="0" applyProtection="0"/>
    <xf numFmtId="0" fontId="25" fillId="21" borderId="197" applyNumberFormat="0" applyAlignment="0" applyProtection="0"/>
    <xf numFmtId="0" fontId="12" fillId="8" borderId="197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" fillId="25" borderId="200" applyNumberFormat="0" applyAlignment="0" applyProtection="0"/>
    <xf numFmtId="0" fontId="1" fillId="25" borderId="200" applyNumberFormat="0" applyAlignment="0" applyProtection="0"/>
    <xf numFmtId="0" fontId="27" fillId="0" borderId="199" applyNumberFormat="0" applyFill="0" applyAlignment="0" applyProtection="0"/>
    <xf numFmtId="0" fontId="18" fillId="22" borderId="196" applyNumberFormat="0" applyAlignment="0" applyProtection="0"/>
    <xf numFmtId="0" fontId="27" fillId="0" borderId="199" applyNumberFormat="0" applyFill="0" applyAlignment="0" applyProtection="0"/>
    <xf numFmtId="0" fontId="18" fillId="22" borderId="196" applyNumberFormat="0" applyAlignment="0" applyProtection="0"/>
    <xf numFmtId="0" fontId="12" fillId="8" borderId="197" applyNumberFormat="0" applyAlignment="0" applyProtection="0"/>
    <xf numFmtId="0" fontId="13" fillId="21" borderId="198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27" fillId="0" borderId="199" applyNumberFormat="0" applyFill="0" applyAlignment="0" applyProtection="0"/>
    <xf numFmtId="0" fontId="18" fillId="22" borderId="196" applyNumberFormat="0" applyAlignment="0" applyProtection="0"/>
    <xf numFmtId="0" fontId="25" fillId="21" borderId="197" applyNumberFormat="0" applyAlignment="0" applyProtection="0"/>
    <xf numFmtId="0" fontId="1" fillId="25" borderId="200" applyNumberFormat="0" applyAlignment="0" applyProtection="0"/>
    <xf numFmtId="0" fontId="1" fillId="25" borderId="200" applyNumberFormat="0" applyAlignment="0" applyProtection="0"/>
    <xf numFmtId="0" fontId="25" fillId="21" borderId="197" applyNumberFormat="0" applyAlignment="0" applyProtection="0"/>
    <xf numFmtId="0" fontId="27" fillId="0" borderId="199" applyNumberFormat="0" applyFill="0" applyAlignment="0" applyProtection="0"/>
    <xf numFmtId="0" fontId="27" fillId="0" borderId="199" applyNumberFormat="0" applyFill="0" applyAlignment="0" applyProtection="0"/>
    <xf numFmtId="0" fontId="25" fillId="21" borderId="197" applyNumberFormat="0" applyAlignment="0" applyProtection="0"/>
    <xf numFmtId="0" fontId="25" fillId="21" borderId="197" applyNumberFormat="0" applyAlignment="0" applyProtection="0"/>
    <xf numFmtId="0" fontId="25" fillId="21" borderId="197" applyNumberFormat="0" applyAlignment="0" applyProtection="0"/>
    <xf numFmtId="0" fontId="27" fillId="0" borderId="199" applyNumberFormat="0" applyFill="0" applyAlignment="0" applyProtection="0"/>
    <xf numFmtId="0" fontId="1" fillId="25" borderId="200" applyNumberFormat="0" applyAlignment="0" applyProtection="0"/>
    <xf numFmtId="0" fontId="27" fillId="0" borderId="199" applyNumberFormat="0" applyFill="0" applyAlignment="0" applyProtection="0"/>
    <xf numFmtId="0" fontId="1" fillId="25" borderId="200" applyNumberFormat="0" applyAlignment="0" applyProtection="0"/>
    <xf numFmtId="0" fontId="18" fillId="22" borderId="196" applyNumberFormat="0" applyAlignment="0" applyProtection="0"/>
    <xf numFmtId="0" fontId="1" fillId="25" borderId="200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8" fillId="22" borderId="206" applyNumberFormat="0" applyAlignment="0" applyProtection="0"/>
    <xf numFmtId="0" fontId="18" fillId="22" borderId="214" applyNumberFormat="0" applyAlignment="0" applyProtection="0"/>
    <xf numFmtId="0" fontId="18" fillId="22" borderId="206" applyNumberFormat="0" applyAlignment="0" applyProtection="0"/>
    <xf numFmtId="0" fontId="18" fillId="22" borderId="242" applyNumberFormat="0" applyAlignment="0" applyProtection="0"/>
    <xf numFmtId="0" fontId="42" fillId="46" borderId="33"/>
    <xf numFmtId="0" fontId="18" fillId="22" borderId="203" applyNumberFormat="0" applyAlignment="0" applyProtection="0"/>
    <xf numFmtId="0" fontId="25" fillId="21" borderId="224" applyNumberFormat="0" applyAlignment="0" applyProtection="0"/>
    <xf numFmtId="0" fontId="18" fillId="22" borderId="228" applyNumberFormat="0" applyAlignment="0" applyProtection="0"/>
    <xf numFmtId="0" fontId="10" fillId="9" borderId="0"/>
    <xf numFmtId="0" fontId="18" fillId="22" borderId="196" applyNumberFormat="0" applyAlignment="0" applyProtection="0"/>
    <xf numFmtId="0" fontId="18" fillId="22" borderId="206" applyNumberFormat="0" applyAlignment="0" applyProtection="0"/>
    <xf numFmtId="0" fontId="18" fillId="22" borderId="196" applyNumberFormat="0" applyAlignment="0" applyProtection="0"/>
    <xf numFmtId="0" fontId="27" fillId="0" borderId="256" applyNumberFormat="0" applyFill="0" applyAlignment="0" applyProtection="0"/>
    <xf numFmtId="0" fontId="12" fillId="8" borderId="254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49" fillId="45" borderId="30"/>
    <xf numFmtId="0" fontId="18" fillId="22" borderId="177" applyNumberFormat="0" applyAlignment="0" applyProtection="0"/>
    <xf numFmtId="0" fontId="18" fillId="22" borderId="233" applyNumberFormat="0" applyAlignment="0" applyProtection="0"/>
    <xf numFmtId="0" fontId="12" fillId="8" borderId="216" applyNumberFormat="0" applyAlignment="0" applyProtection="0"/>
    <xf numFmtId="0" fontId="13" fillId="21" borderId="209" applyNumberFormat="0" applyAlignment="0" applyProtection="0"/>
    <xf numFmtId="0" fontId="18" fillId="22" borderId="206" applyNumberFormat="0" applyAlignment="0" applyProtection="0"/>
    <xf numFmtId="0" fontId="12" fillId="8" borderId="197" applyNumberFormat="0" applyAlignment="0" applyProtection="0"/>
    <xf numFmtId="0" fontId="13" fillId="21" borderId="198" applyNumberFormat="0" applyAlignment="0" applyProtection="0"/>
    <xf numFmtId="0" fontId="25" fillId="21" borderId="197" applyNumberFormat="0" applyAlignment="0" applyProtection="0"/>
    <xf numFmtId="0" fontId="27" fillId="0" borderId="199" applyNumberFormat="0" applyFill="0" applyAlignment="0" applyProtection="0"/>
    <xf numFmtId="0" fontId="1" fillId="25" borderId="200" applyNumberFormat="0" applyAlignment="0" applyProtection="0"/>
    <xf numFmtId="0" fontId="18" fillId="22" borderId="196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3" fillId="21" borderId="221" applyNumberFormat="0" applyAlignment="0" applyProtection="0"/>
    <xf numFmtId="0" fontId="1" fillId="25" borderId="219" applyNumberFormat="0" applyAlignment="0" applyProtection="0"/>
    <xf numFmtId="0" fontId="18" fillId="22" borderId="196" applyNumberFormat="0" applyAlignment="0" applyProtection="0"/>
    <xf numFmtId="0" fontId="1" fillId="25" borderId="239" applyNumberFormat="0" applyAlignment="0" applyProtection="0"/>
    <xf numFmtId="0" fontId="49" fillId="45" borderId="30"/>
    <xf numFmtId="0" fontId="18" fillId="22" borderId="258" applyNumberFormat="0" applyAlignment="0" applyProtection="0"/>
    <xf numFmtId="0" fontId="25" fillId="21" borderId="236" applyNumberFormat="0" applyAlignment="0" applyProtection="0"/>
    <xf numFmtId="0" fontId="18" fillId="22" borderId="253" applyNumberFormat="0" applyAlignment="0" applyProtection="0"/>
    <xf numFmtId="0" fontId="13" fillId="21" borderId="198" applyNumberFormat="0" applyAlignment="0" applyProtection="0"/>
    <xf numFmtId="0" fontId="27" fillId="0" borderId="199" applyNumberFormat="0" applyFill="0" applyAlignment="0" applyProtection="0"/>
    <xf numFmtId="0" fontId="1" fillId="25" borderId="200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8" fillId="22" borderId="280" applyNumberFormat="0" applyAlignment="0" applyProtection="0"/>
    <xf numFmtId="0" fontId="18" fillId="22" borderId="251" applyNumberFormat="0" applyAlignment="0" applyProtection="0"/>
    <xf numFmtId="0" fontId="18" fillId="22" borderId="177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" fillId="25" borderId="223" applyNumberFormat="0" applyAlignment="0" applyProtection="0"/>
    <xf numFmtId="0" fontId="13" fillId="21" borderId="209" applyNumberFormat="0" applyAlignment="0" applyProtection="0"/>
    <xf numFmtId="0" fontId="13" fillId="21" borderId="217" applyNumberFormat="0" applyAlignment="0" applyProtection="0"/>
    <xf numFmtId="0" fontId="1" fillId="25" borderId="219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2" fillId="8" borderId="197" applyNumberFormat="0" applyAlignment="0" applyProtection="0"/>
    <xf numFmtId="0" fontId="13" fillId="21" borderId="198" applyNumberFormat="0" applyAlignment="0" applyProtection="0"/>
    <xf numFmtId="0" fontId="25" fillId="21" borderId="197" applyNumberFormat="0" applyAlignment="0" applyProtection="0"/>
    <xf numFmtId="0" fontId="27" fillId="0" borderId="199" applyNumberFormat="0" applyFill="0" applyAlignment="0" applyProtection="0"/>
    <xf numFmtId="0" fontId="1" fillId="25" borderId="200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8" fillId="22" borderId="242" applyNumberFormat="0" applyAlignment="0" applyProtection="0"/>
    <xf numFmtId="0" fontId="13" fillId="21" borderId="217" applyNumberFormat="0" applyAlignment="0" applyProtection="0"/>
    <xf numFmtId="0" fontId="18" fillId="22" borderId="196" applyNumberFormat="0" applyAlignment="0" applyProtection="0"/>
    <xf numFmtId="0" fontId="18" fillId="22" borderId="214" applyNumberFormat="0" applyAlignment="0" applyProtection="0"/>
    <xf numFmtId="0" fontId="18" fillId="22" borderId="213" applyNumberFormat="0" applyAlignment="0" applyProtection="0"/>
    <xf numFmtId="0" fontId="18" fillId="22" borderId="228" applyNumberFormat="0" applyAlignment="0" applyProtection="0"/>
    <xf numFmtId="0" fontId="18" fillId="22" borderId="214" applyNumberFormat="0" applyAlignment="0" applyProtection="0"/>
    <xf numFmtId="0" fontId="12" fillId="8" borderId="240" applyNumberFormat="0" applyAlignment="0" applyProtection="0"/>
    <xf numFmtId="0" fontId="18" fillId="22" borderId="214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18" fillId="22" borderId="196" applyNumberFormat="0" applyAlignment="0" applyProtection="0"/>
    <xf numFmtId="0" fontId="27" fillId="0" borderId="218" applyNumberFormat="0" applyFill="0" applyAlignment="0" applyProtection="0"/>
    <xf numFmtId="0" fontId="12" fillId="8" borderId="240" applyNumberFormat="0" applyAlignment="0" applyProtection="0"/>
    <xf numFmtId="168" fontId="61" fillId="0" borderId="0"/>
    <xf numFmtId="0" fontId="25" fillId="21" borderId="220" applyNumberFormat="0" applyAlignment="0" applyProtection="0"/>
    <xf numFmtId="0" fontId="12" fillId="8" borderId="224" applyNumberFormat="0" applyAlignment="0" applyProtection="0"/>
    <xf numFmtId="0" fontId="42" fillId="46" borderId="33"/>
    <xf numFmtId="0" fontId="25" fillId="21" borderId="254" applyNumberFormat="0" applyAlignment="0" applyProtection="0"/>
    <xf numFmtId="0" fontId="18" fillId="22" borderId="228" applyNumberFormat="0" applyAlignment="0" applyProtection="0"/>
    <xf numFmtId="0" fontId="18" fillId="22" borderId="245" applyNumberFormat="0" applyAlignment="0" applyProtection="0"/>
    <xf numFmtId="0" fontId="18" fillId="22" borderId="214" applyNumberFormat="0" applyAlignment="0" applyProtection="0"/>
    <xf numFmtId="0" fontId="12" fillId="8" borderId="216" applyNumberFormat="0" applyAlignment="0" applyProtection="0"/>
    <xf numFmtId="0" fontId="12" fillId="8" borderId="216" applyNumberFormat="0" applyAlignment="0" applyProtection="0"/>
    <xf numFmtId="0" fontId="12" fillId="8" borderId="240" applyNumberFormat="0" applyAlignment="0" applyProtection="0"/>
    <xf numFmtId="0" fontId="18" fillId="22" borderId="233" applyNumberFormat="0" applyAlignment="0" applyProtection="0"/>
    <xf numFmtId="0" fontId="1" fillId="25" borderId="219" applyNumberFormat="0" applyAlignment="0" applyProtection="0"/>
    <xf numFmtId="0" fontId="27" fillId="0" borderId="218" applyNumberFormat="0" applyFill="0" applyAlignment="0" applyProtection="0"/>
    <xf numFmtId="168" fontId="49" fillId="45" borderId="30"/>
    <xf numFmtId="0" fontId="18" fillId="22" borderId="250" applyNumberFormat="0" applyAlignment="0" applyProtection="0"/>
    <xf numFmtId="0" fontId="18" fillId="22" borderId="228" applyNumberFormat="0" applyAlignment="0" applyProtection="0"/>
    <xf numFmtId="0" fontId="27" fillId="0" borderId="173" applyNumberFormat="0" applyFill="0" applyAlignment="0" applyProtection="0"/>
    <xf numFmtId="0" fontId="18" fillId="22" borderId="206" applyNumberFormat="0" applyAlignment="0" applyProtection="0"/>
    <xf numFmtId="0" fontId="12" fillId="8" borderId="171" applyNumberFormat="0" applyAlignment="0" applyProtection="0"/>
    <xf numFmtId="0" fontId="18" fillId="22" borderId="214" applyNumberFormat="0" applyAlignment="0" applyProtection="0"/>
    <xf numFmtId="168" fontId="52" fillId="0" borderId="37"/>
    <xf numFmtId="0" fontId="18" fillId="22" borderId="203" applyNumberFormat="0" applyAlignment="0" applyProtection="0"/>
    <xf numFmtId="0" fontId="13" fillId="21" borderId="172" applyNumberFormat="0" applyAlignment="0" applyProtection="0"/>
    <xf numFmtId="0" fontId="27" fillId="0" borderId="173" applyNumberFormat="0" applyFill="0" applyAlignment="0" applyProtection="0"/>
    <xf numFmtId="0" fontId="18" fillId="22" borderId="203" applyNumberFormat="0" applyAlignment="0" applyProtection="0"/>
    <xf numFmtId="0" fontId="13" fillId="21" borderId="225" applyNumberFormat="0" applyAlignment="0" applyProtection="0"/>
    <xf numFmtId="0" fontId="12" fillId="8" borderId="171" applyNumberFormat="0" applyAlignment="0" applyProtection="0"/>
    <xf numFmtId="0" fontId="18" fillId="22" borderId="203" applyNumberFormat="0" applyAlignment="0" applyProtection="0"/>
    <xf numFmtId="0" fontId="12" fillId="8" borderId="220" applyNumberFormat="0" applyAlignment="0" applyProtection="0"/>
    <xf numFmtId="0" fontId="25" fillId="21" borderId="171" applyNumberFormat="0" applyAlignment="0" applyProtection="0"/>
    <xf numFmtId="0" fontId="25" fillId="21" borderId="171" applyNumberFormat="0" applyAlignment="0" applyProtection="0"/>
    <xf numFmtId="0" fontId="18" fillId="22" borderId="177" applyNumberFormat="0" applyAlignment="0" applyProtection="0"/>
    <xf numFmtId="0" fontId="18" fillId="22" borderId="203" applyNumberFormat="0" applyAlignment="0" applyProtection="0"/>
    <xf numFmtId="0" fontId="35" fillId="32" borderId="30"/>
    <xf numFmtId="0" fontId="12" fillId="8" borderId="171" applyNumberFormat="0" applyAlignment="0" applyProtection="0"/>
    <xf numFmtId="0" fontId="27" fillId="0" borderId="226" applyNumberFormat="0" applyFill="0" applyAlignment="0" applyProtection="0"/>
    <xf numFmtId="0" fontId="13" fillId="21" borderId="172" applyNumberFormat="0" applyAlignment="0" applyProtection="0"/>
    <xf numFmtId="0" fontId="27" fillId="0" borderId="173" applyNumberFormat="0" applyFill="0" applyAlignment="0" applyProtection="0"/>
    <xf numFmtId="0" fontId="18" fillId="22" borderId="203" applyNumberFormat="0" applyAlignment="0" applyProtection="0"/>
    <xf numFmtId="0" fontId="12" fillId="8" borderId="171" applyNumberFormat="0" applyAlignment="0" applyProtection="0"/>
    <xf numFmtId="0" fontId="13" fillId="21" borderId="172" applyNumberFormat="0" applyAlignment="0" applyProtection="0"/>
    <xf numFmtId="0" fontId="13" fillId="21" borderId="172" applyNumberFormat="0" applyAlignment="0" applyProtection="0"/>
    <xf numFmtId="0" fontId="18" fillId="22" borderId="206" applyNumberFormat="0" applyAlignment="0" applyProtection="0"/>
    <xf numFmtId="0" fontId="18" fillId="22" borderId="203" applyNumberFormat="0" applyAlignment="0" applyProtection="0"/>
    <xf numFmtId="0" fontId="12" fillId="8" borderId="171" applyNumberFormat="0" applyAlignment="0" applyProtection="0"/>
    <xf numFmtId="0" fontId="12" fillId="8" borderId="171" applyNumberFormat="0" applyAlignment="0" applyProtection="0"/>
    <xf numFmtId="0" fontId="18" fillId="22" borderId="213" applyNumberFormat="0" applyAlignment="0" applyProtection="0"/>
    <xf numFmtId="0" fontId="13" fillId="21" borderId="172" applyNumberFormat="0" applyAlignment="0" applyProtection="0"/>
    <xf numFmtId="0" fontId="25" fillId="21" borderId="171" applyNumberFormat="0" applyAlignment="0" applyProtection="0"/>
    <xf numFmtId="0" fontId="27" fillId="0" borderId="173" applyNumberFormat="0" applyFill="0" applyAlignment="0" applyProtection="0"/>
    <xf numFmtId="0" fontId="12" fillId="8" borderId="216" applyNumberFormat="0" applyAlignment="0" applyProtection="0"/>
    <xf numFmtId="0" fontId="13" fillId="21" borderId="172" applyNumberFormat="0" applyAlignment="0" applyProtection="0"/>
    <xf numFmtId="0" fontId="27" fillId="0" borderId="222" applyNumberFormat="0" applyFill="0" applyAlignment="0" applyProtection="0"/>
    <xf numFmtId="0" fontId="12" fillId="8" borderId="224" applyNumberFormat="0" applyAlignment="0" applyProtection="0"/>
    <xf numFmtId="0" fontId="12" fillId="8" borderId="220" applyNumberFormat="0" applyAlignment="0" applyProtection="0"/>
    <xf numFmtId="0" fontId="18" fillId="22" borderId="213" applyNumberFormat="0" applyAlignment="0" applyProtection="0"/>
    <xf numFmtId="0" fontId="61" fillId="49" borderId="38"/>
    <xf numFmtId="0" fontId="13" fillId="21" borderId="172" applyNumberFormat="0" applyAlignment="0" applyProtection="0"/>
    <xf numFmtId="0" fontId="18" fillId="22" borderId="206" applyNumberFormat="0" applyAlignment="0" applyProtection="0"/>
    <xf numFmtId="0" fontId="18" fillId="22" borderId="214" applyNumberFormat="0" applyAlignment="0" applyProtection="0"/>
    <xf numFmtId="0" fontId="18" fillId="22" borderId="203" applyNumberFormat="0" applyAlignment="0" applyProtection="0"/>
    <xf numFmtId="0" fontId="25" fillId="21" borderId="216" applyNumberFormat="0" applyAlignment="0" applyProtection="0"/>
    <xf numFmtId="0" fontId="18" fillId="22" borderId="203" applyNumberFormat="0" applyAlignment="0" applyProtection="0"/>
    <xf numFmtId="0" fontId="12" fillId="8" borderId="171" applyNumberFormat="0" applyAlignment="0" applyProtection="0"/>
    <xf numFmtId="0" fontId="25" fillId="21" borderId="171" applyNumberFormat="0" applyAlignment="0" applyProtection="0"/>
    <xf numFmtId="0" fontId="27" fillId="0" borderId="173" applyNumberFormat="0" applyFill="0" applyAlignment="0" applyProtection="0"/>
    <xf numFmtId="0" fontId="13" fillId="21" borderId="172" applyNumberFormat="0" applyAlignment="0" applyProtection="0"/>
    <xf numFmtId="0" fontId="12" fillId="8" borderId="171" applyNumberFormat="0" applyAlignment="0" applyProtection="0"/>
    <xf numFmtId="0" fontId="18" fillId="22" borderId="203" applyNumberFormat="0" applyAlignment="0" applyProtection="0"/>
    <xf numFmtId="0" fontId="13" fillId="21" borderId="172" applyNumberFormat="0" applyAlignment="0" applyProtection="0"/>
    <xf numFmtId="0" fontId="27" fillId="0" borderId="173" applyNumberFormat="0" applyFill="0" applyAlignment="0" applyProtection="0"/>
    <xf numFmtId="0" fontId="25" fillId="21" borderId="171" applyNumberFormat="0" applyAlignment="0" applyProtection="0"/>
    <xf numFmtId="0" fontId="27" fillId="0" borderId="173" applyNumberFormat="0" applyFill="0" applyAlignment="0" applyProtection="0"/>
    <xf numFmtId="0" fontId="18" fillId="22" borderId="177" applyNumberFormat="0" applyAlignment="0" applyProtection="0"/>
    <xf numFmtId="0" fontId="12" fillId="8" borderId="171" applyNumberFormat="0" applyAlignment="0" applyProtection="0"/>
    <xf numFmtId="0" fontId="25" fillId="21" borderId="171" applyNumberFormat="0" applyAlignment="0" applyProtection="0"/>
    <xf numFmtId="0" fontId="18" fillId="22" borderId="203" applyNumberFormat="0" applyAlignment="0" applyProtection="0"/>
    <xf numFmtId="0" fontId="25" fillId="21" borderId="171" applyNumberFormat="0" applyAlignment="0" applyProtection="0"/>
    <xf numFmtId="0" fontId="27" fillId="0" borderId="173" applyNumberFormat="0" applyFill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3" fillId="21" borderId="172" applyNumberFormat="0" applyAlignment="0" applyProtection="0"/>
    <xf numFmtId="0" fontId="25" fillId="21" borderId="171" applyNumberFormat="0" applyAlignment="0" applyProtection="0"/>
    <xf numFmtId="0" fontId="25" fillId="21" borderId="171" applyNumberFormat="0" applyAlignment="0" applyProtection="0"/>
    <xf numFmtId="0" fontId="18" fillId="22" borderId="214" applyNumberFormat="0" applyAlignment="0" applyProtection="0"/>
    <xf numFmtId="0" fontId="12" fillId="8" borderId="171" applyNumberFormat="0" applyAlignment="0" applyProtection="0"/>
    <xf numFmtId="0" fontId="18" fillId="22" borderId="206" applyNumberFormat="0" applyAlignment="0" applyProtection="0"/>
    <xf numFmtId="0" fontId="18" fillId="22" borderId="203" applyNumberFormat="0" applyAlignment="0" applyProtection="0"/>
    <xf numFmtId="0" fontId="27" fillId="0" borderId="173" applyNumberFormat="0" applyFill="0" applyAlignment="0" applyProtection="0"/>
    <xf numFmtId="0" fontId="13" fillId="21" borderId="172" applyNumberFormat="0" applyAlignment="0" applyProtection="0"/>
    <xf numFmtId="0" fontId="12" fillId="8" borderId="171" applyNumberFormat="0" applyAlignment="0" applyProtection="0"/>
    <xf numFmtId="0" fontId="13" fillId="21" borderId="172" applyNumberFormat="0" applyAlignment="0" applyProtection="0"/>
    <xf numFmtId="0" fontId="25" fillId="21" borderId="171" applyNumberFormat="0" applyAlignment="0" applyProtection="0"/>
    <xf numFmtId="0" fontId="27" fillId="0" borderId="173" applyNumberFormat="0" applyFill="0" applyAlignment="0" applyProtection="0"/>
    <xf numFmtId="9" fontId="33" fillId="0" borderId="0"/>
    <xf numFmtId="0" fontId="18" fillId="22" borderId="203" applyNumberFormat="0" applyAlignment="0" applyProtection="0"/>
    <xf numFmtId="0" fontId="27" fillId="0" borderId="218" applyNumberFormat="0" applyFill="0" applyAlignment="0" applyProtection="0"/>
    <xf numFmtId="0" fontId="25" fillId="21" borderId="171" applyNumberFormat="0" applyAlignment="0" applyProtection="0"/>
    <xf numFmtId="0" fontId="18" fillId="22" borderId="214" applyNumberFormat="0" applyAlignment="0" applyProtection="0"/>
    <xf numFmtId="0" fontId="25" fillId="21" borderId="224" applyNumberFormat="0" applyAlignment="0" applyProtection="0"/>
    <xf numFmtId="0" fontId="42" fillId="46" borderId="33"/>
    <xf numFmtId="0" fontId="13" fillId="21" borderId="217" applyNumberFormat="0" applyAlignment="0" applyProtection="0"/>
    <xf numFmtId="0" fontId="25" fillId="21" borderId="171" applyNumberFormat="0" applyAlignment="0" applyProtection="0"/>
    <xf numFmtId="0" fontId="18" fillId="22" borderId="206" applyNumberFormat="0" applyAlignment="0" applyProtection="0"/>
    <xf numFmtId="0" fontId="12" fillId="8" borderId="171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2" fillId="8" borderId="171" applyNumberFormat="0" applyAlignment="0" applyProtection="0"/>
    <xf numFmtId="0" fontId="27" fillId="0" borderId="298" applyNumberFormat="0" applyFill="0" applyAlignment="0" applyProtection="0"/>
    <xf numFmtId="0" fontId="25" fillId="21" borderId="171" applyNumberFormat="0" applyAlignment="0" applyProtection="0"/>
    <xf numFmtId="0" fontId="13" fillId="21" borderId="172" applyNumberFormat="0" applyAlignment="0" applyProtection="0"/>
    <xf numFmtId="0" fontId="18" fillId="22" borderId="203" applyNumberFormat="0" applyAlignment="0" applyProtection="0"/>
    <xf numFmtId="0" fontId="25" fillId="21" borderId="171" applyNumberFormat="0" applyAlignment="0" applyProtection="0"/>
    <xf numFmtId="0" fontId="25" fillId="21" borderId="231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8" fillId="22" borderId="206" applyNumberFormat="0" applyAlignment="0" applyProtection="0"/>
    <xf numFmtId="0" fontId="27" fillId="0" borderId="173" applyNumberFormat="0" applyFill="0" applyAlignment="0" applyProtection="0"/>
    <xf numFmtId="0" fontId="10" fillId="0" borderId="0"/>
    <xf numFmtId="0" fontId="18" fillId="22" borderId="203" applyNumberFormat="0" applyAlignment="0" applyProtection="0"/>
    <xf numFmtId="0" fontId="12" fillId="8" borderId="171" applyNumberFormat="0" applyAlignment="0" applyProtection="0"/>
    <xf numFmtId="0" fontId="25" fillId="21" borderId="171" applyNumberFormat="0" applyAlignment="0" applyProtection="0"/>
    <xf numFmtId="0" fontId="27" fillId="0" borderId="173" applyNumberFormat="0" applyFill="0" applyAlignment="0" applyProtection="0"/>
    <xf numFmtId="0" fontId="27" fillId="0" borderId="173" applyNumberFormat="0" applyFill="0" applyAlignment="0" applyProtection="0"/>
    <xf numFmtId="0" fontId="18" fillId="22" borderId="203" applyNumberFormat="0" applyAlignment="0" applyProtection="0"/>
    <xf numFmtId="168" fontId="72" fillId="0" borderId="0"/>
    <xf numFmtId="0" fontId="18" fillId="22" borderId="177" applyNumberFormat="0" applyAlignment="0" applyProtection="0"/>
    <xf numFmtId="0" fontId="36" fillId="45" borderId="31"/>
    <xf numFmtId="0" fontId="13" fillId="21" borderId="221" applyNumberFormat="0" applyAlignment="0" applyProtection="0"/>
    <xf numFmtId="0" fontId="12" fillId="8" borderId="254" applyNumberFormat="0" applyAlignment="0" applyProtection="0"/>
    <xf numFmtId="0" fontId="13" fillId="21" borderId="172" applyNumberFormat="0" applyAlignment="0" applyProtection="0"/>
    <xf numFmtId="0" fontId="13" fillId="21" borderId="221" applyNumberFormat="0" applyAlignment="0" applyProtection="0"/>
    <xf numFmtId="0" fontId="25" fillId="21" borderId="171" applyNumberFormat="0" applyAlignment="0" applyProtection="0"/>
    <xf numFmtId="0" fontId="12" fillId="8" borderId="171" applyNumberFormat="0" applyAlignment="0" applyProtection="0"/>
    <xf numFmtId="0" fontId="25" fillId="21" borderId="171" applyNumberFormat="0" applyAlignment="0" applyProtection="0"/>
    <xf numFmtId="0" fontId="18" fillId="22" borderId="213" applyNumberFormat="0" applyAlignment="0" applyProtection="0"/>
    <xf numFmtId="0" fontId="18" fillId="22" borderId="203" applyNumberFormat="0" applyAlignment="0" applyProtection="0"/>
    <xf numFmtId="0" fontId="12" fillId="8" borderId="171" applyNumberFormat="0" applyAlignment="0" applyProtection="0"/>
    <xf numFmtId="0" fontId="13" fillId="21" borderId="172" applyNumberFormat="0" applyAlignment="0" applyProtection="0"/>
    <xf numFmtId="0" fontId="12" fillId="8" borderId="171" applyNumberFormat="0" applyAlignment="0" applyProtection="0"/>
    <xf numFmtId="0" fontId="13" fillId="21" borderId="172" applyNumberFormat="0" applyAlignment="0" applyProtection="0"/>
    <xf numFmtId="0" fontId="12" fillId="8" borderId="171" applyNumberFormat="0" applyAlignment="0" applyProtection="0"/>
    <xf numFmtId="0" fontId="13" fillId="21" borderId="172" applyNumberFormat="0" applyAlignment="0" applyProtection="0"/>
    <xf numFmtId="0" fontId="12" fillId="8" borderId="171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8" fillId="22" borderId="258" applyNumberFormat="0" applyAlignment="0" applyProtection="0"/>
    <xf numFmtId="0" fontId="18" fillId="22" borderId="203" applyNumberFormat="0" applyAlignment="0" applyProtection="0"/>
    <xf numFmtId="0" fontId="27" fillId="0" borderId="218" applyNumberFormat="0" applyFill="0" applyAlignment="0" applyProtection="0"/>
    <xf numFmtId="0" fontId="18" fillId="22" borderId="251" applyNumberFormat="0" applyAlignment="0" applyProtection="0"/>
    <xf numFmtId="0" fontId="25" fillId="21" borderId="171" applyNumberFormat="0" applyAlignment="0" applyProtection="0"/>
    <xf numFmtId="0" fontId="13" fillId="21" borderId="172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2" fillId="8" borderId="171" applyNumberFormat="0" applyAlignment="0" applyProtection="0"/>
    <xf numFmtId="0" fontId="12" fillId="8" borderId="171" applyNumberFormat="0" applyAlignment="0" applyProtection="0"/>
    <xf numFmtId="0" fontId="25" fillId="21" borderId="171" applyNumberFormat="0" applyAlignment="0" applyProtection="0"/>
    <xf numFmtId="0" fontId="12" fillId="8" borderId="171" applyNumberFormat="0" applyAlignment="0" applyProtection="0"/>
    <xf numFmtId="0" fontId="12" fillId="8" borderId="171" applyNumberFormat="0" applyAlignment="0" applyProtection="0"/>
    <xf numFmtId="0" fontId="13" fillId="21" borderId="172" applyNumberFormat="0" applyAlignment="0" applyProtection="0"/>
    <xf numFmtId="0" fontId="25" fillId="21" borderId="171" applyNumberFormat="0" applyAlignment="0" applyProtection="0"/>
    <xf numFmtId="0" fontId="27" fillId="0" borderId="173" applyNumberFormat="0" applyFill="0" applyAlignment="0" applyProtection="0"/>
    <xf numFmtId="0" fontId="27" fillId="0" borderId="218" applyNumberFormat="0" applyFill="0" applyAlignment="0" applyProtection="0"/>
    <xf numFmtId="0" fontId="25" fillId="21" borderId="171" applyNumberFormat="0" applyAlignment="0" applyProtection="0"/>
    <xf numFmtId="0" fontId="13" fillId="21" borderId="172" applyNumberFormat="0" applyAlignment="0" applyProtection="0"/>
    <xf numFmtId="0" fontId="13" fillId="21" borderId="172" applyNumberFormat="0" applyAlignment="0" applyProtection="0"/>
    <xf numFmtId="0" fontId="18" fillId="22" borderId="203" applyNumberFormat="0" applyAlignment="0" applyProtection="0"/>
    <xf numFmtId="0" fontId="12" fillId="8" borderId="171" applyNumberFormat="0" applyAlignment="0" applyProtection="0"/>
    <xf numFmtId="0" fontId="25" fillId="21" borderId="171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" fillId="25" borderId="223" applyNumberFormat="0" applyAlignment="0" applyProtection="0"/>
    <xf numFmtId="0" fontId="12" fillId="8" borderId="171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3" fillId="21" borderId="172" applyNumberFormat="0" applyAlignment="0" applyProtection="0"/>
    <xf numFmtId="0" fontId="12" fillId="8" borderId="216" applyNumberFormat="0" applyAlignment="0" applyProtection="0"/>
    <xf numFmtId="0" fontId="12" fillId="8" borderId="171" applyNumberFormat="0" applyAlignment="0" applyProtection="0"/>
    <xf numFmtId="0" fontId="13" fillId="21" borderId="172" applyNumberFormat="0" applyAlignment="0" applyProtection="0"/>
    <xf numFmtId="0" fontId="13" fillId="21" borderId="172" applyNumberFormat="0" applyAlignment="0" applyProtection="0"/>
    <xf numFmtId="0" fontId="13" fillId="21" borderId="172" applyNumberFormat="0" applyAlignment="0" applyProtection="0"/>
    <xf numFmtId="0" fontId="27" fillId="0" borderId="173" applyNumberFormat="0" applyFill="0" applyAlignment="0" applyProtection="0"/>
    <xf numFmtId="0" fontId="18" fillId="22" borderId="233" applyNumberFormat="0" applyAlignment="0" applyProtection="0"/>
    <xf numFmtId="0" fontId="18" fillId="22" borderId="203" applyNumberFormat="0" applyAlignment="0" applyProtection="0"/>
    <xf numFmtId="0" fontId="13" fillId="21" borderId="172" applyNumberFormat="0" applyAlignment="0" applyProtection="0"/>
    <xf numFmtId="0" fontId="13" fillId="21" borderId="172" applyNumberFormat="0" applyAlignment="0" applyProtection="0"/>
    <xf numFmtId="0" fontId="18" fillId="22" borderId="203" applyNumberFormat="0" applyAlignment="0" applyProtection="0"/>
    <xf numFmtId="0" fontId="13" fillId="21" borderId="172" applyNumberFormat="0" applyAlignment="0" applyProtection="0"/>
    <xf numFmtId="0" fontId="13" fillId="21" borderId="172" applyNumberFormat="0" applyAlignment="0" applyProtection="0"/>
    <xf numFmtId="0" fontId="18" fillId="22" borderId="233" applyNumberFormat="0" applyAlignment="0" applyProtection="0"/>
    <xf numFmtId="0" fontId="18" fillId="22" borderId="203" applyNumberFormat="0" applyAlignment="0" applyProtection="0"/>
    <xf numFmtId="0" fontId="25" fillId="21" borderId="171" applyNumberFormat="0" applyAlignment="0" applyProtection="0"/>
    <xf numFmtId="0" fontId="27" fillId="0" borderId="173" applyNumberFormat="0" applyFill="0" applyAlignment="0" applyProtection="0"/>
    <xf numFmtId="0" fontId="13" fillId="21" borderId="172" applyNumberFormat="0" applyAlignment="0" applyProtection="0"/>
    <xf numFmtId="0" fontId="25" fillId="21" borderId="220" applyNumberFormat="0" applyAlignment="0" applyProtection="0"/>
    <xf numFmtId="0" fontId="25" fillId="21" borderId="171" applyNumberFormat="0" applyAlignment="0" applyProtection="0"/>
    <xf numFmtId="0" fontId="18" fillId="22" borderId="203" applyNumberFormat="0" applyAlignment="0" applyProtection="0"/>
    <xf numFmtId="0" fontId="27" fillId="0" borderId="173" applyNumberFormat="0" applyFill="0" applyAlignment="0" applyProtection="0"/>
    <xf numFmtId="0" fontId="1" fillId="25" borderId="223" applyNumberFormat="0" applyAlignment="0" applyProtection="0"/>
    <xf numFmtId="0" fontId="13" fillId="21" borderId="172" applyNumberFormat="0" applyAlignment="0" applyProtection="0"/>
    <xf numFmtId="0" fontId="18" fillId="22" borderId="203" applyNumberFormat="0" applyAlignment="0" applyProtection="0"/>
    <xf numFmtId="0" fontId="25" fillId="21" borderId="171" applyNumberFormat="0" applyAlignment="0" applyProtection="0"/>
    <xf numFmtId="0" fontId="12" fillId="8" borderId="171" applyNumberFormat="0" applyAlignment="0" applyProtection="0"/>
    <xf numFmtId="0" fontId="18" fillId="22" borderId="228" applyNumberFormat="0" applyAlignment="0" applyProtection="0"/>
    <xf numFmtId="0" fontId="18" fillId="22" borderId="206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27" fillId="0" borderId="173" applyNumberFormat="0" applyFill="0" applyAlignment="0" applyProtection="0"/>
    <xf numFmtId="0" fontId="18" fillId="22" borderId="203" applyNumberFormat="0" applyAlignment="0" applyProtection="0"/>
    <xf numFmtId="0" fontId="12" fillId="8" borderId="171" applyNumberFormat="0" applyAlignment="0" applyProtection="0"/>
    <xf numFmtId="0" fontId="18" fillId="22" borderId="203" applyNumberFormat="0" applyAlignment="0" applyProtection="0"/>
    <xf numFmtId="0" fontId="25" fillId="21" borderId="171" applyNumberFormat="0" applyAlignment="0" applyProtection="0"/>
    <xf numFmtId="0" fontId="25" fillId="21" borderId="171" applyNumberFormat="0" applyAlignment="0" applyProtection="0"/>
    <xf numFmtId="0" fontId="27" fillId="0" borderId="173" applyNumberFormat="0" applyFill="0" applyAlignment="0" applyProtection="0"/>
    <xf numFmtId="0" fontId="27" fillId="0" borderId="173" applyNumberFormat="0" applyFill="0" applyAlignment="0" applyProtection="0"/>
    <xf numFmtId="0" fontId="18" fillId="22" borderId="203" applyNumberFormat="0" applyAlignment="0" applyProtection="0"/>
    <xf numFmtId="168" fontId="33" fillId="27" borderId="0"/>
    <xf numFmtId="0" fontId="18" fillId="22" borderId="177" applyNumberFormat="0" applyAlignment="0" applyProtection="0"/>
    <xf numFmtId="0" fontId="18" fillId="22" borderId="214" applyNumberFormat="0" applyAlignment="0" applyProtection="0"/>
    <xf numFmtId="0" fontId="13" fillId="21" borderId="172" applyNumberFormat="0" applyAlignment="0" applyProtection="0"/>
    <xf numFmtId="168" fontId="49" fillId="45" borderId="30"/>
    <xf numFmtId="0" fontId="12" fillId="8" borderId="216" applyNumberFormat="0" applyAlignment="0" applyProtection="0"/>
    <xf numFmtId="0" fontId="18" fillId="22" borderId="250" applyNumberFormat="0" applyAlignment="0" applyProtection="0"/>
    <xf numFmtId="0" fontId="49" fillId="45" borderId="30"/>
    <xf numFmtId="0" fontId="13" fillId="21" borderId="217" applyNumberFormat="0" applyAlignment="0" applyProtection="0"/>
    <xf numFmtId="0" fontId="18" fillId="22" borderId="214" applyNumberFormat="0" applyAlignment="0" applyProtection="0"/>
    <xf numFmtId="0" fontId="12" fillId="8" borderId="171" applyNumberFormat="0" applyAlignment="0" applyProtection="0"/>
    <xf numFmtId="0" fontId="13" fillId="21" borderId="172" applyNumberFormat="0" applyAlignment="0" applyProtection="0"/>
    <xf numFmtId="0" fontId="25" fillId="21" borderId="171" applyNumberFormat="0" applyAlignment="0" applyProtection="0"/>
    <xf numFmtId="0" fontId="27" fillId="0" borderId="173" applyNumberFormat="0" applyFill="0" applyAlignment="0" applyProtection="0"/>
    <xf numFmtId="0" fontId="12" fillId="8" borderId="220" applyNumberFormat="0" applyAlignment="0" applyProtection="0"/>
    <xf numFmtId="0" fontId="18" fillId="22" borderId="233" applyNumberFormat="0" applyAlignment="0" applyProtection="0"/>
    <xf numFmtId="0" fontId="27" fillId="0" borderId="243" applyNumberFormat="0" applyFill="0" applyAlignment="0" applyProtection="0"/>
    <xf numFmtId="0" fontId="18" fillId="22" borderId="203" applyNumberFormat="0" applyAlignment="0" applyProtection="0"/>
    <xf numFmtId="0" fontId="12" fillId="8" borderId="171" applyNumberFormat="0" applyAlignment="0" applyProtection="0"/>
    <xf numFmtId="0" fontId="13" fillId="21" borderId="172" applyNumberFormat="0" applyAlignment="0" applyProtection="0"/>
    <xf numFmtId="0" fontId="25" fillId="21" borderId="171" applyNumberFormat="0" applyAlignment="0" applyProtection="0"/>
    <xf numFmtId="0" fontId="27" fillId="0" borderId="173" applyNumberFormat="0" applyFill="0" applyAlignment="0" applyProtection="0"/>
    <xf numFmtId="0" fontId="12" fillId="8" borderId="240" applyNumberFormat="0" applyAlignment="0" applyProtection="0"/>
    <xf numFmtId="0" fontId="18" fillId="22" borderId="213" applyNumberFormat="0" applyAlignment="0" applyProtection="0"/>
    <xf numFmtId="0" fontId="13" fillId="21" borderId="221" applyNumberFormat="0" applyAlignment="0" applyProtection="0"/>
    <xf numFmtId="0" fontId="49" fillId="45" borderId="30"/>
    <xf numFmtId="0" fontId="18" fillId="22" borderId="214" applyNumberFormat="0" applyAlignment="0" applyProtection="0"/>
    <xf numFmtId="0" fontId="18" fillId="22" borderId="213" applyNumberFormat="0" applyAlignment="0" applyProtection="0"/>
    <xf numFmtId="0" fontId="18" fillId="22" borderId="177" applyNumberFormat="0" applyAlignment="0" applyProtection="0"/>
    <xf numFmtId="0" fontId="25" fillId="21" borderId="216" applyNumberFormat="0" applyAlignment="0" applyProtection="0"/>
    <xf numFmtId="0" fontId="25" fillId="21" borderId="236" applyNumberFormat="0" applyAlignment="0" applyProtection="0"/>
    <xf numFmtId="0" fontId="1" fillId="25" borderId="249" applyNumberFormat="0" applyAlignment="0" applyProtection="0"/>
    <xf numFmtId="0" fontId="12" fillId="8" borderId="171" applyNumberFormat="0" applyAlignment="0" applyProtection="0"/>
    <xf numFmtId="0" fontId="18" fillId="22" borderId="203" applyNumberFormat="0" applyAlignment="0" applyProtection="0"/>
    <xf numFmtId="0" fontId="12" fillId="8" borderId="171" applyNumberFormat="0" applyAlignment="0" applyProtection="0"/>
    <xf numFmtId="0" fontId="13" fillId="21" borderId="172" applyNumberFormat="0" applyAlignment="0" applyProtection="0"/>
    <xf numFmtId="0" fontId="25" fillId="21" borderId="171" applyNumberFormat="0" applyAlignment="0" applyProtection="0"/>
    <xf numFmtId="0" fontId="27" fillId="0" borderId="173" applyNumberFormat="0" applyFill="0" applyAlignment="0" applyProtection="0"/>
    <xf numFmtId="0" fontId="18" fillId="22" borderId="233" applyNumberFormat="0" applyAlignment="0" applyProtection="0"/>
    <xf numFmtId="0" fontId="1" fillId="25" borderId="244" applyNumberFormat="0" applyAlignment="0" applyProtection="0"/>
    <xf numFmtId="0" fontId="25" fillId="21" borderId="171" applyNumberFormat="0" applyAlignment="0" applyProtection="0"/>
    <xf numFmtId="0" fontId="35" fillId="32" borderId="30"/>
    <xf numFmtId="0" fontId="25" fillId="21" borderId="220" applyNumberFormat="0" applyAlignment="0" applyProtection="0"/>
    <xf numFmtId="0" fontId="18" fillId="22" borderId="228" applyNumberFormat="0" applyAlignment="0" applyProtection="0"/>
    <xf numFmtId="0" fontId="27" fillId="0" borderId="261" applyNumberFormat="0" applyFill="0" applyAlignment="0" applyProtection="0"/>
    <xf numFmtId="0" fontId="18" fillId="22" borderId="177" applyNumberFormat="0" applyAlignment="0" applyProtection="0"/>
    <xf numFmtId="0" fontId="13" fillId="21" borderId="271"/>
    <xf numFmtId="0" fontId="13" fillId="21" borderId="225" applyNumberFormat="0" applyAlignment="0" applyProtection="0"/>
    <xf numFmtId="0" fontId="1" fillId="25" borderId="223" applyNumberFormat="0" applyAlignment="0" applyProtection="0"/>
    <xf numFmtId="0" fontId="12" fillId="8" borderId="240" applyNumberFormat="0" applyAlignment="0" applyProtection="0"/>
    <xf numFmtId="0" fontId="18" fillId="22" borderId="177" applyNumberFormat="0" applyAlignment="0" applyProtection="0"/>
    <xf numFmtId="0" fontId="12" fillId="8" borderId="171" applyNumberFormat="0" applyAlignment="0" applyProtection="0"/>
    <xf numFmtId="0" fontId="18" fillId="22" borderId="203" applyNumberFormat="0" applyAlignment="0" applyProtection="0"/>
    <xf numFmtId="0" fontId="13" fillId="21" borderId="172" applyNumberFormat="0" applyAlignment="0" applyProtection="0"/>
    <xf numFmtId="0" fontId="27" fillId="0" borderId="173" applyNumberFormat="0" applyFill="0" applyAlignment="0" applyProtection="0"/>
    <xf numFmtId="0" fontId="13" fillId="21" borderId="172" applyNumberFormat="0" applyAlignment="0" applyProtection="0"/>
    <xf numFmtId="0" fontId="18" fillId="22" borderId="242" applyNumberFormat="0" applyAlignment="0" applyProtection="0"/>
    <xf numFmtId="0" fontId="25" fillId="21" borderId="171" applyNumberFormat="0" applyAlignment="0" applyProtection="0"/>
    <xf numFmtId="0" fontId="25" fillId="21" borderId="171" applyNumberFormat="0" applyAlignment="0" applyProtection="0"/>
    <xf numFmtId="0" fontId="13" fillId="21" borderId="172" applyNumberFormat="0" applyAlignment="0" applyProtection="0"/>
    <xf numFmtId="0" fontId="13" fillId="21" borderId="172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2" fillId="8" borderId="171" applyNumberFormat="0" applyAlignment="0" applyProtection="0"/>
    <xf numFmtId="0" fontId="18" fillId="22" borderId="203" applyNumberFormat="0" applyAlignment="0" applyProtection="0"/>
    <xf numFmtId="0" fontId="27" fillId="0" borderId="173" applyNumberFormat="0" applyFill="0" applyAlignment="0" applyProtection="0"/>
    <xf numFmtId="0" fontId="12" fillId="8" borderId="171" applyNumberFormat="0" applyAlignment="0" applyProtection="0"/>
    <xf numFmtId="0" fontId="18" fillId="22" borderId="203" applyNumberFormat="0" applyAlignment="0" applyProtection="0"/>
    <xf numFmtId="0" fontId="27" fillId="0" borderId="173" applyNumberFormat="0" applyFill="0" applyAlignment="0" applyProtection="0"/>
    <xf numFmtId="0" fontId="27" fillId="0" borderId="173" applyNumberFormat="0" applyFill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2" fillId="8" borderId="171" applyNumberFormat="0" applyAlignment="0" applyProtection="0"/>
    <xf numFmtId="0" fontId="18" fillId="22" borderId="177" applyNumberFormat="0" applyAlignment="0" applyProtection="0"/>
    <xf numFmtId="0" fontId="12" fillId="8" borderId="171" applyNumberFormat="0" applyAlignment="0" applyProtection="0"/>
    <xf numFmtId="0" fontId="13" fillId="21" borderId="172" applyNumberFormat="0" applyAlignment="0" applyProtection="0"/>
    <xf numFmtId="0" fontId="25" fillId="21" borderId="171" applyNumberFormat="0" applyAlignment="0" applyProtection="0"/>
    <xf numFmtId="0" fontId="27" fillId="0" borderId="173" applyNumberFormat="0" applyFill="0" applyAlignment="0" applyProtection="0"/>
    <xf numFmtId="0" fontId="1" fillId="25" borderId="223" applyNumberFormat="0" applyAlignment="0" applyProtection="0"/>
    <xf numFmtId="0" fontId="18" fillId="22" borderId="213" applyNumberFormat="0" applyAlignment="0" applyProtection="0"/>
    <xf numFmtId="0" fontId="12" fillId="8" borderId="171" applyNumberFormat="0" applyAlignment="0" applyProtection="0"/>
    <xf numFmtId="0" fontId="12" fillId="8" borderId="171" applyNumberFormat="0" applyAlignment="0" applyProtection="0"/>
    <xf numFmtId="0" fontId="13" fillId="21" borderId="172" applyNumberFormat="0" applyAlignment="0" applyProtection="0"/>
    <xf numFmtId="0" fontId="25" fillId="21" borderId="171" applyNumberFormat="0" applyAlignment="0" applyProtection="0"/>
    <xf numFmtId="0" fontId="13" fillId="21" borderId="172" applyNumberFormat="0" applyAlignment="0" applyProtection="0"/>
    <xf numFmtId="0" fontId="12" fillId="8" borderId="171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25" fillId="21" borderId="171" applyNumberFormat="0" applyAlignment="0" applyProtection="0"/>
    <xf numFmtId="0" fontId="27" fillId="0" borderId="173" applyNumberFormat="0" applyFill="0" applyAlignment="0" applyProtection="0"/>
    <xf numFmtId="0" fontId="12" fillId="8" borderId="171" applyNumberFormat="0" applyAlignment="0" applyProtection="0"/>
    <xf numFmtId="0" fontId="13" fillId="21" borderId="172" applyNumberFormat="0" applyAlignment="0" applyProtection="0"/>
    <xf numFmtId="0" fontId="25" fillId="21" borderId="171" applyNumberFormat="0" applyAlignment="0" applyProtection="0"/>
    <xf numFmtId="0" fontId="27" fillId="0" borderId="173" applyNumberFormat="0" applyFill="0" applyAlignment="0" applyProtection="0"/>
    <xf numFmtId="0" fontId="12" fillId="8" borderId="220" applyNumberFormat="0" applyAlignment="0" applyProtection="0"/>
    <xf numFmtId="0" fontId="25" fillId="21" borderId="171" applyNumberFormat="0" applyAlignment="0" applyProtection="0"/>
    <xf numFmtId="0" fontId="18" fillId="22" borderId="203" applyNumberFormat="0" applyAlignment="0" applyProtection="0"/>
    <xf numFmtId="0" fontId="18" fillId="22" borderId="228" applyNumberFormat="0" applyAlignment="0" applyProtection="0"/>
    <xf numFmtId="0" fontId="13" fillId="21" borderId="172" applyNumberFormat="0" applyAlignment="0" applyProtection="0"/>
    <xf numFmtId="0" fontId="12" fillId="8" borderId="171" applyNumberFormat="0" applyAlignment="0" applyProtection="0"/>
    <xf numFmtId="0" fontId="25" fillId="21" borderId="171" applyNumberFormat="0" applyAlignment="0" applyProtection="0"/>
    <xf numFmtId="0" fontId="12" fillId="8" borderId="171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8" fillId="22" borderId="214" applyNumberFormat="0" applyAlignment="0" applyProtection="0"/>
    <xf numFmtId="0" fontId="27" fillId="0" borderId="173" applyNumberFormat="0" applyFill="0" applyAlignment="0" applyProtection="0"/>
    <xf numFmtId="0" fontId="27" fillId="0" borderId="173" applyNumberFormat="0" applyFill="0" applyAlignment="0" applyProtection="0"/>
    <xf numFmtId="0" fontId="25" fillId="21" borderId="171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2" fillId="8" borderId="171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8" fillId="22" borderId="213" applyNumberFormat="0" applyAlignment="0" applyProtection="0"/>
    <xf numFmtId="0" fontId="27" fillId="0" borderId="173" applyNumberFormat="0" applyFill="0" applyAlignment="0" applyProtection="0"/>
    <xf numFmtId="0" fontId="18" fillId="22" borderId="233" applyNumberFormat="0" applyAlignment="0" applyProtection="0"/>
    <xf numFmtId="0" fontId="27" fillId="0" borderId="173" applyNumberFormat="0" applyFill="0" applyAlignment="0" applyProtection="0"/>
    <xf numFmtId="0" fontId="27" fillId="0" borderId="173" applyNumberFormat="0" applyFill="0" applyAlignment="0" applyProtection="0"/>
    <xf numFmtId="0" fontId="12" fillId="8" borderId="171" applyNumberFormat="0" applyAlignment="0" applyProtection="0"/>
    <xf numFmtId="0" fontId="12" fillId="8" borderId="171" applyNumberFormat="0" applyAlignment="0" applyProtection="0"/>
    <xf numFmtId="0" fontId="27" fillId="0" borderId="173" applyNumberFormat="0" applyFill="0" applyAlignment="0" applyProtection="0"/>
    <xf numFmtId="0" fontId="18" fillId="22" borderId="233" applyNumberFormat="0" applyAlignment="0" applyProtection="0"/>
    <xf numFmtId="0" fontId="18" fillId="22" borderId="203" applyNumberFormat="0" applyAlignment="0" applyProtection="0"/>
    <xf numFmtId="0" fontId="27" fillId="0" borderId="218" applyNumberFormat="0" applyFill="0" applyAlignment="0" applyProtection="0"/>
    <xf numFmtId="0" fontId="27" fillId="0" borderId="173" applyNumberFormat="0" applyFill="0" applyAlignment="0" applyProtection="0"/>
    <xf numFmtId="0" fontId="18" fillId="22" borderId="203" applyNumberFormat="0" applyAlignment="0" applyProtection="0"/>
    <xf numFmtId="0" fontId="13" fillId="21" borderId="237" applyNumberFormat="0" applyAlignment="0" applyProtection="0"/>
    <xf numFmtId="0" fontId="25" fillId="21" borderId="171" applyNumberFormat="0" applyAlignment="0" applyProtection="0"/>
    <xf numFmtId="0" fontId="18" fillId="22" borderId="228" applyNumberFormat="0" applyAlignment="0" applyProtection="0"/>
    <xf numFmtId="0" fontId="13" fillId="21" borderId="221" applyNumberFormat="0" applyAlignment="0" applyProtection="0"/>
    <xf numFmtId="0" fontId="27" fillId="0" borderId="173" applyNumberFormat="0" applyFill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3" fillId="21" borderId="172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27" fillId="0" borderId="238" applyNumberFormat="0" applyFill="0" applyAlignment="0" applyProtection="0"/>
    <xf numFmtId="0" fontId="18" fillId="22" borderId="213" applyNumberFormat="0" applyAlignment="0" applyProtection="0"/>
    <xf numFmtId="0" fontId="13" fillId="21" borderId="172" applyNumberFormat="0" applyAlignment="0" applyProtection="0"/>
    <xf numFmtId="0" fontId="25" fillId="21" borderId="171" applyNumberFormat="0" applyAlignment="0" applyProtection="0"/>
    <xf numFmtId="0" fontId="13" fillId="21" borderId="172" applyNumberFormat="0" applyAlignment="0" applyProtection="0"/>
    <xf numFmtId="0" fontId="27" fillId="0" borderId="173" applyNumberFormat="0" applyFill="0" applyAlignment="0" applyProtection="0"/>
    <xf numFmtId="0" fontId="18" fillId="22" borderId="206" applyNumberFormat="0" applyAlignment="0" applyProtection="0"/>
    <xf numFmtId="0" fontId="27" fillId="0" borderId="173" applyNumberFormat="0" applyFill="0" applyAlignment="0" applyProtection="0"/>
    <xf numFmtId="0" fontId="27" fillId="0" borderId="173" applyNumberFormat="0" applyFill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3" fillId="21" borderId="172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27" fillId="0" borderId="173" applyNumberFormat="0" applyFill="0" applyAlignment="0" applyProtection="0"/>
    <xf numFmtId="0" fontId="13" fillId="21" borderId="221" applyNumberFormat="0" applyAlignment="0" applyProtection="0"/>
    <xf numFmtId="0" fontId="18" fillId="22" borderId="203" applyNumberFormat="0" applyAlignment="0" applyProtection="0"/>
    <xf numFmtId="0" fontId="12" fillId="8" borderId="171" applyNumberFormat="0" applyAlignment="0" applyProtection="0"/>
    <xf numFmtId="0" fontId="13" fillId="21" borderId="172" applyNumberFormat="0" applyAlignment="0" applyProtection="0"/>
    <xf numFmtId="0" fontId="25" fillId="21" borderId="171" applyNumberFormat="0" applyAlignment="0" applyProtection="0"/>
    <xf numFmtId="0" fontId="27" fillId="0" borderId="173" applyNumberFormat="0" applyFill="0" applyAlignment="0" applyProtection="0"/>
    <xf numFmtId="0" fontId="18" fillId="22" borderId="206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27" fillId="0" borderId="173" applyNumberFormat="0" applyFill="0" applyAlignment="0" applyProtection="0"/>
    <xf numFmtId="0" fontId="12" fillId="8" borderId="171" applyNumberFormat="0" applyAlignment="0" applyProtection="0"/>
    <xf numFmtId="0" fontId="18" fillId="22" borderId="203" applyNumberFormat="0" applyAlignment="0" applyProtection="0"/>
    <xf numFmtId="0" fontId="13" fillId="21" borderId="172" applyNumberFormat="0" applyAlignment="0" applyProtection="0"/>
    <xf numFmtId="0" fontId="12" fillId="8" borderId="171" applyNumberFormat="0" applyAlignment="0" applyProtection="0"/>
    <xf numFmtId="0" fontId="13" fillId="21" borderId="172" applyNumberFormat="0" applyAlignment="0" applyProtection="0"/>
    <xf numFmtId="0" fontId="25" fillId="21" borderId="171" applyNumberFormat="0" applyAlignment="0" applyProtection="0"/>
    <xf numFmtId="0" fontId="27" fillId="0" borderId="173" applyNumberFormat="0" applyFill="0" applyAlignment="0" applyProtection="0"/>
    <xf numFmtId="0" fontId="18" fillId="22" borderId="213" applyNumberFormat="0" applyAlignment="0" applyProtection="0"/>
    <xf numFmtId="0" fontId="25" fillId="21" borderId="240" applyNumberFormat="0" applyAlignment="0" applyProtection="0"/>
    <xf numFmtId="0" fontId="27" fillId="0" borderId="173" applyNumberFormat="0" applyFill="0" applyAlignment="0" applyProtection="0"/>
    <xf numFmtId="0" fontId="27" fillId="0" borderId="173" applyNumberFormat="0" applyFill="0" applyAlignment="0" applyProtection="0"/>
    <xf numFmtId="0" fontId="25" fillId="21" borderId="171" applyNumberFormat="0" applyAlignment="0" applyProtection="0"/>
    <xf numFmtId="0" fontId="13" fillId="21" borderId="172" applyNumberFormat="0" applyAlignment="0" applyProtection="0"/>
    <xf numFmtId="0" fontId="18" fillId="22" borderId="206" applyNumberFormat="0" applyAlignment="0" applyProtection="0"/>
    <xf numFmtId="0" fontId="12" fillId="8" borderId="171" applyNumberFormat="0" applyAlignment="0" applyProtection="0"/>
    <xf numFmtId="0" fontId="27" fillId="0" borderId="173" applyNumberFormat="0" applyFill="0" applyAlignment="0" applyProtection="0"/>
    <xf numFmtId="0" fontId="25" fillId="21" borderId="171" applyNumberFormat="0" applyAlignment="0" applyProtection="0"/>
    <xf numFmtId="0" fontId="13" fillId="21" borderId="172" applyNumberFormat="0" applyAlignment="0" applyProtection="0"/>
    <xf numFmtId="0" fontId="25" fillId="21" borderId="171" applyNumberFormat="0" applyAlignment="0" applyProtection="0"/>
    <xf numFmtId="0" fontId="12" fillId="8" borderId="171" applyNumberFormat="0" applyAlignment="0" applyProtection="0"/>
    <xf numFmtId="0" fontId="12" fillId="8" borderId="171" applyNumberFormat="0" applyAlignment="0" applyProtection="0"/>
    <xf numFmtId="0" fontId="18" fillId="22" borderId="245" applyNumberFormat="0" applyAlignment="0" applyProtection="0"/>
    <xf numFmtId="0" fontId="18" fillId="22" borderId="203" applyNumberFormat="0" applyAlignment="0" applyProtection="0"/>
    <xf numFmtId="0" fontId="25" fillId="21" borderId="171" applyNumberFormat="0" applyAlignment="0" applyProtection="0"/>
    <xf numFmtId="0" fontId="25" fillId="21" borderId="171" applyNumberFormat="0" applyAlignment="0" applyProtection="0"/>
    <xf numFmtId="0" fontId="25" fillId="21" borderId="171" applyNumberFormat="0" applyAlignment="0" applyProtection="0"/>
    <xf numFmtId="0" fontId="12" fillId="8" borderId="171" applyNumberFormat="0" applyAlignment="0" applyProtection="0"/>
    <xf numFmtId="0" fontId="18" fillId="22" borderId="203" applyNumberFormat="0" applyAlignment="0" applyProtection="0"/>
    <xf numFmtId="0" fontId="27" fillId="0" borderId="173" applyNumberFormat="0" applyFill="0" applyAlignment="0" applyProtection="0"/>
    <xf numFmtId="0" fontId="13" fillId="21" borderId="237" applyNumberFormat="0" applyAlignment="0" applyProtection="0"/>
    <xf numFmtId="0" fontId="25" fillId="21" borderId="171" applyNumberFormat="0" applyAlignment="0" applyProtection="0"/>
    <xf numFmtId="0" fontId="12" fillId="8" borderId="171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3" fillId="21" borderId="237" applyNumberFormat="0" applyAlignment="0" applyProtection="0"/>
    <xf numFmtId="0" fontId="18" fillId="22" borderId="177" applyNumberFormat="0" applyAlignment="0" applyProtection="0"/>
    <xf numFmtId="0" fontId="1" fillId="25" borderId="219" applyNumberFormat="0" applyAlignment="0" applyProtection="0"/>
    <xf numFmtId="0" fontId="27" fillId="0" borderId="173" applyNumberFormat="0" applyFill="0" applyAlignment="0" applyProtection="0"/>
    <xf numFmtId="0" fontId="18" fillId="22" borderId="203" applyNumberFormat="0" applyAlignment="0" applyProtection="0"/>
    <xf numFmtId="0" fontId="27" fillId="0" borderId="173" applyNumberFormat="0" applyFill="0" applyAlignment="0" applyProtection="0"/>
    <xf numFmtId="0" fontId="18" fillId="22" borderId="203" applyNumberFormat="0" applyAlignment="0" applyProtection="0"/>
    <xf numFmtId="0" fontId="12" fillId="8" borderId="171" applyNumberFormat="0" applyAlignment="0" applyProtection="0"/>
    <xf numFmtId="0" fontId="13" fillId="21" borderId="172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27" fillId="0" borderId="173" applyNumberFormat="0" applyFill="0" applyAlignment="0" applyProtection="0"/>
    <xf numFmtId="0" fontId="18" fillId="22" borderId="203" applyNumberFormat="0" applyAlignment="0" applyProtection="0"/>
    <xf numFmtId="0" fontId="25" fillId="21" borderId="171" applyNumberFormat="0" applyAlignment="0" applyProtection="0"/>
    <xf numFmtId="0" fontId="18" fillId="22" borderId="228" applyNumberFormat="0" applyAlignment="0" applyProtection="0"/>
    <xf numFmtId="0" fontId="13" fillId="21" borderId="217" applyNumberFormat="0" applyAlignment="0" applyProtection="0"/>
    <xf numFmtId="0" fontId="25" fillId="21" borderId="171" applyNumberFormat="0" applyAlignment="0" applyProtection="0"/>
    <xf numFmtId="0" fontId="27" fillId="0" borderId="173" applyNumberFormat="0" applyFill="0" applyAlignment="0" applyProtection="0"/>
    <xf numFmtId="0" fontId="25" fillId="21" borderId="171" applyNumberFormat="0" applyAlignment="0" applyProtection="0"/>
    <xf numFmtId="0" fontId="25" fillId="21" borderId="220" applyNumberFormat="0" applyAlignment="0" applyProtection="0"/>
    <xf numFmtId="0" fontId="25" fillId="21" borderId="171" applyNumberFormat="0" applyAlignment="0" applyProtection="0"/>
    <xf numFmtId="0" fontId="18" fillId="22" borderId="228" applyNumberFormat="0" applyAlignment="0" applyProtection="0"/>
    <xf numFmtId="0" fontId="18" fillId="22" borderId="177" applyNumberFormat="0" applyAlignment="0" applyProtection="0"/>
    <xf numFmtId="0" fontId="27" fillId="0" borderId="173" applyNumberFormat="0" applyFill="0" applyAlignment="0" applyProtection="0"/>
    <xf numFmtId="0" fontId="25" fillId="21" borderId="216" applyNumberFormat="0" applyAlignment="0" applyProtection="0"/>
    <xf numFmtId="0" fontId="18" fillId="22" borderId="203" applyNumberFormat="0" applyAlignment="0" applyProtection="0"/>
    <xf numFmtId="0" fontId="18" fillId="22" borderId="206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8" fillId="22" borderId="245" applyNumberFormat="0" applyAlignment="0" applyProtection="0"/>
    <xf numFmtId="0" fontId="25" fillId="21" borderId="240" applyNumberFormat="0" applyAlignment="0" applyProtection="0"/>
    <xf numFmtId="0" fontId="18" fillId="22" borderId="213" applyNumberFormat="0" applyAlignment="0" applyProtection="0"/>
    <xf numFmtId="0" fontId="1" fillId="25" borderId="239" applyNumberFormat="0" applyAlignment="0" applyProtection="0"/>
    <xf numFmtId="0" fontId="13" fillId="21" borderId="237" applyNumberFormat="0" applyAlignment="0" applyProtection="0"/>
    <xf numFmtId="168" fontId="49" fillId="45" borderId="30"/>
    <xf numFmtId="0" fontId="18" fillId="22" borderId="253" applyNumberFormat="0" applyAlignment="0" applyProtection="0"/>
    <xf numFmtId="0" fontId="1" fillId="25" borderId="239" applyNumberFormat="0" applyAlignment="0" applyProtection="0"/>
    <xf numFmtId="0" fontId="13" fillId="21" borderId="225" applyNumberFormat="0" applyAlignment="0" applyProtection="0"/>
    <xf numFmtId="0" fontId="25" fillId="21" borderId="216" applyNumberFormat="0" applyAlignment="0" applyProtection="0"/>
    <xf numFmtId="0" fontId="18" fillId="22" borderId="203" applyNumberFormat="0" applyAlignment="0" applyProtection="0"/>
    <xf numFmtId="0" fontId="18" fillId="22" borderId="214" applyNumberFormat="0" applyAlignment="0" applyProtection="0"/>
    <xf numFmtId="0" fontId="18" fillId="22" borderId="203" applyNumberFormat="0" applyAlignment="0" applyProtection="0"/>
    <xf numFmtId="0" fontId="27" fillId="0" borderId="218" applyNumberFormat="0" applyFill="0" applyAlignment="0" applyProtection="0"/>
    <xf numFmtId="0" fontId="18" fillId="22" borderId="177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8" fillId="22" borderId="177" applyNumberFormat="0" applyAlignment="0" applyProtection="0"/>
    <xf numFmtId="0" fontId="18" fillId="22" borderId="242" applyNumberFormat="0" applyAlignment="0" applyProtection="0"/>
    <xf numFmtId="0" fontId="18" fillId="22" borderId="281" applyNumberFormat="0" applyAlignment="0" applyProtection="0"/>
    <xf numFmtId="0" fontId="49" fillId="45" borderId="30"/>
    <xf numFmtId="0" fontId="1" fillId="25" borderId="219" applyNumberFormat="0" applyAlignment="0" applyProtection="0"/>
    <xf numFmtId="0" fontId="18" fillId="22" borderId="214" applyNumberFormat="0" applyAlignment="0" applyProtection="0"/>
    <xf numFmtId="0" fontId="13" fillId="21" borderId="255" applyNumberFormat="0" applyAlignment="0" applyProtection="0"/>
    <xf numFmtId="0" fontId="1" fillId="25" borderId="227" applyNumberFormat="0" applyAlignment="0" applyProtection="0"/>
    <xf numFmtId="0" fontId="18" fillId="22" borderId="242" applyNumberFormat="0" applyAlignment="0" applyProtection="0"/>
    <xf numFmtId="0" fontId="1" fillId="25" borderId="257" applyNumberFormat="0" applyAlignment="0" applyProtection="0"/>
    <xf numFmtId="0" fontId="1" fillId="0" borderId="0"/>
    <xf numFmtId="0" fontId="18" fillId="22" borderId="242" applyNumberFormat="0" applyAlignment="0" applyProtection="0"/>
    <xf numFmtId="0" fontId="18" fillId="22" borderId="203" applyNumberFormat="0" applyAlignment="0" applyProtection="0"/>
    <xf numFmtId="0" fontId="25" fillId="21" borderId="216" applyNumberFormat="0" applyAlignment="0" applyProtection="0"/>
    <xf numFmtId="0" fontId="1" fillId="25" borderId="244" applyNumberFormat="0" applyAlignment="0" applyProtection="0"/>
    <xf numFmtId="0" fontId="13" fillId="21" borderId="237" applyNumberFormat="0" applyAlignment="0" applyProtection="0"/>
    <xf numFmtId="0" fontId="18" fillId="22" borderId="203" applyNumberFormat="0" applyAlignment="0" applyProtection="0"/>
    <xf numFmtId="0" fontId="18" fillId="22" borderId="177" applyNumberFormat="0" applyAlignment="0" applyProtection="0"/>
    <xf numFmtId="0" fontId="27" fillId="0" borderId="222" applyNumberFormat="0" applyFill="0" applyAlignment="0" applyProtection="0"/>
    <xf numFmtId="0" fontId="18" fillId="22" borderId="253" applyNumberFormat="0" applyAlignment="0" applyProtection="0"/>
    <xf numFmtId="0" fontId="32" fillId="49" borderId="38"/>
    <xf numFmtId="0" fontId="36" fillId="45" borderId="31"/>
    <xf numFmtId="0" fontId="12" fillId="8" borderId="240" applyNumberFormat="0" applyAlignment="0" applyProtection="0"/>
    <xf numFmtId="0" fontId="27" fillId="0" borderId="218" applyNumberFormat="0" applyFill="0" applyAlignment="0" applyProtection="0"/>
    <xf numFmtId="0" fontId="18" fillId="22" borderId="213" applyNumberFormat="0" applyAlignment="0" applyProtection="0"/>
    <xf numFmtId="0" fontId="18" fillId="22" borderId="203" applyNumberFormat="0" applyAlignment="0" applyProtection="0"/>
    <xf numFmtId="0" fontId="18" fillId="22" borderId="214" applyNumberFormat="0" applyAlignment="0" applyProtection="0"/>
    <xf numFmtId="0" fontId="18" fillId="22" borderId="203" applyNumberFormat="0" applyAlignment="0" applyProtection="0"/>
    <xf numFmtId="0" fontId="18" fillId="22" borderId="213" applyNumberFormat="0" applyAlignment="0" applyProtection="0"/>
    <xf numFmtId="0" fontId="18" fillId="22" borderId="206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8" fillId="22" borderId="177" applyNumberFormat="0" applyAlignment="0" applyProtection="0"/>
    <xf numFmtId="0" fontId="25" fillId="21" borderId="216" applyNumberFormat="0" applyAlignment="0" applyProtection="0"/>
    <xf numFmtId="0" fontId="25" fillId="21" borderId="216" applyNumberFormat="0" applyAlignment="0" applyProtection="0"/>
    <xf numFmtId="0" fontId="1" fillId="25" borderId="223" applyNumberFormat="0" applyAlignment="0" applyProtection="0"/>
    <xf numFmtId="0" fontId="13" fillId="21" borderId="255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3" fillId="21" borderId="225" applyNumberFormat="0" applyAlignment="0" applyProtection="0"/>
    <xf numFmtId="0" fontId="42" fillId="46" borderId="33"/>
    <xf numFmtId="0" fontId="12" fillId="8" borderId="220" applyNumberFormat="0" applyAlignment="0" applyProtection="0"/>
    <xf numFmtId="0" fontId="18" fillId="22" borderId="206" applyNumberFormat="0" applyAlignment="0" applyProtection="0"/>
    <xf numFmtId="0" fontId="18" fillId="22" borderId="242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8" fillId="22" borderId="213" applyNumberFormat="0" applyAlignment="0" applyProtection="0"/>
    <xf numFmtId="0" fontId="1" fillId="25" borderId="223" applyNumberFormat="0" applyAlignment="0" applyProtection="0"/>
    <xf numFmtId="0" fontId="18" fillId="22" borderId="250" applyNumberFormat="0" applyAlignment="0" applyProtection="0"/>
    <xf numFmtId="0" fontId="18" fillId="22" borderId="203" applyNumberFormat="0" applyAlignment="0" applyProtection="0"/>
    <xf numFmtId="0" fontId="18" fillId="22" borderId="251" applyNumberFormat="0" applyAlignment="0" applyProtection="0"/>
    <xf numFmtId="0" fontId="1" fillId="25" borderId="227" applyNumberFormat="0" applyAlignment="0" applyProtection="0"/>
    <xf numFmtId="0" fontId="18" fillId="22" borderId="258" applyNumberFormat="0" applyAlignment="0" applyProtection="0"/>
    <xf numFmtId="0" fontId="13" fillId="21" borderId="237" applyNumberFormat="0" applyAlignment="0" applyProtection="0"/>
    <xf numFmtId="0" fontId="18" fillId="22" borderId="177" applyNumberFormat="0" applyAlignment="0" applyProtection="0"/>
    <xf numFmtId="0" fontId="18" fillId="22" borderId="272" applyNumberFormat="0" applyAlignment="0" applyProtection="0"/>
    <xf numFmtId="0" fontId="18" fillId="22" borderId="177" applyNumberFormat="0" applyAlignment="0" applyProtection="0"/>
    <xf numFmtId="0" fontId="18" fillId="22" borderId="203" applyNumberFormat="0" applyAlignment="0" applyProtection="0"/>
    <xf numFmtId="0" fontId="18" fillId="22" borderId="233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8" fillId="22" borderId="203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" fillId="25" borderId="211" applyNumberFormat="0" applyAlignment="0" applyProtection="0"/>
    <xf numFmtId="0" fontId="18" fillId="22" borderId="206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8" fillId="22" borderId="228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3" fillId="21" borderId="221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8" fillId="22" borderId="206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2" fillId="8" borderId="216" applyNumberFormat="0" applyAlignment="0" applyProtection="0"/>
    <xf numFmtId="0" fontId="12" fillId="8" borderId="208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206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8" fillId="22" borderId="206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8" fillId="22" borderId="206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8" fillId="22" borderId="206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18" fillId="22" borderId="206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27" fillId="0" borderId="210" applyNumberFormat="0" applyFill="0" applyAlignment="0" applyProtection="0"/>
    <xf numFmtId="0" fontId="18" fillId="22" borderId="206" applyNumberFormat="0" applyAlignment="0" applyProtection="0"/>
    <xf numFmtId="0" fontId="12" fillId="8" borderId="208" applyNumberFormat="0" applyAlignment="0" applyProtection="0"/>
    <xf numFmtId="0" fontId="18" fillId="22" borderId="206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8" fillId="22" borderId="206" applyNumberFormat="0" applyAlignment="0" applyProtection="0"/>
    <xf numFmtId="0" fontId="18" fillId="22" borderId="228" applyNumberFormat="0" applyAlignment="0" applyProtection="0"/>
    <xf numFmtId="0" fontId="12" fillId="8" borderId="216" applyNumberFormat="0" applyAlignment="0" applyProtection="0"/>
    <xf numFmtId="0" fontId="18" fillId="22" borderId="253" applyNumberFormat="0" applyAlignment="0" applyProtection="0"/>
    <xf numFmtId="0" fontId="13" fillId="21" borderId="209" applyNumberFormat="0" applyAlignment="0" applyProtection="0"/>
    <xf numFmtId="0" fontId="18" fillId="22" borderId="228" applyNumberFormat="0" applyAlignment="0" applyProtection="0"/>
    <xf numFmtId="0" fontId="12" fillId="8" borderId="236" applyNumberFormat="0" applyAlignment="0" applyProtection="0"/>
    <xf numFmtId="0" fontId="20" fillId="0" borderId="283"/>
    <xf numFmtId="0" fontId="13" fillId="21" borderId="297" applyNumberFormat="0" applyAlignment="0" applyProtection="0"/>
    <xf numFmtId="168" fontId="33" fillId="29" borderId="0"/>
    <xf numFmtId="0" fontId="12" fillId="8" borderId="220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3" fillId="21" borderId="225" applyNumberFormat="0" applyAlignment="0" applyProtection="0"/>
    <xf numFmtId="0" fontId="18" fillId="22" borderId="206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38" applyNumberFormat="0" applyFill="0" applyAlignment="0" applyProtection="0"/>
    <xf numFmtId="0" fontId="27" fillId="0" borderId="238" applyNumberFormat="0" applyFill="0" applyAlignment="0" applyProtection="0"/>
    <xf numFmtId="0" fontId="25" fillId="21" borderId="216" applyNumberFormat="0" applyAlignment="0" applyProtection="0"/>
    <xf numFmtId="0" fontId="1" fillId="25" borderId="211" applyNumberFormat="0" applyAlignment="0" applyProtection="0"/>
    <xf numFmtId="0" fontId="27" fillId="0" borderId="218" applyNumberFormat="0" applyFill="0" applyAlignment="0" applyProtection="0"/>
    <xf numFmtId="0" fontId="12" fillId="8" borderId="216" applyNumberFormat="0" applyAlignment="0" applyProtection="0"/>
    <xf numFmtId="0" fontId="27" fillId="0" borderId="222" applyNumberFormat="0" applyFill="0" applyAlignment="0" applyProtection="0"/>
    <xf numFmtId="0" fontId="12" fillId="8" borderId="240" applyNumberFormat="0" applyAlignment="0" applyProtection="0"/>
    <xf numFmtId="0" fontId="12" fillId="8" borderId="220" applyNumberFormat="0" applyAlignment="0" applyProtection="0"/>
    <xf numFmtId="0" fontId="42" fillId="46" borderId="33"/>
    <xf numFmtId="0" fontId="18" fillId="22" borderId="177" applyNumberFormat="0" applyAlignment="0" applyProtection="0"/>
    <xf numFmtId="0" fontId="12" fillId="8" borderId="208" applyNumberFormat="0" applyAlignment="0" applyProtection="0"/>
    <xf numFmtId="0" fontId="18" fillId="22" borderId="206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48" applyNumberFormat="0" applyFill="0" applyAlignment="0" applyProtection="0"/>
    <xf numFmtId="0" fontId="25" fillId="21" borderId="208" applyNumberFormat="0" applyAlignment="0" applyProtection="0"/>
    <xf numFmtId="0" fontId="18" fillId="22" borderId="177" applyNumberFormat="0" applyAlignment="0" applyProtection="0"/>
    <xf numFmtId="0" fontId="12" fillId="8" borderId="236" applyNumberFormat="0" applyAlignment="0" applyProtection="0"/>
    <xf numFmtId="0" fontId="27" fillId="0" borderId="226" applyNumberFormat="0" applyFill="0" applyAlignment="0" applyProtection="0"/>
    <xf numFmtId="0" fontId="25" fillId="21" borderId="216" applyNumberFormat="0" applyAlignment="0" applyProtection="0"/>
    <xf numFmtId="0" fontId="32" fillId="49" borderId="38"/>
    <xf numFmtId="0" fontId="27" fillId="0" borderId="243" applyNumberFormat="0" applyFill="0" applyAlignment="0" applyProtection="0"/>
    <xf numFmtId="0" fontId="18" fillId="22" borderId="245" applyNumberFormat="0" applyAlignment="0" applyProtection="0"/>
    <xf numFmtId="0" fontId="12" fillId="91" borderId="270" applyNumberFormat="0" applyAlignment="0" applyProtection="0"/>
    <xf numFmtId="0" fontId="1" fillId="25" borderId="223" applyNumberFormat="0" applyAlignment="0" applyProtection="0"/>
    <xf numFmtId="0" fontId="18" fillId="22" borderId="214" applyNumberFormat="0" applyAlignment="0" applyProtection="0"/>
    <xf numFmtId="0" fontId="12" fillId="8" borderId="208" applyNumberFormat="0" applyAlignment="0" applyProtection="0"/>
    <xf numFmtId="0" fontId="18" fillId="22" borderId="206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2" fillId="8" borderId="208" applyNumberFormat="0" applyAlignment="0" applyProtection="0"/>
    <xf numFmtId="0" fontId="18" fillId="22" borderId="206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8" fillId="22" borderId="206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8" fillId="22" borderId="206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3" fillId="21" borderId="217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2" fillId="8" borderId="208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206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8" fillId="22" borderId="206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3" fillId="21" borderId="209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3" fillId="21" borderId="209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206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8" fillId="22" borderId="206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8" fillId="22" borderId="206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8" fillId="22" borderId="206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3" fillId="21" borderId="255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8" fillId="22" borderId="206" applyNumberFormat="0" applyAlignment="0" applyProtection="0"/>
    <xf numFmtId="0" fontId="27" fillId="0" borderId="210" applyNumberFormat="0" applyFill="0" applyAlignment="0" applyProtection="0"/>
    <xf numFmtId="0" fontId="18" fillId="22" borderId="206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27" fillId="0" borderId="210" applyNumberFormat="0" applyFill="0" applyAlignment="0" applyProtection="0"/>
    <xf numFmtId="0" fontId="18" fillId="22" borderId="206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206" applyNumberFormat="0" applyAlignment="0" applyProtection="0"/>
    <xf numFmtId="0" fontId="1" fillId="25" borderId="211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168" fontId="35" fillId="32" borderId="30"/>
    <xf numFmtId="0" fontId="18" fillId="22" borderId="245" applyNumberFormat="0" applyAlignment="0" applyProtection="0"/>
    <xf numFmtId="0" fontId="18" fillId="22" borderId="253" applyNumberFormat="0" applyAlignment="0" applyProtection="0"/>
    <xf numFmtId="0" fontId="25" fillId="21" borderId="240" applyNumberFormat="0" applyAlignment="0" applyProtection="0"/>
    <xf numFmtId="0" fontId="18" fillId="22" borderId="177" applyNumberFormat="0" applyAlignment="0" applyProtection="0"/>
    <xf numFmtId="0" fontId="25" fillId="21" borderId="220" applyNumberFormat="0" applyAlignment="0" applyProtection="0"/>
    <xf numFmtId="0" fontId="1" fillId="25" borderId="227" applyNumberFormat="0" applyAlignment="0" applyProtection="0"/>
    <xf numFmtId="0" fontId="18" fillId="22" borderId="206" applyNumberFormat="0" applyAlignment="0" applyProtection="0"/>
    <xf numFmtId="0" fontId="27" fillId="0" borderId="248" applyNumberFormat="0" applyFill="0" applyAlignment="0" applyProtection="0"/>
    <xf numFmtId="0" fontId="18" fillId="22" borderId="206" applyNumberFormat="0" applyAlignment="0" applyProtection="0"/>
    <xf numFmtId="0" fontId="25" fillId="21" borderId="224" applyNumberFormat="0" applyAlignment="0" applyProtection="0"/>
    <xf numFmtId="0" fontId="18" fillId="22" borderId="177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8" fillId="22" borderId="214" applyNumberFormat="0" applyAlignment="0" applyProtection="0"/>
    <xf numFmtId="0" fontId="27" fillId="0" borderId="273" applyNumberFormat="0" applyFill="0" applyAlignment="0" applyProtection="0"/>
    <xf numFmtId="0" fontId="1" fillId="25" borderId="239" applyNumberFormat="0" applyAlignment="0" applyProtection="0"/>
    <xf numFmtId="0" fontId="27" fillId="0" borderId="218" applyNumberFormat="0" applyFill="0" applyAlignment="0" applyProtection="0"/>
    <xf numFmtId="0" fontId="18" fillId="22" borderId="245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206" applyNumberFormat="0" applyAlignment="0" applyProtection="0"/>
    <xf numFmtId="0" fontId="18" fillId="22" borderId="177" applyNumberFormat="0" applyAlignment="0" applyProtection="0"/>
    <xf numFmtId="0" fontId="13" fillId="21" borderId="217" applyNumberFormat="0" applyAlignment="0" applyProtection="0"/>
    <xf numFmtId="0" fontId="25" fillId="21" borderId="246" applyNumberFormat="0" applyAlignment="0" applyProtection="0"/>
    <xf numFmtId="0" fontId="18" fillId="22" borderId="214" applyNumberFormat="0" applyAlignment="0" applyProtection="0"/>
    <xf numFmtId="0" fontId="18" fillId="22" borderId="206" applyNumberFormat="0" applyAlignment="0" applyProtection="0"/>
    <xf numFmtId="0" fontId="13" fillId="21" borderId="225" applyNumberFormat="0" applyAlignment="0" applyProtection="0"/>
    <xf numFmtId="0" fontId="18" fillId="22" borderId="177" applyNumberFormat="0" applyAlignment="0" applyProtection="0"/>
    <xf numFmtId="0" fontId="42" fillId="46" borderId="33"/>
    <xf numFmtId="0" fontId="1" fillId="25" borderId="219" applyNumberFormat="0" applyAlignment="0" applyProtection="0"/>
    <xf numFmtId="0" fontId="27" fillId="0" borderId="256" applyNumberFormat="0" applyFill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206" applyNumberFormat="0" applyAlignment="0" applyProtection="0"/>
    <xf numFmtId="0" fontId="1" fillId="25" borderId="219" applyNumberFormat="0" applyAlignment="0" applyProtection="0"/>
    <xf numFmtId="0" fontId="18" fillId="22" borderId="206" applyNumberFormat="0" applyAlignment="0" applyProtection="0"/>
    <xf numFmtId="0" fontId="1" fillId="25" borderId="227" applyNumberFormat="0" applyAlignment="0" applyProtection="0"/>
    <xf numFmtId="0" fontId="18" fillId="22" borderId="177" applyNumberFormat="0" applyAlignment="0" applyProtection="0"/>
    <xf numFmtId="0" fontId="18" fillId="22" borderId="213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8" fillId="22" borderId="214" applyNumberFormat="0" applyAlignment="0" applyProtection="0"/>
    <xf numFmtId="0" fontId="1" fillId="25" borderId="227" applyNumberFormat="0" applyAlignment="0" applyProtection="0"/>
    <xf numFmtId="0" fontId="18" fillId="22" borderId="228" applyNumberFormat="0" applyAlignment="0" applyProtection="0"/>
    <xf numFmtId="0" fontId="18" fillId="22" borderId="177" applyNumberFormat="0" applyAlignment="0" applyProtection="0"/>
    <xf numFmtId="0" fontId="18" fillId="22" borderId="214" applyNumberFormat="0" applyAlignment="0" applyProtection="0"/>
    <xf numFmtId="0" fontId="18" fillId="22" borderId="177" applyNumberFormat="0" applyAlignment="0" applyProtection="0"/>
    <xf numFmtId="0" fontId="18" fillId="22" borderId="177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8" fillId="22" borderId="251" applyNumberFormat="0" applyAlignment="0" applyProtection="0"/>
    <xf numFmtId="0" fontId="25" fillId="21" borderId="224" applyNumberFormat="0" applyAlignment="0" applyProtection="0"/>
    <xf numFmtId="0" fontId="18" fillId="22" borderId="206" applyNumberFormat="0" applyAlignment="0" applyProtection="0"/>
    <xf numFmtId="0" fontId="18" fillId="22" borderId="177" applyNumberFormat="0" applyAlignment="0" applyProtection="0"/>
    <xf numFmtId="0" fontId="18" fillId="22" borderId="177" applyNumberFormat="0" applyAlignment="0" applyProtection="0"/>
    <xf numFmtId="0" fontId="27" fillId="0" borderId="234" applyNumberFormat="0" applyFill="0" applyAlignment="0" applyProtection="0"/>
    <xf numFmtId="0" fontId="18" fillId="22" borderId="177" applyNumberFormat="0" applyAlignment="0" applyProtection="0"/>
    <xf numFmtId="0" fontId="18" fillId="22" borderId="177" applyNumberFormat="0" applyAlignment="0" applyProtection="0"/>
    <xf numFmtId="0" fontId="18" fillId="22" borderId="177" applyNumberFormat="0" applyAlignment="0" applyProtection="0"/>
    <xf numFmtId="0" fontId="18" fillId="22" borderId="206" applyNumberFormat="0" applyAlignment="0" applyProtection="0"/>
    <xf numFmtId="0" fontId="25" fillId="21" borderId="216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8" fillId="22" borderId="206" applyNumberFormat="0" applyAlignment="0" applyProtection="0"/>
    <xf numFmtId="0" fontId="13" fillId="21" borderId="221" applyNumberFormat="0" applyAlignment="0" applyProtection="0"/>
    <xf numFmtId="0" fontId="13" fillId="21" borderId="271" applyProtection="0"/>
    <xf numFmtId="0" fontId="12" fillId="8" borderId="216" applyNumberFormat="0" applyAlignment="0" applyProtection="0"/>
    <xf numFmtId="0" fontId="18" fillId="22" borderId="214" applyNumberFormat="0" applyAlignment="0" applyProtection="0"/>
    <xf numFmtId="0" fontId="18" fillId="22" borderId="177" applyNumberFormat="0" applyAlignment="0" applyProtection="0"/>
    <xf numFmtId="0" fontId="35" fillId="32" borderId="30"/>
    <xf numFmtId="0" fontId="25" fillId="21" borderId="236" applyNumberFormat="0" applyAlignment="0" applyProtection="0"/>
    <xf numFmtId="0" fontId="18" fillId="22" borderId="213" applyNumberFormat="0" applyAlignment="0" applyProtection="0"/>
    <xf numFmtId="0" fontId="11" fillId="14" borderId="0"/>
    <xf numFmtId="0" fontId="18" fillId="22" borderId="213" applyNumberFormat="0" applyAlignment="0" applyProtection="0"/>
    <xf numFmtId="0" fontId="18" fillId="22" borderId="251" applyNumberFormat="0" applyAlignment="0" applyProtection="0"/>
    <xf numFmtId="0" fontId="25" fillId="21" borderId="224" applyNumberFormat="0" applyAlignment="0" applyProtection="0"/>
    <xf numFmtId="0" fontId="18" fillId="22" borderId="242" applyNumberFormat="0" applyAlignment="0" applyProtection="0"/>
    <xf numFmtId="0" fontId="18" fillId="22" borderId="213" applyNumberFormat="0" applyAlignment="0" applyProtection="0"/>
    <xf numFmtId="0" fontId="61" fillId="0" borderId="0"/>
    <xf numFmtId="0" fontId="18" fillId="22" borderId="233" applyNumberFormat="0" applyAlignment="0" applyProtection="0"/>
    <xf numFmtId="0" fontId="18" fillId="22" borderId="251" applyNumberFormat="0" applyAlignment="0" applyProtection="0"/>
    <xf numFmtId="0" fontId="18" fillId="22" borderId="177" applyNumberFormat="0" applyAlignment="0" applyProtection="0"/>
    <xf numFmtId="0" fontId="18" fillId="22" borderId="177" applyNumberFormat="0" applyAlignment="0" applyProtection="0"/>
    <xf numFmtId="0" fontId="18" fillId="22" borderId="214" applyNumberFormat="0" applyAlignment="0" applyProtection="0"/>
    <xf numFmtId="0" fontId="25" fillId="21" borderId="216" applyNumberFormat="0" applyAlignment="0" applyProtection="0"/>
    <xf numFmtId="0" fontId="18" fillId="22" borderId="213" applyNumberFormat="0" applyAlignment="0" applyProtection="0"/>
    <xf numFmtId="0" fontId="1" fillId="25" borderId="227" applyNumberFormat="0" applyAlignment="0" applyProtection="0"/>
    <xf numFmtId="0" fontId="42" fillId="46" borderId="33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251" applyNumberFormat="0" applyAlignment="0" applyProtection="0"/>
    <xf numFmtId="0" fontId="27" fillId="0" borderId="248" applyNumberFormat="0" applyFill="0" applyAlignment="0" applyProtection="0"/>
    <xf numFmtId="0" fontId="18" fillId="22" borderId="233" applyNumberFormat="0" applyAlignment="0" applyProtection="0"/>
    <xf numFmtId="0" fontId="18" fillId="22" borderId="250" applyNumberFormat="0" applyAlignment="0" applyProtection="0"/>
    <xf numFmtId="0" fontId="1" fillId="25" borderId="239" applyNumberFormat="0" applyAlignment="0" applyProtection="0"/>
    <xf numFmtId="0" fontId="18" fillId="22" borderId="213" applyNumberFormat="0" applyAlignment="0" applyProtection="0"/>
    <xf numFmtId="0" fontId="18" fillId="22" borderId="177" applyNumberFormat="0" applyAlignment="0" applyProtection="0"/>
    <xf numFmtId="0" fontId="1" fillId="25" borderId="244" applyNumberFormat="0" applyAlignment="0" applyProtection="0"/>
    <xf numFmtId="44" fontId="10" fillId="0" borderId="0" applyFont="0" applyFill="0" applyBorder="0" applyAlignment="0" applyProtection="0"/>
    <xf numFmtId="0" fontId="1" fillId="25" borderId="219" applyNumberFormat="0" applyAlignment="0" applyProtection="0"/>
    <xf numFmtId="0" fontId="42" fillId="46" borderId="33"/>
    <xf numFmtId="0" fontId="18" fillId="22" borderId="213" applyNumberFormat="0" applyAlignment="0" applyProtection="0"/>
    <xf numFmtId="0" fontId="18" fillId="22" borderId="214" applyNumberFormat="0" applyAlignment="0" applyProtection="0"/>
    <xf numFmtId="0" fontId="27" fillId="0" borderId="243" applyNumberFormat="0" applyFill="0" applyAlignment="0" applyProtection="0"/>
    <xf numFmtId="0" fontId="1" fillId="25" borderId="223" applyNumberFormat="0" applyAlignment="0" applyProtection="0"/>
    <xf numFmtId="0" fontId="18" fillId="22" borderId="214" applyNumberFormat="0" applyAlignment="0" applyProtection="0"/>
    <xf numFmtId="0" fontId="18" fillId="22" borderId="233" applyNumberFormat="0" applyAlignment="0" applyProtection="0"/>
    <xf numFmtId="0" fontId="18" fillId="22" borderId="214" applyNumberFormat="0" applyAlignment="0" applyProtection="0"/>
    <xf numFmtId="0" fontId="13" fillId="21" borderId="221" applyNumberFormat="0" applyAlignment="0" applyProtection="0"/>
    <xf numFmtId="0" fontId="13" fillId="21" borderId="221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177" applyNumberFormat="0" applyAlignment="0" applyProtection="0"/>
    <xf numFmtId="0" fontId="1" fillId="25" borderId="223" applyNumberFormat="0" applyAlignment="0" applyProtection="0"/>
    <xf numFmtId="0" fontId="18" fillId="22" borderId="214" applyNumberFormat="0" applyAlignment="0" applyProtection="0"/>
    <xf numFmtId="0" fontId="25" fillId="21" borderId="224" applyNumberFormat="0" applyAlignment="0" applyProtection="0"/>
    <xf numFmtId="0" fontId="18" fillId="22" borderId="213" applyNumberFormat="0" applyAlignment="0" applyProtection="0"/>
    <xf numFmtId="0" fontId="18" fillId="22" borderId="242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214" applyNumberFormat="0" applyAlignment="0" applyProtection="0"/>
    <xf numFmtId="0" fontId="18" fillId="22" borderId="213" applyNumberFormat="0" applyAlignment="0" applyProtection="0"/>
    <xf numFmtId="0" fontId="27" fillId="0" borderId="238" applyNumberFormat="0" applyFill="0" applyAlignment="0" applyProtection="0"/>
    <xf numFmtId="0" fontId="18" fillId="22" borderId="214" applyNumberFormat="0" applyAlignment="0" applyProtection="0"/>
    <xf numFmtId="0" fontId="18" fillId="22" borderId="250" applyNumberFormat="0" applyAlignment="0" applyProtection="0"/>
    <xf numFmtId="0" fontId="18" fillId="22" borderId="213" applyNumberFormat="0" applyAlignment="0" applyProtection="0"/>
    <xf numFmtId="0" fontId="18" fillId="22" borderId="177" applyNumberFormat="0" applyAlignment="0" applyProtection="0"/>
    <xf numFmtId="0" fontId="18" fillId="22" borderId="177" applyNumberFormat="0" applyAlignment="0" applyProtection="0"/>
    <xf numFmtId="0" fontId="32" fillId="49" borderId="38"/>
    <xf numFmtId="0" fontId="1" fillId="25" borderId="227" applyNumberFormat="0" applyAlignment="0" applyProtection="0"/>
    <xf numFmtId="0" fontId="13" fillId="21" borderId="221" applyNumberFormat="0" applyAlignment="0" applyProtection="0"/>
    <xf numFmtId="0" fontId="12" fillId="8" borderId="216" applyNumberFormat="0" applyAlignment="0" applyProtection="0"/>
    <xf numFmtId="0" fontId="18" fillId="22" borderId="177" applyNumberFormat="0" applyAlignment="0" applyProtection="0"/>
    <xf numFmtId="0" fontId="12" fillId="8" borderId="224" applyNumberFormat="0" applyAlignment="0" applyProtection="0"/>
    <xf numFmtId="0" fontId="18" fillId="22" borderId="251" applyNumberFormat="0" applyAlignment="0" applyProtection="0"/>
    <xf numFmtId="0" fontId="18" fillId="22" borderId="233" applyNumberFormat="0" applyAlignment="0" applyProtection="0"/>
    <xf numFmtId="0" fontId="18" fillId="22" borderId="213" applyNumberFormat="0" applyAlignment="0" applyProtection="0"/>
    <xf numFmtId="0" fontId="13" fillId="21" borderId="225" applyNumberFormat="0" applyAlignment="0" applyProtection="0"/>
    <xf numFmtId="174" fontId="60" fillId="0" borderId="0"/>
    <xf numFmtId="0" fontId="18" fillId="22" borderId="228" applyNumberFormat="0" applyAlignment="0" applyProtection="0"/>
    <xf numFmtId="0" fontId="25" fillId="21" borderId="216" applyNumberFormat="0" applyAlignment="0" applyProtection="0"/>
    <xf numFmtId="0" fontId="12" fillId="8" borderId="216" applyNumberFormat="0" applyAlignment="0" applyProtection="0"/>
    <xf numFmtId="0" fontId="18" fillId="22" borderId="250" applyNumberFormat="0" applyAlignment="0" applyProtection="0"/>
    <xf numFmtId="0" fontId="1" fillId="25" borderId="223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281" applyNumberFormat="0" applyAlignment="0" applyProtection="0"/>
    <xf numFmtId="0" fontId="18" fillId="22" borderId="213" applyNumberFormat="0" applyAlignment="0" applyProtection="0"/>
    <xf numFmtId="0" fontId="18" fillId="22" borderId="177" applyNumberFormat="0" applyAlignment="0" applyProtection="0"/>
    <xf numFmtId="0" fontId="13" fillId="21" borderId="217" applyNumberFormat="0" applyAlignment="0" applyProtection="0"/>
    <xf numFmtId="0" fontId="18" fillId="22" borderId="177" applyNumberFormat="0" applyAlignment="0" applyProtection="0"/>
    <xf numFmtId="0" fontId="18" fillId="22" borderId="177" applyNumberFormat="0" applyAlignment="0" applyProtection="0"/>
    <xf numFmtId="0" fontId="13" fillId="21" borderId="221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214" applyNumberFormat="0" applyAlignment="0" applyProtection="0"/>
    <xf numFmtId="0" fontId="12" fillId="8" borderId="216" applyNumberFormat="0" applyAlignment="0" applyProtection="0"/>
    <xf numFmtId="0" fontId="18" fillId="22" borderId="214" applyNumberFormat="0" applyAlignment="0" applyProtection="0"/>
    <xf numFmtId="0" fontId="18" fillId="22" borderId="228" applyNumberFormat="0" applyAlignment="0" applyProtection="0"/>
    <xf numFmtId="0" fontId="1" fillId="25" borderId="262" applyNumberFormat="0" applyAlignment="0" applyProtection="0"/>
    <xf numFmtId="0" fontId="18" fillId="22" borderId="251" applyNumberFormat="0" applyAlignment="0" applyProtection="0"/>
    <xf numFmtId="0" fontId="18" fillId="22" borderId="228" applyNumberFormat="0" applyAlignment="0" applyProtection="0"/>
    <xf numFmtId="0" fontId="27" fillId="0" borderId="222" applyNumberFormat="0" applyFill="0" applyAlignment="0" applyProtection="0"/>
    <xf numFmtId="0" fontId="12" fillId="8" borderId="259" applyNumberFormat="0" applyAlignment="0" applyProtection="0"/>
    <xf numFmtId="0" fontId="25" fillId="21" borderId="254" applyNumberFormat="0" applyAlignment="0" applyProtection="0"/>
    <xf numFmtId="0" fontId="18" fillId="22" borderId="213" applyNumberFormat="0" applyAlignment="0" applyProtection="0"/>
    <xf numFmtId="0" fontId="18" fillId="22" borderId="272" applyNumberFormat="0" applyAlignment="0" applyProtection="0"/>
    <xf numFmtId="0" fontId="18" fillId="22" borderId="214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52" fillId="0" borderId="37"/>
    <xf numFmtId="0" fontId="18" fillId="22" borderId="228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245" applyNumberFormat="0" applyAlignment="0" applyProtection="0"/>
    <xf numFmtId="0" fontId="27" fillId="0" borderId="218" applyNumberFormat="0" applyFill="0" applyAlignment="0" applyProtection="0"/>
    <xf numFmtId="0" fontId="12" fillId="8" borderId="220" applyNumberFormat="0" applyAlignment="0" applyProtection="0"/>
    <xf numFmtId="0" fontId="18" fillId="22" borderId="251" applyNumberFormat="0" applyAlignment="0" applyProtection="0"/>
    <xf numFmtId="0" fontId="1" fillId="25" borderId="223" applyNumberFormat="0" applyAlignment="0" applyProtection="0"/>
    <xf numFmtId="0" fontId="13" fillId="21" borderId="255" applyNumberFormat="0" applyAlignment="0" applyProtection="0"/>
    <xf numFmtId="0" fontId="19" fillId="0" borderId="282"/>
    <xf numFmtId="0" fontId="18" fillId="22" borderId="213" applyNumberFormat="0" applyAlignment="0" applyProtection="0"/>
    <xf numFmtId="0" fontId="18" fillId="22" borderId="251" applyNumberFormat="0" applyAlignment="0" applyProtection="0"/>
    <xf numFmtId="0" fontId="13" fillId="21" borderId="225" applyNumberFormat="0" applyAlignment="0" applyProtection="0"/>
    <xf numFmtId="0" fontId="18" fillId="22" borderId="213" applyNumberFormat="0" applyAlignment="0" applyProtection="0"/>
    <xf numFmtId="0" fontId="42" fillId="46" borderId="33"/>
    <xf numFmtId="0" fontId="25" fillId="21" borderId="216" applyNumberFormat="0" applyAlignment="0" applyProtection="0"/>
    <xf numFmtId="168" fontId="41" fillId="0" borderId="32"/>
    <xf numFmtId="0" fontId="18" fillId="22" borderId="213" applyNumberFormat="0" applyAlignment="0" applyProtection="0"/>
    <xf numFmtId="0" fontId="18" fillId="22" borderId="242" applyNumberFormat="0" applyAlignment="0" applyProtection="0"/>
    <xf numFmtId="0" fontId="13" fillId="21" borderId="255" applyNumberFormat="0" applyAlignment="0" applyProtection="0"/>
    <xf numFmtId="0" fontId="25" fillId="21" borderId="224" applyNumberFormat="0" applyAlignment="0" applyProtection="0"/>
    <xf numFmtId="0" fontId="25" fillId="21" borderId="240" applyNumberFormat="0" applyAlignment="0" applyProtection="0"/>
    <xf numFmtId="0" fontId="12" fillId="8" borderId="216" applyNumberFormat="0" applyAlignment="0" applyProtection="0"/>
    <xf numFmtId="0" fontId="18" fillId="22" borderId="213" applyNumberFormat="0" applyAlignment="0" applyProtection="0"/>
    <xf numFmtId="0" fontId="12" fillId="8" borderId="216" applyNumberFormat="0" applyAlignment="0" applyProtection="0"/>
    <xf numFmtId="0" fontId="13" fillId="21" borderId="237" applyNumberFormat="0" applyAlignment="0" applyProtection="0"/>
    <xf numFmtId="0" fontId="25" fillId="21" borderId="254" applyNumberFormat="0" applyAlignment="0" applyProtection="0"/>
    <xf numFmtId="0" fontId="18" fillId="22" borderId="213" applyNumberFormat="0" applyAlignment="0" applyProtection="0"/>
    <xf numFmtId="0" fontId="18" fillId="22" borderId="214" applyNumberFormat="0" applyAlignment="0" applyProtection="0"/>
    <xf numFmtId="0" fontId="25" fillId="21" borderId="220" applyNumberFormat="0" applyAlignment="0" applyProtection="0"/>
    <xf numFmtId="0" fontId="18" fillId="22" borderId="228" applyNumberFormat="0" applyAlignment="0" applyProtection="0"/>
    <xf numFmtId="0" fontId="18" fillId="22" borderId="250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242" applyNumberFormat="0" applyAlignment="0" applyProtection="0"/>
    <xf numFmtId="0" fontId="18" fillId="22" borderId="213" applyNumberFormat="0" applyAlignment="0" applyProtection="0"/>
    <xf numFmtId="0" fontId="18" fillId="22" borderId="177" applyNumberFormat="0" applyAlignment="0" applyProtection="0"/>
    <xf numFmtId="0" fontId="18" fillId="22" borderId="213" applyNumberFormat="0" applyAlignment="0" applyProtection="0"/>
    <xf numFmtId="0" fontId="12" fillId="91" borderId="270" applyNumberFormat="0" applyAlignment="0" applyProtection="0"/>
    <xf numFmtId="0" fontId="18" fillId="22" borderId="242" applyNumberFormat="0" applyAlignment="0" applyProtection="0"/>
    <xf numFmtId="0" fontId="18" fillId="22" borderId="214" applyNumberFormat="0" applyAlignment="0" applyProtection="0"/>
    <xf numFmtId="0" fontId="18" fillId="22" borderId="213" applyNumberFormat="0" applyAlignment="0" applyProtection="0"/>
    <xf numFmtId="0" fontId="1" fillId="25" borderId="239" applyNumberFormat="0" applyAlignment="0" applyProtection="0"/>
    <xf numFmtId="0" fontId="18" fillId="22" borderId="177" applyNumberFormat="0" applyAlignment="0" applyProtection="0"/>
    <xf numFmtId="0" fontId="18" fillId="22" borderId="214" applyNumberFormat="0" applyAlignment="0" applyProtection="0"/>
    <xf numFmtId="0" fontId="25" fillId="21" borderId="224" applyNumberFormat="0" applyAlignment="0" applyProtection="0"/>
    <xf numFmtId="0" fontId="27" fillId="0" borderId="256" applyNumberFormat="0" applyFill="0" applyAlignment="0" applyProtection="0"/>
    <xf numFmtId="0" fontId="12" fillId="8" borderId="220" applyNumberFormat="0" applyAlignment="0" applyProtection="0"/>
    <xf numFmtId="0" fontId="18" fillId="22" borderId="177" applyNumberFormat="0" applyAlignment="0" applyProtection="0"/>
    <xf numFmtId="0" fontId="12" fillId="8" borderId="216" applyNumberFormat="0" applyAlignment="0" applyProtection="0"/>
    <xf numFmtId="0" fontId="18" fillId="22" borderId="214" applyNumberFormat="0" applyAlignment="0" applyProtection="0"/>
    <xf numFmtId="0" fontId="25" fillId="21" borderId="224" applyNumberFormat="0" applyAlignment="0" applyProtection="0"/>
    <xf numFmtId="0" fontId="13" fillId="21" borderId="260" applyNumberFormat="0" applyAlignment="0" applyProtection="0"/>
    <xf numFmtId="0" fontId="1" fillId="25" borderId="227" applyNumberFormat="0" applyAlignment="0" applyProtection="0"/>
    <xf numFmtId="0" fontId="13" fillId="21" borderId="217" applyNumberFormat="0" applyAlignment="0" applyProtection="0"/>
    <xf numFmtId="0" fontId="18" fillId="22" borderId="177" applyNumberFormat="0" applyAlignment="0" applyProtection="0"/>
    <xf numFmtId="0" fontId="18" fillId="22" borderId="228" applyNumberFormat="0" applyAlignment="0" applyProtection="0"/>
    <xf numFmtId="0" fontId="18" fillId="22" borderId="214" applyNumberFormat="0" applyAlignment="0" applyProtection="0"/>
    <xf numFmtId="0" fontId="18" fillId="22" borderId="251" applyNumberFormat="0" applyAlignment="0" applyProtection="0"/>
    <xf numFmtId="0" fontId="18" fillId="22" borderId="213" applyNumberFormat="0" applyAlignment="0" applyProtection="0"/>
    <xf numFmtId="0" fontId="27" fillId="0" borderId="238" applyNumberFormat="0" applyFill="0" applyAlignment="0" applyProtection="0"/>
    <xf numFmtId="0" fontId="13" fillId="21" borderId="225" applyNumberFormat="0" applyAlignment="0" applyProtection="0"/>
    <xf numFmtId="168" fontId="40" fillId="0" borderId="0"/>
    <xf numFmtId="0" fontId="18" fillId="22" borderId="253" applyNumberFormat="0" applyAlignment="0" applyProtection="0"/>
    <xf numFmtId="0" fontId="13" fillId="21" borderId="221" applyNumberFormat="0" applyAlignment="0" applyProtection="0"/>
    <xf numFmtId="0" fontId="13" fillId="21" borderId="255" applyNumberFormat="0" applyAlignment="0" applyProtection="0"/>
    <xf numFmtId="0" fontId="1" fillId="25" borderId="219" applyNumberFormat="0" applyAlignment="0" applyProtection="0"/>
    <xf numFmtId="0" fontId="18" fillId="22" borderId="214" applyNumberFormat="0" applyAlignment="0" applyProtection="0"/>
    <xf numFmtId="0" fontId="33" fillId="28" borderId="0"/>
    <xf numFmtId="0" fontId="18" fillId="22" borderId="214" applyNumberFormat="0" applyAlignment="0" applyProtection="0"/>
    <xf numFmtId="44" fontId="10" fillId="0" borderId="0" applyFont="0" applyFill="0" applyBorder="0" applyAlignment="0" applyProtection="0"/>
    <xf numFmtId="0" fontId="18" fillId="22" borderId="281"/>
    <xf numFmtId="0" fontId="18" fillId="22" borderId="177" applyNumberFormat="0" applyAlignment="0" applyProtection="0"/>
    <xf numFmtId="0" fontId="27" fillId="0" borderId="243" applyNumberFormat="0" applyFill="0" applyAlignment="0" applyProtection="0"/>
    <xf numFmtId="0" fontId="18" fillId="22" borderId="214" applyNumberFormat="0" applyAlignment="0" applyProtection="0"/>
    <xf numFmtId="0" fontId="18" fillId="22" borderId="213" applyNumberFormat="0" applyAlignment="0" applyProtection="0"/>
    <xf numFmtId="0" fontId="18" fillId="22" borderId="177" applyNumberFormat="0" applyAlignment="0" applyProtection="0"/>
    <xf numFmtId="0" fontId="25" fillId="21" borderId="270" applyNumberFormat="0" applyAlignment="0" applyProtection="0"/>
    <xf numFmtId="44" fontId="10" fillId="0" borderId="0" applyFont="0" applyFill="0" applyBorder="0" applyAlignment="0" applyProtection="0"/>
    <xf numFmtId="0" fontId="1" fillId="25" borderId="219" applyNumberFormat="0" applyAlignment="0" applyProtection="0"/>
    <xf numFmtId="0" fontId="25" fillId="21" borderId="224" applyNumberFormat="0" applyAlignment="0" applyProtection="0"/>
    <xf numFmtId="0" fontId="12" fillId="8" borderId="216" applyNumberFormat="0" applyAlignment="0" applyProtection="0"/>
    <xf numFmtId="0" fontId="25" fillId="21" borderId="216" applyNumberFormat="0" applyAlignment="0" applyProtection="0"/>
    <xf numFmtId="0" fontId="12" fillId="8" borderId="216" applyNumberFormat="0" applyAlignment="0" applyProtection="0"/>
    <xf numFmtId="0" fontId="18" fillId="22" borderId="272" applyNumberFormat="0" applyAlignment="0" applyProtection="0"/>
    <xf numFmtId="0" fontId="52" fillId="0" borderId="37"/>
    <xf numFmtId="0" fontId="27" fillId="0" borderId="238" applyNumberFormat="0" applyFill="0" applyAlignment="0" applyProtection="0"/>
    <xf numFmtId="0" fontId="18" fillId="22" borderId="177" applyNumberFormat="0" applyAlignment="0" applyProtection="0"/>
    <xf numFmtId="0" fontId="13" fillId="21" borderId="225" applyNumberFormat="0" applyAlignment="0" applyProtection="0"/>
    <xf numFmtId="0" fontId="18" fillId="22" borderId="214" applyNumberFormat="0" applyAlignment="0" applyProtection="0"/>
    <xf numFmtId="0" fontId="1" fillId="25" borderId="227" applyNumberFormat="0" applyAlignment="0" applyProtection="0"/>
    <xf numFmtId="0" fontId="18" fillId="22" borderId="213" applyNumberFormat="0" applyAlignment="0" applyProtection="0"/>
    <xf numFmtId="0" fontId="35" fillId="32" borderId="30"/>
    <xf numFmtId="0" fontId="12" fillId="8" borderId="240" applyNumberFormat="0" applyAlignment="0" applyProtection="0"/>
    <xf numFmtId="0" fontId="12" fillId="8" borderId="216" applyNumberFormat="0" applyAlignment="0" applyProtection="0"/>
    <xf numFmtId="0" fontId="27" fillId="0" borderId="222" applyNumberFormat="0" applyFill="0" applyAlignment="0" applyProtection="0"/>
    <xf numFmtId="0" fontId="18" fillId="22" borderId="177" applyNumberFormat="0" applyAlignment="0" applyProtection="0"/>
    <xf numFmtId="0" fontId="1" fillId="25" borderId="223" applyNumberFormat="0" applyAlignment="0" applyProtection="0"/>
    <xf numFmtId="0" fontId="27" fillId="0" borderId="218" applyNumberFormat="0" applyFill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245" applyNumberFormat="0" applyAlignment="0" applyProtection="0"/>
    <xf numFmtId="0" fontId="18" fillId="22" borderId="213" applyNumberFormat="0" applyAlignment="0" applyProtection="0"/>
    <xf numFmtId="0" fontId="18" fillId="22" borderId="214" applyNumberFormat="0" applyAlignment="0" applyProtection="0"/>
    <xf numFmtId="0" fontId="27" fillId="0" borderId="222" applyNumberFormat="0" applyFill="0" applyAlignment="0" applyProtection="0"/>
    <xf numFmtId="0" fontId="18" fillId="22" borderId="213" applyNumberFormat="0" applyAlignment="0" applyProtection="0"/>
    <xf numFmtId="0" fontId="18" fillId="22" borderId="214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214" applyNumberFormat="0" applyAlignment="0" applyProtection="0"/>
    <xf numFmtId="0" fontId="36" fillId="45" borderId="31"/>
    <xf numFmtId="0" fontId="18" fillId="22" borderId="253" applyNumberFormat="0" applyAlignment="0" applyProtection="0"/>
    <xf numFmtId="0" fontId="1" fillId="25" borderId="227" applyNumberFormat="0" applyAlignment="0" applyProtection="0"/>
    <xf numFmtId="0" fontId="18" fillId="22" borderId="214" applyNumberFormat="0" applyAlignment="0" applyProtection="0"/>
    <xf numFmtId="0" fontId="13" fillId="21" borderId="237" applyNumberFormat="0" applyAlignment="0" applyProtection="0"/>
    <xf numFmtId="0" fontId="36" fillId="45" borderId="31"/>
    <xf numFmtId="0" fontId="12" fillId="8" borderId="220" applyNumberFormat="0" applyAlignment="0" applyProtection="0"/>
    <xf numFmtId="0" fontId="18" fillId="22" borderId="253" applyNumberFormat="0" applyAlignment="0" applyProtection="0"/>
    <xf numFmtId="0" fontId="12" fillId="8" borderId="236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3" fillId="21" borderId="217" applyNumberFormat="0" applyAlignment="0" applyProtection="0"/>
    <xf numFmtId="0" fontId="13" fillId="21" borderId="217" applyNumberFormat="0" applyAlignment="0" applyProtection="0"/>
    <xf numFmtId="0" fontId="12" fillId="8" borderId="224" applyNumberFormat="0" applyAlignment="0" applyProtection="0"/>
    <xf numFmtId="0" fontId="49" fillId="45" borderId="30"/>
    <xf numFmtId="0" fontId="25" fillId="21" borderId="224" applyNumberFormat="0" applyAlignment="0" applyProtection="0"/>
    <xf numFmtId="0" fontId="18" fillId="22" borderId="177" applyNumberFormat="0" applyAlignment="0" applyProtection="0"/>
    <xf numFmtId="0" fontId="1" fillId="25" borderId="227" applyNumberFormat="0" applyAlignment="0" applyProtection="0"/>
    <xf numFmtId="0" fontId="1" fillId="25" borderId="223" applyNumberFormat="0" applyAlignment="0" applyProtection="0"/>
    <xf numFmtId="0" fontId="18" fillId="22" borderId="213" applyNumberFormat="0" applyAlignment="0" applyProtection="0"/>
    <xf numFmtId="0" fontId="13" fillId="21" borderId="217" applyNumberFormat="0" applyAlignment="0" applyProtection="0"/>
    <xf numFmtId="0" fontId="12" fillId="8" borderId="220" applyNumberFormat="0" applyAlignment="0" applyProtection="0"/>
    <xf numFmtId="0" fontId="18" fillId="22" borderId="281" applyNumberFormat="0" applyAlignment="0" applyProtection="0"/>
    <xf numFmtId="0" fontId="27" fillId="0" borderId="256" applyNumberFormat="0" applyFill="0" applyAlignment="0" applyProtection="0"/>
    <xf numFmtId="0" fontId="25" fillId="21" borderId="220" applyNumberFormat="0" applyAlignment="0" applyProtection="0"/>
    <xf numFmtId="0" fontId="27" fillId="0" borderId="226" applyNumberFormat="0" applyFill="0" applyAlignment="0" applyProtection="0"/>
    <xf numFmtId="0" fontId="18" fillId="22" borderId="214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214" applyNumberFormat="0" applyAlignment="0" applyProtection="0"/>
    <xf numFmtId="0" fontId="18" fillId="22" borderId="253" applyNumberFormat="0" applyAlignment="0" applyProtection="0"/>
    <xf numFmtId="0" fontId="18" fillId="22" borderId="177" applyNumberFormat="0" applyAlignment="0" applyProtection="0"/>
    <xf numFmtId="0" fontId="18" fillId="22" borderId="228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214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34" fillId="37" borderId="0"/>
    <xf numFmtId="0" fontId="18" fillId="22" borderId="177" applyNumberFormat="0" applyAlignment="0" applyProtection="0"/>
    <xf numFmtId="0" fontId="18" fillId="22" borderId="177" applyNumberFormat="0" applyAlignment="0" applyProtection="0"/>
    <xf numFmtId="0" fontId="25" fillId="21" borderId="220" applyNumberFormat="0" applyAlignment="0" applyProtection="0"/>
    <xf numFmtId="0" fontId="13" fillId="21" borderId="221" applyNumberFormat="0" applyAlignment="0" applyProtection="0"/>
    <xf numFmtId="0" fontId="12" fillId="8" borderId="220" applyNumberFormat="0" applyAlignment="0" applyProtection="0"/>
    <xf numFmtId="0" fontId="18" fillId="22" borderId="233" applyNumberFormat="0" applyAlignment="0" applyProtection="0"/>
    <xf numFmtId="0" fontId="34" fillId="37" borderId="0"/>
    <xf numFmtId="0" fontId="18" fillId="22" borderId="213" applyNumberFormat="0" applyAlignment="0" applyProtection="0"/>
    <xf numFmtId="0" fontId="27" fillId="0" borderId="238" applyNumberFormat="0" applyFill="0" applyAlignment="0" applyProtection="0"/>
    <xf numFmtId="0" fontId="18" fillId="22" borderId="177" applyNumberFormat="0" applyAlignment="0" applyProtection="0"/>
    <xf numFmtId="0" fontId="18" fillId="22" borderId="213" applyNumberFormat="0" applyAlignment="0" applyProtection="0"/>
    <xf numFmtId="0" fontId="18" fillId="22" borderId="214" applyNumberFormat="0" applyAlignment="0" applyProtection="0"/>
    <xf numFmtId="0" fontId="13" fillId="21" borderId="217" applyNumberFormat="0" applyAlignment="0" applyProtection="0"/>
    <xf numFmtId="0" fontId="46" fillId="47" borderId="0"/>
    <xf numFmtId="0" fontId="27" fillId="0" borderId="243" applyNumberFormat="0" applyFill="0" applyAlignment="0" applyProtection="0"/>
    <xf numFmtId="0" fontId="25" fillId="21" borderId="216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25" fillId="21" borderId="224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" fillId="25" borderId="227" applyNumberFormat="0" applyAlignment="0" applyProtection="0"/>
    <xf numFmtId="0" fontId="18" fillId="22" borderId="214" applyNumberFormat="0" applyAlignment="0" applyProtection="0"/>
    <xf numFmtId="0" fontId="1" fillId="25" borderId="227" applyNumberFormat="0" applyAlignment="0" applyProtection="0"/>
    <xf numFmtId="0" fontId="18" fillId="22" borderId="177" applyNumberFormat="0" applyAlignment="0" applyProtection="0"/>
    <xf numFmtId="0" fontId="12" fillId="8" borderId="236" applyNumberFormat="0" applyAlignment="0" applyProtection="0"/>
    <xf numFmtId="0" fontId="1" fillId="25" borderId="223" applyNumberFormat="0" applyAlignment="0" applyProtection="0"/>
    <xf numFmtId="0" fontId="18" fillId="22" borderId="228" applyNumberFormat="0" applyAlignment="0" applyProtection="0"/>
    <xf numFmtId="0" fontId="18" fillId="22" borderId="251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214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27" fillId="0" borderId="222" applyNumberFormat="0" applyFill="0" applyAlignment="0" applyProtection="0"/>
    <xf numFmtId="0" fontId="12" fillId="8" borderId="216" applyNumberFormat="0" applyAlignment="0" applyProtection="0"/>
    <xf numFmtId="0" fontId="18" fillId="22" borderId="213" applyNumberFormat="0" applyAlignment="0" applyProtection="0"/>
    <xf numFmtId="0" fontId="13" fillId="21" borderId="255" applyNumberFormat="0" applyAlignment="0" applyProtection="0"/>
    <xf numFmtId="0" fontId="18" fillId="22" borderId="177" applyNumberFormat="0" applyAlignment="0" applyProtection="0"/>
    <xf numFmtId="0" fontId="18" fillId="22" borderId="242" applyNumberFormat="0" applyAlignment="0" applyProtection="0"/>
    <xf numFmtId="0" fontId="25" fillId="21" borderId="240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25" fillId="21" borderId="220" applyNumberFormat="0" applyAlignment="0" applyProtection="0"/>
    <xf numFmtId="0" fontId="25" fillId="21" borderId="216" applyNumberFormat="0" applyAlignment="0" applyProtection="0"/>
    <xf numFmtId="0" fontId="18" fillId="22" borderId="213" applyNumberFormat="0" applyAlignment="0" applyProtection="0"/>
    <xf numFmtId="0" fontId="18" fillId="22" borderId="258" applyNumberFormat="0" applyAlignment="0" applyProtection="0"/>
    <xf numFmtId="0" fontId="25" fillId="21" borderId="220" applyNumberFormat="0" applyAlignment="0" applyProtection="0"/>
    <xf numFmtId="0" fontId="1" fillId="25" borderId="219" applyNumberFormat="0" applyAlignment="0" applyProtection="0"/>
    <xf numFmtId="0" fontId="12" fillId="8" borderId="216" applyNumberFormat="0" applyAlignment="0" applyProtection="0"/>
    <xf numFmtId="0" fontId="42" fillId="46" borderId="33"/>
    <xf numFmtId="0" fontId="18" fillId="22" borderId="245" applyNumberFormat="0" applyAlignment="0" applyProtection="0"/>
    <xf numFmtId="0" fontId="12" fillId="8" borderId="220" applyNumberFormat="0" applyAlignment="0" applyProtection="0"/>
    <xf numFmtId="0" fontId="18" fillId="22" borderId="214" applyNumberFormat="0" applyAlignment="0" applyProtection="0"/>
    <xf numFmtId="0" fontId="1" fillId="25" borderId="227" applyNumberFormat="0" applyAlignment="0" applyProtection="0"/>
    <xf numFmtId="0" fontId="1" fillId="25" borderId="223" applyNumberFormat="0" applyAlignment="0" applyProtection="0"/>
    <xf numFmtId="0" fontId="25" fillId="21" borderId="254" applyNumberFormat="0" applyAlignment="0" applyProtection="0"/>
    <xf numFmtId="0" fontId="18" fillId="22" borderId="177" applyNumberFormat="0" applyAlignment="0" applyProtection="0"/>
    <xf numFmtId="0" fontId="36" fillId="45" borderId="31"/>
    <xf numFmtId="0" fontId="18" fillId="22" borderId="214" applyNumberFormat="0" applyAlignment="0" applyProtection="0"/>
    <xf numFmtId="0" fontId="13" fillId="21" borderId="225" applyNumberFormat="0" applyAlignment="0" applyProtection="0"/>
    <xf numFmtId="0" fontId="13" fillId="21" borderId="237" applyNumberFormat="0" applyAlignment="0" applyProtection="0"/>
    <xf numFmtId="0" fontId="27" fillId="0" borderId="218" applyNumberFormat="0" applyFill="0" applyAlignment="0" applyProtection="0"/>
    <xf numFmtId="0" fontId="13" fillId="21" borderId="217" applyNumberFormat="0" applyAlignment="0" applyProtection="0"/>
    <xf numFmtId="0" fontId="18" fillId="22" borderId="213" applyNumberFormat="0" applyAlignment="0" applyProtection="0"/>
    <xf numFmtId="0" fontId="27" fillId="0" borderId="226" applyNumberFormat="0" applyFill="0" applyAlignment="0" applyProtection="0"/>
    <xf numFmtId="0" fontId="1" fillId="25" borderId="244" applyNumberFormat="0" applyAlignment="0" applyProtection="0"/>
    <xf numFmtId="0" fontId="1" fillId="25" borderId="249" applyNumberFormat="0" applyAlignment="0" applyProtection="0"/>
    <xf numFmtId="0" fontId="27" fillId="0" borderId="218" applyNumberFormat="0" applyFill="0" applyAlignment="0" applyProtection="0"/>
    <xf numFmtId="0" fontId="18" fillId="22" borderId="213" applyNumberFormat="0" applyAlignment="0" applyProtection="0"/>
    <xf numFmtId="44" fontId="10" fillId="0" borderId="0" applyFont="0" applyFill="0" applyBorder="0" applyAlignment="0" applyProtection="0"/>
    <xf numFmtId="0" fontId="18" fillId="22" borderId="214" applyNumberFormat="0" applyAlignment="0" applyProtection="0"/>
    <xf numFmtId="0" fontId="27" fillId="0" borderId="243" applyNumberFormat="0" applyFill="0" applyAlignment="0" applyProtection="0"/>
    <xf numFmtId="0" fontId="1" fillId="25" borderId="239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228" applyNumberFormat="0" applyAlignment="0" applyProtection="0"/>
    <xf numFmtId="0" fontId="25" fillId="21" borderId="224" applyNumberFormat="0" applyAlignment="0" applyProtection="0"/>
    <xf numFmtId="0" fontId="27" fillId="0" borderId="218" applyNumberFormat="0" applyFill="0" applyAlignment="0" applyProtection="0"/>
    <xf numFmtId="0" fontId="18" fillId="22" borderId="213" applyNumberFormat="0" applyAlignment="0" applyProtection="0"/>
    <xf numFmtId="0" fontId="18" fillId="22" borderId="233" applyNumberFormat="0" applyAlignment="0" applyProtection="0"/>
    <xf numFmtId="0" fontId="18" fillId="22" borderId="213" applyNumberFormat="0" applyAlignment="0" applyProtection="0"/>
    <xf numFmtId="0" fontId="12" fillId="8" borderId="216" applyNumberFormat="0" applyAlignment="0" applyProtection="0"/>
    <xf numFmtId="0" fontId="18" fillId="22" borderId="214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228" applyNumberFormat="0" applyAlignment="0" applyProtection="0"/>
    <xf numFmtId="0" fontId="18" fillId="22" borderId="213" applyNumberFormat="0" applyAlignment="0" applyProtection="0"/>
    <xf numFmtId="0" fontId="18" fillId="22" borderId="214" applyNumberFormat="0" applyAlignment="0" applyProtection="0"/>
    <xf numFmtId="0" fontId="1" fillId="25" borderId="227" applyNumberFormat="0" applyAlignment="0" applyProtection="0"/>
    <xf numFmtId="0" fontId="1" fillId="25" borderId="219" applyNumberFormat="0" applyAlignment="0" applyProtection="0"/>
    <xf numFmtId="0" fontId="18" fillId="22" borderId="242" applyNumberFormat="0" applyAlignment="0" applyProtection="0"/>
    <xf numFmtId="0" fontId="25" fillId="21" borderId="224" applyNumberFormat="0" applyAlignment="0" applyProtection="0"/>
    <xf numFmtId="0" fontId="27" fillId="0" borderId="226" applyNumberFormat="0" applyFill="0" applyAlignment="0" applyProtection="0"/>
    <xf numFmtId="0" fontId="1" fillId="25" borderId="223" applyNumberFormat="0" applyAlignment="0" applyProtection="0"/>
    <xf numFmtId="0" fontId="18" fillId="22" borderId="253" applyNumberFormat="0" applyAlignment="0" applyProtection="0"/>
    <xf numFmtId="0" fontId="1" fillId="25" borderId="239" applyNumberFormat="0" applyAlignment="0" applyProtection="0"/>
    <xf numFmtId="0" fontId="18" fillId="22" borderId="213" applyNumberFormat="0" applyAlignment="0" applyProtection="0"/>
    <xf numFmtId="0" fontId="25" fillId="21" borderId="224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25" fillId="21" borderId="236" applyNumberFormat="0" applyAlignment="0" applyProtection="0"/>
    <xf numFmtId="168" fontId="85" fillId="49" borderId="30"/>
    <xf numFmtId="0" fontId="18" fillId="22" borderId="177" applyNumberFormat="0" applyAlignment="0" applyProtection="0"/>
    <xf numFmtId="0" fontId="18" fillId="22" borderId="245" applyNumberFormat="0" applyAlignment="0" applyProtection="0"/>
    <xf numFmtId="0" fontId="18" fillId="22" borderId="228" applyNumberFormat="0" applyAlignment="0" applyProtection="0"/>
    <xf numFmtId="0" fontId="18" fillId="22" borderId="214" applyNumberFormat="0" applyAlignment="0" applyProtection="0"/>
    <xf numFmtId="0" fontId="18" fillId="22" borderId="177" applyNumberFormat="0" applyAlignment="0" applyProtection="0"/>
    <xf numFmtId="0" fontId="33" fillId="28" borderId="0"/>
    <xf numFmtId="0" fontId="27" fillId="0" borderId="243" applyNumberFormat="0" applyFill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2" fillId="8" borderId="216" applyNumberFormat="0" applyAlignment="0" applyProtection="0"/>
    <xf numFmtId="0" fontId="42" fillId="46" borderId="33"/>
    <xf numFmtId="0" fontId="18" fillId="22" borderId="213" applyNumberFormat="0" applyAlignment="0" applyProtection="0"/>
    <xf numFmtId="0" fontId="18" fillId="22" borderId="213" applyNumberFormat="0" applyAlignment="0" applyProtection="0"/>
    <xf numFmtId="0" fontId="25" fillId="21" borderId="216" applyNumberFormat="0" applyAlignment="0" applyProtection="0"/>
    <xf numFmtId="0" fontId="1" fillId="25" borderId="223" applyNumberFormat="0" applyAlignment="0" applyProtection="0"/>
    <xf numFmtId="0" fontId="18" fillId="22" borderId="245" applyNumberFormat="0" applyAlignment="0" applyProtection="0"/>
    <xf numFmtId="0" fontId="12" fillId="8" borderId="224" applyNumberFormat="0" applyAlignment="0" applyProtection="0"/>
    <xf numFmtId="0" fontId="27" fillId="0" borderId="218" applyNumberFormat="0" applyFill="0" applyAlignment="0" applyProtection="0"/>
    <xf numFmtId="168" fontId="39" fillId="0" borderId="0"/>
    <xf numFmtId="0" fontId="25" fillId="21" borderId="216" applyNumberFormat="0" applyAlignment="0" applyProtection="0"/>
    <xf numFmtId="0" fontId="33" fillId="31" borderId="0"/>
    <xf numFmtId="0" fontId="18" fillId="22" borderId="312" applyNumberFormat="0" applyAlignment="0" applyProtection="0"/>
    <xf numFmtId="0" fontId="18" fillId="22" borderId="245" applyNumberFormat="0" applyAlignment="0" applyProtection="0"/>
    <xf numFmtId="0" fontId="25" fillId="21" borderId="236" applyNumberFormat="0" applyAlignment="0" applyProtection="0"/>
    <xf numFmtId="0" fontId="18" fillId="22" borderId="177" applyNumberFormat="0" applyAlignment="0" applyProtection="0"/>
    <xf numFmtId="0" fontId="18" fillId="22" borderId="213" applyNumberFormat="0" applyAlignment="0" applyProtection="0"/>
    <xf numFmtId="0" fontId="18" fillId="22" borderId="177" applyNumberFormat="0" applyAlignment="0" applyProtection="0"/>
    <xf numFmtId="0" fontId="18" fillId="22" borderId="177" applyNumberFormat="0" applyAlignment="0" applyProtection="0"/>
    <xf numFmtId="0" fontId="18" fillId="22" borderId="214" applyNumberFormat="0" applyAlignment="0" applyProtection="0"/>
    <xf numFmtId="0" fontId="27" fillId="0" borderId="226" applyNumberFormat="0" applyFill="0" applyAlignment="0" applyProtection="0"/>
    <xf numFmtId="0" fontId="18" fillId="22" borderId="213" applyNumberFormat="0" applyAlignment="0" applyProtection="0"/>
    <xf numFmtId="0" fontId="18" fillId="22" borderId="177" applyNumberFormat="0" applyAlignment="0" applyProtection="0"/>
    <xf numFmtId="0" fontId="18" fillId="22" borderId="177" applyNumberFormat="0" applyAlignment="0" applyProtection="0"/>
    <xf numFmtId="0" fontId="18" fillId="22" borderId="251" applyNumberFormat="0" applyAlignment="0" applyProtection="0"/>
    <xf numFmtId="0" fontId="12" fillId="8" borderId="224" applyNumberFormat="0" applyAlignment="0" applyProtection="0"/>
    <xf numFmtId="0" fontId="12" fillId="8" borderId="236" applyNumberFormat="0" applyAlignment="0" applyProtection="0"/>
    <xf numFmtId="0" fontId="18" fillId="22" borderId="228" applyNumberFormat="0" applyAlignment="0" applyProtection="0"/>
    <xf numFmtId="0" fontId="35" fillId="32" borderId="30"/>
    <xf numFmtId="0" fontId="13" fillId="21" borderId="217" applyNumberFormat="0" applyAlignment="0" applyProtection="0"/>
    <xf numFmtId="0" fontId="18" fillId="22" borderId="213" applyNumberFormat="0" applyAlignment="0" applyProtection="0"/>
    <xf numFmtId="0" fontId="27" fillId="0" borderId="222" applyNumberFormat="0" applyFill="0" applyAlignment="0" applyProtection="0"/>
    <xf numFmtId="0" fontId="18" fillId="22" borderId="213" applyNumberFormat="0" applyAlignment="0" applyProtection="0"/>
    <xf numFmtId="0" fontId="18" fillId="22" borderId="177" applyNumberFormat="0" applyAlignment="0" applyProtection="0"/>
    <xf numFmtId="0" fontId="66" fillId="0" borderId="0"/>
    <xf numFmtId="0" fontId="18" fillId="22" borderId="214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253" applyNumberFormat="0" applyAlignment="0" applyProtection="0"/>
    <xf numFmtId="168" fontId="33" fillId="0" borderId="0"/>
    <xf numFmtId="0" fontId="18" fillId="22" borderId="214" applyNumberFormat="0" applyAlignment="0" applyProtection="0"/>
    <xf numFmtId="0" fontId="18" fillId="22" borderId="177" applyNumberFormat="0" applyAlignment="0" applyProtection="0"/>
    <xf numFmtId="168" fontId="33" fillId="32" borderId="0"/>
    <xf numFmtId="0" fontId="18" fillId="22" borderId="228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214" applyNumberFormat="0" applyAlignment="0" applyProtection="0"/>
    <xf numFmtId="0" fontId="13" fillId="21" borderId="221" applyNumberFormat="0" applyAlignment="0" applyProtection="0"/>
    <xf numFmtId="0" fontId="1" fillId="25" borderId="223" applyNumberFormat="0" applyAlignment="0" applyProtection="0"/>
    <xf numFmtId="0" fontId="12" fillId="8" borderId="216" applyNumberFormat="0" applyAlignment="0" applyProtection="0"/>
    <xf numFmtId="0" fontId="18" fillId="22" borderId="214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2" fillId="91" borderId="270" applyNumberFormat="0" applyAlignment="0" applyProtection="0"/>
    <xf numFmtId="0" fontId="18" fillId="22" borderId="214" applyNumberFormat="0" applyAlignment="0" applyProtection="0"/>
    <xf numFmtId="0" fontId="18" fillId="22" borderId="213" applyNumberFormat="0" applyAlignment="0" applyProtection="0"/>
    <xf numFmtId="0" fontId="18" fillId="22" borderId="251" applyNumberFormat="0" applyAlignment="0" applyProtection="0"/>
    <xf numFmtId="44" fontId="10" fillId="0" borderId="0" applyFont="0" applyFill="0" applyBorder="0" applyAlignment="0" applyProtection="0"/>
    <xf numFmtId="0" fontId="13" fillId="21" borderId="221" applyNumberFormat="0" applyAlignment="0" applyProtection="0"/>
    <xf numFmtId="0" fontId="18" fillId="22" borderId="177" applyNumberFormat="0" applyAlignment="0" applyProtection="0"/>
    <xf numFmtId="0" fontId="42" fillId="46" borderId="33"/>
    <xf numFmtId="0" fontId="1" fillId="25" borderId="219" applyNumberFormat="0" applyAlignment="0" applyProtection="0"/>
    <xf numFmtId="0" fontId="25" fillId="21" borderId="224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18" fillId="22" borderId="213" applyNumberFormat="0" applyAlignment="0" applyProtection="0"/>
    <xf numFmtId="0" fontId="27" fillId="0" borderId="218" applyNumberFormat="0" applyFill="0" applyAlignment="0" applyProtection="0"/>
    <xf numFmtId="0" fontId="18" fillId="22" borderId="245" applyNumberFormat="0" applyAlignment="0" applyProtection="0"/>
    <xf numFmtId="0" fontId="18" fillId="22" borderId="214" applyNumberFormat="0" applyAlignment="0" applyProtection="0"/>
    <xf numFmtId="0" fontId="1" fillId="25" borderId="219" applyNumberFormat="0" applyAlignment="0" applyProtection="0"/>
    <xf numFmtId="0" fontId="27" fillId="0" borderId="226" applyNumberFormat="0" applyFill="0" applyAlignment="0" applyProtection="0"/>
    <xf numFmtId="166" fontId="10" fillId="0" borderId="0" applyBorder="0" applyProtection="0"/>
    <xf numFmtId="0" fontId="18" fillId="22" borderId="177" applyNumberFormat="0" applyAlignment="0" applyProtection="0"/>
    <xf numFmtId="0" fontId="33" fillId="31" borderId="0"/>
    <xf numFmtId="0" fontId="18" fillId="22" borderId="258" applyNumberFormat="0" applyAlignment="0" applyProtection="0"/>
    <xf numFmtId="0" fontId="27" fillId="0" borderId="218" applyNumberFormat="0" applyFill="0" applyAlignment="0" applyProtection="0"/>
    <xf numFmtId="0" fontId="18" fillId="22" borderId="214" applyNumberFormat="0" applyAlignment="0" applyProtection="0"/>
    <xf numFmtId="0" fontId="18" fillId="22" borderId="233" applyNumberFormat="0" applyAlignment="0" applyProtection="0"/>
    <xf numFmtId="0" fontId="27" fillId="0" borderId="218" applyNumberFormat="0" applyFill="0" applyAlignment="0" applyProtection="0"/>
    <xf numFmtId="174" fontId="60" fillId="0" borderId="0"/>
    <xf numFmtId="0" fontId="18" fillId="22" borderId="233" applyNumberFormat="0" applyAlignment="0" applyProtection="0"/>
    <xf numFmtId="0" fontId="12" fillId="8" borderId="216" applyNumberFormat="0" applyAlignment="0" applyProtection="0"/>
    <xf numFmtId="0" fontId="1" fillId="25" borderId="219" applyNumberFormat="0" applyAlignment="0" applyProtection="0"/>
    <xf numFmtId="0" fontId="12" fillId="8" borderId="216" applyNumberFormat="0" applyAlignment="0" applyProtection="0"/>
    <xf numFmtId="0" fontId="18" fillId="22" borderId="177" applyNumberFormat="0" applyAlignment="0" applyProtection="0"/>
    <xf numFmtId="0" fontId="18" fillId="22" borderId="177" applyNumberFormat="0" applyAlignment="0" applyProtection="0"/>
    <xf numFmtId="0" fontId="12" fillId="8" borderId="220" applyNumberFormat="0" applyAlignment="0" applyProtection="0"/>
    <xf numFmtId="0" fontId="18" fillId="22" borderId="177" applyNumberFormat="0" applyAlignment="0" applyProtection="0"/>
    <xf numFmtId="0" fontId="25" fillId="21" borderId="236" applyNumberFormat="0" applyAlignment="0" applyProtection="0"/>
    <xf numFmtId="0" fontId="18" fillId="22" borderId="251" applyNumberFormat="0" applyAlignment="0" applyProtection="0"/>
    <xf numFmtId="0" fontId="1" fillId="25" borderId="219" applyNumberFormat="0" applyAlignment="0" applyProtection="0"/>
    <xf numFmtId="0" fontId="18" fillId="22" borderId="214" applyNumberFormat="0" applyAlignment="0" applyProtection="0"/>
    <xf numFmtId="0" fontId="12" fillId="8" borderId="224" applyNumberFormat="0" applyAlignment="0" applyProtection="0"/>
    <xf numFmtId="0" fontId="12" fillId="8" borderId="224" applyNumberFormat="0" applyAlignment="0" applyProtection="0"/>
    <xf numFmtId="0" fontId="13" fillId="21" borderId="237" applyNumberFormat="0" applyAlignment="0" applyProtection="0"/>
    <xf numFmtId="0" fontId="52" fillId="0" borderId="37"/>
    <xf numFmtId="0" fontId="34" fillId="39" borderId="0"/>
    <xf numFmtId="0" fontId="12" fillId="8" borderId="224" applyNumberFormat="0" applyAlignment="0" applyProtection="0"/>
    <xf numFmtId="0" fontId="18" fillId="22" borderId="281" applyNumberFormat="0" applyAlignment="0" applyProtection="0"/>
    <xf numFmtId="0" fontId="27" fillId="0" borderId="226" applyNumberFormat="0" applyFill="0" applyAlignment="0" applyProtection="0"/>
    <xf numFmtId="0" fontId="18" fillId="22" borderId="251" applyNumberFormat="0" applyAlignment="0" applyProtection="0"/>
    <xf numFmtId="0" fontId="12" fillId="8" borderId="254" applyNumberFormat="0" applyAlignment="0" applyProtection="0"/>
    <xf numFmtId="0" fontId="36" fillId="45" borderId="31"/>
    <xf numFmtId="0" fontId="42" fillId="46" borderId="33"/>
    <xf numFmtId="0" fontId="18" fillId="22" borderId="177" applyNumberFormat="0" applyAlignment="0" applyProtection="0"/>
    <xf numFmtId="0" fontId="1" fillId="25" borderId="219" applyNumberFormat="0" applyAlignment="0" applyProtection="0"/>
    <xf numFmtId="0" fontId="27" fillId="0" borderId="238" applyNumberFormat="0" applyFill="0" applyAlignment="0" applyProtection="0"/>
    <xf numFmtId="0" fontId="25" fillId="21" borderId="220" applyNumberFormat="0" applyAlignment="0" applyProtection="0"/>
    <xf numFmtId="0" fontId="12" fillId="8" borderId="236" applyNumberFormat="0" applyAlignment="0" applyProtection="0"/>
    <xf numFmtId="0" fontId="18" fillId="22" borderId="245" applyNumberFormat="0" applyAlignment="0" applyProtection="0"/>
    <xf numFmtId="0" fontId="18" fillId="22" borderId="214" applyNumberFormat="0" applyAlignment="0" applyProtection="0"/>
    <xf numFmtId="0" fontId="18" fillId="22" borderId="177" applyNumberFormat="0" applyAlignment="0" applyProtection="0"/>
    <xf numFmtId="0" fontId="27" fillId="0" borderId="243" applyNumberFormat="0" applyFill="0" applyAlignment="0" applyProtection="0"/>
    <xf numFmtId="0" fontId="18" fillId="22" borderId="251" applyNumberFormat="0" applyAlignment="0" applyProtection="0"/>
    <xf numFmtId="0" fontId="18" fillId="22" borderId="214" applyNumberFormat="0" applyAlignment="0" applyProtection="0"/>
    <xf numFmtId="0" fontId="18" fillId="22" borderId="306" applyNumberFormat="0" applyAlignment="0" applyProtection="0"/>
    <xf numFmtId="0" fontId="27" fillId="0" borderId="243" applyNumberFormat="0" applyFill="0" applyAlignment="0" applyProtection="0"/>
    <xf numFmtId="0" fontId="18" fillId="22" borderId="214" applyNumberFormat="0" applyAlignment="0" applyProtection="0"/>
    <xf numFmtId="0" fontId="18" fillId="22" borderId="280" applyNumberFormat="0" applyAlignment="0" applyProtection="0"/>
    <xf numFmtId="0" fontId="12" fillId="8" borderId="220" applyNumberFormat="0" applyAlignment="0" applyProtection="0"/>
    <xf numFmtId="0" fontId="18" fillId="22" borderId="228" applyNumberFormat="0" applyAlignment="0" applyProtection="0"/>
    <xf numFmtId="0" fontId="1" fillId="25" borderId="219" applyNumberFormat="0" applyAlignment="0" applyProtection="0"/>
    <xf numFmtId="0" fontId="18" fillId="22" borderId="228" applyNumberFormat="0" applyAlignment="0" applyProtection="0"/>
    <xf numFmtId="0" fontId="18" fillId="22" borderId="253" applyNumberFormat="0" applyAlignment="0" applyProtection="0"/>
    <xf numFmtId="0" fontId="12" fillId="8" borderId="236" applyNumberFormat="0" applyAlignment="0" applyProtection="0"/>
    <xf numFmtId="0" fontId="27" fillId="0" borderId="238" applyNumberFormat="0" applyFill="0" applyAlignment="0" applyProtection="0"/>
    <xf numFmtId="0" fontId="13" fillId="21" borderId="221" applyNumberFormat="0" applyAlignment="0" applyProtection="0"/>
    <xf numFmtId="0" fontId="1" fillId="25" borderId="239" applyNumberFormat="0" applyAlignment="0" applyProtection="0"/>
    <xf numFmtId="0" fontId="18" fillId="22" borderId="214" applyNumberFormat="0" applyAlignment="0" applyProtection="0"/>
    <xf numFmtId="0" fontId="27" fillId="0" borderId="218" applyNumberFormat="0" applyFill="0" applyAlignment="0" applyProtection="0"/>
    <xf numFmtId="0" fontId="1" fillId="25" borderId="227" applyNumberFormat="0" applyAlignment="0" applyProtection="0"/>
    <xf numFmtId="0" fontId="18" fillId="22" borderId="214" applyNumberFormat="0" applyAlignment="0" applyProtection="0"/>
    <xf numFmtId="0" fontId="1" fillId="25" borderId="219" applyNumberFormat="0" applyAlignment="0" applyProtection="0"/>
    <xf numFmtId="0" fontId="18" fillId="22" borderId="177" applyNumberFormat="0" applyAlignment="0" applyProtection="0"/>
    <xf numFmtId="0" fontId="18" fillId="22" borderId="228" applyNumberFormat="0" applyAlignment="0" applyProtection="0"/>
    <xf numFmtId="0" fontId="32" fillId="49" borderId="38"/>
    <xf numFmtId="0" fontId="25" fillId="21" borderId="216" applyNumberFormat="0" applyAlignment="0" applyProtection="0"/>
    <xf numFmtId="0" fontId="18" fillId="22" borderId="228" applyNumberFormat="0" applyAlignment="0" applyProtection="0"/>
    <xf numFmtId="0" fontId="1" fillId="25" borderId="223" applyNumberFormat="0" applyAlignment="0" applyProtection="0"/>
    <xf numFmtId="0" fontId="18" fillId="22" borderId="242" applyNumberFormat="0" applyAlignment="0" applyProtection="0"/>
    <xf numFmtId="0" fontId="18" fillId="22" borderId="214" applyNumberFormat="0" applyAlignment="0" applyProtection="0"/>
    <xf numFmtId="0" fontId="12" fillId="8" borderId="224" applyNumberFormat="0" applyAlignment="0" applyProtection="0"/>
    <xf numFmtId="0" fontId="13" fillId="21" borderId="217" applyNumberFormat="0" applyAlignment="0" applyProtection="0"/>
    <xf numFmtId="0" fontId="18" fillId="22" borderId="214" applyNumberFormat="0" applyAlignment="0" applyProtection="0"/>
    <xf numFmtId="0" fontId="25" fillId="21" borderId="236" applyNumberFormat="0" applyAlignment="0" applyProtection="0"/>
    <xf numFmtId="0" fontId="1" fillId="25" borderId="219" applyNumberFormat="0" applyAlignment="0" applyProtection="0"/>
    <xf numFmtId="0" fontId="1" fillId="25" borderId="244" applyNumberFormat="0" applyAlignment="0" applyProtection="0"/>
    <xf numFmtId="0" fontId="27" fillId="0" borderId="238" applyNumberFormat="0" applyFill="0" applyAlignment="0" applyProtection="0"/>
    <xf numFmtId="0" fontId="18" fillId="22" borderId="214" applyNumberFormat="0" applyAlignment="0" applyProtection="0"/>
    <xf numFmtId="0" fontId="18" fillId="22" borderId="251" applyNumberFormat="0" applyAlignment="0" applyProtection="0"/>
    <xf numFmtId="0" fontId="27" fillId="0" borderId="218" applyNumberFormat="0" applyFill="0" applyAlignment="0" applyProtection="0"/>
    <xf numFmtId="0" fontId="27" fillId="0" borderId="256" applyNumberFormat="0" applyFill="0" applyAlignment="0" applyProtection="0"/>
    <xf numFmtId="0" fontId="13" fillId="21" borderId="225" applyNumberFormat="0" applyAlignment="0" applyProtection="0"/>
    <xf numFmtId="0" fontId="18" fillId="22" borderId="214" applyNumberFormat="0" applyAlignment="0" applyProtection="0"/>
    <xf numFmtId="0" fontId="27" fillId="0" borderId="226" applyNumberFormat="0" applyFill="0" applyAlignment="0" applyProtection="0"/>
    <xf numFmtId="0" fontId="25" fillId="21" borderId="224" applyNumberFormat="0" applyAlignment="0" applyProtection="0"/>
    <xf numFmtId="0" fontId="12" fillId="8" borderId="236" applyNumberFormat="0" applyAlignment="0" applyProtection="0"/>
    <xf numFmtId="0" fontId="18" fillId="22" borderId="233" applyNumberFormat="0" applyAlignment="0" applyProtection="0"/>
    <xf numFmtId="0" fontId="12" fillId="8" borderId="296" applyNumberFormat="0" applyAlignment="0" applyProtection="0"/>
    <xf numFmtId="0" fontId="12" fillId="8" borderId="216" applyNumberFormat="0" applyAlignment="0" applyProtection="0"/>
    <xf numFmtId="0" fontId="25" fillId="21" borderId="216" applyNumberFormat="0" applyAlignment="0" applyProtection="0"/>
    <xf numFmtId="0" fontId="12" fillId="8" borderId="216" applyNumberFormat="0" applyAlignment="0" applyProtection="0"/>
    <xf numFmtId="0" fontId="1" fillId="25" borderId="219" applyNumberFormat="0" applyAlignment="0" applyProtection="0"/>
    <xf numFmtId="0" fontId="18" fillId="22" borderId="251" applyNumberFormat="0" applyAlignment="0" applyProtection="0"/>
    <xf numFmtId="0" fontId="33" fillId="30" borderId="0"/>
    <xf numFmtId="0" fontId="25" fillId="21" borderId="216" applyNumberFormat="0" applyAlignment="0" applyProtection="0"/>
    <xf numFmtId="0" fontId="27" fillId="0" borderId="226" applyNumberFormat="0" applyFill="0" applyAlignment="0" applyProtection="0"/>
    <xf numFmtId="0" fontId="27" fillId="0" borderId="238" applyNumberFormat="0" applyFill="0" applyAlignment="0" applyProtection="0"/>
    <xf numFmtId="0" fontId="27" fillId="0" borderId="222" applyNumberFormat="0" applyFill="0" applyAlignment="0" applyProtection="0"/>
    <xf numFmtId="0" fontId="25" fillId="21" borderId="216" applyNumberFormat="0" applyAlignment="0" applyProtection="0"/>
    <xf numFmtId="0" fontId="25" fillId="21" borderId="254" applyNumberFormat="0" applyAlignment="0" applyProtection="0"/>
    <xf numFmtId="0" fontId="1" fillId="25" borderId="219" applyNumberFormat="0" applyAlignment="0" applyProtection="0"/>
    <xf numFmtId="166" fontId="1" fillId="0" borderId="0" applyFill="0" applyBorder="0" applyAlignment="0" applyProtection="0"/>
    <xf numFmtId="0" fontId="27" fillId="0" borderId="222" applyNumberFormat="0" applyFill="0" applyAlignment="0" applyProtection="0"/>
    <xf numFmtId="0" fontId="18" fillId="22" borderId="177" applyNumberFormat="0" applyAlignment="0" applyProtection="0"/>
    <xf numFmtId="0" fontId="12" fillId="8" borderId="220" applyNumberFormat="0" applyAlignment="0" applyProtection="0"/>
    <xf numFmtId="0" fontId="18" fillId="22" borderId="214" applyNumberFormat="0" applyAlignment="0" applyProtection="0"/>
    <xf numFmtId="0" fontId="13" fillId="21" borderId="217" applyNumberFormat="0" applyAlignment="0" applyProtection="0"/>
    <xf numFmtId="0" fontId="18" fillId="22" borderId="177" applyNumberFormat="0" applyAlignment="0" applyProtection="0"/>
    <xf numFmtId="0" fontId="12" fillId="8" borderId="220" applyNumberFormat="0" applyAlignment="0" applyProtection="0"/>
    <xf numFmtId="0" fontId="27" fillId="0" borderId="243" applyNumberFormat="0" applyFill="0" applyAlignment="0" applyProtection="0"/>
    <xf numFmtId="0" fontId="1" fillId="25" borderId="219" applyNumberFormat="0" applyAlignment="0" applyProtection="0"/>
    <xf numFmtId="0" fontId="27" fillId="0" borderId="273"/>
    <xf numFmtId="0" fontId="25" fillId="21" borderId="220" applyNumberFormat="0" applyAlignment="0" applyProtection="0"/>
    <xf numFmtId="0" fontId="18" fillId="22" borderId="214" applyNumberFormat="0" applyAlignment="0" applyProtection="0"/>
    <xf numFmtId="0" fontId="18" fillId="22" borderId="242" applyNumberFormat="0" applyAlignment="0" applyProtection="0"/>
    <xf numFmtId="0" fontId="18" fillId="22" borderId="251" applyNumberFormat="0" applyAlignment="0" applyProtection="0"/>
    <xf numFmtId="0" fontId="49" fillId="45" borderId="30"/>
    <xf numFmtId="0" fontId="42" fillId="46" borderId="33"/>
    <xf numFmtId="0" fontId="25" fillId="21" borderId="216" applyNumberFormat="0" applyAlignment="0" applyProtection="0"/>
    <xf numFmtId="0" fontId="25" fillId="21" borderId="216" applyNumberFormat="0" applyAlignment="0" applyProtection="0"/>
    <xf numFmtId="0" fontId="42" fillId="46" borderId="33"/>
    <xf numFmtId="0" fontId="18" fillId="22" borderId="242" applyNumberFormat="0" applyAlignment="0" applyProtection="0"/>
    <xf numFmtId="0" fontId="13" fillId="21" borderId="221" applyNumberFormat="0" applyAlignment="0" applyProtection="0"/>
    <xf numFmtId="0" fontId="18" fillId="22" borderId="177" applyNumberFormat="0" applyAlignment="0" applyProtection="0"/>
    <xf numFmtId="0" fontId="25" fillId="21" borderId="216" applyNumberFormat="0" applyAlignment="0" applyProtection="0"/>
    <xf numFmtId="0" fontId="13" fillId="21" borderId="221" applyNumberFormat="0" applyAlignment="0" applyProtection="0"/>
    <xf numFmtId="0" fontId="1" fillId="25" borderId="227" applyNumberFormat="0" applyAlignment="0" applyProtection="0"/>
    <xf numFmtId="0" fontId="18" fillId="22" borderId="214" applyNumberFormat="0" applyAlignment="0" applyProtection="0"/>
    <xf numFmtId="0" fontId="1" fillId="25" borderId="239" applyNumberFormat="0" applyAlignment="0" applyProtection="0"/>
    <xf numFmtId="0" fontId="1" fillId="25" borderId="223" applyNumberFormat="0" applyAlignment="0" applyProtection="0"/>
    <xf numFmtId="0" fontId="18" fillId="22" borderId="214" applyNumberFormat="0" applyAlignment="0" applyProtection="0"/>
    <xf numFmtId="0" fontId="27" fillId="0" borderId="238" applyNumberFormat="0" applyFill="0" applyAlignment="0" applyProtection="0"/>
    <xf numFmtId="0" fontId="13" fillId="21" borderId="255" applyNumberFormat="0" applyAlignment="0" applyProtection="0"/>
    <xf numFmtId="0" fontId="36" fillId="45" borderId="31"/>
    <xf numFmtId="0" fontId="18" fillId="22" borderId="258" applyNumberFormat="0" applyAlignment="0" applyProtection="0"/>
    <xf numFmtId="0" fontId="13" fillId="21" borderId="221" applyNumberFormat="0" applyAlignment="0" applyProtection="0"/>
    <xf numFmtId="0" fontId="35" fillId="32" borderId="30"/>
    <xf numFmtId="0" fontId="18" fillId="22" borderId="177" applyNumberFormat="0" applyAlignment="0" applyProtection="0"/>
    <xf numFmtId="0" fontId="18" fillId="22" borderId="177" applyNumberFormat="0" applyAlignment="0" applyProtection="0"/>
    <xf numFmtId="0" fontId="25" fillId="21" borderId="220" applyNumberFormat="0" applyAlignment="0" applyProtection="0"/>
    <xf numFmtId="0" fontId="18" fillId="22" borderId="233" applyNumberFormat="0" applyAlignment="0" applyProtection="0"/>
    <xf numFmtId="0" fontId="18" fillId="22" borderId="307" applyNumberFormat="0" applyAlignment="0" applyProtection="0"/>
    <xf numFmtId="0" fontId="18" fillId="22" borderId="251" applyNumberFormat="0" applyAlignment="0" applyProtection="0"/>
    <xf numFmtId="0" fontId="25" fillId="21" borderId="254" applyNumberFormat="0" applyAlignment="0" applyProtection="0"/>
    <xf numFmtId="0" fontId="18" fillId="22" borderId="214" applyNumberFormat="0" applyAlignment="0" applyProtection="0"/>
    <xf numFmtId="0" fontId="12" fillId="8" borderId="220" applyNumberFormat="0" applyAlignment="0" applyProtection="0"/>
    <xf numFmtId="0" fontId="18" fillId="22" borderId="281"/>
    <xf numFmtId="0" fontId="12" fillId="8" borderId="224" applyNumberFormat="0" applyAlignment="0" applyProtection="0"/>
    <xf numFmtId="0" fontId="25" fillId="21" borderId="220" applyNumberFormat="0" applyAlignment="0" applyProtection="0"/>
    <xf numFmtId="0" fontId="12" fillId="8" borderId="216" applyNumberFormat="0" applyAlignment="0" applyProtection="0"/>
    <xf numFmtId="0" fontId="18" fillId="22" borderId="177" applyNumberFormat="0" applyAlignment="0" applyProtection="0"/>
    <xf numFmtId="0" fontId="42" fillId="46" borderId="33"/>
    <xf numFmtId="0" fontId="18" fillId="22" borderId="242" applyNumberFormat="0" applyAlignment="0" applyProtection="0"/>
    <xf numFmtId="0" fontId="1" fillId="25" borderId="223" applyNumberFormat="0" applyAlignment="0" applyProtection="0"/>
    <xf numFmtId="166" fontId="1" fillId="0" borderId="0" applyFill="0" applyBorder="0" applyAlignment="0" applyProtection="0"/>
    <xf numFmtId="0" fontId="1" fillId="25" borderId="239" applyNumberFormat="0" applyAlignment="0" applyProtection="0"/>
    <xf numFmtId="0" fontId="18" fillId="22" borderId="177" applyNumberFormat="0" applyAlignment="0" applyProtection="0"/>
    <xf numFmtId="0" fontId="27" fillId="0" borderId="226" applyNumberFormat="0" applyFill="0" applyAlignment="0" applyProtection="0"/>
    <xf numFmtId="0" fontId="18" fillId="22" borderId="253" applyNumberFormat="0" applyAlignment="0" applyProtection="0"/>
    <xf numFmtId="0" fontId="27" fillId="0" borderId="238" applyNumberFormat="0" applyFill="0" applyAlignment="0" applyProtection="0"/>
    <xf numFmtId="0" fontId="25" fillId="21" borderId="236" applyNumberFormat="0" applyAlignment="0" applyProtection="0"/>
    <xf numFmtId="0" fontId="27" fillId="0" borderId="243" applyNumberFormat="0" applyFill="0" applyAlignment="0" applyProtection="0"/>
    <xf numFmtId="0" fontId="27" fillId="0" borderId="226" applyNumberFormat="0" applyFill="0" applyAlignment="0" applyProtection="0"/>
    <xf numFmtId="0" fontId="61" fillId="0" borderId="0"/>
    <xf numFmtId="0" fontId="1" fillId="25" borderId="219" applyNumberFormat="0" applyAlignment="0" applyProtection="0"/>
    <xf numFmtId="0" fontId="13" fillId="21" borderId="237" applyNumberFormat="0" applyAlignment="0" applyProtection="0"/>
    <xf numFmtId="0" fontId="1" fillId="25" borderId="219" applyNumberFormat="0" applyAlignment="0" applyProtection="0"/>
    <xf numFmtId="0" fontId="18" fillId="22" borderId="233" applyNumberFormat="0" applyAlignment="0" applyProtection="0"/>
    <xf numFmtId="0" fontId="12" fillId="8" borderId="236" applyNumberFormat="0" applyAlignment="0" applyProtection="0"/>
    <xf numFmtId="0" fontId="13" fillId="21" borderId="221" applyNumberFormat="0" applyAlignment="0" applyProtection="0"/>
    <xf numFmtId="0" fontId="18" fillId="22" borderId="177" applyNumberFormat="0" applyAlignment="0" applyProtection="0"/>
    <xf numFmtId="0" fontId="42" fillId="46" borderId="33"/>
    <xf numFmtId="0" fontId="25" fillId="21" borderId="240" applyNumberFormat="0" applyAlignment="0" applyProtection="0"/>
    <xf numFmtId="0" fontId="18" fillId="22" borderId="214" applyNumberFormat="0" applyAlignment="0" applyProtection="0"/>
    <xf numFmtId="168" fontId="51" fillId="48" borderId="0">
      <alignment horizontal="right" vertical="center"/>
    </xf>
    <xf numFmtId="0" fontId="25" fillId="21" borderId="236" applyNumberFormat="0" applyAlignment="0" applyProtection="0"/>
    <xf numFmtId="0" fontId="18" fillId="22" borderId="214" applyNumberFormat="0" applyAlignment="0" applyProtection="0"/>
    <xf numFmtId="0" fontId="27" fillId="0" borderId="218" applyNumberFormat="0" applyFill="0" applyAlignment="0" applyProtection="0"/>
    <xf numFmtId="0" fontId="27" fillId="0" borderId="218" applyNumberFormat="0" applyFill="0" applyAlignment="0" applyProtection="0"/>
    <xf numFmtId="0" fontId="42" fillId="46" borderId="33"/>
    <xf numFmtId="0" fontId="27" fillId="0" borderId="243" applyNumberFormat="0" applyFill="0" applyAlignment="0" applyProtection="0"/>
    <xf numFmtId="0" fontId="42" fillId="46" borderId="33"/>
    <xf numFmtId="0" fontId="18" fillId="22" borderId="214" applyNumberFormat="0" applyAlignment="0" applyProtection="0"/>
    <xf numFmtId="0" fontId="18" fillId="22" borderId="214" applyNumberFormat="0" applyAlignment="0" applyProtection="0"/>
    <xf numFmtId="0" fontId="18" fillId="22" borderId="242" applyNumberFormat="0" applyAlignment="0" applyProtection="0"/>
    <xf numFmtId="0" fontId="12" fillId="8" borderId="246" applyNumberFormat="0" applyAlignment="0" applyProtection="0"/>
    <xf numFmtId="0" fontId="18" fillId="22" borderId="214" applyNumberFormat="0" applyAlignment="0" applyProtection="0"/>
    <xf numFmtId="0" fontId="18" fillId="22" borderId="214" applyNumberFormat="0" applyAlignment="0" applyProtection="0"/>
    <xf numFmtId="0" fontId="18" fillId="22" borderId="214" applyNumberFormat="0" applyAlignment="0" applyProtection="0"/>
    <xf numFmtId="0" fontId="18" fillId="22" borderId="214" applyNumberFormat="0" applyAlignment="0" applyProtection="0"/>
    <xf numFmtId="0" fontId="18" fillId="22" borderId="214" applyNumberFormat="0" applyAlignment="0" applyProtection="0"/>
    <xf numFmtId="0" fontId="18" fillId="22" borderId="177" applyNumberFormat="0" applyAlignment="0" applyProtection="0"/>
    <xf numFmtId="0" fontId="18" fillId="22" borderId="214" applyNumberFormat="0" applyAlignment="0" applyProtection="0"/>
    <xf numFmtId="0" fontId="18" fillId="22" borderId="177" applyNumberFormat="0" applyAlignment="0" applyProtection="0"/>
    <xf numFmtId="0" fontId="13" fillId="21" borderId="225" applyNumberFormat="0" applyAlignment="0" applyProtection="0"/>
    <xf numFmtId="0" fontId="11" fillId="15" borderId="0"/>
    <xf numFmtId="0" fontId="12" fillId="8" borderId="224" applyNumberFormat="0" applyAlignment="0" applyProtection="0"/>
    <xf numFmtId="0" fontId="13" fillId="21" borderId="221" applyNumberFormat="0" applyAlignment="0" applyProtection="0"/>
    <xf numFmtId="0" fontId="18" fillId="22" borderId="233" applyNumberFormat="0" applyAlignment="0" applyProtection="0"/>
    <xf numFmtId="0" fontId="1" fillId="25" borderId="227" applyNumberFormat="0" applyAlignment="0" applyProtection="0"/>
    <xf numFmtId="0" fontId="13" fillId="21" borderId="247" applyNumberFormat="0" applyAlignment="0" applyProtection="0"/>
    <xf numFmtId="0" fontId="12" fillId="8" borderId="220" applyNumberFormat="0" applyAlignment="0" applyProtection="0"/>
    <xf numFmtId="0" fontId="27" fillId="0" borderId="226" applyNumberFormat="0" applyFill="0" applyAlignment="0" applyProtection="0"/>
    <xf numFmtId="0" fontId="35" fillId="32" borderId="30"/>
    <xf numFmtId="0" fontId="18" fillId="22" borderId="177" applyNumberFormat="0" applyAlignment="0" applyProtection="0"/>
    <xf numFmtId="0" fontId="35" fillId="32" borderId="30"/>
    <xf numFmtId="0" fontId="18" fillId="22" borderId="214" applyNumberFormat="0" applyAlignment="0" applyProtection="0"/>
    <xf numFmtId="0" fontId="18" fillId="22" borderId="245" applyNumberFormat="0" applyAlignment="0" applyProtection="0"/>
    <xf numFmtId="0" fontId="18" fillId="22" borderId="214" applyNumberFormat="0" applyAlignment="0" applyProtection="0"/>
    <xf numFmtId="0" fontId="18" fillId="22" borderId="214" applyNumberFormat="0" applyAlignment="0" applyProtection="0"/>
    <xf numFmtId="0" fontId="18" fillId="22" borderId="214" applyNumberFormat="0" applyAlignment="0" applyProtection="0"/>
    <xf numFmtId="0" fontId="18" fillId="22" borderId="214" applyNumberFormat="0" applyAlignment="0" applyProtection="0"/>
    <xf numFmtId="0" fontId="18" fillId="22" borderId="214" applyNumberFormat="0" applyAlignment="0" applyProtection="0"/>
    <xf numFmtId="0" fontId="18" fillId="22" borderId="214" applyNumberFormat="0" applyAlignment="0" applyProtection="0"/>
    <xf numFmtId="0" fontId="18" fillId="22" borderId="214" applyNumberFormat="0" applyAlignment="0" applyProtection="0"/>
    <xf numFmtId="0" fontId="18" fillId="22" borderId="214" applyNumberFormat="0" applyAlignment="0" applyProtection="0"/>
    <xf numFmtId="0" fontId="18" fillId="22" borderId="214" applyNumberFormat="0" applyAlignment="0" applyProtection="0"/>
    <xf numFmtId="0" fontId="18" fillId="22" borderId="214" applyNumberFormat="0" applyAlignment="0" applyProtection="0"/>
    <xf numFmtId="0" fontId="18" fillId="22" borderId="177" applyNumberFormat="0" applyAlignment="0" applyProtection="0"/>
    <xf numFmtId="0" fontId="18" fillId="22" borderId="245" applyNumberFormat="0" applyAlignment="0" applyProtection="0"/>
    <xf numFmtId="0" fontId="1" fillId="0" borderId="0"/>
    <xf numFmtId="0" fontId="35" fillId="32" borderId="30"/>
    <xf numFmtId="0" fontId="13" fillId="21" borderId="225" applyNumberFormat="0" applyAlignment="0" applyProtection="0"/>
    <xf numFmtId="0" fontId="27" fillId="0" borderId="226" applyNumberFormat="0" applyFill="0" applyAlignment="0" applyProtection="0"/>
    <xf numFmtId="0" fontId="12" fillId="8" borderId="240" applyNumberFormat="0" applyAlignment="0" applyProtection="0"/>
    <xf numFmtId="0" fontId="13" fillId="21" borderId="221" applyNumberFormat="0" applyAlignment="0" applyProtection="0"/>
    <xf numFmtId="0" fontId="18" fillId="22" borderId="242" applyNumberFormat="0" applyAlignment="0" applyProtection="0"/>
    <xf numFmtId="0" fontId="18" fillId="22" borderId="281" applyNumberFormat="0" applyAlignment="0" applyProtection="0"/>
    <xf numFmtId="0" fontId="18" fillId="22" borderId="214" applyNumberFormat="0" applyAlignment="0" applyProtection="0"/>
    <xf numFmtId="0" fontId="18" fillId="22" borderId="177" applyNumberFormat="0" applyAlignment="0" applyProtection="0"/>
    <xf numFmtId="0" fontId="18" fillId="22" borderId="214" applyNumberFormat="0" applyAlignment="0" applyProtection="0"/>
    <xf numFmtId="0" fontId="52" fillId="0" borderId="37"/>
    <xf numFmtId="0" fontId="12" fillId="8" borderId="224" applyNumberFormat="0" applyAlignment="0" applyProtection="0"/>
    <xf numFmtId="0" fontId="18" fillId="22" borderId="177" applyNumberFormat="0" applyAlignment="0" applyProtection="0"/>
    <xf numFmtId="0" fontId="18" fillId="22" borderId="214" applyNumberFormat="0" applyAlignment="0" applyProtection="0"/>
    <xf numFmtId="0" fontId="18" fillId="22" borderId="214" applyNumberFormat="0" applyAlignment="0" applyProtection="0"/>
    <xf numFmtId="0" fontId="1" fillId="25" borderId="235" applyNumberFormat="0" applyAlignment="0" applyProtection="0"/>
    <xf numFmtId="0" fontId="42" fillId="46" borderId="33"/>
    <xf numFmtId="0" fontId="25" fillId="21" borderId="240" applyNumberFormat="0" applyAlignment="0" applyProtection="0"/>
    <xf numFmtId="0" fontId="18" fillId="22" borderId="228" applyNumberFormat="0" applyAlignment="0" applyProtection="0"/>
    <xf numFmtId="0" fontId="18" fillId="22" borderId="228" applyNumberFormat="0" applyAlignment="0" applyProtection="0"/>
    <xf numFmtId="0" fontId="12" fillId="8" borderId="220" applyNumberFormat="0" applyAlignment="0" applyProtection="0"/>
    <xf numFmtId="0" fontId="27" fillId="0" borderId="256" applyNumberFormat="0" applyFill="0" applyAlignment="0" applyProtection="0"/>
    <xf numFmtId="0" fontId="25" fillId="21" borderId="236" applyNumberFormat="0" applyAlignment="0" applyProtection="0"/>
    <xf numFmtId="0" fontId="25" fillId="21" borderId="220" applyNumberFormat="0" applyAlignment="0" applyProtection="0"/>
    <xf numFmtId="0" fontId="42" fillId="46" borderId="33"/>
    <xf numFmtId="0" fontId="18" fillId="22" borderId="281"/>
    <xf numFmtId="0" fontId="18" fillId="22" borderId="214" applyNumberFormat="0" applyAlignment="0" applyProtection="0"/>
    <xf numFmtId="168" fontId="42" fillId="46" borderId="33"/>
    <xf numFmtId="0" fontId="12" fillId="8" borderId="216" applyNumberFormat="0" applyAlignment="0" applyProtection="0"/>
    <xf numFmtId="0" fontId="18" fillId="22" borderId="250" applyNumberFormat="0" applyAlignment="0" applyProtection="0"/>
    <xf numFmtId="0" fontId="18" fillId="22" borderId="214" applyNumberFormat="0" applyAlignment="0" applyProtection="0"/>
    <xf numFmtId="0" fontId="18" fillId="22" borderId="251" applyNumberFormat="0" applyAlignment="0" applyProtection="0"/>
    <xf numFmtId="0" fontId="13" fillId="21" borderId="241" applyNumberFormat="0" applyAlignment="0" applyProtection="0"/>
    <xf numFmtId="0" fontId="36" fillId="45" borderId="31"/>
    <xf numFmtId="0" fontId="18" fillId="22" borderId="251" applyNumberFormat="0" applyAlignment="0" applyProtection="0"/>
    <xf numFmtId="0" fontId="32" fillId="49" borderId="38"/>
    <xf numFmtId="0" fontId="13" fillId="21" borderId="225" applyNumberFormat="0" applyAlignment="0" applyProtection="0"/>
    <xf numFmtId="0" fontId="12" fillId="8" borderId="254" applyNumberFormat="0" applyAlignment="0" applyProtection="0"/>
    <xf numFmtId="0" fontId="18" fillId="22" borderId="251" applyNumberFormat="0" applyAlignment="0" applyProtection="0"/>
    <xf numFmtId="0" fontId="1" fillId="25" borderId="223" applyNumberFormat="0" applyAlignment="0" applyProtection="0"/>
    <xf numFmtId="0" fontId="18" fillId="22" borderId="214" applyNumberFormat="0" applyAlignment="0" applyProtection="0"/>
    <xf numFmtId="0" fontId="18" fillId="22" borderId="228" applyNumberFormat="0" applyAlignment="0" applyProtection="0"/>
    <xf numFmtId="0" fontId="18" fillId="22" borderId="214" applyNumberFormat="0" applyAlignment="0" applyProtection="0"/>
    <xf numFmtId="0" fontId="12" fillId="8" borderId="236" applyNumberFormat="0" applyAlignment="0" applyProtection="0"/>
    <xf numFmtId="0" fontId="25" fillId="21" borderId="236" applyNumberFormat="0" applyAlignment="0" applyProtection="0"/>
    <xf numFmtId="0" fontId="18" fillId="22" borderId="242" applyNumberFormat="0" applyAlignment="0" applyProtection="0"/>
    <xf numFmtId="0" fontId="18" fillId="22" borderId="214" applyNumberFormat="0" applyAlignment="0" applyProtection="0"/>
    <xf numFmtId="0" fontId="18" fillId="22" borderId="214" applyNumberFormat="0" applyAlignment="0" applyProtection="0"/>
    <xf numFmtId="0" fontId="13" fillId="21" borderId="221" applyNumberFormat="0" applyAlignment="0" applyProtection="0"/>
    <xf numFmtId="0" fontId="18" fillId="22" borderId="177" applyNumberFormat="0" applyAlignment="0" applyProtection="0"/>
    <xf numFmtId="0" fontId="12" fillId="8" borderId="220" applyNumberFormat="0" applyAlignment="0" applyProtection="0"/>
    <xf numFmtId="0" fontId="1" fillId="25" borderId="244" applyNumberFormat="0" applyAlignment="0" applyProtection="0"/>
    <xf numFmtId="0" fontId="1" fillId="25" borderId="257" applyNumberFormat="0" applyAlignment="0" applyProtection="0"/>
    <xf numFmtId="0" fontId="18" fillId="22" borderId="214" applyNumberFormat="0" applyAlignment="0" applyProtection="0"/>
    <xf numFmtId="0" fontId="18" fillId="22" borderId="214" applyNumberFormat="0" applyAlignment="0" applyProtection="0"/>
    <xf numFmtId="0" fontId="18" fillId="22" borderId="214" applyNumberFormat="0" applyAlignment="0" applyProtection="0"/>
    <xf numFmtId="0" fontId="18" fillId="22" borderId="214" applyNumberFormat="0" applyAlignment="0" applyProtection="0"/>
    <xf numFmtId="0" fontId="18" fillId="22" borderId="177" applyNumberFormat="0" applyAlignment="0" applyProtection="0"/>
    <xf numFmtId="0" fontId="60" fillId="0" borderId="0"/>
    <xf numFmtId="0" fontId="27" fillId="0" borderId="243" applyNumberFormat="0" applyFill="0" applyAlignment="0" applyProtection="0"/>
    <xf numFmtId="0" fontId="17" fillId="0" borderId="19"/>
    <xf numFmtId="0" fontId="42" fillId="46" borderId="33"/>
    <xf numFmtId="0" fontId="18" fillId="22" borderId="214" applyNumberFormat="0" applyAlignment="0" applyProtection="0"/>
    <xf numFmtId="0" fontId="18" fillId="22" borderId="214" applyNumberFormat="0" applyAlignment="0" applyProtection="0"/>
    <xf numFmtId="0" fontId="18" fillId="22" borderId="214" applyNumberFormat="0" applyAlignment="0" applyProtection="0"/>
    <xf numFmtId="0" fontId="18" fillId="22" borderId="242" applyNumberFormat="0" applyAlignment="0" applyProtection="0"/>
    <xf numFmtId="0" fontId="13" fillId="21" borderId="255" applyNumberFormat="0" applyAlignment="0" applyProtection="0"/>
    <xf numFmtId="0" fontId="18" fillId="22" borderId="214" applyNumberFormat="0" applyAlignment="0" applyProtection="0"/>
    <xf numFmtId="0" fontId="1" fillId="25" borderId="223" applyNumberFormat="0" applyAlignment="0" applyProtection="0"/>
    <xf numFmtId="0" fontId="12" fillId="8" borderId="254" applyNumberFormat="0" applyAlignment="0" applyProtection="0"/>
    <xf numFmtId="0" fontId="13" fillId="21" borderId="237" applyNumberFormat="0" applyAlignment="0" applyProtection="0"/>
    <xf numFmtId="0" fontId="25" fillId="21" borderId="220" applyNumberFormat="0" applyAlignment="0" applyProtection="0"/>
    <xf numFmtId="0" fontId="27" fillId="0" borderId="222" applyNumberFormat="0" applyFill="0" applyAlignment="0" applyProtection="0"/>
    <xf numFmtId="0" fontId="18" fillId="22" borderId="177" applyNumberFormat="0" applyAlignment="0" applyProtection="0"/>
    <xf numFmtId="0" fontId="18" fillId="22" borderId="214" applyNumberFormat="0" applyAlignment="0" applyProtection="0"/>
    <xf numFmtId="0" fontId="18" fillId="22" borderId="233" applyNumberFormat="0" applyAlignment="0" applyProtection="0"/>
    <xf numFmtId="0" fontId="18" fillId="22" borderId="214" applyNumberFormat="0" applyAlignment="0" applyProtection="0"/>
    <xf numFmtId="0" fontId="18" fillId="22" borderId="214" applyNumberFormat="0" applyAlignment="0" applyProtection="0"/>
    <xf numFmtId="0" fontId="18" fillId="22" borderId="214" applyNumberFormat="0" applyAlignment="0" applyProtection="0"/>
    <xf numFmtId="0" fontId="18" fillId="22" borderId="214" applyNumberFormat="0" applyAlignment="0" applyProtection="0"/>
    <xf numFmtId="0" fontId="25" fillId="21" borderId="216" applyNumberFormat="0" applyAlignment="0" applyProtection="0"/>
    <xf numFmtId="0" fontId="13" fillId="21" borderId="217" applyNumberFormat="0" applyAlignment="0" applyProtection="0"/>
    <xf numFmtId="0" fontId="12" fillId="8" borderId="216" applyNumberFormat="0" applyAlignment="0" applyProtection="0"/>
    <xf numFmtId="0" fontId="27" fillId="0" borderId="218" applyNumberFormat="0" applyFill="0" applyAlignment="0" applyProtection="0"/>
    <xf numFmtId="0" fontId="27" fillId="0" borderId="243" applyNumberFormat="0" applyFill="0" applyAlignment="0" applyProtection="0"/>
    <xf numFmtId="0" fontId="27" fillId="0" borderId="243" applyNumberFormat="0" applyFill="0" applyAlignment="0" applyProtection="0"/>
    <xf numFmtId="0" fontId="18" fillId="22" borderId="177" applyNumberFormat="0" applyAlignment="0" applyProtection="0"/>
    <xf numFmtId="0" fontId="13" fillId="21" borderId="217" applyNumberFormat="0" applyAlignment="0" applyProtection="0"/>
    <xf numFmtId="0" fontId="25" fillId="21" borderId="240" applyNumberFormat="0" applyAlignment="0" applyProtection="0"/>
    <xf numFmtId="0" fontId="25" fillId="21" borderId="236" applyNumberFormat="0" applyAlignment="0" applyProtection="0"/>
    <xf numFmtId="0" fontId="1" fillId="25" borderId="219" applyNumberFormat="0" applyAlignment="0" applyProtection="0"/>
    <xf numFmtId="0" fontId="1" fillId="25" borderId="219" applyNumberFormat="0" applyAlignment="0" applyProtection="0"/>
    <xf numFmtId="0" fontId="13" fillId="21" borderId="217" applyNumberFormat="0" applyAlignment="0" applyProtection="0"/>
    <xf numFmtId="0" fontId="25" fillId="21" borderId="216" applyNumberFormat="0" applyAlignment="0" applyProtection="0"/>
    <xf numFmtId="0" fontId="13" fillId="21" borderId="217" applyNumberFormat="0" applyAlignment="0" applyProtection="0"/>
    <xf numFmtId="0" fontId="27" fillId="0" borderId="218" applyNumberFormat="0" applyFill="0" applyAlignment="0" applyProtection="0"/>
    <xf numFmtId="0" fontId="1" fillId="25" borderId="219" applyNumberFormat="0" applyAlignment="0" applyProtection="0"/>
    <xf numFmtId="0" fontId="27" fillId="0" borderId="218" applyNumberFormat="0" applyFill="0" applyAlignment="0" applyProtection="0"/>
    <xf numFmtId="0" fontId="27" fillId="0" borderId="218" applyNumberFormat="0" applyFill="0" applyAlignment="0" applyProtection="0"/>
    <xf numFmtId="0" fontId="27" fillId="0" borderId="238" applyNumberFormat="0" applyFill="0" applyAlignment="0" applyProtection="0"/>
    <xf numFmtId="0" fontId="12" fillId="8" borderId="308" applyNumberFormat="0" applyAlignment="0" applyProtection="0"/>
    <xf numFmtId="0" fontId="12" fillId="8" borderId="246" applyNumberFormat="0" applyAlignment="0" applyProtection="0"/>
    <xf numFmtId="0" fontId="13" fillId="21" borderId="217" applyNumberFormat="0" applyAlignment="0" applyProtection="0"/>
    <xf numFmtId="0" fontId="36" fillId="45" borderId="31"/>
    <xf numFmtId="0" fontId="27" fillId="0" borderId="243" applyNumberFormat="0" applyFill="0" applyAlignment="0" applyProtection="0"/>
    <xf numFmtId="0" fontId="36" fillId="45" borderId="31"/>
    <xf numFmtId="0" fontId="12" fillId="8" borderId="254" applyNumberFormat="0" applyAlignment="0" applyProtection="0"/>
    <xf numFmtId="0" fontId="27" fillId="0" borderId="226" applyNumberFormat="0" applyFill="0" applyAlignment="0" applyProtection="0"/>
    <xf numFmtId="0" fontId="18" fillId="22" borderId="228" applyNumberFormat="0" applyAlignment="0" applyProtection="0"/>
    <xf numFmtId="0" fontId="27" fillId="0" borderId="218" applyNumberFormat="0" applyFill="0" applyAlignment="0" applyProtection="0"/>
    <xf numFmtId="0" fontId="1" fillId="25" borderId="219" applyNumberFormat="0" applyAlignment="0" applyProtection="0"/>
    <xf numFmtId="0" fontId="25" fillId="21" borderId="216" applyNumberFormat="0" applyAlignment="0" applyProtection="0"/>
    <xf numFmtId="0" fontId="12" fillId="8" borderId="216" applyNumberFormat="0" applyAlignment="0" applyProtection="0"/>
    <xf numFmtId="0" fontId="13" fillId="21" borderId="217" applyNumberFormat="0" applyAlignment="0" applyProtection="0"/>
    <xf numFmtId="0" fontId="25" fillId="21" borderId="216" applyNumberFormat="0" applyAlignment="0" applyProtection="0"/>
    <xf numFmtId="0" fontId="27" fillId="0" borderId="218" applyNumberFormat="0" applyFill="0" applyAlignment="0" applyProtection="0"/>
    <xf numFmtId="0" fontId="1" fillId="25" borderId="219" applyNumberFormat="0" applyAlignment="0" applyProtection="0"/>
    <xf numFmtId="0" fontId="18" fillId="22" borderId="306" applyNumberFormat="0" applyAlignment="0" applyProtection="0"/>
    <xf numFmtId="0" fontId="27" fillId="0" borderId="238" applyNumberFormat="0" applyFill="0" applyAlignment="0" applyProtection="0"/>
    <xf numFmtId="0" fontId="27" fillId="0" borderId="218" applyNumberFormat="0" applyFill="0" applyAlignment="0" applyProtection="0"/>
    <xf numFmtId="0" fontId="12" fillId="8" borderId="216" applyNumberFormat="0" applyAlignment="0" applyProtection="0"/>
    <xf numFmtId="0" fontId="18" fillId="22" borderId="177" applyNumberFormat="0" applyAlignment="0" applyProtection="0"/>
    <xf numFmtId="0" fontId="13" fillId="21" borderId="217" applyNumberFormat="0" applyAlignment="0" applyProtection="0"/>
    <xf numFmtId="0" fontId="12" fillId="8" borderId="216" applyNumberFormat="0" applyAlignment="0" applyProtection="0"/>
    <xf numFmtId="0" fontId="13" fillId="21" borderId="217" applyNumberFormat="0" applyAlignment="0" applyProtection="0"/>
    <xf numFmtId="0" fontId="25" fillId="21" borderId="216" applyNumberFormat="0" applyAlignment="0" applyProtection="0"/>
    <xf numFmtId="0" fontId="27" fillId="0" borderId="218" applyNumberFormat="0" applyFill="0" applyAlignment="0" applyProtection="0"/>
    <xf numFmtId="0" fontId="1" fillId="25" borderId="219" applyNumberFormat="0" applyAlignment="0" applyProtection="0"/>
    <xf numFmtId="0" fontId="1" fillId="25" borderId="219" applyNumberFormat="0" applyAlignment="0" applyProtection="0"/>
    <xf numFmtId="0" fontId="27" fillId="0" borderId="218" applyNumberFormat="0" applyFill="0" applyAlignment="0" applyProtection="0"/>
    <xf numFmtId="0" fontId="27" fillId="0" borderId="218" applyNumberFormat="0" applyFill="0" applyAlignment="0" applyProtection="0"/>
    <xf numFmtId="0" fontId="25" fillId="21" borderId="216" applyNumberFormat="0" applyAlignment="0" applyProtection="0"/>
    <xf numFmtId="0" fontId="13" fillId="21" borderId="217" applyNumberFormat="0" applyAlignment="0" applyProtection="0"/>
    <xf numFmtId="0" fontId="1" fillId="25" borderId="219" applyNumberFormat="0" applyAlignment="0" applyProtection="0"/>
    <xf numFmtId="0" fontId="12" fillId="8" borderId="216" applyNumberFormat="0" applyAlignment="0" applyProtection="0"/>
    <xf numFmtId="0" fontId="27" fillId="0" borderId="218" applyNumberFormat="0" applyFill="0" applyAlignment="0" applyProtection="0"/>
    <xf numFmtId="0" fontId="25" fillId="21" borderId="216" applyNumberFormat="0" applyAlignment="0" applyProtection="0"/>
    <xf numFmtId="0" fontId="13" fillId="21" borderId="217" applyNumberFormat="0" applyAlignment="0" applyProtection="0"/>
    <xf numFmtId="0" fontId="25" fillId="21" borderId="216" applyNumberFormat="0" applyAlignment="0" applyProtection="0"/>
    <xf numFmtId="0" fontId="12" fillId="8" borderId="216" applyNumberFormat="0" applyAlignment="0" applyProtection="0"/>
    <xf numFmtId="0" fontId="12" fillId="8" borderId="216" applyNumberFormat="0" applyAlignment="0" applyProtection="0"/>
    <xf numFmtId="0" fontId="1" fillId="25" borderId="219" applyNumberFormat="0" applyAlignment="0" applyProtection="0"/>
    <xf numFmtId="0" fontId="18" fillId="22" borderId="233" applyNumberFormat="0" applyAlignment="0" applyProtection="0"/>
    <xf numFmtId="0" fontId="25" fillId="21" borderId="216" applyNumberFormat="0" applyAlignment="0" applyProtection="0"/>
    <xf numFmtId="0" fontId="25" fillId="21" borderId="216" applyNumberFormat="0" applyAlignment="0" applyProtection="0"/>
    <xf numFmtId="0" fontId="25" fillId="21" borderId="216" applyNumberFormat="0" applyAlignment="0" applyProtection="0"/>
    <xf numFmtId="0" fontId="12" fillId="8" borderId="216" applyNumberFormat="0" applyAlignment="0" applyProtection="0"/>
    <xf numFmtId="0" fontId="18" fillId="22" borderId="242" applyNumberFormat="0" applyAlignment="0" applyProtection="0"/>
    <xf numFmtId="0" fontId="27" fillId="0" borderId="218" applyNumberFormat="0" applyFill="0" applyAlignment="0" applyProtection="0"/>
    <xf numFmtId="0" fontId="1" fillId="25" borderId="219" applyNumberFormat="0" applyAlignment="0" applyProtection="0"/>
    <xf numFmtId="0" fontId="25" fillId="21" borderId="216" applyNumberFormat="0" applyAlignment="0" applyProtection="0"/>
    <xf numFmtId="0" fontId="12" fillId="8" borderId="216" applyNumberFormat="0" applyAlignment="0" applyProtection="0"/>
    <xf numFmtId="0" fontId="27" fillId="0" borderId="238" applyNumberFormat="0" applyFill="0" applyAlignment="0" applyProtection="0"/>
    <xf numFmtId="0" fontId="18" fillId="22" borderId="251" applyNumberFormat="0" applyAlignment="0" applyProtection="0"/>
    <xf numFmtId="9" fontId="10" fillId="0" borderId="0" applyBorder="0" applyProtection="0"/>
    <xf numFmtId="0" fontId="1" fillId="25" borderId="219" applyNumberFormat="0" applyAlignment="0" applyProtection="0"/>
    <xf numFmtId="0" fontId="1" fillId="25" borderId="219" applyNumberFormat="0" applyAlignment="0" applyProtection="0"/>
    <xf numFmtId="0" fontId="27" fillId="0" borderId="218" applyNumberFormat="0" applyFill="0" applyAlignment="0" applyProtection="0"/>
    <xf numFmtId="0" fontId="25" fillId="21" borderId="216" applyNumberFormat="0" applyAlignment="0" applyProtection="0"/>
    <xf numFmtId="0" fontId="27" fillId="0" borderId="218" applyNumberFormat="0" applyFill="0" applyAlignment="0" applyProtection="0"/>
    <xf numFmtId="0" fontId="27" fillId="0" borderId="238" applyNumberFormat="0" applyFill="0" applyAlignment="0" applyProtection="0"/>
    <xf numFmtId="0" fontId="12" fillId="8" borderId="216" applyNumberFormat="0" applyAlignment="0" applyProtection="0"/>
    <xf numFmtId="0" fontId="13" fillId="21" borderId="217" applyNumberFormat="0" applyAlignment="0" applyProtection="0"/>
    <xf numFmtId="0" fontId="25" fillId="21" borderId="290" applyNumberFormat="0" applyAlignment="0" applyProtection="0"/>
    <xf numFmtId="0" fontId="18" fillId="22" borderId="233" applyNumberFormat="0" applyAlignment="0" applyProtection="0"/>
    <xf numFmtId="44" fontId="10" fillId="0" borderId="0" applyFont="0" applyFill="0" applyBorder="0" applyAlignment="0" applyProtection="0"/>
    <xf numFmtId="0" fontId="1" fillId="25" borderId="219" applyNumberFormat="0" applyAlignment="0" applyProtection="0"/>
    <xf numFmtId="0" fontId="18" fillId="22" borderId="258" applyNumberFormat="0" applyAlignment="0" applyProtection="0"/>
    <xf numFmtId="0" fontId="27" fillId="0" borderId="218" applyNumberFormat="0" applyFill="0" applyAlignment="0" applyProtection="0"/>
    <xf numFmtId="0" fontId="27" fillId="0" borderId="238" applyNumberFormat="0" applyFill="0" applyAlignment="0" applyProtection="0"/>
    <xf numFmtId="0" fontId="25" fillId="21" borderId="216" applyNumberFormat="0" applyAlignment="0" applyProtection="0"/>
    <xf numFmtId="0" fontId="1" fillId="25" borderId="219" applyNumberFormat="0" applyAlignment="0" applyProtection="0"/>
    <xf numFmtId="0" fontId="1" fillId="25" borderId="219" applyNumberFormat="0" applyAlignment="0" applyProtection="0"/>
    <xf numFmtId="0" fontId="25" fillId="21" borderId="216" applyNumberFormat="0" applyAlignment="0" applyProtection="0"/>
    <xf numFmtId="0" fontId="27" fillId="0" borderId="218" applyNumberFormat="0" applyFill="0" applyAlignment="0" applyProtection="0"/>
    <xf numFmtId="0" fontId="27" fillId="0" borderId="218" applyNumberFormat="0" applyFill="0" applyAlignment="0" applyProtection="0"/>
    <xf numFmtId="0" fontId="25" fillId="21" borderId="216" applyNumberFormat="0" applyAlignment="0" applyProtection="0"/>
    <xf numFmtId="0" fontId="25" fillId="21" borderId="216" applyNumberFormat="0" applyAlignment="0" applyProtection="0"/>
    <xf numFmtId="0" fontId="25" fillId="21" borderId="216" applyNumberFormat="0" applyAlignment="0" applyProtection="0"/>
    <xf numFmtId="0" fontId="27" fillId="0" borderId="218" applyNumberFormat="0" applyFill="0" applyAlignment="0" applyProtection="0"/>
    <xf numFmtId="0" fontId="1" fillId="25" borderId="219" applyNumberFormat="0" applyAlignment="0" applyProtection="0"/>
    <xf numFmtId="0" fontId="27" fillId="0" borderId="218" applyNumberFormat="0" applyFill="0" applyAlignment="0" applyProtection="0"/>
    <xf numFmtId="0" fontId="1" fillId="25" borderId="219" applyNumberFormat="0" applyAlignment="0" applyProtection="0"/>
    <xf numFmtId="0" fontId="12" fillId="8" borderId="259" applyNumberFormat="0" applyAlignment="0" applyProtection="0"/>
    <xf numFmtId="0" fontId="1" fillId="25" borderId="219" applyNumberFormat="0" applyAlignment="0" applyProtection="0"/>
    <xf numFmtId="0" fontId="49" fillId="45" borderId="30"/>
    <xf numFmtId="0" fontId="18" fillId="22" borderId="233" applyNumberFormat="0" applyAlignment="0" applyProtection="0"/>
    <xf numFmtId="0" fontId="18" fillId="22" borderId="177" applyNumberFormat="0" applyAlignment="0" applyProtection="0"/>
    <xf numFmtId="0" fontId="25" fillId="21" borderId="240" applyNumberFormat="0" applyAlignment="0" applyProtection="0"/>
    <xf numFmtId="0" fontId="18" fillId="22" borderId="242" applyNumberFormat="0" applyAlignment="0" applyProtection="0"/>
    <xf numFmtId="0" fontId="1" fillId="25" borderId="257" applyNumberFormat="0" applyAlignment="0" applyProtection="0"/>
    <xf numFmtId="0" fontId="27" fillId="0" borderId="218" applyNumberFormat="0" applyFill="0" applyAlignment="0" applyProtection="0"/>
    <xf numFmtId="0" fontId="52" fillId="0" borderId="37"/>
    <xf numFmtId="0" fontId="18" fillId="22" borderId="233" applyNumberFormat="0" applyAlignment="0" applyProtection="0"/>
    <xf numFmtId="0" fontId="25" fillId="21" borderId="224" applyNumberFormat="0" applyAlignment="0" applyProtection="0"/>
    <xf numFmtId="0" fontId="25" fillId="21" borderId="254" applyNumberFormat="0" applyAlignment="0" applyProtection="0"/>
    <xf numFmtId="0" fontId="18" fillId="22" borderId="245" applyNumberFormat="0" applyAlignment="0" applyProtection="0"/>
    <xf numFmtId="0" fontId="18" fillId="22" borderId="233" applyNumberFormat="0" applyAlignment="0" applyProtection="0"/>
    <xf numFmtId="0" fontId="18" fillId="22" borderId="177" applyNumberFormat="0" applyAlignment="0" applyProtection="0"/>
    <xf numFmtId="0" fontId="36" fillId="45" borderId="31"/>
    <xf numFmtId="0" fontId="18" fillId="22" borderId="242" applyNumberFormat="0" applyAlignment="0" applyProtection="0"/>
    <xf numFmtId="0" fontId="52" fillId="0" borderId="37"/>
    <xf numFmtId="0" fontId="49" fillId="45" borderId="30"/>
    <xf numFmtId="0" fontId="1" fillId="25" borderId="219" applyNumberFormat="0" applyAlignment="0" applyProtection="0"/>
    <xf numFmtId="0" fontId="18" fillId="22" borderId="233" applyNumberFormat="0" applyAlignment="0" applyProtection="0"/>
    <xf numFmtId="0" fontId="18" fillId="22" borderId="177" applyNumberFormat="0" applyAlignment="0" applyProtection="0"/>
    <xf numFmtId="0" fontId="35" fillId="32" borderId="30"/>
    <xf numFmtId="0" fontId="18" fillId="22" borderId="319" applyNumberFormat="0" applyAlignment="0" applyProtection="0"/>
    <xf numFmtId="0" fontId="18" fillId="22" borderId="177" applyNumberFormat="0" applyAlignment="0" applyProtection="0"/>
    <xf numFmtId="0" fontId="1" fillId="25" borderId="239" applyNumberFormat="0" applyAlignment="0" applyProtection="0"/>
    <xf numFmtId="0" fontId="18" fillId="22" borderId="228" applyNumberFormat="0" applyAlignment="0" applyProtection="0"/>
    <xf numFmtId="0" fontId="18" fillId="22" borderId="177" applyNumberFormat="0" applyAlignment="0" applyProtection="0"/>
    <xf numFmtId="0" fontId="18" fillId="22" borderId="177" applyNumberFormat="0" applyAlignment="0" applyProtection="0"/>
    <xf numFmtId="0" fontId="1" fillId="0" borderId="0"/>
    <xf numFmtId="0" fontId="18" fillId="22" borderId="177" applyNumberFormat="0" applyAlignment="0" applyProtection="0"/>
    <xf numFmtId="0" fontId="18" fillId="22" borderId="177" applyNumberFormat="0" applyAlignment="0" applyProtection="0"/>
    <xf numFmtId="0" fontId="18" fillId="22" borderId="251" applyNumberFormat="0" applyAlignment="0" applyProtection="0"/>
    <xf numFmtId="0" fontId="1" fillId="25" borderId="244" applyNumberFormat="0" applyAlignment="0" applyProtection="0"/>
    <xf numFmtId="0" fontId="12" fillId="8" borderId="216" applyNumberFormat="0" applyAlignment="0" applyProtection="0"/>
    <xf numFmtId="0" fontId="13" fillId="21" borderId="217" applyNumberFormat="0" applyAlignment="0" applyProtection="0"/>
    <xf numFmtId="0" fontId="25" fillId="21" borderId="216" applyNumberFormat="0" applyAlignment="0" applyProtection="0"/>
    <xf numFmtId="0" fontId="27" fillId="0" borderId="218" applyNumberFormat="0" applyFill="0" applyAlignment="0" applyProtection="0"/>
    <xf numFmtId="0" fontId="1" fillId="25" borderId="219" applyNumberFormat="0" applyAlignment="0" applyProtection="0"/>
    <xf numFmtId="0" fontId="18" fillId="22" borderId="251" applyNumberFormat="0" applyAlignment="0" applyProtection="0"/>
    <xf numFmtId="0" fontId="18" fillId="22" borderId="251" applyNumberFormat="0" applyAlignment="0" applyProtection="0"/>
    <xf numFmtId="0" fontId="13" fillId="21" borderId="255" applyNumberFormat="0" applyAlignment="0" applyProtection="0"/>
    <xf numFmtId="0" fontId="25" fillId="21" borderId="224" applyNumberFormat="0" applyAlignment="0" applyProtection="0"/>
    <xf numFmtId="0" fontId="25" fillId="21" borderId="224" applyNumberFormat="0" applyAlignment="0" applyProtection="0"/>
    <xf numFmtId="0" fontId="12" fillId="8" borderId="224" applyNumberFormat="0" applyAlignment="0" applyProtection="0"/>
    <xf numFmtId="0" fontId="18" fillId="22" borderId="177" applyNumberFormat="0" applyAlignment="0" applyProtection="0"/>
    <xf numFmtId="0" fontId="36" fillId="45" borderId="31"/>
    <xf numFmtId="0" fontId="27" fillId="0" borderId="226" applyNumberFormat="0" applyFill="0" applyAlignment="0" applyProtection="0"/>
    <xf numFmtId="0" fontId="1" fillId="25" borderId="227" applyNumberFormat="0" applyAlignment="0" applyProtection="0"/>
    <xf numFmtId="0" fontId="18" fillId="22" borderId="251" applyNumberFormat="0" applyAlignment="0" applyProtection="0"/>
    <xf numFmtId="0" fontId="18" fillId="22" borderId="233" applyNumberFormat="0" applyAlignment="0" applyProtection="0"/>
    <xf numFmtId="0" fontId="13" fillId="21" borderId="217" applyNumberFormat="0" applyAlignment="0" applyProtection="0"/>
    <xf numFmtId="0" fontId="27" fillId="0" borderId="218" applyNumberFormat="0" applyFill="0" applyAlignment="0" applyProtection="0"/>
    <xf numFmtId="0" fontId="1" fillId="25" borderId="219" applyNumberFormat="0" applyAlignment="0" applyProtection="0"/>
    <xf numFmtId="0" fontId="1" fillId="25" borderId="223" applyNumberFormat="0" applyAlignment="0" applyProtection="0"/>
    <xf numFmtId="0" fontId="35" fillId="32" borderId="30"/>
    <xf numFmtId="0" fontId="18" fillId="22" borderId="177" applyNumberFormat="0" applyAlignment="0" applyProtection="0"/>
    <xf numFmtId="0" fontId="42" fillId="46" borderId="33"/>
    <xf numFmtId="0" fontId="12" fillId="8" borderId="240" applyNumberFormat="0" applyAlignment="0" applyProtection="0"/>
    <xf numFmtId="0" fontId="18" fillId="22" borderId="177" applyNumberFormat="0" applyAlignment="0" applyProtection="0"/>
    <xf numFmtId="0" fontId="27" fillId="0" borderId="218" applyNumberFormat="0" applyFill="0" applyAlignment="0" applyProtection="0"/>
    <xf numFmtId="0" fontId="32" fillId="49" borderId="38"/>
    <xf numFmtId="0" fontId="18" fillId="22" borderId="251" applyNumberFormat="0" applyAlignment="0" applyProtection="0"/>
    <xf numFmtId="168" fontId="42" fillId="46" borderId="33"/>
    <xf numFmtId="0" fontId="13" fillId="21" borderId="225" applyNumberFormat="0" applyAlignment="0" applyProtection="0"/>
    <xf numFmtId="0" fontId="18" fillId="22" borderId="242" applyNumberFormat="0" applyAlignment="0" applyProtection="0"/>
    <xf numFmtId="0" fontId="25" fillId="21" borderId="240" applyNumberFormat="0" applyAlignment="0" applyProtection="0"/>
    <xf numFmtId="0" fontId="1" fillId="25" borderId="244" applyNumberFormat="0" applyAlignment="0" applyProtection="0"/>
    <xf numFmtId="0" fontId="13" fillId="21" borderId="225" applyNumberFormat="0" applyAlignment="0" applyProtection="0"/>
    <xf numFmtId="0" fontId="18" fillId="22" borderId="177" applyNumberFormat="0" applyAlignment="0" applyProtection="0"/>
    <xf numFmtId="0" fontId="1" fillId="25" borderId="244" applyNumberFormat="0" applyAlignment="0" applyProtection="0"/>
    <xf numFmtId="0" fontId="18" fillId="22" borderId="250" applyNumberFormat="0" applyAlignment="0" applyProtection="0"/>
    <xf numFmtId="0" fontId="12" fillId="8" borderId="216" applyNumberFormat="0" applyAlignment="0" applyProtection="0"/>
    <xf numFmtId="0" fontId="13" fillId="21" borderId="217" applyNumberFormat="0" applyAlignment="0" applyProtection="0"/>
    <xf numFmtId="0" fontId="25" fillId="21" borderId="216" applyNumberFormat="0" applyAlignment="0" applyProtection="0"/>
    <xf numFmtId="0" fontId="27" fillId="0" borderId="218" applyNumberFormat="0" applyFill="0" applyAlignment="0" applyProtection="0"/>
    <xf numFmtId="0" fontId="1" fillId="25" borderId="219" applyNumberFormat="0" applyAlignment="0" applyProtection="0"/>
    <xf numFmtId="0" fontId="18" fillId="22" borderId="228" applyNumberFormat="0" applyAlignment="0" applyProtection="0"/>
    <xf numFmtId="0" fontId="18" fillId="22" borderId="177" applyNumberFormat="0" applyAlignment="0" applyProtection="0"/>
    <xf numFmtId="0" fontId="12" fillId="8" borderId="216" applyNumberFormat="0" applyAlignment="0" applyProtection="0"/>
    <xf numFmtId="0" fontId="13" fillId="21" borderId="237" applyNumberFormat="0" applyAlignment="0" applyProtection="0"/>
    <xf numFmtId="0" fontId="18" fillId="22" borderId="177" applyNumberFormat="0" applyAlignment="0" applyProtection="0"/>
    <xf numFmtId="0" fontId="18" fillId="22" borderId="177" applyNumberFormat="0" applyAlignment="0" applyProtection="0"/>
    <xf numFmtId="0" fontId="18" fillId="22" borderId="251" applyNumberFormat="0" applyAlignment="0" applyProtection="0"/>
    <xf numFmtId="0" fontId="1" fillId="25" borderId="239" applyNumberFormat="0" applyAlignment="0" applyProtection="0"/>
    <xf numFmtId="0" fontId="1" fillId="25" borderId="223" applyNumberFormat="0" applyAlignment="0" applyProtection="0"/>
    <xf numFmtId="174" fontId="60" fillId="0" borderId="0"/>
    <xf numFmtId="0" fontId="27" fillId="0" borderId="243" applyNumberFormat="0" applyFill="0" applyAlignment="0" applyProtection="0"/>
    <xf numFmtId="44" fontId="10" fillId="0" borderId="0" applyFont="0" applyFill="0" applyBorder="0" applyAlignment="0" applyProtection="0"/>
    <xf numFmtId="0" fontId="18" fillId="22" borderId="251" applyNumberFormat="0" applyAlignment="0" applyProtection="0"/>
    <xf numFmtId="0" fontId="52" fillId="0" borderId="37"/>
    <xf numFmtId="0" fontId="18" fillId="22" borderId="177" applyNumberFormat="0" applyAlignment="0" applyProtection="0"/>
    <xf numFmtId="0" fontId="13" fillId="21" borderId="260" applyNumberFormat="0" applyAlignment="0" applyProtection="0"/>
    <xf numFmtId="0" fontId="1" fillId="25" borderId="244" applyNumberFormat="0" applyAlignment="0" applyProtection="0"/>
    <xf numFmtId="0" fontId="18" fillId="22" borderId="228" applyNumberFormat="0" applyAlignment="0" applyProtection="0"/>
    <xf numFmtId="0" fontId="18" fillId="22" borderId="245" applyNumberFormat="0" applyAlignment="0" applyProtection="0"/>
    <xf numFmtId="0" fontId="42" fillId="46" borderId="33"/>
    <xf numFmtId="0" fontId="18" fillId="22" borderId="233" applyNumberFormat="0" applyAlignment="0" applyProtection="0"/>
    <xf numFmtId="0" fontId="1" fillId="25" borderId="249" applyNumberFormat="0" applyAlignment="0" applyProtection="0"/>
    <xf numFmtId="0" fontId="18" fillId="22" borderId="233" applyNumberFormat="0" applyAlignment="0" applyProtection="0"/>
    <xf numFmtId="0" fontId="18" fillId="22" borderId="228" applyNumberFormat="0" applyAlignment="0" applyProtection="0"/>
    <xf numFmtId="0" fontId="12" fillId="8" borderId="224" applyNumberFormat="0" applyAlignment="0" applyProtection="0"/>
    <xf numFmtId="0" fontId="1" fillId="25" borderId="227" applyNumberFormat="0" applyAlignment="0" applyProtection="0"/>
    <xf numFmtId="0" fontId="32" fillId="49" borderId="38"/>
    <xf numFmtId="0" fontId="18" fillId="22" borderId="245" applyNumberFormat="0" applyAlignment="0" applyProtection="0"/>
    <xf numFmtId="0" fontId="15" fillId="0" borderId="0"/>
    <xf numFmtId="0" fontId="12" fillId="8" borderId="220" applyNumberFormat="0" applyAlignment="0" applyProtection="0"/>
    <xf numFmtId="0" fontId="18" fillId="22" borderId="251" applyNumberFormat="0" applyAlignment="0" applyProtection="0"/>
    <xf numFmtId="0" fontId="13" fillId="21" borderId="221" applyNumberFormat="0" applyAlignment="0" applyProtection="0"/>
    <xf numFmtId="0" fontId="1" fillId="25" borderId="223" applyNumberFormat="0" applyAlignment="0" applyProtection="0"/>
    <xf numFmtId="0" fontId="27" fillId="0" borderId="222" applyNumberFormat="0" applyFill="0" applyAlignment="0" applyProtection="0"/>
    <xf numFmtId="0" fontId="13" fillId="21" borderId="221" applyNumberFormat="0" applyAlignment="0" applyProtection="0"/>
    <xf numFmtId="0" fontId="1" fillId="25" borderId="223" applyNumberFormat="0" applyAlignment="0" applyProtection="0"/>
    <xf numFmtId="0" fontId="25" fillId="21" borderId="220" applyNumberFormat="0" applyAlignment="0" applyProtection="0"/>
    <xf numFmtId="0" fontId="25" fillId="21" borderId="220" applyNumberFormat="0" applyAlignment="0" applyProtection="0"/>
    <xf numFmtId="0" fontId="13" fillId="21" borderId="221" applyNumberFormat="0" applyAlignment="0" applyProtection="0"/>
    <xf numFmtId="0" fontId="13" fillId="21" borderId="221" applyNumberFormat="0" applyAlignment="0" applyProtection="0"/>
    <xf numFmtId="0" fontId="13" fillId="21" borderId="237" applyNumberFormat="0" applyAlignment="0" applyProtection="0"/>
    <xf numFmtId="0" fontId="18" fillId="22" borderId="233" applyNumberFormat="0" applyAlignment="0" applyProtection="0"/>
    <xf numFmtId="0" fontId="12" fillId="8" borderId="220" applyNumberFormat="0" applyAlignment="0" applyProtection="0"/>
    <xf numFmtId="0" fontId="1" fillId="25" borderId="244" applyNumberFormat="0" applyAlignment="0" applyProtection="0"/>
    <xf numFmtId="0" fontId="27" fillId="0" borderId="222" applyNumberFormat="0" applyFill="0" applyAlignment="0" applyProtection="0"/>
    <xf numFmtId="0" fontId="12" fillId="8" borderId="220" applyNumberFormat="0" applyAlignment="0" applyProtection="0"/>
    <xf numFmtId="0" fontId="36" fillId="45" borderId="31"/>
    <xf numFmtId="0" fontId="27" fillId="0" borderId="222" applyNumberFormat="0" applyFill="0" applyAlignment="0" applyProtection="0"/>
    <xf numFmtId="0" fontId="27" fillId="0" borderId="222" applyNumberFormat="0" applyFill="0" applyAlignment="0" applyProtection="0"/>
    <xf numFmtId="0" fontId="25" fillId="21" borderId="231" applyNumberFormat="0" applyAlignment="0" applyProtection="0"/>
    <xf numFmtId="0" fontId="49" fillId="45" borderId="30"/>
    <xf numFmtId="0" fontId="25" fillId="21" borderId="240" applyNumberFormat="0" applyAlignment="0" applyProtection="0"/>
    <xf numFmtId="0" fontId="12" fillId="8" borderId="220" applyNumberFormat="0" applyAlignment="0" applyProtection="0"/>
    <xf numFmtId="0" fontId="25" fillId="21" borderId="220" applyNumberFormat="0" applyAlignment="0" applyProtection="0"/>
    <xf numFmtId="0" fontId="12" fillId="8" borderId="220" applyNumberFormat="0" applyAlignment="0" applyProtection="0"/>
    <xf numFmtId="0" fontId="13" fillId="21" borderId="221" applyNumberFormat="0" applyAlignment="0" applyProtection="0"/>
    <xf numFmtId="0" fontId="25" fillId="21" borderId="220" applyNumberFormat="0" applyAlignment="0" applyProtection="0"/>
    <xf numFmtId="0" fontId="27" fillId="0" borderId="222" applyNumberFormat="0" applyFill="0" applyAlignment="0" applyProtection="0"/>
    <xf numFmtId="0" fontId="1" fillId="25" borderId="223" applyNumberFormat="0" applyAlignment="0" applyProtection="0"/>
    <xf numFmtId="0" fontId="1" fillId="25" borderId="223" applyNumberFormat="0" applyAlignment="0" applyProtection="0"/>
    <xf numFmtId="0" fontId="12" fillId="8" borderId="220" applyNumberFormat="0" applyAlignment="0" applyProtection="0"/>
    <xf numFmtId="0" fontId="12" fillId="8" borderId="220" applyNumberFormat="0" applyAlignment="0" applyProtection="0"/>
    <xf numFmtId="0" fontId="13" fillId="21" borderId="221" applyNumberFormat="0" applyAlignment="0" applyProtection="0"/>
    <xf numFmtId="0" fontId="25" fillId="21" borderId="220" applyNumberFormat="0" applyAlignment="0" applyProtection="0"/>
    <xf numFmtId="0" fontId="13" fillId="21" borderId="221" applyNumberFormat="0" applyAlignment="0" applyProtection="0"/>
    <xf numFmtId="0" fontId="12" fillId="8" borderId="220" applyNumberFormat="0" applyAlignment="0" applyProtection="0"/>
    <xf numFmtId="0" fontId="25" fillId="21" borderId="224" applyNumberFormat="0" applyAlignment="0" applyProtection="0"/>
    <xf numFmtId="0" fontId="13" fillId="21" borderId="225" applyNumberFormat="0" applyAlignment="0" applyProtection="0"/>
    <xf numFmtId="0" fontId="25" fillId="21" borderId="220" applyNumberFormat="0" applyAlignment="0" applyProtection="0"/>
    <xf numFmtId="0" fontId="27" fillId="0" borderId="222" applyNumberFormat="0" applyFill="0" applyAlignment="0" applyProtection="0"/>
    <xf numFmtId="0" fontId="12" fillId="8" borderId="220" applyNumberFormat="0" applyAlignment="0" applyProtection="0"/>
    <xf numFmtId="0" fontId="13" fillId="21" borderId="221" applyNumberFormat="0" applyAlignment="0" applyProtection="0"/>
    <xf numFmtId="0" fontId="25" fillId="21" borderId="220" applyNumberFormat="0" applyAlignment="0" applyProtection="0"/>
    <xf numFmtId="0" fontId="27" fillId="0" borderId="222" applyNumberFormat="0" applyFill="0" applyAlignment="0" applyProtection="0"/>
    <xf numFmtId="0" fontId="1" fillId="25" borderId="223" applyNumberFormat="0" applyAlignment="0" applyProtection="0"/>
    <xf numFmtId="0" fontId="25" fillId="21" borderId="220" applyNumberFormat="0" applyAlignment="0" applyProtection="0"/>
    <xf numFmtId="0" fontId="1" fillId="25" borderId="227" applyNumberFormat="0" applyAlignment="0" applyProtection="0"/>
    <xf numFmtId="0" fontId="1" fillId="25" borderId="223" applyNumberFormat="0" applyAlignment="0" applyProtection="0"/>
    <xf numFmtId="0" fontId="13" fillId="21" borderId="221" applyNumberFormat="0" applyAlignment="0" applyProtection="0"/>
    <xf numFmtId="0" fontId="12" fillId="8" borderId="220" applyNumberFormat="0" applyAlignment="0" applyProtection="0"/>
    <xf numFmtId="0" fontId="25" fillId="21" borderId="220" applyNumberFormat="0" applyAlignment="0" applyProtection="0"/>
    <xf numFmtId="0" fontId="12" fillId="8" borderId="220" applyNumberFormat="0" applyAlignment="0" applyProtection="0"/>
    <xf numFmtId="0" fontId="1" fillId="25" borderId="223" applyNumberFormat="0" applyAlignment="0" applyProtection="0"/>
    <xf numFmtId="0" fontId="18" fillId="22" borderId="233" applyNumberFormat="0" applyAlignment="0" applyProtection="0"/>
    <xf numFmtId="0" fontId="1" fillId="25" borderId="227" applyNumberFormat="0" applyAlignment="0" applyProtection="0"/>
    <xf numFmtId="0" fontId="1" fillId="25" borderId="235" applyNumberFormat="0" applyAlignment="0" applyProtection="0"/>
    <xf numFmtId="0" fontId="1" fillId="25" borderId="223" applyNumberFormat="0" applyAlignment="0" applyProtection="0"/>
    <xf numFmtId="0" fontId="27" fillId="0" borderId="222" applyNumberFormat="0" applyFill="0" applyAlignment="0" applyProtection="0"/>
    <xf numFmtId="0" fontId="1" fillId="25" borderId="223" applyNumberFormat="0" applyAlignment="0" applyProtection="0"/>
    <xf numFmtId="0" fontId="27" fillId="0" borderId="222" applyNumberFormat="0" applyFill="0" applyAlignment="0" applyProtection="0"/>
    <xf numFmtId="0" fontId="25" fillId="21" borderId="220" applyNumberFormat="0" applyAlignment="0" applyProtection="0"/>
    <xf numFmtId="0" fontId="18" fillId="22" borderId="233" applyNumberFormat="0" applyAlignment="0" applyProtection="0"/>
    <xf numFmtId="0" fontId="27" fillId="0" borderId="238" applyNumberFormat="0" applyFill="0" applyAlignment="0" applyProtection="0"/>
    <xf numFmtId="0" fontId="12" fillId="8" borderId="246" applyNumberFormat="0" applyAlignment="0" applyProtection="0"/>
    <xf numFmtId="9" fontId="60" fillId="0" borderId="0"/>
    <xf numFmtId="0" fontId="12" fillId="8" borderId="220" applyNumberFormat="0" applyAlignment="0" applyProtection="0"/>
    <xf numFmtId="0" fontId="13" fillId="21" borderId="237" applyNumberFormat="0" applyAlignment="0" applyProtection="0"/>
    <xf numFmtId="173" fontId="66" fillId="0" borderId="0"/>
    <xf numFmtId="0" fontId="1" fillId="25" borderId="257" applyNumberFormat="0" applyAlignment="0" applyProtection="0"/>
    <xf numFmtId="0" fontId="12" fillId="8" borderId="224" applyNumberFormat="0" applyAlignment="0" applyProtection="0"/>
    <xf numFmtId="0" fontId="25" fillId="21" borderId="240" applyNumberFormat="0" applyAlignment="0" applyProtection="0"/>
    <xf numFmtId="0" fontId="12" fillId="8" borderId="254" applyNumberFormat="0" applyAlignment="0" applyProtection="0"/>
    <xf numFmtId="0" fontId="1" fillId="25" borderId="244" applyNumberFormat="0" applyAlignment="0" applyProtection="0"/>
    <xf numFmtId="0" fontId="27" fillId="0" borderId="226" applyNumberFormat="0" applyFill="0" applyAlignment="0" applyProtection="0"/>
    <xf numFmtId="0" fontId="1" fillId="25" borderId="223" applyNumberFormat="0" applyAlignment="0" applyProtection="0"/>
    <xf numFmtId="0" fontId="27" fillId="0" borderId="222" applyNumberFormat="0" applyFill="0" applyAlignment="0" applyProtection="0"/>
    <xf numFmtId="0" fontId="1" fillId="25" borderId="223" applyNumberFormat="0" applyAlignment="0" applyProtection="0"/>
    <xf numFmtId="0" fontId="27" fillId="0" borderId="222" applyNumberFormat="0" applyFill="0" applyAlignment="0" applyProtection="0"/>
    <xf numFmtId="0" fontId="27" fillId="0" borderId="222" applyNumberFormat="0" applyFill="0" applyAlignment="0" applyProtection="0"/>
    <xf numFmtId="0" fontId="12" fillId="8" borderId="220" applyNumberFormat="0" applyAlignment="0" applyProtection="0"/>
    <xf numFmtId="0" fontId="12" fillId="8" borderId="220" applyNumberFormat="0" applyAlignment="0" applyProtection="0"/>
    <xf numFmtId="0" fontId="27" fillId="0" borderId="222" applyNumberFormat="0" applyFill="0" applyAlignment="0" applyProtection="0"/>
    <xf numFmtId="0" fontId="1" fillId="25" borderId="223" applyNumberFormat="0" applyAlignment="0" applyProtection="0"/>
    <xf numFmtId="0" fontId="18" fillId="22" borderId="228" applyNumberFormat="0" applyAlignment="0" applyProtection="0"/>
    <xf numFmtId="0" fontId="25" fillId="21" borderId="220" applyNumberFormat="0" applyAlignment="0" applyProtection="0"/>
    <xf numFmtId="0" fontId="27" fillId="0" borderId="222" applyNumberFormat="0" applyFill="0" applyAlignment="0" applyProtection="0"/>
    <xf numFmtId="0" fontId="18" fillId="22" borderId="233" applyNumberFormat="0" applyAlignment="0" applyProtection="0"/>
    <xf numFmtId="0" fontId="1" fillId="25" borderId="223" applyNumberFormat="0" applyAlignment="0" applyProtection="0"/>
    <xf numFmtId="0" fontId="25" fillId="21" borderId="220" applyNumberFormat="0" applyAlignment="0" applyProtection="0"/>
    <xf numFmtId="0" fontId="13" fillId="21" borderId="221" applyNumberFormat="0" applyAlignment="0" applyProtection="0"/>
    <xf numFmtId="0" fontId="12" fillId="8" borderId="220" applyNumberFormat="0" applyAlignment="0" applyProtection="0"/>
    <xf numFmtId="0" fontId="27" fillId="0" borderId="222" applyNumberFormat="0" applyFill="0" applyAlignment="0" applyProtection="0"/>
    <xf numFmtId="0" fontId="18" fillId="22" borderId="233" applyNumberFormat="0" applyAlignment="0" applyProtection="0"/>
    <xf numFmtId="0" fontId="18" fillId="22" borderId="281" applyNumberFormat="0" applyAlignment="0" applyProtection="0"/>
    <xf numFmtId="0" fontId="13" fillId="21" borderId="255" applyNumberFormat="0" applyAlignment="0" applyProtection="0"/>
    <xf numFmtId="0" fontId="13" fillId="21" borderId="221" applyNumberFormat="0" applyAlignment="0" applyProtection="0"/>
    <xf numFmtId="0" fontId="18" fillId="22" borderId="233" applyNumberFormat="0" applyAlignment="0" applyProtection="0"/>
    <xf numFmtId="0" fontId="35" fillId="32" borderId="30"/>
    <xf numFmtId="0" fontId="1" fillId="25" borderId="223" applyNumberFormat="0" applyAlignment="0" applyProtection="0"/>
    <xf numFmtId="0" fontId="1" fillId="25" borderId="223" applyNumberFormat="0" applyAlignment="0" applyProtection="0"/>
    <xf numFmtId="0" fontId="13" fillId="21" borderId="221" applyNumberFormat="0" applyAlignment="0" applyProtection="0"/>
    <xf numFmtId="0" fontId="25" fillId="21" borderId="220" applyNumberFormat="0" applyAlignment="0" applyProtection="0"/>
    <xf numFmtId="0" fontId="13" fillId="21" borderId="221" applyNumberFormat="0" applyAlignment="0" applyProtection="0"/>
    <xf numFmtId="0" fontId="27" fillId="0" borderId="222" applyNumberFormat="0" applyFill="0" applyAlignment="0" applyProtection="0"/>
    <xf numFmtId="0" fontId="1" fillId="25" borderId="223" applyNumberFormat="0" applyAlignment="0" applyProtection="0"/>
    <xf numFmtId="0" fontId="27" fillId="0" borderId="222" applyNumberFormat="0" applyFill="0" applyAlignment="0" applyProtection="0"/>
    <xf numFmtId="0" fontId="27" fillId="0" borderId="222" applyNumberFormat="0" applyFill="0" applyAlignment="0" applyProtection="0"/>
    <xf numFmtId="0" fontId="1" fillId="25" borderId="227" applyNumberFormat="0" applyAlignment="0" applyProtection="0"/>
    <xf numFmtId="0" fontId="1" fillId="25" borderId="257" applyNumberFormat="0" applyAlignment="0" applyProtection="0"/>
    <xf numFmtId="0" fontId="42" fillId="46" borderId="33"/>
    <xf numFmtId="0" fontId="13" fillId="21" borderId="221" applyNumberFormat="0" applyAlignment="0" applyProtection="0"/>
    <xf numFmtId="0" fontId="25" fillId="21" borderId="254" applyNumberFormat="0" applyAlignment="0" applyProtection="0"/>
    <xf numFmtId="0" fontId="18" fillId="22" borderId="251" applyNumberFormat="0" applyAlignment="0" applyProtection="0"/>
    <xf numFmtId="0" fontId="18" fillId="22" borderId="251" applyNumberFormat="0" applyAlignment="0" applyProtection="0"/>
    <xf numFmtId="0" fontId="35" fillId="32" borderId="30"/>
    <xf numFmtId="0" fontId="25" fillId="21" borderId="254" applyNumberFormat="0" applyAlignment="0" applyProtection="0"/>
    <xf numFmtId="0" fontId="13" fillId="21" borderId="255" applyNumberFormat="0" applyAlignment="0" applyProtection="0"/>
    <xf numFmtId="0" fontId="27" fillId="0" borderId="222" applyNumberFormat="0" applyFill="0" applyAlignment="0" applyProtection="0"/>
    <xf numFmtId="0" fontId="1" fillId="25" borderId="223" applyNumberFormat="0" applyAlignment="0" applyProtection="0"/>
    <xf numFmtId="0" fontId="18" fillId="22" borderId="250" applyNumberFormat="0" applyAlignment="0" applyProtection="0"/>
    <xf numFmtId="0" fontId="12" fillId="8" borderId="220" applyNumberFormat="0" applyAlignment="0" applyProtection="0"/>
    <xf numFmtId="0" fontId="13" fillId="21" borderId="221" applyNumberFormat="0" applyAlignment="0" applyProtection="0"/>
    <xf numFmtId="0" fontId="25" fillId="21" borderId="220" applyNumberFormat="0" applyAlignment="0" applyProtection="0"/>
    <xf numFmtId="0" fontId="27" fillId="0" borderId="222" applyNumberFormat="0" applyFill="0" applyAlignment="0" applyProtection="0"/>
    <xf numFmtId="0" fontId="1" fillId="25" borderId="223" applyNumberFormat="0" applyAlignment="0" applyProtection="0"/>
    <xf numFmtId="0" fontId="1" fillId="25" borderId="227" applyNumberFormat="0" applyAlignment="0" applyProtection="0"/>
    <xf numFmtId="0" fontId="33" fillId="32" borderId="0"/>
    <xf numFmtId="0" fontId="27" fillId="0" borderId="222" applyNumberFormat="0" applyFill="0" applyAlignment="0" applyProtection="0"/>
    <xf numFmtId="0" fontId="12" fillId="8" borderId="220" applyNumberFormat="0" applyAlignment="0" applyProtection="0"/>
    <xf numFmtId="0" fontId="33" fillId="36" borderId="0"/>
    <xf numFmtId="0" fontId="13" fillId="21" borderId="221" applyNumberFormat="0" applyAlignment="0" applyProtection="0"/>
    <xf numFmtId="0" fontId="12" fillId="8" borderId="220" applyNumberFormat="0" applyAlignment="0" applyProtection="0"/>
    <xf numFmtId="0" fontId="13" fillId="21" borderId="221" applyNumberFormat="0" applyAlignment="0" applyProtection="0"/>
    <xf numFmtId="0" fontId="25" fillId="21" borderId="220" applyNumberFormat="0" applyAlignment="0" applyProtection="0"/>
    <xf numFmtId="0" fontId="27" fillId="0" borderId="222" applyNumberFormat="0" applyFill="0" applyAlignment="0" applyProtection="0"/>
    <xf numFmtId="0" fontId="1" fillId="25" borderId="223" applyNumberFormat="0" applyAlignment="0" applyProtection="0"/>
    <xf numFmtId="0" fontId="1" fillId="25" borderId="223" applyNumberFormat="0" applyAlignment="0" applyProtection="0"/>
    <xf numFmtId="0" fontId="27" fillId="0" borderId="222" applyNumberFormat="0" applyFill="0" applyAlignment="0" applyProtection="0"/>
    <xf numFmtId="0" fontId="27" fillId="0" borderId="222" applyNumberFormat="0" applyFill="0" applyAlignment="0" applyProtection="0"/>
    <xf numFmtId="0" fontId="25" fillId="21" borderId="220" applyNumberFormat="0" applyAlignment="0" applyProtection="0"/>
    <xf numFmtId="0" fontId="13" fillId="21" borderId="221" applyNumberFormat="0" applyAlignment="0" applyProtection="0"/>
    <xf numFmtId="0" fontId="1" fillId="25" borderId="223" applyNumberFormat="0" applyAlignment="0" applyProtection="0"/>
    <xf numFmtId="0" fontId="12" fillId="8" borderId="220" applyNumberFormat="0" applyAlignment="0" applyProtection="0"/>
    <xf numFmtId="0" fontId="27" fillId="0" borderId="222" applyNumberFormat="0" applyFill="0" applyAlignment="0" applyProtection="0"/>
    <xf numFmtId="0" fontId="25" fillId="21" borderId="220" applyNumberFormat="0" applyAlignment="0" applyProtection="0"/>
    <xf numFmtId="0" fontId="13" fillId="21" borderId="221" applyNumberFormat="0" applyAlignment="0" applyProtection="0"/>
    <xf numFmtId="0" fontId="25" fillId="21" borderId="220" applyNumberFormat="0" applyAlignment="0" applyProtection="0"/>
    <xf numFmtId="0" fontId="12" fillId="8" borderId="220" applyNumberFormat="0" applyAlignment="0" applyProtection="0"/>
    <xf numFmtId="0" fontId="12" fillId="8" borderId="220" applyNumberFormat="0" applyAlignment="0" applyProtection="0"/>
    <xf numFmtId="0" fontId="1" fillId="25" borderId="223" applyNumberFormat="0" applyAlignment="0" applyProtection="0"/>
    <xf numFmtId="174" fontId="60" fillId="0" borderId="0"/>
    <xf numFmtId="0" fontId="25" fillId="21" borderId="220" applyNumberFormat="0" applyAlignment="0" applyProtection="0"/>
    <xf numFmtId="0" fontId="25" fillId="21" borderId="220" applyNumberFormat="0" applyAlignment="0" applyProtection="0"/>
    <xf numFmtId="0" fontId="25" fillId="21" borderId="220" applyNumberFormat="0" applyAlignment="0" applyProtection="0"/>
    <xf numFmtId="0" fontId="12" fillId="8" borderId="220" applyNumberFormat="0" applyAlignment="0" applyProtection="0"/>
    <xf numFmtId="168" fontId="42" fillId="46" borderId="33"/>
    <xf numFmtId="0" fontId="27" fillId="0" borderId="222" applyNumberFormat="0" applyFill="0" applyAlignment="0" applyProtection="0"/>
    <xf numFmtId="0" fontId="1" fillId="25" borderId="223" applyNumberFormat="0" applyAlignment="0" applyProtection="0"/>
    <xf numFmtId="0" fontId="25" fillId="21" borderId="220" applyNumberFormat="0" applyAlignment="0" applyProtection="0"/>
    <xf numFmtId="0" fontId="12" fillId="8" borderId="220" applyNumberFormat="0" applyAlignment="0" applyProtection="0"/>
    <xf numFmtId="0" fontId="12" fillId="8" borderId="224" applyNumberFormat="0" applyAlignment="0" applyProtection="0"/>
    <xf numFmtId="0" fontId="18" fillId="22" borderId="233" applyNumberFormat="0" applyAlignment="0" applyProtection="0"/>
    <xf numFmtId="0" fontId="1" fillId="25" borderId="223" applyNumberFormat="0" applyAlignment="0" applyProtection="0"/>
    <xf numFmtId="0" fontId="1" fillId="25" borderId="223" applyNumberFormat="0" applyAlignment="0" applyProtection="0"/>
    <xf numFmtId="0" fontId="27" fillId="0" borderId="222" applyNumberFormat="0" applyFill="0" applyAlignment="0" applyProtection="0"/>
    <xf numFmtId="0" fontId="1" fillId="25" borderId="239" applyNumberFormat="0" applyAlignment="0" applyProtection="0"/>
    <xf numFmtId="0" fontId="27" fillId="0" borderId="222" applyNumberFormat="0" applyFill="0" applyAlignment="0" applyProtection="0"/>
    <xf numFmtId="0" fontId="18" fillId="22" borderId="233" applyNumberFormat="0" applyAlignment="0" applyProtection="0"/>
    <xf numFmtId="0" fontId="12" fillId="8" borderId="220" applyNumberFormat="0" applyAlignment="0" applyProtection="0"/>
    <xf numFmtId="0" fontId="13" fillId="21" borderId="221" applyNumberFormat="0" applyAlignment="0" applyProtection="0"/>
    <xf numFmtId="0" fontId="1" fillId="25" borderId="227" applyNumberFormat="0" applyAlignment="0" applyProtection="0"/>
    <xf numFmtId="0" fontId="25" fillId="21" borderId="246" applyNumberFormat="0" applyAlignment="0" applyProtection="0"/>
    <xf numFmtId="0" fontId="52" fillId="0" borderId="37"/>
    <xf numFmtId="0" fontId="27" fillId="0" borderId="226" applyNumberFormat="0" applyFill="0" applyAlignment="0" applyProtection="0"/>
    <xf numFmtId="0" fontId="27" fillId="0" borderId="222" applyNumberFormat="0" applyFill="0" applyAlignment="0" applyProtection="0"/>
    <xf numFmtId="0" fontId="25" fillId="21" borderId="236" applyNumberFormat="0" applyAlignment="0" applyProtection="0"/>
    <xf numFmtId="0" fontId="25" fillId="21" borderId="220" applyNumberFormat="0" applyAlignment="0" applyProtection="0"/>
    <xf numFmtId="0" fontId="1" fillId="25" borderId="223" applyNumberFormat="0" applyAlignment="0" applyProtection="0"/>
    <xf numFmtId="0" fontId="1" fillId="25" borderId="223" applyNumberFormat="0" applyAlignment="0" applyProtection="0"/>
    <xf numFmtId="0" fontId="25" fillId="21" borderId="220" applyNumberFormat="0" applyAlignment="0" applyProtection="0"/>
    <xf numFmtId="0" fontId="27" fillId="0" borderId="222" applyNumberFormat="0" applyFill="0" applyAlignment="0" applyProtection="0"/>
    <xf numFmtId="0" fontId="27" fillId="0" borderId="222" applyNumberFormat="0" applyFill="0" applyAlignment="0" applyProtection="0"/>
    <xf numFmtId="0" fontId="25" fillId="21" borderId="220" applyNumberFormat="0" applyAlignment="0" applyProtection="0"/>
    <xf numFmtId="0" fontId="25" fillId="21" borderId="220" applyNumberFormat="0" applyAlignment="0" applyProtection="0"/>
    <xf numFmtId="0" fontId="25" fillId="21" borderId="220" applyNumberFormat="0" applyAlignment="0" applyProtection="0"/>
    <xf numFmtId="0" fontId="27" fillId="0" borderId="222" applyNumberFormat="0" applyFill="0" applyAlignment="0" applyProtection="0"/>
    <xf numFmtId="0" fontId="1" fillId="25" borderId="223" applyNumberFormat="0" applyAlignment="0" applyProtection="0"/>
    <xf numFmtId="0" fontId="27" fillId="0" borderId="222" applyNumberFormat="0" applyFill="0" applyAlignment="0" applyProtection="0"/>
    <xf numFmtId="0" fontId="1" fillId="25" borderId="223" applyNumberFormat="0" applyAlignment="0" applyProtection="0"/>
    <xf numFmtId="0" fontId="18" fillId="22" borderId="233" applyNumberFormat="0" applyAlignment="0" applyProtection="0"/>
    <xf numFmtId="0" fontId="1" fillId="25" borderId="223" applyNumberFormat="0" applyAlignment="0" applyProtection="0"/>
    <xf numFmtId="0" fontId="25" fillId="21" borderId="236" applyNumberFormat="0" applyAlignment="0" applyProtection="0"/>
    <xf numFmtId="0" fontId="18" fillId="22" borderId="228" applyNumberFormat="0" applyAlignment="0" applyProtection="0"/>
    <xf numFmtId="0" fontId="12" fillId="8" borderId="236" applyNumberFormat="0" applyAlignment="0" applyProtection="0"/>
    <xf numFmtId="0" fontId="18" fillId="22" borderId="250" applyNumberFormat="0" applyAlignment="0" applyProtection="0"/>
    <xf numFmtId="0" fontId="1" fillId="25" borderId="239" applyNumberFormat="0" applyAlignment="0" applyProtection="0"/>
    <xf numFmtId="0" fontId="1" fillId="25" borderId="244" applyNumberFormat="0" applyAlignment="0" applyProtection="0"/>
    <xf numFmtId="0" fontId="18" fillId="22" borderId="245" applyNumberFormat="0" applyAlignment="0" applyProtection="0"/>
    <xf numFmtId="0" fontId="1" fillId="25" borderId="227" applyNumberFormat="0" applyAlignment="0" applyProtection="0"/>
    <xf numFmtId="0" fontId="18" fillId="22" borderId="228" applyNumberFormat="0" applyAlignment="0" applyProtection="0"/>
    <xf numFmtId="0" fontId="25" fillId="21" borderId="236" applyNumberFormat="0" applyAlignment="0" applyProtection="0"/>
    <xf numFmtId="0" fontId="18" fillId="22" borderId="228" applyNumberFormat="0" applyAlignment="0" applyProtection="0"/>
    <xf numFmtId="0" fontId="10" fillId="9" borderId="0"/>
    <xf numFmtId="0" fontId="13" fillId="21" borderId="260" applyNumberFormat="0" applyAlignment="0" applyProtection="0"/>
    <xf numFmtId="0" fontId="12" fillId="8" borderId="236" applyNumberFormat="0" applyAlignment="0" applyProtection="0"/>
    <xf numFmtId="0" fontId="61" fillId="0" borderId="0"/>
    <xf numFmtId="0" fontId="42" fillId="46" borderId="33"/>
    <xf numFmtId="0" fontId="18" fillId="22" borderId="253" applyNumberFormat="0" applyAlignment="0" applyProtection="0"/>
    <xf numFmtId="0" fontId="13" fillId="21" borderId="237" applyNumberFormat="0" applyAlignment="0" applyProtection="0"/>
    <xf numFmtId="0" fontId="34" fillId="38" borderId="0"/>
    <xf numFmtId="0" fontId="42" fillId="46" borderId="33"/>
    <xf numFmtId="168" fontId="95" fillId="0" borderId="0"/>
    <xf numFmtId="0" fontId="18" fillId="22" borderId="228" applyNumberFormat="0" applyAlignment="0" applyProtection="0"/>
    <xf numFmtId="0" fontId="13" fillId="21" borderId="225" applyNumberFormat="0" applyAlignment="0" applyProtection="0"/>
    <xf numFmtId="0" fontId="13" fillId="21" borderId="255" applyNumberFormat="0" applyAlignment="0" applyProtection="0"/>
    <xf numFmtId="0" fontId="1" fillId="25" borderId="227" applyNumberFormat="0" applyAlignment="0" applyProtection="0"/>
    <xf numFmtId="0" fontId="13" fillId="21" borderId="225" applyNumberFormat="0" applyAlignment="0" applyProtection="0"/>
    <xf numFmtId="0" fontId="1" fillId="25" borderId="244" applyNumberFormat="0" applyAlignment="0" applyProtection="0"/>
    <xf numFmtId="168" fontId="61" fillId="0" borderId="0"/>
    <xf numFmtId="0" fontId="27" fillId="0" borderId="226" applyNumberFormat="0" applyFill="0" applyAlignment="0" applyProtection="0"/>
    <xf numFmtId="0" fontId="18" fillId="22" borderId="251" applyNumberFormat="0" applyAlignment="0" applyProtection="0"/>
    <xf numFmtId="0" fontId="18" fillId="22" borderId="253" applyNumberFormat="0" applyAlignment="0" applyProtection="0"/>
    <xf numFmtId="0" fontId="27" fillId="0" borderId="226" applyNumberFormat="0" applyFill="0" applyAlignment="0" applyProtection="0"/>
    <xf numFmtId="0" fontId="12" fillId="8" borderId="220" applyNumberFormat="0" applyAlignment="0" applyProtection="0"/>
    <xf numFmtId="0" fontId="13" fillId="21" borderId="221" applyNumberFormat="0" applyAlignment="0" applyProtection="0"/>
    <xf numFmtId="0" fontId="25" fillId="21" borderId="220" applyNumberFormat="0" applyAlignment="0" applyProtection="0"/>
    <xf numFmtId="0" fontId="27" fillId="0" borderId="222" applyNumberFormat="0" applyFill="0" applyAlignment="0" applyProtection="0"/>
    <xf numFmtId="0" fontId="1" fillId="25" borderId="223" applyNumberFormat="0" applyAlignment="0" applyProtection="0"/>
    <xf numFmtId="0" fontId="1" fillId="25" borderId="249" applyNumberFormat="0" applyAlignment="0" applyProtection="0"/>
    <xf numFmtId="0" fontId="12" fillId="8" borderId="240" applyNumberFormat="0" applyAlignment="0" applyProtection="0"/>
    <xf numFmtId="0" fontId="42" fillId="46" borderId="33"/>
    <xf numFmtId="0" fontId="13" fillId="21" borderId="225" applyNumberFormat="0" applyAlignment="0" applyProtection="0"/>
    <xf numFmtId="0" fontId="18" fillId="22" borderId="245" applyNumberFormat="0" applyAlignment="0" applyProtection="0"/>
    <xf numFmtId="0" fontId="12" fillId="8" borderId="224" applyNumberFormat="0" applyAlignment="0" applyProtection="0"/>
    <xf numFmtId="0" fontId="18" fillId="22" borderId="250" applyNumberFormat="0" applyAlignment="0" applyProtection="0"/>
    <xf numFmtId="0" fontId="13" fillId="21" borderId="225" applyNumberFormat="0" applyAlignment="0" applyProtection="0"/>
    <xf numFmtId="0" fontId="18" fillId="22" borderId="258" applyNumberFormat="0" applyAlignment="0" applyProtection="0"/>
    <xf numFmtId="0" fontId="42" fillId="46" borderId="33"/>
    <xf numFmtId="0" fontId="12" fillId="8" borderId="236" applyNumberFormat="0" applyAlignment="0" applyProtection="0"/>
    <xf numFmtId="0" fontId="18" fillId="22" borderId="242" applyNumberFormat="0" applyAlignment="0" applyProtection="0"/>
    <xf numFmtId="0" fontId="13" fillId="21" borderId="221" applyNumberFormat="0" applyAlignment="0" applyProtection="0"/>
    <xf numFmtId="0" fontId="27" fillId="0" borderId="222" applyNumberFormat="0" applyFill="0" applyAlignment="0" applyProtection="0"/>
    <xf numFmtId="0" fontId="1" fillId="25" borderId="223" applyNumberFormat="0" applyAlignment="0" applyProtection="0"/>
    <xf numFmtId="0" fontId="13" fillId="21" borderId="225" applyNumberFormat="0" applyAlignment="0" applyProtection="0"/>
    <xf numFmtId="0" fontId="25" fillId="21" borderId="270"/>
    <xf numFmtId="0" fontId="36" fillId="45" borderId="31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8" fillId="22" borderId="242" applyNumberFormat="0" applyAlignment="0" applyProtection="0"/>
    <xf numFmtId="0" fontId="25" fillId="21" borderId="236" applyNumberFormat="0" applyAlignment="0" applyProtection="0"/>
    <xf numFmtId="168" fontId="32" fillId="49" borderId="38"/>
    <xf numFmtId="0" fontId="25" fillId="21" borderId="254" applyNumberFormat="0" applyAlignment="0" applyProtection="0"/>
    <xf numFmtId="0" fontId="18" fillId="22" borderId="251" applyNumberFormat="0" applyAlignment="0" applyProtection="0"/>
    <xf numFmtId="0" fontId="12" fillId="8" borderId="246" applyNumberFormat="0" applyAlignment="0" applyProtection="0"/>
    <xf numFmtId="0" fontId="1" fillId="25" borderId="244" applyNumberFormat="0" applyAlignment="0" applyProtection="0"/>
    <xf numFmtId="0" fontId="18" fillId="22" borderId="228" applyNumberFormat="0" applyAlignment="0" applyProtection="0"/>
    <xf numFmtId="0" fontId="12" fillId="8" borderId="224" applyNumberFormat="0" applyAlignment="0" applyProtection="0"/>
    <xf numFmtId="0" fontId="18" fillId="22" borderId="177" applyNumberFormat="0" applyAlignment="0" applyProtection="0"/>
    <xf numFmtId="0" fontId="33" fillId="33" borderId="0"/>
    <xf numFmtId="0" fontId="18" fillId="22" borderId="245" applyNumberFormat="0" applyAlignment="0" applyProtection="0"/>
    <xf numFmtId="0" fontId="12" fillId="8" borderId="220" applyNumberFormat="0" applyAlignment="0" applyProtection="0"/>
    <xf numFmtId="0" fontId="13" fillId="21" borderId="221" applyNumberFormat="0" applyAlignment="0" applyProtection="0"/>
    <xf numFmtId="0" fontId="25" fillId="21" borderId="220" applyNumberFormat="0" applyAlignment="0" applyProtection="0"/>
    <xf numFmtId="0" fontId="27" fillId="0" borderId="222" applyNumberFormat="0" applyFill="0" applyAlignment="0" applyProtection="0"/>
    <xf numFmtId="0" fontId="1" fillId="25" borderId="223" applyNumberFormat="0" applyAlignment="0" applyProtection="0"/>
    <xf numFmtId="0" fontId="25" fillId="21" borderId="236" applyNumberFormat="0" applyAlignment="0" applyProtection="0"/>
    <xf numFmtId="0" fontId="25" fillId="21" borderId="224" applyNumberFormat="0" applyAlignment="0" applyProtection="0"/>
    <xf numFmtId="166" fontId="1" fillId="0" borderId="0" applyFill="0" applyBorder="0" applyAlignment="0" applyProtection="0"/>
    <xf numFmtId="0" fontId="42" fillId="46" borderId="33"/>
    <xf numFmtId="0" fontId="25" fillId="21" borderId="224" applyNumberFormat="0" applyAlignment="0" applyProtection="0"/>
    <xf numFmtId="0" fontId="1" fillId="25" borderId="227" applyNumberFormat="0" applyAlignment="0" applyProtection="0"/>
    <xf numFmtId="0" fontId="18" fillId="22" borderId="251" applyNumberFormat="0" applyAlignment="0" applyProtection="0"/>
    <xf numFmtId="168" fontId="33" fillId="32" borderId="0"/>
    <xf numFmtId="0" fontId="18" fillId="22" borderId="251" applyNumberFormat="0" applyAlignment="0" applyProtection="0"/>
    <xf numFmtId="0" fontId="12" fillId="8" borderId="224" applyNumberFormat="0" applyAlignment="0" applyProtection="0"/>
    <xf numFmtId="0" fontId="18" fillId="22" borderId="233" applyNumberFormat="0" applyAlignment="0" applyProtection="0"/>
    <xf numFmtId="0" fontId="12" fillId="8" borderId="240" applyNumberFormat="0" applyAlignment="0" applyProtection="0"/>
    <xf numFmtId="0" fontId="18" fillId="22" borderId="251" applyNumberFormat="0" applyAlignment="0" applyProtection="0"/>
    <xf numFmtId="0" fontId="13" fillId="21" borderId="225" applyNumberFormat="0" applyAlignment="0" applyProtection="0"/>
    <xf numFmtId="0" fontId="12" fillId="8" borderId="254" applyNumberFormat="0" applyAlignment="0" applyProtection="0"/>
    <xf numFmtId="0" fontId="12" fillId="8" borderId="236" applyNumberFormat="0" applyAlignment="0" applyProtection="0"/>
    <xf numFmtId="0" fontId="18" fillId="22" borderId="250" applyNumberFormat="0" applyAlignment="0" applyProtection="0"/>
    <xf numFmtId="0" fontId="18" fillId="22" borderId="233" applyNumberFormat="0" applyAlignment="0" applyProtection="0"/>
    <xf numFmtId="0" fontId="25" fillId="21" borderId="254" applyNumberFormat="0" applyAlignment="0" applyProtection="0"/>
    <xf numFmtId="0" fontId="18" fillId="22" borderId="228" applyNumberFormat="0" applyAlignment="0" applyProtection="0"/>
    <xf numFmtId="0" fontId="18" fillId="22" borderId="250" applyNumberFormat="0" applyAlignment="0" applyProtection="0"/>
    <xf numFmtId="0" fontId="42" fillId="46" borderId="33"/>
    <xf numFmtId="0" fontId="25" fillId="21" borderId="236" applyNumberFormat="0" applyAlignment="0" applyProtection="0"/>
    <xf numFmtId="0" fontId="18" fillId="22" borderId="272" applyNumberFormat="0" applyAlignment="0" applyProtection="0"/>
    <xf numFmtId="0" fontId="18" fillId="22" borderId="245" applyNumberFormat="0" applyAlignment="0" applyProtection="0"/>
    <xf numFmtId="0" fontId="12" fillId="8" borderId="254" applyNumberFormat="0" applyAlignment="0" applyProtection="0"/>
    <xf numFmtId="0" fontId="18" fillId="22" borderId="233" applyNumberFormat="0" applyAlignment="0" applyProtection="0"/>
    <xf numFmtId="0" fontId="42" fillId="46" borderId="33"/>
    <xf numFmtId="0" fontId="12" fillId="8" borderId="224" applyNumberFormat="0" applyAlignment="0" applyProtection="0"/>
    <xf numFmtId="0" fontId="18" fillId="22" borderId="253" applyNumberFormat="0" applyAlignment="0" applyProtection="0"/>
    <xf numFmtId="0" fontId="18" fillId="22" borderId="233" applyNumberFormat="0" applyAlignment="0" applyProtection="0"/>
    <xf numFmtId="0" fontId="1" fillId="25" borderId="239" applyNumberFormat="0" applyAlignment="0" applyProtection="0"/>
    <xf numFmtId="0" fontId="25" fillId="21" borderId="224" applyNumberFormat="0" applyAlignment="0" applyProtection="0"/>
    <xf numFmtId="0" fontId="27" fillId="0" borderId="226" applyNumberFormat="0" applyFill="0" applyAlignment="0" applyProtection="0"/>
    <xf numFmtId="0" fontId="12" fillId="8" borderId="236" applyNumberFormat="0" applyAlignment="0" applyProtection="0"/>
    <xf numFmtId="0" fontId="18" fillId="22" borderId="242" applyNumberFormat="0" applyAlignment="0" applyProtection="0"/>
    <xf numFmtId="0" fontId="12" fillId="8" borderId="224" applyNumberFormat="0" applyAlignment="0" applyProtection="0"/>
    <xf numFmtId="0" fontId="1" fillId="25" borderId="227" applyNumberFormat="0" applyAlignment="0" applyProtection="0"/>
    <xf numFmtId="0" fontId="13" fillId="21" borderId="237" applyNumberFormat="0" applyAlignment="0" applyProtection="0"/>
    <xf numFmtId="168" fontId="52" fillId="0" borderId="37"/>
    <xf numFmtId="0" fontId="25" fillId="21" borderId="224" applyNumberFormat="0" applyAlignment="0" applyProtection="0"/>
    <xf numFmtId="0" fontId="18" fillId="22" borderId="258" applyNumberFormat="0" applyAlignment="0" applyProtection="0"/>
    <xf numFmtId="0" fontId="27" fillId="0" borderId="238" applyNumberFormat="0" applyFill="0" applyAlignment="0" applyProtection="0"/>
    <xf numFmtId="0" fontId="18" fillId="22" borderId="251" applyNumberFormat="0" applyAlignment="0" applyProtection="0"/>
    <xf numFmtId="0" fontId="13" fillId="21" borderId="225" applyNumberFormat="0" applyAlignment="0" applyProtection="0"/>
    <xf numFmtId="0" fontId="18" fillId="22" borderId="233" applyNumberFormat="0" applyAlignment="0" applyProtection="0"/>
    <xf numFmtId="0" fontId="18" fillId="22" borderId="228" applyNumberFormat="0" applyAlignment="0" applyProtection="0"/>
    <xf numFmtId="0" fontId="18" fillId="22" borderId="258" applyNumberFormat="0" applyAlignment="0" applyProtection="0"/>
    <xf numFmtId="0" fontId="35" fillId="32" borderId="30"/>
    <xf numFmtId="0" fontId="12" fillId="8" borderId="224" applyNumberFormat="0" applyAlignment="0" applyProtection="0"/>
    <xf numFmtId="0" fontId="13" fillId="21" borderId="225" applyNumberFormat="0" applyAlignment="0" applyProtection="0"/>
    <xf numFmtId="0" fontId="18" fillId="22" borderId="242" applyNumberFormat="0" applyAlignment="0" applyProtection="0"/>
    <xf numFmtId="0" fontId="18" fillId="22" borderId="245" applyNumberFormat="0" applyAlignment="0" applyProtection="0"/>
    <xf numFmtId="168" fontId="61" fillId="0" borderId="0"/>
    <xf numFmtId="0" fontId="18" fillId="22" borderId="253" applyNumberFormat="0" applyAlignment="0" applyProtection="0"/>
    <xf numFmtId="166" fontId="99" fillId="0" borderId="0"/>
    <xf numFmtId="0" fontId="49" fillId="45" borderId="30"/>
    <xf numFmtId="0" fontId="52" fillId="0" borderId="37"/>
    <xf numFmtId="0" fontId="1" fillId="25" borderId="244" applyNumberFormat="0" applyAlignment="0" applyProtection="0"/>
    <xf numFmtId="168" fontId="52" fillId="0" borderId="37"/>
    <xf numFmtId="0" fontId="18" fillId="22" borderId="233" applyNumberFormat="0" applyAlignment="0" applyProtection="0"/>
    <xf numFmtId="0" fontId="10" fillId="89" borderId="0"/>
    <xf numFmtId="0" fontId="18" fillId="22" borderId="280" applyNumberFormat="0" applyAlignment="0" applyProtection="0"/>
    <xf numFmtId="0" fontId="33" fillId="31" borderId="0"/>
    <xf numFmtId="0" fontId="18" fillId="22" borderId="233" applyNumberFormat="0" applyAlignment="0" applyProtection="0"/>
    <xf numFmtId="168" fontId="49" fillId="45" borderId="30"/>
    <xf numFmtId="0" fontId="52" fillId="0" borderId="37"/>
    <xf numFmtId="0" fontId="27" fillId="0" borderId="238" applyNumberFormat="0" applyFill="0" applyAlignment="0" applyProtection="0"/>
    <xf numFmtId="0" fontId="18" fillId="22" borderId="281" applyProtection="0"/>
    <xf numFmtId="0" fontId="18" fillId="22" borderId="251" applyNumberFormat="0" applyAlignment="0" applyProtection="0"/>
    <xf numFmtId="0" fontId="18" fillId="22" borderId="253" applyNumberFormat="0" applyAlignment="0" applyProtection="0"/>
    <xf numFmtId="0" fontId="62" fillId="0" borderId="0">
      <alignment horizontal="center" textRotation="90"/>
    </xf>
    <xf numFmtId="0" fontId="27" fillId="0" borderId="256" applyNumberFormat="0" applyFill="0" applyAlignment="0" applyProtection="0"/>
    <xf numFmtId="0" fontId="25" fillId="21" borderId="240" applyNumberFormat="0" applyAlignment="0" applyProtection="0"/>
    <xf numFmtId="0" fontId="25" fillId="21" borderId="236" applyNumberFormat="0" applyAlignment="0" applyProtection="0"/>
    <xf numFmtId="0" fontId="18" fillId="22" borderId="253" applyNumberFormat="0" applyAlignment="0" applyProtection="0"/>
    <xf numFmtId="0" fontId="18" fillId="22" borderId="280" applyNumberFormat="0" applyAlignment="0" applyProtection="0"/>
    <xf numFmtId="0" fontId="18" fillId="22" borderId="251" applyNumberFormat="0" applyAlignment="0" applyProtection="0"/>
    <xf numFmtId="0" fontId="25" fillId="21" borderId="254" applyNumberFormat="0" applyAlignment="0" applyProtection="0"/>
    <xf numFmtId="0" fontId="25" fillId="21" borderId="224" applyNumberFormat="0" applyAlignment="0" applyProtection="0"/>
    <xf numFmtId="0" fontId="27" fillId="0" borderId="226" applyNumberFormat="0" applyFill="0" applyAlignment="0" applyProtection="0"/>
    <xf numFmtId="0" fontId="25" fillId="21" borderId="240" applyNumberFormat="0" applyAlignment="0" applyProtection="0"/>
    <xf numFmtId="0" fontId="18" fillId="22" borderId="251" applyNumberFormat="0" applyAlignment="0" applyProtection="0"/>
    <xf numFmtId="168" fontId="42" fillId="46" borderId="33"/>
    <xf numFmtId="0" fontId="27" fillId="0" borderId="238" applyNumberFormat="0" applyFill="0" applyAlignment="0" applyProtection="0"/>
    <xf numFmtId="168" fontId="36" fillId="45" borderId="31"/>
    <xf numFmtId="0" fontId="41" fillId="0" borderId="32"/>
    <xf numFmtId="0" fontId="18" fillId="22" borderId="245" applyNumberFormat="0" applyAlignment="0" applyProtection="0"/>
    <xf numFmtId="0" fontId="18" fillId="22" borderId="250" applyNumberFormat="0" applyAlignment="0" applyProtection="0"/>
    <xf numFmtId="0" fontId="12" fillId="8" borderId="236" applyNumberFormat="0" applyAlignment="0" applyProtection="0"/>
    <xf numFmtId="0" fontId="13" fillId="21" borderId="237" applyNumberFormat="0" applyAlignment="0" applyProtection="0"/>
    <xf numFmtId="0" fontId="52" fillId="0" borderId="37"/>
    <xf numFmtId="0" fontId="18" fillId="22" borderId="250" applyNumberFormat="0" applyAlignment="0" applyProtection="0"/>
    <xf numFmtId="0" fontId="18" fillId="22" borderId="253" applyNumberFormat="0" applyAlignment="0" applyProtection="0"/>
    <xf numFmtId="0" fontId="18" fillId="22" borderId="233" applyNumberFormat="0" applyAlignment="0" applyProtection="0"/>
    <xf numFmtId="0" fontId="12" fillId="8" borderId="236" applyNumberFormat="0" applyAlignment="0" applyProtection="0"/>
    <xf numFmtId="0" fontId="12" fillId="8" borderId="240" applyNumberFormat="0" applyAlignment="0" applyProtection="0"/>
    <xf numFmtId="0" fontId="27" fillId="0" borderId="238" applyNumberFormat="0" applyFill="0" applyAlignment="0" applyProtection="0"/>
    <xf numFmtId="0" fontId="18" fillId="22" borderId="250" applyNumberFormat="0" applyAlignment="0" applyProtection="0"/>
    <xf numFmtId="0" fontId="12" fillId="8" borderId="224" applyNumberFormat="0" applyAlignment="0" applyProtection="0"/>
    <xf numFmtId="0" fontId="12" fillId="8" borderId="224" applyNumberFormat="0" applyAlignment="0" applyProtection="0"/>
    <xf numFmtId="0" fontId="18" fillId="22" borderId="251" applyNumberFormat="0" applyAlignment="0" applyProtection="0"/>
    <xf numFmtId="0" fontId="18" fillId="22" borderId="228" applyNumberFormat="0" applyAlignment="0" applyProtection="0"/>
    <xf numFmtId="0" fontId="12" fillId="8" borderId="240" applyNumberFormat="0" applyAlignment="0" applyProtection="0"/>
    <xf numFmtId="0" fontId="61" fillId="0" borderId="0"/>
    <xf numFmtId="0" fontId="18" fillId="22" borderId="253" applyNumberFormat="0" applyAlignment="0" applyProtection="0"/>
    <xf numFmtId="0" fontId="49" fillId="45" borderId="30"/>
    <xf numFmtId="0" fontId="18" fillId="22" borderId="245" applyNumberFormat="0" applyAlignment="0" applyProtection="0"/>
    <xf numFmtId="0" fontId="13" fillId="21" borderId="237" applyNumberFormat="0" applyAlignment="0" applyProtection="0"/>
    <xf numFmtId="0" fontId="18" fillId="22" borderId="242" applyNumberFormat="0" applyAlignment="0" applyProtection="0"/>
    <xf numFmtId="0" fontId="12" fillId="8" borderId="240" applyNumberFormat="0" applyAlignment="0" applyProtection="0"/>
    <xf numFmtId="0" fontId="10" fillId="89" borderId="0"/>
    <xf numFmtId="0" fontId="1" fillId="25" borderId="257" applyNumberFormat="0" applyAlignment="0" applyProtection="0"/>
    <xf numFmtId="0" fontId="18" fillId="22" borderId="258" applyNumberFormat="0" applyAlignment="0" applyProtection="0"/>
    <xf numFmtId="0" fontId="18" fillId="22" borderId="228" applyNumberFormat="0" applyAlignment="0" applyProtection="0"/>
    <xf numFmtId="0" fontId="49" fillId="45" borderId="30"/>
    <xf numFmtId="0" fontId="49" fillId="45" borderId="30"/>
    <xf numFmtId="0" fontId="18" fillId="22" borderId="233" applyNumberFormat="0" applyAlignment="0" applyProtection="0"/>
    <xf numFmtId="0" fontId="25" fillId="21" borderId="224" applyNumberFormat="0" applyAlignment="0" applyProtection="0"/>
    <xf numFmtId="0" fontId="18" fillId="22" borderId="242" applyNumberFormat="0" applyAlignment="0" applyProtection="0"/>
    <xf numFmtId="168" fontId="35" fillId="32" borderId="30"/>
    <xf numFmtId="176" fontId="60" fillId="0" borderId="0"/>
    <xf numFmtId="0" fontId="1" fillId="25" borderId="244" applyNumberFormat="0" applyAlignment="0" applyProtection="0"/>
    <xf numFmtId="0" fontId="18" fillId="22" borderId="272" applyNumberFormat="0" applyAlignment="0" applyProtection="0"/>
    <xf numFmtId="0" fontId="12" fillId="8" borderId="236" applyNumberFormat="0" applyAlignment="0" applyProtection="0"/>
    <xf numFmtId="0" fontId="18" fillId="22" borderId="233" applyNumberFormat="0" applyAlignment="0" applyProtection="0"/>
    <xf numFmtId="186" fontId="60" fillId="0" borderId="0"/>
    <xf numFmtId="0" fontId="27" fillId="0" borderId="238" applyNumberFormat="0" applyFill="0" applyAlignment="0" applyProtection="0"/>
    <xf numFmtId="0" fontId="18" fillId="22" borderId="245" applyNumberFormat="0" applyAlignment="0" applyProtection="0"/>
    <xf numFmtId="0" fontId="12" fillId="8" borderId="236" applyNumberFormat="0" applyAlignment="0" applyProtection="0"/>
    <xf numFmtId="0" fontId="18" fillId="22" borderId="251" applyNumberFormat="0" applyAlignment="0" applyProtection="0"/>
    <xf numFmtId="0" fontId="18" fillId="22" borderId="245" applyNumberFormat="0" applyAlignment="0" applyProtection="0"/>
    <xf numFmtId="0" fontId="95" fillId="0" borderId="0"/>
    <xf numFmtId="0" fontId="42" fillId="46" borderId="33"/>
    <xf numFmtId="0" fontId="18" fillId="22" borderId="228" applyNumberFormat="0" applyAlignment="0" applyProtection="0"/>
    <xf numFmtId="0" fontId="12" fillId="8" borderId="236" applyNumberFormat="0" applyAlignment="0" applyProtection="0"/>
    <xf numFmtId="0" fontId="18" fillId="22" borderId="250" applyNumberFormat="0" applyAlignment="0" applyProtection="0"/>
    <xf numFmtId="0" fontId="18" fillId="22" borderId="251" applyNumberFormat="0" applyAlignment="0" applyProtection="0"/>
    <xf numFmtId="0" fontId="36" fillId="45" borderId="31"/>
    <xf numFmtId="168" fontId="35" fillId="32" borderId="30"/>
    <xf numFmtId="0" fontId="27" fillId="0" borderId="238" applyNumberFormat="0" applyFill="0" applyAlignment="0" applyProtection="0"/>
    <xf numFmtId="0" fontId="106" fillId="0" borderId="0"/>
    <xf numFmtId="0" fontId="18" fillId="22" borderId="251" applyNumberFormat="0" applyAlignment="0" applyProtection="0"/>
    <xf numFmtId="0" fontId="18" fillId="22" borderId="242" applyNumberFormat="0" applyAlignment="0" applyProtection="0"/>
    <xf numFmtId="0" fontId="18" fillId="22" borderId="233" applyNumberFormat="0" applyAlignment="0" applyProtection="0"/>
    <xf numFmtId="0" fontId="1" fillId="25" borderId="239" applyNumberFormat="0" applyAlignment="0" applyProtection="0"/>
    <xf numFmtId="0" fontId="35" fillId="32" borderId="30"/>
    <xf numFmtId="168" fontId="33" fillId="33" borderId="0"/>
    <xf numFmtId="0" fontId="18" fillId="22" borderId="245" applyNumberFormat="0" applyAlignment="0" applyProtection="0"/>
    <xf numFmtId="0" fontId="49" fillId="45" borderId="30"/>
    <xf numFmtId="168" fontId="96" fillId="0" borderId="0"/>
    <xf numFmtId="0" fontId="18" fillId="22" borderId="251" applyNumberFormat="0" applyAlignment="0" applyProtection="0"/>
    <xf numFmtId="0" fontId="33" fillId="32" borderId="0"/>
    <xf numFmtId="0" fontId="18" fillId="22" borderId="228" applyNumberFormat="0" applyAlignment="0" applyProtection="0"/>
    <xf numFmtId="0" fontId="18" fillId="22" borderId="233" applyNumberFormat="0" applyAlignment="0" applyProtection="0"/>
    <xf numFmtId="0" fontId="12" fillId="8" borderId="254" applyNumberFormat="0" applyAlignment="0" applyProtection="0"/>
    <xf numFmtId="0" fontId="42" fillId="46" borderId="33"/>
    <xf numFmtId="0" fontId="1" fillId="25" borderId="239" applyNumberFormat="0" applyAlignment="0" applyProtection="0"/>
    <xf numFmtId="0" fontId="1" fillId="25" borderId="262" applyNumberFormat="0" applyAlignment="0" applyProtection="0"/>
    <xf numFmtId="0" fontId="12" fillId="8" borderId="231" applyNumberFormat="0" applyAlignment="0" applyProtection="0"/>
    <xf numFmtId="0" fontId="18" fillId="22" borderId="250" applyNumberFormat="0" applyAlignment="0" applyProtection="0"/>
    <xf numFmtId="0" fontId="52" fillId="0" borderId="37"/>
    <xf numFmtId="0" fontId="42" fillId="46" borderId="33"/>
    <xf numFmtId="0" fontId="18" fillId="22" borderId="242" applyNumberFormat="0" applyAlignment="0" applyProtection="0"/>
    <xf numFmtId="0" fontId="18" fillId="22" borderId="245" applyNumberFormat="0" applyAlignment="0" applyProtection="0"/>
    <xf numFmtId="0" fontId="1" fillId="25" borderId="257" applyNumberFormat="0" applyAlignment="0" applyProtection="0"/>
    <xf numFmtId="0" fontId="27" fillId="0" borderId="243" applyNumberFormat="0" applyFill="0" applyAlignment="0" applyProtection="0"/>
    <xf numFmtId="0" fontId="32" fillId="49" borderId="38"/>
    <xf numFmtId="0" fontId="18" fillId="22" borderId="245" applyNumberFormat="0" applyAlignment="0" applyProtection="0"/>
    <xf numFmtId="0" fontId="27" fillId="0" borderId="243" applyNumberFormat="0" applyFill="0" applyAlignment="0" applyProtection="0"/>
    <xf numFmtId="0" fontId="49" fillId="45" borderId="30"/>
    <xf numFmtId="0" fontId="18" fillId="22" borderId="251" applyNumberFormat="0" applyAlignment="0" applyProtection="0"/>
    <xf numFmtId="0" fontId="18" fillId="22" borderId="251" applyNumberFormat="0" applyAlignment="0" applyProtection="0"/>
    <xf numFmtId="0" fontId="42" fillId="46" borderId="33"/>
    <xf numFmtId="0" fontId="12" fillId="8" borderId="254" applyNumberFormat="0" applyAlignment="0" applyProtection="0"/>
    <xf numFmtId="0" fontId="27" fillId="0" borderId="243" applyNumberFormat="0" applyFill="0" applyAlignment="0" applyProtection="0"/>
    <xf numFmtId="0" fontId="11" fillId="15" borderId="0" applyBorder="0" applyProtection="0"/>
    <xf numFmtId="0" fontId="1" fillId="25" borderId="244" applyNumberFormat="0" applyAlignment="0" applyProtection="0"/>
    <xf numFmtId="0" fontId="18" fillId="22" borderId="242" applyNumberFormat="0" applyAlignment="0" applyProtection="0"/>
    <xf numFmtId="0" fontId="18" fillId="22" borderId="242" applyNumberFormat="0" applyAlignment="0" applyProtection="0"/>
    <xf numFmtId="0" fontId="18" fillId="22" borderId="250" applyNumberFormat="0" applyAlignment="0" applyProtection="0"/>
    <xf numFmtId="0" fontId="35" fillId="32" borderId="30"/>
    <xf numFmtId="0" fontId="18" fillId="22" borderId="228" applyNumberFormat="0" applyAlignment="0" applyProtection="0"/>
    <xf numFmtId="0" fontId="18" fillId="22" borderId="250" applyNumberFormat="0" applyAlignment="0" applyProtection="0"/>
    <xf numFmtId="166" fontId="1" fillId="0" borderId="0" applyFill="0" applyBorder="0" applyAlignment="0" applyProtection="0"/>
    <xf numFmtId="0" fontId="12" fillId="8" borderId="240" applyNumberFormat="0" applyAlignment="0" applyProtection="0"/>
    <xf numFmtId="0" fontId="18" fillId="22" borderId="251" applyNumberFormat="0" applyAlignment="0" applyProtection="0"/>
    <xf numFmtId="0" fontId="1" fillId="25" borderId="227" applyNumberFormat="0" applyAlignment="0" applyProtection="0"/>
    <xf numFmtId="0" fontId="12" fillId="8" borderId="224" applyNumberFormat="0" applyAlignment="0" applyProtection="0"/>
    <xf numFmtId="0" fontId="36" fillId="45" borderId="31"/>
    <xf numFmtId="0" fontId="13" fillId="21" borderId="225" applyNumberFormat="0" applyAlignment="0" applyProtection="0"/>
    <xf numFmtId="0" fontId="18" fillId="22" borderId="233" applyNumberFormat="0" applyAlignment="0" applyProtection="0"/>
    <xf numFmtId="0" fontId="1" fillId="25" borderId="227" applyNumberFormat="0" applyAlignment="0" applyProtection="0"/>
    <xf numFmtId="0" fontId="12" fillId="8" borderId="236" applyNumberFormat="0" applyAlignment="0" applyProtection="0"/>
    <xf numFmtId="0" fontId="27" fillId="0" borderId="226" applyNumberFormat="0" applyFill="0" applyAlignment="0" applyProtection="0"/>
    <xf numFmtId="0" fontId="18" fillId="22" borderId="258" applyNumberFormat="0" applyAlignment="0" applyProtection="0"/>
    <xf numFmtId="0" fontId="27" fillId="0" borderId="226" applyNumberFormat="0" applyFill="0" applyAlignment="0" applyProtection="0"/>
    <xf numFmtId="0" fontId="13" fillId="21" borderId="225" applyNumberFormat="0" applyAlignment="0" applyProtection="0"/>
    <xf numFmtId="0" fontId="1" fillId="25" borderId="227" applyNumberFormat="0" applyAlignment="0" applyProtection="0"/>
    <xf numFmtId="0" fontId="18" fillId="22" borderId="242" applyNumberFormat="0" applyAlignment="0" applyProtection="0"/>
    <xf numFmtId="0" fontId="25" fillId="21" borderId="240" applyNumberFormat="0" applyAlignment="0" applyProtection="0"/>
    <xf numFmtId="0" fontId="42" fillId="46" borderId="33"/>
    <xf numFmtId="0" fontId="25" fillId="21" borderId="224" applyNumberFormat="0" applyAlignment="0" applyProtection="0"/>
    <xf numFmtId="0" fontId="18" fillId="22" borderId="253" applyNumberFormat="0" applyAlignment="0" applyProtection="0"/>
    <xf numFmtId="0" fontId="1" fillId="25" borderId="239" applyNumberFormat="0" applyAlignment="0" applyProtection="0"/>
    <xf numFmtId="0" fontId="1" fillId="25" borderId="227" applyNumberFormat="0" applyAlignment="0" applyProtection="0"/>
    <xf numFmtId="0" fontId="33" fillId="33" borderId="0"/>
    <xf numFmtId="0" fontId="12" fillId="8" borderId="240" applyNumberFormat="0" applyAlignment="0" applyProtection="0"/>
    <xf numFmtId="0" fontId="12" fillId="8" borderId="224" applyNumberFormat="0" applyAlignment="0" applyProtection="0"/>
    <xf numFmtId="0" fontId="18" fillId="22" borderId="228" applyNumberFormat="0" applyAlignment="0" applyProtection="0"/>
    <xf numFmtId="0" fontId="12" fillId="8" borderId="224" applyNumberFormat="0" applyAlignment="0" applyProtection="0"/>
    <xf numFmtId="0" fontId="1" fillId="25" borderId="227" applyNumberFormat="0" applyAlignment="0" applyProtection="0"/>
    <xf numFmtId="0" fontId="18" fillId="22" borderId="251" applyNumberFormat="0" applyAlignment="0" applyProtection="0"/>
    <xf numFmtId="0" fontId="18" fillId="22" borderId="228" applyNumberFormat="0" applyAlignment="0" applyProtection="0"/>
    <xf numFmtId="168" fontId="42" fillId="46" borderId="33"/>
    <xf numFmtId="0" fontId="42" fillId="46" borderId="33"/>
    <xf numFmtId="0" fontId="12" fillId="8" borderId="254" applyNumberFormat="0" applyAlignment="0" applyProtection="0"/>
    <xf numFmtId="0" fontId="1" fillId="25" borderId="239" applyNumberFormat="0" applyAlignment="0" applyProtection="0"/>
    <xf numFmtId="0" fontId="49" fillId="45" borderId="30"/>
    <xf numFmtId="0" fontId="18" fillId="22" borderId="253" applyNumberFormat="0" applyAlignment="0" applyProtection="0"/>
    <xf numFmtId="0" fontId="25" fillId="21" borderId="224" applyNumberFormat="0" applyAlignment="0" applyProtection="0"/>
    <xf numFmtId="0" fontId="12" fillId="8" borderId="224" applyNumberFormat="0" applyAlignment="0" applyProtection="0"/>
    <xf numFmtId="168" fontId="33" fillId="27" borderId="0"/>
    <xf numFmtId="0" fontId="27" fillId="0" borderId="226" applyNumberFormat="0" applyFill="0" applyAlignment="0" applyProtection="0"/>
    <xf numFmtId="0" fontId="18" fillId="22" borderId="233" applyNumberFormat="0" applyAlignment="0" applyProtection="0"/>
    <xf numFmtId="0" fontId="12" fillId="8" borderId="224" applyNumberFormat="0" applyAlignment="0" applyProtection="0"/>
    <xf numFmtId="0" fontId="18" fillId="22" borderId="233" applyNumberFormat="0" applyAlignment="0" applyProtection="0"/>
    <xf numFmtId="0" fontId="25" fillId="21" borderId="240" applyNumberFormat="0" applyAlignment="0" applyProtection="0"/>
    <xf numFmtId="0" fontId="27" fillId="0" borderId="256" applyNumberFormat="0" applyFill="0" applyAlignment="0" applyProtection="0"/>
    <xf numFmtId="0" fontId="25" fillId="21" borderId="236" applyNumberFormat="0" applyAlignment="0" applyProtection="0"/>
    <xf numFmtId="0" fontId="13" fillId="21" borderId="225" applyNumberFormat="0" applyAlignment="0" applyProtection="0"/>
    <xf numFmtId="0" fontId="121" fillId="0" borderId="0"/>
    <xf numFmtId="0" fontId="18" fillId="22" borderId="242" applyNumberFormat="0" applyAlignment="0" applyProtection="0"/>
    <xf numFmtId="0" fontId="12" fillId="8" borderId="224" applyNumberFormat="0" applyAlignment="0" applyProtection="0"/>
    <xf numFmtId="0" fontId="12" fillId="8" borderId="224" applyNumberFormat="0" applyAlignment="0" applyProtection="0"/>
    <xf numFmtId="0" fontId="13" fillId="21" borderId="247" applyNumberFormat="0" applyAlignment="0" applyProtection="0"/>
    <xf numFmtId="0" fontId="1" fillId="25" borderId="227" applyNumberFormat="0" applyAlignment="0" applyProtection="0"/>
    <xf numFmtId="0" fontId="12" fillId="8" borderId="240" applyNumberFormat="0" applyAlignment="0" applyProtection="0"/>
    <xf numFmtId="0" fontId="18" fillId="22" borderId="251" applyNumberFormat="0" applyAlignment="0" applyProtection="0"/>
    <xf numFmtId="0" fontId="18" fillId="22" borderId="233" applyNumberFormat="0" applyAlignment="0" applyProtection="0"/>
    <xf numFmtId="0" fontId="18" fillId="22" borderId="228" applyNumberFormat="0" applyAlignment="0" applyProtection="0"/>
    <xf numFmtId="0" fontId="13" fillId="21" borderId="225" applyNumberFormat="0" applyAlignment="0" applyProtection="0"/>
    <xf numFmtId="0" fontId="18" fillId="22" borderId="258" applyNumberFormat="0" applyAlignment="0" applyProtection="0"/>
    <xf numFmtId="0" fontId="13" fillId="21" borderId="225" applyNumberFormat="0" applyAlignment="0" applyProtection="0"/>
    <xf numFmtId="0" fontId="18" fillId="22" borderId="272" applyNumberFormat="0" applyAlignment="0" applyProtection="0"/>
    <xf numFmtId="0" fontId="18" fillId="22" borderId="251" applyNumberFormat="0" applyAlignment="0" applyProtection="0"/>
    <xf numFmtId="0" fontId="27" fillId="0" borderId="226" applyNumberFormat="0" applyFill="0" applyAlignment="0" applyProtection="0"/>
    <xf numFmtId="0" fontId="18" fillId="22" borderId="242" applyNumberFormat="0" applyAlignment="0" applyProtection="0"/>
    <xf numFmtId="0" fontId="25" fillId="21" borderId="224" applyNumberFormat="0" applyAlignment="0" applyProtection="0"/>
    <xf numFmtId="0" fontId="18" fillId="22" borderId="242" applyNumberFormat="0" applyAlignment="0" applyProtection="0"/>
    <xf numFmtId="0" fontId="18" fillId="22" borderId="242" applyNumberFormat="0" applyAlignment="0" applyProtection="0"/>
    <xf numFmtId="0" fontId="18" fillId="22" borderId="258" applyNumberFormat="0" applyAlignment="0" applyProtection="0"/>
    <xf numFmtId="0" fontId="33" fillId="33" borderId="0"/>
    <xf numFmtId="0" fontId="18" fillId="22" borderId="289" applyNumberFormat="0" applyAlignment="0" applyProtection="0"/>
    <xf numFmtId="0" fontId="27" fillId="0" borderId="226" applyNumberFormat="0" applyFill="0" applyAlignment="0" applyProtection="0"/>
    <xf numFmtId="0" fontId="12" fillId="8" borderId="224" applyNumberFormat="0" applyAlignment="0" applyProtection="0"/>
    <xf numFmtId="0" fontId="18" fillId="22" borderId="233" applyNumberFormat="0" applyAlignment="0" applyProtection="0"/>
    <xf numFmtId="0" fontId="18" fillId="22" borderId="228" applyNumberFormat="0" applyAlignment="0" applyProtection="0"/>
    <xf numFmtId="0" fontId="42" fillId="46" borderId="33"/>
    <xf numFmtId="0" fontId="1" fillId="25" borderId="227" applyNumberFormat="0" applyAlignment="0" applyProtection="0"/>
    <xf numFmtId="0" fontId="25" fillId="21" borderId="224" applyNumberFormat="0" applyAlignment="0" applyProtection="0"/>
    <xf numFmtId="0" fontId="1" fillId="25" borderId="227" applyNumberFormat="0" applyAlignment="0" applyProtection="0"/>
    <xf numFmtId="0" fontId="42" fillId="46" borderId="33"/>
    <xf numFmtId="0" fontId="13" fillId="21" borderId="237" applyNumberFormat="0" applyAlignment="0" applyProtection="0"/>
    <xf numFmtId="0" fontId="18" fillId="22" borderId="233" applyNumberFormat="0" applyAlignment="0" applyProtection="0"/>
    <xf numFmtId="168" fontId="36" fillId="45" borderId="31"/>
    <xf numFmtId="0" fontId="1" fillId="25" borderId="239" applyNumberFormat="0" applyAlignment="0" applyProtection="0"/>
    <xf numFmtId="0" fontId="12" fillId="91" borderId="270" applyNumberFormat="0" applyAlignment="0" applyProtection="0"/>
    <xf numFmtId="0" fontId="18" fillId="22" borderId="288" applyNumberFormat="0" applyAlignment="0" applyProtection="0"/>
    <xf numFmtId="0" fontId="18" fillId="22" borderId="233" applyNumberFormat="0" applyAlignment="0" applyProtection="0"/>
    <xf numFmtId="0" fontId="12" fillId="8" borderId="224" applyNumberFormat="0" applyAlignment="0" applyProtection="0"/>
    <xf numFmtId="0" fontId="1" fillId="25" borderId="227" applyNumberFormat="0" applyAlignment="0" applyProtection="0"/>
    <xf numFmtId="0" fontId="42" fillId="46" borderId="33"/>
    <xf numFmtId="0" fontId="36" fillId="45" borderId="31"/>
    <xf numFmtId="0" fontId="13" fillId="21" borderId="237" applyNumberFormat="0" applyAlignment="0" applyProtection="0"/>
    <xf numFmtId="0" fontId="18" fillId="22" borderId="253" applyNumberFormat="0" applyAlignment="0" applyProtection="0"/>
    <xf numFmtId="9" fontId="99" fillId="0" borderId="0"/>
    <xf numFmtId="0" fontId="12" fillId="8" borderId="236" applyNumberFormat="0" applyAlignment="0" applyProtection="0"/>
    <xf numFmtId="0" fontId="1" fillId="25" borderId="257" applyNumberFormat="0" applyAlignment="0" applyProtection="0"/>
    <xf numFmtId="0" fontId="27" fillId="0" borderId="226" applyNumberFormat="0" applyFill="0" applyAlignment="0" applyProtection="0"/>
    <xf numFmtId="0" fontId="25" fillId="21" borderId="270" applyNumberFormat="0" applyAlignment="0" applyProtection="0"/>
    <xf numFmtId="0" fontId="18" fillId="22" borderId="253" applyNumberFormat="0" applyAlignment="0" applyProtection="0"/>
    <xf numFmtId="0" fontId="27" fillId="0" borderId="226" applyNumberFormat="0" applyFill="0" applyAlignment="0" applyProtection="0"/>
    <xf numFmtId="0" fontId="25" fillId="21" borderId="240" applyNumberFormat="0" applyAlignment="0" applyProtection="0"/>
    <xf numFmtId="0" fontId="13" fillId="21" borderId="255" applyNumberFormat="0" applyAlignment="0" applyProtection="0"/>
    <xf numFmtId="0" fontId="18" fillId="22" borderId="253" applyNumberFormat="0" applyAlignment="0" applyProtection="0"/>
    <xf numFmtId="0" fontId="18" fillId="22" borderId="233" applyNumberFormat="0" applyAlignment="0" applyProtection="0"/>
    <xf numFmtId="0" fontId="18" fillId="22" borderId="233" applyNumberFormat="0" applyAlignment="0" applyProtection="0"/>
    <xf numFmtId="0" fontId="18" fillId="22" borderId="245" applyNumberFormat="0" applyAlignment="0" applyProtection="0"/>
    <xf numFmtId="0" fontId="12" fillId="8" borderId="224" applyNumberFormat="0" applyAlignment="0" applyProtection="0"/>
    <xf numFmtId="0" fontId="1" fillId="25" borderId="227" applyNumberFormat="0" applyAlignment="0" applyProtection="0"/>
    <xf numFmtId="0" fontId="12" fillId="8" borderId="254" applyNumberFormat="0" applyAlignment="0" applyProtection="0"/>
    <xf numFmtId="0" fontId="25" fillId="21" borderId="224" applyNumberFormat="0" applyAlignment="0" applyProtection="0"/>
    <xf numFmtId="0" fontId="18" fillId="22" borderId="228" applyNumberFormat="0" applyAlignment="0" applyProtection="0"/>
    <xf numFmtId="0" fontId="18" fillId="22" borderId="250" applyNumberFormat="0" applyAlignment="0" applyProtection="0"/>
    <xf numFmtId="0" fontId="27" fillId="0" borderId="243" applyNumberFormat="0" applyFill="0" applyAlignment="0" applyProtection="0"/>
    <xf numFmtId="0" fontId="18" fillId="22" borderId="242" applyNumberFormat="0" applyAlignment="0" applyProtection="0"/>
    <xf numFmtId="0" fontId="18" fillId="22" borderId="245" applyNumberFormat="0" applyAlignment="0" applyProtection="0"/>
    <xf numFmtId="0" fontId="35" fillId="32" borderId="30"/>
    <xf numFmtId="0" fontId="52" fillId="0" borderId="37"/>
    <xf numFmtId="0" fontId="13" fillId="21" borderId="225" applyNumberFormat="0" applyAlignment="0" applyProtection="0"/>
    <xf numFmtId="0" fontId="13" fillId="21" borderId="225" applyNumberFormat="0" applyAlignment="0" applyProtection="0"/>
    <xf numFmtId="0" fontId="12" fillId="8" borderId="224" applyNumberFormat="0" applyAlignment="0" applyProtection="0"/>
    <xf numFmtId="0" fontId="27" fillId="0" borderId="226" applyNumberFormat="0" applyFill="0" applyAlignment="0" applyProtection="0"/>
    <xf numFmtId="0" fontId="1" fillId="25" borderId="257" applyNumberFormat="0" applyAlignment="0" applyProtection="0"/>
    <xf numFmtId="0" fontId="12" fillId="8" borderId="254" applyNumberFormat="0" applyAlignment="0" applyProtection="0"/>
    <xf numFmtId="0" fontId="25" fillId="21" borderId="236" applyNumberFormat="0" applyAlignment="0" applyProtection="0"/>
    <xf numFmtId="0" fontId="1" fillId="25" borderId="244" applyNumberFormat="0" applyAlignment="0" applyProtection="0"/>
    <xf numFmtId="0" fontId="13" fillId="21" borderId="260" applyNumberFormat="0" applyAlignment="0" applyProtection="0"/>
    <xf numFmtId="0" fontId="27" fillId="0" borderId="226" applyNumberFormat="0" applyFill="0" applyAlignment="0" applyProtection="0"/>
    <xf numFmtId="0" fontId="13" fillId="21" borderId="225" applyNumberFormat="0" applyAlignment="0" applyProtection="0"/>
    <xf numFmtId="0" fontId="12" fillId="8" borderId="224" applyNumberFormat="0" applyAlignment="0" applyProtection="0"/>
    <xf numFmtId="0" fontId="18" fillId="22" borderId="253" applyNumberFormat="0" applyAlignment="0" applyProtection="0"/>
    <xf numFmtId="0" fontId="35" fillId="32" borderId="30"/>
    <xf numFmtId="0" fontId="13" fillId="21" borderId="255" applyNumberFormat="0" applyAlignment="0" applyProtection="0"/>
    <xf numFmtId="0" fontId="35" fillId="32" borderId="30"/>
    <xf numFmtId="168" fontId="49" fillId="45" borderId="30"/>
    <xf numFmtId="0" fontId="1" fillId="25" borderId="227" applyNumberFormat="0" applyAlignment="0" applyProtection="0"/>
    <xf numFmtId="0" fontId="1" fillId="25" borderId="244" applyNumberFormat="0" applyAlignment="0" applyProtection="0"/>
    <xf numFmtId="0" fontId="27" fillId="0" borderId="226" applyNumberFormat="0" applyFill="0" applyAlignment="0" applyProtection="0"/>
    <xf numFmtId="44" fontId="10" fillId="0" borderId="0" applyFont="0" applyFill="0" applyBorder="0" applyAlignment="0" applyProtection="0"/>
    <xf numFmtId="0" fontId="18" fillId="22" borderId="250" applyNumberFormat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8" fillId="22" borderId="228" applyNumberFormat="0" applyAlignment="0" applyProtection="0"/>
    <xf numFmtId="0" fontId="18" fillId="22" borderId="264" applyNumberFormat="0" applyAlignment="0" applyProtection="0"/>
    <xf numFmtId="0" fontId="42" fillId="46" borderId="33"/>
    <xf numFmtId="0" fontId="18" fillId="22" borderId="233" applyNumberFormat="0" applyAlignment="0" applyProtection="0"/>
    <xf numFmtId="0" fontId="18" fillId="22" borderId="233" applyNumberFormat="0" applyAlignment="0" applyProtection="0"/>
    <xf numFmtId="0" fontId="12" fillId="8" borderId="254" applyNumberFormat="0" applyAlignment="0" applyProtection="0"/>
    <xf numFmtId="0" fontId="18" fillId="22" borderId="251" applyNumberFormat="0" applyAlignment="0" applyProtection="0"/>
    <xf numFmtId="0" fontId="33" fillId="36" borderId="0"/>
    <xf numFmtId="0" fontId="25" fillId="21" borderId="254" applyNumberFormat="0" applyAlignment="0" applyProtection="0"/>
    <xf numFmtId="0" fontId="12" fillId="8" borderId="254" applyNumberFormat="0" applyAlignment="0" applyProtection="0"/>
    <xf numFmtId="0" fontId="12" fillId="8" borderId="240" applyNumberFormat="0" applyAlignment="0" applyProtection="0"/>
    <xf numFmtId="0" fontId="33" fillId="35" borderId="0"/>
    <xf numFmtId="0" fontId="13" fillId="21" borderId="237" applyNumberFormat="0" applyAlignment="0" applyProtection="0"/>
    <xf numFmtId="0" fontId="18" fillId="22" borderId="233" applyNumberFormat="0" applyAlignment="0" applyProtection="0"/>
    <xf numFmtId="0" fontId="25" fillId="21" borderId="240" applyNumberFormat="0" applyAlignment="0" applyProtection="0"/>
    <xf numFmtId="0" fontId="27" fillId="0" borderId="256" applyNumberFormat="0" applyFill="0" applyAlignment="0" applyProtection="0"/>
    <xf numFmtId="0" fontId="1" fillId="25" borderId="227" applyNumberFormat="0" applyAlignment="0" applyProtection="0"/>
    <xf numFmtId="0" fontId="42" fillId="46" borderId="33"/>
    <xf numFmtId="0" fontId="18" fillId="22" borderId="233" applyNumberFormat="0" applyAlignment="0" applyProtection="0"/>
    <xf numFmtId="0" fontId="12" fillId="91" borderId="270" applyNumberFormat="0" applyAlignment="0" applyProtection="0"/>
    <xf numFmtId="0" fontId="18" fillId="22" borderId="281" applyNumberFormat="0" applyAlignment="0" applyProtection="0"/>
    <xf numFmtId="0" fontId="21" fillId="0" borderId="284"/>
    <xf numFmtId="0" fontId="18" fillId="22" borderId="258" applyNumberFormat="0" applyAlignment="0" applyProtection="0"/>
    <xf numFmtId="0" fontId="18" fillId="22" borderId="258" applyNumberFormat="0" applyAlignment="0" applyProtection="0"/>
    <xf numFmtId="0" fontId="27" fillId="0" borderId="226" applyNumberFormat="0" applyFill="0" applyAlignment="0" applyProtection="0"/>
    <xf numFmtId="0" fontId="18" fillId="22" borderId="251" applyNumberFormat="0" applyAlignment="0" applyProtection="0"/>
    <xf numFmtId="0" fontId="42" fillId="46" borderId="33"/>
    <xf numFmtId="0" fontId="18" fillId="22" borderId="242" applyNumberFormat="0" applyAlignment="0" applyProtection="0"/>
    <xf numFmtId="0" fontId="27" fillId="0" borderId="226" applyNumberFormat="0" applyFill="0" applyAlignment="0" applyProtection="0"/>
    <xf numFmtId="0" fontId="42" fillId="46" borderId="33"/>
    <xf numFmtId="0" fontId="1" fillId="25" borderId="262" applyNumberFormat="0" applyAlignment="0" applyProtection="0"/>
    <xf numFmtId="0" fontId="1" fillId="25" borderId="227" applyNumberFormat="0" applyAlignment="0" applyProtection="0"/>
    <xf numFmtId="0" fontId="13" fillId="21" borderId="225" applyNumberFormat="0" applyAlignment="0" applyProtection="0"/>
    <xf numFmtId="0" fontId="1" fillId="25" borderId="239" applyNumberFormat="0" applyAlignment="0" applyProtection="0"/>
    <xf numFmtId="0" fontId="1" fillId="25" borderId="257" applyNumberFormat="0" applyAlignment="0" applyProtection="0"/>
    <xf numFmtId="0" fontId="12" fillId="8" borderId="240" applyNumberFormat="0" applyAlignment="0" applyProtection="0"/>
    <xf numFmtId="0" fontId="27" fillId="0" borderId="226" applyNumberFormat="0" applyFill="0" applyAlignment="0" applyProtection="0"/>
    <xf numFmtId="0" fontId="13" fillId="21" borderId="225" applyNumberFormat="0" applyAlignment="0" applyProtection="0"/>
    <xf numFmtId="0" fontId="25" fillId="21" borderId="246" applyNumberFormat="0" applyAlignment="0" applyProtection="0"/>
    <xf numFmtId="0" fontId="18" fillId="22" borderId="233" applyNumberFormat="0" applyAlignment="0" applyProtection="0"/>
    <xf numFmtId="0" fontId="12" fillId="8" borderId="254" applyNumberFormat="0" applyAlignment="0" applyProtection="0"/>
    <xf numFmtId="44" fontId="10" fillId="0" borderId="0" applyFont="0" applyFill="0" applyBorder="0" applyAlignment="0" applyProtection="0"/>
    <xf numFmtId="0" fontId="12" fillId="8" borderId="224" applyNumberFormat="0" applyAlignment="0" applyProtection="0"/>
    <xf numFmtId="0" fontId="13" fillId="21" borderId="225" applyNumberFormat="0" applyAlignment="0" applyProtection="0"/>
    <xf numFmtId="44" fontId="10" fillId="0" borderId="0" applyFont="0" applyFill="0" applyBorder="0" applyAlignment="0" applyProtection="0"/>
    <xf numFmtId="0" fontId="1" fillId="25" borderId="227" applyNumberFormat="0" applyAlignment="0" applyProtection="0"/>
    <xf numFmtId="44" fontId="10" fillId="0" borderId="0" applyFont="0" applyFill="0" applyBorder="0" applyAlignment="0" applyProtection="0"/>
    <xf numFmtId="0" fontId="18" fillId="22" borderId="251" applyNumberFormat="0" applyAlignment="0" applyProtection="0"/>
    <xf numFmtId="0" fontId="18" fillId="22" borderId="233" applyNumberFormat="0" applyAlignment="0" applyProtection="0"/>
    <xf numFmtId="0" fontId="18" fillId="22" borderId="233" applyNumberFormat="0" applyAlignment="0" applyProtection="0"/>
    <xf numFmtId="0" fontId="18" fillId="22" borderId="242" applyNumberFormat="0" applyAlignment="0" applyProtection="0"/>
    <xf numFmtId="0" fontId="18" fillId="22" borderId="228" applyNumberFormat="0" applyAlignment="0" applyProtection="0"/>
    <xf numFmtId="0" fontId="18" fillId="22" borderId="228" applyNumberFormat="0" applyAlignment="0" applyProtection="0"/>
    <xf numFmtId="44" fontId="10" fillId="0" borderId="0" applyFont="0" applyFill="0" applyBorder="0" applyAlignment="0" applyProtection="0"/>
    <xf numFmtId="0" fontId="33" fillId="33" borderId="0"/>
    <xf numFmtId="0" fontId="18" fillId="22" borderId="228" applyNumberFormat="0" applyAlignment="0" applyProtection="0"/>
    <xf numFmtId="44" fontId="10" fillId="0" borderId="0" applyFont="0" applyFill="0" applyBorder="0" applyAlignment="0" applyProtection="0"/>
    <xf numFmtId="0" fontId="27" fillId="0" borderId="238" applyNumberFormat="0" applyFill="0" applyAlignment="0" applyProtection="0"/>
    <xf numFmtId="44" fontId="10" fillId="0" borderId="0" applyFont="0" applyFill="0" applyBorder="0" applyAlignment="0" applyProtection="0"/>
    <xf numFmtId="0" fontId="1" fillId="25" borderId="227" applyNumberFormat="0" applyAlignment="0" applyProtection="0"/>
    <xf numFmtId="44" fontId="10" fillId="0" borderId="0" applyFont="0" applyFill="0" applyBorder="0" applyAlignment="0" applyProtection="0"/>
    <xf numFmtId="0" fontId="25" fillId="21" borderId="224" applyNumberFormat="0" applyAlignment="0" applyProtection="0"/>
    <xf numFmtId="0" fontId="18" fillId="22" borderId="242" applyNumberFormat="0" applyAlignment="0" applyProtection="0"/>
    <xf numFmtId="44" fontId="10" fillId="0" borderId="0" applyFont="0" applyFill="0" applyBorder="0" applyAlignment="0" applyProtection="0"/>
    <xf numFmtId="0" fontId="27" fillId="0" borderId="226" applyNumberFormat="0" applyFill="0" applyAlignment="0" applyProtection="0"/>
    <xf numFmtId="44" fontId="10" fillId="0" borderId="0" applyFont="0" applyFill="0" applyBorder="0" applyAlignment="0" applyProtection="0"/>
    <xf numFmtId="0" fontId="27" fillId="0" borderId="226" applyNumberFormat="0" applyFill="0" applyAlignment="0" applyProtection="0"/>
    <xf numFmtId="44" fontId="10" fillId="0" borderId="0" applyFont="0" applyFill="0" applyBorder="0" applyAlignment="0" applyProtection="0"/>
    <xf numFmtId="0" fontId="27" fillId="0" borderId="298" applyNumberFormat="0" applyFill="0" applyAlignment="0" applyProtection="0"/>
    <xf numFmtId="0" fontId="18" fillId="22" borderId="245" applyNumberFormat="0" applyAlignment="0" applyProtection="0"/>
    <xf numFmtId="44" fontId="10" fillId="0" borderId="0" applyFont="0" applyFill="0" applyBorder="0" applyAlignment="0" applyProtection="0"/>
    <xf numFmtId="168" fontId="83" fillId="49" borderId="0"/>
    <xf numFmtId="44" fontId="10" fillId="0" borderId="0" applyFont="0" applyFill="0" applyBorder="0" applyAlignment="0" applyProtection="0"/>
    <xf numFmtId="0" fontId="18" fillId="22" borderId="253" applyNumberFormat="0" applyAlignment="0" applyProtection="0"/>
    <xf numFmtId="0" fontId="25" fillId="21" borderId="224" applyNumberFormat="0" applyAlignment="0" applyProtection="0"/>
    <xf numFmtId="0" fontId="1" fillId="25" borderId="239" applyNumberFormat="0" applyAlignment="0" applyProtection="0"/>
    <xf numFmtId="0" fontId="18" fillId="22" borderId="253" applyNumberFormat="0" applyAlignment="0" applyProtection="0"/>
    <xf numFmtId="0" fontId="18" fillId="22" borderId="228" applyNumberFormat="0" applyAlignment="0" applyProtection="0"/>
    <xf numFmtId="168" fontId="61" fillId="49" borderId="38"/>
    <xf numFmtId="44" fontId="10" fillId="0" borderId="0" applyFont="0" applyFill="0" applyBorder="0" applyAlignment="0" applyProtection="0"/>
    <xf numFmtId="0" fontId="13" fillId="21" borderId="255" applyNumberFormat="0" applyAlignment="0" applyProtection="0"/>
    <xf numFmtId="0" fontId="42" fillId="46" borderId="33"/>
    <xf numFmtId="44" fontId="10" fillId="0" borderId="0" applyFont="0" applyFill="0" applyBorder="0" applyAlignment="0" applyProtection="0"/>
    <xf numFmtId="0" fontId="27" fillId="0" borderId="261" applyNumberFormat="0" applyFill="0" applyAlignment="0" applyProtection="0"/>
    <xf numFmtId="44" fontId="10" fillId="0" borderId="0" applyFont="0" applyFill="0" applyBorder="0" applyAlignment="0" applyProtection="0"/>
    <xf numFmtId="0" fontId="1" fillId="25" borderId="227" applyNumberFormat="0" applyAlignment="0" applyProtection="0"/>
    <xf numFmtId="0" fontId="1" fillId="25" borderId="244" applyNumberFormat="0" applyAlignment="0" applyProtection="0"/>
    <xf numFmtId="0" fontId="27" fillId="0" borderId="226" applyNumberFormat="0" applyFill="0" applyAlignment="0" applyProtection="0"/>
    <xf numFmtId="0" fontId="18" fillId="22" borderId="253" applyNumberFormat="0" applyAlignment="0" applyProtection="0"/>
    <xf numFmtId="0" fontId="18" fillId="22" borderId="228" applyNumberFormat="0" applyAlignment="0" applyProtection="0"/>
    <xf numFmtId="0" fontId="12" fillId="8" borderId="240" applyNumberFormat="0" applyAlignment="0" applyProtection="0"/>
    <xf numFmtId="0" fontId="27" fillId="0" borderId="273" applyNumberFormat="0" applyFill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3" fillId="21" borderId="232" applyNumberFormat="0" applyAlignment="0" applyProtection="0"/>
    <xf numFmtId="0" fontId="36" fillId="45" borderId="31"/>
    <xf numFmtId="0" fontId="18" fillId="22" borderId="272" applyNumberFormat="0" applyAlignment="0" applyProtection="0"/>
    <xf numFmtId="0" fontId="18" fillId="22" borderId="233" applyNumberFormat="0" applyAlignment="0" applyProtection="0"/>
    <xf numFmtId="0" fontId="18" fillId="22" borderId="242" applyNumberFormat="0" applyAlignment="0" applyProtection="0"/>
    <xf numFmtId="0" fontId="12" fillId="8" borderId="240" applyNumberFormat="0" applyAlignment="0" applyProtection="0"/>
    <xf numFmtId="0" fontId="13" fillId="21" borderId="237" applyNumberFormat="0" applyAlignment="0" applyProtection="0"/>
    <xf numFmtId="0" fontId="18" fillId="22" borderId="250" applyNumberFormat="0" applyAlignment="0" applyProtection="0"/>
    <xf numFmtId="0" fontId="18" fillId="22" borderId="242" applyNumberFormat="0" applyAlignment="0" applyProtection="0"/>
    <xf numFmtId="0" fontId="10" fillId="5" borderId="0"/>
    <xf numFmtId="168" fontId="33" fillId="27" borderId="0"/>
    <xf numFmtId="0" fontId="27" fillId="0" borderId="238" applyNumberFormat="0" applyFill="0" applyAlignment="0" applyProtection="0"/>
    <xf numFmtId="0" fontId="12" fillId="8" borderId="236" applyNumberFormat="0" applyAlignment="0" applyProtection="0"/>
    <xf numFmtId="0" fontId="13" fillId="21" borderId="247" applyNumberFormat="0" applyAlignment="0" applyProtection="0"/>
    <xf numFmtId="0" fontId="12" fillId="8" borderId="254" applyNumberFormat="0" applyAlignment="0" applyProtection="0"/>
    <xf numFmtId="168" fontId="42" fillId="46" borderId="33"/>
    <xf numFmtId="0" fontId="18" fillId="22" borderId="233" applyNumberFormat="0" applyAlignment="0" applyProtection="0"/>
    <xf numFmtId="0" fontId="1" fillId="25" borderId="244" applyNumberFormat="0" applyAlignment="0" applyProtection="0"/>
    <xf numFmtId="0" fontId="1" fillId="25" borderId="227" applyNumberFormat="0" applyAlignment="0" applyProtection="0"/>
    <xf numFmtId="0" fontId="12" fillId="8" borderId="236" applyNumberFormat="0" applyAlignment="0" applyProtection="0"/>
    <xf numFmtId="0" fontId="1" fillId="25" borderId="249" applyNumberFormat="0" applyAlignment="0" applyProtection="0"/>
    <xf numFmtId="0" fontId="18" fillId="22" borderId="251" applyNumberFormat="0" applyAlignment="0" applyProtection="0"/>
    <xf numFmtId="0" fontId="1" fillId="0" borderId="0"/>
    <xf numFmtId="0" fontId="18" fillId="22" borderId="253" applyNumberFormat="0" applyAlignment="0" applyProtection="0"/>
    <xf numFmtId="0" fontId="27" fillId="0" borderId="256" applyNumberFormat="0" applyFill="0" applyAlignment="0" applyProtection="0"/>
    <xf numFmtId="0" fontId="42" fillId="46" borderId="33"/>
    <xf numFmtId="0" fontId="18" fillId="22" borderId="250" applyNumberFormat="0" applyAlignment="0" applyProtection="0"/>
    <xf numFmtId="0" fontId="18" fillId="22" borderId="253" applyNumberFormat="0" applyAlignment="0" applyProtection="0"/>
    <xf numFmtId="0" fontId="49" fillId="45" borderId="30"/>
    <xf numFmtId="0" fontId="1" fillId="25" borderId="244" applyNumberFormat="0" applyAlignment="0" applyProtection="0"/>
    <xf numFmtId="0" fontId="13" fillId="21" borderId="309" applyNumberFormat="0" applyAlignment="0" applyProtection="0"/>
    <xf numFmtId="0" fontId="18" fillId="22" borderId="228" applyNumberFormat="0" applyAlignment="0" applyProtection="0"/>
    <xf numFmtId="168" fontId="42" fillId="46" borderId="33"/>
    <xf numFmtId="0" fontId="52" fillId="0" borderId="37"/>
    <xf numFmtId="0" fontId="18" fillId="22" borderId="245" applyNumberFormat="0" applyAlignment="0" applyProtection="0"/>
    <xf numFmtId="0" fontId="1" fillId="25" borderId="257" applyNumberFormat="0" applyAlignment="0" applyProtection="0"/>
    <xf numFmtId="168" fontId="33" fillId="32" borderId="0"/>
    <xf numFmtId="0" fontId="12" fillId="8" borderId="236" applyNumberFormat="0" applyAlignment="0" applyProtection="0"/>
    <xf numFmtId="0" fontId="18" fillId="22" borderId="250" applyNumberFormat="0" applyAlignment="0" applyProtection="0"/>
    <xf numFmtId="0" fontId="18" fillId="22" borderId="228" applyNumberFormat="0" applyAlignment="0" applyProtection="0"/>
    <xf numFmtId="0" fontId="18" fillId="22" borderId="245" applyNumberFormat="0" applyAlignment="0" applyProtection="0"/>
    <xf numFmtId="0" fontId="1" fillId="25" borderId="249" applyNumberFormat="0" applyAlignment="0" applyProtection="0"/>
    <xf numFmtId="0" fontId="18" fillId="22" borderId="233" applyNumberFormat="0" applyAlignment="0" applyProtection="0"/>
    <xf numFmtId="0" fontId="25" fillId="21" borderId="236" applyNumberFormat="0" applyAlignment="0" applyProtection="0"/>
    <xf numFmtId="0" fontId="18" fillId="22" borderId="242" applyNumberFormat="0" applyAlignment="0" applyProtection="0"/>
    <xf numFmtId="0" fontId="1" fillId="25" borderId="262" applyNumberFormat="0" applyAlignment="0" applyProtection="0"/>
    <xf numFmtId="0" fontId="33" fillId="35" borderId="0"/>
    <xf numFmtId="0" fontId="18" fillId="22" borderId="233" applyNumberFormat="0" applyAlignment="0" applyProtection="0"/>
    <xf numFmtId="0" fontId="18" fillId="22" borderId="253" applyNumberFormat="0" applyAlignment="0" applyProtection="0"/>
    <xf numFmtId="0" fontId="1" fillId="25" borderId="239" applyNumberFormat="0" applyAlignment="0" applyProtection="0"/>
    <xf numFmtId="0" fontId="12" fillId="8" borderId="236" applyNumberFormat="0" applyAlignment="0" applyProtection="0"/>
    <xf numFmtId="0" fontId="18" fillId="22" borderId="250" applyNumberFormat="0" applyAlignment="0" applyProtection="0"/>
    <xf numFmtId="0" fontId="52" fillId="0" borderId="37"/>
    <xf numFmtId="0" fontId="13" fillId="21" borderId="237" applyNumberFormat="0" applyAlignment="0" applyProtection="0"/>
    <xf numFmtId="0" fontId="18" fillId="22" borderId="242" applyNumberFormat="0" applyAlignment="0" applyProtection="0"/>
    <xf numFmtId="0" fontId="12" fillId="8" borderId="240" applyNumberFormat="0" applyAlignment="0" applyProtection="0"/>
    <xf numFmtId="0" fontId="49" fillId="45" borderId="30"/>
    <xf numFmtId="0" fontId="25" fillId="21" borderId="240" applyNumberFormat="0" applyAlignment="0" applyProtection="0"/>
    <xf numFmtId="0" fontId="18" fillId="22" borderId="300" applyNumberFormat="0" applyAlignment="0" applyProtection="0"/>
    <xf numFmtId="0" fontId="34" fillId="41" borderId="0"/>
    <xf numFmtId="0" fontId="18" fillId="22" borderId="228" applyNumberFormat="0" applyAlignment="0" applyProtection="0"/>
    <xf numFmtId="0" fontId="42" fillId="46" borderId="33"/>
    <xf numFmtId="0" fontId="12" fillId="8" borderId="236" applyNumberFormat="0" applyAlignment="0" applyProtection="0"/>
    <xf numFmtId="0" fontId="18" fillId="22" borderId="233" applyNumberFormat="0" applyAlignment="0" applyProtection="0"/>
    <xf numFmtId="0" fontId="18" fillId="22" borderId="253" applyNumberFormat="0" applyAlignment="0" applyProtection="0"/>
    <xf numFmtId="0" fontId="18" fillId="22" borderId="251" applyNumberFormat="0" applyAlignment="0" applyProtection="0"/>
    <xf numFmtId="0" fontId="18" fillId="22" borderId="251" applyNumberFormat="0" applyAlignment="0" applyProtection="0"/>
    <xf numFmtId="0" fontId="12" fillId="8" borderId="224" applyNumberFormat="0" applyAlignment="0" applyProtection="0"/>
    <xf numFmtId="0" fontId="13" fillId="21" borderId="255" applyNumberFormat="0" applyAlignment="0" applyProtection="0"/>
    <xf numFmtId="0" fontId="18" fillId="22" borderId="253" applyNumberFormat="0" applyAlignment="0" applyProtection="0"/>
    <xf numFmtId="0" fontId="13" fillId="21" borderId="225" applyNumberFormat="0" applyAlignment="0" applyProtection="0"/>
    <xf numFmtId="168" fontId="42" fillId="46" borderId="33"/>
    <xf numFmtId="0" fontId="49" fillId="45" borderId="30"/>
    <xf numFmtId="0" fontId="1" fillId="25" borderId="227" applyNumberFormat="0" applyAlignment="0" applyProtection="0"/>
    <xf numFmtId="0" fontId="18" fillId="22" borderId="281"/>
    <xf numFmtId="0" fontId="36" fillId="45" borderId="31"/>
    <xf numFmtId="0" fontId="1" fillId="25" borderId="227" applyNumberFormat="0" applyAlignment="0" applyProtection="0"/>
    <xf numFmtId="0" fontId="13" fillId="21" borderId="225" applyNumberFormat="0" applyAlignment="0" applyProtection="0"/>
    <xf numFmtId="0" fontId="27" fillId="0" borderId="226" applyNumberFormat="0" applyFill="0" applyAlignment="0" applyProtection="0"/>
    <xf numFmtId="0" fontId="25" fillId="21" borderId="224" applyNumberFormat="0" applyAlignment="0" applyProtection="0"/>
    <xf numFmtId="0" fontId="12" fillId="8" borderId="224" applyNumberFormat="0" applyAlignment="0" applyProtection="0"/>
    <xf numFmtId="0" fontId="1" fillId="25" borderId="227" applyNumberFormat="0" applyAlignment="0" applyProtection="0"/>
    <xf numFmtId="0" fontId="1" fillId="25" borderId="227" applyNumberFormat="0" applyAlignment="0" applyProtection="0"/>
    <xf numFmtId="0" fontId="27" fillId="0" borderId="226" applyNumberFormat="0" applyFill="0" applyAlignment="0" applyProtection="0"/>
    <xf numFmtId="0" fontId="13" fillId="21" borderId="225" applyNumberFormat="0" applyAlignment="0" applyProtection="0"/>
    <xf numFmtId="0" fontId="1" fillId="25" borderId="227" applyNumberFormat="0" applyAlignment="0" applyProtection="0"/>
    <xf numFmtId="0" fontId="13" fillId="21" borderId="237" applyNumberFormat="0" applyAlignment="0" applyProtection="0"/>
    <xf numFmtId="0" fontId="27" fillId="0" borderId="226" applyNumberFormat="0" applyFill="0" applyAlignment="0" applyProtection="0"/>
    <xf numFmtId="0" fontId="12" fillId="8" borderId="224" applyNumberFormat="0" applyAlignment="0" applyProtection="0"/>
    <xf numFmtId="0" fontId="27" fillId="0" borderId="226" applyNumberFormat="0" applyFill="0" applyAlignment="0" applyProtection="0"/>
    <xf numFmtId="0" fontId="1" fillId="25" borderId="227" applyNumberFormat="0" applyAlignment="0" applyProtection="0"/>
    <xf numFmtId="0" fontId="13" fillId="21" borderId="225" applyNumberFormat="0" applyAlignment="0" applyProtection="0"/>
    <xf numFmtId="0" fontId="27" fillId="0" borderId="226" applyNumberFormat="0" applyFill="0" applyAlignment="0" applyProtection="0"/>
    <xf numFmtId="0" fontId="18" fillId="22" borderId="228" applyNumberFormat="0" applyAlignment="0" applyProtection="0"/>
    <xf numFmtId="0" fontId="10" fillId="88" borderId="0" applyNumberFormat="0" applyBorder="0" applyAlignment="0" applyProtection="0"/>
    <xf numFmtId="0" fontId="34" fillId="43" borderId="0"/>
    <xf numFmtId="0" fontId="18" fillId="22" borderId="233" applyNumberFormat="0" applyAlignment="0" applyProtection="0"/>
    <xf numFmtId="0" fontId="25" fillId="21" borderId="236" applyNumberFormat="0" applyAlignment="0" applyProtection="0"/>
    <xf numFmtId="0" fontId="42" fillId="46" borderId="33"/>
    <xf numFmtId="0" fontId="13" fillId="21" borderId="225" applyNumberFormat="0" applyAlignment="0" applyProtection="0"/>
    <xf numFmtId="0" fontId="18" fillId="22" borderId="251" applyNumberFormat="0" applyAlignment="0" applyProtection="0"/>
    <xf numFmtId="0" fontId="27" fillId="0" borderId="226" applyNumberFormat="0" applyFill="0" applyAlignment="0" applyProtection="0"/>
    <xf numFmtId="168" fontId="33" fillId="34" borderId="0"/>
    <xf numFmtId="0" fontId="13" fillId="21" borderId="225" applyNumberFormat="0" applyAlignment="0" applyProtection="0"/>
    <xf numFmtId="0" fontId="56" fillId="28" borderId="0"/>
    <xf numFmtId="0" fontId="18" fillId="22" borderId="251" applyNumberFormat="0" applyAlignment="0" applyProtection="0"/>
    <xf numFmtId="0" fontId="25" fillId="21" borderId="231" applyNumberFormat="0" applyAlignment="0" applyProtection="0"/>
    <xf numFmtId="0" fontId="18" fillId="22" borderId="245" applyNumberFormat="0" applyAlignment="0" applyProtection="0"/>
    <xf numFmtId="0" fontId="18" fillId="22" borderId="253" applyNumberFormat="0" applyAlignment="0" applyProtection="0"/>
    <xf numFmtId="0" fontId="42" fillId="46" borderId="33"/>
    <xf numFmtId="0" fontId="36" fillId="45" borderId="31"/>
    <xf numFmtId="0" fontId="1" fillId="0" borderId="0"/>
    <xf numFmtId="0" fontId="52" fillId="0" borderId="37"/>
    <xf numFmtId="0" fontId="18" fillId="22" borderId="253" applyNumberFormat="0" applyAlignment="0" applyProtection="0"/>
    <xf numFmtId="0" fontId="18" fillId="22" borderId="228" applyNumberFormat="0" applyAlignment="0" applyProtection="0"/>
    <xf numFmtId="0" fontId="18" fillId="22" borderId="233" applyNumberFormat="0" applyAlignment="0" applyProtection="0"/>
    <xf numFmtId="0" fontId="18" fillId="22" borderId="233" applyNumberFormat="0" applyAlignment="0" applyProtection="0"/>
    <xf numFmtId="0" fontId="18" fillId="22" borderId="228" applyNumberFormat="0" applyAlignment="0" applyProtection="0"/>
    <xf numFmtId="0" fontId="18" fillId="22" borderId="250" applyNumberFormat="0" applyAlignment="0" applyProtection="0"/>
    <xf numFmtId="166" fontId="10" fillId="0" borderId="0" applyBorder="0" applyProtection="0"/>
    <xf numFmtId="0" fontId="18" fillId="22" borderId="233" applyNumberFormat="0" applyAlignment="0" applyProtection="0"/>
    <xf numFmtId="0" fontId="18" fillId="22" borderId="253" applyNumberFormat="0" applyAlignment="0" applyProtection="0"/>
    <xf numFmtId="0" fontId="13" fillId="21" borderId="255" applyNumberFormat="0" applyAlignment="0" applyProtection="0"/>
    <xf numFmtId="168" fontId="49" fillId="45" borderId="30"/>
    <xf numFmtId="0" fontId="33" fillId="34" borderId="0"/>
    <xf numFmtId="168" fontId="33" fillId="36" borderId="0"/>
    <xf numFmtId="168" fontId="33" fillId="35" borderId="0"/>
    <xf numFmtId="0" fontId="35" fillId="32" borderId="30"/>
    <xf numFmtId="0" fontId="1" fillId="0" borderId="0"/>
    <xf numFmtId="0" fontId="18" fillId="22" borderId="281" applyNumberFormat="0" applyAlignment="0" applyProtection="0"/>
    <xf numFmtId="0" fontId="36" fillId="45" borderId="31"/>
    <xf numFmtId="0" fontId="42" fillId="46" borderId="33"/>
    <xf numFmtId="0" fontId="1" fillId="25" borderId="244" applyNumberFormat="0" applyAlignment="0" applyProtection="0"/>
    <xf numFmtId="0" fontId="18" fillId="22" borderId="253" applyNumberFormat="0" applyAlignment="0" applyProtection="0"/>
    <xf numFmtId="0" fontId="32" fillId="49" borderId="38"/>
    <xf numFmtId="168" fontId="42" fillId="46" borderId="33"/>
    <xf numFmtId="0" fontId="32" fillId="49" borderId="38"/>
    <xf numFmtId="0" fontId="32" fillId="49" borderId="38"/>
    <xf numFmtId="0" fontId="18" fillId="22" borderId="251" applyNumberFormat="0" applyAlignment="0" applyProtection="0"/>
    <xf numFmtId="0" fontId="25" fillId="21" borderId="224" applyNumberFormat="0" applyAlignment="0" applyProtection="0"/>
    <xf numFmtId="0" fontId="25" fillId="21" borderId="224" applyNumberFormat="0" applyAlignment="0" applyProtection="0"/>
    <xf numFmtId="0" fontId="18" fillId="22" borderId="233" applyNumberFormat="0" applyAlignment="0" applyProtection="0"/>
    <xf numFmtId="0" fontId="42" fillId="46" borderId="33"/>
    <xf numFmtId="0" fontId="12" fillId="8" borderId="224" applyNumberFormat="0" applyAlignment="0" applyProtection="0"/>
    <xf numFmtId="0" fontId="18" fillId="22" borderId="233" applyNumberFormat="0" applyAlignment="0" applyProtection="0"/>
    <xf numFmtId="0" fontId="12" fillId="8" borderId="224" applyNumberFormat="0" applyAlignment="0" applyProtection="0"/>
    <xf numFmtId="0" fontId="12" fillId="8" borderId="236" applyNumberFormat="0" applyAlignment="0" applyProtection="0"/>
    <xf numFmtId="0" fontId="27" fillId="0" borderId="226" applyNumberFormat="0" applyFill="0" applyAlignment="0" applyProtection="0"/>
    <xf numFmtId="0" fontId="13" fillId="21" borderId="225" applyNumberFormat="0" applyAlignment="0" applyProtection="0"/>
    <xf numFmtId="0" fontId="27" fillId="0" borderId="226" applyNumberFormat="0" applyFill="0" applyAlignment="0" applyProtection="0"/>
    <xf numFmtId="0" fontId="27" fillId="0" borderId="226" applyNumberFormat="0" applyFill="0" applyAlignment="0" applyProtection="0"/>
    <xf numFmtId="0" fontId="18" fillId="22" borderId="228" applyNumberFormat="0" applyAlignment="0" applyProtection="0"/>
    <xf numFmtId="0" fontId="18" fillId="22" borderId="245" applyNumberFormat="0" applyAlignment="0" applyProtection="0"/>
    <xf numFmtId="0" fontId="62" fillId="0" borderId="0">
      <alignment horizontal="center"/>
    </xf>
    <xf numFmtId="0" fontId="27" fillId="0" borderId="226" applyNumberFormat="0" applyFill="0" applyAlignment="0" applyProtection="0"/>
    <xf numFmtId="0" fontId="12" fillId="8" borderId="224" applyNumberFormat="0" applyAlignment="0" applyProtection="0"/>
    <xf numFmtId="0" fontId="13" fillId="21" borderId="237" applyNumberFormat="0" applyAlignment="0" applyProtection="0"/>
    <xf numFmtId="0" fontId="27" fillId="0" borderId="243" applyNumberFormat="0" applyFill="0" applyAlignment="0" applyProtection="0"/>
    <xf numFmtId="0" fontId="18" fillId="22" borderId="281" applyNumberFormat="0" applyAlignment="0" applyProtection="0"/>
    <xf numFmtId="0" fontId="25" fillId="21" borderId="254" applyNumberFormat="0" applyAlignment="0" applyProtection="0"/>
    <xf numFmtId="0" fontId="13" fillId="21" borderId="225" applyNumberFormat="0" applyAlignment="0" applyProtection="0"/>
    <xf numFmtId="0" fontId="25" fillId="21" borderId="224" applyNumberFormat="0" applyAlignment="0" applyProtection="0"/>
    <xf numFmtId="0" fontId="25" fillId="21" borderId="224" applyNumberFormat="0" applyAlignment="0" applyProtection="0"/>
    <xf numFmtId="0" fontId="12" fillId="8" borderId="224" applyNumberFormat="0" applyAlignment="0" applyProtection="0"/>
    <xf numFmtId="0" fontId="25" fillId="21" borderId="224" applyNumberFormat="0" applyAlignment="0" applyProtection="0"/>
    <xf numFmtId="0" fontId="25" fillId="21" borderId="224" applyNumberFormat="0" applyAlignment="0" applyProtection="0"/>
    <xf numFmtId="0" fontId="42" fillId="46" borderId="33"/>
    <xf numFmtId="0" fontId="12" fillId="8" borderId="246" applyNumberFormat="0" applyAlignment="0" applyProtection="0"/>
    <xf numFmtId="0" fontId="12" fillId="8" borderId="240" applyNumberFormat="0" applyAlignment="0" applyProtection="0"/>
    <xf numFmtId="0" fontId="18" fillId="22" borderId="264" applyNumberFormat="0" applyAlignment="0" applyProtection="0"/>
    <xf numFmtId="0" fontId="18" fillId="22" borderId="251" applyNumberFormat="0" applyAlignment="0" applyProtection="0"/>
    <xf numFmtId="0" fontId="18" fillId="22" borderId="251" applyNumberFormat="0" applyAlignment="0" applyProtection="0"/>
    <xf numFmtId="0" fontId="27" fillId="0" borderId="243" applyNumberFormat="0" applyFill="0" applyAlignment="0" applyProtection="0"/>
    <xf numFmtId="0" fontId="13" fillId="21" borderId="255" applyNumberFormat="0" applyAlignment="0" applyProtection="0"/>
    <xf numFmtId="0" fontId="18" fillId="22" borderId="233" applyNumberFormat="0" applyAlignment="0" applyProtection="0"/>
    <xf numFmtId="0" fontId="1" fillId="25" borderId="244" applyNumberFormat="0" applyAlignment="0" applyProtection="0"/>
    <xf numFmtId="0" fontId="13" fillId="21" borderId="247" applyNumberFormat="0" applyAlignment="0" applyProtection="0"/>
    <xf numFmtId="0" fontId="18" fillId="22" borderId="245" applyNumberFormat="0" applyAlignment="0" applyProtection="0"/>
    <xf numFmtId="0" fontId="27" fillId="0" borderId="256" applyNumberFormat="0" applyFill="0" applyAlignment="0" applyProtection="0"/>
    <xf numFmtId="0" fontId="18" fillId="22" borderId="250" applyNumberFormat="0" applyAlignment="0" applyProtection="0"/>
    <xf numFmtId="0" fontId="25" fillId="21" borderId="236" applyNumberFormat="0" applyAlignment="0" applyProtection="0"/>
    <xf numFmtId="0" fontId="18" fillId="22" borderId="258" applyNumberFormat="0" applyAlignment="0" applyProtection="0"/>
    <xf numFmtId="0" fontId="18" fillId="22" borderId="250" applyNumberFormat="0" applyAlignment="0" applyProtection="0"/>
    <xf numFmtId="0" fontId="18" fillId="22" borderId="250" applyNumberFormat="0" applyAlignment="0" applyProtection="0"/>
    <xf numFmtId="0" fontId="42" fillId="46" borderId="33"/>
    <xf numFmtId="0" fontId="13" fillId="21" borderId="232" applyNumberFormat="0" applyAlignment="0" applyProtection="0"/>
    <xf numFmtId="0" fontId="18" fillId="22" borderId="242" applyNumberFormat="0" applyAlignment="0" applyProtection="0"/>
    <xf numFmtId="0" fontId="18" fillId="22" borderId="228" applyNumberFormat="0" applyAlignment="0" applyProtection="0"/>
    <xf numFmtId="0" fontId="22" fillId="23" borderId="0"/>
    <xf numFmtId="0" fontId="49" fillId="45" borderId="30"/>
    <xf numFmtId="0" fontId="1" fillId="25" borderId="244" applyNumberFormat="0" applyAlignment="0" applyProtection="0"/>
    <xf numFmtId="0" fontId="1" fillId="25" borderId="244" applyNumberFormat="0" applyAlignment="0" applyProtection="0"/>
    <xf numFmtId="0" fontId="1" fillId="25" borderId="239" applyNumberFormat="0" applyAlignment="0" applyProtection="0"/>
    <xf numFmtId="0" fontId="25" fillId="21" borderId="296" applyNumberFormat="0" applyAlignment="0" applyProtection="0"/>
    <xf numFmtId="0" fontId="12" fillId="8" borderId="240" applyNumberFormat="0" applyAlignment="0" applyProtection="0"/>
    <xf numFmtId="0" fontId="18" fillId="22" borderId="233" applyNumberFormat="0" applyAlignment="0" applyProtection="0"/>
    <xf numFmtId="0" fontId="1" fillId="25" borderId="227" applyNumberFormat="0" applyAlignment="0" applyProtection="0"/>
    <xf numFmtId="168" fontId="32" fillId="0" borderId="0"/>
    <xf numFmtId="168" fontId="80" fillId="0" borderId="0"/>
    <xf numFmtId="0" fontId="1" fillId="25" borderId="239" applyNumberFormat="0" applyAlignment="0" applyProtection="0"/>
    <xf numFmtId="168" fontId="42" fillId="46" borderId="33"/>
    <xf numFmtId="0" fontId="18" fillId="22" borderId="242" applyNumberFormat="0" applyAlignment="0" applyProtection="0"/>
    <xf numFmtId="0" fontId="42" fillId="46" borderId="33"/>
    <xf numFmtId="0" fontId="18" fillId="22" borderId="233" applyNumberFormat="0" applyAlignment="0" applyProtection="0"/>
    <xf numFmtId="166" fontId="99" fillId="0" borderId="0"/>
    <xf numFmtId="0" fontId="18" fillId="22" borderId="272" applyNumberFormat="0" applyAlignment="0" applyProtection="0"/>
    <xf numFmtId="0" fontId="18" fillId="22" borderId="233" applyNumberFormat="0" applyAlignment="0" applyProtection="0"/>
    <xf numFmtId="0" fontId="25" fillId="21" borderId="240" applyNumberFormat="0" applyAlignment="0" applyProtection="0"/>
    <xf numFmtId="0" fontId="18" fillId="22" borderId="289" applyNumberFormat="0" applyAlignment="0" applyProtection="0"/>
    <xf numFmtId="0" fontId="27" fillId="0" borderId="256" applyNumberFormat="0" applyFill="0" applyAlignment="0" applyProtection="0"/>
    <xf numFmtId="0" fontId="52" fillId="0" borderId="37"/>
    <xf numFmtId="0" fontId="18" fillId="22" borderId="233" applyNumberFormat="0" applyAlignment="0" applyProtection="0"/>
    <xf numFmtId="0" fontId="18" fillId="22" borderId="251" applyNumberFormat="0" applyAlignment="0" applyProtection="0"/>
    <xf numFmtId="0" fontId="49" fillId="45" borderId="30"/>
    <xf numFmtId="0" fontId="18" fillId="22" borderId="242" applyNumberFormat="0" applyAlignment="0" applyProtection="0"/>
    <xf numFmtId="0" fontId="18" fillId="22" borderId="251" applyNumberFormat="0" applyAlignment="0" applyProtection="0"/>
    <xf numFmtId="0" fontId="36" fillId="45" borderId="31"/>
    <xf numFmtId="0" fontId="18" fillId="22" borderId="251" applyNumberFormat="0" applyAlignment="0" applyProtection="0"/>
    <xf numFmtId="0" fontId="25" fillId="21" borderId="270"/>
    <xf numFmtId="168" fontId="54" fillId="0" borderId="0"/>
    <xf numFmtId="0" fontId="18" fillId="22" borderId="245" applyNumberFormat="0" applyAlignment="0" applyProtection="0"/>
    <xf numFmtId="0" fontId="18" fillId="22" borderId="250" applyNumberFormat="0" applyAlignment="0" applyProtection="0"/>
    <xf numFmtId="0" fontId="1" fillId="25" borderId="257" applyNumberFormat="0" applyAlignment="0" applyProtection="0"/>
    <xf numFmtId="0" fontId="42" fillId="46" borderId="33"/>
    <xf numFmtId="0" fontId="25" fillId="21" borderId="236" applyNumberFormat="0" applyAlignment="0" applyProtection="0"/>
    <xf numFmtId="0" fontId="18" fillId="22" borderId="228" applyNumberFormat="0" applyAlignment="0" applyProtection="0"/>
    <xf numFmtId="0" fontId="18" fillId="22" borderId="251" applyNumberFormat="0" applyAlignment="0" applyProtection="0"/>
    <xf numFmtId="0" fontId="18" fillId="22" borderId="245" applyNumberFormat="0" applyAlignment="0" applyProtection="0"/>
    <xf numFmtId="166" fontId="99" fillId="0" borderId="0"/>
    <xf numFmtId="166" fontId="1" fillId="0" borderId="0" applyFill="0" applyBorder="0" applyAlignment="0" applyProtection="0"/>
    <xf numFmtId="0" fontId="12" fillId="8" borderId="296" applyNumberFormat="0" applyAlignment="0" applyProtection="0"/>
    <xf numFmtId="0" fontId="36" fillId="45" borderId="31"/>
    <xf numFmtId="0" fontId="18" fillId="22" borderId="228" applyNumberFormat="0" applyAlignment="0" applyProtection="0"/>
    <xf numFmtId="0" fontId="18" fillId="22" borderId="251" applyNumberFormat="0" applyAlignment="0" applyProtection="0"/>
    <xf numFmtId="0" fontId="1" fillId="0" borderId="0"/>
    <xf numFmtId="0" fontId="18" fillId="22" borderId="272" applyNumberFormat="0" applyAlignment="0" applyProtection="0"/>
    <xf numFmtId="0" fontId="18" fillId="22" borderId="250" applyNumberFormat="0" applyAlignment="0" applyProtection="0"/>
    <xf numFmtId="0" fontId="18" fillId="22" borderId="280" applyNumberFormat="0" applyAlignment="0" applyProtection="0"/>
    <xf numFmtId="0" fontId="13" fillId="21" borderId="237" applyNumberFormat="0" applyAlignment="0" applyProtection="0"/>
    <xf numFmtId="0" fontId="1" fillId="25" borderId="239" applyNumberFormat="0" applyAlignment="0" applyProtection="0"/>
    <xf numFmtId="168" fontId="61" fillId="49" borderId="38"/>
    <xf numFmtId="0" fontId="1" fillId="25" borderId="239" applyNumberFormat="0" applyAlignment="0" applyProtection="0"/>
    <xf numFmtId="0" fontId="13" fillId="21" borderId="247" applyNumberFormat="0" applyAlignment="0" applyProtection="0"/>
    <xf numFmtId="0" fontId="27" fillId="0" borderId="234" applyNumberFormat="0" applyFill="0" applyAlignment="0" applyProtection="0"/>
    <xf numFmtId="0" fontId="18" fillId="22" borderId="258" applyNumberFormat="0" applyAlignment="0" applyProtection="0"/>
    <xf numFmtId="0" fontId="42" fillId="46" borderId="33"/>
    <xf numFmtId="0" fontId="25" fillId="21" borderId="236" applyNumberFormat="0" applyAlignment="0" applyProtection="0"/>
    <xf numFmtId="0" fontId="18" fillId="22" borderId="242" applyNumberFormat="0" applyAlignment="0" applyProtection="0"/>
    <xf numFmtId="0" fontId="33" fillId="29" borderId="0"/>
    <xf numFmtId="0" fontId="12" fillId="8" borderId="236" applyNumberFormat="0" applyAlignment="0" applyProtection="0"/>
    <xf numFmtId="0" fontId="18" fillId="22" borderId="281" applyNumberFormat="0" applyAlignment="0" applyProtection="0"/>
    <xf numFmtId="0" fontId="18" fillId="22" borderId="228" applyNumberFormat="0" applyAlignment="0" applyProtection="0"/>
    <xf numFmtId="0" fontId="63" fillId="0" borderId="0"/>
    <xf numFmtId="0" fontId="42" fillId="46" borderId="33"/>
    <xf numFmtId="0" fontId="36" fillId="45" borderId="31"/>
    <xf numFmtId="0" fontId="1" fillId="25" borderId="244" applyNumberFormat="0" applyAlignment="0" applyProtection="0"/>
    <xf numFmtId="0" fontId="52" fillId="0" borderId="37"/>
    <xf numFmtId="0" fontId="37" fillId="29" borderId="0"/>
    <xf numFmtId="0" fontId="18" fillId="22" borderId="258" applyNumberFormat="0" applyAlignment="0" applyProtection="0"/>
    <xf numFmtId="0" fontId="18" fillId="22" borderId="242" applyNumberFormat="0" applyAlignment="0" applyProtection="0"/>
    <xf numFmtId="0" fontId="18" fillId="22" borderId="258" applyNumberFormat="0" applyAlignment="0" applyProtection="0"/>
    <xf numFmtId="0" fontId="18" fillId="22" borderId="228" applyNumberFormat="0" applyAlignment="0" applyProtection="0"/>
    <xf numFmtId="0" fontId="18" fillId="22" borderId="228" applyNumberFormat="0" applyAlignment="0" applyProtection="0"/>
    <xf numFmtId="0" fontId="27" fillId="0" borderId="243" applyNumberFormat="0" applyFill="0" applyAlignment="0" applyProtection="0"/>
    <xf numFmtId="0" fontId="18" fillId="22" borderId="228" applyNumberFormat="0" applyAlignment="0" applyProtection="0"/>
    <xf numFmtId="0" fontId="25" fillId="21" borderId="236" applyNumberFormat="0" applyAlignment="0" applyProtection="0"/>
    <xf numFmtId="0" fontId="18" fillId="22" borderId="258" applyNumberFormat="0" applyAlignment="0" applyProtection="0"/>
    <xf numFmtId="0" fontId="18" fillId="22" borderId="228" applyNumberFormat="0" applyAlignment="0" applyProtection="0"/>
    <xf numFmtId="0" fontId="33" fillId="34" borderId="0"/>
    <xf numFmtId="0" fontId="18" fillId="22" borderId="250" applyNumberFormat="0" applyAlignment="0" applyProtection="0"/>
    <xf numFmtId="0" fontId="18" fillId="22" borderId="228" applyNumberFormat="0" applyAlignment="0" applyProtection="0"/>
    <xf numFmtId="0" fontId="18" fillId="22" borderId="228" applyNumberFormat="0" applyAlignment="0" applyProtection="0"/>
    <xf numFmtId="0" fontId="18" fillId="22" borderId="228" applyNumberFormat="0" applyAlignment="0" applyProtection="0"/>
    <xf numFmtId="0" fontId="52" fillId="0" borderId="37"/>
    <xf numFmtId="0" fontId="42" fillId="46" borderId="33"/>
    <xf numFmtId="0" fontId="25" fillId="21" borderId="296" applyNumberFormat="0" applyAlignment="0" applyProtection="0"/>
    <xf numFmtId="0" fontId="18" fillId="22" borderId="251" applyNumberFormat="0" applyAlignment="0" applyProtection="0"/>
    <xf numFmtId="0" fontId="13" fillId="21" borderId="237" applyNumberFormat="0" applyAlignment="0" applyProtection="0"/>
    <xf numFmtId="0" fontId="13" fillId="21" borderId="237" applyNumberFormat="0" applyAlignment="0" applyProtection="0"/>
    <xf numFmtId="0" fontId="46" fillId="47" borderId="0"/>
    <xf numFmtId="0" fontId="35" fillId="32" borderId="30"/>
    <xf numFmtId="168" fontId="61" fillId="49" borderId="38"/>
    <xf numFmtId="0" fontId="25" fillId="21" borderId="240" applyNumberFormat="0" applyAlignment="0" applyProtection="0"/>
    <xf numFmtId="168" fontId="42" fillId="46" borderId="33"/>
    <xf numFmtId="0" fontId="36" fillId="45" borderId="31"/>
    <xf numFmtId="168" fontId="64" fillId="0" borderId="0"/>
    <xf numFmtId="0" fontId="18" fillId="22" borderId="258" applyNumberFormat="0" applyAlignment="0" applyProtection="0"/>
    <xf numFmtId="0" fontId="18" fillId="22" borderId="228" applyNumberFormat="0" applyAlignment="0" applyProtection="0"/>
    <xf numFmtId="0" fontId="18" fillId="22" borderId="228" applyNumberFormat="0" applyAlignment="0" applyProtection="0"/>
    <xf numFmtId="168" fontId="33" fillId="30" borderId="0"/>
    <xf numFmtId="0" fontId="18" fillId="22" borderId="233" applyNumberFormat="0" applyAlignment="0" applyProtection="0"/>
    <xf numFmtId="168" fontId="42" fillId="46" borderId="33"/>
    <xf numFmtId="0" fontId="18" fillId="22" borderId="253" applyNumberFormat="0" applyAlignment="0" applyProtection="0"/>
    <xf numFmtId="0" fontId="12" fillId="8" borderId="240" applyNumberFormat="0" applyAlignment="0" applyProtection="0"/>
    <xf numFmtId="0" fontId="42" fillId="46" borderId="33"/>
    <xf numFmtId="0" fontId="18" fillId="22" borderId="242" applyNumberFormat="0" applyAlignment="0" applyProtection="0"/>
    <xf numFmtId="0" fontId="18" fillId="22" borderId="233" applyNumberFormat="0" applyAlignment="0" applyProtection="0"/>
    <xf numFmtId="0" fontId="18" fillId="22" borderId="228" applyNumberFormat="0" applyAlignment="0" applyProtection="0"/>
    <xf numFmtId="0" fontId="18" fillId="22" borderId="233" applyNumberFormat="0" applyAlignment="0" applyProtection="0"/>
    <xf numFmtId="168" fontId="33" fillId="32" borderId="0"/>
    <xf numFmtId="0" fontId="18" fillId="22" borderId="253" applyNumberFormat="0" applyAlignment="0" applyProtection="0"/>
    <xf numFmtId="0" fontId="18" fillId="22" borderId="233" applyNumberFormat="0" applyAlignment="0" applyProtection="0"/>
    <xf numFmtId="0" fontId="1" fillId="25" borderId="244" applyNumberFormat="0" applyAlignment="0" applyProtection="0"/>
    <xf numFmtId="0" fontId="18" fillId="22" borderId="233" applyNumberFormat="0" applyAlignment="0" applyProtection="0"/>
    <xf numFmtId="0" fontId="25" fillId="21" borderId="240" applyNumberFormat="0" applyAlignment="0" applyProtection="0"/>
    <xf numFmtId="0" fontId="18" fillId="22" borderId="228" applyNumberFormat="0" applyAlignment="0" applyProtection="0"/>
    <xf numFmtId="0" fontId="18" fillId="22" borderId="228" applyNumberFormat="0" applyAlignment="0" applyProtection="0"/>
    <xf numFmtId="0" fontId="18" fillId="22" borderId="233" applyNumberFormat="0" applyAlignment="0" applyProtection="0"/>
    <xf numFmtId="0" fontId="18" fillId="22" borderId="245" applyNumberFormat="0" applyAlignment="0" applyProtection="0"/>
    <xf numFmtId="0" fontId="32" fillId="49" borderId="38"/>
    <xf numFmtId="0" fontId="12" fillId="8" borderId="246" applyNumberFormat="0" applyAlignment="0" applyProtection="0"/>
    <xf numFmtId="0" fontId="13" fillId="21" borderId="237" applyNumberFormat="0" applyAlignment="0" applyProtection="0"/>
    <xf numFmtId="0" fontId="18" fillId="22" borderId="228" applyNumberFormat="0" applyAlignment="0" applyProtection="0"/>
    <xf numFmtId="0" fontId="18" fillId="22" borderId="228" applyNumberFormat="0" applyAlignment="0" applyProtection="0"/>
    <xf numFmtId="0" fontId="18" fillId="22" borderId="228" applyNumberFormat="0" applyAlignment="0" applyProtection="0"/>
    <xf numFmtId="0" fontId="18" fillId="22" borderId="228" applyNumberFormat="0" applyAlignment="0" applyProtection="0"/>
    <xf numFmtId="0" fontId="18" fillId="22" borderId="242" applyNumberFormat="0" applyAlignment="0" applyProtection="0"/>
    <xf numFmtId="0" fontId="18" fillId="22" borderId="228" applyNumberFormat="0" applyAlignment="0" applyProtection="0"/>
    <xf numFmtId="0" fontId="18" fillId="22" borderId="228" applyNumberFormat="0" applyAlignment="0" applyProtection="0"/>
    <xf numFmtId="0" fontId="18" fillId="22" borderId="228" applyNumberFormat="0" applyAlignment="0" applyProtection="0"/>
    <xf numFmtId="0" fontId="18" fillId="22" borderId="228" applyNumberFormat="0" applyAlignment="0" applyProtection="0"/>
    <xf numFmtId="0" fontId="18" fillId="22" borderId="228" applyNumberFormat="0" applyAlignment="0" applyProtection="0"/>
    <xf numFmtId="0" fontId="18" fillId="22" borderId="228" applyNumberFormat="0" applyAlignment="0" applyProtection="0"/>
    <xf numFmtId="0" fontId="18" fillId="22" borderId="228" applyNumberFormat="0" applyAlignment="0" applyProtection="0"/>
    <xf numFmtId="0" fontId="18" fillId="22" borderId="228" applyNumberFormat="0" applyAlignment="0" applyProtection="0"/>
    <xf numFmtId="0" fontId="18" fillId="22" borderId="228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27" fillId="0" borderId="234" applyNumberFormat="0" applyFill="0" applyAlignment="0" applyProtection="0"/>
    <xf numFmtId="168" fontId="42" fillId="46" borderId="33"/>
    <xf numFmtId="0" fontId="13" fillId="21" borderId="237" applyNumberFormat="0" applyAlignment="0" applyProtection="0"/>
    <xf numFmtId="0" fontId="49" fillId="45" borderId="30"/>
    <xf numFmtId="0" fontId="36" fillId="45" borderId="31"/>
    <xf numFmtId="0" fontId="34" fillId="43" borderId="0"/>
    <xf numFmtId="0" fontId="27" fillId="0" borderId="243" applyNumberFormat="0" applyFill="0" applyAlignment="0" applyProtection="0"/>
    <xf numFmtId="0" fontId="18" fillId="22" borderId="228" applyNumberFormat="0" applyAlignment="0" applyProtection="0"/>
    <xf numFmtId="0" fontId="12" fillId="8" borderId="236" applyNumberFormat="0" applyAlignment="0" applyProtection="0"/>
    <xf numFmtId="0" fontId="18" fillId="22" borderId="253" applyNumberFormat="0" applyAlignment="0" applyProtection="0"/>
    <xf numFmtId="0" fontId="18" fillId="22" borderId="228" applyNumberFormat="0" applyAlignment="0" applyProtection="0"/>
    <xf numFmtId="0" fontId="18" fillId="22" borderId="319" applyNumberFormat="0" applyAlignment="0" applyProtection="0"/>
    <xf numFmtId="0" fontId="36" fillId="45" borderId="31"/>
    <xf numFmtId="0" fontId="18" fillId="22" borderId="253" applyNumberFormat="0" applyAlignment="0" applyProtection="0"/>
    <xf numFmtId="0" fontId="18" fillId="22" borderId="242" applyNumberFormat="0" applyAlignment="0" applyProtection="0"/>
    <xf numFmtId="0" fontId="1" fillId="25" borderId="239" applyNumberFormat="0" applyAlignment="0" applyProtection="0"/>
    <xf numFmtId="0" fontId="18" fillId="22" borderId="228" applyNumberFormat="0" applyAlignment="0" applyProtection="0"/>
    <xf numFmtId="0" fontId="18" fillId="22" borderId="228" applyNumberFormat="0" applyAlignment="0" applyProtection="0"/>
    <xf numFmtId="0" fontId="18" fillId="22" borderId="228" applyNumberFormat="0" applyAlignment="0" applyProtection="0"/>
    <xf numFmtId="0" fontId="42" fillId="46" borderId="33"/>
    <xf numFmtId="0" fontId="18" fillId="22" borderId="228" applyNumberFormat="0" applyAlignment="0" applyProtection="0"/>
    <xf numFmtId="0" fontId="18" fillId="22" borderId="228" applyNumberFormat="0" applyAlignment="0" applyProtection="0"/>
    <xf numFmtId="0" fontId="18" fillId="22" borderId="250" applyNumberFormat="0" applyAlignment="0" applyProtection="0"/>
    <xf numFmtId="0" fontId="1" fillId="25" borderId="239" applyNumberFormat="0" applyAlignment="0" applyProtection="0"/>
    <xf numFmtId="0" fontId="12" fillId="8" borderId="254" applyNumberFormat="0" applyAlignment="0" applyProtection="0"/>
    <xf numFmtId="0" fontId="18" fillId="22" borderId="253" applyNumberFormat="0" applyAlignment="0" applyProtection="0"/>
    <xf numFmtId="0" fontId="90" fillId="0" borderId="0"/>
    <xf numFmtId="0" fontId="49" fillId="45" borderId="30"/>
    <xf numFmtId="0" fontId="42" fillId="46" borderId="33"/>
    <xf numFmtId="0" fontId="12" fillId="8" borderId="236" applyNumberFormat="0" applyAlignment="0" applyProtection="0"/>
    <xf numFmtId="0" fontId="12" fillId="8" borderId="240" applyNumberFormat="0" applyAlignment="0" applyProtection="0"/>
    <xf numFmtId="0" fontId="18" fillId="22" borderId="228" applyNumberFormat="0" applyAlignment="0" applyProtection="0"/>
    <xf numFmtId="0" fontId="18" fillId="22" borderId="228" applyNumberFormat="0" applyAlignment="0" applyProtection="0"/>
    <xf numFmtId="0" fontId="18" fillId="22" borderId="228" applyNumberFormat="0" applyAlignment="0" applyProtection="0"/>
    <xf numFmtId="0" fontId="1" fillId="25" borderId="274" applyProtection="0"/>
    <xf numFmtId="0" fontId="18" fillId="22" borderId="228" applyNumberFormat="0" applyAlignment="0" applyProtection="0"/>
    <xf numFmtId="0" fontId="18" fillId="22" borderId="228" applyNumberFormat="0" applyAlignment="0" applyProtection="0"/>
    <xf numFmtId="0" fontId="18" fillId="22" borderId="228" applyNumberFormat="0" applyAlignment="0" applyProtection="0"/>
    <xf numFmtId="0" fontId="18" fillId="22" borderId="228" applyNumberFormat="0" applyAlignment="0" applyProtection="0"/>
    <xf numFmtId="0" fontId="18" fillId="22" borderId="228" applyNumberFormat="0" applyAlignment="0" applyProtection="0"/>
    <xf numFmtId="0" fontId="18" fillId="22" borderId="228" applyNumberFormat="0" applyAlignment="0" applyProtection="0"/>
    <xf numFmtId="0" fontId="18" fillId="22" borderId="242" applyNumberFormat="0" applyAlignment="0" applyProtection="0"/>
    <xf numFmtId="0" fontId="18" fillId="22" borderId="233" applyNumberFormat="0" applyAlignment="0" applyProtection="0"/>
    <xf numFmtId="0" fontId="18" fillId="22" borderId="228" applyNumberFormat="0" applyAlignment="0" applyProtection="0"/>
    <xf numFmtId="0" fontId="35" fillId="32" borderId="30"/>
    <xf numFmtId="0" fontId="33" fillId="33" borderId="0"/>
    <xf numFmtId="0" fontId="42" fillId="46" borderId="33"/>
    <xf numFmtId="168" fontId="34" fillId="38" borderId="0"/>
    <xf numFmtId="0" fontId="18" fillId="22" borderId="233" applyNumberFormat="0" applyAlignment="0" applyProtection="0"/>
    <xf numFmtId="0" fontId="18" fillId="22" borderId="228" applyNumberFormat="0" applyAlignment="0" applyProtection="0"/>
    <xf numFmtId="0" fontId="18" fillId="22" borderId="228" applyNumberFormat="0" applyAlignment="0" applyProtection="0"/>
    <xf numFmtId="0" fontId="1" fillId="25" borderId="239" applyNumberFormat="0" applyAlignment="0" applyProtection="0"/>
    <xf numFmtId="0" fontId="1" fillId="25" borderId="244" applyNumberFormat="0" applyAlignment="0" applyProtection="0"/>
    <xf numFmtId="0" fontId="18" fillId="22" borderId="228" applyNumberFormat="0" applyAlignment="0" applyProtection="0"/>
    <xf numFmtId="0" fontId="18" fillId="22" borderId="251" applyNumberFormat="0" applyAlignment="0" applyProtection="0"/>
    <xf numFmtId="0" fontId="116" fillId="0" borderId="0"/>
    <xf numFmtId="0" fontId="18" fillId="22" borderId="250" applyNumberFormat="0" applyAlignment="0" applyProtection="0"/>
    <xf numFmtId="0" fontId="13" fillId="21" borderId="237" applyNumberFormat="0" applyAlignment="0" applyProtection="0"/>
    <xf numFmtId="0" fontId="52" fillId="0" borderId="37"/>
    <xf numFmtId="168" fontId="35" fillId="32" borderId="30"/>
    <xf numFmtId="0" fontId="18" fillId="22" borderId="250" applyNumberFormat="0" applyAlignment="0" applyProtection="0"/>
    <xf numFmtId="0" fontId="18" fillId="22" borderId="281" applyNumberFormat="0" applyAlignment="0" applyProtection="0"/>
    <xf numFmtId="0" fontId="1" fillId="25" borderId="239" applyNumberFormat="0" applyAlignment="0" applyProtection="0"/>
    <xf numFmtId="0" fontId="12" fillId="8" borderId="236" applyNumberFormat="0" applyAlignment="0" applyProtection="0"/>
    <xf numFmtId="0" fontId="49" fillId="45" borderId="30"/>
    <xf numFmtId="0" fontId="12" fillId="8" borderId="240" applyNumberFormat="0" applyAlignment="0" applyProtection="0"/>
    <xf numFmtId="0" fontId="18" fillId="22" borderId="245" applyNumberFormat="0" applyAlignment="0" applyProtection="0"/>
    <xf numFmtId="0" fontId="13" fillId="21" borderId="237" applyNumberFormat="0" applyAlignment="0" applyProtection="0"/>
    <xf numFmtId="0" fontId="35" fillId="32" borderId="30"/>
    <xf numFmtId="168" fontId="82" fillId="0" borderId="0"/>
    <xf numFmtId="0" fontId="1" fillId="25" borderId="244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18" fillId="22" borderId="228" applyNumberFormat="0" applyAlignment="0" applyProtection="0"/>
    <xf numFmtId="0" fontId="13" fillId="21" borderId="237" applyNumberFormat="0" applyAlignment="0" applyProtection="0"/>
    <xf numFmtId="0" fontId="36" fillId="45" borderId="31"/>
    <xf numFmtId="0" fontId="25" fillId="21" borderId="254" applyNumberFormat="0" applyAlignment="0" applyProtection="0"/>
    <xf numFmtId="0" fontId="36" fillId="45" borderId="31"/>
    <xf numFmtId="0" fontId="18" fillId="22" borderId="228" applyNumberFormat="0" applyAlignment="0" applyProtection="0"/>
    <xf numFmtId="0" fontId="18" fillId="22" borderId="250" applyNumberFormat="0" applyAlignment="0" applyProtection="0"/>
    <xf numFmtId="0" fontId="27" fillId="0" borderId="273"/>
    <xf numFmtId="0" fontId="33" fillId="29" borderId="0"/>
    <xf numFmtId="0" fontId="18" fillId="22" borderId="251" applyNumberFormat="0" applyAlignment="0" applyProtection="0"/>
    <xf numFmtId="0" fontId="18" fillId="22" borderId="228" applyNumberFormat="0" applyAlignment="0" applyProtection="0"/>
    <xf numFmtId="0" fontId="18" fillId="22" borderId="228" applyNumberFormat="0" applyAlignment="0" applyProtection="0"/>
    <xf numFmtId="0" fontId="13" fillId="21" borderId="237" applyNumberFormat="0" applyAlignment="0" applyProtection="0"/>
    <xf numFmtId="0" fontId="12" fillId="8" borderId="254" applyNumberFormat="0" applyAlignment="0" applyProtection="0"/>
    <xf numFmtId="0" fontId="27" fillId="0" borderId="238" applyNumberFormat="0" applyFill="0" applyAlignment="0" applyProtection="0"/>
    <xf numFmtId="0" fontId="18" fillId="22" borderId="228" applyNumberFormat="0" applyAlignment="0" applyProtection="0"/>
    <xf numFmtId="0" fontId="36" fillId="45" borderId="31"/>
    <xf numFmtId="0" fontId="18" fillId="22" borderId="228" applyNumberFormat="0" applyAlignment="0" applyProtection="0"/>
    <xf numFmtId="0" fontId="11" fillId="14" borderId="0"/>
    <xf numFmtId="0" fontId="18" fillId="22" borderId="258" applyNumberFormat="0" applyAlignment="0" applyProtection="0"/>
    <xf numFmtId="0" fontId="18" fillId="22" borderId="228" applyNumberFormat="0" applyAlignment="0" applyProtection="0"/>
    <xf numFmtId="0" fontId="18" fillId="22" borderId="228" applyNumberFormat="0" applyAlignment="0" applyProtection="0"/>
    <xf numFmtId="0" fontId="18" fillId="22" borderId="228" applyNumberFormat="0" applyAlignment="0" applyProtection="0"/>
    <xf numFmtId="0" fontId="18" fillId="22" borderId="228" applyNumberFormat="0" applyAlignment="0" applyProtection="0"/>
    <xf numFmtId="0" fontId="18" fillId="22" borderId="228" applyNumberFormat="0" applyAlignment="0" applyProtection="0"/>
    <xf numFmtId="0" fontId="25" fillId="21" borderId="254" applyNumberFormat="0" applyAlignment="0" applyProtection="0"/>
    <xf numFmtId="0" fontId="18" fillId="22" borderId="228" applyNumberFormat="0" applyAlignment="0" applyProtection="0"/>
    <xf numFmtId="0" fontId="18" fillId="22" borderId="253" applyNumberFormat="0" applyAlignment="0" applyProtection="0"/>
    <xf numFmtId="0" fontId="18" fillId="22" borderId="233" applyNumberFormat="0" applyAlignment="0" applyProtection="0"/>
    <xf numFmtId="0" fontId="18" fillId="22" borderId="253" applyNumberFormat="0" applyAlignment="0" applyProtection="0"/>
    <xf numFmtId="0" fontId="18" fillId="22" borderId="251" applyNumberFormat="0" applyAlignment="0" applyProtection="0"/>
    <xf numFmtId="0" fontId="93" fillId="0" borderId="0"/>
    <xf numFmtId="0" fontId="25" fillId="21" borderId="236" applyNumberFormat="0" applyAlignment="0" applyProtection="0"/>
    <xf numFmtId="0" fontId="12" fillId="8" borderId="236" applyNumberFormat="0" applyAlignment="0" applyProtection="0"/>
    <xf numFmtId="0" fontId="1" fillId="0" borderId="0"/>
    <xf numFmtId="0" fontId="13" fillId="21" borderId="237" applyNumberFormat="0" applyAlignment="0" applyProtection="0"/>
    <xf numFmtId="0" fontId="33" fillId="30" borderId="0"/>
    <xf numFmtId="0" fontId="1" fillId="25" borderId="262" applyNumberFormat="0" applyAlignment="0" applyProtection="0"/>
    <xf numFmtId="0" fontId="27" fillId="0" borderId="256" applyNumberFormat="0" applyFill="0" applyAlignment="0" applyProtection="0"/>
    <xf numFmtId="0" fontId="13" fillId="21" borderId="255" applyNumberFormat="0" applyAlignment="0" applyProtection="0"/>
    <xf numFmtId="0" fontId="18" fillId="22" borderId="228" applyNumberFormat="0" applyAlignment="0" applyProtection="0"/>
    <xf numFmtId="0" fontId="34" fillId="35" borderId="0"/>
    <xf numFmtId="0" fontId="18" fillId="22" borderId="228" applyNumberFormat="0" applyAlignment="0" applyProtection="0"/>
    <xf numFmtId="0" fontId="18" fillId="22" borderId="228" applyNumberFormat="0" applyAlignment="0" applyProtection="0"/>
    <xf numFmtId="0" fontId="18" fillId="22" borderId="228" applyNumberFormat="0" applyAlignment="0" applyProtection="0"/>
    <xf numFmtId="0" fontId="18" fillId="22" borderId="228" applyNumberFormat="0" applyAlignment="0" applyProtection="0"/>
    <xf numFmtId="0" fontId="18" fillId="22" borderId="228" applyNumberFormat="0" applyAlignment="0" applyProtection="0"/>
    <xf numFmtId="0" fontId="18" fillId="22" borderId="228" applyNumberFormat="0" applyAlignment="0" applyProtection="0"/>
    <xf numFmtId="0" fontId="18" fillId="22" borderId="228" applyNumberFormat="0" applyAlignment="0" applyProtection="0"/>
    <xf numFmtId="0" fontId="18" fillId="22" borderId="228" applyNumberFormat="0" applyAlignment="0" applyProtection="0"/>
    <xf numFmtId="0" fontId="18" fillId="22" borderId="228" applyNumberFormat="0" applyAlignment="0" applyProtection="0"/>
    <xf numFmtId="0" fontId="18" fillId="22" borderId="228" applyNumberFormat="0" applyAlignment="0" applyProtection="0"/>
    <xf numFmtId="0" fontId="42" fillId="46" borderId="33"/>
    <xf numFmtId="0" fontId="12" fillId="8" borderId="254" applyNumberFormat="0" applyAlignment="0" applyProtection="0"/>
    <xf numFmtId="0" fontId="32" fillId="49" borderId="38"/>
    <xf numFmtId="0" fontId="18" fillId="22" borderId="253" applyNumberFormat="0" applyAlignment="0" applyProtection="0"/>
    <xf numFmtId="0" fontId="18" fillId="22" borderId="272" applyNumberFormat="0" applyAlignment="0" applyProtection="0"/>
    <xf numFmtId="0" fontId="25" fillId="21" borderId="270"/>
    <xf numFmtId="0" fontId="42" fillId="46" borderId="33"/>
    <xf numFmtId="0" fontId="18" fillId="22" borderId="250" applyNumberFormat="0" applyAlignment="0" applyProtection="0"/>
    <xf numFmtId="0" fontId="13" fillId="21" borderId="237" applyNumberFormat="0" applyAlignment="0" applyProtection="0"/>
    <xf numFmtId="0" fontId="18" fillId="22" borderId="228" applyNumberFormat="0" applyAlignment="0" applyProtection="0"/>
    <xf numFmtId="0" fontId="1" fillId="25" borderId="244" applyNumberFormat="0" applyAlignment="0" applyProtection="0"/>
    <xf numFmtId="0" fontId="18" fillId="22" borderId="228" applyNumberFormat="0" applyAlignment="0" applyProtection="0"/>
    <xf numFmtId="0" fontId="25" fillId="21" borderId="236" applyNumberFormat="0" applyAlignment="0" applyProtection="0"/>
    <xf numFmtId="0" fontId="42" fillId="46" borderId="33"/>
    <xf numFmtId="0" fontId="18" fillId="22" borderId="228" applyNumberFormat="0" applyAlignment="0" applyProtection="0"/>
    <xf numFmtId="0" fontId="18" fillId="22" borderId="228" applyNumberFormat="0" applyAlignment="0" applyProtection="0"/>
    <xf numFmtId="0" fontId="25" fillId="21" borderId="236" applyNumberFormat="0" applyAlignment="0" applyProtection="0"/>
    <xf numFmtId="0" fontId="18" fillId="22" borderId="245" applyNumberFormat="0" applyAlignment="0" applyProtection="0"/>
    <xf numFmtId="0" fontId="27" fillId="0" borderId="243" applyNumberFormat="0" applyFill="0" applyAlignment="0" applyProtection="0"/>
    <xf numFmtId="0" fontId="18" fillId="22" borderId="250" applyNumberFormat="0" applyAlignment="0" applyProtection="0"/>
    <xf numFmtId="0" fontId="13" fillId="21" borderId="241" applyNumberFormat="0" applyAlignment="0" applyProtection="0"/>
    <xf numFmtId="0" fontId="18" fillId="22" borderId="272" applyNumberFormat="0" applyAlignment="0" applyProtection="0"/>
    <xf numFmtId="0" fontId="12" fillId="8" borderId="240" applyNumberFormat="0" applyAlignment="0" applyProtection="0"/>
    <xf numFmtId="0" fontId="18" fillId="22" borderId="258" applyNumberFormat="0" applyAlignment="0" applyProtection="0"/>
    <xf numFmtId="0" fontId="36" fillId="45" borderId="31"/>
    <xf numFmtId="0" fontId="52" fillId="0" borderId="37"/>
    <xf numFmtId="0" fontId="18" fillId="22" borderId="250" applyNumberFormat="0" applyAlignment="0" applyProtection="0"/>
    <xf numFmtId="0" fontId="13" fillId="21" borderId="255" applyNumberFormat="0" applyAlignment="0" applyProtection="0"/>
    <xf numFmtId="0" fontId="18" fillId="22" borderId="228" applyNumberFormat="0" applyAlignment="0" applyProtection="0"/>
    <xf numFmtId="0" fontId="42" fillId="46" borderId="33"/>
    <xf numFmtId="0" fontId="1" fillId="25" borderId="249" applyNumberFormat="0" applyAlignment="0" applyProtection="0"/>
    <xf numFmtId="0" fontId="18" fillId="22" borderId="250" applyNumberFormat="0" applyAlignment="0" applyProtection="0"/>
    <xf numFmtId="0" fontId="35" fillId="32" borderId="30"/>
    <xf numFmtId="0" fontId="18" fillId="22" borderId="228" applyNumberFormat="0" applyAlignment="0" applyProtection="0"/>
    <xf numFmtId="0" fontId="18" fillId="22" borderId="242" applyNumberFormat="0" applyAlignment="0" applyProtection="0"/>
    <xf numFmtId="0" fontId="13" fillId="21" borderId="237" applyNumberFormat="0" applyAlignment="0" applyProtection="0"/>
    <xf numFmtId="0" fontId="42" fillId="46" borderId="33"/>
    <xf numFmtId="0" fontId="1" fillId="25" borderId="244" applyNumberFormat="0" applyAlignment="0" applyProtection="0"/>
    <xf numFmtId="0" fontId="1" fillId="25" borderId="239" applyNumberFormat="0" applyAlignment="0" applyProtection="0"/>
    <xf numFmtId="168" fontId="33" fillId="33" borderId="0"/>
    <xf numFmtId="0" fontId="18" fillId="22" borderId="258" applyNumberFormat="0" applyAlignment="0" applyProtection="0"/>
    <xf numFmtId="0" fontId="18" fillId="22" borderId="233" applyNumberFormat="0" applyAlignment="0" applyProtection="0"/>
    <xf numFmtId="0" fontId="18" fillId="22" borderId="228" applyNumberFormat="0" applyAlignment="0" applyProtection="0"/>
    <xf numFmtId="0" fontId="27" fillId="0" borderId="238" applyNumberFormat="0" applyFill="0" applyAlignment="0" applyProtection="0"/>
    <xf numFmtId="0" fontId="18" fillId="22" borderId="228" applyNumberFormat="0" applyAlignment="0" applyProtection="0"/>
    <xf numFmtId="0" fontId="1" fillId="25" borderId="257" applyNumberFormat="0" applyAlignment="0" applyProtection="0"/>
    <xf numFmtId="0" fontId="18" fillId="22" borderId="242" applyNumberFormat="0" applyAlignment="0" applyProtection="0"/>
    <xf numFmtId="176" fontId="33" fillId="0" borderId="0"/>
    <xf numFmtId="0" fontId="18" fillId="22" borderId="228" applyNumberFormat="0" applyAlignment="0" applyProtection="0"/>
    <xf numFmtId="0" fontId="18" fillId="22" borderId="228" applyNumberFormat="0" applyAlignment="0" applyProtection="0"/>
    <xf numFmtId="0" fontId="25" fillId="21" borderId="240" applyNumberFormat="0" applyAlignment="0" applyProtection="0"/>
    <xf numFmtId="0" fontId="1" fillId="25" borderId="278" applyNumberFormat="0" applyAlignment="0" applyProtection="0"/>
    <xf numFmtId="0" fontId="42" fillId="46" borderId="33"/>
    <xf numFmtId="0" fontId="18" fillId="22" borderId="253" applyNumberFormat="0" applyAlignment="0" applyProtection="0"/>
    <xf numFmtId="0" fontId="18" fillId="22" borderId="242" applyNumberFormat="0" applyAlignment="0" applyProtection="0"/>
    <xf numFmtId="0" fontId="25" fillId="21" borderId="254" applyNumberFormat="0" applyAlignment="0" applyProtection="0"/>
    <xf numFmtId="0" fontId="18" fillId="22" borderId="228" applyNumberFormat="0" applyAlignment="0" applyProtection="0"/>
    <xf numFmtId="0" fontId="18" fillId="22" borderId="228" applyNumberFormat="0" applyAlignment="0" applyProtection="0"/>
    <xf numFmtId="0" fontId="18" fillId="22" borderId="228" applyNumberFormat="0" applyAlignment="0" applyProtection="0"/>
    <xf numFmtId="0" fontId="18" fillId="22" borderId="228" applyNumberFormat="0" applyAlignment="0" applyProtection="0"/>
    <xf numFmtId="0" fontId="12" fillId="8" borderId="240" applyNumberFormat="0" applyAlignment="0" applyProtection="0"/>
    <xf numFmtId="0" fontId="18" fillId="22" borderId="251" applyNumberFormat="0" applyAlignment="0" applyProtection="0"/>
    <xf numFmtId="0" fontId="42" fillId="46" borderId="33"/>
    <xf numFmtId="168" fontId="42" fillId="46" borderId="33"/>
    <xf numFmtId="0" fontId="49" fillId="45" borderId="30"/>
    <xf numFmtId="0" fontId="1" fillId="25" borderId="239" applyNumberFormat="0" applyAlignment="0" applyProtection="0"/>
    <xf numFmtId="0" fontId="18" fillId="22" borderId="228" applyNumberFormat="0" applyAlignment="0" applyProtection="0"/>
    <xf numFmtId="0" fontId="18" fillId="22" borderId="228" applyNumberFormat="0" applyAlignment="0" applyProtection="0"/>
    <xf numFmtId="0" fontId="18" fillId="22" borderId="228" applyNumberFormat="0" applyAlignment="0" applyProtection="0"/>
    <xf numFmtId="0" fontId="37" fillId="29" borderId="0"/>
    <xf numFmtId="0" fontId="18" fillId="22" borderId="242" applyNumberFormat="0" applyAlignment="0" applyProtection="0"/>
    <xf numFmtId="0" fontId="18" fillId="22" borderId="228" applyNumberFormat="0" applyAlignment="0" applyProtection="0"/>
    <xf numFmtId="0" fontId="18" fillId="22" borderId="242" applyNumberFormat="0" applyAlignment="0" applyProtection="0"/>
    <xf numFmtId="0" fontId="12" fillId="8" borderId="236" applyNumberFormat="0" applyAlignment="0" applyProtection="0"/>
    <xf numFmtId="0" fontId="18" fillId="22" borderId="245" applyNumberFormat="0" applyAlignment="0" applyProtection="0"/>
    <xf numFmtId="168" fontId="33" fillId="32" borderId="0"/>
    <xf numFmtId="168" fontId="36" fillId="45" borderId="31"/>
    <xf numFmtId="0" fontId="42" fillId="46" borderId="33"/>
    <xf numFmtId="0" fontId="18" fillId="22" borderId="228" applyNumberFormat="0" applyAlignment="0" applyProtection="0"/>
    <xf numFmtId="0" fontId="10" fillId="88" borderId="0"/>
    <xf numFmtId="0" fontId="18" fillId="22" borderId="228" applyNumberFormat="0" applyAlignment="0" applyProtection="0"/>
    <xf numFmtId="0" fontId="18" fillId="22" borderId="228" applyNumberFormat="0" applyAlignment="0" applyProtection="0"/>
    <xf numFmtId="0" fontId="18" fillId="22" borderId="228" applyNumberFormat="0" applyAlignment="0" applyProtection="0"/>
    <xf numFmtId="0" fontId="18" fillId="22" borderId="228" applyNumberFormat="0" applyAlignment="0" applyProtection="0"/>
    <xf numFmtId="0" fontId="12" fillId="8" borderId="240" applyNumberFormat="0" applyAlignment="0" applyProtection="0"/>
    <xf numFmtId="0" fontId="25" fillId="21" borderId="270" applyProtection="0"/>
    <xf numFmtId="0" fontId="18" fillId="22" borderId="233" applyNumberFormat="0" applyAlignment="0" applyProtection="0"/>
    <xf numFmtId="0" fontId="18" fillId="22" borderId="233" applyNumberFormat="0" applyAlignment="0" applyProtection="0"/>
    <xf numFmtId="0" fontId="18" fillId="22" borderId="233" applyNumberFormat="0" applyAlignment="0" applyProtection="0"/>
    <xf numFmtId="0" fontId="18" fillId="22" borderId="233" applyNumberFormat="0" applyAlignment="0" applyProtection="0"/>
    <xf numFmtId="0" fontId="42" fillId="46" borderId="33"/>
    <xf numFmtId="0" fontId="18" fillId="22" borderId="233" applyNumberFormat="0" applyAlignment="0" applyProtection="0"/>
    <xf numFmtId="0" fontId="18" fillId="22" borderId="233" applyNumberFormat="0" applyAlignment="0" applyProtection="0"/>
    <xf numFmtId="0" fontId="18" fillId="22" borderId="233" applyNumberFormat="0" applyAlignment="0" applyProtection="0"/>
    <xf numFmtId="0" fontId="18" fillId="22" borderId="233" applyNumberFormat="0" applyAlignment="0" applyProtection="0"/>
    <xf numFmtId="0" fontId="18" fillId="22" borderId="233" applyNumberFormat="0" applyAlignment="0" applyProtection="0"/>
    <xf numFmtId="0" fontId="18" fillId="22" borderId="233" applyNumberFormat="0" applyAlignment="0" applyProtection="0"/>
    <xf numFmtId="0" fontId="18" fillId="22" borderId="233" applyNumberFormat="0" applyAlignment="0" applyProtection="0"/>
    <xf numFmtId="0" fontId="18" fillId="22" borderId="233" applyNumberFormat="0" applyAlignment="0" applyProtection="0"/>
    <xf numFmtId="0" fontId="18" fillId="22" borderId="233" applyNumberFormat="0" applyAlignment="0" applyProtection="0"/>
    <xf numFmtId="0" fontId="18" fillId="22" borderId="245" applyNumberFormat="0" applyAlignment="0" applyProtection="0"/>
    <xf numFmtId="0" fontId="25" fillId="21" borderId="240" applyNumberFormat="0" applyAlignment="0" applyProtection="0"/>
    <xf numFmtId="0" fontId="42" fillId="46" borderId="33"/>
    <xf numFmtId="0" fontId="52" fillId="0" borderId="37"/>
    <xf numFmtId="0" fontId="32" fillId="49" borderId="38"/>
    <xf numFmtId="0" fontId="32" fillId="49" borderId="38"/>
    <xf numFmtId="0" fontId="18" fillId="22" borderId="250" applyNumberFormat="0" applyAlignment="0" applyProtection="0"/>
    <xf numFmtId="0" fontId="32" fillId="49" borderId="38"/>
    <xf numFmtId="0" fontId="42" fillId="46" borderId="33"/>
    <xf numFmtId="0" fontId="18" fillId="22" borderId="233" applyNumberFormat="0" applyAlignment="0" applyProtection="0"/>
    <xf numFmtId="0" fontId="12" fillId="8" borderId="254" applyNumberFormat="0" applyAlignment="0" applyProtection="0"/>
    <xf numFmtId="0" fontId="18" fillId="22" borderId="242" applyNumberFormat="0" applyAlignment="0" applyProtection="0"/>
    <xf numFmtId="0" fontId="18" fillId="22" borderId="233" applyNumberFormat="0" applyAlignment="0" applyProtection="0"/>
    <xf numFmtId="0" fontId="12" fillId="8" borderId="254" applyNumberFormat="0" applyAlignment="0" applyProtection="0"/>
    <xf numFmtId="0" fontId="25" fillId="21" borderId="254" applyNumberFormat="0" applyAlignment="0" applyProtection="0"/>
    <xf numFmtId="0" fontId="25" fillId="21" borderId="254" applyNumberFormat="0" applyAlignment="0" applyProtection="0"/>
    <xf numFmtId="0" fontId="18" fillId="22" borderId="258" applyNumberFormat="0" applyAlignment="0" applyProtection="0"/>
    <xf numFmtId="0" fontId="42" fillId="46" borderId="33"/>
    <xf numFmtId="0" fontId="18" fillId="22" borderId="233" applyNumberFormat="0" applyAlignment="0" applyProtection="0"/>
    <xf numFmtId="0" fontId="18" fillId="22" borderId="233" applyNumberFormat="0" applyAlignment="0" applyProtection="0"/>
    <xf numFmtId="0" fontId="18" fillId="22" borderId="233" applyNumberFormat="0" applyAlignment="0" applyProtection="0"/>
    <xf numFmtId="0" fontId="42" fillId="46" borderId="33"/>
    <xf numFmtId="0" fontId="18" fillId="22" borderId="233" applyNumberFormat="0" applyAlignment="0" applyProtection="0"/>
    <xf numFmtId="0" fontId="18" fillId="22" borderId="233" applyNumberFormat="0" applyAlignment="0" applyProtection="0"/>
    <xf numFmtId="0" fontId="18" fillId="22" borderId="242" applyNumberFormat="0" applyAlignment="0" applyProtection="0"/>
    <xf numFmtId="0" fontId="52" fillId="0" borderId="37"/>
    <xf numFmtId="0" fontId="18" fillId="22" borderId="250" applyNumberFormat="0" applyAlignment="0" applyProtection="0"/>
    <xf numFmtId="0" fontId="18" fillId="22" borderId="251" applyNumberFormat="0" applyAlignment="0" applyProtection="0"/>
    <xf numFmtId="168" fontId="49" fillId="45" borderId="30"/>
    <xf numFmtId="0" fontId="27" fillId="0" borderId="256" applyNumberFormat="0" applyFill="0" applyAlignment="0" applyProtection="0"/>
    <xf numFmtId="0" fontId="18" fillId="22" borderId="258" applyNumberFormat="0" applyAlignment="0" applyProtection="0"/>
    <xf numFmtId="0" fontId="12" fillId="8" borderId="240" applyNumberFormat="0" applyAlignment="0" applyProtection="0"/>
    <xf numFmtId="0" fontId="27" fillId="0" borderId="256" applyNumberFormat="0" applyFill="0" applyAlignment="0" applyProtection="0"/>
    <xf numFmtId="0" fontId="18" fillId="22" borderId="233" applyNumberFormat="0" applyAlignment="0" applyProtection="0"/>
    <xf numFmtId="0" fontId="18" fillId="22" borderId="233" applyNumberFormat="0" applyAlignment="0" applyProtection="0"/>
    <xf numFmtId="0" fontId="18" fillId="22" borderId="233" applyNumberFormat="0" applyAlignment="0" applyProtection="0"/>
    <xf numFmtId="0" fontId="42" fillId="46" borderId="33"/>
    <xf numFmtId="0" fontId="18" fillId="22" borderId="233" applyNumberFormat="0" applyAlignment="0" applyProtection="0"/>
    <xf numFmtId="0" fontId="18" fillId="22" borderId="233" applyNumberFormat="0" applyAlignment="0" applyProtection="0"/>
    <xf numFmtId="0" fontId="18" fillId="22" borderId="233" applyNumberFormat="0" applyAlignment="0" applyProtection="0"/>
    <xf numFmtId="0" fontId="18" fillId="22" borderId="233" applyNumberFormat="0" applyAlignment="0" applyProtection="0"/>
    <xf numFmtId="0" fontId="18" fillId="22" borderId="233" applyNumberFormat="0" applyAlignment="0" applyProtection="0"/>
    <xf numFmtId="0" fontId="18" fillId="22" borderId="233" applyNumberFormat="0" applyAlignment="0" applyProtection="0"/>
    <xf numFmtId="0" fontId="49" fillId="45" borderId="30"/>
    <xf numFmtId="0" fontId="18" fillId="22" borderId="253" applyNumberFormat="0" applyAlignment="0" applyProtection="0"/>
    <xf numFmtId="0" fontId="18" fillId="22" borderId="233" applyNumberFormat="0" applyAlignment="0" applyProtection="0"/>
    <xf numFmtId="0" fontId="13" fillId="21" borderId="247" applyNumberFormat="0" applyAlignment="0" applyProtection="0"/>
    <xf numFmtId="0" fontId="18" fillId="22" borderId="250" applyNumberFormat="0" applyAlignment="0" applyProtection="0"/>
    <xf numFmtId="0" fontId="18" fillId="22" borderId="251" applyNumberFormat="0" applyAlignment="0" applyProtection="0"/>
    <xf numFmtId="0" fontId="27" fillId="0" borderId="243" applyNumberFormat="0" applyFill="0" applyAlignment="0" applyProtection="0"/>
    <xf numFmtId="0" fontId="18" fillId="22" borderId="258" applyNumberFormat="0" applyAlignment="0" applyProtection="0"/>
    <xf numFmtId="0" fontId="18" fillId="22" borderId="233" applyNumberFormat="0" applyAlignment="0" applyProtection="0"/>
    <xf numFmtId="0" fontId="18" fillId="22" borderId="233" applyNumberFormat="0" applyAlignment="0" applyProtection="0"/>
    <xf numFmtId="0" fontId="18" fillId="22" borderId="251" applyNumberFormat="0" applyAlignment="0" applyProtection="0"/>
    <xf numFmtId="0" fontId="18" fillId="22" borderId="242" applyNumberFormat="0" applyAlignment="0" applyProtection="0"/>
    <xf numFmtId="0" fontId="18" fillId="22" borderId="233" applyNumberFormat="0" applyAlignment="0" applyProtection="0"/>
    <xf numFmtId="0" fontId="34" fillId="39" borderId="0"/>
    <xf numFmtId="0" fontId="42" fillId="46" borderId="33"/>
    <xf numFmtId="0" fontId="27" fillId="0" borderId="256" applyNumberFormat="0" applyFill="0" applyAlignment="0" applyProtection="0"/>
    <xf numFmtId="0" fontId="18" fillId="22" borderId="242" applyNumberFormat="0" applyAlignment="0" applyProtection="0"/>
    <xf numFmtId="0" fontId="36" fillId="45" borderId="31"/>
    <xf numFmtId="0" fontId="18" fillId="22" borderId="288" applyNumberFormat="0" applyAlignment="0" applyProtection="0"/>
    <xf numFmtId="0" fontId="25" fillId="21" borderId="240" applyNumberFormat="0" applyAlignment="0" applyProtection="0"/>
    <xf numFmtId="0" fontId="18" fillId="22" borderId="242" applyNumberFormat="0" applyAlignment="0" applyProtection="0"/>
    <xf numFmtId="0" fontId="34" fillId="38" borderId="0"/>
    <xf numFmtId="0" fontId="18" fillId="22" borderId="242" applyNumberFormat="0" applyAlignment="0" applyProtection="0"/>
    <xf numFmtId="0" fontId="27" fillId="0" borderId="248" applyNumberFormat="0" applyFill="0" applyAlignment="0" applyProtection="0"/>
    <xf numFmtId="0" fontId="18" fillId="22" borderId="251" applyNumberFormat="0" applyAlignment="0" applyProtection="0"/>
    <xf numFmtId="0" fontId="18" fillId="22" borderId="250" applyNumberFormat="0" applyAlignment="0" applyProtection="0"/>
    <xf numFmtId="0" fontId="18" fillId="22" borderId="253" applyNumberFormat="0" applyAlignment="0" applyProtection="0"/>
    <xf numFmtId="0" fontId="18" fillId="22" borderId="251" applyNumberFormat="0" applyAlignment="0" applyProtection="0"/>
    <xf numFmtId="0" fontId="18" fillId="22" borderId="251" applyNumberFormat="0" applyAlignment="0" applyProtection="0"/>
    <xf numFmtId="0" fontId="11" fillId="10" borderId="0"/>
    <xf numFmtId="0" fontId="18" fillId="22" borderId="253" applyNumberFormat="0" applyAlignment="0" applyProtection="0"/>
    <xf numFmtId="0" fontId="18" fillId="22" borderId="251" applyNumberFormat="0" applyAlignment="0" applyProtection="0"/>
    <xf numFmtId="0" fontId="18" fillId="22" borderId="233" applyNumberFormat="0" applyAlignment="0" applyProtection="0"/>
    <xf numFmtId="0" fontId="12" fillId="8" borderId="254" applyNumberFormat="0" applyAlignment="0" applyProtection="0"/>
    <xf numFmtId="182" fontId="99" fillId="0" borderId="0"/>
    <xf numFmtId="0" fontId="27" fillId="0" borderId="256" applyNumberFormat="0" applyFill="0" applyAlignment="0" applyProtection="0"/>
    <xf numFmtId="0" fontId="32" fillId="49" borderId="38"/>
    <xf numFmtId="0" fontId="18" fillId="22" borderId="233" applyNumberFormat="0" applyAlignment="0" applyProtection="0"/>
    <xf numFmtId="0" fontId="37" fillId="29" borderId="0"/>
    <xf numFmtId="176" fontId="33" fillId="0" borderId="0"/>
    <xf numFmtId="0" fontId="18" fillId="22" borderId="280" applyNumberFormat="0" applyAlignment="0" applyProtection="0"/>
    <xf numFmtId="0" fontId="18" fillId="22" borderId="258" applyNumberFormat="0" applyAlignment="0" applyProtection="0"/>
    <xf numFmtId="0" fontId="18" fillId="22" borderId="233" applyNumberFormat="0" applyAlignment="0" applyProtection="0"/>
    <xf numFmtId="0" fontId="18" fillId="22" borderId="233" applyNumberFormat="0" applyAlignment="0" applyProtection="0"/>
    <xf numFmtId="0" fontId="1" fillId="25" borderId="244" applyNumberFormat="0" applyAlignment="0" applyProtection="0"/>
    <xf numFmtId="0" fontId="42" fillId="46" borderId="33"/>
    <xf numFmtId="0" fontId="18" fillId="22" borderId="280" applyNumberFormat="0" applyAlignment="0" applyProtection="0"/>
    <xf numFmtId="0" fontId="18" fillId="22" borderId="242" applyNumberFormat="0" applyAlignment="0" applyProtection="0"/>
    <xf numFmtId="0" fontId="18" fillId="22" borderId="233" applyNumberFormat="0" applyAlignment="0" applyProtection="0"/>
    <xf numFmtId="0" fontId="25" fillId="21" borderId="240" applyNumberFormat="0" applyAlignment="0" applyProtection="0"/>
    <xf numFmtId="0" fontId="18" fillId="22" borderId="233" applyNumberFormat="0" applyAlignment="0" applyProtection="0"/>
    <xf numFmtId="0" fontId="52" fillId="0" borderId="37"/>
    <xf numFmtId="176" fontId="60" fillId="0" borderId="0"/>
    <xf numFmtId="0" fontId="18" fillId="22" borderId="233" applyNumberFormat="0" applyAlignment="0" applyProtection="0"/>
    <xf numFmtId="0" fontId="18" fillId="22" borderId="233" applyNumberFormat="0" applyAlignment="0" applyProtection="0"/>
    <xf numFmtId="0" fontId="18" fillId="22" borderId="233" applyNumberFormat="0" applyAlignment="0" applyProtection="0"/>
    <xf numFmtId="0" fontId="18" fillId="22" borderId="233" applyNumberFormat="0" applyAlignment="0" applyProtection="0"/>
    <xf numFmtId="0" fontId="18" fillId="22" borderId="233" applyNumberFormat="0" applyAlignment="0" applyProtection="0"/>
    <xf numFmtId="0" fontId="18" fillId="22" borderId="251" applyNumberFormat="0" applyAlignment="0" applyProtection="0"/>
    <xf numFmtId="0" fontId="18" fillId="22" borderId="233" applyNumberFormat="0" applyAlignment="0" applyProtection="0"/>
    <xf numFmtId="0" fontId="52" fillId="0" borderId="37"/>
    <xf numFmtId="0" fontId="18" fillId="22" borderId="245" applyNumberFormat="0" applyAlignment="0" applyProtection="0"/>
    <xf numFmtId="0" fontId="25" fillId="21" borderId="240" applyNumberFormat="0" applyAlignment="0" applyProtection="0"/>
    <xf numFmtId="0" fontId="32" fillId="49" borderId="38"/>
    <xf numFmtId="0" fontId="36" fillId="45" borderId="31"/>
    <xf numFmtId="0" fontId="32" fillId="49" borderId="38"/>
    <xf numFmtId="0" fontId="18" fillId="22" borderId="251" applyNumberFormat="0" applyAlignment="0" applyProtection="0"/>
    <xf numFmtId="0" fontId="18" fillId="22" borderId="242" applyNumberFormat="0" applyAlignment="0" applyProtection="0"/>
    <xf numFmtId="0" fontId="49" fillId="45" borderId="30"/>
    <xf numFmtId="0" fontId="32" fillId="49" borderId="38"/>
    <xf numFmtId="0" fontId="12" fillId="8" borderId="240" applyNumberFormat="0" applyAlignment="0" applyProtection="0"/>
    <xf numFmtId="0" fontId="1" fillId="25" borderId="244" applyNumberFormat="0" applyAlignment="0" applyProtection="0"/>
    <xf numFmtId="0" fontId="18" fillId="22" borderId="233" applyNumberFormat="0" applyAlignment="0" applyProtection="0"/>
    <xf numFmtId="0" fontId="18" fillId="22" borderId="245" applyNumberFormat="0" applyAlignment="0" applyProtection="0"/>
    <xf numFmtId="0" fontId="18" fillId="22" borderId="233" applyNumberFormat="0" applyAlignment="0" applyProtection="0"/>
    <xf numFmtId="0" fontId="18" fillId="22" borderId="233" applyNumberFormat="0" applyAlignment="0" applyProtection="0"/>
    <xf numFmtId="0" fontId="18" fillId="22" borderId="233" applyNumberFormat="0" applyAlignment="0" applyProtection="0"/>
    <xf numFmtId="0" fontId="18" fillId="22" borderId="233" applyNumberFormat="0" applyAlignment="0" applyProtection="0"/>
    <xf numFmtId="0" fontId="18" fillId="22" borderId="233" applyNumberFormat="0" applyAlignment="0" applyProtection="0"/>
    <xf numFmtId="0" fontId="18" fillId="22" borderId="233" applyNumberFormat="0" applyAlignment="0" applyProtection="0"/>
    <xf numFmtId="0" fontId="18" fillId="22" borderId="233" applyNumberFormat="0" applyAlignment="0" applyProtection="0"/>
    <xf numFmtId="0" fontId="18" fillId="22" borderId="233" applyNumberFormat="0" applyAlignment="0" applyProtection="0"/>
    <xf numFmtId="0" fontId="18" fillId="22" borderId="233" applyNumberFormat="0" applyAlignment="0" applyProtection="0"/>
    <xf numFmtId="0" fontId="18" fillId="22" borderId="233" applyNumberFormat="0" applyAlignment="0" applyProtection="0"/>
    <xf numFmtId="0" fontId="18" fillId="22" borderId="251" applyNumberFormat="0" applyAlignment="0" applyProtection="0"/>
    <xf numFmtId="0" fontId="18" fillId="22" borderId="251" applyNumberFormat="0" applyAlignment="0" applyProtection="0"/>
    <xf numFmtId="0" fontId="18" fillId="22" borderId="320" applyNumberFormat="0" applyAlignment="0" applyProtection="0"/>
    <xf numFmtId="168" fontId="33" fillId="33" borderId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2" fillId="8" borderId="240" applyNumberFormat="0" applyAlignment="0" applyProtection="0"/>
    <xf numFmtId="0" fontId="18" fillId="22" borderId="242" applyNumberFormat="0" applyAlignment="0" applyProtection="0"/>
    <xf numFmtId="0" fontId="49" fillId="45" borderId="30"/>
    <xf numFmtId="0" fontId="18" fillId="22" borderId="233" applyNumberFormat="0" applyAlignment="0" applyProtection="0"/>
    <xf numFmtId="0" fontId="12" fillId="8" borderId="240" applyNumberFormat="0" applyAlignment="0" applyProtection="0"/>
    <xf numFmtId="0" fontId="18" fillId="22" borderId="233" applyNumberFormat="0" applyAlignment="0" applyProtection="0"/>
    <xf numFmtId="0" fontId="18" fillId="22" borderId="258" applyNumberFormat="0" applyAlignment="0" applyProtection="0"/>
    <xf numFmtId="0" fontId="18" fillId="22" borderId="251" applyNumberFormat="0" applyAlignment="0" applyProtection="0"/>
    <xf numFmtId="0" fontId="32" fillId="49" borderId="38"/>
    <xf numFmtId="0" fontId="18" fillId="22" borderId="233" applyNumberFormat="0" applyAlignment="0" applyProtection="0"/>
    <xf numFmtId="0" fontId="18" fillId="22" borderId="233" applyNumberFormat="0" applyAlignment="0" applyProtection="0"/>
    <xf numFmtId="168" fontId="33" fillId="27" borderId="0"/>
    <xf numFmtId="0" fontId="1" fillId="25" borderId="257" applyNumberFormat="0" applyAlignment="0" applyProtection="0"/>
    <xf numFmtId="0" fontId="18" fillId="22" borderId="251" applyNumberFormat="0" applyAlignment="0" applyProtection="0"/>
    <xf numFmtId="0" fontId="27" fillId="0" borderId="243" applyNumberFormat="0" applyFill="0" applyAlignment="0" applyProtection="0"/>
    <xf numFmtId="0" fontId="12" fillId="91" borderId="270" applyNumberFormat="0" applyAlignment="0" applyProtection="0"/>
    <xf numFmtId="0" fontId="42" fillId="46" borderId="33"/>
    <xf numFmtId="0" fontId="1" fillId="25" borderId="244" applyNumberFormat="0" applyAlignment="0" applyProtection="0"/>
    <xf numFmtId="0" fontId="18" fillId="22" borderId="307" applyNumberFormat="0" applyAlignment="0" applyProtection="0"/>
    <xf numFmtId="0" fontId="12" fillId="8" borderId="254" applyNumberFormat="0" applyAlignment="0" applyProtection="0"/>
    <xf numFmtId="0" fontId="18" fillId="22" borderId="245" applyNumberFormat="0" applyAlignment="0" applyProtection="0"/>
    <xf numFmtId="166" fontId="10" fillId="0" borderId="0" applyBorder="0" applyProtection="0"/>
    <xf numFmtId="0" fontId="18" fillId="22" borderId="242" applyNumberFormat="0" applyAlignment="0" applyProtection="0"/>
    <xf numFmtId="0" fontId="18" fillId="22" borderId="233" applyNumberFormat="0" applyAlignment="0" applyProtection="0"/>
    <xf numFmtId="0" fontId="35" fillId="32" borderId="30"/>
    <xf numFmtId="0" fontId="21" fillId="0" borderId="0"/>
    <xf numFmtId="0" fontId="18" fillId="22" borderId="250" applyNumberFormat="0" applyAlignment="0" applyProtection="0"/>
    <xf numFmtId="0" fontId="12" fillId="8" borderId="254" applyNumberFormat="0" applyAlignment="0" applyProtection="0"/>
    <xf numFmtId="0" fontId="18" fillId="22" borderId="233" applyNumberFormat="0" applyAlignment="0" applyProtection="0"/>
    <xf numFmtId="0" fontId="25" fillId="21" borderId="240" applyNumberFormat="0" applyAlignment="0" applyProtection="0"/>
    <xf numFmtId="0" fontId="18" fillId="22" borderId="281" applyNumberFormat="0" applyAlignment="0" applyProtection="0"/>
    <xf numFmtId="0" fontId="1" fillId="25" borderId="244" applyNumberFormat="0" applyAlignment="0" applyProtection="0"/>
    <xf numFmtId="0" fontId="11" fillId="95" borderId="0"/>
    <xf numFmtId="0" fontId="1" fillId="25" borderId="262" applyNumberFormat="0" applyAlignment="0" applyProtection="0"/>
    <xf numFmtId="0" fontId="18" fillId="22" borderId="250" applyNumberFormat="0" applyAlignment="0" applyProtection="0"/>
    <xf numFmtId="0" fontId="18" fillId="22" borderId="272" applyNumberFormat="0" applyAlignment="0" applyProtection="0"/>
    <xf numFmtId="0" fontId="25" fillId="21" borderId="240" applyNumberFormat="0" applyAlignment="0" applyProtection="0"/>
    <xf numFmtId="0" fontId="42" fillId="46" borderId="33"/>
    <xf numFmtId="0" fontId="18" fillId="22" borderId="233" applyNumberFormat="0" applyAlignment="0" applyProtection="0"/>
    <xf numFmtId="168" fontId="52" fillId="0" borderId="37"/>
    <xf numFmtId="0" fontId="18" fillId="22" borderId="233" applyNumberFormat="0" applyAlignment="0" applyProtection="0"/>
    <xf numFmtId="0" fontId="42" fillId="46" borderId="33"/>
    <xf numFmtId="0" fontId="27" fillId="0" borderId="243" applyNumberFormat="0" applyFill="0" applyAlignment="0" applyProtection="0"/>
    <xf numFmtId="0" fontId="12" fillId="8" borderId="254" applyNumberFormat="0" applyAlignment="0" applyProtection="0"/>
    <xf numFmtId="0" fontId="18" fillId="22" borderId="233" applyNumberFormat="0" applyAlignment="0" applyProtection="0"/>
    <xf numFmtId="0" fontId="18" fillId="22" borderId="233" applyNumberFormat="0" applyAlignment="0" applyProtection="0"/>
    <xf numFmtId="0" fontId="18" fillId="22" borderId="306" applyNumberFormat="0" applyAlignment="0" applyProtection="0"/>
    <xf numFmtId="0" fontId="18" fillId="22" borderId="250" applyNumberFormat="0" applyAlignment="0" applyProtection="0"/>
    <xf numFmtId="0" fontId="18" fillId="22" borderId="242" applyNumberFormat="0" applyAlignment="0" applyProtection="0"/>
    <xf numFmtId="168" fontId="92" fillId="0" borderId="0"/>
    <xf numFmtId="0" fontId="12" fillId="8" borderId="240" applyNumberFormat="0" applyAlignment="0" applyProtection="0"/>
    <xf numFmtId="9" fontId="65" fillId="0" borderId="0"/>
    <xf numFmtId="168" fontId="42" fillId="46" borderId="33"/>
    <xf numFmtId="0" fontId="18" fillId="22" borderId="233" applyNumberFormat="0" applyAlignment="0" applyProtection="0"/>
    <xf numFmtId="0" fontId="18" fillId="22" borderId="233" applyNumberFormat="0" applyAlignment="0" applyProtection="0"/>
    <xf numFmtId="0" fontId="18" fillId="22" borderId="233" applyNumberFormat="0" applyAlignment="0" applyProtection="0"/>
    <xf numFmtId="0" fontId="18" fillId="22" borderId="233" applyNumberFormat="0" applyAlignment="0" applyProtection="0"/>
    <xf numFmtId="0" fontId="1" fillId="25" borderId="249" applyNumberFormat="0" applyAlignment="0" applyProtection="0"/>
    <xf numFmtId="0" fontId="27" fillId="0" borderId="243" applyNumberFormat="0" applyFill="0" applyAlignment="0" applyProtection="0"/>
    <xf numFmtId="0" fontId="13" fillId="21" borderId="255" applyNumberFormat="0" applyAlignment="0" applyProtection="0"/>
    <xf numFmtId="0" fontId="36" fillId="45" borderId="31"/>
    <xf numFmtId="0" fontId="18" fillId="22" borderId="251" applyNumberFormat="0" applyAlignment="0" applyProtection="0"/>
    <xf numFmtId="0" fontId="18" fillId="22" borderId="233" applyNumberFormat="0" applyAlignment="0" applyProtection="0"/>
    <xf numFmtId="0" fontId="18" fillId="22" borderId="233" applyNumberFormat="0" applyAlignment="0" applyProtection="0"/>
    <xf numFmtId="0" fontId="18" fillId="22" borderId="233" applyNumberFormat="0" applyAlignment="0" applyProtection="0"/>
    <xf numFmtId="0" fontId="25" fillId="21" borderId="270"/>
    <xf numFmtId="0" fontId="42" fillId="46" borderId="33"/>
    <xf numFmtId="0" fontId="18" fillId="22" borderId="233" applyNumberFormat="0" applyAlignment="0" applyProtection="0"/>
    <xf numFmtId="168" fontId="33" fillId="33" borderId="0"/>
    <xf numFmtId="0" fontId="33" fillId="36" borderId="0"/>
    <xf numFmtId="0" fontId="18" fillId="22" borderId="250" applyNumberFormat="0" applyAlignment="0" applyProtection="0"/>
    <xf numFmtId="0" fontId="10" fillId="90" borderId="0" applyBorder="0" applyProtection="0"/>
    <xf numFmtId="0" fontId="11" fillId="15" borderId="0"/>
    <xf numFmtId="0" fontId="18" fillId="22" borderId="251" applyNumberFormat="0" applyAlignment="0" applyProtection="0"/>
    <xf numFmtId="0" fontId="18" fillId="22" borderId="250" applyNumberFormat="0" applyAlignment="0" applyProtection="0"/>
    <xf numFmtId="0" fontId="18" fillId="22" borderId="233" applyNumberFormat="0" applyAlignment="0" applyProtection="0"/>
    <xf numFmtId="168" fontId="65" fillId="0" borderId="0"/>
    <xf numFmtId="0" fontId="18" fillId="22" borderId="233" applyNumberFormat="0" applyAlignment="0" applyProtection="0"/>
    <xf numFmtId="0" fontId="18" fillId="22" borderId="233" applyNumberFormat="0" applyAlignment="0" applyProtection="0"/>
    <xf numFmtId="0" fontId="18" fillId="22" borderId="233" applyNumberFormat="0" applyAlignment="0" applyProtection="0"/>
    <xf numFmtId="0" fontId="18" fillId="22" borderId="233" applyNumberFormat="0" applyAlignment="0" applyProtection="0"/>
    <xf numFmtId="0" fontId="12" fillId="8" borderId="236" applyNumberFormat="0" applyAlignment="0" applyProtection="0"/>
    <xf numFmtId="0" fontId="12" fillId="8" borderId="236" applyNumberFormat="0" applyAlignment="0" applyProtection="0"/>
    <xf numFmtId="0" fontId="27" fillId="0" borderId="238" applyNumberFormat="0" applyFill="0" applyAlignment="0" applyProtection="0"/>
    <xf numFmtId="0" fontId="1" fillId="25" borderId="239" applyNumberFormat="0" applyAlignment="0" applyProtection="0"/>
    <xf numFmtId="0" fontId="12" fillId="8" borderId="254" applyNumberFormat="0" applyAlignment="0" applyProtection="0"/>
    <xf numFmtId="0" fontId="25" fillId="21" borderId="236" applyNumberFormat="0" applyAlignment="0" applyProtection="0"/>
    <xf numFmtId="0" fontId="27" fillId="0" borderId="238" applyNumberFormat="0" applyFill="0" applyAlignment="0" applyProtection="0"/>
    <xf numFmtId="0" fontId="42" fillId="46" borderId="33"/>
    <xf numFmtId="0" fontId="1" fillId="25" borderId="239" applyNumberFormat="0" applyAlignment="0" applyProtection="0"/>
    <xf numFmtId="0" fontId="25" fillId="21" borderId="236" applyNumberFormat="0" applyAlignment="0" applyProtection="0"/>
    <xf numFmtId="0" fontId="13" fillId="21" borderId="237" applyNumberFormat="0" applyAlignment="0" applyProtection="0"/>
    <xf numFmtId="0" fontId="12" fillId="8" borderId="236" applyNumberFormat="0" applyAlignment="0" applyProtection="0"/>
    <xf numFmtId="0" fontId="27" fillId="0" borderId="238" applyNumberFormat="0" applyFill="0" applyAlignment="0" applyProtection="0"/>
    <xf numFmtId="0" fontId="18" fillId="22" borderId="242" applyNumberFormat="0" applyAlignment="0" applyProtection="0"/>
    <xf numFmtId="0" fontId="18" fillId="22" borderId="245" applyNumberFormat="0" applyAlignment="0" applyProtection="0"/>
    <xf numFmtId="0" fontId="18" fillId="22" borderId="281" applyNumberFormat="0" applyAlignment="0" applyProtection="0"/>
    <xf numFmtId="0" fontId="13" fillId="21" borderId="237" applyNumberFormat="0" applyAlignment="0" applyProtection="0"/>
    <xf numFmtId="0" fontId="25" fillId="21" borderId="240" applyNumberFormat="0" applyAlignment="0" applyProtection="0"/>
    <xf numFmtId="0" fontId="18" fillId="22" borderId="250" applyNumberFormat="0" applyAlignment="0" applyProtection="0"/>
    <xf numFmtId="0" fontId="1" fillId="25" borderId="239" applyNumberFormat="0" applyAlignment="0" applyProtection="0"/>
    <xf numFmtId="0" fontId="1" fillId="25" borderId="239" applyNumberFormat="0" applyAlignment="0" applyProtection="0"/>
    <xf numFmtId="0" fontId="13" fillId="21" borderId="237" applyNumberFormat="0" applyAlignment="0" applyProtection="0"/>
    <xf numFmtId="0" fontId="25" fillId="21" borderId="236" applyNumberFormat="0" applyAlignment="0" applyProtection="0"/>
    <xf numFmtId="0" fontId="13" fillId="21" borderId="237" applyNumberFormat="0" applyAlignment="0" applyProtection="0"/>
    <xf numFmtId="0" fontId="27" fillId="0" borderId="238" applyNumberFormat="0" applyFill="0" applyAlignment="0" applyProtection="0"/>
    <xf numFmtId="0" fontId="1" fillId="25" borderId="239" applyNumberFormat="0" applyAlignment="0" applyProtection="0"/>
    <xf numFmtId="0" fontId="27" fillId="0" borderId="238" applyNumberFormat="0" applyFill="0" applyAlignment="0" applyProtection="0"/>
    <xf numFmtId="0" fontId="27" fillId="0" borderId="238" applyNumberFormat="0" applyFill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42" applyNumberFormat="0" applyAlignment="0" applyProtection="0"/>
    <xf numFmtId="0" fontId="13" fillId="21" borderId="237" applyNumberFormat="0" applyAlignment="0" applyProtection="0"/>
    <xf numFmtId="0" fontId="18" fillId="22" borderId="245" applyNumberFormat="0" applyAlignment="0" applyProtection="0"/>
    <xf numFmtId="0" fontId="18" fillId="22" borderId="242" applyNumberFormat="0" applyAlignment="0" applyProtection="0"/>
    <xf numFmtId="168" fontId="56" fillId="28" borderId="0"/>
    <xf numFmtId="0" fontId="18" fillId="22" borderId="242" applyNumberFormat="0" applyAlignment="0" applyProtection="0"/>
    <xf numFmtId="0" fontId="18" fillId="22" borderId="242" applyNumberFormat="0" applyAlignment="0" applyProtection="0"/>
    <xf numFmtId="168" fontId="42" fillId="46" borderId="33"/>
    <xf numFmtId="0" fontId="27" fillId="0" borderId="238" applyNumberFormat="0" applyFill="0" applyAlignment="0" applyProtection="0"/>
    <xf numFmtId="0" fontId="1" fillId="25" borderId="239" applyNumberFormat="0" applyAlignment="0" applyProtection="0"/>
    <xf numFmtId="0" fontId="18" fillId="22" borderId="242" applyNumberFormat="0" applyAlignment="0" applyProtection="0"/>
    <xf numFmtId="0" fontId="12" fillId="8" borderId="236" applyNumberFormat="0" applyAlignment="0" applyProtection="0"/>
    <xf numFmtId="0" fontId="13" fillId="21" borderId="237" applyNumberFormat="0" applyAlignment="0" applyProtection="0"/>
    <xf numFmtId="0" fontId="25" fillId="21" borderId="236" applyNumberFormat="0" applyAlignment="0" applyProtection="0"/>
    <xf numFmtId="0" fontId="27" fillId="0" borderId="238" applyNumberFormat="0" applyFill="0" applyAlignment="0" applyProtection="0"/>
    <xf numFmtId="0" fontId="1" fillId="25" borderId="239" applyNumberFormat="0" applyAlignment="0" applyProtection="0"/>
    <xf numFmtId="0" fontId="18" fillId="22" borderId="251" applyNumberFormat="0" applyAlignment="0" applyProtection="0"/>
    <xf numFmtId="0" fontId="18" fillId="22" borderId="242" applyNumberFormat="0" applyAlignment="0" applyProtection="0"/>
    <xf numFmtId="0" fontId="27" fillId="0" borderId="238" applyNumberFormat="0" applyFill="0" applyAlignment="0" applyProtection="0"/>
    <xf numFmtId="0" fontId="12" fillId="8" borderId="236" applyNumberFormat="0" applyAlignment="0" applyProtection="0"/>
    <xf numFmtId="0" fontId="18" fillId="22" borderId="258" applyNumberFormat="0" applyAlignment="0" applyProtection="0"/>
    <xf numFmtId="0" fontId="13" fillId="21" borderId="237" applyNumberFormat="0" applyAlignment="0" applyProtection="0"/>
    <xf numFmtId="0" fontId="12" fillId="8" borderId="236" applyNumberFormat="0" applyAlignment="0" applyProtection="0"/>
    <xf numFmtId="0" fontId="13" fillId="21" borderId="237" applyNumberFormat="0" applyAlignment="0" applyProtection="0"/>
    <xf numFmtId="0" fontId="25" fillId="21" borderId="236" applyNumberFormat="0" applyAlignment="0" applyProtection="0"/>
    <xf numFmtId="0" fontId="27" fillId="0" borderId="238" applyNumberFormat="0" applyFill="0" applyAlignment="0" applyProtection="0"/>
    <xf numFmtId="0" fontId="1" fillId="25" borderId="239" applyNumberFormat="0" applyAlignment="0" applyProtection="0"/>
    <xf numFmtId="0" fontId="1" fillId="25" borderId="239" applyNumberFormat="0" applyAlignment="0" applyProtection="0"/>
    <xf numFmtId="0" fontId="27" fillId="0" borderId="238" applyNumberFormat="0" applyFill="0" applyAlignment="0" applyProtection="0"/>
    <xf numFmtId="0" fontId="27" fillId="0" borderId="238" applyNumberFormat="0" applyFill="0" applyAlignment="0" applyProtection="0"/>
    <xf numFmtId="0" fontId="25" fillId="21" borderId="236" applyNumberFormat="0" applyAlignment="0" applyProtection="0"/>
    <xf numFmtId="0" fontId="13" fillId="21" borderId="237" applyNumberFormat="0" applyAlignment="0" applyProtection="0"/>
    <xf numFmtId="0" fontId="1" fillId="25" borderId="239" applyNumberFormat="0" applyAlignment="0" applyProtection="0"/>
    <xf numFmtId="0" fontId="12" fillId="8" borderId="236" applyNumberFormat="0" applyAlignment="0" applyProtection="0"/>
    <xf numFmtId="0" fontId="27" fillId="0" borderId="238" applyNumberFormat="0" applyFill="0" applyAlignment="0" applyProtection="0"/>
    <xf numFmtId="0" fontId="25" fillId="21" borderId="236" applyNumberFormat="0" applyAlignment="0" applyProtection="0"/>
    <xf numFmtId="0" fontId="13" fillId="21" borderId="237" applyNumberFormat="0" applyAlignment="0" applyProtection="0"/>
    <xf numFmtId="0" fontId="25" fillId="21" borderId="236" applyNumberFormat="0" applyAlignment="0" applyProtection="0"/>
    <xf numFmtId="0" fontId="12" fillId="8" borderId="236" applyNumberFormat="0" applyAlignment="0" applyProtection="0"/>
    <xf numFmtId="0" fontId="12" fillId="8" borderId="236" applyNumberFormat="0" applyAlignment="0" applyProtection="0"/>
    <xf numFmtId="0" fontId="1" fillId="25" borderId="239" applyNumberFormat="0" applyAlignment="0" applyProtection="0"/>
    <xf numFmtId="166" fontId="1" fillId="0" borderId="0" applyFill="0" applyBorder="0" applyAlignment="0" applyProtection="0"/>
    <xf numFmtId="0" fontId="25" fillId="21" borderId="236" applyNumberFormat="0" applyAlignment="0" applyProtection="0"/>
    <xf numFmtId="0" fontId="25" fillId="21" borderId="236" applyNumberFormat="0" applyAlignment="0" applyProtection="0"/>
    <xf numFmtId="0" fontId="25" fillId="21" borderId="236" applyNumberFormat="0" applyAlignment="0" applyProtection="0"/>
    <xf numFmtId="0" fontId="12" fillId="8" borderId="236" applyNumberFormat="0" applyAlignment="0" applyProtection="0"/>
    <xf numFmtId="0" fontId="42" fillId="46" borderId="33"/>
    <xf numFmtId="0" fontId="27" fillId="0" borderId="238" applyNumberFormat="0" applyFill="0" applyAlignment="0" applyProtection="0"/>
    <xf numFmtId="0" fontId="1" fillId="25" borderId="239" applyNumberFormat="0" applyAlignment="0" applyProtection="0"/>
    <xf numFmtId="0" fontId="25" fillId="21" borderId="236" applyNumberFormat="0" applyAlignment="0" applyProtection="0"/>
    <xf numFmtId="0" fontId="12" fillId="8" borderId="236" applyNumberFormat="0" applyAlignment="0" applyProtection="0"/>
    <xf numFmtId="0" fontId="18" fillId="22" borderId="245" applyNumberFormat="0" applyAlignment="0" applyProtection="0"/>
    <xf numFmtId="0" fontId="18" fillId="22" borderId="242" applyNumberFormat="0" applyAlignment="0" applyProtection="0"/>
    <xf numFmtId="0" fontId="18" fillId="22" borderId="253" applyNumberFormat="0" applyAlignment="0" applyProtection="0"/>
    <xf numFmtId="0" fontId="1" fillId="25" borderId="239" applyNumberFormat="0" applyAlignment="0" applyProtection="0"/>
    <xf numFmtId="0" fontId="1" fillId="25" borderId="239" applyNumberFormat="0" applyAlignment="0" applyProtection="0"/>
    <xf numFmtId="0" fontId="27" fillId="0" borderId="238" applyNumberFormat="0" applyFill="0" applyAlignment="0" applyProtection="0"/>
    <xf numFmtId="0" fontId="10" fillId="10" borderId="0" applyBorder="0" applyProtection="0"/>
    <xf numFmtId="0" fontId="27" fillId="0" borderId="238" applyNumberFormat="0" applyFill="0" applyAlignment="0" applyProtection="0"/>
    <xf numFmtId="0" fontId="18" fillId="22" borderId="251" applyNumberFormat="0" applyAlignment="0" applyProtection="0"/>
    <xf numFmtId="0" fontId="12" fillId="8" borderId="236" applyNumberFormat="0" applyAlignment="0" applyProtection="0"/>
    <xf numFmtId="0" fontId="13" fillId="21" borderId="237" applyNumberFormat="0" applyAlignment="0" applyProtection="0"/>
    <xf numFmtId="168" fontId="60" fillId="0" borderId="0"/>
    <xf numFmtId="0" fontId="18" fillId="22" borderId="253" applyNumberFormat="0" applyAlignment="0" applyProtection="0"/>
    <xf numFmtId="168" fontId="42" fillId="46" borderId="33"/>
    <xf numFmtId="0" fontId="18" fillId="22" borderId="242" applyNumberFormat="0" applyAlignment="0" applyProtection="0"/>
    <xf numFmtId="0" fontId="18" fillId="22" borderId="253" applyNumberFormat="0" applyAlignment="0" applyProtection="0"/>
    <xf numFmtId="0" fontId="27" fillId="0" borderId="238" applyNumberFormat="0" applyFill="0" applyAlignment="0" applyProtection="0"/>
    <xf numFmtId="0" fontId="1" fillId="25" borderId="257" applyNumberFormat="0" applyAlignment="0" applyProtection="0"/>
    <xf numFmtId="0" fontId="25" fillId="21" borderId="236" applyNumberFormat="0" applyAlignment="0" applyProtection="0"/>
    <xf numFmtId="0" fontId="1" fillId="25" borderId="239" applyNumberFormat="0" applyAlignment="0" applyProtection="0"/>
    <xf numFmtId="0" fontId="1" fillId="25" borderId="239" applyNumberFormat="0" applyAlignment="0" applyProtection="0"/>
    <xf numFmtId="0" fontId="25" fillId="21" borderId="236" applyNumberFormat="0" applyAlignment="0" applyProtection="0"/>
    <xf numFmtId="0" fontId="27" fillId="0" borderId="238" applyNumberFormat="0" applyFill="0" applyAlignment="0" applyProtection="0"/>
    <xf numFmtId="0" fontId="27" fillId="0" borderId="238" applyNumberFormat="0" applyFill="0" applyAlignment="0" applyProtection="0"/>
    <xf numFmtId="0" fontId="25" fillId="21" borderId="236" applyNumberFormat="0" applyAlignment="0" applyProtection="0"/>
    <xf numFmtId="0" fontId="25" fillId="21" borderId="236" applyNumberFormat="0" applyAlignment="0" applyProtection="0"/>
    <xf numFmtId="0" fontId="25" fillId="21" borderId="236" applyNumberFormat="0" applyAlignment="0" applyProtection="0"/>
    <xf numFmtId="0" fontId="27" fillId="0" borderId="238" applyNumberFormat="0" applyFill="0" applyAlignment="0" applyProtection="0"/>
    <xf numFmtId="0" fontId="1" fillId="25" borderId="239" applyNumberFormat="0" applyAlignment="0" applyProtection="0"/>
    <xf numFmtId="0" fontId="27" fillId="0" borderId="238" applyNumberFormat="0" applyFill="0" applyAlignment="0" applyProtection="0"/>
    <xf numFmtId="0" fontId="1" fillId="25" borderId="239" applyNumberFormat="0" applyAlignment="0" applyProtection="0"/>
    <xf numFmtId="0" fontId="1" fillId="25" borderId="257" applyNumberFormat="0" applyAlignment="0" applyProtection="0"/>
    <xf numFmtId="0" fontId="1" fillId="25" borderId="239" applyNumberFormat="0" applyAlignment="0" applyProtection="0"/>
    <xf numFmtId="0" fontId="18" fillId="22" borderId="242" applyNumberFormat="0" applyAlignment="0" applyProtection="0"/>
    <xf numFmtId="0" fontId="18" fillId="22" borderId="251" applyNumberFormat="0" applyAlignment="0" applyProtection="0"/>
    <xf numFmtId="0" fontId="1" fillId="25" borderId="244" applyNumberFormat="0" applyAlignment="0" applyProtection="0"/>
    <xf numFmtId="0" fontId="35" fillId="32" borderId="30"/>
    <xf numFmtId="0" fontId="18" fillId="22" borderId="242" applyNumberFormat="0" applyAlignment="0" applyProtection="0"/>
    <xf numFmtId="0" fontId="18" fillId="22" borderId="294" applyNumberFormat="0" applyAlignment="0" applyProtection="0"/>
    <xf numFmtId="0" fontId="18" fillId="22" borderId="250" applyNumberFormat="0" applyAlignment="0" applyProtection="0"/>
    <xf numFmtId="0" fontId="12" fillId="91" borderId="270" applyNumberFormat="0" applyAlignment="0" applyProtection="0"/>
    <xf numFmtId="0" fontId="42" fillId="46" borderId="33"/>
    <xf numFmtId="0" fontId="18" fillId="22" borderId="242" applyNumberFormat="0" applyAlignment="0" applyProtection="0"/>
    <xf numFmtId="0" fontId="18" fillId="22" borderId="258" applyNumberFormat="0" applyAlignment="0" applyProtection="0"/>
    <xf numFmtId="0" fontId="36" fillId="45" borderId="31"/>
    <xf numFmtId="0" fontId="10" fillId="12" borderId="0"/>
    <xf numFmtId="0" fontId="18" fillId="22" borderId="253" applyNumberFormat="0" applyAlignment="0" applyProtection="0"/>
    <xf numFmtId="0" fontId="52" fillId="0" borderId="37"/>
    <xf numFmtId="0" fontId="34" fillId="44" borderId="0"/>
    <xf numFmtId="0" fontId="33" fillId="34" borderId="0"/>
    <xf numFmtId="0" fontId="25" fillId="21" borderId="254" applyNumberFormat="0" applyAlignment="0" applyProtection="0"/>
    <xf numFmtId="0" fontId="62" fillId="0" borderId="0">
      <alignment horizontal="center"/>
    </xf>
    <xf numFmtId="0" fontId="12" fillId="8" borderId="240" applyNumberFormat="0" applyAlignment="0" applyProtection="0"/>
    <xf numFmtId="0" fontId="11" fillId="15" borderId="0"/>
    <xf numFmtId="0" fontId="1" fillId="25" borderId="244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1" applyNumberFormat="0" applyAlignment="0" applyProtection="0"/>
    <xf numFmtId="0" fontId="18" fillId="22" borderId="242" applyNumberFormat="0" applyAlignment="0" applyProtection="0"/>
    <xf numFmtId="0" fontId="10" fillId="91" borderId="0"/>
    <xf numFmtId="0" fontId="42" fillId="46" borderId="33"/>
    <xf numFmtId="0" fontId="27" fillId="0" borderId="243" applyNumberFormat="0" applyFill="0" applyAlignment="0" applyProtection="0"/>
    <xf numFmtId="0" fontId="36" fillId="45" borderId="31"/>
    <xf numFmtId="0" fontId="18" fillId="22" borderId="253" applyNumberFormat="0" applyAlignment="0" applyProtection="0"/>
    <xf numFmtId="0" fontId="18" fillId="22" borderId="250" applyNumberFormat="0" applyAlignment="0" applyProtection="0"/>
    <xf numFmtId="172" fontId="60" fillId="0" borderId="0"/>
    <xf numFmtId="0" fontId="18" fillId="22" borderId="258" applyNumberFormat="0" applyAlignment="0" applyProtection="0"/>
    <xf numFmtId="0" fontId="12" fillId="8" borderId="236" applyNumberFormat="0" applyAlignment="0" applyProtection="0"/>
    <xf numFmtId="0" fontId="13" fillId="21" borderId="237" applyNumberFormat="0" applyAlignment="0" applyProtection="0"/>
    <xf numFmtId="0" fontId="25" fillId="21" borderId="236" applyNumberFormat="0" applyAlignment="0" applyProtection="0"/>
    <xf numFmtId="0" fontId="27" fillId="0" borderId="238" applyNumberFormat="0" applyFill="0" applyAlignment="0" applyProtection="0"/>
    <xf numFmtId="0" fontId="1" fillId="25" borderId="239" applyNumberFormat="0" applyAlignment="0" applyProtection="0"/>
    <xf numFmtId="0" fontId="1" fillId="25" borderId="244" applyNumberFormat="0" applyAlignment="0" applyProtection="0"/>
    <xf numFmtId="0" fontId="18" fillId="22" borderId="251" applyNumberFormat="0" applyAlignment="0" applyProtection="0"/>
    <xf numFmtId="0" fontId="18" fillId="22" borderId="251" applyNumberFormat="0" applyAlignment="0" applyProtection="0"/>
    <xf numFmtId="0" fontId="1" fillId="25" borderId="257" applyNumberFormat="0" applyAlignment="0" applyProtection="0"/>
    <xf numFmtId="0" fontId="18" fillId="22" borderId="251" applyNumberFormat="0" applyAlignment="0" applyProtection="0"/>
    <xf numFmtId="0" fontId="10" fillId="4" borderId="0"/>
    <xf numFmtId="0" fontId="18" fillId="22" borderId="258" applyNumberFormat="0" applyAlignment="0" applyProtection="0"/>
    <xf numFmtId="0" fontId="35" fillId="32" borderId="30"/>
    <xf numFmtId="0" fontId="42" fillId="46" borderId="33"/>
    <xf numFmtId="0" fontId="18" fillId="22" borderId="289" applyNumberFormat="0" applyAlignment="0" applyProtection="0"/>
    <xf numFmtId="0" fontId="18" fillId="22" borderId="251" applyNumberFormat="0" applyAlignment="0" applyProtection="0"/>
    <xf numFmtId="168" fontId="33" fillId="33" borderId="0"/>
    <xf numFmtId="0" fontId="13" fillId="21" borderId="237" applyNumberFormat="0" applyAlignment="0" applyProtection="0"/>
    <xf numFmtId="0" fontId="27" fillId="0" borderId="238" applyNumberFormat="0" applyFill="0" applyAlignment="0" applyProtection="0"/>
    <xf numFmtId="0" fontId="1" fillId="25" borderId="239" applyNumberFormat="0" applyAlignment="0" applyProtection="0"/>
    <xf numFmtId="0" fontId="1" fillId="25" borderId="257" applyNumberFormat="0" applyAlignment="0" applyProtection="0"/>
    <xf numFmtId="0" fontId="18" fillId="22" borderId="251" applyNumberFormat="0" applyAlignment="0" applyProtection="0"/>
    <xf numFmtId="0" fontId="18" fillId="22" borderId="242" applyNumberFormat="0" applyAlignment="0" applyProtection="0"/>
    <xf numFmtId="0" fontId="49" fillId="45" borderId="30"/>
    <xf numFmtId="0" fontId="18" fillId="22" borderId="250" applyNumberFormat="0" applyAlignment="0" applyProtection="0"/>
    <xf numFmtId="0" fontId="12" fillId="8" borderId="240" applyNumberFormat="0" applyAlignment="0" applyProtection="0"/>
    <xf numFmtId="0" fontId="18" fillId="22" borderId="253" applyNumberFormat="0" applyAlignment="0" applyProtection="0"/>
    <xf numFmtId="0" fontId="1" fillId="25" borderId="257" applyNumberFormat="0" applyAlignment="0" applyProtection="0"/>
    <xf numFmtId="0" fontId="33" fillId="34" borderId="0"/>
    <xf numFmtId="0" fontId="52" fillId="0" borderId="37"/>
    <xf numFmtId="0" fontId="18" fillId="22" borderId="245" applyNumberFormat="0" applyAlignment="0" applyProtection="0"/>
    <xf numFmtId="0" fontId="13" fillId="21" borderId="247" applyNumberFormat="0" applyAlignment="0" applyProtection="0"/>
    <xf numFmtId="0" fontId="25" fillId="21" borderId="254" applyNumberFormat="0" applyAlignment="0" applyProtection="0"/>
    <xf numFmtId="0" fontId="18" fillId="22" borderId="251" applyNumberFormat="0" applyAlignment="0" applyProtection="0"/>
    <xf numFmtId="0" fontId="1" fillId="25" borderId="249" applyNumberFormat="0" applyAlignment="0" applyProtection="0"/>
    <xf numFmtId="168" fontId="36" fillId="45" borderId="31"/>
    <xf numFmtId="0" fontId="18" fillId="22" borderId="251" applyNumberFormat="0" applyAlignment="0" applyProtection="0"/>
    <xf numFmtId="0" fontId="18" fillId="22" borderId="242" applyNumberFormat="0" applyAlignment="0" applyProtection="0"/>
    <xf numFmtId="0" fontId="32" fillId="49" borderId="38"/>
    <xf numFmtId="0" fontId="12" fillId="8" borderId="236" applyNumberFormat="0" applyAlignment="0" applyProtection="0"/>
    <xf numFmtId="0" fontId="13" fillId="21" borderId="237" applyNumberFormat="0" applyAlignment="0" applyProtection="0"/>
    <xf numFmtId="0" fontId="25" fillId="21" borderId="236" applyNumberFormat="0" applyAlignment="0" applyProtection="0"/>
    <xf numFmtId="0" fontId="27" fillId="0" borderId="238" applyNumberFormat="0" applyFill="0" applyAlignment="0" applyProtection="0"/>
    <xf numFmtId="0" fontId="1" fillId="25" borderId="239" applyNumberFormat="0" applyAlignment="0" applyProtection="0"/>
    <xf numFmtId="176" fontId="60" fillId="0" borderId="0"/>
    <xf numFmtId="0" fontId="1" fillId="25" borderId="274" applyNumberFormat="0" applyAlignment="0" applyProtection="0"/>
    <xf numFmtId="0" fontId="27" fillId="0" borderId="243" applyNumberFormat="0" applyFill="0" applyAlignment="0" applyProtection="0"/>
    <xf numFmtId="0" fontId="35" fillId="32" borderId="30"/>
    <xf numFmtId="0" fontId="12" fillId="8" borderId="254" applyNumberFormat="0" applyAlignment="0" applyProtection="0"/>
    <xf numFmtId="0" fontId="42" fillId="46" borderId="33"/>
    <xf numFmtId="0" fontId="18" fillId="22" borderId="251" applyNumberFormat="0" applyAlignment="0" applyProtection="0"/>
    <xf numFmtId="168" fontId="33" fillId="29" borderId="0"/>
    <xf numFmtId="168" fontId="33" fillId="33" borderId="0"/>
    <xf numFmtId="0" fontId="18" fillId="22" borderId="258" applyNumberFormat="0" applyAlignment="0" applyProtection="0"/>
    <xf numFmtId="0" fontId="28" fillId="0" borderId="0" applyBorder="0" applyProtection="0"/>
    <xf numFmtId="0" fontId="18" fillId="22" borderId="253" applyNumberFormat="0" applyAlignment="0" applyProtection="0"/>
    <xf numFmtId="0" fontId="39" fillId="0" borderId="0"/>
    <xf numFmtId="168" fontId="42" fillId="46" borderId="33"/>
    <xf numFmtId="0" fontId="18" fillId="22" borderId="251" applyNumberFormat="0" applyAlignment="0" applyProtection="0"/>
    <xf numFmtId="0" fontId="18" fillId="22" borderId="280" applyNumberFormat="0" applyAlignment="0" applyProtection="0"/>
    <xf numFmtId="0" fontId="12" fillId="8" borderId="254" applyNumberFormat="0" applyAlignment="0" applyProtection="0"/>
    <xf numFmtId="0" fontId="42" fillId="46" borderId="33"/>
    <xf numFmtId="0" fontId="1" fillId="25" borderId="257" applyNumberFormat="0" applyAlignment="0" applyProtection="0"/>
    <xf numFmtId="0" fontId="18" fillId="22" borderId="242" applyNumberFormat="0" applyAlignment="0" applyProtection="0"/>
    <xf numFmtId="168" fontId="45" fillId="0" borderId="36"/>
    <xf numFmtId="0" fontId="12" fillId="91" borderId="270" applyNumberFormat="0" applyAlignment="0" applyProtection="0"/>
    <xf numFmtId="0" fontId="18" fillId="22" borderId="253" applyNumberFormat="0" applyAlignment="0" applyProtection="0"/>
    <xf numFmtId="0" fontId="32" fillId="49" borderId="38"/>
    <xf numFmtId="0" fontId="13" fillId="21" borderId="271" applyProtection="0"/>
    <xf numFmtId="0" fontId="52" fillId="0" borderId="37"/>
    <xf numFmtId="0" fontId="27" fillId="0" borderId="261" applyNumberFormat="0" applyFill="0" applyAlignment="0" applyProtection="0"/>
    <xf numFmtId="0" fontId="18" fillId="22" borderId="280" applyNumberFormat="0" applyAlignment="0" applyProtection="0"/>
    <xf numFmtId="0" fontId="12" fillId="8" borderId="240" applyNumberFormat="0" applyAlignment="0" applyProtection="0"/>
    <xf numFmtId="0" fontId="18" fillId="22" borderId="242" applyNumberFormat="0" applyAlignment="0" applyProtection="0"/>
    <xf numFmtId="0" fontId="34" fillId="40" borderId="0"/>
    <xf numFmtId="0" fontId="1" fillId="25" borderId="244" applyNumberFormat="0" applyAlignment="0" applyProtection="0"/>
    <xf numFmtId="0" fontId="27" fillId="0" borderId="243" applyNumberFormat="0" applyFill="0" applyAlignment="0" applyProtection="0"/>
    <xf numFmtId="0" fontId="52" fillId="0" borderId="37"/>
    <xf numFmtId="0" fontId="1" fillId="25" borderId="244" applyNumberFormat="0" applyAlignment="0" applyProtection="0"/>
    <xf numFmtId="0" fontId="25" fillId="21" borderId="240" applyNumberFormat="0" applyAlignment="0" applyProtection="0"/>
    <xf numFmtId="0" fontId="25" fillId="21" borderId="240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8" fillId="22" borderId="242" applyNumberFormat="0" applyAlignment="0" applyProtection="0"/>
    <xf numFmtId="0" fontId="18" fillId="22" borderId="242" applyNumberFormat="0" applyAlignment="0" applyProtection="0"/>
    <xf numFmtId="0" fontId="12" fillId="8" borderId="240" applyNumberFormat="0" applyAlignment="0" applyProtection="0"/>
    <xf numFmtId="0" fontId="18" fillId="22" borderId="242" applyNumberFormat="0" applyAlignment="0" applyProtection="0"/>
    <xf numFmtId="0" fontId="27" fillId="0" borderId="243" applyNumberFormat="0" applyFill="0" applyAlignment="0" applyProtection="0"/>
    <xf numFmtId="0" fontId="12" fillId="8" borderId="240" applyNumberFormat="0" applyAlignment="0" applyProtection="0"/>
    <xf numFmtId="0" fontId="18" fillId="22" borderId="242" applyNumberFormat="0" applyAlignment="0" applyProtection="0"/>
    <xf numFmtId="0" fontId="27" fillId="0" borderId="243" applyNumberFormat="0" applyFill="0" applyAlignment="0" applyProtection="0"/>
    <xf numFmtId="0" fontId="27" fillId="0" borderId="243" applyNumberFormat="0" applyFill="0" applyAlignment="0" applyProtection="0"/>
    <xf numFmtId="0" fontId="18" fillId="22" borderId="242" applyNumberFormat="0" applyAlignment="0" applyProtection="0"/>
    <xf numFmtId="0" fontId="18" fillId="22" borderId="242" applyNumberFormat="0" applyAlignment="0" applyProtection="0"/>
    <xf numFmtId="0" fontId="18" fillId="22" borderId="242" applyNumberFormat="0" applyAlignment="0" applyProtection="0"/>
    <xf numFmtId="0" fontId="12" fillId="8" borderId="240" applyNumberFormat="0" applyAlignment="0" applyProtection="0"/>
    <xf numFmtId="0" fontId="25" fillId="21" borderId="240" applyNumberFormat="0" applyAlignment="0" applyProtection="0"/>
    <xf numFmtId="0" fontId="12" fillId="8" borderId="240" applyNumberFormat="0" applyAlignment="0" applyProtection="0"/>
    <xf numFmtId="0" fontId="13" fillId="21" borderId="255" applyNumberFormat="0" applyAlignment="0" applyProtection="0"/>
    <xf numFmtId="0" fontId="25" fillId="21" borderId="240" applyNumberFormat="0" applyAlignment="0" applyProtection="0"/>
    <xf numFmtId="0" fontId="27" fillId="0" borderId="243" applyNumberFormat="0" applyFill="0" applyAlignment="0" applyProtection="0"/>
    <xf numFmtId="0" fontId="1" fillId="25" borderId="244" applyNumberFormat="0" applyAlignment="0" applyProtection="0"/>
    <xf numFmtId="0" fontId="1" fillId="25" borderId="244" applyNumberFormat="0" applyAlignment="0" applyProtection="0"/>
    <xf numFmtId="0" fontId="12" fillId="8" borderId="240" applyNumberFormat="0" applyAlignment="0" applyProtection="0"/>
    <xf numFmtId="0" fontId="12" fillId="8" borderId="240" applyNumberFormat="0" applyAlignment="0" applyProtection="0"/>
    <xf numFmtId="0" fontId="61" fillId="0" borderId="0"/>
    <xf numFmtId="0" fontId="25" fillId="21" borderId="240" applyNumberFormat="0" applyAlignment="0" applyProtection="0"/>
    <xf numFmtId="168" fontId="42" fillId="46" borderId="33"/>
    <xf numFmtId="0" fontId="12" fillId="8" borderId="240" applyNumberFormat="0" applyAlignment="0" applyProtection="0"/>
    <xf numFmtId="0" fontId="18" fillId="22" borderId="242" applyNumberFormat="0" applyAlignment="0" applyProtection="0"/>
    <xf numFmtId="0" fontId="18" fillId="22" borderId="242" applyNumberFormat="0" applyAlignment="0" applyProtection="0"/>
    <xf numFmtId="0" fontId="25" fillId="21" borderId="240" applyNumberFormat="0" applyAlignment="0" applyProtection="0"/>
    <xf numFmtId="0" fontId="27" fillId="0" borderId="243" applyNumberFormat="0" applyFill="0" applyAlignment="0" applyProtection="0"/>
    <xf numFmtId="0" fontId="12" fillId="8" borderId="240" applyNumberFormat="0" applyAlignment="0" applyProtection="0"/>
    <xf numFmtId="0" fontId="25" fillId="21" borderId="240" applyNumberFormat="0" applyAlignment="0" applyProtection="0"/>
    <xf numFmtId="0" fontId="27" fillId="0" borderId="243" applyNumberFormat="0" applyFill="0" applyAlignment="0" applyProtection="0"/>
    <xf numFmtId="0" fontId="1" fillId="25" borderId="244" applyNumberFormat="0" applyAlignment="0" applyProtection="0"/>
    <xf numFmtId="0" fontId="25" fillId="21" borderId="240" applyNumberFormat="0" applyAlignment="0" applyProtection="0"/>
    <xf numFmtId="0" fontId="18" fillId="22" borderId="242" applyNumberFormat="0" applyAlignment="0" applyProtection="0"/>
    <xf numFmtId="0" fontId="1" fillId="25" borderId="244" applyNumberFormat="0" applyAlignment="0" applyProtection="0"/>
    <xf numFmtId="168" fontId="33" fillId="30" borderId="0"/>
    <xf numFmtId="0" fontId="12" fillId="8" borderId="240" applyNumberFormat="0" applyAlignment="0" applyProtection="0"/>
    <xf numFmtId="0" fontId="25" fillId="21" borderId="240" applyNumberFormat="0" applyAlignment="0" applyProtection="0"/>
    <xf numFmtId="0" fontId="12" fillId="8" borderId="240" applyNumberFormat="0" applyAlignment="0" applyProtection="0"/>
    <xf numFmtId="0" fontId="1" fillId="25" borderId="244" applyNumberFormat="0" applyAlignment="0" applyProtection="0"/>
    <xf numFmtId="0" fontId="12" fillId="8" borderId="254" applyNumberFormat="0" applyAlignment="0" applyProtection="0"/>
    <xf numFmtId="0" fontId="18" fillId="22" borderId="242" applyNumberFormat="0" applyAlignment="0" applyProtection="0"/>
    <xf numFmtId="0" fontId="18" fillId="22" borderId="242" applyNumberFormat="0" applyAlignment="0" applyProtection="0"/>
    <xf numFmtId="0" fontId="1" fillId="25" borderId="244" applyNumberFormat="0" applyAlignment="0" applyProtection="0"/>
    <xf numFmtId="0" fontId="27" fillId="0" borderId="243" applyNumberFormat="0" applyFill="0" applyAlignment="0" applyProtection="0"/>
    <xf numFmtId="0" fontId="1" fillId="25" borderId="244" applyNumberFormat="0" applyAlignment="0" applyProtection="0"/>
    <xf numFmtId="0" fontId="27" fillId="0" borderId="243" applyNumberFormat="0" applyFill="0" applyAlignment="0" applyProtection="0"/>
    <xf numFmtId="0" fontId="25" fillId="21" borderId="240" applyNumberFormat="0" applyAlignment="0" applyProtection="0"/>
    <xf numFmtId="0" fontId="18" fillId="22" borderId="242" applyNumberFormat="0" applyAlignment="0" applyProtection="0"/>
    <xf numFmtId="0" fontId="18" fillId="22" borderId="242" applyNumberFormat="0" applyAlignment="0" applyProtection="0"/>
    <xf numFmtId="0" fontId="18" fillId="22" borderId="242" applyNumberFormat="0" applyAlignment="0" applyProtection="0"/>
    <xf numFmtId="0" fontId="18" fillId="22" borderId="242" applyNumberFormat="0" applyAlignment="0" applyProtection="0"/>
    <xf numFmtId="0" fontId="12" fillId="8" borderId="240" applyNumberFormat="0" applyAlignment="0" applyProtection="0"/>
    <xf numFmtId="0" fontId="18" fillId="22" borderId="242" applyNumberFormat="0" applyAlignment="0" applyProtection="0"/>
    <xf numFmtId="0" fontId="18" fillId="22" borderId="242" applyNumberFormat="0" applyAlignment="0" applyProtection="0"/>
    <xf numFmtId="0" fontId="18" fillId="22" borderId="242" applyNumberFormat="0" applyAlignment="0" applyProtection="0"/>
    <xf numFmtId="0" fontId="18" fillId="22" borderId="242" applyNumberFormat="0" applyAlignment="0" applyProtection="0"/>
    <xf numFmtId="0" fontId="18" fillId="22" borderId="242" applyNumberFormat="0" applyAlignment="0" applyProtection="0"/>
    <xf numFmtId="0" fontId="18" fillId="22" borderId="242" applyNumberFormat="0" applyAlignment="0" applyProtection="0"/>
    <xf numFmtId="0" fontId="18" fillId="22" borderId="242" applyNumberFormat="0" applyAlignment="0" applyProtection="0"/>
    <xf numFmtId="0" fontId="18" fillId="22" borderId="242" applyNumberFormat="0" applyAlignment="0" applyProtection="0"/>
    <xf numFmtId="0" fontId="18" fillId="22" borderId="242" applyNumberFormat="0" applyAlignment="0" applyProtection="0"/>
    <xf numFmtId="0" fontId="1" fillId="25" borderId="244" applyNumberFormat="0" applyAlignment="0" applyProtection="0"/>
    <xf numFmtId="0" fontId="27" fillId="0" borderId="243" applyNumberFormat="0" applyFill="0" applyAlignment="0" applyProtection="0"/>
    <xf numFmtId="0" fontId="1" fillId="25" borderId="244" applyNumberFormat="0" applyAlignment="0" applyProtection="0"/>
    <xf numFmtId="0" fontId="27" fillId="0" borderId="243" applyNumberFormat="0" applyFill="0" applyAlignment="0" applyProtection="0"/>
    <xf numFmtId="0" fontId="27" fillId="0" borderId="243" applyNumberFormat="0" applyFill="0" applyAlignment="0" applyProtection="0"/>
    <xf numFmtId="0" fontId="12" fillId="8" borderId="240" applyNumberFormat="0" applyAlignment="0" applyProtection="0"/>
    <xf numFmtId="0" fontId="12" fillId="8" borderId="240" applyNumberFormat="0" applyAlignment="0" applyProtection="0"/>
    <xf numFmtId="0" fontId="27" fillId="0" borderId="243" applyNumberFormat="0" applyFill="0" applyAlignment="0" applyProtection="0"/>
    <xf numFmtId="0" fontId="1" fillId="25" borderId="244" applyNumberFormat="0" applyAlignment="0" applyProtection="0"/>
    <xf numFmtId="0" fontId="18" fillId="22" borderId="242" applyNumberFormat="0" applyAlignment="0" applyProtection="0"/>
    <xf numFmtId="0" fontId="25" fillId="21" borderId="240" applyNumberFormat="0" applyAlignment="0" applyProtection="0"/>
    <xf numFmtId="0" fontId="27" fillId="0" borderId="243" applyNumberFormat="0" applyFill="0" applyAlignment="0" applyProtection="0"/>
    <xf numFmtId="0" fontId="18" fillId="22" borderId="242" applyNumberFormat="0" applyAlignment="0" applyProtection="0"/>
    <xf numFmtId="0" fontId="1" fillId="25" borderId="244" applyNumberFormat="0" applyAlignment="0" applyProtection="0"/>
    <xf numFmtId="0" fontId="25" fillId="21" borderId="240" applyNumberFormat="0" applyAlignment="0" applyProtection="0"/>
    <xf numFmtId="0" fontId="99" fillId="0" borderId="0"/>
    <xf numFmtId="0" fontId="12" fillId="8" borderId="240" applyNumberFormat="0" applyAlignment="0" applyProtection="0"/>
    <xf numFmtId="0" fontId="27" fillId="0" borderId="243" applyNumberFormat="0" applyFill="0" applyAlignment="0" applyProtection="0"/>
    <xf numFmtId="0" fontId="18" fillId="22" borderId="242" applyNumberFormat="0" applyAlignment="0" applyProtection="0"/>
    <xf numFmtId="0" fontId="18" fillId="22" borderId="242" applyNumberFormat="0" applyAlignment="0" applyProtection="0"/>
    <xf numFmtId="0" fontId="18" fillId="22" borderId="242" applyNumberFormat="0" applyAlignment="0" applyProtection="0"/>
    <xf numFmtId="0" fontId="18" fillId="22" borderId="245" applyNumberFormat="0" applyAlignment="0" applyProtection="0"/>
    <xf numFmtId="0" fontId="18" fillId="22" borderId="242" applyNumberFormat="0" applyAlignment="0" applyProtection="0"/>
    <xf numFmtId="0" fontId="18" fillId="22" borderId="242" applyNumberFormat="0" applyAlignment="0" applyProtection="0"/>
    <xf numFmtId="0" fontId="1" fillId="25" borderId="244" applyNumberFormat="0" applyAlignment="0" applyProtection="0"/>
    <xf numFmtId="0" fontId="1" fillId="25" borderId="244" applyNumberFormat="0" applyAlignment="0" applyProtection="0"/>
    <xf numFmtId="0" fontId="25" fillId="21" borderId="259" applyNumberFormat="0" applyAlignment="0" applyProtection="0"/>
    <xf numFmtId="0" fontId="25" fillId="21" borderId="240" applyNumberFormat="0" applyAlignment="0" applyProtection="0"/>
    <xf numFmtId="0" fontId="18" fillId="22" borderId="307" applyNumberFormat="0" applyAlignment="0" applyProtection="0"/>
    <xf numFmtId="0" fontId="27" fillId="0" borderId="243" applyNumberFormat="0" applyFill="0" applyAlignment="0" applyProtection="0"/>
    <xf numFmtId="0" fontId="1" fillId="25" borderId="244" applyNumberFormat="0" applyAlignment="0" applyProtection="0"/>
    <xf numFmtId="0" fontId="27" fillId="0" borderId="243" applyNumberFormat="0" applyFill="0" applyAlignment="0" applyProtection="0"/>
    <xf numFmtId="0" fontId="27" fillId="0" borderId="243" applyNumberFormat="0" applyFill="0" applyAlignment="0" applyProtection="0"/>
    <xf numFmtId="0" fontId="18" fillId="22" borderId="242" applyNumberFormat="0" applyAlignment="0" applyProtection="0"/>
    <xf numFmtId="0" fontId="18" fillId="22" borderId="242" applyNumberFormat="0" applyAlignment="0" applyProtection="0"/>
    <xf numFmtId="0" fontId="18" fillId="22" borderId="242" applyNumberFormat="0" applyAlignment="0" applyProtection="0"/>
    <xf numFmtId="0" fontId="25" fillId="21" borderId="254" applyNumberFormat="0" applyAlignment="0" applyProtection="0"/>
    <xf numFmtId="0" fontId="18" fillId="22" borderId="242" applyNumberFormat="0" applyAlignment="0" applyProtection="0"/>
    <xf numFmtId="0" fontId="18" fillId="22" borderId="242" applyNumberFormat="0" applyAlignment="0" applyProtection="0"/>
    <xf numFmtId="0" fontId="18" fillId="22" borderId="242" applyNumberFormat="0" applyAlignment="0" applyProtection="0"/>
    <xf numFmtId="0" fontId="18" fillId="22" borderId="242" applyNumberFormat="0" applyAlignment="0" applyProtection="0"/>
    <xf numFmtId="0" fontId="18" fillId="22" borderId="242" applyNumberFormat="0" applyAlignment="0" applyProtection="0"/>
    <xf numFmtId="0" fontId="18" fillId="22" borderId="242" applyNumberFormat="0" applyAlignment="0" applyProtection="0"/>
    <xf numFmtId="0" fontId="27" fillId="0" borderId="243" applyNumberFormat="0" applyFill="0" applyAlignment="0" applyProtection="0"/>
    <xf numFmtId="0" fontId="1" fillId="25" borderId="244" applyNumberFormat="0" applyAlignment="0" applyProtection="0"/>
    <xf numFmtId="0" fontId="18" fillId="22" borderId="242" applyNumberFormat="0" applyAlignment="0" applyProtection="0"/>
    <xf numFmtId="0" fontId="12" fillId="8" borderId="240" applyNumberFormat="0" applyAlignment="0" applyProtection="0"/>
    <xf numFmtId="0" fontId="18" fillId="22" borderId="251" applyNumberFormat="0" applyAlignment="0" applyProtection="0"/>
    <xf numFmtId="0" fontId="25" fillId="21" borderId="240" applyNumberFormat="0" applyAlignment="0" applyProtection="0"/>
    <xf numFmtId="0" fontId="27" fillId="0" borderId="243" applyNumberFormat="0" applyFill="0" applyAlignment="0" applyProtection="0"/>
    <xf numFmtId="0" fontId="1" fillId="25" borderId="244" applyNumberFormat="0" applyAlignment="0" applyProtection="0"/>
    <xf numFmtId="0" fontId="18" fillId="22" borderId="242" applyNumberFormat="0" applyAlignment="0" applyProtection="0"/>
    <xf numFmtId="0" fontId="18" fillId="22" borderId="242" applyNumberFormat="0" applyAlignment="0" applyProtection="0"/>
    <xf numFmtId="0" fontId="27" fillId="0" borderId="243" applyNumberFormat="0" applyFill="0" applyAlignment="0" applyProtection="0"/>
    <xf numFmtId="0" fontId="12" fillId="8" borderId="240" applyNumberFormat="0" applyAlignment="0" applyProtection="0"/>
    <xf numFmtId="0" fontId="18" fillId="22" borderId="242" applyNumberFormat="0" applyAlignment="0" applyProtection="0"/>
    <xf numFmtId="0" fontId="18" fillId="22" borderId="245" applyNumberFormat="0" applyAlignment="0" applyProtection="0"/>
    <xf numFmtId="0" fontId="12" fillId="8" borderId="240" applyNumberFormat="0" applyAlignment="0" applyProtection="0"/>
    <xf numFmtId="0" fontId="18" fillId="22" borderId="245" applyNumberFormat="0" applyAlignment="0" applyProtection="0"/>
    <xf numFmtId="0" fontId="25" fillId="21" borderId="240" applyNumberFormat="0" applyAlignment="0" applyProtection="0"/>
    <xf numFmtId="0" fontId="27" fillId="0" borderId="243" applyNumberFormat="0" applyFill="0" applyAlignment="0" applyProtection="0"/>
    <xf numFmtId="0" fontId="1" fillId="25" borderId="244" applyNumberFormat="0" applyAlignment="0" applyProtection="0"/>
    <xf numFmtId="0" fontId="1" fillId="25" borderId="244" applyNumberFormat="0" applyAlignment="0" applyProtection="0"/>
    <xf numFmtId="0" fontId="27" fillId="0" borderId="243" applyNumberFormat="0" applyFill="0" applyAlignment="0" applyProtection="0"/>
    <xf numFmtId="0" fontId="27" fillId="0" borderId="243" applyNumberFormat="0" applyFill="0" applyAlignment="0" applyProtection="0"/>
    <xf numFmtId="0" fontId="25" fillId="21" borderId="240" applyNumberFormat="0" applyAlignment="0" applyProtection="0"/>
    <xf numFmtId="166" fontId="1" fillId="0" borderId="0" applyFill="0" applyBorder="0" applyAlignment="0" applyProtection="0"/>
    <xf numFmtId="0" fontId="1" fillId="25" borderId="244" applyNumberFormat="0" applyAlignment="0" applyProtection="0"/>
    <xf numFmtId="0" fontId="12" fillId="8" borderId="240" applyNumberFormat="0" applyAlignment="0" applyProtection="0"/>
    <xf numFmtId="0" fontId="27" fillId="0" borderId="243" applyNumberFormat="0" applyFill="0" applyAlignment="0" applyProtection="0"/>
    <xf numFmtId="0" fontId="25" fillId="21" borderId="240" applyNumberFormat="0" applyAlignment="0" applyProtection="0"/>
    <xf numFmtId="0" fontId="18" fillId="22" borderId="245" applyNumberFormat="0" applyAlignment="0" applyProtection="0"/>
    <xf numFmtId="0" fontId="25" fillId="21" borderId="240" applyNumberFormat="0" applyAlignment="0" applyProtection="0"/>
    <xf numFmtId="0" fontId="12" fillId="8" borderId="240" applyNumberFormat="0" applyAlignment="0" applyProtection="0"/>
    <xf numFmtId="0" fontId="12" fillId="8" borderId="240" applyNumberFormat="0" applyAlignment="0" applyProtection="0"/>
    <xf numFmtId="0" fontId="1" fillId="25" borderId="244" applyNumberFormat="0" applyAlignment="0" applyProtection="0"/>
    <xf numFmtId="0" fontId="18" fillId="22" borderId="242" applyNumberFormat="0" applyAlignment="0" applyProtection="0"/>
    <xf numFmtId="0" fontId="25" fillId="21" borderId="240" applyNumberFormat="0" applyAlignment="0" applyProtection="0"/>
    <xf numFmtId="0" fontId="25" fillId="21" borderId="240" applyNumberFormat="0" applyAlignment="0" applyProtection="0"/>
    <xf numFmtId="0" fontId="25" fillId="21" borderId="240" applyNumberFormat="0" applyAlignment="0" applyProtection="0"/>
    <xf numFmtId="0" fontId="12" fillId="8" borderId="240" applyNumberFormat="0" applyAlignment="0" applyProtection="0"/>
    <xf numFmtId="0" fontId="18" fillId="22" borderId="242" applyNumberFormat="0" applyAlignment="0" applyProtection="0"/>
    <xf numFmtId="0" fontId="27" fillId="0" borderId="243" applyNumberFormat="0" applyFill="0" applyAlignment="0" applyProtection="0"/>
    <xf numFmtId="0" fontId="1" fillId="25" borderId="244" applyNumberFormat="0" applyAlignment="0" applyProtection="0"/>
    <xf numFmtId="0" fontId="25" fillId="21" borderId="240" applyNumberFormat="0" applyAlignment="0" applyProtection="0"/>
    <xf numFmtId="0" fontId="12" fillId="8" borderId="240" applyNumberFormat="0" applyAlignment="0" applyProtection="0"/>
    <xf numFmtId="0" fontId="18" fillId="22" borderId="242" applyNumberFormat="0" applyAlignment="0" applyProtection="0"/>
    <xf numFmtId="0" fontId="18" fillId="22" borderId="242" applyNumberFormat="0" applyAlignment="0" applyProtection="0"/>
    <xf numFmtId="0" fontId="18" fillId="22" borderId="251" applyNumberFormat="0" applyAlignment="0" applyProtection="0"/>
    <xf numFmtId="0" fontId="1" fillId="25" borderId="244" applyNumberFormat="0" applyAlignment="0" applyProtection="0"/>
    <xf numFmtId="0" fontId="1" fillId="25" borderId="244" applyNumberFormat="0" applyAlignment="0" applyProtection="0"/>
    <xf numFmtId="0" fontId="27" fillId="0" borderId="243" applyNumberFormat="0" applyFill="0" applyAlignment="0" applyProtection="0"/>
    <xf numFmtId="0" fontId="18" fillId="22" borderId="242" applyNumberFormat="0" applyAlignment="0" applyProtection="0"/>
    <xf numFmtId="0" fontId="27" fillId="0" borderId="243" applyNumberFormat="0" applyFill="0" applyAlignment="0" applyProtection="0"/>
    <xf numFmtId="0" fontId="18" fillId="22" borderId="242" applyNumberFormat="0" applyAlignment="0" applyProtection="0"/>
    <xf numFmtId="0" fontId="12" fillId="8" borderId="240" applyNumberFormat="0" applyAlignment="0" applyProtection="0"/>
    <xf numFmtId="0" fontId="54" fillId="0" borderId="0"/>
    <xf numFmtId="0" fontId="18" fillId="22" borderId="242" applyNumberFormat="0" applyAlignment="0" applyProtection="0"/>
    <xf numFmtId="0" fontId="18" fillId="22" borderId="242" applyNumberFormat="0" applyAlignment="0" applyProtection="0"/>
    <xf numFmtId="0" fontId="18" fillId="22" borderId="242" applyNumberFormat="0" applyAlignment="0" applyProtection="0"/>
    <xf numFmtId="0" fontId="18" fillId="22" borderId="242" applyNumberFormat="0" applyAlignment="0" applyProtection="0"/>
    <xf numFmtId="0" fontId="18" fillId="22" borderId="242" applyNumberFormat="0" applyAlignment="0" applyProtection="0"/>
    <xf numFmtId="0" fontId="27" fillId="0" borderId="243" applyNumberFormat="0" applyFill="0" applyAlignment="0" applyProtection="0"/>
    <xf numFmtId="0" fontId="18" fillId="22" borderId="242" applyNumberFormat="0" applyAlignment="0" applyProtection="0"/>
    <xf numFmtId="0" fontId="25" fillId="21" borderId="240" applyNumberFormat="0" applyAlignment="0" applyProtection="0"/>
    <xf numFmtId="0" fontId="1" fillId="25" borderId="244" applyNumberFormat="0" applyAlignment="0" applyProtection="0"/>
    <xf numFmtId="0" fontId="1" fillId="25" borderId="244" applyNumberFormat="0" applyAlignment="0" applyProtection="0"/>
    <xf numFmtId="0" fontId="25" fillId="21" borderId="240" applyNumberFormat="0" applyAlignment="0" applyProtection="0"/>
    <xf numFmtId="0" fontId="27" fillId="0" borderId="243" applyNumberFormat="0" applyFill="0" applyAlignment="0" applyProtection="0"/>
    <xf numFmtId="0" fontId="27" fillId="0" borderId="243" applyNumberFormat="0" applyFill="0" applyAlignment="0" applyProtection="0"/>
    <xf numFmtId="0" fontId="25" fillId="21" borderId="240" applyNumberFormat="0" applyAlignment="0" applyProtection="0"/>
    <xf numFmtId="0" fontId="25" fillId="21" borderId="240" applyNumberFormat="0" applyAlignment="0" applyProtection="0"/>
    <xf numFmtId="0" fontId="25" fillId="21" borderId="240" applyNumberFormat="0" applyAlignment="0" applyProtection="0"/>
    <xf numFmtId="0" fontId="27" fillId="0" borderId="243" applyNumberFormat="0" applyFill="0" applyAlignment="0" applyProtection="0"/>
    <xf numFmtId="0" fontId="1" fillId="25" borderId="244" applyNumberFormat="0" applyAlignment="0" applyProtection="0"/>
    <xf numFmtId="0" fontId="27" fillId="0" borderId="243" applyNumberFormat="0" applyFill="0" applyAlignment="0" applyProtection="0"/>
    <xf numFmtId="0" fontId="1" fillId="25" borderId="244" applyNumberFormat="0" applyAlignment="0" applyProtection="0"/>
    <xf numFmtId="0" fontId="18" fillId="22" borderId="242" applyNumberFormat="0" applyAlignment="0" applyProtection="0"/>
    <xf numFmtId="0" fontId="1" fillId="25" borderId="244" applyNumberFormat="0" applyAlignment="0" applyProtection="0"/>
    <xf numFmtId="0" fontId="18" fillId="22" borderId="242" applyNumberFormat="0" applyAlignment="0" applyProtection="0"/>
    <xf numFmtId="0" fontId="18" fillId="22" borderId="242" applyNumberFormat="0" applyAlignment="0" applyProtection="0"/>
    <xf numFmtId="0" fontId="18" fillId="22" borderId="242" applyNumberFormat="0" applyAlignment="0" applyProtection="0"/>
    <xf numFmtId="0" fontId="18" fillId="22" borderId="242" applyNumberFormat="0" applyAlignment="0" applyProtection="0"/>
    <xf numFmtId="0" fontId="18" fillId="22" borderId="242" applyNumberFormat="0" applyAlignment="0" applyProtection="0"/>
    <xf numFmtId="0" fontId="18" fillId="22" borderId="242" applyNumberFormat="0" applyAlignment="0" applyProtection="0"/>
    <xf numFmtId="0" fontId="18" fillId="22" borderId="242" applyNumberFormat="0" applyAlignment="0" applyProtection="0"/>
    <xf numFmtId="0" fontId="18" fillId="22" borderId="242" applyNumberFormat="0" applyAlignment="0" applyProtection="0"/>
    <xf numFmtId="0" fontId="18" fillId="22" borderId="242" applyNumberFormat="0" applyAlignment="0" applyProtection="0"/>
    <xf numFmtId="0" fontId="18" fillId="22" borderId="242" applyNumberFormat="0" applyAlignment="0" applyProtection="0"/>
    <xf numFmtId="0" fontId="18" fillId="22" borderId="251" applyNumberFormat="0" applyAlignment="0" applyProtection="0"/>
    <xf numFmtId="0" fontId="104" fillId="0" borderId="0">
      <alignment horizontal="center" textRotation="90"/>
    </xf>
    <xf numFmtId="0" fontId="12" fillId="8" borderId="254" applyNumberFormat="0" applyAlignment="0" applyProtection="0"/>
    <xf numFmtId="0" fontId="52" fillId="0" borderId="37"/>
    <xf numFmtId="0" fontId="10" fillId="5" borderId="0"/>
    <xf numFmtId="0" fontId="18" fillId="22" borderId="258" applyNumberFormat="0" applyAlignment="0" applyProtection="0"/>
    <xf numFmtId="168" fontId="33" fillId="33" borderId="0"/>
    <xf numFmtId="168" fontId="61" fillId="0" borderId="0"/>
    <xf numFmtId="0" fontId="11" fillId="13" borderId="0"/>
    <xf numFmtId="0" fontId="52" fillId="0" borderId="37"/>
    <xf numFmtId="0" fontId="18" fillId="22" borderId="242" applyNumberFormat="0" applyAlignment="0" applyProtection="0"/>
    <xf numFmtId="0" fontId="49" fillId="45" borderId="30"/>
    <xf numFmtId="0" fontId="18" fillId="22" borderId="242" applyNumberFormat="0" applyAlignment="0" applyProtection="0"/>
    <xf numFmtId="0" fontId="42" fillId="46" borderId="33"/>
    <xf numFmtId="168" fontId="61" fillId="49" borderId="38"/>
    <xf numFmtId="0" fontId="18" fillId="22" borderId="242" applyNumberFormat="0" applyAlignment="0" applyProtection="0"/>
    <xf numFmtId="0" fontId="18" fillId="22" borderId="242" applyNumberFormat="0" applyAlignment="0" applyProtection="0"/>
    <xf numFmtId="0" fontId="18" fillId="22" borderId="251" applyNumberFormat="0" applyAlignment="0" applyProtection="0"/>
    <xf numFmtId="0" fontId="34" fillId="42" borderId="0"/>
    <xf numFmtId="0" fontId="32" fillId="49" borderId="38"/>
    <xf numFmtId="0" fontId="12" fillId="8" borderId="259" applyNumberFormat="0" applyAlignment="0" applyProtection="0"/>
    <xf numFmtId="0" fontId="21" fillId="0" borderId="0"/>
    <xf numFmtId="0" fontId="12" fillId="8" borderId="240" applyNumberFormat="0" applyAlignment="0" applyProtection="0"/>
    <xf numFmtId="0" fontId="42" fillId="46" borderId="33"/>
    <xf numFmtId="0" fontId="25" fillId="21" borderId="240" applyNumberFormat="0" applyAlignment="0" applyProtection="0"/>
    <xf numFmtId="0" fontId="27" fillId="0" borderId="243" applyNumberFormat="0" applyFill="0" applyAlignment="0" applyProtection="0"/>
    <xf numFmtId="0" fontId="1" fillId="25" borderId="244" applyNumberFormat="0" applyAlignment="0" applyProtection="0"/>
    <xf numFmtId="0" fontId="18" fillId="22" borderId="242" applyNumberFormat="0" applyAlignment="0" applyProtection="0"/>
    <xf numFmtId="0" fontId="18" fillId="22" borderId="251" applyNumberFormat="0" applyAlignment="0" applyProtection="0"/>
    <xf numFmtId="0" fontId="36" fillId="45" borderId="31"/>
    <xf numFmtId="0" fontId="18" fillId="22" borderId="251" applyNumberFormat="0" applyAlignment="0" applyProtection="0"/>
    <xf numFmtId="0" fontId="53" fillId="0" borderId="0"/>
    <xf numFmtId="0" fontId="18" fillId="22" borderId="242" applyNumberFormat="0" applyAlignment="0" applyProtection="0"/>
    <xf numFmtId="0" fontId="52" fillId="0" borderId="37"/>
    <xf numFmtId="0" fontId="27" fillId="0" borderId="273" applyNumberFormat="0" applyFill="0" applyAlignment="0" applyProtection="0"/>
    <xf numFmtId="0" fontId="11" fillId="16" borderId="0"/>
    <xf numFmtId="0" fontId="33" fillId="30" borderId="0"/>
    <xf numFmtId="0" fontId="1" fillId="25" borderId="293" applyNumberFormat="0" applyAlignment="0" applyProtection="0"/>
    <xf numFmtId="0" fontId="18" fillId="22" borderId="251" applyNumberFormat="0" applyAlignment="0" applyProtection="0"/>
    <xf numFmtId="168" fontId="42" fillId="46" borderId="33"/>
    <xf numFmtId="0" fontId="52" fillId="0" borderId="37"/>
    <xf numFmtId="0" fontId="27" fillId="0" borderId="243" applyNumberFormat="0" applyFill="0" applyAlignment="0" applyProtection="0"/>
    <xf numFmtId="0" fontId="1" fillId="25" borderId="244" applyNumberFormat="0" applyAlignment="0" applyProtection="0"/>
    <xf numFmtId="0" fontId="18" fillId="22" borderId="242" applyNumberFormat="0" applyAlignment="0" applyProtection="0"/>
    <xf numFmtId="185" fontId="60" fillId="0" borderId="0"/>
    <xf numFmtId="0" fontId="18" fillId="22" borderId="242" applyNumberFormat="0" applyAlignment="0" applyProtection="0"/>
    <xf numFmtId="0" fontId="49" fillId="45" borderId="30"/>
    <xf numFmtId="0" fontId="13" fillId="21" borderId="255" applyNumberFormat="0" applyAlignment="0" applyProtection="0"/>
    <xf numFmtId="0" fontId="18" fillId="22" borderId="250" applyNumberFormat="0" applyAlignment="0" applyProtection="0"/>
    <xf numFmtId="0" fontId="18" fillId="22" borderId="242" applyNumberFormat="0" applyAlignment="0" applyProtection="0"/>
    <xf numFmtId="0" fontId="18" fillId="22" borderId="242" applyNumberFormat="0" applyAlignment="0" applyProtection="0"/>
    <xf numFmtId="0" fontId="42" fillId="46" borderId="33"/>
    <xf numFmtId="0" fontId="27" fillId="0" borderId="315" applyNumberFormat="0" applyFill="0" applyAlignment="0" applyProtection="0"/>
    <xf numFmtId="0" fontId="18" fillId="22" borderId="250" applyNumberFormat="0" applyAlignment="0" applyProtection="0"/>
    <xf numFmtId="0" fontId="10" fillId="10" borderId="0"/>
    <xf numFmtId="0" fontId="18" fillId="22" borderId="251" applyNumberFormat="0" applyAlignment="0" applyProtection="0"/>
    <xf numFmtId="0" fontId="66" fillId="0" borderId="0"/>
    <xf numFmtId="0" fontId="42" fillId="46" borderId="33"/>
    <xf numFmtId="0" fontId="18" fillId="22" borderId="242" applyNumberFormat="0" applyAlignment="0" applyProtection="0"/>
    <xf numFmtId="0" fontId="18" fillId="22" borderId="242" applyNumberFormat="0" applyAlignment="0" applyProtection="0"/>
    <xf numFmtId="0" fontId="18" fillId="22" borderId="242" applyNumberFormat="0" applyAlignment="0" applyProtection="0"/>
    <xf numFmtId="0" fontId="18" fillId="22" borderId="242" applyNumberFormat="0" applyAlignment="0" applyProtection="0"/>
    <xf numFmtId="0" fontId="12" fillId="8" borderId="240" applyNumberFormat="0" applyAlignment="0" applyProtection="0"/>
    <xf numFmtId="0" fontId="18" fillId="22" borderId="245" applyNumberFormat="0" applyAlignment="0" applyProtection="0"/>
    <xf numFmtId="0" fontId="25" fillId="21" borderId="240" applyNumberFormat="0" applyAlignment="0" applyProtection="0"/>
    <xf numFmtId="0" fontId="27" fillId="0" borderId="243" applyNumberFormat="0" applyFill="0" applyAlignment="0" applyProtection="0"/>
    <xf numFmtId="0" fontId="1" fillId="25" borderId="244" applyNumberFormat="0" applyAlignment="0" applyProtection="0"/>
    <xf numFmtId="0" fontId="33" fillId="35" borderId="0"/>
    <xf numFmtId="0" fontId="18" fillId="22" borderId="242" applyNumberFormat="0" applyAlignment="0" applyProtection="0"/>
    <xf numFmtId="0" fontId="18" fillId="22" borderId="242" applyNumberFormat="0" applyAlignment="0" applyProtection="0"/>
    <xf numFmtId="0" fontId="18" fillId="22" borderId="242" applyNumberFormat="0" applyAlignment="0" applyProtection="0"/>
    <xf numFmtId="0" fontId="36" fillId="45" borderId="31"/>
    <xf numFmtId="0" fontId="35" fillId="32" borderId="30"/>
    <xf numFmtId="0" fontId="11" fillId="95" borderId="0"/>
    <xf numFmtId="0" fontId="18" fillId="22" borderId="242" applyNumberFormat="0" applyAlignment="0" applyProtection="0"/>
    <xf numFmtId="168" fontId="42" fillId="46" borderId="33"/>
    <xf numFmtId="0" fontId="42" fillId="46" borderId="33"/>
    <xf numFmtId="0" fontId="52" fillId="0" borderId="37"/>
    <xf numFmtId="168" fontId="78" fillId="0" borderId="0"/>
    <xf numFmtId="0" fontId="63" fillId="0" borderId="0"/>
    <xf numFmtId="0" fontId="18" fillId="22" borderId="280" applyNumberFormat="0" applyAlignment="0" applyProtection="0"/>
    <xf numFmtId="0" fontId="18" fillId="22" borderId="258" applyNumberFormat="0" applyAlignment="0" applyProtection="0"/>
    <xf numFmtId="0" fontId="18" fillId="22" borderId="242" applyNumberFormat="0" applyAlignment="0" applyProtection="0"/>
    <xf numFmtId="0" fontId="65" fillId="0" borderId="0"/>
    <xf numFmtId="0" fontId="18" fillId="22" borderId="242" applyNumberFormat="0" applyAlignment="0" applyProtection="0"/>
    <xf numFmtId="0" fontId="18" fillId="22" borderId="242" applyNumberFormat="0" applyAlignment="0" applyProtection="0"/>
    <xf numFmtId="0" fontId="18" fillId="22" borderId="242" applyNumberFormat="0" applyAlignment="0" applyProtection="0"/>
    <xf numFmtId="0" fontId="18" fillId="22" borderId="242" applyNumberFormat="0" applyAlignment="0" applyProtection="0"/>
    <xf numFmtId="0" fontId="1" fillId="25" borderId="249" applyNumberFormat="0" applyAlignment="0" applyProtection="0"/>
    <xf numFmtId="0" fontId="18" fillId="22" borderId="245" applyNumberFormat="0" applyAlignment="0" applyProtection="0"/>
    <xf numFmtId="0" fontId="12" fillId="8" borderId="246" applyNumberFormat="0" applyAlignment="0" applyProtection="0"/>
    <xf numFmtId="0" fontId="25" fillId="21" borderId="246" applyNumberFormat="0" applyAlignment="0" applyProtection="0"/>
    <xf numFmtId="0" fontId="27" fillId="0" borderId="248" applyNumberFormat="0" applyFill="0" applyAlignment="0" applyProtection="0"/>
    <xf numFmtId="0" fontId="13" fillId="21" borderId="247" applyNumberFormat="0" applyAlignment="0" applyProtection="0"/>
    <xf numFmtId="0" fontId="12" fillId="8" borderId="246" applyNumberFormat="0" applyAlignment="0" applyProtection="0"/>
    <xf numFmtId="0" fontId="18" fillId="22" borderId="245" applyNumberFormat="0" applyAlignment="0" applyProtection="0"/>
    <xf numFmtId="0" fontId="13" fillId="21" borderId="247" applyNumberFormat="0" applyAlignment="0" applyProtection="0"/>
    <xf numFmtId="0" fontId="27" fillId="0" borderId="248" applyNumberFormat="0" applyFill="0" applyAlignment="0" applyProtection="0"/>
    <xf numFmtId="0" fontId="25" fillId="21" borderId="246" applyNumberFormat="0" applyAlignment="0" applyProtection="0"/>
    <xf numFmtId="0" fontId="27" fillId="0" borderId="248" applyNumberFormat="0" applyFill="0" applyAlignment="0" applyProtection="0"/>
    <xf numFmtId="0" fontId="1" fillId="25" borderId="249" applyNumberFormat="0" applyAlignment="0" applyProtection="0"/>
    <xf numFmtId="0" fontId="12" fillId="8" borderId="246" applyNumberFormat="0" applyAlignment="0" applyProtection="0"/>
    <xf numFmtId="0" fontId="25" fillId="21" borderId="246" applyNumberFormat="0" applyAlignment="0" applyProtection="0"/>
    <xf numFmtId="0" fontId="18" fillId="22" borderId="245" applyNumberFormat="0" applyAlignment="0" applyProtection="0"/>
    <xf numFmtId="0" fontId="25" fillId="21" borderId="246" applyNumberFormat="0" applyAlignment="0" applyProtection="0"/>
    <xf numFmtId="0" fontId="27" fillId="0" borderId="248" applyNumberFormat="0" applyFill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3" fillId="21" borderId="247" applyNumberFormat="0" applyAlignment="0" applyProtection="0"/>
    <xf numFmtId="0" fontId="25" fillId="21" borderId="246" applyNumberFormat="0" applyAlignment="0" applyProtection="0"/>
    <xf numFmtId="0" fontId="25" fillId="21" borderId="246" applyNumberFormat="0" applyAlignment="0" applyProtection="0"/>
    <xf numFmtId="0" fontId="1" fillId="25" borderId="249" applyNumberFormat="0" applyAlignment="0" applyProtection="0"/>
    <xf numFmtId="0" fontId="12" fillId="8" borderId="246" applyNumberFormat="0" applyAlignment="0" applyProtection="0"/>
    <xf numFmtId="0" fontId="1" fillId="25" borderId="249" applyNumberFormat="0" applyAlignment="0" applyProtection="0"/>
    <xf numFmtId="0" fontId="18" fillId="22" borderId="245" applyNumberFormat="0" applyAlignment="0" applyProtection="0"/>
    <xf numFmtId="0" fontId="27" fillId="0" borderId="248" applyNumberFormat="0" applyFill="0" applyAlignment="0" applyProtection="0"/>
    <xf numFmtId="0" fontId="13" fillId="21" borderId="247" applyNumberFormat="0" applyAlignment="0" applyProtection="0"/>
    <xf numFmtId="0" fontId="12" fillId="8" borderId="246" applyNumberFormat="0" applyAlignment="0" applyProtection="0"/>
    <xf numFmtId="0" fontId="13" fillId="21" borderId="247" applyNumberFormat="0" applyAlignment="0" applyProtection="0"/>
    <xf numFmtId="0" fontId="25" fillId="21" borderId="246" applyNumberFormat="0" applyAlignment="0" applyProtection="0"/>
    <xf numFmtId="0" fontId="27" fillId="0" borderId="248" applyNumberFormat="0" applyFill="0" applyAlignment="0" applyProtection="0"/>
    <xf numFmtId="0" fontId="1" fillId="25" borderId="249" applyNumberFormat="0" applyAlignment="0" applyProtection="0"/>
    <xf numFmtId="0" fontId="18" fillId="22" borderId="245" applyNumberFormat="0" applyAlignment="0" applyProtection="0"/>
    <xf numFmtId="176" fontId="60" fillId="0" borderId="0"/>
    <xf numFmtId="0" fontId="25" fillId="21" borderId="246" applyNumberFormat="0" applyAlignment="0" applyProtection="0"/>
    <xf numFmtId="0" fontId="1" fillId="25" borderId="249" applyNumberFormat="0" applyAlignment="0" applyProtection="0"/>
    <xf numFmtId="0" fontId="18" fillId="22" borderId="258" applyNumberFormat="0" applyAlignment="0" applyProtection="0"/>
    <xf numFmtId="0" fontId="10" fillId="4" borderId="0"/>
    <xf numFmtId="168" fontId="51" fillId="48" borderId="0">
      <alignment horizontal="right" vertical="center"/>
    </xf>
    <xf numFmtId="0" fontId="25" fillId="21" borderId="246" applyNumberFormat="0" applyAlignment="0" applyProtection="0"/>
    <xf numFmtId="0" fontId="1" fillId="25" borderId="249" applyNumberFormat="0" applyAlignment="0" applyProtection="0"/>
    <xf numFmtId="0" fontId="12" fillId="8" borderId="246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2" fillId="8" borderId="246" applyNumberFormat="0" applyAlignment="0" applyProtection="0"/>
    <xf numFmtId="0" fontId="13" fillId="21" borderId="247" applyNumberFormat="0" applyAlignment="0" applyProtection="0"/>
    <xf numFmtId="0" fontId="25" fillId="21" borderId="246" applyNumberFormat="0" applyAlignment="0" applyProtection="0"/>
    <xf numFmtId="0" fontId="13" fillId="21" borderId="247" applyNumberFormat="0" applyAlignment="0" applyProtection="0"/>
    <xf numFmtId="0" fontId="18" fillId="22" borderId="245" applyNumberFormat="0" applyAlignment="0" applyProtection="0"/>
    <xf numFmtId="0" fontId="25" fillId="21" borderId="246" applyNumberFormat="0" applyAlignment="0" applyProtection="0"/>
    <xf numFmtId="0" fontId="12" fillId="8" borderId="246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" fillId="25" borderId="249" applyNumberFormat="0" applyAlignment="0" applyProtection="0"/>
    <xf numFmtId="0" fontId="27" fillId="0" borderId="248" applyNumberFormat="0" applyFill="0" applyAlignment="0" applyProtection="0"/>
    <xf numFmtId="0" fontId="1" fillId="25" borderId="257" applyNumberFormat="0" applyAlignment="0" applyProtection="0"/>
    <xf numFmtId="0" fontId="18" fillId="22" borderId="245" applyNumberFormat="0" applyAlignment="0" applyProtection="0"/>
    <xf numFmtId="0" fontId="12" fillId="8" borderId="246" applyNumberFormat="0" applyAlignment="0" applyProtection="0"/>
    <xf numFmtId="0" fontId="25" fillId="21" borderId="246" applyNumberFormat="0" applyAlignment="0" applyProtection="0"/>
    <xf numFmtId="0" fontId="27" fillId="0" borderId="248" applyNumberFormat="0" applyFill="0" applyAlignment="0" applyProtection="0"/>
    <xf numFmtId="0" fontId="27" fillId="0" borderId="248" applyNumberFormat="0" applyFill="0" applyAlignment="0" applyProtection="0"/>
    <xf numFmtId="0" fontId="18" fillId="22" borderId="245" applyNumberFormat="0" applyAlignment="0" applyProtection="0"/>
    <xf numFmtId="0" fontId="52" fillId="0" borderId="37"/>
    <xf numFmtId="0" fontId="18" fillId="22" borderId="251" applyNumberFormat="0" applyAlignment="0" applyProtection="0"/>
    <xf numFmtId="0" fontId="18" fillId="22" borderId="251" applyNumberFormat="0" applyAlignment="0" applyProtection="0"/>
    <xf numFmtId="0" fontId="12" fillId="8" borderId="254" applyNumberFormat="0" applyAlignment="0" applyProtection="0"/>
    <xf numFmtId="0" fontId="13" fillId="21" borderId="247" applyNumberFormat="0" applyAlignment="0" applyProtection="0"/>
    <xf numFmtId="0" fontId="42" fillId="46" borderId="33"/>
    <xf numFmtId="0" fontId="18" fillId="22" borderId="251" applyNumberFormat="0" applyAlignment="0" applyProtection="0"/>
    <xf numFmtId="0" fontId="25" fillId="21" borderId="246" applyNumberFormat="0" applyAlignment="0" applyProtection="0"/>
    <xf numFmtId="0" fontId="12" fillId="8" borderId="246" applyNumberFormat="0" applyAlignment="0" applyProtection="0"/>
    <xf numFmtId="0" fontId="25" fillId="21" borderId="246" applyNumberFormat="0" applyAlignment="0" applyProtection="0"/>
    <xf numFmtId="0" fontId="18" fillId="22" borderId="251" applyNumberFormat="0" applyAlignment="0" applyProtection="0"/>
    <xf numFmtId="0" fontId="18" fillId="22" borderId="245" applyNumberFormat="0" applyAlignment="0" applyProtection="0"/>
    <xf numFmtId="0" fontId="12" fillId="8" borderId="246" applyNumberFormat="0" applyAlignment="0" applyProtection="0"/>
    <xf numFmtId="0" fontId="13" fillId="21" borderId="247" applyNumberFormat="0" applyAlignment="0" applyProtection="0"/>
    <xf numFmtId="0" fontId="12" fillId="8" borderId="246" applyNumberFormat="0" applyAlignment="0" applyProtection="0"/>
    <xf numFmtId="0" fontId="13" fillId="21" borderId="247" applyNumberFormat="0" applyAlignment="0" applyProtection="0"/>
    <xf numFmtId="0" fontId="12" fillId="8" borderId="246" applyNumberFormat="0" applyAlignment="0" applyProtection="0"/>
    <xf numFmtId="0" fontId="13" fillId="21" borderId="247" applyNumberFormat="0" applyAlignment="0" applyProtection="0"/>
    <xf numFmtId="0" fontId="12" fillId="8" borderId="246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" fillId="25" borderId="249" applyNumberFormat="0" applyAlignment="0" applyProtection="0"/>
    <xf numFmtId="0" fontId="18" fillId="22" borderId="245" applyNumberFormat="0" applyAlignment="0" applyProtection="0"/>
    <xf numFmtId="0" fontId="1" fillId="25" borderId="249" applyNumberFormat="0" applyAlignment="0" applyProtection="0"/>
    <xf numFmtId="0" fontId="12" fillId="8" borderId="246" applyNumberFormat="0" applyAlignment="0" applyProtection="0"/>
    <xf numFmtId="0" fontId="18" fillId="22" borderId="253" applyNumberFormat="0" applyAlignment="0" applyProtection="0"/>
    <xf numFmtId="0" fontId="25" fillId="21" borderId="246" applyNumberFormat="0" applyAlignment="0" applyProtection="0"/>
    <xf numFmtId="0" fontId="13" fillId="21" borderId="247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2" fillId="8" borderId="246" applyNumberFormat="0" applyAlignment="0" applyProtection="0"/>
    <xf numFmtId="0" fontId="12" fillId="8" borderId="246" applyNumberFormat="0" applyAlignment="0" applyProtection="0"/>
    <xf numFmtId="0" fontId="25" fillId="21" borderId="246" applyNumberFormat="0" applyAlignment="0" applyProtection="0"/>
    <xf numFmtId="0" fontId="12" fillId="8" borderId="246" applyNumberFormat="0" applyAlignment="0" applyProtection="0"/>
    <xf numFmtId="0" fontId="12" fillId="8" borderId="246" applyNumberFormat="0" applyAlignment="0" applyProtection="0"/>
    <xf numFmtId="0" fontId="13" fillId="21" borderId="247" applyNumberFormat="0" applyAlignment="0" applyProtection="0"/>
    <xf numFmtId="0" fontId="25" fillId="21" borderId="246" applyNumberFormat="0" applyAlignment="0" applyProtection="0"/>
    <xf numFmtId="0" fontId="27" fillId="0" borderId="248" applyNumberFormat="0" applyFill="0" applyAlignment="0" applyProtection="0"/>
    <xf numFmtId="0" fontId="1" fillId="25" borderId="249" applyNumberFormat="0" applyAlignment="0" applyProtection="0"/>
    <xf numFmtId="0" fontId="25" fillId="21" borderId="246" applyNumberFormat="0" applyAlignment="0" applyProtection="0"/>
    <xf numFmtId="0" fontId="12" fillId="8" borderId="254" applyNumberFormat="0" applyAlignment="0" applyProtection="0"/>
    <xf numFmtId="0" fontId="13" fillId="21" borderId="247" applyNumberFormat="0" applyAlignment="0" applyProtection="0"/>
    <xf numFmtId="0" fontId="13" fillId="21" borderId="247" applyNumberFormat="0" applyAlignment="0" applyProtection="0"/>
    <xf numFmtId="0" fontId="18" fillId="22" borderId="245" applyNumberFormat="0" applyAlignment="0" applyProtection="0"/>
    <xf numFmtId="0" fontId="12" fillId="8" borderId="246" applyNumberFormat="0" applyAlignment="0" applyProtection="0"/>
    <xf numFmtId="0" fontId="25" fillId="21" borderId="246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33" fillId="36" borderId="0"/>
    <xf numFmtId="0" fontId="12" fillId="8" borderId="246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3" fillId="21" borderId="247" applyNumberFormat="0" applyAlignment="0" applyProtection="0"/>
    <xf numFmtId="0" fontId="1" fillId="25" borderId="249" applyNumberFormat="0" applyAlignment="0" applyProtection="0"/>
    <xf numFmtId="0" fontId="12" fillId="8" borderId="246" applyNumberFormat="0" applyAlignment="0" applyProtection="0"/>
    <xf numFmtId="0" fontId="13" fillId="21" borderId="247" applyNumberFormat="0" applyAlignment="0" applyProtection="0"/>
    <xf numFmtId="0" fontId="13" fillId="21" borderId="247" applyNumberFormat="0" applyAlignment="0" applyProtection="0"/>
    <xf numFmtId="0" fontId="13" fillId="21" borderId="247" applyNumberFormat="0" applyAlignment="0" applyProtection="0"/>
    <xf numFmtId="0" fontId="27" fillId="0" borderId="248" applyNumberFormat="0" applyFill="0" applyAlignment="0" applyProtection="0"/>
    <xf numFmtId="0" fontId="1" fillId="25" borderId="249" applyNumberFormat="0" applyAlignment="0" applyProtection="0"/>
    <xf numFmtId="0" fontId="18" fillId="22" borderId="245" applyNumberFormat="0" applyAlignment="0" applyProtection="0"/>
    <xf numFmtId="0" fontId="13" fillId="21" borderId="247" applyNumberFormat="0" applyAlignment="0" applyProtection="0"/>
    <xf numFmtId="0" fontId="13" fillId="21" borderId="247" applyNumberFormat="0" applyAlignment="0" applyProtection="0"/>
    <xf numFmtId="0" fontId="18" fillId="22" borderId="245" applyNumberFormat="0" applyAlignment="0" applyProtection="0"/>
    <xf numFmtId="0" fontId="13" fillId="21" borderId="247" applyNumberFormat="0" applyAlignment="0" applyProtection="0"/>
    <xf numFmtId="0" fontId="13" fillId="21" borderId="247" applyNumberFormat="0" applyAlignment="0" applyProtection="0"/>
    <xf numFmtId="0" fontId="1" fillId="25" borderId="249" applyNumberFormat="0" applyAlignment="0" applyProtection="0"/>
    <xf numFmtId="0" fontId="18" fillId="22" borderId="245" applyNumberFormat="0" applyAlignment="0" applyProtection="0"/>
    <xf numFmtId="0" fontId="25" fillId="21" borderId="246" applyNumberFormat="0" applyAlignment="0" applyProtection="0"/>
    <xf numFmtId="0" fontId="27" fillId="0" borderId="248" applyNumberFormat="0" applyFill="0" applyAlignment="0" applyProtection="0"/>
    <xf numFmtId="0" fontId="13" fillId="21" borderId="247" applyNumberFormat="0" applyAlignment="0" applyProtection="0"/>
    <xf numFmtId="0" fontId="12" fillId="8" borderId="246" applyNumberFormat="0" applyAlignment="0" applyProtection="0"/>
    <xf numFmtId="0" fontId="25" fillId="21" borderId="246" applyNumberFormat="0" applyAlignment="0" applyProtection="0"/>
    <xf numFmtId="0" fontId="18" fillId="22" borderId="245" applyNumberFormat="0" applyAlignment="0" applyProtection="0"/>
    <xf numFmtId="0" fontId="27" fillId="0" borderId="248" applyNumberFormat="0" applyFill="0" applyAlignment="0" applyProtection="0"/>
    <xf numFmtId="0" fontId="1" fillId="25" borderId="249" applyNumberFormat="0" applyAlignment="0" applyProtection="0"/>
    <xf numFmtId="0" fontId="13" fillId="21" borderId="247" applyNumberFormat="0" applyAlignment="0" applyProtection="0"/>
    <xf numFmtId="0" fontId="18" fillId="22" borderId="245" applyNumberFormat="0" applyAlignment="0" applyProtection="0"/>
    <xf numFmtId="0" fontId="25" fillId="21" borderId="246" applyNumberFormat="0" applyAlignment="0" applyProtection="0"/>
    <xf numFmtId="0" fontId="12" fillId="8" borderId="246" applyNumberFormat="0" applyAlignment="0" applyProtection="0"/>
    <xf numFmtId="0" fontId="25" fillId="21" borderId="246" applyNumberFormat="0" applyAlignment="0" applyProtection="0"/>
    <xf numFmtId="0" fontId="1" fillId="25" borderId="249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27" fillId="0" borderId="248" applyNumberFormat="0" applyFill="0" applyAlignment="0" applyProtection="0"/>
    <xf numFmtId="0" fontId="18" fillId="22" borderId="245" applyNumberFormat="0" applyAlignment="0" applyProtection="0"/>
    <xf numFmtId="0" fontId="12" fillId="8" borderId="246" applyNumberFormat="0" applyAlignment="0" applyProtection="0"/>
    <xf numFmtId="0" fontId="18" fillId="22" borderId="245" applyNumberFormat="0" applyAlignment="0" applyProtection="0"/>
    <xf numFmtId="0" fontId="25" fillId="21" borderId="246" applyNumberFormat="0" applyAlignment="0" applyProtection="0"/>
    <xf numFmtId="0" fontId="25" fillId="21" borderId="246" applyNumberFormat="0" applyAlignment="0" applyProtection="0"/>
    <xf numFmtId="0" fontId="27" fillId="0" borderId="248" applyNumberFormat="0" applyFill="0" applyAlignment="0" applyProtection="0"/>
    <xf numFmtId="0" fontId="27" fillId="0" borderId="248" applyNumberFormat="0" applyFill="0" applyAlignment="0" applyProtection="0"/>
    <xf numFmtId="0" fontId="18" fillId="22" borderId="245" applyNumberFormat="0" applyAlignment="0" applyProtection="0"/>
    <xf numFmtId="0" fontId="42" fillId="46" borderId="33"/>
    <xf numFmtId="0" fontId="36" fillId="45" borderId="31"/>
    <xf numFmtId="0" fontId="18" fillId="22" borderId="250" applyNumberFormat="0" applyAlignment="0" applyProtection="0"/>
    <xf numFmtId="0" fontId="13" fillId="21" borderId="247" applyNumberFormat="0" applyAlignment="0" applyProtection="0"/>
    <xf numFmtId="0" fontId="18" fillId="22" borderId="281" applyNumberFormat="0" applyAlignment="0" applyProtection="0"/>
    <xf numFmtId="0" fontId="18" fillId="22" borderId="253" applyNumberFormat="0" applyAlignment="0" applyProtection="0"/>
    <xf numFmtId="0" fontId="25" fillId="21" borderId="254" applyNumberFormat="0" applyAlignment="0" applyProtection="0"/>
    <xf numFmtId="0" fontId="11" fillId="11" borderId="0"/>
    <xf numFmtId="0" fontId="33" fillId="27" borderId="0"/>
    <xf numFmtId="0" fontId="49" fillId="45" borderId="30"/>
    <xf numFmtId="0" fontId="12" fillId="8" borderId="246" applyNumberFormat="0" applyAlignment="0" applyProtection="0"/>
    <xf numFmtId="0" fontId="13" fillId="21" borderId="247" applyNumberFormat="0" applyAlignment="0" applyProtection="0"/>
    <xf numFmtId="0" fontId="25" fillId="21" borderId="246" applyNumberFormat="0" applyAlignment="0" applyProtection="0"/>
    <xf numFmtId="0" fontId="27" fillId="0" borderId="248" applyNumberFormat="0" applyFill="0" applyAlignment="0" applyProtection="0"/>
    <xf numFmtId="0" fontId="1" fillId="25" borderId="249" applyNumberFormat="0" applyAlignment="0" applyProtection="0"/>
    <xf numFmtId="0" fontId="1" fillId="25" borderId="249" applyNumberFormat="0" applyAlignment="0" applyProtection="0"/>
    <xf numFmtId="0" fontId="42" fillId="46" borderId="33"/>
    <xf numFmtId="0" fontId="18" fillId="22" borderId="245" applyNumberFormat="0" applyAlignment="0" applyProtection="0"/>
    <xf numFmtId="0" fontId="12" fillId="8" borderId="246" applyNumberFormat="0" applyAlignment="0" applyProtection="0"/>
    <xf numFmtId="0" fontId="13" fillId="21" borderId="247" applyNumberFormat="0" applyAlignment="0" applyProtection="0"/>
    <xf numFmtId="0" fontId="25" fillId="21" borderId="246" applyNumberFormat="0" applyAlignment="0" applyProtection="0"/>
    <xf numFmtId="0" fontId="27" fillId="0" borderId="248" applyNumberFormat="0" applyFill="0" applyAlignment="0" applyProtection="0"/>
    <xf numFmtId="0" fontId="1" fillId="25" borderId="249" applyNumberFormat="0" applyAlignment="0" applyProtection="0"/>
    <xf numFmtId="0" fontId="25" fillId="21" borderId="254" applyNumberFormat="0" applyAlignment="0" applyProtection="0"/>
    <xf numFmtId="188" fontId="99" fillId="0" borderId="0"/>
    <xf numFmtId="0" fontId="18" fillId="22" borderId="258" applyNumberFormat="0" applyAlignment="0" applyProtection="0"/>
    <xf numFmtId="0" fontId="1" fillId="25" borderId="249" applyNumberFormat="0" applyAlignment="0" applyProtection="0"/>
    <xf numFmtId="0" fontId="33" fillId="34" borderId="0"/>
    <xf numFmtId="0" fontId="42" fillId="46" borderId="33"/>
    <xf numFmtId="0" fontId="52" fillId="0" borderId="37"/>
    <xf numFmtId="0" fontId="34" fillId="34" borderId="0"/>
    <xf numFmtId="0" fontId="18" fillId="22" borderId="251" applyNumberFormat="0" applyAlignment="0" applyProtection="0"/>
    <xf numFmtId="0" fontId="31" fillId="4" borderId="0"/>
    <xf numFmtId="0" fontId="18" fillId="22" borderId="253" applyNumberFormat="0" applyAlignment="0" applyProtection="0"/>
    <xf numFmtId="0" fontId="12" fillId="8" borderId="246" applyNumberFormat="0" applyAlignment="0" applyProtection="0"/>
    <xf numFmtId="0" fontId="18" fillId="22" borderId="245" applyNumberFormat="0" applyAlignment="0" applyProtection="0"/>
    <xf numFmtId="0" fontId="12" fillId="8" borderId="246" applyNumberFormat="0" applyAlignment="0" applyProtection="0"/>
    <xf numFmtId="0" fontId="13" fillId="21" borderId="247" applyNumberFormat="0" applyAlignment="0" applyProtection="0"/>
    <xf numFmtId="0" fontId="25" fillId="21" borderId="246" applyNumberFormat="0" applyAlignment="0" applyProtection="0"/>
    <xf numFmtId="0" fontId="27" fillId="0" borderId="248" applyNumberFormat="0" applyFill="0" applyAlignment="0" applyProtection="0"/>
    <xf numFmtId="0" fontId="1" fillId="25" borderId="249" applyNumberFormat="0" applyAlignment="0" applyProtection="0"/>
    <xf numFmtId="168" fontId="42" fillId="46" borderId="33"/>
    <xf numFmtId="0" fontId="25" fillId="21" borderId="246" applyNumberFormat="0" applyAlignment="0" applyProtection="0"/>
    <xf numFmtId="0" fontId="18" fillId="22" borderId="251" applyNumberFormat="0" applyAlignment="0" applyProtection="0"/>
    <xf numFmtId="0" fontId="10" fillId="88" borderId="0"/>
    <xf numFmtId="0" fontId="42" fillId="46" borderId="33"/>
    <xf numFmtId="168" fontId="42" fillId="46" borderId="33"/>
    <xf numFmtId="0" fontId="1" fillId="25" borderId="262" applyNumberFormat="0" applyAlignment="0" applyProtection="0"/>
    <xf numFmtId="0" fontId="52" fillId="0" borderId="37"/>
    <xf numFmtId="0" fontId="18" fillId="22" borderId="251" applyNumberFormat="0" applyAlignment="0" applyProtection="0"/>
    <xf numFmtId="168" fontId="33" fillId="35" borderId="0"/>
    <xf numFmtId="0" fontId="18" fillId="22" borderId="251" applyNumberFormat="0" applyAlignment="0" applyProtection="0"/>
    <xf numFmtId="168" fontId="45" fillId="0" borderId="36"/>
    <xf numFmtId="0" fontId="12" fillId="8" borderId="246" applyNumberFormat="0" applyAlignment="0" applyProtection="0"/>
    <xf numFmtId="0" fontId="18" fillId="22" borderId="245" applyNumberFormat="0" applyAlignment="0" applyProtection="0"/>
    <xf numFmtId="0" fontId="13" fillId="21" borderId="247" applyNumberFormat="0" applyAlignment="0" applyProtection="0"/>
    <xf numFmtId="0" fontId="1" fillId="25" borderId="249" applyNumberFormat="0" applyAlignment="0" applyProtection="0"/>
    <xf numFmtId="0" fontId="27" fillId="0" borderId="248" applyNumberFormat="0" applyFill="0" applyAlignment="0" applyProtection="0"/>
    <xf numFmtId="0" fontId="13" fillId="21" borderId="247" applyNumberFormat="0" applyAlignment="0" applyProtection="0"/>
    <xf numFmtId="0" fontId="1" fillId="25" borderId="249" applyNumberFormat="0" applyAlignment="0" applyProtection="0"/>
    <xf numFmtId="0" fontId="25" fillId="21" borderId="246" applyNumberFormat="0" applyAlignment="0" applyProtection="0"/>
    <xf numFmtId="0" fontId="25" fillId="21" borderId="246" applyNumberFormat="0" applyAlignment="0" applyProtection="0"/>
    <xf numFmtId="0" fontId="13" fillId="21" borderId="247" applyNumberFormat="0" applyAlignment="0" applyProtection="0"/>
    <xf numFmtId="0" fontId="13" fillId="21" borderId="247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2" fillId="8" borderId="246" applyNumberFormat="0" applyAlignment="0" applyProtection="0"/>
    <xf numFmtId="0" fontId="18" fillId="22" borderId="245" applyNumberFormat="0" applyAlignment="0" applyProtection="0"/>
    <xf numFmtId="0" fontId="27" fillId="0" borderId="248" applyNumberFormat="0" applyFill="0" applyAlignment="0" applyProtection="0"/>
    <xf numFmtId="0" fontId="12" fillId="8" borderId="246" applyNumberFormat="0" applyAlignment="0" applyProtection="0"/>
    <xf numFmtId="0" fontId="18" fillId="22" borderId="245" applyNumberFormat="0" applyAlignment="0" applyProtection="0"/>
    <xf numFmtId="0" fontId="27" fillId="0" borderId="248" applyNumberFormat="0" applyFill="0" applyAlignment="0" applyProtection="0"/>
    <xf numFmtId="0" fontId="27" fillId="0" borderId="248" applyNumberFormat="0" applyFill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2" fillId="8" borderId="246" applyNumberFormat="0" applyAlignment="0" applyProtection="0"/>
    <xf numFmtId="0" fontId="25" fillId="21" borderId="246" applyNumberFormat="0" applyAlignment="0" applyProtection="0"/>
    <xf numFmtId="0" fontId="12" fillId="8" borderId="246" applyNumberFormat="0" applyAlignment="0" applyProtection="0"/>
    <xf numFmtId="0" fontId="13" fillId="21" borderId="247" applyNumberFormat="0" applyAlignment="0" applyProtection="0"/>
    <xf numFmtId="0" fontId="25" fillId="21" borderId="246" applyNumberFormat="0" applyAlignment="0" applyProtection="0"/>
    <xf numFmtId="0" fontId="27" fillId="0" borderId="248" applyNumberFormat="0" applyFill="0" applyAlignment="0" applyProtection="0"/>
    <xf numFmtId="0" fontId="1" fillId="25" borderId="249" applyNumberFormat="0" applyAlignment="0" applyProtection="0"/>
    <xf numFmtId="0" fontId="1" fillId="25" borderId="249" applyNumberFormat="0" applyAlignment="0" applyProtection="0"/>
    <xf numFmtId="0" fontId="12" fillId="8" borderId="246" applyNumberFormat="0" applyAlignment="0" applyProtection="0"/>
    <xf numFmtId="0" fontId="12" fillId="8" borderId="246" applyNumberFormat="0" applyAlignment="0" applyProtection="0"/>
    <xf numFmtId="0" fontId="13" fillId="21" borderId="247" applyNumberFormat="0" applyAlignment="0" applyProtection="0"/>
    <xf numFmtId="0" fontId="25" fillId="21" borderId="246" applyNumberFormat="0" applyAlignment="0" applyProtection="0"/>
    <xf numFmtId="0" fontId="13" fillId="21" borderId="247" applyNumberFormat="0" applyAlignment="0" applyProtection="0"/>
    <xf numFmtId="0" fontId="12" fillId="8" borderId="246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25" fillId="21" borderId="246" applyNumberFormat="0" applyAlignment="0" applyProtection="0"/>
    <xf numFmtId="0" fontId="27" fillId="0" borderId="248" applyNumberFormat="0" applyFill="0" applyAlignment="0" applyProtection="0"/>
    <xf numFmtId="0" fontId="12" fillId="8" borderId="246" applyNumberFormat="0" applyAlignment="0" applyProtection="0"/>
    <xf numFmtId="0" fontId="13" fillId="21" borderId="247" applyNumberFormat="0" applyAlignment="0" applyProtection="0"/>
    <xf numFmtId="0" fontId="25" fillId="21" borderId="246" applyNumberFormat="0" applyAlignment="0" applyProtection="0"/>
    <xf numFmtId="0" fontId="27" fillId="0" borderId="248" applyNumberFormat="0" applyFill="0" applyAlignment="0" applyProtection="0"/>
    <xf numFmtId="0" fontId="1" fillId="25" borderId="249" applyNumberFormat="0" applyAlignment="0" applyProtection="0"/>
    <xf numFmtId="0" fontId="25" fillId="21" borderId="246" applyNumberFormat="0" applyAlignment="0" applyProtection="0"/>
    <xf numFmtId="0" fontId="18" fillId="22" borderId="245" applyNumberFormat="0" applyAlignment="0" applyProtection="0"/>
    <xf numFmtId="0" fontId="1" fillId="25" borderId="249" applyNumberFormat="0" applyAlignment="0" applyProtection="0"/>
    <xf numFmtId="0" fontId="13" fillId="21" borderId="247" applyNumberFormat="0" applyAlignment="0" applyProtection="0"/>
    <xf numFmtId="0" fontId="12" fillId="8" borderId="246" applyNumberFormat="0" applyAlignment="0" applyProtection="0"/>
    <xf numFmtId="0" fontId="25" fillId="21" borderId="246" applyNumberFormat="0" applyAlignment="0" applyProtection="0"/>
    <xf numFmtId="0" fontId="12" fillId="8" borderId="246" applyNumberFormat="0" applyAlignment="0" applyProtection="0"/>
    <xf numFmtId="0" fontId="1" fillId="25" borderId="249" applyNumberFormat="0" applyAlignment="0" applyProtection="0"/>
    <xf numFmtId="168" fontId="42" fillId="46" borderId="33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" fillId="25" borderId="249" applyNumberFormat="0" applyAlignment="0" applyProtection="0"/>
    <xf numFmtId="0" fontId="27" fillId="0" borderId="248" applyNumberFormat="0" applyFill="0" applyAlignment="0" applyProtection="0"/>
    <xf numFmtId="0" fontId="1" fillId="25" borderId="249" applyNumberFormat="0" applyAlignment="0" applyProtection="0"/>
    <xf numFmtId="0" fontId="27" fillId="0" borderId="248" applyNumberFormat="0" applyFill="0" applyAlignment="0" applyProtection="0"/>
    <xf numFmtId="0" fontId="25" fillId="21" borderId="246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2" fillId="8" borderId="246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" fillId="25" borderId="249" applyNumberFormat="0" applyAlignment="0" applyProtection="0"/>
    <xf numFmtId="0" fontId="27" fillId="0" borderId="248" applyNumberFormat="0" applyFill="0" applyAlignment="0" applyProtection="0"/>
    <xf numFmtId="0" fontId="1" fillId="25" borderId="249" applyNumberFormat="0" applyAlignment="0" applyProtection="0"/>
    <xf numFmtId="0" fontId="27" fillId="0" borderId="248" applyNumberFormat="0" applyFill="0" applyAlignment="0" applyProtection="0"/>
    <xf numFmtId="0" fontId="27" fillId="0" borderId="248" applyNumberFormat="0" applyFill="0" applyAlignment="0" applyProtection="0"/>
    <xf numFmtId="0" fontId="12" fillId="8" borderId="246" applyNumberFormat="0" applyAlignment="0" applyProtection="0"/>
    <xf numFmtId="0" fontId="12" fillId="8" borderId="246" applyNumberFormat="0" applyAlignment="0" applyProtection="0"/>
    <xf numFmtId="0" fontId="27" fillId="0" borderId="248" applyNumberFormat="0" applyFill="0" applyAlignment="0" applyProtection="0"/>
    <xf numFmtId="0" fontId="1" fillId="25" borderId="249" applyNumberFormat="0" applyAlignment="0" applyProtection="0"/>
    <xf numFmtId="0" fontId="18" fillId="22" borderId="245" applyNumberFormat="0" applyAlignment="0" applyProtection="0"/>
    <xf numFmtId="0" fontId="25" fillId="21" borderId="246" applyNumberFormat="0" applyAlignment="0" applyProtection="0"/>
    <xf numFmtId="0" fontId="27" fillId="0" borderId="248" applyNumberFormat="0" applyFill="0" applyAlignment="0" applyProtection="0"/>
    <xf numFmtId="0" fontId="18" fillId="22" borderId="245" applyNumberFormat="0" applyAlignment="0" applyProtection="0"/>
    <xf numFmtId="0" fontId="1" fillId="25" borderId="249" applyNumberFormat="0" applyAlignment="0" applyProtection="0"/>
    <xf numFmtId="0" fontId="25" fillId="21" borderId="246" applyNumberFormat="0" applyAlignment="0" applyProtection="0"/>
    <xf numFmtId="0" fontId="13" fillId="21" borderId="247" applyNumberFormat="0" applyAlignment="0" applyProtection="0"/>
    <xf numFmtId="0" fontId="12" fillId="8" borderId="246" applyNumberFormat="0" applyAlignment="0" applyProtection="0"/>
    <xf numFmtId="0" fontId="27" fillId="0" borderId="248" applyNumberFormat="0" applyFill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3" fillId="21" borderId="247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" fillId="25" borderId="249" applyNumberFormat="0" applyAlignment="0" applyProtection="0"/>
    <xf numFmtId="0" fontId="1" fillId="25" borderId="249" applyNumberFormat="0" applyAlignment="0" applyProtection="0"/>
    <xf numFmtId="0" fontId="13" fillId="21" borderId="247" applyNumberFormat="0" applyAlignment="0" applyProtection="0"/>
    <xf numFmtId="0" fontId="25" fillId="21" borderId="246" applyNumberFormat="0" applyAlignment="0" applyProtection="0"/>
    <xf numFmtId="0" fontId="13" fillId="21" borderId="247" applyNumberFormat="0" applyAlignment="0" applyProtection="0"/>
    <xf numFmtId="0" fontId="27" fillId="0" borderId="248" applyNumberFormat="0" applyFill="0" applyAlignment="0" applyProtection="0"/>
    <xf numFmtId="0" fontId="1" fillId="25" borderId="249" applyNumberFormat="0" applyAlignment="0" applyProtection="0"/>
    <xf numFmtId="0" fontId="27" fillId="0" borderId="248" applyNumberFormat="0" applyFill="0" applyAlignment="0" applyProtection="0"/>
    <xf numFmtId="0" fontId="27" fillId="0" borderId="248" applyNumberFormat="0" applyFill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3" fillId="21" borderId="247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27" fillId="0" borderId="248" applyNumberFormat="0" applyFill="0" applyAlignment="0" applyProtection="0"/>
    <xf numFmtId="0" fontId="1" fillId="25" borderId="249" applyNumberFormat="0" applyAlignment="0" applyProtection="0"/>
    <xf numFmtId="0" fontId="18" fillId="22" borderId="245" applyNumberFormat="0" applyAlignment="0" applyProtection="0"/>
    <xf numFmtId="0" fontId="12" fillId="8" borderId="246" applyNumberFormat="0" applyAlignment="0" applyProtection="0"/>
    <xf numFmtId="0" fontId="13" fillId="21" borderId="247" applyNumberFormat="0" applyAlignment="0" applyProtection="0"/>
    <xf numFmtId="0" fontId="25" fillId="21" borderId="246" applyNumberFormat="0" applyAlignment="0" applyProtection="0"/>
    <xf numFmtId="0" fontId="27" fillId="0" borderId="248" applyNumberFormat="0" applyFill="0" applyAlignment="0" applyProtection="0"/>
    <xf numFmtId="0" fontId="1" fillId="25" borderId="249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27" fillId="0" borderId="248" applyNumberFormat="0" applyFill="0" applyAlignment="0" applyProtection="0"/>
    <xf numFmtId="0" fontId="12" fillId="8" borderId="246" applyNumberFormat="0" applyAlignment="0" applyProtection="0"/>
    <xf numFmtId="0" fontId="18" fillId="22" borderId="245" applyNumberFormat="0" applyAlignment="0" applyProtection="0"/>
    <xf numFmtId="0" fontId="13" fillId="21" borderId="247" applyNumberFormat="0" applyAlignment="0" applyProtection="0"/>
    <xf numFmtId="0" fontId="12" fillId="8" borderId="246" applyNumberFormat="0" applyAlignment="0" applyProtection="0"/>
    <xf numFmtId="0" fontId="13" fillId="21" borderId="247" applyNumberFormat="0" applyAlignment="0" applyProtection="0"/>
    <xf numFmtId="0" fontId="25" fillId="21" borderId="246" applyNumberFormat="0" applyAlignment="0" applyProtection="0"/>
    <xf numFmtId="0" fontId="27" fillId="0" borderId="248" applyNumberFormat="0" applyFill="0" applyAlignment="0" applyProtection="0"/>
    <xf numFmtId="0" fontId="1" fillId="25" borderId="249" applyNumberFormat="0" applyAlignment="0" applyProtection="0"/>
    <xf numFmtId="0" fontId="1" fillId="25" borderId="249" applyNumberFormat="0" applyAlignment="0" applyProtection="0"/>
    <xf numFmtId="0" fontId="27" fillId="0" borderId="248" applyNumberFormat="0" applyFill="0" applyAlignment="0" applyProtection="0"/>
    <xf numFmtId="0" fontId="27" fillId="0" borderId="248" applyNumberFormat="0" applyFill="0" applyAlignment="0" applyProtection="0"/>
    <xf numFmtId="0" fontId="25" fillId="21" borderId="246" applyNumberFormat="0" applyAlignment="0" applyProtection="0"/>
    <xf numFmtId="0" fontId="13" fillId="21" borderId="247" applyNumberFormat="0" applyAlignment="0" applyProtection="0"/>
    <xf numFmtId="0" fontId="1" fillId="25" borderId="249" applyNumberFormat="0" applyAlignment="0" applyProtection="0"/>
    <xf numFmtId="0" fontId="12" fillId="8" borderId="246" applyNumberFormat="0" applyAlignment="0" applyProtection="0"/>
    <xf numFmtId="0" fontId="27" fillId="0" borderId="248" applyNumberFormat="0" applyFill="0" applyAlignment="0" applyProtection="0"/>
    <xf numFmtId="0" fontId="25" fillId="21" borderId="246" applyNumberFormat="0" applyAlignment="0" applyProtection="0"/>
    <xf numFmtId="0" fontId="13" fillId="21" borderId="247" applyNumberFormat="0" applyAlignment="0" applyProtection="0"/>
    <xf numFmtId="0" fontId="25" fillId="21" borderId="246" applyNumberFormat="0" applyAlignment="0" applyProtection="0"/>
    <xf numFmtId="0" fontId="12" fillId="8" borderId="246" applyNumberFormat="0" applyAlignment="0" applyProtection="0"/>
    <xf numFmtId="0" fontId="12" fillId="8" borderId="246" applyNumberFormat="0" applyAlignment="0" applyProtection="0"/>
    <xf numFmtId="0" fontId="1" fillId="25" borderId="249" applyNumberFormat="0" applyAlignment="0" applyProtection="0"/>
    <xf numFmtId="0" fontId="18" fillId="22" borderId="245" applyNumberFormat="0" applyAlignment="0" applyProtection="0"/>
    <xf numFmtId="0" fontId="25" fillId="21" borderId="246" applyNumberFormat="0" applyAlignment="0" applyProtection="0"/>
    <xf numFmtId="0" fontId="25" fillId="21" borderId="246" applyNumberFormat="0" applyAlignment="0" applyProtection="0"/>
    <xf numFmtId="0" fontId="25" fillId="21" borderId="246" applyNumberFormat="0" applyAlignment="0" applyProtection="0"/>
    <xf numFmtId="0" fontId="12" fillId="8" borderId="246" applyNumberFormat="0" applyAlignment="0" applyProtection="0"/>
    <xf numFmtId="0" fontId="18" fillId="22" borderId="245" applyNumberFormat="0" applyAlignment="0" applyProtection="0"/>
    <xf numFmtId="0" fontId="27" fillId="0" borderId="248" applyNumberFormat="0" applyFill="0" applyAlignment="0" applyProtection="0"/>
    <xf numFmtId="0" fontId="1" fillId="25" borderId="249" applyNumberFormat="0" applyAlignment="0" applyProtection="0"/>
    <xf numFmtId="0" fontId="25" fillId="21" borderId="246" applyNumberFormat="0" applyAlignment="0" applyProtection="0"/>
    <xf numFmtId="0" fontId="12" fillId="8" borderId="246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168" fontId="34" fillId="41" borderId="0"/>
    <xf numFmtId="0" fontId="1" fillId="25" borderId="249" applyNumberFormat="0" applyAlignment="0" applyProtection="0"/>
    <xf numFmtId="0" fontId="1" fillId="25" borderId="249" applyNumberFormat="0" applyAlignment="0" applyProtection="0"/>
    <xf numFmtId="0" fontId="27" fillId="0" borderId="248" applyNumberFormat="0" applyFill="0" applyAlignment="0" applyProtection="0"/>
    <xf numFmtId="0" fontId="18" fillId="22" borderId="245" applyNumberFormat="0" applyAlignment="0" applyProtection="0"/>
    <xf numFmtId="0" fontId="27" fillId="0" borderId="248" applyNumberFormat="0" applyFill="0" applyAlignment="0" applyProtection="0"/>
    <xf numFmtId="0" fontId="18" fillId="22" borderId="245" applyNumberFormat="0" applyAlignment="0" applyProtection="0"/>
    <xf numFmtId="0" fontId="12" fillId="8" borderId="246" applyNumberFormat="0" applyAlignment="0" applyProtection="0"/>
    <xf numFmtId="0" fontId="13" fillId="21" borderId="247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27" fillId="0" borderId="248" applyNumberFormat="0" applyFill="0" applyAlignment="0" applyProtection="0"/>
    <xf numFmtId="0" fontId="18" fillId="22" borderId="245" applyNumberFormat="0" applyAlignment="0" applyProtection="0"/>
    <xf numFmtId="0" fontId="25" fillId="21" borderId="246" applyNumberFormat="0" applyAlignment="0" applyProtection="0"/>
    <xf numFmtId="0" fontId="1" fillId="25" borderId="249" applyNumberFormat="0" applyAlignment="0" applyProtection="0"/>
    <xf numFmtId="0" fontId="1" fillId="25" borderId="249" applyNumberFormat="0" applyAlignment="0" applyProtection="0"/>
    <xf numFmtId="0" fontId="25" fillId="21" borderId="246" applyNumberFormat="0" applyAlignment="0" applyProtection="0"/>
    <xf numFmtId="0" fontId="27" fillId="0" borderId="248" applyNumberFormat="0" applyFill="0" applyAlignment="0" applyProtection="0"/>
    <xf numFmtId="0" fontId="27" fillId="0" borderId="248" applyNumberFormat="0" applyFill="0" applyAlignment="0" applyProtection="0"/>
    <xf numFmtId="0" fontId="25" fillId="21" borderId="246" applyNumberFormat="0" applyAlignment="0" applyProtection="0"/>
    <xf numFmtId="0" fontId="25" fillId="21" borderId="246" applyNumberFormat="0" applyAlignment="0" applyProtection="0"/>
    <xf numFmtId="0" fontId="25" fillId="21" borderId="246" applyNumberFormat="0" applyAlignment="0" applyProtection="0"/>
    <xf numFmtId="0" fontId="27" fillId="0" borderId="248" applyNumberFormat="0" applyFill="0" applyAlignment="0" applyProtection="0"/>
    <xf numFmtId="0" fontId="1" fillId="25" borderId="249" applyNumberFormat="0" applyAlignment="0" applyProtection="0"/>
    <xf numFmtId="0" fontId="27" fillId="0" borderId="248" applyNumberFormat="0" applyFill="0" applyAlignment="0" applyProtection="0"/>
    <xf numFmtId="0" fontId="1" fillId="25" borderId="249" applyNumberFormat="0" applyAlignment="0" applyProtection="0"/>
    <xf numFmtId="0" fontId="18" fillId="22" borderId="245" applyNumberFormat="0" applyAlignment="0" applyProtection="0"/>
    <xf numFmtId="0" fontId="1" fillId="25" borderId="249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168" fontId="33" fillId="34" borderId="0"/>
    <xf numFmtId="0" fontId="36" fillId="45" borderId="31"/>
    <xf numFmtId="0" fontId="12" fillId="91" borderId="270" applyNumberFormat="0" applyAlignment="0" applyProtection="0"/>
    <xf numFmtId="0" fontId="18" fillId="22" borderId="253" applyNumberFormat="0" applyAlignment="0" applyProtection="0"/>
    <xf numFmtId="0" fontId="12" fillId="8" borderId="254" applyNumberFormat="0" applyAlignment="0" applyProtection="0"/>
    <xf numFmtId="0" fontId="49" fillId="45" borderId="30"/>
    <xf numFmtId="0" fontId="18" fillId="22" borderId="272" applyNumberFormat="0" applyAlignment="0" applyProtection="0"/>
    <xf numFmtId="0" fontId="12" fillId="8" borderId="254" applyNumberFormat="0" applyAlignment="0" applyProtection="0"/>
    <xf numFmtId="0" fontId="119" fillId="0" borderId="0"/>
    <xf numFmtId="0" fontId="90" fillId="0" borderId="0"/>
    <xf numFmtId="0" fontId="18" fillId="22" borderId="245" applyNumberFormat="0" applyAlignment="0" applyProtection="0"/>
    <xf numFmtId="0" fontId="1" fillId="0" borderId="0"/>
    <xf numFmtId="0" fontId="18" fillId="22" borderId="245" applyNumberFormat="0" applyAlignment="0" applyProtection="0"/>
    <xf numFmtId="0" fontId="18" fillId="22" borderId="258" applyNumberFormat="0" applyAlignment="0" applyProtection="0"/>
    <xf numFmtId="0" fontId="42" fillId="46" borderId="33"/>
    <xf numFmtId="0" fontId="10" fillId="89" borderId="0" applyBorder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2" fillId="8" borderId="254" applyNumberFormat="0" applyAlignment="0" applyProtection="0"/>
    <xf numFmtId="0" fontId="32" fillId="49" borderId="38"/>
    <xf numFmtId="0" fontId="32" fillId="49" borderId="38"/>
    <xf numFmtId="0" fontId="35" fillId="32" borderId="30"/>
    <xf numFmtId="0" fontId="18" fillId="22" borderId="251" applyNumberFormat="0" applyAlignment="0" applyProtection="0"/>
    <xf numFmtId="0" fontId="18" fillId="22" borderId="251" applyNumberFormat="0" applyAlignment="0" applyProtection="0"/>
    <xf numFmtId="168" fontId="52" fillId="0" borderId="37"/>
    <xf numFmtId="0" fontId="12" fillId="8" borderId="246" applyNumberFormat="0" applyAlignment="0" applyProtection="0"/>
    <xf numFmtId="0" fontId="13" fillId="21" borderId="247" applyNumberFormat="0" applyAlignment="0" applyProtection="0"/>
    <xf numFmtId="0" fontId="25" fillId="21" borderId="246" applyNumberFormat="0" applyAlignment="0" applyProtection="0"/>
    <xf numFmtId="0" fontId="27" fillId="0" borderId="248" applyNumberFormat="0" applyFill="0" applyAlignment="0" applyProtection="0"/>
    <xf numFmtId="0" fontId="1" fillId="25" borderId="249" applyNumberFormat="0" applyAlignment="0" applyProtection="0"/>
    <xf numFmtId="0" fontId="18" fillId="22" borderId="245" applyNumberFormat="0" applyAlignment="0" applyProtection="0"/>
    <xf numFmtId="168" fontId="33" fillId="33" borderId="0"/>
    <xf numFmtId="0" fontId="52" fillId="0" borderId="37"/>
    <xf numFmtId="0" fontId="49" fillId="45" borderId="30"/>
    <xf numFmtId="0" fontId="18" fillId="22" borderId="251" applyNumberFormat="0" applyAlignment="0" applyProtection="0"/>
    <xf numFmtId="0" fontId="18" fillId="22" borderId="245" applyNumberFormat="0" applyAlignment="0" applyProtection="0"/>
    <xf numFmtId="0" fontId="49" fillId="45" borderId="30"/>
    <xf numFmtId="0" fontId="1" fillId="25" borderId="257" applyNumberFormat="0" applyAlignment="0" applyProtection="0"/>
    <xf numFmtId="0" fontId="18" fillId="22" borderId="253" applyNumberFormat="0" applyAlignment="0" applyProtection="0"/>
    <xf numFmtId="0" fontId="34" fillId="34" borderId="0"/>
    <xf numFmtId="0" fontId="18" fillId="22" borderId="280" applyNumberFormat="0" applyAlignment="0" applyProtection="0"/>
    <xf numFmtId="0" fontId="12" fillId="8" borderId="254" applyNumberFormat="0" applyAlignment="0" applyProtection="0"/>
    <xf numFmtId="0" fontId="26" fillId="87" borderId="0">
      <alignment horizontal="right" vertical="center"/>
    </xf>
    <xf numFmtId="0" fontId="13" fillId="21" borderId="247" applyNumberFormat="0" applyAlignment="0" applyProtection="0"/>
    <xf numFmtId="0" fontId="27" fillId="0" borderId="248" applyNumberFormat="0" applyFill="0" applyAlignment="0" applyProtection="0"/>
    <xf numFmtId="0" fontId="1" fillId="25" borderId="249" applyNumberFormat="0" applyAlignment="0" applyProtection="0"/>
    <xf numFmtId="0" fontId="18" fillId="22" borderId="245" applyNumberFormat="0" applyAlignment="0" applyProtection="0"/>
    <xf numFmtId="0" fontId="35" fillId="32" borderId="30"/>
    <xf numFmtId="0" fontId="18" fillId="22" borderId="245" applyNumberFormat="0" applyAlignment="0" applyProtection="0"/>
    <xf numFmtId="0" fontId="10" fillId="11" borderId="0"/>
    <xf numFmtId="168" fontId="34" fillId="43" borderId="0"/>
    <xf numFmtId="168" fontId="42" fillId="46" borderId="33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1" applyNumberFormat="0" applyAlignment="0" applyProtection="0"/>
    <xf numFmtId="0" fontId="36" fillId="45" borderId="31"/>
    <xf numFmtId="168" fontId="66" fillId="0" borderId="0"/>
    <xf numFmtId="168" fontId="60" fillId="0" borderId="0"/>
    <xf numFmtId="168" fontId="61" fillId="49" borderId="38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2" fillId="8" borderId="246" applyNumberFormat="0" applyAlignment="0" applyProtection="0"/>
    <xf numFmtId="0" fontId="13" fillId="21" borderId="247" applyNumberFormat="0" applyAlignment="0" applyProtection="0"/>
    <xf numFmtId="0" fontId="25" fillId="21" borderId="246" applyNumberFormat="0" applyAlignment="0" applyProtection="0"/>
    <xf numFmtId="0" fontId="27" fillId="0" borderId="248" applyNumberFormat="0" applyFill="0" applyAlignment="0" applyProtection="0"/>
    <xf numFmtId="0" fontId="1" fillId="25" borderId="249" applyNumberFormat="0" applyAlignment="0" applyProtection="0"/>
    <xf numFmtId="0" fontId="33" fillId="33" borderId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12" fillId="0" borderId="0"/>
    <xf numFmtId="0" fontId="18" fillId="22" borderId="251" applyNumberFormat="0" applyAlignment="0" applyProtection="0"/>
    <xf numFmtId="0" fontId="27" fillId="0" borderId="256" applyNumberFormat="0" applyFill="0" applyAlignment="0" applyProtection="0"/>
    <xf numFmtId="0" fontId="18" fillId="22" borderId="245" applyNumberFormat="0" applyAlignment="0" applyProtection="0"/>
    <xf numFmtId="0" fontId="25" fillId="21" borderId="254" applyNumberFormat="0" applyAlignment="0" applyProtection="0"/>
    <xf numFmtId="0" fontId="18" fillId="22" borderId="251" applyNumberFormat="0" applyAlignment="0" applyProtection="0"/>
    <xf numFmtId="0" fontId="52" fillId="0" borderId="37"/>
    <xf numFmtId="0" fontId="42" fillId="46" borderId="33"/>
    <xf numFmtId="0" fontId="34" fillId="42" borderId="0"/>
    <xf numFmtId="0" fontId="42" fillId="46" borderId="33"/>
    <xf numFmtId="0" fontId="18" fillId="22" borderId="245" applyNumberFormat="0" applyAlignment="0" applyProtection="0"/>
    <xf numFmtId="168" fontId="33" fillId="31" borderId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8" fillId="22" borderId="245" applyNumberFormat="0" applyAlignment="0" applyProtection="0"/>
    <xf numFmtId="0" fontId="18" fillId="22" borderId="250" applyNumberFormat="0" applyAlignment="0" applyProtection="0"/>
    <xf numFmtId="0" fontId="18" fillId="22" borderId="251" applyNumberFormat="0" applyAlignment="0" applyProtection="0"/>
    <xf numFmtId="0" fontId="49" fillId="45" borderId="30"/>
    <xf numFmtId="166" fontId="99" fillId="0" borderId="0"/>
    <xf numFmtId="166" fontId="1" fillId="0" borderId="0" applyFill="0" applyBorder="0" applyAlignment="0" applyProtection="0"/>
    <xf numFmtId="0" fontId="42" fillId="46" borderId="33"/>
    <xf numFmtId="0" fontId="42" fillId="46" borderId="33"/>
    <xf numFmtId="0" fontId="18" fillId="22" borderId="250" applyNumberFormat="0" applyAlignment="0" applyProtection="0"/>
    <xf numFmtId="0" fontId="1" fillId="0" borderId="0"/>
    <xf numFmtId="0" fontId="13" fillId="21" borderId="255" applyNumberFormat="0" applyAlignment="0" applyProtection="0"/>
    <xf numFmtId="0" fontId="18" fillId="22" borderId="250" applyNumberFormat="0" applyAlignment="0" applyProtection="0"/>
    <xf numFmtId="0" fontId="18" fillId="22" borderId="250" applyNumberFormat="0" applyAlignment="0" applyProtection="0"/>
    <xf numFmtId="0" fontId="18" fillId="22" borderId="250" applyNumberFormat="0" applyAlignment="0" applyProtection="0"/>
    <xf numFmtId="168" fontId="35" fillId="32" borderId="30"/>
    <xf numFmtId="0" fontId="25" fillId="21" borderId="254" applyNumberFormat="0" applyAlignment="0" applyProtection="0"/>
    <xf numFmtId="0" fontId="52" fillId="0" borderId="37"/>
    <xf numFmtId="0" fontId="10" fillId="89" borderId="0"/>
    <xf numFmtId="0" fontId="33" fillId="35" borderId="0"/>
    <xf numFmtId="0" fontId="18" fillId="22" borderId="251" applyNumberFormat="0" applyAlignment="0" applyProtection="0"/>
    <xf numFmtId="0" fontId="18" fillId="22" borderId="250" applyNumberFormat="0" applyAlignment="0" applyProtection="0"/>
    <xf numFmtId="0" fontId="49" fillId="45" borderId="30"/>
    <xf numFmtId="0" fontId="42" fillId="46" borderId="33"/>
    <xf numFmtId="0" fontId="18" fillId="22" borderId="253" applyNumberFormat="0" applyAlignment="0" applyProtection="0"/>
    <xf numFmtId="0" fontId="32" fillId="49" borderId="38"/>
    <xf numFmtId="0" fontId="18" fillId="22" borderId="289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0" applyNumberFormat="0" applyAlignment="0" applyProtection="0"/>
    <xf numFmtId="0" fontId="12" fillId="8" borderId="259" applyNumberFormat="0" applyAlignment="0" applyProtection="0"/>
    <xf numFmtId="166" fontId="1" fillId="0" borderId="0" applyFill="0" applyBorder="0" applyAlignment="0" applyProtection="0"/>
    <xf numFmtId="0" fontId="18" fillId="22" borderId="307" applyNumberFormat="0" applyAlignment="0" applyProtection="0"/>
    <xf numFmtId="0" fontId="42" fillId="46" borderId="33"/>
    <xf numFmtId="0" fontId="18" fillId="22" borderId="253" applyNumberFormat="0" applyAlignment="0" applyProtection="0"/>
    <xf numFmtId="168" fontId="42" fillId="46" borderId="33"/>
    <xf numFmtId="0" fontId="18" fillId="22" borderId="251" applyNumberFormat="0" applyAlignment="0" applyProtection="0"/>
    <xf numFmtId="0" fontId="1" fillId="25" borderId="257" applyNumberFormat="0" applyAlignment="0" applyProtection="0"/>
    <xf numFmtId="0" fontId="42" fillId="46" borderId="33"/>
    <xf numFmtId="0" fontId="18" fillId="22" borderId="250" applyNumberFormat="0" applyAlignment="0" applyProtection="0"/>
    <xf numFmtId="0" fontId="18" fillId="22" borderId="250" applyNumberFormat="0" applyAlignment="0" applyProtection="0"/>
    <xf numFmtId="0" fontId="12" fillId="8" borderId="254" applyNumberFormat="0" applyAlignment="0" applyProtection="0"/>
    <xf numFmtId="0" fontId="12" fillId="8" borderId="254" applyNumberFormat="0" applyAlignment="0" applyProtection="0"/>
    <xf numFmtId="0" fontId="18" fillId="22" borderId="253" applyNumberFormat="0" applyAlignment="0" applyProtection="0"/>
    <xf numFmtId="0" fontId="42" fillId="46" borderId="33"/>
    <xf numFmtId="0" fontId="18" fillId="22" borderId="250" applyNumberFormat="0" applyAlignment="0" applyProtection="0"/>
    <xf numFmtId="0" fontId="18" fillId="22" borderId="251" applyNumberFormat="0" applyAlignment="0" applyProtection="0"/>
    <xf numFmtId="168" fontId="62" fillId="0" borderId="0">
      <alignment horizontal="center"/>
    </xf>
    <xf numFmtId="0" fontId="18" fillId="22" borderId="250" applyNumberFormat="0" applyAlignment="0" applyProtection="0"/>
    <xf numFmtId="0" fontId="18" fillId="22" borderId="250" applyNumberFormat="0" applyAlignment="0" applyProtection="0"/>
    <xf numFmtId="0" fontId="42" fillId="46" borderId="33"/>
    <xf numFmtId="168" fontId="33" fillId="27" borderId="0"/>
    <xf numFmtId="0" fontId="12" fillId="91" borderId="270" applyNumberFormat="0" applyAlignment="0" applyProtection="0"/>
    <xf numFmtId="0" fontId="18" fillId="22" borderId="250" applyNumberFormat="0" applyAlignment="0" applyProtection="0"/>
    <xf numFmtId="176" fontId="60" fillId="0" borderId="0"/>
    <xf numFmtId="0" fontId="12" fillId="8" borderId="254" applyNumberFormat="0" applyAlignment="0" applyProtection="0"/>
    <xf numFmtId="0" fontId="18" fillId="22" borderId="258" applyNumberFormat="0" applyAlignment="0" applyProtection="0"/>
    <xf numFmtId="0" fontId="35" fillId="32" borderId="30"/>
    <xf numFmtId="0" fontId="18" fillId="22" borderId="250" applyNumberFormat="0" applyAlignment="0" applyProtection="0"/>
    <xf numFmtId="176" fontId="33" fillId="0" borderId="0"/>
    <xf numFmtId="0" fontId="18" fillId="22" borderId="251" applyNumberFormat="0" applyAlignment="0" applyProtection="0"/>
    <xf numFmtId="0" fontId="49" fillId="45" borderId="30"/>
    <xf numFmtId="0" fontId="18" fillId="22" borderId="253" applyNumberFormat="0" applyAlignment="0" applyProtection="0"/>
    <xf numFmtId="0" fontId="32" fillId="49" borderId="38"/>
    <xf numFmtId="0" fontId="25" fillId="21" borderId="254" applyNumberFormat="0" applyAlignment="0" applyProtection="0"/>
    <xf numFmtId="0" fontId="18" fillId="22" borderId="258" applyNumberFormat="0" applyAlignment="0" applyProtection="0"/>
    <xf numFmtId="0" fontId="18" fillId="22" borderId="281" applyNumberFormat="0" applyAlignment="0" applyProtection="0"/>
    <xf numFmtId="0" fontId="18" fillId="22" borderId="251" applyNumberFormat="0" applyAlignment="0" applyProtection="0"/>
    <xf numFmtId="176" fontId="60" fillId="0" borderId="0"/>
    <xf numFmtId="0" fontId="12" fillId="8" borderId="296" applyNumberFormat="0" applyAlignment="0" applyProtection="0"/>
    <xf numFmtId="0" fontId="42" fillId="46" borderId="33"/>
    <xf numFmtId="0" fontId="18" fillId="22" borderId="250" applyNumberFormat="0" applyAlignment="0" applyProtection="0"/>
    <xf numFmtId="0" fontId="1" fillId="25" borderId="257" applyNumberFormat="0" applyAlignment="0" applyProtection="0"/>
    <xf numFmtId="0" fontId="27" fillId="0" borderId="256" applyNumberFormat="0" applyFill="0" applyAlignment="0" applyProtection="0"/>
    <xf numFmtId="0" fontId="1" fillId="25" borderId="257" applyNumberFormat="0" applyAlignment="0" applyProtection="0"/>
    <xf numFmtId="166" fontId="1" fillId="0" borderId="0" applyFill="0" applyBorder="0" applyAlignment="0" applyProtection="0"/>
    <xf numFmtId="0" fontId="10" fillId="89" borderId="0" applyNumberFormat="0" applyBorder="0" applyAlignment="0" applyProtection="0"/>
    <xf numFmtId="168" fontId="33" fillId="32" borderId="0"/>
    <xf numFmtId="0" fontId="52" fillId="0" borderId="37"/>
    <xf numFmtId="0" fontId="18" fillId="22" borderId="250" applyNumberFormat="0" applyAlignment="0" applyProtection="0"/>
    <xf numFmtId="0" fontId="18" fillId="22" borderId="250" applyNumberFormat="0" applyAlignment="0" applyProtection="0"/>
    <xf numFmtId="168" fontId="32" fillId="49" borderId="38"/>
    <xf numFmtId="0" fontId="18" fillId="22" borderId="250" applyNumberFormat="0" applyAlignment="0" applyProtection="0"/>
    <xf numFmtId="0" fontId="32" fillId="49" borderId="38"/>
    <xf numFmtId="0" fontId="49" fillId="45" borderId="30"/>
    <xf numFmtId="0" fontId="18" fillId="22" borderId="289" applyNumberFormat="0" applyAlignment="0" applyProtection="0"/>
    <xf numFmtId="168" fontId="44" fillId="0" borderId="35"/>
    <xf numFmtId="0" fontId="18" fillId="22" borderId="253" applyNumberFormat="0" applyAlignment="0" applyProtection="0"/>
    <xf numFmtId="0" fontId="18" fillId="22" borderId="250" applyNumberFormat="0" applyAlignment="0" applyProtection="0"/>
    <xf numFmtId="0" fontId="18" fillId="22" borderId="250" applyNumberFormat="0" applyAlignment="0" applyProtection="0"/>
    <xf numFmtId="168" fontId="81" fillId="0" borderId="0"/>
    <xf numFmtId="0" fontId="27" fillId="0" borderId="256" applyNumberFormat="0" applyFill="0" applyAlignment="0" applyProtection="0"/>
    <xf numFmtId="0" fontId="18" fillId="22" borderId="251" applyNumberFormat="0" applyAlignment="0" applyProtection="0"/>
    <xf numFmtId="0" fontId="49" fillId="45" borderId="30"/>
    <xf numFmtId="0" fontId="13" fillId="21" borderId="260" applyNumberFormat="0" applyAlignment="0" applyProtection="0"/>
    <xf numFmtId="0" fontId="33" fillId="30" borderId="0"/>
    <xf numFmtId="0" fontId="52" fillId="0" borderId="37"/>
    <xf numFmtId="168" fontId="33" fillId="33" borderId="0"/>
    <xf numFmtId="0" fontId="1" fillId="25" borderId="262" applyNumberFormat="0" applyAlignment="0" applyProtection="0"/>
    <xf numFmtId="0" fontId="35" fillId="32" borderId="30"/>
    <xf numFmtId="174" fontId="60" fillId="0" borderId="0"/>
    <xf numFmtId="166" fontId="1" fillId="0" borderId="0" applyFill="0" applyBorder="0" applyAlignment="0" applyProtection="0"/>
    <xf numFmtId="0" fontId="18" fillId="22" borderId="251" applyNumberFormat="0" applyAlignment="0" applyProtection="0"/>
    <xf numFmtId="0" fontId="18" fillId="22" borderId="250" applyNumberFormat="0" applyAlignment="0" applyProtection="0"/>
    <xf numFmtId="0" fontId="18" fillId="22" borderId="253" applyNumberFormat="0" applyAlignment="0" applyProtection="0"/>
    <xf numFmtId="168" fontId="33" fillId="33" borderId="0"/>
    <xf numFmtId="0" fontId="18" fillId="22" borderId="250" applyNumberFormat="0" applyAlignment="0" applyProtection="0"/>
    <xf numFmtId="0" fontId="18" fillId="22" borderId="250" applyNumberFormat="0" applyAlignment="0" applyProtection="0"/>
    <xf numFmtId="0" fontId="34" fillId="35" borderId="0"/>
    <xf numFmtId="0" fontId="52" fillId="0" borderId="37"/>
    <xf numFmtId="0" fontId="18" fillId="22" borderId="250" applyNumberFormat="0" applyAlignment="0" applyProtection="0"/>
    <xf numFmtId="0" fontId="18" fillId="22" borderId="250" applyNumberFormat="0" applyAlignment="0" applyProtection="0"/>
    <xf numFmtId="0" fontId="18" fillId="22" borderId="251" applyNumberFormat="0" applyAlignment="0" applyProtection="0"/>
    <xf numFmtId="0" fontId="13" fillId="21" borderId="255" applyNumberFormat="0" applyAlignment="0" applyProtection="0"/>
    <xf numFmtId="168" fontId="35" fillId="32" borderId="30"/>
    <xf numFmtId="0" fontId="18" fillId="22" borderId="253" applyNumberFormat="0" applyAlignment="0" applyProtection="0"/>
    <xf numFmtId="0" fontId="10" fillId="89" borderId="0"/>
    <xf numFmtId="168" fontId="43" fillId="0" borderId="34"/>
    <xf numFmtId="0" fontId="18" fillId="22" borderId="258" applyNumberFormat="0" applyAlignment="0" applyProtection="0"/>
    <xf numFmtId="0" fontId="18" fillId="22" borderId="250" applyNumberFormat="0" applyAlignment="0" applyProtection="0"/>
    <xf numFmtId="0" fontId="36" fillId="45" borderId="31"/>
    <xf numFmtId="0" fontId="42" fillId="46" borderId="33"/>
    <xf numFmtId="0" fontId="18" fillId="22" borderId="250" applyNumberFormat="0" applyAlignment="0" applyProtection="0"/>
    <xf numFmtId="0" fontId="52" fillId="0" borderId="37"/>
    <xf numFmtId="0" fontId="42" fillId="46" borderId="33"/>
    <xf numFmtId="0" fontId="11" fillId="17" borderId="0"/>
    <xf numFmtId="0" fontId="18" fillId="22" borderId="250" applyNumberFormat="0" applyAlignment="0" applyProtection="0"/>
    <xf numFmtId="168" fontId="34" fillId="35" borderId="0"/>
    <xf numFmtId="168" fontId="77" fillId="83" borderId="0"/>
    <xf numFmtId="0" fontId="46" fillId="47" borderId="0"/>
    <xf numFmtId="0" fontId="18" fillId="22" borderId="258" applyNumberFormat="0" applyAlignment="0" applyProtection="0"/>
    <xf numFmtId="0" fontId="33" fillId="32" borderId="0"/>
    <xf numFmtId="0" fontId="18" fillId="22" borderId="250" applyNumberFormat="0" applyAlignment="0" applyProtection="0"/>
    <xf numFmtId="0" fontId="10" fillId="9" borderId="0" applyBorder="0" applyProtection="0"/>
    <xf numFmtId="0" fontId="44" fillId="0" borderId="35"/>
    <xf numFmtId="0" fontId="27" fillId="0" borderId="261" applyNumberFormat="0" applyFill="0" applyAlignment="0" applyProtection="0"/>
    <xf numFmtId="0" fontId="18" fillId="22" borderId="250" applyNumberFormat="0" applyAlignment="0" applyProtection="0"/>
    <xf numFmtId="0" fontId="36" fillId="45" borderId="31"/>
    <xf numFmtId="0" fontId="52" fillId="0" borderId="37"/>
    <xf numFmtId="185" fontId="60" fillId="0" borderId="0"/>
    <xf numFmtId="0" fontId="18" fillId="22" borderId="319" applyNumberFormat="0" applyAlignment="0" applyProtection="0"/>
    <xf numFmtId="0" fontId="18" fillId="22" borderId="250" applyNumberFormat="0" applyAlignment="0" applyProtection="0"/>
    <xf numFmtId="0" fontId="18" fillId="22" borderId="250" applyNumberFormat="0" applyAlignment="0" applyProtection="0"/>
    <xf numFmtId="0" fontId="42" fillId="46" borderId="33"/>
    <xf numFmtId="0" fontId="18" fillId="22" borderId="250" applyNumberFormat="0" applyAlignment="0" applyProtection="0"/>
    <xf numFmtId="0" fontId="13" fillId="21" borderId="255" applyNumberFormat="0" applyAlignment="0" applyProtection="0"/>
    <xf numFmtId="0" fontId="18" fillId="22" borderId="250" applyNumberFormat="0" applyAlignment="0" applyProtection="0"/>
    <xf numFmtId="0" fontId="62" fillId="0" borderId="0">
      <alignment horizontal="center" textRotation="90"/>
    </xf>
    <xf numFmtId="0" fontId="52" fillId="0" borderId="37"/>
    <xf numFmtId="0" fontId="13" fillId="21" borderId="255" applyNumberFormat="0" applyAlignment="0" applyProtection="0"/>
    <xf numFmtId="0" fontId="18" fillId="22" borderId="251" applyNumberFormat="0" applyAlignment="0" applyProtection="0"/>
    <xf numFmtId="0" fontId="18" fillId="22" borderId="250" applyNumberFormat="0" applyAlignment="0" applyProtection="0"/>
    <xf numFmtId="0" fontId="18" fillId="22" borderId="253" applyNumberFormat="0" applyAlignment="0" applyProtection="0"/>
    <xf numFmtId="0" fontId="18" fillId="22" borderId="251" applyNumberFormat="0" applyAlignment="0" applyProtection="0"/>
    <xf numFmtId="0" fontId="18" fillId="22" borderId="253" applyNumberFormat="0" applyAlignment="0" applyProtection="0"/>
    <xf numFmtId="0" fontId="18" fillId="22" borderId="251" applyNumberFormat="0" applyAlignment="0" applyProtection="0"/>
    <xf numFmtId="168" fontId="49" fillId="45" borderId="30"/>
    <xf numFmtId="0" fontId="25" fillId="21" borderId="254" applyNumberFormat="0" applyAlignment="0" applyProtection="0"/>
    <xf numFmtId="0" fontId="35" fillId="32" borderId="30"/>
    <xf numFmtId="0" fontId="42" fillId="46" borderId="33"/>
    <xf numFmtId="168" fontId="66" fillId="0" borderId="0"/>
    <xf numFmtId="0" fontId="1" fillId="0" borderId="0"/>
    <xf numFmtId="0" fontId="49" fillId="45" borderId="30"/>
    <xf numFmtId="0" fontId="10" fillId="11" borderId="0"/>
    <xf numFmtId="0" fontId="42" fillId="46" borderId="33"/>
    <xf numFmtId="179" fontId="118" fillId="0" borderId="0"/>
    <xf numFmtId="0" fontId="94" fillId="0" borderId="0"/>
    <xf numFmtId="0" fontId="27" fillId="0" borderId="256" applyNumberFormat="0" applyFill="0" applyAlignment="0" applyProtection="0"/>
    <xf numFmtId="0" fontId="27" fillId="0" borderId="310" applyNumberFormat="0" applyFill="0" applyAlignment="0" applyProtection="0"/>
    <xf numFmtId="0" fontId="18" fillId="22" borderId="250" applyNumberFormat="0" applyAlignment="0" applyProtection="0"/>
    <xf numFmtId="0" fontId="10" fillId="12" borderId="0"/>
    <xf numFmtId="0" fontId="36" fillId="45" borderId="31"/>
    <xf numFmtId="168" fontId="75" fillId="79" borderId="0"/>
    <xf numFmtId="172" fontId="65" fillId="0" borderId="0"/>
    <xf numFmtId="168" fontId="36" fillId="45" borderId="31"/>
    <xf numFmtId="0" fontId="49" fillId="45" borderId="30"/>
    <xf numFmtId="0" fontId="25" fillId="21" borderId="254" applyNumberFormat="0" applyAlignment="0" applyProtection="0"/>
    <xf numFmtId="0" fontId="42" fillId="46" borderId="33"/>
    <xf numFmtId="0" fontId="18" fillId="22" borderId="251" applyNumberFormat="0" applyAlignment="0" applyProtection="0"/>
    <xf numFmtId="0" fontId="32" fillId="49" borderId="38"/>
    <xf numFmtId="0" fontId="35" fillId="32" borderId="30"/>
    <xf numFmtId="0" fontId="118" fillId="0" borderId="0"/>
    <xf numFmtId="0" fontId="35" fillId="32" borderId="30"/>
    <xf numFmtId="0" fontId="18" fillId="22" borderId="253" applyNumberFormat="0" applyAlignment="0" applyProtection="0"/>
    <xf numFmtId="168" fontId="75" fillId="80" borderId="0"/>
    <xf numFmtId="0" fontId="13" fillId="21" borderId="255" applyNumberFormat="0" applyAlignment="0" applyProtection="0"/>
    <xf numFmtId="0" fontId="18" fillId="22" borderId="250" applyNumberFormat="0" applyAlignment="0" applyProtection="0"/>
    <xf numFmtId="168" fontId="67" fillId="0" borderId="0"/>
    <xf numFmtId="168" fontId="42" fillId="46" borderId="33"/>
    <xf numFmtId="0" fontId="49" fillId="45" borderId="30"/>
    <xf numFmtId="0" fontId="42" fillId="46" borderId="33"/>
    <xf numFmtId="0" fontId="13" fillId="21" borderId="255" applyNumberFormat="0" applyAlignment="0" applyProtection="0"/>
    <xf numFmtId="0" fontId="18" fillId="22" borderId="253" applyNumberFormat="0" applyAlignment="0" applyProtection="0"/>
    <xf numFmtId="0" fontId="32" fillId="49" borderId="38"/>
    <xf numFmtId="0" fontId="18" fillId="22" borderId="258" applyNumberFormat="0" applyAlignment="0" applyProtection="0"/>
    <xf numFmtId="0" fontId="18" fillId="22" borderId="253" applyNumberFormat="0" applyAlignment="0" applyProtection="0"/>
    <xf numFmtId="0" fontId="32" fillId="49" borderId="38"/>
    <xf numFmtId="0" fontId="18" fillId="22" borderId="253" applyNumberFormat="0" applyAlignment="0" applyProtection="0"/>
    <xf numFmtId="0" fontId="1" fillId="25" borderId="257" applyNumberFormat="0" applyAlignment="0" applyProtection="0"/>
    <xf numFmtId="0" fontId="18" fillId="22" borderId="281" applyNumberFormat="0" applyAlignment="0" applyProtection="0"/>
    <xf numFmtId="0" fontId="12" fillId="91" borderId="270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18" fillId="22" borderId="251" applyNumberFormat="0" applyAlignment="0" applyProtection="0"/>
    <xf numFmtId="168" fontId="34" fillId="40" borderId="0"/>
    <xf numFmtId="0" fontId="18" fillId="22" borderId="250" applyNumberFormat="0" applyAlignment="0" applyProtection="0"/>
    <xf numFmtId="0" fontId="42" fillId="46" borderId="33"/>
    <xf numFmtId="0" fontId="27" fillId="0" borderId="273" applyProtection="0"/>
    <xf numFmtId="0" fontId="1" fillId="25" borderId="293" applyNumberFormat="0" applyAlignment="0" applyProtection="0"/>
    <xf numFmtId="168" fontId="33" fillId="33" borderId="0"/>
    <xf numFmtId="168" fontId="35" fillId="32" borderId="30"/>
    <xf numFmtId="0" fontId="18" fillId="22" borderId="253" applyNumberFormat="0" applyAlignment="0" applyProtection="0"/>
    <xf numFmtId="0" fontId="35" fillId="32" borderId="30"/>
    <xf numFmtId="0" fontId="36" fillId="45" borderId="31"/>
    <xf numFmtId="168" fontId="35" fillId="32" borderId="30"/>
    <xf numFmtId="0" fontId="18" fillId="22" borderId="250" applyNumberFormat="0" applyAlignment="0" applyProtection="0"/>
    <xf numFmtId="0" fontId="18" fillId="22" borderId="250" applyNumberFormat="0" applyAlignment="0" applyProtection="0"/>
    <xf numFmtId="0" fontId="25" fillId="21" borderId="254" applyNumberFormat="0" applyAlignment="0" applyProtection="0"/>
    <xf numFmtId="0" fontId="18" fillId="22" borderId="250" applyNumberFormat="0" applyAlignment="0" applyProtection="0"/>
    <xf numFmtId="0" fontId="18" fillId="22" borderId="272" applyNumberFormat="0" applyAlignment="0" applyProtection="0"/>
    <xf numFmtId="168" fontId="60" fillId="0" borderId="0"/>
    <xf numFmtId="0" fontId="18" fillId="22" borderId="250" applyNumberFormat="0" applyAlignment="0" applyProtection="0"/>
    <xf numFmtId="0" fontId="42" fillId="46" borderId="33"/>
    <xf numFmtId="0" fontId="18" fillId="22" borderId="251" applyNumberFormat="0" applyAlignment="0" applyProtection="0"/>
    <xf numFmtId="0" fontId="18" fillId="22" borderId="250" applyNumberFormat="0" applyAlignment="0" applyProtection="0"/>
    <xf numFmtId="0" fontId="18" fillId="22" borderId="250" applyNumberFormat="0" applyAlignment="0" applyProtection="0"/>
    <xf numFmtId="0" fontId="18" fillId="22" borderId="250" applyNumberFormat="0" applyAlignment="0" applyProtection="0"/>
    <xf numFmtId="0" fontId="13" fillId="21" borderId="255" applyNumberFormat="0" applyAlignment="0" applyProtection="0"/>
    <xf numFmtId="0" fontId="61" fillId="0" borderId="0"/>
    <xf numFmtId="0" fontId="34" fillId="39" borderId="0"/>
    <xf numFmtId="0" fontId="49" fillId="45" borderId="30"/>
    <xf numFmtId="0" fontId="52" fillId="0" borderId="37"/>
    <xf numFmtId="0" fontId="18" fillId="22" borderId="264" applyNumberFormat="0" applyAlignment="0" applyProtection="0"/>
    <xf numFmtId="0" fontId="18" fillId="22" borderId="251" applyNumberFormat="0" applyAlignment="0" applyProtection="0"/>
    <xf numFmtId="0" fontId="42" fillId="46" borderId="33"/>
    <xf numFmtId="0" fontId="1" fillId="25" borderId="257" applyNumberFormat="0" applyAlignment="0" applyProtection="0"/>
    <xf numFmtId="168" fontId="45" fillId="0" borderId="0"/>
    <xf numFmtId="0" fontId="1" fillId="25" borderId="257" applyNumberFormat="0" applyAlignment="0" applyProtection="0"/>
    <xf numFmtId="0" fontId="18" fillId="22" borderId="272" applyNumberFormat="0" applyAlignment="0" applyProtection="0"/>
    <xf numFmtId="0" fontId="42" fillId="46" borderId="33"/>
    <xf numFmtId="0" fontId="25" fillId="21" borderId="254" applyNumberFormat="0" applyAlignment="0" applyProtection="0"/>
    <xf numFmtId="0" fontId="18" fillId="22" borderId="250" applyNumberFormat="0" applyAlignment="0" applyProtection="0"/>
    <xf numFmtId="0" fontId="18" fillId="22" borderId="250" applyNumberFormat="0" applyAlignment="0" applyProtection="0"/>
    <xf numFmtId="0" fontId="18" fillId="22" borderId="251" applyNumberFormat="0" applyAlignment="0" applyProtection="0"/>
    <xf numFmtId="0" fontId="18" fillId="22" borderId="251" applyNumberFormat="0" applyAlignment="0" applyProtection="0"/>
    <xf numFmtId="0" fontId="72" fillId="0" borderId="0"/>
    <xf numFmtId="0" fontId="18" fillId="22" borderId="251" applyNumberFormat="0" applyAlignment="0" applyProtection="0"/>
    <xf numFmtId="168" fontId="62" fillId="0" borderId="0">
      <alignment horizontal="center" textRotation="90"/>
    </xf>
    <xf numFmtId="0" fontId="42" fillId="46" borderId="33"/>
    <xf numFmtId="0" fontId="118" fillId="0" borderId="0"/>
    <xf numFmtId="0" fontId="18" fillId="22" borderId="250" applyNumberFormat="0" applyAlignment="0" applyProtection="0"/>
    <xf numFmtId="0" fontId="10" fillId="89" borderId="0"/>
    <xf numFmtId="0" fontId="27" fillId="0" borderId="256" applyNumberFormat="0" applyFill="0" applyAlignment="0" applyProtection="0"/>
    <xf numFmtId="0" fontId="42" fillId="46" borderId="33"/>
    <xf numFmtId="0" fontId="1" fillId="25" borderId="257" applyNumberFormat="0" applyAlignment="0" applyProtection="0"/>
    <xf numFmtId="0" fontId="25" fillId="21" borderId="254" applyNumberFormat="0" applyAlignment="0" applyProtection="0"/>
    <xf numFmtId="0" fontId="52" fillId="0" borderId="37"/>
    <xf numFmtId="0" fontId="18" fillId="22" borderId="250" applyNumberFormat="0" applyAlignment="0" applyProtection="0"/>
    <xf numFmtId="0" fontId="18" fillId="22" borderId="250" applyNumberFormat="0" applyAlignment="0" applyProtection="0"/>
    <xf numFmtId="168" fontId="32" fillId="49" borderId="38"/>
    <xf numFmtId="0" fontId="18" fillId="22" borderId="253" applyNumberFormat="0" applyAlignment="0" applyProtection="0"/>
    <xf numFmtId="0" fontId="25" fillId="21" borderId="259" applyNumberFormat="0" applyAlignment="0" applyProtection="0"/>
    <xf numFmtId="168" fontId="42" fillId="46" borderId="33"/>
    <xf numFmtId="0" fontId="18" fillId="22" borderId="250" applyNumberFormat="0" applyAlignment="0" applyProtection="0"/>
    <xf numFmtId="0" fontId="18" fillId="22" borderId="250" applyNumberFormat="0" applyAlignment="0" applyProtection="0"/>
    <xf numFmtId="0" fontId="18" fillId="22" borderId="250" applyNumberFormat="0" applyAlignment="0" applyProtection="0"/>
    <xf numFmtId="0" fontId="18" fillId="22" borderId="250" applyNumberFormat="0" applyAlignment="0" applyProtection="0"/>
    <xf numFmtId="0" fontId="18" fillId="22" borderId="253" applyNumberFormat="0" applyAlignment="0" applyProtection="0"/>
    <xf numFmtId="0" fontId="18" fillId="22" borderId="250" applyNumberFormat="0" applyAlignment="0" applyProtection="0"/>
    <xf numFmtId="0" fontId="18" fillId="22" borderId="250" applyNumberFormat="0" applyAlignment="0" applyProtection="0"/>
    <xf numFmtId="0" fontId="18" fillId="22" borderId="250" applyNumberFormat="0" applyAlignment="0" applyProtection="0"/>
    <xf numFmtId="0" fontId="18" fillId="22" borderId="250" applyNumberFormat="0" applyAlignment="0" applyProtection="0"/>
    <xf numFmtId="0" fontId="18" fillId="22" borderId="250" applyNumberFormat="0" applyAlignment="0" applyProtection="0"/>
    <xf numFmtId="0" fontId="18" fillId="22" borderId="250" applyNumberFormat="0" applyAlignment="0" applyProtection="0"/>
    <xf numFmtId="0" fontId="18" fillId="22" borderId="250" applyNumberFormat="0" applyAlignment="0" applyProtection="0"/>
    <xf numFmtId="0" fontId="18" fillId="22" borderId="250" applyNumberFormat="0" applyAlignment="0" applyProtection="0"/>
    <xf numFmtId="0" fontId="18" fillId="22" borderId="250" applyNumberFormat="0" applyAlignment="0" applyProtection="0"/>
    <xf numFmtId="0" fontId="1" fillId="25" borderId="299" applyNumberFormat="0" applyAlignment="0" applyProtection="0"/>
    <xf numFmtId="0" fontId="18" fillId="22" borderId="307" applyNumberFormat="0" applyAlignment="0" applyProtection="0"/>
    <xf numFmtId="0" fontId="18" fillId="22" borderId="289" applyNumberFormat="0" applyAlignment="0" applyProtection="0"/>
    <xf numFmtId="0" fontId="18" fillId="22" borderId="251" applyNumberFormat="0" applyAlignment="0" applyProtection="0"/>
    <xf numFmtId="0" fontId="32" fillId="49" borderId="38"/>
    <xf numFmtId="0" fontId="52" fillId="0" borderId="37"/>
    <xf numFmtId="0" fontId="35" fillId="32" borderId="30"/>
    <xf numFmtId="0" fontId="49" fillId="45" borderId="30"/>
    <xf numFmtId="0" fontId="18" fillId="22" borderId="250" applyNumberFormat="0" applyAlignment="0" applyProtection="0"/>
    <xf numFmtId="0" fontId="1" fillId="25" borderId="257" applyNumberFormat="0" applyAlignment="0" applyProtection="0"/>
    <xf numFmtId="0" fontId="18" fillId="22" borderId="251" applyNumberFormat="0" applyAlignment="0" applyProtection="0"/>
    <xf numFmtId="0" fontId="18" fillId="22" borderId="250" applyNumberFormat="0" applyAlignment="0" applyProtection="0"/>
    <xf numFmtId="0" fontId="18" fillId="22" borderId="253" applyNumberFormat="0" applyAlignment="0" applyProtection="0"/>
    <xf numFmtId="0" fontId="18" fillId="22" borderId="272" applyNumberFormat="0" applyAlignment="0" applyProtection="0"/>
    <xf numFmtId="0" fontId="18" fillId="22" borderId="312" applyNumberFormat="0" applyAlignment="0" applyProtection="0"/>
    <xf numFmtId="0" fontId="32" fillId="49" borderId="38"/>
    <xf numFmtId="166" fontId="1" fillId="0" borderId="0" applyFill="0" applyBorder="0" applyAlignment="0" applyProtection="0"/>
    <xf numFmtId="0" fontId="18" fillId="22" borderId="250" applyNumberFormat="0" applyAlignment="0" applyProtection="0"/>
    <xf numFmtId="0" fontId="18" fillId="22" borderId="250" applyNumberFormat="0" applyAlignment="0" applyProtection="0"/>
    <xf numFmtId="0" fontId="18" fillId="22" borderId="250" applyNumberFormat="0" applyAlignment="0" applyProtection="0"/>
    <xf numFmtId="0" fontId="18" fillId="22" borderId="251" applyNumberFormat="0" applyAlignment="0" applyProtection="0"/>
    <xf numFmtId="0" fontId="18" fillId="22" borderId="250" applyNumberFormat="0" applyAlignment="0" applyProtection="0"/>
    <xf numFmtId="0" fontId="18" fillId="22" borderId="250" applyNumberFormat="0" applyAlignment="0" applyProtection="0"/>
    <xf numFmtId="0" fontId="51" fillId="48" borderId="0">
      <alignment horizontal="right" vertical="center"/>
    </xf>
    <xf numFmtId="0" fontId="18" fillId="22" borderId="258" applyNumberFormat="0" applyAlignment="0" applyProtection="0"/>
    <xf numFmtId="0" fontId="12" fillId="8" borderId="259" applyNumberFormat="0" applyAlignment="0" applyProtection="0"/>
    <xf numFmtId="0" fontId="18" fillId="22" borderId="253" applyNumberFormat="0" applyAlignment="0" applyProtection="0"/>
    <xf numFmtId="0" fontId="27" fillId="0" borderId="256" applyNumberFormat="0" applyFill="0" applyAlignment="0" applyProtection="0"/>
    <xf numFmtId="0" fontId="42" fillId="46" borderId="33"/>
    <xf numFmtId="0" fontId="42" fillId="46" borderId="33"/>
    <xf numFmtId="0" fontId="33" fillId="33" borderId="0"/>
    <xf numFmtId="0" fontId="18" fillId="22" borderId="272" applyNumberFormat="0" applyAlignment="0" applyProtection="0"/>
    <xf numFmtId="0" fontId="18" fillId="22" borderId="250" applyNumberFormat="0" applyAlignment="0" applyProtection="0"/>
    <xf numFmtId="0" fontId="18" fillId="22" borderId="250" applyNumberFormat="0" applyAlignment="0" applyProtection="0"/>
    <xf numFmtId="0" fontId="18" fillId="22" borderId="250" applyNumberFormat="0" applyAlignment="0" applyProtection="0"/>
    <xf numFmtId="0" fontId="49" fillId="45" borderId="30"/>
    <xf numFmtId="0" fontId="18" fillId="22" borderId="250" applyNumberFormat="0" applyAlignment="0" applyProtection="0"/>
    <xf numFmtId="0" fontId="18" fillId="22" borderId="250" applyNumberFormat="0" applyAlignment="0" applyProtection="0"/>
    <xf numFmtId="0" fontId="18" fillId="22" borderId="250" applyNumberFormat="0" applyAlignment="0" applyProtection="0"/>
    <xf numFmtId="0" fontId="18" fillId="22" borderId="250" applyNumberFormat="0" applyAlignment="0" applyProtection="0"/>
    <xf numFmtId="0" fontId="18" fillId="22" borderId="250" applyNumberFormat="0" applyAlignment="0" applyProtection="0"/>
    <xf numFmtId="0" fontId="18" fillId="22" borderId="250" applyNumberFormat="0" applyAlignment="0" applyProtection="0"/>
    <xf numFmtId="0" fontId="27" fillId="0" borderId="256" applyNumberFormat="0" applyFill="0" applyAlignment="0" applyProtection="0"/>
    <xf numFmtId="0" fontId="35" fillId="32" borderId="30"/>
    <xf numFmtId="0" fontId="18" fillId="22" borderId="250" applyNumberFormat="0" applyAlignment="0" applyProtection="0"/>
    <xf numFmtId="0" fontId="25" fillId="21" borderId="254" applyNumberFormat="0" applyAlignment="0" applyProtection="0"/>
    <xf numFmtId="0" fontId="18" fillId="22" borderId="288" applyNumberFormat="0" applyAlignment="0" applyProtection="0"/>
    <xf numFmtId="0" fontId="42" fillId="46" borderId="33"/>
    <xf numFmtId="0" fontId="52" fillId="0" borderId="37"/>
    <xf numFmtId="0" fontId="18" fillId="22" borderId="250" applyNumberFormat="0" applyAlignment="0" applyProtection="0"/>
    <xf numFmtId="0" fontId="18" fillId="22" borderId="250" applyNumberFormat="0" applyAlignment="0" applyProtection="0"/>
    <xf numFmtId="166" fontId="10" fillId="0" borderId="0" applyBorder="0" applyProtection="0"/>
    <xf numFmtId="0" fontId="13" fillId="21" borderId="255" applyNumberFormat="0" applyAlignment="0" applyProtection="0"/>
    <xf numFmtId="0" fontId="18" fillId="22" borderId="250" applyNumberFormat="0" applyAlignment="0" applyProtection="0"/>
    <xf numFmtId="0" fontId="35" fillId="32" borderId="30"/>
    <xf numFmtId="0" fontId="1" fillId="25" borderId="257" applyNumberFormat="0" applyAlignment="0" applyProtection="0"/>
    <xf numFmtId="168" fontId="36" fillId="45" borderId="31"/>
    <xf numFmtId="0" fontId="18" fillId="22" borderId="280" applyNumberFormat="0" applyAlignment="0" applyProtection="0"/>
    <xf numFmtId="0" fontId="13" fillId="21" borderId="260" applyNumberFormat="0" applyAlignment="0" applyProtection="0"/>
    <xf numFmtId="0" fontId="18" fillId="22" borderId="258" applyNumberFormat="0" applyAlignment="0" applyProtection="0"/>
    <xf numFmtId="0" fontId="18" fillId="22" borderId="251" applyNumberFormat="0" applyAlignment="0" applyProtection="0"/>
    <xf numFmtId="0" fontId="18" fillId="22" borderId="251" applyNumberFormat="0" applyAlignment="0" applyProtection="0"/>
    <xf numFmtId="176" fontId="60" fillId="0" borderId="0"/>
    <xf numFmtId="0" fontId="25" fillId="21" borderId="254" applyNumberFormat="0" applyAlignment="0" applyProtection="0"/>
    <xf numFmtId="0" fontId="52" fillId="0" borderId="37"/>
    <xf numFmtId="0" fontId="10" fillId="5" borderId="0"/>
    <xf numFmtId="0" fontId="27" fillId="0" borderId="256" applyNumberFormat="0" applyFill="0" applyAlignment="0" applyProtection="0"/>
    <xf numFmtId="0" fontId="18" fillId="22" borderId="253" applyNumberFormat="0" applyAlignment="0" applyProtection="0"/>
    <xf numFmtId="0" fontId="49" fillId="45" borderId="30"/>
    <xf numFmtId="0" fontId="42" fillId="46" borderId="33"/>
    <xf numFmtId="0" fontId="18" fillId="22" borderId="289" applyNumberFormat="0" applyAlignment="0" applyProtection="0"/>
    <xf numFmtId="176" fontId="60" fillId="0" borderId="0"/>
    <xf numFmtId="0" fontId="1" fillId="25" borderId="257" applyNumberFormat="0" applyAlignment="0" applyProtection="0"/>
    <xf numFmtId="0" fontId="27" fillId="0" borderId="256" applyNumberFormat="0" applyFill="0" applyAlignment="0" applyProtection="0"/>
    <xf numFmtId="0" fontId="18" fillId="22" borderId="250" applyNumberFormat="0" applyAlignment="0" applyProtection="0"/>
    <xf numFmtId="0" fontId="113" fillId="0" borderId="0"/>
    <xf numFmtId="0" fontId="18" fillId="22" borderId="253" applyNumberFormat="0" applyAlignment="0" applyProtection="0"/>
    <xf numFmtId="0" fontId="18" fillId="22" borderId="272" applyNumberFormat="0" applyAlignment="0" applyProtection="0"/>
    <xf numFmtId="0" fontId="12" fillId="8" borderId="296" applyNumberFormat="0" applyAlignment="0" applyProtection="0"/>
    <xf numFmtId="0" fontId="18" fillId="22" borderId="250" applyNumberFormat="0" applyAlignment="0" applyProtection="0"/>
    <xf numFmtId="0" fontId="36" fillId="45" borderId="31"/>
    <xf numFmtId="0" fontId="32" fillId="49" borderId="38"/>
    <xf numFmtId="0" fontId="25" fillId="21" borderId="270"/>
    <xf numFmtId="0" fontId="18" fillId="22" borderId="281" applyNumberFormat="0" applyAlignment="0" applyProtection="0"/>
    <xf numFmtId="0" fontId="18" fillId="22" borderId="250" applyNumberFormat="0" applyAlignment="0" applyProtection="0"/>
    <xf numFmtId="0" fontId="18" fillId="22" borderId="250" applyNumberFormat="0" applyAlignment="0" applyProtection="0"/>
    <xf numFmtId="0" fontId="18" fillId="22" borderId="281" applyProtection="0"/>
    <xf numFmtId="9" fontId="94" fillId="0" borderId="0"/>
    <xf numFmtId="0" fontId="32" fillId="49" borderId="38"/>
    <xf numFmtId="168" fontId="33" fillId="30" borderId="0"/>
    <xf numFmtId="0" fontId="18" fillId="22" borderId="250" applyNumberFormat="0" applyAlignment="0" applyProtection="0"/>
    <xf numFmtId="168" fontId="36" fillId="45" borderId="31"/>
    <xf numFmtId="0" fontId="18" fillId="22" borderId="250" applyNumberFormat="0" applyAlignment="0" applyProtection="0"/>
    <xf numFmtId="0" fontId="36" fillId="45" borderId="31"/>
    <xf numFmtId="0" fontId="45" fillId="0" borderId="36"/>
    <xf numFmtId="0" fontId="18" fillId="22" borderId="250" applyNumberFormat="0" applyAlignment="0" applyProtection="0"/>
    <xf numFmtId="0" fontId="18" fillId="22" borderId="250" applyNumberFormat="0" applyAlignment="0" applyProtection="0"/>
    <xf numFmtId="0" fontId="18" fillId="22" borderId="250" applyNumberFormat="0" applyAlignment="0" applyProtection="0"/>
    <xf numFmtId="0" fontId="18" fillId="22" borderId="250" applyNumberFormat="0" applyAlignment="0" applyProtection="0"/>
    <xf numFmtId="0" fontId="18" fillId="22" borderId="250" applyNumberFormat="0" applyAlignment="0" applyProtection="0"/>
    <xf numFmtId="0" fontId="10" fillId="88" borderId="0"/>
    <xf numFmtId="0" fontId="18" fillId="22" borderId="250" applyNumberFormat="0" applyAlignment="0" applyProtection="0"/>
    <xf numFmtId="0" fontId="18" fillId="22" borderId="281"/>
    <xf numFmtId="0" fontId="13" fillId="21" borderId="255" applyNumberFormat="0" applyAlignment="0" applyProtection="0"/>
    <xf numFmtId="0" fontId="18" fillId="22" borderId="251" applyNumberFormat="0" applyAlignment="0" applyProtection="0"/>
    <xf numFmtId="0" fontId="18" fillId="22" borderId="253" applyNumberFormat="0" applyAlignment="0" applyProtection="0"/>
    <xf numFmtId="0" fontId="18" fillId="22" borderId="281" applyNumberFormat="0" applyAlignment="0" applyProtection="0"/>
    <xf numFmtId="0" fontId="18" fillId="22" borderId="251" applyNumberFormat="0" applyAlignment="0" applyProtection="0"/>
    <xf numFmtId="168" fontId="35" fillId="32" borderId="30"/>
    <xf numFmtId="0" fontId="36" fillId="45" borderId="31"/>
    <xf numFmtId="0" fontId="18" fillId="22" borderId="258" applyNumberFormat="0" applyAlignment="0" applyProtection="0"/>
    <xf numFmtId="0" fontId="18" fillId="22" borderId="253" applyNumberFormat="0" applyAlignment="0" applyProtection="0"/>
    <xf numFmtId="0" fontId="18" fillId="22" borderId="281" applyNumberFormat="0" applyAlignment="0" applyProtection="0"/>
    <xf numFmtId="0" fontId="18" fillId="22" borderId="251" applyNumberFormat="0" applyAlignment="0" applyProtection="0"/>
    <xf numFmtId="0" fontId="18" fillId="22" borderId="250" applyNumberFormat="0" applyAlignment="0" applyProtection="0"/>
    <xf numFmtId="0" fontId="18" fillId="22" borderId="253" applyNumberFormat="0" applyAlignment="0" applyProtection="0"/>
    <xf numFmtId="0" fontId="18" fillId="22" borderId="250" applyNumberFormat="0" applyAlignment="0" applyProtection="0"/>
    <xf numFmtId="0" fontId="18" fillId="22" borderId="250" applyNumberFormat="0" applyAlignment="0" applyProtection="0"/>
    <xf numFmtId="0" fontId="18" fillId="22" borderId="250" applyNumberFormat="0" applyAlignment="0" applyProtection="0"/>
    <xf numFmtId="0" fontId="18" fillId="22" borderId="250" applyNumberFormat="0" applyAlignment="0" applyProtection="0"/>
    <xf numFmtId="0" fontId="18" fillId="22" borderId="250" applyNumberFormat="0" applyAlignment="0" applyProtection="0"/>
    <xf numFmtId="0" fontId="18" fillId="22" borderId="250" applyNumberFormat="0" applyAlignment="0" applyProtection="0"/>
    <xf numFmtId="0" fontId="18" fillId="22" borderId="250" applyNumberFormat="0" applyAlignment="0" applyProtection="0"/>
    <xf numFmtId="0" fontId="18" fillId="22" borderId="250" applyNumberFormat="0" applyAlignment="0" applyProtection="0"/>
    <xf numFmtId="0" fontId="18" fillId="22" borderId="250" applyNumberFormat="0" applyAlignment="0" applyProtection="0"/>
    <xf numFmtId="0" fontId="18" fillId="22" borderId="250" applyNumberFormat="0" applyAlignment="0" applyProtection="0"/>
    <xf numFmtId="0" fontId="32" fillId="49" borderId="38"/>
    <xf numFmtId="0" fontId="18" fillId="22" borderId="258" applyNumberFormat="0" applyAlignment="0" applyProtection="0"/>
    <xf numFmtId="0" fontId="1" fillId="25" borderId="257" applyNumberFormat="0" applyAlignment="0" applyProtection="0"/>
    <xf numFmtId="0" fontId="18" fillId="22" borderId="253" applyNumberFormat="0" applyAlignment="0" applyProtection="0"/>
    <xf numFmtId="0" fontId="18" fillId="22" borderId="258" applyNumberFormat="0" applyAlignment="0" applyProtection="0"/>
    <xf numFmtId="0" fontId="18" fillId="22" borderId="253" applyNumberFormat="0" applyAlignment="0" applyProtection="0"/>
    <xf numFmtId="0" fontId="35" fillId="32" borderId="30"/>
    <xf numFmtId="0" fontId="42" fillId="46" borderId="33"/>
    <xf numFmtId="0" fontId="12" fillId="8" borderId="254" applyNumberFormat="0" applyAlignment="0" applyProtection="0"/>
    <xf numFmtId="166" fontId="1" fillId="0" borderId="0" applyFill="0" applyBorder="0" applyAlignment="0" applyProtection="0"/>
    <xf numFmtId="0" fontId="18" fillId="22" borderId="250" applyNumberFormat="0" applyAlignment="0" applyProtection="0"/>
    <xf numFmtId="0" fontId="42" fillId="46" borderId="33"/>
    <xf numFmtId="0" fontId="18" fillId="22" borderId="250" applyNumberFormat="0" applyAlignment="0" applyProtection="0"/>
    <xf numFmtId="0" fontId="18" fillId="22" borderId="253" applyNumberFormat="0" applyAlignment="0" applyProtection="0"/>
    <xf numFmtId="0" fontId="33" fillId="32" borderId="0"/>
    <xf numFmtId="0" fontId="18" fillId="22" borderId="258" applyNumberFormat="0" applyAlignment="0" applyProtection="0"/>
    <xf numFmtId="0" fontId="18" fillId="22" borderId="250" applyNumberFormat="0" applyAlignment="0" applyProtection="0"/>
    <xf numFmtId="0" fontId="18" fillId="22" borderId="250" applyNumberFormat="0" applyAlignment="0" applyProtection="0"/>
    <xf numFmtId="0" fontId="34" fillId="34" borderId="0"/>
    <xf numFmtId="0" fontId="32" fillId="49" borderId="38"/>
    <xf numFmtId="0" fontId="13" fillId="21" borderId="255" applyNumberFormat="0" applyAlignment="0" applyProtection="0"/>
    <xf numFmtId="168" fontId="74" fillId="81" borderId="0"/>
    <xf numFmtId="168" fontId="33" fillId="27" borderId="0"/>
    <xf numFmtId="0" fontId="42" fillId="46" borderId="33"/>
    <xf numFmtId="0" fontId="49" fillId="45" borderId="30"/>
    <xf numFmtId="168" fontId="42" fillId="46" borderId="33"/>
    <xf numFmtId="0" fontId="33" fillId="28" borderId="0"/>
    <xf numFmtId="168" fontId="35" fillId="32" borderId="30"/>
    <xf numFmtId="0" fontId="18" fillId="22" borderId="251" applyNumberFormat="0" applyAlignment="0" applyProtection="0"/>
    <xf numFmtId="0" fontId="18" fillId="22" borderId="289" applyNumberFormat="0" applyAlignment="0" applyProtection="0"/>
    <xf numFmtId="0" fontId="18" fillId="22" borderId="250" applyNumberFormat="0" applyAlignment="0" applyProtection="0"/>
    <xf numFmtId="0" fontId="12" fillId="8" borderId="254" applyNumberFormat="0" applyAlignment="0" applyProtection="0"/>
    <xf numFmtId="0" fontId="18" fillId="22" borderId="253" applyNumberFormat="0" applyAlignment="0" applyProtection="0"/>
    <xf numFmtId="0" fontId="13" fillId="21" borderId="255" applyNumberFormat="0" applyAlignment="0" applyProtection="0"/>
    <xf numFmtId="0" fontId="18" fillId="22" borderId="251" applyNumberFormat="0" applyAlignment="0" applyProtection="0"/>
    <xf numFmtId="0" fontId="18" fillId="22" borderId="250" applyNumberFormat="0" applyAlignment="0" applyProtection="0"/>
    <xf numFmtId="0" fontId="33" fillId="30" borderId="0"/>
    <xf numFmtId="168" fontId="35" fillId="32" borderId="30"/>
    <xf numFmtId="0" fontId="52" fillId="0" borderId="37"/>
    <xf numFmtId="168" fontId="61" fillId="0" borderId="0"/>
    <xf numFmtId="0" fontId="43" fillId="0" borderId="34"/>
    <xf numFmtId="0" fontId="10" fillId="9" borderId="0"/>
    <xf numFmtId="0" fontId="18" fillId="22" borderId="288" applyNumberFormat="0" applyAlignment="0" applyProtection="0"/>
    <xf numFmtId="0" fontId="18" fillId="22" borderId="251" applyNumberFormat="0" applyAlignment="0" applyProtection="0"/>
    <xf numFmtId="0" fontId="36" fillId="45" borderId="31"/>
    <xf numFmtId="0" fontId="52" fillId="0" borderId="37"/>
    <xf numFmtId="0" fontId="18" fillId="22" borderId="250" applyNumberFormat="0" applyAlignment="0" applyProtection="0"/>
    <xf numFmtId="0" fontId="36" fillId="45" borderId="31"/>
    <xf numFmtId="0" fontId="18" fillId="22" borderId="250" applyNumberFormat="0" applyAlignment="0" applyProtection="0"/>
    <xf numFmtId="168" fontId="37" fillId="29" borderId="0"/>
    <xf numFmtId="0" fontId="95" fillId="0" borderId="0"/>
    <xf numFmtId="0" fontId="42" fillId="46" borderId="33"/>
    <xf numFmtId="0" fontId="18" fillId="22" borderId="250" applyNumberFormat="0" applyAlignment="0" applyProtection="0"/>
    <xf numFmtId="0" fontId="18" fillId="22" borderId="250" applyNumberFormat="0" applyAlignment="0" applyProtection="0"/>
    <xf numFmtId="0" fontId="18" fillId="22" borderId="251" applyNumberFormat="0" applyAlignment="0" applyProtection="0"/>
    <xf numFmtId="0" fontId="42" fillId="46" borderId="33"/>
    <xf numFmtId="168" fontId="52" fillId="0" borderId="37"/>
    <xf numFmtId="0" fontId="52" fillId="0" borderId="37"/>
    <xf numFmtId="0" fontId="18" fillId="22" borderId="281" applyNumberFormat="0" applyAlignment="0" applyProtection="0"/>
    <xf numFmtId="172" fontId="64" fillId="0" borderId="0"/>
    <xf numFmtId="0" fontId="42" fillId="46" borderId="33"/>
    <xf numFmtId="0" fontId="18" fillId="22" borderId="250" applyNumberFormat="0" applyAlignment="0" applyProtection="0"/>
    <xf numFmtId="0" fontId="18" fillId="22" borderId="250" applyNumberFormat="0" applyAlignment="0" applyProtection="0"/>
    <xf numFmtId="0" fontId="18" fillId="22" borderId="250" applyNumberFormat="0" applyAlignment="0" applyProtection="0"/>
    <xf numFmtId="0" fontId="18" fillId="22" borderId="250" applyNumberFormat="0" applyAlignment="0" applyProtection="0"/>
    <xf numFmtId="0" fontId="11" fillId="10" borderId="0"/>
    <xf numFmtId="0" fontId="18" fillId="22" borderId="251" applyNumberFormat="0" applyAlignment="0" applyProtection="0"/>
    <xf numFmtId="0" fontId="18" fillId="22" borderId="272" applyNumberFormat="0" applyAlignment="0" applyProtection="0"/>
    <xf numFmtId="0" fontId="49" fillId="45" borderId="30"/>
    <xf numFmtId="0" fontId="33" fillId="30" borderId="0"/>
    <xf numFmtId="0" fontId="18" fillId="22" borderId="250" applyNumberFormat="0" applyAlignment="0" applyProtection="0"/>
    <xf numFmtId="0" fontId="18" fillId="22" borderId="250" applyNumberFormat="0" applyAlignment="0" applyProtection="0"/>
    <xf numFmtId="0" fontId="18" fillId="22" borderId="250" applyNumberFormat="0" applyAlignment="0" applyProtection="0"/>
    <xf numFmtId="0" fontId="18" fillId="22" borderId="288" applyNumberFormat="0" applyAlignment="0" applyProtection="0"/>
    <xf numFmtId="0" fontId="12" fillId="8" borderId="296" applyNumberFormat="0" applyAlignment="0" applyProtection="0"/>
    <xf numFmtId="0" fontId="18" fillId="22" borderId="264" applyNumberFormat="0" applyAlignment="0" applyProtection="0"/>
    <xf numFmtId="0" fontId="18" fillId="22" borderId="250" applyNumberFormat="0" applyAlignment="0" applyProtection="0"/>
    <xf numFmtId="0" fontId="18" fillId="22" borderId="251" applyNumberFormat="0" applyAlignment="0" applyProtection="0"/>
    <xf numFmtId="168" fontId="42" fillId="46" borderId="33"/>
    <xf numFmtId="0" fontId="12" fillId="8" borderId="254" applyNumberFormat="0" applyAlignment="0" applyProtection="0"/>
    <xf numFmtId="0" fontId="42" fillId="46" borderId="33"/>
    <xf numFmtId="0" fontId="18" fillId="22" borderId="251" applyNumberFormat="0" applyAlignment="0" applyProtection="0"/>
    <xf numFmtId="0" fontId="18" fillId="22" borderId="251" applyNumberFormat="0" applyAlignment="0" applyProtection="0"/>
    <xf numFmtId="0" fontId="18" fillId="22" borderId="280" applyNumberFormat="0" applyAlignment="0" applyProtection="0"/>
    <xf numFmtId="0" fontId="18" fillId="22" borderId="250" applyNumberFormat="0" applyAlignment="0" applyProtection="0"/>
    <xf numFmtId="0" fontId="27" fillId="0" borderId="256" applyNumberFormat="0" applyFill="0" applyAlignment="0" applyProtection="0"/>
    <xf numFmtId="0" fontId="18" fillId="22" borderId="250" applyNumberFormat="0" applyAlignment="0" applyProtection="0"/>
    <xf numFmtId="0" fontId="18" fillId="22" borderId="250" applyNumberFormat="0" applyAlignment="0" applyProtection="0"/>
    <xf numFmtId="0" fontId="18" fillId="22" borderId="250" applyNumberFormat="0" applyAlignment="0" applyProtection="0"/>
    <xf numFmtId="0" fontId="18" fillId="22" borderId="250" applyNumberFormat="0" applyAlignment="0" applyProtection="0"/>
    <xf numFmtId="0" fontId="18" fillId="22" borderId="251" applyNumberFormat="0" applyAlignment="0" applyProtection="0"/>
    <xf numFmtId="0" fontId="10" fillId="9" borderId="0"/>
    <xf numFmtId="0" fontId="18" fillId="22" borderId="253" applyNumberFormat="0" applyAlignment="0" applyProtection="0"/>
    <xf numFmtId="0" fontId="18" fillId="22" borderId="281"/>
    <xf numFmtId="0" fontId="35" fillId="32" borderId="30"/>
    <xf numFmtId="0" fontId="35" fillId="32" borderId="30"/>
    <xf numFmtId="0" fontId="35" fillId="32" borderId="30"/>
    <xf numFmtId="0" fontId="90" fillId="25" borderId="274"/>
    <xf numFmtId="0" fontId="33" fillId="33" borderId="0"/>
    <xf numFmtId="0" fontId="52" fillId="0" borderId="37"/>
    <xf numFmtId="0" fontId="36" fillId="45" borderId="31"/>
    <xf numFmtId="0" fontId="11" fillId="20" borderId="0" applyBorder="0" applyProtection="0"/>
    <xf numFmtId="0" fontId="1" fillId="25" borderId="262" applyNumberFormat="0" applyAlignment="0" applyProtection="0"/>
    <xf numFmtId="0" fontId="42" fillId="46" borderId="33"/>
    <xf numFmtId="0" fontId="33" fillId="29" borderId="0"/>
    <xf numFmtId="0" fontId="31" fillId="4" borderId="0" applyBorder="0" applyProtection="0"/>
    <xf numFmtId="0" fontId="42" fillId="46" borderId="33"/>
    <xf numFmtId="0" fontId="27" fillId="0" borderId="256" applyNumberFormat="0" applyFill="0" applyAlignment="0" applyProtection="0"/>
    <xf numFmtId="0" fontId="42" fillId="46" borderId="33"/>
    <xf numFmtId="0" fontId="36" fillId="45" borderId="31"/>
    <xf numFmtId="0" fontId="1" fillId="25" borderId="257" applyNumberFormat="0" applyAlignment="0" applyProtection="0"/>
    <xf numFmtId="0" fontId="1" fillId="25" borderId="257" applyNumberFormat="0" applyAlignment="0" applyProtection="0"/>
    <xf numFmtId="0" fontId="25" fillId="21" borderId="308" applyNumberFormat="0" applyAlignment="0" applyProtection="0"/>
    <xf numFmtId="168" fontId="76" fillId="82" borderId="0"/>
    <xf numFmtId="0" fontId="1" fillId="0" borderId="0"/>
    <xf numFmtId="0" fontId="36" fillId="45" borderId="31"/>
    <xf numFmtId="0" fontId="18" fillId="22" borderId="253" applyNumberFormat="0" applyAlignment="0" applyProtection="0"/>
    <xf numFmtId="0" fontId="42" fillId="46" borderId="33"/>
    <xf numFmtId="0" fontId="18" fillId="22" borderId="258" applyNumberFormat="0" applyAlignment="0" applyProtection="0"/>
    <xf numFmtId="0" fontId="42" fillId="46" borderId="33"/>
    <xf numFmtId="166" fontId="99" fillId="0" borderId="0"/>
    <xf numFmtId="0" fontId="33" fillId="28" borderId="0"/>
    <xf numFmtId="0" fontId="18" fillId="22" borderId="251" applyNumberFormat="0" applyAlignment="0" applyProtection="0"/>
    <xf numFmtId="0" fontId="42" fillId="46" borderId="33"/>
    <xf numFmtId="0" fontId="35" fillId="32" borderId="30"/>
    <xf numFmtId="0" fontId="18" fillId="22" borderId="251" applyNumberFormat="0" applyAlignment="0" applyProtection="0"/>
    <xf numFmtId="0" fontId="18" fillId="22" borderId="251" applyNumberFormat="0" applyAlignment="0" applyProtection="0"/>
    <xf numFmtId="0" fontId="18" fillId="22" borderId="251" applyNumberFormat="0" applyAlignment="0" applyProtection="0"/>
    <xf numFmtId="0" fontId="13" fillId="21" borderId="255" applyNumberFormat="0" applyAlignment="0" applyProtection="0"/>
    <xf numFmtId="0" fontId="18" fillId="22" borderId="251" applyNumberFormat="0" applyAlignment="0" applyProtection="0"/>
    <xf numFmtId="0" fontId="34" fillId="39" borderId="0"/>
    <xf numFmtId="0" fontId="13" fillId="21" borderId="260" applyNumberFormat="0" applyAlignment="0" applyProtection="0"/>
    <xf numFmtId="0" fontId="20" fillId="0" borderId="22"/>
    <xf numFmtId="0" fontId="18" fillId="22" borderId="258" applyNumberFormat="0" applyAlignment="0" applyProtection="0"/>
    <xf numFmtId="0" fontId="18" fillId="22" borderId="300" applyNumberFormat="0" applyAlignment="0" applyProtection="0"/>
    <xf numFmtId="0" fontId="18" fillId="22" borderId="251" applyNumberFormat="0" applyAlignment="0" applyProtection="0"/>
    <xf numFmtId="0" fontId="18" fillId="22" borderId="251" applyNumberFormat="0" applyAlignment="0" applyProtection="0"/>
    <xf numFmtId="0" fontId="18" fillId="22" borderId="281" applyNumberFormat="0" applyAlignment="0" applyProtection="0"/>
    <xf numFmtId="0" fontId="36" fillId="45" borderId="31"/>
    <xf numFmtId="0" fontId="34" fillId="43" borderId="0"/>
    <xf numFmtId="0" fontId="32" fillId="49" borderId="38"/>
    <xf numFmtId="0" fontId="18" fillId="22" borderId="251" applyNumberFormat="0" applyAlignment="0" applyProtection="0"/>
    <xf numFmtId="0" fontId="18" fillId="22" borderId="253" applyNumberFormat="0" applyAlignment="0" applyProtection="0"/>
    <xf numFmtId="0" fontId="36" fillId="45" borderId="31"/>
    <xf numFmtId="0" fontId="13" fillId="21" borderId="255" applyNumberFormat="0" applyAlignment="0" applyProtection="0"/>
    <xf numFmtId="0" fontId="35" fillId="32" borderId="30"/>
    <xf numFmtId="0" fontId="18" fillId="22" borderId="264" applyNumberFormat="0" applyAlignment="0" applyProtection="0"/>
    <xf numFmtId="0" fontId="25" fillId="21" borderId="254" applyNumberFormat="0" applyAlignment="0" applyProtection="0"/>
    <xf numFmtId="0" fontId="49" fillId="45" borderId="30"/>
    <xf numFmtId="168" fontId="33" fillId="36" borderId="0"/>
    <xf numFmtId="0" fontId="42" fillId="46" borderId="33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2" fillId="8" borderId="259" applyNumberFormat="0" applyAlignment="0" applyProtection="0"/>
    <xf numFmtId="168" fontId="35" fillId="32" borderId="30"/>
    <xf numFmtId="0" fontId="18" fillId="22" borderId="272" applyNumberFormat="0" applyAlignment="0" applyProtection="0"/>
    <xf numFmtId="0" fontId="32" fillId="49" borderId="38"/>
    <xf numFmtId="0" fontId="18" fillId="22" borderId="253" applyNumberFormat="0" applyAlignment="0" applyProtection="0"/>
    <xf numFmtId="168" fontId="33" fillId="33" borderId="0"/>
    <xf numFmtId="0" fontId="35" fillId="32" borderId="30"/>
    <xf numFmtId="0" fontId="42" fillId="46" borderId="33"/>
    <xf numFmtId="0" fontId="34" fillId="39" borderId="0"/>
    <xf numFmtId="0" fontId="18" fillId="22" borderId="253" applyNumberFormat="0" applyAlignment="0" applyProtection="0"/>
    <xf numFmtId="168" fontId="42" fillId="46" borderId="33"/>
    <xf numFmtId="0" fontId="49" fillId="45" borderId="30"/>
    <xf numFmtId="0" fontId="1" fillId="25" borderId="257" applyNumberFormat="0" applyAlignment="0" applyProtection="0"/>
    <xf numFmtId="0" fontId="18" fillId="22" borderId="253" applyNumberFormat="0" applyAlignment="0" applyProtection="0"/>
    <xf numFmtId="0" fontId="33" fillId="30" borderId="0"/>
    <xf numFmtId="0" fontId="33" fillId="30" borderId="0"/>
    <xf numFmtId="168" fontId="33" fillId="32" borderId="0"/>
    <xf numFmtId="168" fontId="42" fillId="46" borderId="33"/>
    <xf numFmtId="0" fontId="12" fillId="8" borderId="254" applyNumberFormat="0" applyAlignment="0" applyProtection="0"/>
    <xf numFmtId="168" fontId="42" fillId="46" borderId="33"/>
    <xf numFmtId="176" fontId="60" fillId="0" borderId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49" fillId="45" borderId="30"/>
    <xf numFmtId="0" fontId="42" fillId="46" borderId="33"/>
    <xf numFmtId="168" fontId="33" fillId="33" borderId="0"/>
    <xf numFmtId="0" fontId="13" fillId="21" borderId="255" applyNumberFormat="0" applyAlignment="0" applyProtection="0"/>
    <xf numFmtId="168" fontId="42" fillId="46" borderId="33"/>
    <xf numFmtId="0" fontId="49" fillId="45" borderId="30"/>
    <xf numFmtId="0" fontId="18" fillId="22" borderId="251" applyNumberFormat="0" applyAlignment="0" applyProtection="0"/>
    <xf numFmtId="0" fontId="42" fillId="46" borderId="33"/>
    <xf numFmtId="0" fontId="18" fillId="22" borderId="253" applyNumberFormat="0" applyAlignment="0" applyProtection="0"/>
    <xf numFmtId="0" fontId="52" fillId="0" borderId="37"/>
    <xf numFmtId="0" fontId="10" fillId="5" borderId="0"/>
    <xf numFmtId="0" fontId="42" fillId="46" borderId="33"/>
    <xf numFmtId="0" fontId="49" fillId="45" borderId="30"/>
    <xf numFmtId="188" fontId="99" fillId="0" borderId="0"/>
    <xf numFmtId="0" fontId="49" fillId="45" borderId="30"/>
    <xf numFmtId="0" fontId="18" fillId="22" borderId="253" applyNumberFormat="0" applyAlignment="0" applyProtection="0"/>
    <xf numFmtId="0" fontId="18" fillId="22" borderId="253" applyNumberFormat="0" applyAlignment="0" applyProtection="0"/>
    <xf numFmtId="168" fontId="33" fillId="30" borderId="0"/>
    <xf numFmtId="0" fontId="13" fillId="21" borderId="255" applyNumberFormat="0" applyAlignment="0" applyProtection="0"/>
    <xf numFmtId="168" fontId="36" fillId="45" borderId="31"/>
    <xf numFmtId="0" fontId="25" fillId="21" borderId="254" applyNumberFormat="0" applyAlignment="0" applyProtection="0"/>
    <xf numFmtId="176" fontId="60" fillId="0" borderId="0"/>
    <xf numFmtId="0" fontId="18" fillId="22" borderId="253" applyNumberFormat="0" applyAlignment="0" applyProtection="0"/>
    <xf numFmtId="0" fontId="109" fillId="0" borderId="0"/>
    <xf numFmtId="0" fontId="36" fillId="45" borderId="31"/>
    <xf numFmtId="0" fontId="18" fillId="22" borderId="253" applyNumberFormat="0" applyAlignment="0" applyProtection="0"/>
    <xf numFmtId="0" fontId="36" fillId="45" borderId="31"/>
    <xf numFmtId="0" fontId="90" fillId="0" borderId="0"/>
    <xf numFmtId="0" fontId="42" fillId="46" borderId="33"/>
    <xf numFmtId="0" fontId="25" fillId="21" borderId="254" applyNumberFormat="0" applyAlignment="0" applyProtection="0"/>
    <xf numFmtId="168" fontId="52" fillId="0" borderId="37"/>
    <xf numFmtId="0" fontId="42" fillId="46" borderId="33"/>
    <xf numFmtId="0" fontId="18" fillId="22" borderId="289" applyNumberFormat="0" applyAlignment="0" applyProtection="0"/>
    <xf numFmtId="0" fontId="1" fillId="25" borderId="311" applyNumberFormat="0" applyAlignment="0" applyProtection="0"/>
    <xf numFmtId="0" fontId="32" fillId="49" borderId="38"/>
    <xf numFmtId="0" fontId="1" fillId="0" borderId="0"/>
    <xf numFmtId="0" fontId="22" fillId="23" borderId="0"/>
    <xf numFmtId="0" fontId="13" fillId="21" borderId="255" applyNumberFormat="0" applyAlignment="0" applyProtection="0"/>
    <xf numFmtId="0" fontId="42" fillId="46" borderId="33"/>
    <xf numFmtId="0" fontId="25" fillId="21" borderId="254" applyNumberFormat="0" applyAlignment="0" applyProtection="0"/>
    <xf numFmtId="0" fontId="18" fillId="22" borderId="251" applyNumberFormat="0" applyAlignment="0" applyProtection="0"/>
    <xf numFmtId="0" fontId="49" fillId="45" borderId="30"/>
    <xf numFmtId="0" fontId="1" fillId="25" borderId="257" applyNumberFormat="0" applyAlignment="0" applyProtection="0"/>
    <xf numFmtId="0" fontId="13" fillId="21" borderId="255" applyNumberFormat="0" applyAlignment="0" applyProtection="0"/>
    <xf numFmtId="0" fontId="42" fillId="46" borderId="33"/>
    <xf numFmtId="168" fontId="42" fillId="46" borderId="33"/>
    <xf numFmtId="168" fontId="79" fillId="29" borderId="0"/>
    <xf numFmtId="0" fontId="18" fillId="22" borderId="253" applyNumberFormat="0" applyAlignment="0" applyProtection="0"/>
    <xf numFmtId="0" fontId="33" fillId="35" borderId="0"/>
    <xf numFmtId="0" fontId="18" fillId="22" borderId="281" applyNumberFormat="0" applyAlignment="0" applyProtection="0"/>
    <xf numFmtId="0" fontId="18" fillId="22" borderId="258" applyNumberFormat="0" applyAlignment="0" applyProtection="0"/>
    <xf numFmtId="0" fontId="35" fillId="32" borderId="30"/>
    <xf numFmtId="0" fontId="25" fillId="21" borderId="254" applyNumberFormat="0" applyAlignment="0" applyProtection="0"/>
    <xf numFmtId="0" fontId="12" fillId="8" borderId="254" applyNumberFormat="0" applyAlignment="0" applyProtection="0"/>
    <xf numFmtId="0" fontId="36" fillId="45" borderId="31"/>
    <xf numFmtId="0" fontId="13" fillId="21" borderId="255" applyNumberFormat="0" applyAlignment="0" applyProtection="0"/>
    <xf numFmtId="0" fontId="25" fillId="21" borderId="259" applyNumberFormat="0" applyAlignment="0" applyProtection="0"/>
    <xf numFmtId="0" fontId="35" fillId="32" borderId="30"/>
    <xf numFmtId="186" fontId="60" fillId="0" borderId="0"/>
    <xf numFmtId="168" fontId="43" fillId="0" borderId="34"/>
    <xf numFmtId="0" fontId="49" fillId="45" borderId="30"/>
    <xf numFmtId="0" fontId="18" fillId="22" borderId="253" applyNumberFormat="0" applyAlignment="0" applyProtection="0"/>
    <xf numFmtId="188" fontId="99" fillId="0" borderId="0"/>
    <xf numFmtId="168" fontId="34" fillId="39" borderId="0"/>
    <xf numFmtId="0" fontId="13" fillId="21" borderId="255" applyNumberFormat="0" applyAlignment="0" applyProtection="0"/>
    <xf numFmtId="168" fontId="34" fillId="34" borderId="0"/>
    <xf numFmtId="0" fontId="18" fillId="22" borderId="281" applyNumberFormat="0" applyAlignment="0" applyProtection="0"/>
    <xf numFmtId="176" fontId="33" fillId="0" borderId="0"/>
    <xf numFmtId="168" fontId="61" fillId="0" borderId="0"/>
    <xf numFmtId="0" fontId="32" fillId="49" borderId="38"/>
    <xf numFmtId="0" fontId="42" fillId="46" borderId="33"/>
    <xf numFmtId="0" fontId="18" fillId="22" borderId="253" applyNumberFormat="0" applyAlignment="0" applyProtection="0"/>
    <xf numFmtId="0" fontId="13" fillId="21" borderId="255" applyNumberFormat="0" applyAlignment="0" applyProtection="0"/>
    <xf numFmtId="0" fontId="18" fillId="22" borderId="258" applyNumberFormat="0" applyAlignment="0" applyProtection="0"/>
    <xf numFmtId="0" fontId="1" fillId="0" borderId="0"/>
    <xf numFmtId="0" fontId="42" fillId="46" borderId="33"/>
    <xf numFmtId="168" fontId="62" fillId="0" borderId="0">
      <alignment horizontal="center" textRotation="90"/>
    </xf>
    <xf numFmtId="0" fontId="42" fillId="46" borderId="33"/>
    <xf numFmtId="0" fontId="18" fillId="22" borderId="300" applyNumberFormat="0" applyAlignment="0" applyProtection="0"/>
    <xf numFmtId="0" fontId="12" fillId="8" borderId="254" applyNumberFormat="0" applyAlignment="0" applyProtection="0"/>
    <xf numFmtId="0" fontId="18" fillId="22" borderId="258" applyNumberFormat="0" applyAlignment="0" applyProtection="0"/>
    <xf numFmtId="168" fontId="42" fillId="46" borderId="33"/>
    <xf numFmtId="0" fontId="42" fillId="46" borderId="33"/>
    <xf numFmtId="0" fontId="112" fillId="0" borderId="0"/>
    <xf numFmtId="0" fontId="12" fillId="8" borderId="259" applyNumberFormat="0" applyAlignment="0" applyProtection="0"/>
    <xf numFmtId="0" fontId="113" fillId="0" borderId="0"/>
    <xf numFmtId="0" fontId="25" fillId="21" borderId="254" applyNumberFormat="0" applyAlignment="0" applyProtection="0"/>
    <xf numFmtId="0" fontId="36" fillId="45" borderId="31"/>
    <xf numFmtId="173" fontId="66" fillId="0" borderId="0"/>
    <xf numFmtId="0" fontId="36" fillId="45" borderId="31"/>
    <xf numFmtId="0" fontId="18" fillId="22" borderId="253" applyNumberFormat="0" applyAlignment="0" applyProtection="0"/>
    <xf numFmtId="168" fontId="33" fillId="27" borderId="0"/>
    <xf numFmtId="0" fontId="1" fillId="25" borderId="257" applyNumberFormat="0" applyAlignment="0" applyProtection="0"/>
    <xf numFmtId="0" fontId="27" fillId="0" borderId="256" applyNumberFormat="0" applyFill="0" applyAlignment="0" applyProtection="0"/>
    <xf numFmtId="0" fontId="42" fillId="46" borderId="33"/>
    <xf numFmtId="0" fontId="1" fillId="25" borderId="257" applyNumberFormat="0" applyAlignment="0" applyProtection="0"/>
    <xf numFmtId="0" fontId="10" fillId="89" borderId="0"/>
    <xf numFmtId="0" fontId="12" fillId="91" borderId="270" applyNumberFormat="0" applyAlignment="0" applyProtection="0"/>
    <xf numFmtId="0" fontId="18" fillId="22" borderId="253" applyNumberFormat="0" applyAlignment="0" applyProtection="0"/>
    <xf numFmtId="166" fontId="99" fillId="0" borderId="0"/>
    <xf numFmtId="0" fontId="49" fillId="45" borderId="30"/>
    <xf numFmtId="0" fontId="35" fillId="32" borderId="30"/>
    <xf numFmtId="168" fontId="61" fillId="49" borderId="38"/>
    <xf numFmtId="0" fontId="18" fillId="22" borderId="251" applyNumberFormat="0" applyAlignment="0" applyProtection="0"/>
    <xf numFmtId="0" fontId="61" fillId="49" borderId="38"/>
    <xf numFmtId="0" fontId="18" fillId="22" borderId="251" applyNumberFormat="0" applyAlignment="0" applyProtection="0"/>
    <xf numFmtId="0" fontId="18" fillId="22" borderId="251" applyNumberFormat="0" applyAlignment="0" applyProtection="0"/>
    <xf numFmtId="0" fontId="18" fillId="22" borderId="251" applyNumberFormat="0" applyAlignment="0" applyProtection="0"/>
    <xf numFmtId="0" fontId="18" fillId="22" borderId="251" applyNumberFormat="0" applyAlignment="0" applyProtection="0"/>
    <xf numFmtId="0" fontId="12" fillId="8" borderId="254" applyNumberFormat="0" applyAlignment="0" applyProtection="0"/>
    <xf numFmtId="0" fontId="12" fillId="8" borderId="254" applyNumberFormat="0" applyAlignment="0" applyProtection="0"/>
    <xf numFmtId="0" fontId="27" fillId="0" borderId="256" applyNumberFormat="0" applyFill="0" applyAlignment="0" applyProtection="0"/>
    <xf numFmtId="0" fontId="1" fillId="25" borderId="257" applyNumberFormat="0" applyAlignment="0" applyProtection="0"/>
    <xf numFmtId="0" fontId="18" fillId="22" borderId="253" applyNumberFormat="0" applyAlignment="0" applyProtection="0"/>
    <xf numFmtId="0" fontId="25" fillId="21" borderId="254" applyNumberFormat="0" applyAlignment="0" applyProtection="0"/>
    <xf numFmtId="0" fontId="27" fillId="0" borderId="256" applyNumberFormat="0" applyFill="0" applyAlignment="0" applyProtection="0"/>
    <xf numFmtId="0" fontId="18" fillId="22" borderId="253" applyNumberFormat="0" applyAlignment="0" applyProtection="0"/>
    <xf numFmtId="0" fontId="1" fillId="25" borderId="257" applyNumberFormat="0" applyAlignment="0" applyProtection="0"/>
    <xf numFmtId="0" fontId="25" fillId="21" borderId="254" applyNumberFormat="0" applyAlignment="0" applyProtection="0"/>
    <xf numFmtId="0" fontId="13" fillId="21" borderId="255" applyNumberFormat="0" applyAlignment="0" applyProtection="0"/>
    <xf numFmtId="0" fontId="12" fillId="8" borderId="254" applyNumberFormat="0" applyAlignment="0" applyProtection="0"/>
    <xf numFmtId="0" fontId="27" fillId="0" borderId="256" applyNumberFormat="0" applyFill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3" fillId="21" borderId="255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" fillId="25" borderId="257" applyNumberFormat="0" applyAlignment="0" applyProtection="0"/>
    <xf numFmtId="0" fontId="1" fillId="25" borderId="257" applyNumberFormat="0" applyAlignment="0" applyProtection="0"/>
    <xf numFmtId="0" fontId="13" fillId="21" borderId="255" applyNumberFormat="0" applyAlignment="0" applyProtection="0"/>
    <xf numFmtId="0" fontId="25" fillId="21" borderId="254" applyNumberFormat="0" applyAlignment="0" applyProtection="0"/>
    <xf numFmtId="0" fontId="13" fillId="21" borderId="255" applyNumberFormat="0" applyAlignment="0" applyProtection="0"/>
    <xf numFmtId="0" fontId="27" fillId="0" borderId="256" applyNumberFormat="0" applyFill="0" applyAlignment="0" applyProtection="0"/>
    <xf numFmtId="0" fontId="1" fillId="25" borderId="257" applyNumberFormat="0" applyAlignment="0" applyProtection="0"/>
    <xf numFmtId="0" fontId="27" fillId="0" borderId="256" applyNumberFormat="0" applyFill="0" applyAlignment="0" applyProtection="0"/>
    <xf numFmtId="0" fontId="27" fillId="0" borderId="256" applyNumberFormat="0" applyFill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3" fillId="21" borderId="255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27" fillId="0" borderId="256" applyNumberFormat="0" applyFill="0" applyAlignment="0" applyProtection="0"/>
    <xf numFmtId="0" fontId="1" fillId="25" borderId="257" applyNumberFormat="0" applyAlignment="0" applyProtection="0"/>
    <xf numFmtId="0" fontId="18" fillId="22" borderId="253" applyNumberFormat="0" applyAlignment="0" applyProtection="0"/>
    <xf numFmtId="0" fontId="12" fillId="8" borderId="254" applyNumberFormat="0" applyAlignment="0" applyProtection="0"/>
    <xf numFmtId="0" fontId="13" fillId="21" borderId="255" applyNumberFormat="0" applyAlignment="0" applyProtection="0"/>
    <xf numFmtId="0" fontId="25" fillId="21" borderId="254" applyNumberFormat="0" applyAlignment="0" applyProtection="0"/>
    <xf numFmtId="0" fontId="27" fillId="0" borderId="256" applyNumberFormat="0" applyFill="0" applyAlignment="0" applyProtection="0"/>
    <xf numFmtId="0" fontId="1" fillId="25" borderId="257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27" fillId="0" borderId="256" applyNumberFormat="0" applyFill="0" applyAlignment="0" applyProtection="0"/>
    <xf numFmtId="0" fontId="12" fillId="8" borderId="254" applyNumberFormat="0" applyAlignment="0" applyProtection="0"/>
    <xf numFmtId="0" fontId="18" fillId="22" borderId="253" applyNumberFormat="0" applyAlignment="0" applyProtection="0"/>
    <xf numFmtId="0" fontId="13" fillId="21" borderId="255" applyNumberFormat="0" applyAlignment="0" applyProtection="0"/>
    <xf numFmtId="0" fontId="12" fillId="8" borderId="254" applyNumberFormat="0" applyAlignment="0" applyProtection="0"/>
    <xf numFmtId="0" fontId="13" fillId="21" borderId="255" applyNumberFormat="0" applyAlignment="0" applyProtection="0"/>
    <xf numFmtId="0" fontId="25" fillId="21" borderId="254" applyNumberFormat="0" applyAlignment="0" applyProtection="0"/>
    <xf numFmtId="0" fontId="27" fillId="0" borderId="256" applyNumberFormat="0" applyFill="0" applyAlignment="0" applyProtection="0"/>
    <xf numFmtId="0" fontId="1" fillId="25" borderId="257" applyNumberFormat="0" applyAlignment="0" applyProtection="0"/>
    <xf numFmtId="0" fontId="1" fillId="25" borderId="257" applyNumberFormat="0" applyAlignment="0" applyProtection="0"/>
    <xf numFmtId="0" fontId="27" fillId="0" borderId="256" applyNumberFormat="0" applyFill="0" applyAlignment="0" applyProtection="0"/>
    <xf numFmtId="0" fontId="27" fillId="0" borderId="256" applyNumberFormat="0" applyFill="0" applyAlignment="0" applyProtection="0"/>
    <xf numFmtId="0" fontId="25" fillId="21" borderId="254" applyNumberFormat="0" applyAlignment="0" applyProtection="0"/>
    <xf numFmtId="0" fontId="13" fillId="21" borderId="255" applyNumberFormat="0" applyAlignment="0" applyProtection="0"/>
    <xf numFmtId="0" fontId="1" fillId="25" borderId="257" applyNumberFormat="0" applyAlignment="0" applyProtection="0"/>
    <xf numFmtId="0" fontId="12" fillId="8" borderId="254" applyNumberFormat="0" applyAlignment="0" applyProtection="0"/>
    <xf numFmtId="0" fontId="27" fillId="0" borderId="256" applyNumberFormat="0" applyFill="0" applyAlignment="0" applyProtection="0"/>
    <xf numFmtId="0" fontId="25" fillId="21" borderId="254" applyNumberFormat="0" applyAlignment="0" applyProtection="0"/>
    <xf numFmtId="0" fontId="13" fillId="21" borderId="255" applyNumberFormat="0" applyAlignment="0" applyProtection="0"/>
    <xf numFmtId="0" fontId="25" fillId="21" borderId="254" applyNumberFormat="0" applyAlignment="0" applyProtection="0"/>
    <xf numFmtId="0" fontId="12" fillId="8" borderId="254" applyNumberFormat="0" applyAlignment="0" applyProtection="0"/>
    <xf numFmtId="0" fontId="12" fillId="8" borderId="254" applyNumberFormat="0" applyAlignment="0" applyProtection="0"/>
    <xf numFmtId="0" fontId="1" fillId="25" borderId="257" applyNumberFormat="0" applyAlignment="0" applyProtection="0"/>
    <xf numFmtId="0" fontId="18" fillId="22" borderId="253" applyNumberFormat="0" applyAlignment="0" applyProtection="0"/>
    <xf numFmtId="0" fontId="25" fillId="21" borderId="254" applyNumberFormat="0" applyAlignment="0" applyProtection="0"/>
    <xf numFmtId="0" fontId="25" fillId="21" borderId="254" applyNumberFormat="0" applyAlignment="0" applyProtection="0"/>
    <xf numFmtId="0" fontId="25" fillId="21" borderId="254" applyNumberFormat="0" applyAlignment="0" applyProtection="0"/>
    <xf numFmtId="0" fontId="12" fillId="8" borderId="254" applyNumberFormat="0" applyAlignment="0" applyProtection="0"/>
    <xf numFmtId="0" fontId="18" fillId="22" borderId="253" applyNumberFormat="0" applyAlignment="0" applyProtection="0"/>
    <xf numFmtId="0" fontId="27" fillId="0" borderId="256" applyNumberFormat="0" applyFill="0" applyAlignment="0" applyProtection="0"/>
    <xf numFmtId="0" fontId="1" fillId="25" borderId="257" applyNumberFormat="0" applyAlignment="0" applyProtection="0"/>
    <xf numFmtId="0" fontId="25" fillId="21" borderId="254" applyNumberFormat="0" applyAlignment="0" applyProtection="0"/>
    <xf numFmtId="0" fontId="12" fillId="8" borderId="254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168" fontId="52" fillId="0" borderId="37"/>
    <xf numFmtId="0" fontId="1" fillId="25" borderId="257" applyNumberFormat="0" applyAlignment="0" applyProtection="0"/>
    <xf numFmtId="0" fontId="1" fillId="25" borderId="257" applyNumberFormat="0" applyAlignment="0" applyProtection="0"/>
    <xf numFmtId="0" fontId="27" fillId="0" borderId="256" applyNumberFormat="0" applyFill="0" applyAlignment="0" applyProtection="0"/>
    <xf numFmtId="0" fontId="18" fillId="22" borderId="253" applyNumberFormat="0" applyAlignment="0" applyProtection="0"/>
    <xf numFmtId="0" fontId="27" fillId="0" borderId="256" applyNumberFormat="0" applyFill="0" applyAlignment="0" applyProtection="0"/>
    <xf numFmtId="0" fontId="18" fillId="22" borderId="253" applyNumberFormat="0" applyAlignment="0" applyProtection="0"/>
    <xf numFmtId="0" fontId="12" fillId="8" borderId="254" applyNumberFormat="0" applyAlignment="0" applyProtection="0"/>
    <xf numFmtId="0" fontId="13" fillId="21" borderId="255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27" fillId="0" borderId="256" applyNumberFormat="0" applyFill="0" applyAlignment="0" applyProtection="0"/>
    <xf numFmtId="0" fontId="18" fillId="22" borderId="253" applyNumberFormat="0" applyAlignment="0" applyProtection="0"/>
    <xf numFmtId="0" fontId="25" fillId="21" borderId="254" applyNumberFormat="0" applyAlignment="0" applyProtection="0"/>
    <xf numFmtId="0" fontId="1" fillId="25" borderId="257" applyNumberFormat="0" applyAlignment="0" applyProtection="0"/>
    <xf numFmtId="0" fontId="1" fillId="25" borderId="257" applyNumberFormat="0" applyAlignment="0" applyProtection="0"/>
    <xf numFmtId="0" fontId="25" fillId="21" borderId="254" applyNumberFormat="0" applyAlignment="0" applyProtection="0"/>
    <xf numFmtId="0" fontId="27" fillId="0" borderId="256" applyNumberFormat="0" applyFill="0" applyAlignment="0" applyProtection="0"/>
    <xf numFmtId="0" fontId="27" fillId="0" borderId="256" applyNumberFormat="0" applyFill="0" applyAlignment="0" applyProtection="0"/>
    <xf numFmtId="0" fontId="25" fillId="21" borderId="254" applyNumberFormat="0" applyAlignment="0" applyProtection="0"/>
    <xf numFmtId="0" fontId="25" fillId="21" borderId="254" applyNumberFormat="0" applyAlignment="0" applyProtection="0"/>
    <xf numFmtId="0" fontId="25" fillId="21" borderId="254" applyNumberFormat="0" applyAlignment="0" applyProtection="0"/>
    <xf numFmtId="0" fontId="27" fillId="0" borderId="256" applyNumberFormat="0" applyFill="0" applyAlignment="0" applyProtection="0"/>
    <xf numFmtId="0" fontId="1" fillId="25" borderId="257" applyNumberFormat="0" applyAlignment="0" applyProtection="0"/>
    <xf numFmtId="0" fontId="27" fillId="0" borderId="256" applyNumberFormat="0" applyFill="0" applyAlignment="0" applyProtection="0"/>
    <xf numFmtId="0" fontId="1" fillId="25" borderId="257" applyNumberFormat="0" applyAlignment="0" applyProtection="0"/>
    <xf numFmtId="0" fontId="18" fillId="22" borderId="253" applyNumberFormat="0" applyAlignment="0" applyProtection="0"/>
    <xf numFmtId="0" fontId="1" fillId="25" borderId="257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33" fillId="27" borderId="0"/>
    <xf numFmtId="0" fontId="49" fillId="45" borderId="30"/>
    <xf numFmtId="0" fontId="18" fillId="22" borderId="258" applyNumberFormat="0" applyAlignment="0" applyProtection="0"/>
    <xf numFmtId="0" fontId="49" fillId="45" borderId="30"/>
    <xf numFmtId="0" fontId="49" fillId="45" borderId="30"/>
    <xf numFmtId="0" fontId="18" fillId="22" borderId="281" applyNumberFormat="0" applyAlignment="0" applyProtection="0"/>
    <xf numFmtId="0" fontId="42" fillId="46" borderId="33"/>
    <xf numFmtId="168" fontId="52" fillId="0" borderId="37"/>
    <xf numFmtId="0" fontId="18" fillId="22" borderId="258" applyNumberFormat="0" applyAlignment="0" applyProtection="0"/>
    <xf numFmtId="0" fontId="18" fillId="22" borderId="253" applyNumberFormat="0" applyAlignment="0" applyProtection="0"/>
    <xf numFmtId="0" fontId="32" fillId="49" borderId="38"/>
    <xf numFmtId="0" fontId="18" fillId="22" borderId="253" applyNumberFormat="0" applyAlignment="0" applyProtection="0"/>
    <xf numFmtId="0" fontId="42" fillId="46" borderId="33"/>
    <xf numFmtId="168" fontId="74" fillId="0" borderId="0"/>
    <xf numFmtId="0" fontId="32" fillId="49" borderId="38"/>
    <xf numFmtId="0" fontId="18" fillId="22" borderId="253" applyNumberFormat="0" applyAlignment="0" applyProtection="0"/>
    <xf numFmtId="0" fontId="18" fillId="22" borderId="253" applyNumberFormat="0" applyAlignment="0" applyProtection="0"/>
    <xf numFmtId="0" fontId="42" fillId="46" borderId="33"/>
    <xf numFmtId="0" fontId="18" fillId="22" borderId="281" applyNumberFormat="0" applyAlignment="0" applyProtection="0"/>
    <xf numFmtId="0" fontId="33" fillId="30" borderId="0"/>
    <xf numFmtId="0" fontId="52" fillId="0" borderId="37"/>
    <xf numFmtId="0" fontId="42" fillId="46" borderId="33"/>
    <xf numFmtId="0" fontId="33" fillId="35" borderId="0"/>
    <xf numFmtId="0" fontId="12" fillId="8" borderId="254" applyNumberFormat="0" applyAlignment="0" applyProtection="0"/>
    <xf numFmtId="0" fontId="13" fillId="21" borderId="255" applyNumberFormat="0" applyAlignment="0" applyProtection="0"/>
    <xf numFmtId="0" fontId="25" fillId="21" borderId="254" applyNumberFormat="0" applyAlignment="0" applyProtection="0"/>
    <xf numFmtId="0" fontId="27" fillId="0" borderId="256" applyNumberFormat="0" applyFill="0" applyAlignment="0" applyProtection="0"/>
    <xf numFmtId="0" fontId="1" fillId="25" borderId="257" applyNumberFormat="0" applyAlignment="0" applyProtection="0"/>
    <xf numFmtId="0" fontId="18" fillId="22" borderId="253" applyNumberFormat="0" applyAlignment="0" applyProtection="0"/>
    <xf numFmtId="0" fontId="33" fillId="34" borderId="0"/>
    <xf numFmtId="0" fontId="42" fillId="46" borderId="33"/>
    <xf numFmtId="0" fontId="42" fillId="46" borderId="33"/>
    <xf numFmtId="0" fontId="18" fillId="22" borderId="253" applyNumberFormat="0" applyAlignment="0" applyProtection="0"/>
    <xf numFmtId="0" fontId="49" fillId="45" borderId="30"/>
    <xf numFmtId="0" fontId="10" fillId="11" borderId="0"/>
    <xf numFmtId="0" fontId="35" fillId="32" borderId="30"/>
    <xf numFmtId="0" fontId="49" fillId="45" borderId="30"/>
    <xf numFmtId="0" fontId="49" fillId="45" borderId="30"/>
    <xf numFmtId="168" fontId="36" fillId="45" borderId="31"/>
    <xf numFmtId="0" fontId="52" fillId="0" borderId="37"/>
    <xf numFmtId="0" fontId="13" fillId="21" borderId="255" applyNumberFormat="0" applyAlignment="0" applyProtection="0"/>
    <xf numFmtId="0" fontId="27" fillId="0" borderId="256" applyNumberFormat="0" applyFill="0" applyAlignment="0" applyProtection="0"/>
    <xf numFmtId="0" fontId="1" fillId="25" borderId="257" applyNumberFormat="0" applyAlignment="0" applyProtection="0"/>
    <xf numFmtId="0" fontId="18" fillId="22" borderId="253" applyNumberFormat="0" applyAlignment="0" applyProtection="0"/>
    <xf numFmtId="168" fontId="36" fillId="45" borderId="31"/>
    <xf numFmtId="0" fontId="18" fillId="22" borderId="253" applyNumberFormat="0" applyAlignment="0" applyProtection="0"/>
    <xf numFmtId="0" fontId="11" fillId="11" borderId="0"/>
    <xf numFmtId="0" fontId="52" fillId="0" borderId="37"/>
    <xf numFmtId="0" fontId="18" fillId="22" borderId="258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49" fillId="45" borderId="30"/>
    <xf numFmtId="0" fontId="18" fillId="22" borderId="280" applyNumberFormat="0" applyAlignment="0" applyProtection="0"/>
    <xf numFmtId="166" fontId="1" fillId="0" borderId="0" applyFill="0" applyBorder="0" applyAlignment="0" applyProtection="0"/>
    <xf numFmtId="0" fontId="52" fillId="0" borderId="37"/>
    <xf numFmtId="0" fontId="52" fillId="0" borderId="37"/>
    <xf numFmtId="0" fontId="61" fillId="0" borderId="0"/>
    <xf numFmtId="0" fontId="10" fillId="88" borderId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2" fillId="8" borderId="254" applyNumberFormat="0" applyAlignment="0" applyProtection="0"/>
    <xf numFmtId="0" fontId="13" fillId="21" borderId="255" applyNumberFormat="0" applyAlignment="0" applyProtection="0"/>
    <xf numFmtId="0" fontId="25" fillId="21" borderId="254" applyNumberFormat="0" applyAlignment="0" applyProtection="0"/>
    <xf numFmtId="0" fontId="27" fillId="0" borderId="256" applyNumberFormat="0" applyFill="0" applyAlignment="0" applyProtection="0"/>
    <xf numFmtId="0" fontId="1" fillId="25" borderId="257" applyNumberFormat="0" applyAlignment="0" applyProtection="0"/>
    <xf numFmtId="0" fontId="42" fillId="46" borderId="33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168" fontId="44" fillId="0" borderId="35"/>
    <xf numFmtId="166" fontId="99" fillId="0" borderId="0"/>
    <xf numFmtId="0" fontId="12" fillId="8" borderId="296" applyNumberFormat="0" applyAlignment="0" applyProtection="0"/>
    <xf numFmtId="0" fontId="18" fillId="22" borderId="253" applyNumberFormat="0" applyAlignment="0" applyProtection="0"/>
    <xf numFmtId="0" fontId="52" fillId="0" borderId="37"/>
    <xf numFmtId="0" fontId="42" fillId="46" borderId="33"/>
    <xf numFmtId="186" fontId="60" fillId="0" borderId="0"/>
    <xf numFmtId="168" fontId="42" fillId="46" borderId="33"/>
    <xf numFmtId="0" fontId="52" fillId="0" borderId="37"/>
    <xf numFmtId="168" fontId="42" fillId="46" borderId="33"/>
    <xf numFmtId="0" fontId="32" fillId="49" borderId="38"/>
    <xf numFmtId="0" fontId="18" fillId="22" borderId="253" applyNumberFormat="0" applyAlignment="0" applyProtection="0"/>
    <xf numFmtId="168" fontId="42" fillId="46" borderId="33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2" fillId="8" borderId="259" applyNumberFormat="0" applyAlignment="0" applyProtection="0"/>
    <xf numFmtId="0" fontId="18" fillId="22" borderId="258" applyNumberFormat="0" applyAlignment="0" applyProtection="0"/>
    <xf numFmtId="0" fontId="13" fillId="21" borderId="260" applyNumberFormat="0" applyAlignment="0" applyProtection="0"/>
    <xf numFmtId="0" fontId="27" fillId="0" borderId="261" applyNumberFormat="0" applyFill="0" applyAlignment="0" applyProtection="0"/>
    <xf numFmtId="0" fontId="25" fillId="21" borderId="259" applyNumberFormat="0" applyAlignment="0" applyProtection="0"/>
    <xf numFmtId="0" fontId="27" fillId="0" borderId="261" applyNumberFormat="0" applyFill="0" applyAlignment="0" applyProtection="0"/>
    <xf numFmtId="0" fontId="1" fillId="25" borderId="262" applyNumberFormat="0" applyAlignment="0" applyProtection="0"/>
    <xf numFmtId="0" fontId="12" fillId="8" borderId="259" applyNumberFormat="0" applyAlignment="0" applyProtection="0"/>
    <xf numFmtId="0" fontId="25" fillId="21" borderId="259" applyNumberFormat="0" applyAlignment="0" applyProtection="0"/>
    <xf numFmtId="0" fontId="18" fillId="22" borderId="258" applyNumberFormat="0" applyAlignment="0" applyProtection="0"/>
    <xf numFmtId="0" fontId="25" fillId="21" borderId="259" applyNumberFormat="0" applyAlignment="0" applyProtection="0"/>
    <xf numFmtId="0" fontId="27" fillId="0" borderId="261" applyNumberFormat="0" applyFill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13" fillId="21" borderId="260" applyNumberFormat="0" applyAlignment="0" applyProtection="0"/>
    <xf numFmtId="0" fontId="25" fillId="21" borderId="259" applyNumberFormat="0" applyAlignment="0" applyProtection="0"/>
    <xf numFmtId="0" fontId="25" fillId="21" borderId="259" applyNumberFormat="0" applyAlignment="0" applyProtection="0"/>
    <xf numFmtId="0" fontId="1" fillId="25" borderId="262" applyNumberFormat="0" applyAlignment="0" applyProtection="0"/>
    <xf numFmtId="0" fontId="12" fillId="8" borderId="259" applyNumberFormat="0" applyAlignment="0" applyProtection="0"/>
    <xf numFmtId="0" fontId="1" fillId="25" borderId="262" applyNumberFormat="0" applyAlignment="0" applyProtection="0"/>
    <xf numFmtId="0" fontId="18" fillId="22" borderId="258" applyNumberFormat="0" applyAlignment="0" applyProtection="0"/>
    <xf numFmtId="0" fontId="27" fillId="0" borderId="261" applyNumberFormat="0" applyFill="0" applyAlignment="0" applyProtection="0"/>
    <xf numFmtId="0" fontId="13" fillId="21" borderId="260" applyNumberFormat="0" applyAlignment="0" applyProtection="0"/>
    <xf numFmtId="0" fontId="12" fillId="8" borderId="259" applyNumberFormat="0" applyAlignment="0" applyProtection="0"/>
    <xf numFmtId="0" fontId="13" fillId="21" borderId="260" applyNumberFormat="0" applyAlignment="0" applyProtection="0"/>
    <xf numFmtId="0" fontId="25" fillId="21" borderId="259" applyNumberFormat="0" applyAlignment="0" applyProtection="0"/>
    <xf numFmtId="0" fontId="27" fillId="0" borderId="261" applyNumberFormat="0" applyFill="0" applyAlignment="0" applyProtection="0"/>
    <xf numFmtId="0" fontId="1" fillId="25" borderId="262" applyNumberFormat="0" applyAlignment="0" applyProtection="0"/>
    <xf numFmtId="0" fontId="18" fillId="22" borderId="258" applyNumberFormat="0" applyAlignment="0" applyProtection="0"/>
    <xf numFmtId="166" fontId="1" fillId="0" borderId="0" applyFill="0" applyBorder="0" applyAlignment="0" applyProtection="0"/>
    <xf numFmtId="0" fontId="25" fillId="21" borderId="259" applyNumberFormat="0" applyAlignment="0" applyProtection="0"/>
    <xf numFmtId="0" fontId="1" fillId="25" borderId="262" applyNumberFormat="0" applyAlignment="0" applyProtection="0"/>
    <xf numFmtId="0" fontId="35" fillId="32" borderId="30"/>
    <xf numFmtId="166" fontId="99" fillId="0" borderId="0"/>
    <xf numFmtId="0" fontId="25" fillId="21" borderId="259" applyNumberFormat="0" applyAlignment="0" applyProtection="0"/>
    <xf numFmtId="0" fontId="1" fillId="25" borderId="262" applyNumberFormat="0" applyAlignment="0" applyProtection="0"/>
    <xf numFmtId="0" fontId="12" fillId="8" borderId="259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12" fillId="8" borderId="259" applyNumberFormat="0" applyAlignment="0" applyProtection="0"/>
    <xf numFmtId="0" fontId="13" fillId="21" borderId="260" applyNumberFormat="0" applyAlignment="0" applyProtection="0"/>
    <xf numFmtId="0" fontId="25" fillId="21" borderId="259" applyNumberFormat="0" applyAlignment="0" applyProtection="0"/>
    <xf numFmtId="0" fontId="13" fillId="21" borderId="260" applyNumberFormat="0" applyAlignment="0" applyProtection="0"/>
    <xf numFmtId="0" fontId="18" fillId="22" borderId="258" applyNumberFormat="0" applyAlignment="0" applyProtection="0"/>
    <xf numFmtId="0" fontId="25" fillId="21" borderId="259" applyNumberFormat="0" applyAlignment="0" applyProtection="0"/>
    <xf numFmtId="0" fontId="12" fillId="8" borderId="259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1" fillId="25" borderId="262" applyNumberFormat="0" applyAlignment="0" applyProtection="0"/>
    <xf numFmtId="0" fontId="27" fillId="0" borderId="261" applyNumberFormat="0" applyFill="0" applyAlignment="0" applyProtection="0"/>
    <xf numFmtId="0" fontId="18" fillId="22" borderId="258" applyNumberFormat="0" applyAlignment="0" applyProtection="0"/>
    <xf numFmtId="0" fontId="12" fillId="8" borderId="259" applyNumberFormat="0" applyAlignment="0" applyProtection="0"/>
    <xf numFmtId="0" fontId="25" fillId="21" borderId="259" applyNumberFormat="0" applyAlignment="0" applyProtection="0"/>
    <xf numFmtId="0" fontId="27" fillId="0" borderId="261" applyNumberFormat="0" applyFill="0" applyAlignment="0" applyProtection="0"/>
    <xf numFmtId="0" fontId="27" fillId="0" borderId="261" applyNumberFormat="0" applyFill="0" applyAlignment="0" applyProtection="0"/>
    <xf numFmtId="0" fontId="18" fillId="22" borderId="258" applyNumberFormat="0" applyAlignment="0" applyProtection="0"/>
    <xf numFmtId="168" fontId="33" fillId="32" borderId="0"/>
    <xf numFmtId="0" fontId="26" fillId="87" borderId="0">
      <alignment horizontal="right" vertical="center"/>
    </xf>
    <xf numFmtId="0" fontId="35" fillId="32" borderId="30"/>
    <xf numFmtId="0" fontId="33" fillId="28" borderId="0"/>
    <xf numFmtId="0" fontId="13" fillId="21" borderId="260" applyNumberFormat="0" applyAlignment="0" applyProtection="0"/>
    <xf numFmtId="168" fontId="33" fillId="33" borderId="0"/>
    <xf numFmtId="0" fontId="90" fillId="25" borderId="274"/>
    <xf numFmtId="0" fontId="25" fillId="21" borderId="259" applyNumberFormat="0" applyAlignment="0" applyProtection="0"/>
    <xf numFmtId="0" fontId="12" fillId="8" borderId="259" applyNumberFormat="0" applyAlignment="0" applyProtection="0"/>
    <xf numFmtId="0" fontId="25" fillId="21" borderId="259" applyNumberFormat="0" applyAlignment="0" applyProtection="0"/>
    <xf numFmtId="168" fontId="33" fillId="28" borderId="0"/>
    <xf numFmtId="0" fontId="18" fillId="22" borderId="258" applyNumberFormat="0" applyAlignment="0" applyProtection="0"/>
    <xf numFmtId="0" fontId="12" fillId="8" borderId="259" applyNumberFormat="0" applyAlignment="0" applyProtection="0"/>
    <xf numFmtId="0" fontId="13" fillId="21" borderId="260" applyNumberFormat="0" applyAlignment="0" applyProtection="0"/>
    <xf numFmtId="0" fontId="12" fillId="8" borderId="259" applyNumberFormat="0" applyAlignment="0" applyProtection="0"/>
    <xf numFmtId="0" fontId="13" fillId="21" borderId="260" applyNumberFormat="0" applyAlignment="0" applyProtection="0"/>
    <xf numFmtId="0" fontId="12" fillId="8" borderId="259" applyNumberFormat="0" applyAlignment="0" applyProtection="0"/>
    <xf numFmtId="0" fontId="13" fillId="21" borderId="260" applyNumberFormat="0" applyAlignment="0" applyProtection="0"/>
    <xf numFmtId="0" fontId="12" fillId="8" borderId="259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1" fillId="25" borderId="262" applyNumberFormat="0" applyAlignment="0" applyProtection="0"/>
    <xf numFmtId="0" fontId="18" fillId="22" borderId="258" applyNumberFormat="0" applyAlignment="0" applyProtection="0"/>
    <xf numFmtId="0" fontId="1" fillId="25" borderId="262" applyNumberFormat="0" applyAlignment="0" applyProtection="0"/>
    <xf numFmtId="0" fontId="12" fillId="8" borderId="259" applyNumberFormat="0" applyAlignment="0" applyProtection="0"/>
    <xf numFmtId="0" fontId="33" fillId="27" borderId="0"/>
    <xf numFmtId="0" fontId="25" fillId="21" borderId="259" applyNumberFormat="0" applyAlignment="0" applyProtection="0"/>
    <xf numFmtId="0" fontId="13" fillId="21" borderId="260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12" fillId="8" borderId="259" applyNumberFormat="0" applyAlignment="0" applyProtection="0"/>
    <xf numFmtId="0" fontId="12" fillId="8" borderId="259" applyNumberFormat="0" applyAlignment="0" applyProtection="0"/>
    <xf numFmtId="0" fontId="25" fillId="21" borderId="259" applyNumberFormat="0" applyAlignment="0" applyProtection="0"/>
    <xf numFmtId="0" fontId="12" fillId="8" borderId="259" applyNumberFormat="0" applyAlignment="0" applyProtection="0"/>
    <xf numFmtId="0" fontId="12" fillId="8" borderId="259" applyNumberFormat="0" applyAlignment="0" applyProtection="0"/>
    <xf numFmtId="0" fontId="13" fillId="21" borderId="260" applyNumberFormat="0" applyAlignment="0" applyProtection="0"/>
    <xf numFmtId="0" fontId="25" fillId="21" borderId="259" applyNumberFormat="0" applyAlignment="0" applyProtection="0"/>
    <xf numFmtId="0" fontId="27" fillId="0" borderId="261" applyNumberFormat="0" applyFill="0" applyAlignment="0" applyProtection="0"/>
    <xf numFmtId="0" fontId="1" fillId="25" borderId="262" applyNumberFormat="0" applyAlignment="0" applyProtection="0"/>
    <xf numFmtId="0" fontId="25" fillId="21" borderId="259" applyNumberFormat="0" applyAlignment="0" applyProtection="0"/>
    <xf numFmtId="0" fontId="18" fillId="22" borderId="288" applyNumberFormat="0" applyAlignment="0" applyProtection="0"/>
    <xf numFmtId="0" fontId="13" fillId="21" borderId="260" applyNumberFormat="0" applyAlignment="0" applyProtection="0"/>
    <xf numFmtId="0" fontId="13" fillId="21" borderId="260" applyNumberFormat="0" applyAlignment="0" applyProtection="0"/>
    <xf numFmtId="0" fontId="18" fillId="22" borderId="258" applyNumberFormat="0" applyAlignment="0" applyProtection="0"/>
    <xf numFmtId="0" fontId="12" fillId="8" borderId="259" applyNumberFormat="0" applyAlignment="0" applyProtection="0"/>
    <xf numFmtId="0" fontId="25" fillId="21" borderId="259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18" fillId="22" borderId="281" applyNumberFormat="0" applyAlignment="0" applyProtection="0"/>
    <xf numFmtId="0" fontId="12" fillId="8" borderId="259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13" fillId="21" borderId="260" applyNumberFormat="0" applyAlignment="0" applyProtection="0"/>
    <xf numFmtId="0" fontId="1" fillId="25" borderId="262" applyNumberFormat="0" applyAlignment="0" applyProtection="0"/>
    <xf numFmtId="0" fontId="12" fillId="8" borderId="259" applyNumberFormat="0" applyAlignment="0" applyProtection="0"/>
    <xf numFmtId="0" fontId="13" fillId="21" borderId="260" applyNumberFormat="0" applyAlignment="0" applyProtection="0"/>
    <xf numFmtId="0" fontId="13" fillId="21" borderId="260" applyNumberFormat="0" applyAlignment="0" applyProtection="0"/>
    <xf numFmtId="0" fontId="13" fillId="21" borderId="260" applyNumberFormat="0" applyAlignment="0" applyProtection="0"/>
    <xf numFmtId="0" fontId="27" fillId="0" borderId="261" applyNumberFormat="0" applyFill="0" applyAlignment="0" applyProtection="0"/>
    <xf numFmtId="0" fontId="1" fillId="25" borderId="262" applyNumberFormat="0" applyAlignment="0" applyProtection="0"/>
    <xf numFmtId="0" fontId="18" fillId="22" borderId="258" applyNumberFormat="0" applyAlignment="0" applyProtection="0"/>
    <xf numFmtId="0" fontId="13" fillId="21" borderId="260" applyNumberFormat="0" applyAlignment="0" applyProtection="0"/>
    <xf numFmtId="0" fontId="13" fillId="21" borderId="260" applyNumberFormat="0" applyAlignment="0" applyProtection="0"/>
    <xf numFmtId="0" fontId="18" fillId="22" borderId="258" applyNumberFormat="0" applyAlignment="0" applyProtection="0"/>
    <xf numFmtId="0" fontId="13" fillId="21" borderId="260" applyNumberFormat="0" applyAlignment="0" applyProtection="0"/>
    <xf numFmtId="0" fontId="13" fillId="21" borderId="260" applyNumberFormat="0" applyAlignment="0" applyProtection="0"/>
    <xf numFmtId="0" fontId="1" fillId="25" borderId="262" applyNumberFormat="0" applyAlignment="0" applyProtection="0"/>
    <xf numFmtId="0" fontId="18" fillId="22" borderId="258" applyNumberFormat="0" applyAlignment="0" applyProtection="0"/>
    <xf numFmtId="0" fontId="25" fillId="21" borderId="259" applyNumberFormat="0" applyAlignment="0" applyProtection="0"/>
    <xf numFmtId="0" fontId="27" fillId="0" borderId="261" applyNumberFormat="0" applyFill="0" applyAlignment="0" applyProtection="0"/>
    <xf numFmtId="0" fontId="13" fillId="21" borderId="260" applyNumberFormat="0" applyAlignment="0" applyProtection="0"/>
    <xf numFmtId="0" fontId="12" fillId="8" borderId="259" applyNumberFormat="0" applyAlignment="0" applyProtection="0"/>
    <xf numFmtId="0" fontId="25" fillId="21" borderId="259" applyNumberFormat="0" applyAlignment="0" applyProtection="0"/>
    <xf numFmtId="0" fontId="18" fillId="22" borderId="258" applyNumberFormat="0" applyAlignment="0" applyProtection="0"/>
    <xf numFmtId="0" fontId="27" fillId="0" borderId="261" applyNumberFormat="0" applyFill="0" applyAlignment="0" applyProtection="0"/>
    <xf numFmtId="0" fontId="1" fillId="25" borderId="262" applyNumberFormat="0" applyAlignment="0" applyProtection="0"/>
    <xf numFmtId="0" fontId="13" fillId="21" borderId="260" applyNumberFormat="0" applyAlignment="0" applyProtection="0"/>
    <xf numFmtId="0" fontId="18" fillId="22" borderId="258" applyNumberFormat="0" applyAlignment="0" applyProtection="0"/>
    <xf numFmtId="0" fontId="25" fillId="21" borderId="259" applyNumberFormat="0" applyAlignment="0" applyProtection="0"/>
    <xf numFmtId="0" fontId="12" fillId="8" borderId="259" applyNumberFormat="0" applyAlignment="0" applyProtection="0"/>
    <xf numFmtId="0" fontId="25" fillId="21" borderId="259" applyNumberFormat="0" applyAlignment="0" applyProtection="0"/>
    <xf numFmtId="0" fontId="1" fillId="25" borderId="262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27" fillId="0" borderId="261" applyNumberFormat="0" applyFill="0" applyAlignment="0" applyProtection="0"/>
    <xf numFmtId="0" fontId="18" fillId="22" borderId="258" applyNumberFormat="0" applyAlignment="0" applyProtection="0"/>
    <xf numFmtId="0" fontId="12" fillId="8" borderId="259" applyNumberFormat="0" applyAlignment="0" applyProtection="0"/>
    <xf numFmtId="0" fontId="18" fillId="22" borderId="258" applyNumberFormat="0" applyAlignment="0" applyProtection="0"/>
    <xf numFmtId="0" fontId="25" fillId="21" borderId="259" applyNumberFormat="0" applyAlignment="0" applyProtection="0"/>
    <xf numFmtId="0" fontId="25" fillId="21" borderId="259" applyNumberFormat="0" applyAlignment="0" applyProtection="0"/>
    <xf numFmtId="0" fontId="27" fillId="0" borderId="261" applyNumberFormat="0" applyFill="0" applyAlignment="0" applyProtection="0"/>
    <xf numFmtId="0" fontId="27" fillId="0" borderId="261" applyNumberFormat="0" applyFill="0" applyAlignment="0" applyProtection="0"/>
    <xf numFmtId="0" fontId="18" fillId="22" borderId="258" applyNumberFormat="0" applyAlignment="0" applyProtection="0"/>
    <xf numFmtId="0" fontId="35" fillId="32" borderId="30"/>
    <xf numFmtId="0" fontId="10" fillId="89" borderId="0"/>
    <xf numFmtId="0" fontId="36" fillId="45" borderId="31"/>
    <xf numFmtId="0" fontId="13" fillId="21" borderId="260" applyNumberFormat="0" applyAlignment="0" applyProtection="0"/>
    <xf numFmtId="0" fontId="10" fillId="9" borderId="0" applyBorder="0" applyProtection="0"/>
    <xf numFmtId="168" fontId="34" fillId="39" borderId="0"/>
    <xf numFmtId="168" fontId="35" fillId="32" borderId="30"/>
    <xf numFmtId="0" fontId="33" fillId="27" borderId="0"/>
    <xf numFmtId="168" fontId="33" fillId="33" borderId="0"/>
    <xf numFmtId="0" fontId="18" fillId="22" borderId="300" applyNumberFormat="0" applyAlignment="0" applyProtection="0"/>
    <xf numFmtId="0" fontId="12" fillId="8" borderId="259" applyNumberFormat="0" applyAlignment="0" applyProtection="0"/>
    <xf numFmtId="0" fontId="13" fillId="21" borderId="260" applyNumberFormat="0" applyAlignment="0" applyProtection="0"/>
    <xf numFmtId="0" fontId="25" fillId="21" borderId="259" applyNumberFormat="0" applyAlignment="0" applyProtection="0"/>
    <xf numFmtId="0" fontId="27" fillId="0" borderId="261" applyNumberFormat="0" applyFill="0" applyAlignment="0" applyProtection="0"/>
    <xf numFmtId="0" fontId="1" fillId="25" borderId="262" applyNumberFormat="0" applyAlignment="0" applyProtection="0"/>
    <xf numFmtId="0" fontId="1" fillId="25" borderId="262" applyNumberFormat="0" applyAlignment="0" applyProtection="0"/>
    <xf numFmtId="0" fontId="33" fillId="29" borderId="0"/>
    <xf numFmtId="0" fontId="18" fillId="22" borderId="258" applyNumberFormat="0" applyAlignment="0" applyProtection="0"/>
    <xf numFmtId="0" fontId="12" fillId="8" borderId="259" applyNumberFormat="0" applyAlignment="0" applyProtection="0"/>
    <xf numFmtId="0" fontId="13" fillId="21" borderId="260" applyNumberFormat="0" applyAlignment="0" applyProtection="0"/>
    <xf numFmtId="0" fontId="25" fillId="21" borderId="259" applyNumberFormat="0" applyAlignment="0" applyProtection="0"/>
    <xf numFmtId="0" fontId="27" fillId="0" borderId="261" applyNumberFormat="0" applyFill="0" applyAlignment="0" applyProtection="0"/>
    <xf numFmtId="0" fontId="1" fillId="25" borderId="262" applyNumberFormat="0" applyAlignment="0" applyProtection="0"/>
    <xf numFmtId="0" fontId="35" fillId="32" borderId="30"/>
    <xf numFmtId="0" fontId="33" fillId="30" borderId="0"/>
    <xf numFmtId="0" fontId="35" fillId="32" borderId="30"/>
    <xf numFmtId="0" fontId="1" fillId="25" borderId="262" applyNumberFormat="0" applyAlignment="0" applyProtection="0"/>
    <xf numFmtId="0" fontId="11" fillId="13" borderId="0"/>
    <xf numFmtId="168" fontId="34" fillId="38" borderId="0"/>
    <xf numFmtId="0" fontId="35" fillId="32" borderId="30"/>
    <xf numFmtId="166" fontId="1" fillId="0" borderId="0" applyFill="0" applyBorder="0" applyAlignment="0" applyProtection="0"/>
    <xf numFmtId="168" fontId="33" fillId="27" borderId="0"/>
    <xf numFmtId="168" fontId="34" fillId="42" borderId="0"/>
    <xf numFmtId="0" fontId="12" fillId="8" borderId="259" applyNumberFormat="0" applyAlignment="0" applyProtection="0"/>
    <xf numFmtId="0" fontId="18" fillId="22" borderId="258" applyNumberFormat="0" applyAlignment="0" applyProtection="0"/>
    <xf numFmtId="0" fontId="12" fillId="8" borderId="259" applyNumberFormat="0" applyAlignment="0" applyProtection="0"/>
    <xf numFmtId="0" fontId="13" fillId="21" borderId="260" applyNumberFormat="0" applyAlignment="0" applyProtection="0"/>
    <xf numFmtId="0" fontId="25" fillId="21" borderId="259" applyNumberFormat="0" applyAlignment="0" applyProtection="0"/>
    <xf numFmtId="0" fontId="27" fillId="0" borderId="261" applyNumberFormat="0" applyFill="0" applyAlignment="0" applyProtection="0"/>
    <xf numFmtId="0" fontId="1" fillId="25" borderId="262" applyNumberFormat="0" applyAlignment="0" applyProtection="0"/>
    <xf numFmtId="0" fontId="10" fillId="9" borderId="0"/>
    <xf numFmtId="0" fontId="25" fillId="21" borderId="259" applyNumberFormat="0" applyAlignment="0" applyProtection="0"/>
    <xf numFmtId="0" fontId="35" fillId="32" borderId="30"/>
    <xf numFmtId="0" fontId="35" fillId="32" borderId="30"/>
    <xf numFmtId="0" fontId="10" fillId="5" borderId="0"/>
    <xf numFmtId="168" fontId="33" fillId="31" borderId="0"/>
    <xf numFmtId="0" fontId="34" fillId="35" borderId="0"/>
    <xf numFmtId="0" fontId="11" fillId="13" borderId="0"/>
    <xf numFmtId="0" fontId="18" fillId="22" borderId="272" applyNumberFormat="0" applyAlignment="0" applyProtection="0"/>
    <xf numFmtId="0" fontId="33" fillId="27" borderId="0"/>
    <xf numFmtId="0" fontId="33" fillId="32" borderId="0"/>
    <xf numFmtId="0" fontId="34" fillId="41" borderId="0"/>
    <xf numFmtId="0" fontId="33" fillId="28" borderId="0"/>
    <xf numFmtId="0" fontId="12" fillId="8" borderId="259" applyNumberFormat="0" applyAlignment="0" applyProtection="0"/>
    <xf numFmtId="0" fontId="18" fillId="22" borderId="258" applyNumberFormat="0" applyAlignment="0" applyProtection="0"/>
    <xf numFmtId="0" fontId="13" fillId="21" borderId="260" applyNumberFormat="0" applyAlignment="0" applyProtection="0"/>
    <xf numFmtId="0" fontId="1" fillId="25" borderId="262" applyNumberFormat="0" applyAlignment="0" applyProtection="0"/>
    <xf numFmtId="0" fontId="27" fillId="0" borderId="261" applyNumberFormat="0" applyFill="0" applyAlignment="0" applyProtection="0"/>
    <xf numFmtId="0" fontId="13" fillId="21" borderId="260" applyNumberFormat="0" applyAlignment="0" applyProtection="0"/>
    <xf numFmtId="0" fontId="1" fillId="25" borderId="262" applyNumberFormat="0" applyAlignment="0" applyProtection="0"/>
    <xf numFmtId="0" fontId="25" fillId="21" borderId="259" applyNumberFormat="0" applyAlignment="0" applyProtection="0"/>
    <xf numFmtId="0" fontId="25" fillId="21" borderId="259" applyNumberFormat="0" applyAlignment="0" applyProtection="0"/>
    <xf numFmtId="0" fontId="13" fillId="21" borderId="260" applyNumberFormat="0" applyAlignment="0" applyProtection="0"/>
    <xf numFmtId="0" fontId="13" fillId="21" borderId="260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12" fillId="8" borderId="259" applyNumberFormat="0" applyAlignment="0" applyProtection="0"/>
    <xf numFmtId="0" fontId="18" fillId="22" borderId="258" applyNumberFormat="0" applyAlignment="0" applyProtection="0"/>
    <xf numFmtId="0" fontId="27" fillId="0" borderId="261" applyNumberFormat="0" applyFill="0" applyAlignment="0" applyProtection="0"/>
    <xf numFmtId="0" fontId="12" fillId="8" borderId="259" applyNumberFormat="0" applyAlignment="0" applyProtection="0"/>
    <xf numFmtId="0" fontId="18" fillId="22" borderId="258" applyNumberFormat="0" applyAlignment="0" applyProtection="0"/>
    <xf numFmtId="0" fontId="27" fillId="0" borderId="261" applyNumberFormat="0" applyFill="0" applyAlignment="0" applyProtection="0"/>
    <xf numFmtId="0" fontId="27" fillId="0" borderId="261" applyNumberFormat="0" applyFill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12" fillId="8" borderId="259" applyNumberFormat="0" applyAlignment="0" applyProtection="0"/>
    <xf numFmtId="0" fontId="25" fillId="21" borderId="259" applyNumberFormat="0" applyAlignment="0" applyProtection="0"/>
    <xf numFmtId="0" fontId="12" fillId="8" borderId="259" applyNumberFormat="0" applyAlignment="0" applyProtection="0"/>
    <xf numFmtId="0" fontId="13" fillId="21" borderId="260" applyNumberFormat="0" applyAlignment="0" applyProtection="0"/>
    <xf numFmtId="0" fontId="25" fillId="21" borderId="259" applyNumberFormat="0" applyAlignment="0" applyProtection="0"/>
    <xf numFmtId="0" fontId="27" fillId="0" borderId="261" applyNumberFormat="0" applyFill="0" applyAlignment="0" applyProtection="0"/>
    <xf numFmtId="0" fontId="1" fillId="25" borderId="262" applyNumberFormat="0" applyAlignment="0" applyProtection="0"/>
    <xf numFmtId="0" fontId="1" fillId="25" borderId="262" applyNumberFormat="0" applyAlignment="0" applyProtection="0"/>
    <xf numFmtId="0" fontId="12" fillId="8" borderId="259" applyNumberFormat="0" applyAlignment="0" applyProtection="0"/>
    <xf numFmtId="0" fontId="12" fillId="8" borderId="259" applyNumberFormat="0" applyAlignment="0" applyProtection="0"/>
    <xf numFmtId="0" fontId="13" fillId="21" borderId="260" applyNumberFormat="0" applyAlignment="0" applyProtection="0"/>
    <xf numFmtId="0" fontId="25" fillId="21" borderId="259" applyNumberFormat="0" applyAlignment="0" applyProtection="0"/>
    <xf numFmtId="0" fontId="13" fillId="21" borderId="260" applyNumberFormat="0" applyAlignment="0" applyProtection="0"/>
    <xf numFmtId="0" fontId="12" fillId="8" borderId="259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25" fillId="21" borderId="259" applyNumberFormat="0" applyAlignment="0" applyProtection="0"/>
    <xf numFmtId="0" fontId="27" fillId="0" borderId="261" applyNumberFormat="0" applyFill="0" applyAlignment="0" applyProtection="0"/>
    <xf numFmtId="0" fontId="12" fillId="8" borderId="259" applyNumberFormat="0" applyAlignment="0" applyProtection="0"/>
    <xf numFmtId="0" fontId="13" fillId="21" borderId="260" applyNumberFormat="0" applyAlignment="0" applyProtection="0"/>
    <xf numFmtId="0" fontId="25" fillId="21" borderId="259" applyNumberFormat="0" applyAlignment="0" applyProtection="0"/>
    <xf numFmtId="0" fontId="27" fillId="0" borderId="261" applyNumberFormat="0" applyFill="0" applyAlignment="0" applyProtection="0"/>
    <xf numFmtId="0" fontId="1" fillId="25" borderId="262" applyNumberFormat="0" applyAlignment="0" applyProtection="0"/>
    <xf numFmtId="0" fontId="25" fillId="21" borderId="259" applyNumberFormat="0" applyAlignment="0" applyProtection="0"/>
    <xf numFmtId="0" fontId="18" fillId="22" borderId="258" applyNumberFormat="0" applyAlignment="0" applyProtection="0"/>
    <xf numFmtId="0" fontId="1" fillId="25" borderId="262" applyNumberFormat="0" applyAlignment="0" applyProtection="0"/>
    <xf numFmtId="0" fontId="13" fillId="21" borderId="260" applyNumberFormat="0" applyAlignment="0" applyProtection="0"/>
    <xf numFmtId="0" fontId="12" fillId="8" borderId="259" applyNumberFormat="0" applyAlignment="0" applyProtection="0"/>
    <xf numFmtId="0" fontId="25" fillId="21" borderId="259" applyNumberFormat="0" applyAlignment="0" applyProtection="0"/>
    <xf numFmtId="0" fontId="12" fillId="8" borderId="259" applyNumberFormat="0" applyAlignment="0" applyProtection="0"/>
    <xf numFmtId="0" fontId="1" fillId="25" borderId="262" applyNumberFormat="0" applyAlignment="0" applyProtection="0"/>
    <xf numFmtId="0" fontId="35" fillId="32" borderId="3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1" fillId="25" borderId="262" applyNumberFormat="0" applyAlignment="0" applyProtection="0"/>
    <xf numFmtId="0" fontId="27" fillId="0" borderId="261" applyNumberFormat="0" applyFill="0" applyAlignment="0" applyProtection="0"/>
    <xf numFmtId="0" fontId="1" fillId="25" borderId="262" applyNumberFormat="0" applyAlignment="0" applyProtection="0"/>
    <xf numFmtId="0" fontId="27" fillId="0" borderId="261" applyNumberFormat="0" applyFill="0" applyAlignment="0" applyProtection="0"/>
    <xf numFmtId="0" fontId="25" fillId="21" borderId="259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12" fillId="8" borderId="259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1" fillId="25" borderId="262" applyNumberFormat="0" applyAlignment="0" applyProtection="0"/>
    <xf numFmtId="0" fontId="27" fillId="0" borderId="261" applyNumberFormat="0" applyFill="0" applyAlignment="0" applyProtection="0"/>
    <xf numFmtId="0" fontId="1" fillId="25" borderId="262" applyNumberFormat="0" applyAlignment="0" applyProtection="0"/>
    <xf numFmtId="0" fontId="27" fillId="0" borderId="261" applyNumberFormat="0" applyFill="0" applyAlignment="0" applyProtection="0"/>
    <xf numFmtId="0" fontId="27" fillId="0" borderId="261" applyNumberFormat="0" applyFill="0" applyAlignment="0" applyProtection="0"/>
    <xf numFmtId="0" fontId="12" fillId="8" borderId="259" applyNumberFormat="0" applyAlignment="0" applyProtection="0"/>
    <xf numFmtId="0" fontId="12" fillId="8" borderId="259" applyNumberFormat="0" applyAlignment="0" applyProtection="0"/>
    <xf numFmtId="0" fontId="27" fillId="0" borderId="261" applyNumberFormat="0" applyFill="0" applyAlignment="0" applyProtection="0"/>
    <xf numFmtId="0" fontId="1" fillId="25" borderId="262" applyNumberFormat="0" applyAlignment="0" applyProtection="0"/>
    <xf numFmtId="0" fontId="18" fillId="22" borderId="258" applyNumberFormat="0" applyAlignment="0" applyProtection="0"/>
    <xf numFmtId="0" fontId="25" fillId="21" borderId="259" applyNumberFormat="0" applyAlignment="0" applyProtection="0"/>
    <xf numFmtId="0" fontId="27" fillId="0" borderId="261" applyNumberFormat="0" applyFill="0" applyAlignment="0" applyProtection="0"/>
    <xf numFmtId="0" fontId="18" fillId="22" borderId="258" applyNumberFormat="0" applyAlignment="0" applyProtection="0"/>
    <xf numFmtId="0" fontId="1" fillId="25" borderId="262" applyNumberFormat="0" applyAlignment="0" applyProtection="0"/>
    <xf numFmtId="0" fontId="25" fillId="21" borderId="259" applyNumberFormat="0" applyAlignment="0" applyProtection="0"/>
    <xf numFmtId="0" fontId="13" fillId="21" borderId="260" applyNumberFormat="0" applyAlignment="0" applyProtection="0"/>
    <xf numFmtId="0" fontId="12" fillId="8" borderId="259" applyNumberFormat="0" applyAlignment="0" applyProtection="0"/>
    <xf numFmtId="0" fontId="27" fillId="0" borderId="261" applyNumberFormat="0" applyFill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13" fillId="21" borderId="260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1" fillId="25" borderId="262" applyNumberFormat="0" applyAlignment="0" applyProtection="0"/>
    <xf numFmtId="0" fontId="1" fillId="25" borderId="262" applyNumberFormat="0" applyAlignment="0" applyProtection="0"/>
    <xf numFmtId="0" fontId="13" fillId="21" borderId="260" applyNumberFormat="0" applyAlignment="0" applyProtection="0"/>
    <xf numFmtId="0" fontId="25" fillId="21" borderId="259" applyNumberFormat="0" applyAlignment="0" applyProtection="0"/>
    <xf numFmtId="0" fontId="13" fillId="21" borderId="260" applyNumberFormat="0" applyAlignment="0" applyProtection="0"/>
    <xf numFmtId="0" fontId="27" fillId="0" borderId="261" applyNumberFormat="0" applyFill="0" applyAlignment="0" applyProtection="0"/>
    <xf numFmtId="0" fontId="1" fillId="25" borderId="262" applyNumberFormat="0" applyAlignment="0" applyProtection="0"/>
    <xf numFmtId="0" fontId="27" fillId="0" borderId="261" applyNumberFormat="0" applyFill="0" applyAlignment="0" applyProtection="0"/>
    <xf numFmtId="0" fontId="27" fillId="0" borderId="261" applyNumberFormat="0" applyFill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13" fillId="21" borderId="260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27" fillId="0" borderId="261" applyNumberFormat="0" applyFill="0" applyAlignment="0" applyProtection="0"/>
    <xf numFmtId="0" fontId="1" fillId="25" borderId="262" applyNumberFormat="0" applyAlignment="0" applyProtection="0"/>
    <xf numFmtId="0" fontId="18" fillId="22" borderId="258" applyNumberFormat="0" applyAlignment="0" applyProtection="0"/>
    <xf numFmtId="0" fontId="12" fillId="8" borderId="259" applyNumberFormat="0" applyAlignment="0" applyProtection="0"/>
    <xf numFmtId="0" fontId="13" fillId="21" borderId="260" applyNumberFormat="0" applyAlignment="0" applyProtection="0"/>
    <xf numFmtId="0" fontId="25" fillId="21" borderId="259" applyNumberFormat="0" applyAlignment="0" applyProtection="0"/>
    <xf numFmtId="0" fontId="27" fillId="0" borderId="261" applyNumberFormat="0" applyFill="0" applyAlignment="0" applyProtection="0"/>
    <xf numFmtId="0" fontId="1" fillId="25" borderId="262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27" fillId="0" borderId="261" applyNumberFormat="0" applyFill="0" applyAlignment="0" applyProtection="0"/>
    <xf numFmtId="0" fontId="12" fillId="8" borderId="259" applyNumberFormat="0" applyAlignment="0" applyProtection="0"/>
    <xf numFmtId="0" fontId="18" fillId="22" borderId="258" applyNumberFormat="0" applyAlignment="0" applyProtection="0"/>
    <xf numFmtId="0" fontId="13" fillId="21" borderId="260" applyNumberFormat="0" applyAlignment="0" applyProtection="0"/>
    <xf numFmtId="0" fontId="12" fillId="8" borderId="259" applyNumberFormat="0" applyAlignment="0" applyProtection="0"/>
    <xf numFmtId="0" fontId="13" fillId="21" borderId="260" applyNumberFormat="0" applyAlignment="0" applyProtection="0"/>
    <xf numFmtId="0" fontId="25" fillId="21" borderId="259" applyNumberFormat="0" applyAlignment="0" applyProtection="0"/>
    <xf numFmtId="0" fontId="27" fillId="0" borderId="261" applyNumberFormat="0" applyFill="0" applyAlignment="0" applyProtection="0"/>
    <xf numFmtId="0" fontId="1" fillId="25" borderId="262" applyNumberFormat="0" applyAlignment="0" applyProtection="0"/>
    <xf numFmtId="0" fontId="1" fillId="25" borderId="262" applyNumberFormat="0" applyAlignment="0" applyProtection="0"/>
    <xf numFmtId="0" fontId="27" fillId="0" borderId="261" applyNumberFormat="0" applyFill="0" applyAlignment="0" applyProtection="0"/>
    <xf numFmtId="0" fontId="27" fillId="0" borderId="261" applyNumberFormat="0" applyFill="0" applyAlignment="0" applyProtection="0"/>
    <xf numFmtId="0" fontId="25" fillId="21" borderId="259" applyNumberFormat="0" applyAlignment="0" applyProtection="0"/>
    <xf numFmtId="0" fontId="13" fillId="21" borderId="260" applyNumberFormat="0" applyAlignment="0" applyProtection="0"/>
    <xf numFmtId="0" fontId="1" fillId="25" borderId="262" applyNumberFormat="0" applyAlignment="0" applyProtection="0"/>
    <xf numFmtId="0" fontId="12" fillId="8" borderId="259" applyNumberFormat="0" applyAlignment="0" applyProtection="0"/>
    <xf numFmtId="0" fontId="27" fillId="0" borderId="261" applyNumberFormat="0" applyFill="0" applyAlignment="0" applyProtection="0"/>
    <xf numFmtId="0" fontId="25" fillId="21" borderId="259" applyNumberFormat="0" applyAlignment="0" applyProtection="0"/>
    <xf numFmtId="0" fontId="13" fillId="21" borderId="260" applyNumberFormat="0" applyAlignment="0" applyProtection="0"/>
    <xf numFmtId="0" fontId="25" fillId="21" borderId="259" applyNumberFormat="0" applyAlignment="0" applyProtection="0"/>
    <xf numFmtId="0" fontId="12" fillId="8" borderId="259" applyNumberFormat="0" applyAlignment="0" applyProtection="0"/>
    <xf numFmtId="0" fontId="12" fillId="8" borderId="259" applyNumberFormat="0" applyAlignment="0" applyProtection="0"/>
    <xf numFmtId="0" fontId="1" fillId="25" borderId="262" applyNumberFormat="0" applyAlignment="0" applyProtection="0"/>
    <xf numFmtId="0" fontId="18" fillId="22" borderId="258" applyNumberFormat="0" applyAlignment="0" applyProtection="0"/>
    <xf numFmtId="0" fontId="25" fillId="21" borderId="259" applyNumberFormat="0" applyAlignment="0" applyProtection="0"/>
    <xf numFmtId="0" fontId="25" fillId="21" borderId="259" applyNumberFormat="0" applyAlignment="0" applyProtection="0"/>
    <xf numFmtId="0" fontId="25" fillId="21" borderId="259" applyNumberFormat="0" applyAlignment="0" applyProtection="0"/>
    <xf numFmtId="0" fontId="12" fillId="8" borderId="259" applyNumberFormat="0" applyAlignment="0" applyProtection="0"/>
    <xf numFmtId="0" fontId="18" fillId="22" borderId="258" applyNumberFormat="0" applyAlignment="0" applyProtection="0"/>
    <xf numFmtId="0" fontId="27" fillId="0" borderId="261" applyNumberFormat="0" applyFill="0" applyAlignment="0" applyProtection="0"/>
    <xf numFmtId="0" fontId="1" fillId="25" borderId="262" applyNumberFormat="0" applyAlignment="0" applyProtection="0"/>
    <xf numFmtId="0" fontId="25" fillId="21" borderId="259" applyNumberFormat="0" applyAlignment="0" applyProtection="0"/>
    <xf numFmtId="0" fontId="12" fillId="8" borderId="259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168" fontId="33" fillId="27" borderId="0"/>
    <xf numFmtId="0" fontId="1" fillId="25" borderId="262" applyNumberFormat="0" applyAlignment="0" applyProtection="0"/>
    <xf numFmtId="0" fontId="1" fillId="25" borderId="262" applyNumberFormat="0" applyAlignment="0" applyProtection="0"/>
    <xf numFmtId="0" fontId="27" fillId="0" borderId="261" applyNumberFormat="0" applyFill="0" applyAlignment="0" applyProtection="0"/>
    <xf numFmtId="0" fontId="18" fillId="22" borderId="258" applyNumberFormat="0" applyAlignment="0" applyProtection="0"/>
    <xf numFmtId="0" fontId="27" fillId="0" borderId="261" applyNumberFormat="0" applyFill="0" applyAlignment="0" applyProtection="0"/>
    <xf numFmtId="0" fontId="18" fillId="22" borderId="258" applyNumberFormat="0" applyAlignment="0" applyProtection="0"/>
    <xf numFmtId="0" fontId="12" fillId="8" borderId="259" applyNumberFormat="0" applyAlignment="0" applyProtection="0"/>
    <xf numFmtId="0" fontId="13" fillId="21" borderId="260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27" fillId="0" borderId="261" applyNumberFormat="0" applyFill="0" applyAlignment="0" applyProtection="0"/>
    <xf numFmtId="0" fontId="18" fillId="22" borderId="258" applyNumberFormat="0" applyAlignment="0" applyProtection="0"/>
    <xf numFmtId="0" fontId="25" fillId="21" borderId="259" applyNumberFormat="0" applyAlignment="0" applyProtection="0"/>
    <xf numFmtId="0" fontId="1" fillId="25" borderId="262" applyNumberFormat="0" applyAlignment="0" applyProtection="0"/>
    <xf numFmtId="0" fontId="1" fillId="25" borderId="262" applyNumberFormat="0" applyAlignment="0" applyProtection="0"/>
    <xf numFmtId="0" fontId="25" fillId="21" borderId="259" applyNumberFormat="0" applyAlignment="0" applyProtection="0"/>
    <xf numFmtId="0" fontId="27" fillId="0" borderId="261" applyNumberFormat="0" applyFill="0" applyAlignment="0" applyProtection="0"/>
    <xf numFmtId="0" fontId="27" fillId="0" borderId="261" applyNumberFormat="0" applyFill="0" applyAlignment="0" applyProtection="0"/>
    <xf numFmtId="0" fontId="25" fillId="21" borderId="259" applyNumberFormat="0" applyAlignment="0" applyProtection="0"/>
    <xf numFmtId="0" fontId="25" fillId="21" borderId="259" applyNumberFormat="0" applyAlignment="0" applyProtection="0"/>
    <xf numFmtId="0" fontId="25" fillId="21" borderId="259" applyNumberFormat="0" applyAlignment="0" applyProtection="0"/>
    <xf numFmtId="0" fontId="27" fillId="0" borderId="261" applyNumberFormat="0" applyFill="0" applyAlignment="0" applyProtection="0"/>
    <xf numFmtId="0" fontId="1" fillId="25" borderId="262" applyNumberFormat="0" applyAlignment="0" applyProtection="0"/>
    <xf numFmtId="0" fontId="27" fillId="0" borderId="261" applyNumberFormat="0" applyFill="0" applyAlignment="0" applyProtection="0"/>
    <xf numFmtId="0" fontId="1" fillId="25" borderId="262" applyNumberFormat="0" applyAlignment="0" applyProtection="0"/>
    <xf numFmtId="0" fontId="18" fillId="22" borderId="258" applyNumberFormat="0" applyAlignment="0" applyProtection="0"/>
    <xf numFmtId="0" fontId="1" fillId="25" borderId="262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35" fillId="32" borderId="30"/>
    <xf numFmtId="0" fontId="34" fillId="44" borderId="0"/>
    <xf numFmtId="0" fontId="35" fillId="32" borderId="30"/>
    <xf numFmtId="0" fontId="18" fillId="22" borderId="281" applyNumberFormat="0" applyAlignment="0" applyProtection="0"/>
    <xf numFmtId="168" fontId="34" fillId="44" borderId="0"/>
    <xf numFmtId="0" fontId="35" fillId="32" borderId="30"/>
    <xf numFmtId="0" fontId="10" fillId="89" borderId="0"/>
    <xf numFmtId="0" fontId="18" fillId="22" borderId="272" applyNumberFormat="0" applyAlignment="0" applyProtection="0"/>
    <xf numFmtId="0" fontId="18" fillId="22" borderId="289" applyNumberFormat="0" applyAlignment="0" applyProtection="0"/>
    <xf numFmtId="0" fontId="34" fillId="39" borderId="0"/>
    <xf numFmtId="0" fontId="18" fillId="22" borderId="258" applyNumberFormat="0" applyAlignment="0" applyProtection="0"/>
    <xf numFmtId="0" fontId="33" fillId="30" borderId="0"/>
    <xf numFmtId="0" fontId="18" fillId="22" borderId="258" applyNumberFormat="0" applyAlignment="0" applyProtection="0"/>
    <xf numFmtId="0" fontId="35" fillId="32" borderId="30"/>
    <xf numFmtId="168" fontId="33" fillId="33" borderId="0"/>
    <xf numFmtId="0" fontId="18" fillId="22" borderId="258" applyNumberFormat="0" applyAlignment="0" applyProtection="0"/>
    <xf numFmtId="0" fontId="18" fillId="22" borderId="258" applyNumberFormat="0" applyAlignment="0" applyProtection="0"/>
    <xf numFmtId="168" fontId="33" fillId="32" borderId="0"/>
    <xf numFmtId="0" fontId="34" fillId="40" borderId="0"/>
    <xf numFmtId="0" fontId="35" fillId="32" borderId="30"/>
    <xf numFmtId="0" fontId="34" fillId="37" borderId="0"/>
    <xf numFmtId="0" fontId="1" fillId="0" borderId="0"/>
    <xf numFmtId="0" fontId="33" fillId="33" borderId="0"/>
    <xf numFmtId="0" fontId="26" fillId="87" borderId="0">
      <alignment horizontal="right" vertical="center"/>
    </xf>
    <xf numFmtId="0" fontId="12" fillId="8" borderId="259" applyNumberFormat="0" applyAlignment="0" applyProtection="0"/>
    <xf numFmtId="0" fontId="13" fillId="21" borderId="260" applyNumberFormat="0" applyAlignment="0" applyProtection="0"/>
    <xf numFmtId="0" fontId="25" fillId="21" borderId="259" applyNumberFormat="0" applyAlignment="0" applyProtection="0"/>
    <xf numFmtId="0" fontId="27" fillId="0" borderId="261" applyNumberFormat="0" applyFill="0" applyAlignment="0" applyProtection="0"/>
    <xf numFmtId="0" fontId="1" fillId="25" borderId="262" applyNumberFormat="0" applyAlignment="0" applyProtection="0"/>
    <xf numFmtId="0" fontId="18" fillId="22" borderId="258" applyNumberFormat="0" applyAlignment="0" applyProtection="0"/>
    <xf numFmtId="0" fontId="33" fillId="29" borderId="0"/>
    <xf numFmtId="0" fontId="35" fillId="32" borderId="30"/>
    <xf numFmtId="0" fontId="26" fillId="87" borderId="0">
      <alignment horizontal="right" vertical="center"/>
    </xf>
    <xf numFmtId="0" fontId="36" fillId="45" borderId="31"/>
    <xf numFmtId="0" fontId="18" fillId="22" borderId="258" applyNumberFormat="0" applyAlignment="0" applyProtection="0"/>
    <xf numFmtId="0" fontId="33" fillId="31" borderId="0"/>
    <xf numFmtId="0" fontId="1" fillId="0" borderId="0"/>
    <xf numFmtId="168" fontId="35" fillId="32" borderId="30"/>
    <xf numFmtId="0" fontId="33" fillId="36" borderId="0"/>
    <xf numFmtId="0" fontId="33" fillId="27" borderId="0"/>
    <xf numFmtId="168" fontId="33" fillId="33" borderId="0"/>
    <xf numFmtId="0" fontId="34" fillId="42" borderId="0"/>
    <xf numFmtId="0" fontId="13" fillId="21" borderId="260" applyNumberFormat="0" applyAlignment="0" applyProtection="0"/>
    <xf numFmtId="0" fontId="27" fillId="0" borderId="261" applyNumberFormat="0" applyFill="0" applyAlignment="0" applyProtection="0"/>
    <xf numFmtId="0" fontId="1" fillId="25" borderId="262" applyNumberFormat="0" applyAlignment="0" applyProtection="0"/>
    <xf numFmtId="0" fontId="18" fillId="22" borderId="258" applyNumberFormat="0" applyAlignment="0" applyProtection="0"/>
    <xf numFmtId="0" fontId="18" fillId="22" borderId="320" applyNumberFormat="0" applyAlignment="0" applyProtection="0"/>
    <xf numFmtId="0" fontId="18" fillId="22" borderId="258" applyNumberFormat="0" applyAlignment="0" applyProtection="0"/>
    <xf numFmtId="0" fontId="18" fillId="22" borderId="281" applyProtection="0"/>
    <xf numFmtId="0" fontId="18" fillId="22" borderId="320" applyNumberFormat="0" applyAlignment="0" applyProtection="0"/>
    <xf numFmtId="168" fontId="35" fillId="32" borderId="3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33" fillId="31" borderId="0"/>
    <xf numFmtId="0" fontId="18" fillId="22" borderId="281" applyNumberFormat="0" applyAlignment="0" applyProtection="0"/>
    <xf numFmtId="0" fontId="35" fillId="32" borderId="30"/>
    <xf numFmtId="0" fontId="33" fillId="36" borderId="0"/>
    <xf numFmtId="0" fontId="13" fillId="21" borderId="271" applyNumberFormat="0" applyAlignment="0" applyProtection="0"/>
    <xf numFmtId="0" fontId="18" fillId="22" borderId="307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12" fillId="8" borderId="259" applyNumberFormat="0" applyAlignment="0" applyProtection="0"/>
    <xf numFmtId="0" fontId="13" fillId="21" borderId="260" applyNumberFormat="0" applyAlignment="0" applyProtection="0"/>
    <xf numFmtId="0" fontId="25" fillId="21" borderId="259" applyNumberFormat="0" applyAlignment="0" applyProtection="0"/>
    <xf numFmtId="0" fontId="27" fillId="0" borderId="261" applyNumberFormat="0" applyFill="0" applyAlignment="0" applyProtection="0"/>
    <xf numFmtId="0" fontId="1" fillId="25" borderId="262" applyNumberFormat="0" applyAlignment="0" applyProtection="0"/>
    <xf numFmtId="0" fontId="13" fillId="21" borderId="297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35" fillId="32" borderId="30"/>
    <xf numFmtId="0" fontId="35" fillId="32" borderId="30"/>
    <xf numFmtId="0" fontId="35" fillId="32" borderId="30"/>
    <xf numFmtId="0" fontId="18" fillId="22" borderId="258" applyNumberFormat="0" applyAlignment="0" applyProtection="0"/>
    <xf numFmtId="0" fontId="11" fillId="19" borderId="0"/>
    <xf numFmtId="168" fontId="35" fillId="32" borderId="30"/>
    <xf numFmtId="0" fontId="11" fillId="19" borderId="0"/>
    <xf numFmtId="0" fontId="18" fillId="22" borderId="281" applyNumberFormat="0" applyAlignment="0" applyProtection="0"/>
    <xf numFmtId="0" fontId="10" fillId="9" borderId="0" applyBorder="0" applyProtection="0"/>
    <xf numFmtId="0" fontId="18" fillId="22" borderId="281" applyNumberFormat="0" applyAlignment="0" applyProtection="0"/>
    <xf numFmtId="0" fontId="18" fillId="22" borderId="258" applyNumberFormat="0" applyAlignment="0" applyProtection="0"/>
    <xf numFmtId="168" fontId="33" fillId="28" borderId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18" fillId="22" borderId="258" applyNumberFormat="0" applyAlignment="0" applyProtection="0"/>
    <xf numFmtId="0" fontId="32" fillId="49" borderId="38"/>
    <xf numFmtId="0" fontId="32" fillId="49" borderId="38"/>
    <xf numFmtId="0" fontId="32" fillId="49" borderId="38"/>
    <xf numFmtId="0" fontId="32" fillId="49" borderId="38"/>
    <xf numFmtId="0" fontId="32" fillId="49" borderId="38"/>
    <xf numFmtId="0" fontId="32" fillId="49" borderId="38"/>
    <xf numFmtId="168" fontId="61" fillId="49" borderId="38"/>
    <xf numFmtId="168" fontId="32" fillId="49" borderId="38"/>
    <xf numFmtId="0" fontId="32" fillId="49" borderId="38"/>
    <xf numFmtId="0" fontId="32" fillId="49" borderId="38"/>
    <xf numFmtId="0" fontId="32" fillId="49" borderId="38"/>
    <xf numFmtId="0" fontId="32" fillId="49" borderId="38"/>
    <xf numFmtId="0" fontId="10" fillId="91" borderId="0"/>
    <xf numFmtId="0" fontId="32" fillId="49" borderId="38"/>
    <xf numFmtId="0" fontId="32" fillId="49" borderId="38"/>
    <xf numFmtId="0" fontId="32" fillId="49" borderId="38"/>
    <xf numFmtId="0" fontId="32" fillId="49" borderId="38"/>
    <xf numFmtId="0" fontId="32" fillId="49" borderId="38"/>
    <xf numFmtId="0" fontId="32" fillId="49" borderId="38"/>
    <xf numFmtId="168" fontId="61" fillId="49" borderId="38"/>
    <xf numFmtId="168" fontId="32" fillId="49" borderId="38"/>
    <xf numFmtId="0" fontId="32" fillId="49" borderId="38"/>
    <xf numFmtId="0" fontId="32" fillId="49" borderId="38"/>
    <xf numFmtId="0" fontId="32" fillId="49" borderId="38"/>
    <xf numFmtId="0" fontId="32" fillId="49" borderId="38"/>
    <xf numFmtId="0" fontId="32" fillId="49" borderId="38"/>
    <xf numFmtId="0" fontId="32" fillId="49" borderId="38"/>
    <xf numFmtId="168" fontId="32" fillId="49" borderId="38"/>
    <xf numFmtId="0" fontId="61" fillId="49" borderId="38"/>
    <xf numFmtId="168" fontId="32" fillId="49" borderId="38"/>
    <xf numFmtId="0" fontId="32" fillId="49" borderId="38"/>
    <xf numFmtId="0" fontId="32" fillId="49" borderId="38"/>
    <xf numFmtId="168" fontId="32" fillId="49" borderId="38"/>
    <xf numFmtId="0" fontId="32" fillId="49" borderId="38"/>
    <xf numFmtId="0" fontId="32" fillId="49" borderId="38"/>
    <xf numFmtId="174" fontId="8" fillId="0" borderId="0"/>
    <xf numFmtId="174" fontId="8" fillId="0" borderId="0"/>
    <xf numFmtId="174" fontId="60" fillId="0" borderId="0"/>
    <xf numFmtId="174" fontId="33" fillId="0" borderId="0"/>
    <xf numFmtId="174" fontId="8" fillId="0" borderId="0"/>
    <xf numFmtId="174" fontId="8" fillId="0" borderId="0"/>
    <xf numFmtId="174" fontId="8" fillId="0" borderId="0"/>
    <xf numFmtId="174" fontId="8" fillId="0" borderId="0"/>
    <xf numFmtId="174" fontId="8" fillId="0" borderId="0"/>
    <xf numFmtId="174" fontId="60" fillId="0" borderId="0"/>
    <xf numFmtId="174" fontId="33" fillId="0" borderId="0"/>
    <xf numFmtId="174" fontId="8" fillId="0" borderId="0"/>
    <xf numFmtId="174" fontId="8" fillId="0" borderId="0"/>
    <xf numFmtId="174" fontId="8" fillId="0" borderId="0"/>
    <xf numFmtId="174" fontId="8" fillId="0" borderId="0"/>
    <xf numFmtId="174" fontId="8" fillId="0" borderId="0"/>
    <xf numFmtId="174" fontId="60" fillId="0" borderId="0"/>
    <xf numFmtId="174" fontId="33" fillId="0" borderId="0"/>
    <xf numFmtId="174" fontId="8" fillId="0" borderId="0"/>
    <xf numFmtId="174" fontId="8" fillId="0" borderId="0"/>
    <xf numFmtId="174" fontId="8" fillId="0" borderId="0"/>
    <xf numFmtId="174" fontId="8" fillId="0" borderId="0"/>
    <xf numFmtId="174" fontId="8" fillId="0" borderId="0"/>
    <xf numFmtId="174" fontId="8" fillId="0" borderId="0"/>
    <xf numFmtId="0" fontId="18" fillId="22" borderId="307" applyNumberFormat="0" applyAlignment="0" applyProtection="0"/>
    <xf numFmtId="174" fontId="8" fillId="0" borderId="0"/>
    <xf numFmtId="185" fontId="60" fillId="0" borderId="0"/>
    <xf numFmtId="174" fontId="8" fillId="0" borderId="0"/>
    <xf numFmtId="174" fontId="8" fillId="0" borderId="0"/>
    <xf numFmtId="0" fontId="10" fillId="91" borderId="0"/>
    <xf numFmtId="185" fontId="60" fillId="0" borderId="0"/>
    <xf numFmtId="174" fontId="8" fillId="0" borderId="0"/>
    <xf numFmtId="174" fontId="8" fillId="0" borderId="0"/>
    <xf numFmtId="0" fontId="18" fillId="22" borderId="280" applyNumberFormat="0" applyAlignment="0" applyProtection="0"/>
    <xf numFmtId="174" fontId="60" fillId="0" borderId="0"/>
    <xf numFmtId="174" fontId="60" fillId="0" borderId="0"/>
    <xf numFmtId="174" fontId="60" fillId="0" borderId="0"/>
    <xf numFmtId="174" fontId="60" fillId="0" borderId="0"/>
    <xf numFmtId="185" fontId="60" fillId="0" borderId="0"/>
    <xf numFmtId="174" fontId="8" fillId="0" borderId="0"/>
    <xf numFmtId="174" fontId="8" fillId="0" borderId="0"/>
    <xf numFmtId="174" fontId="60" fillId="0" borderId="0"/>
    <xf numFmtId="174" fontId="33" fillId="0" borderId="0"/>
    <xf numFmtId="174" fontId="8" fillId="0" borderId="0"/>
    <xf numFmtId="174" fontId="8" fillId="0" borderId="0"/>
    <xf numFmtId="0" fontId="18" fillId="22" borderId="294" applyNumberFormat="0" applyAlignment="0" applyProtection="0"/>
    <xf numFmtId="0" fontId="12" fillId="91" borderId="270" applyNumberFormat="0" applyAlignment="0" applyProtection="0"/>
    <xf numFmtId="174" fontId="60" fillId="0" borderId="0"/>
    <xf numFmtId="174" fontId="33" fillId="0" borderId="0"/>
    <xf numFmtId="174" fontId="33" fillId="0" borderId="0"/>
    <xf numFmtId="174" fontId="8" fillId="0" borderId="0"/>
    <xf numFmtId="174" fontId="8" fillId="0" borderId="0"/>
    <xf numFmtId="174" fontId="60" fillId="0" borderId="0"/>
    <xf numFmtId="174" fontId="33" fillId="0" borderId="0"/>
    <xf numFmtId="174" fontId="8" fillId="0" borderId="0"/>
    <xf numFmtId="174" fontId="8" fillId="0" borderId="0"/>
    <xf numFmtId="174" fontId="8" fillId="0" borderId="0"/>
    <xf numFmtId="174" fontId="8" fillId="0" borderId="0"/>
    <xf numFmtId="174" fontId="60" fillId="0" borderId="0"/>
    <xf numFmtId="174" fontId="33" fillId="0" borderId="0"/>
    <xf numFmtId="174" fontId="8" fillId="0" borderId="0"/>
    <xf numFmtId="174" fontId="8" fillId="0" borderId="0"/>
    <xf numFmtId="174" fontId="8" fillId="0" borderId="0"/>
    <xf numFmtId="174" fontId="8" fillId="0" borderId="0"/>
    <xf numFmtId="174" fontId="60" fillId="0" borderId="0"/>
    <xf numFmtId="174" fontId="33" fillId="0" borderId="0"/>
    <xf numFmtId="174" fontId="8" fillId="0" borderId="0"/>
    <xf numFmtId="174" fontId="8" fillId="0" borderId="0"/>
    <xf numFmtId="174" fontId="8" fillId="0" borderId="0"/>
    <xf numFmtId="0" fontId="1" fillId="0" borderId="0"/>
    <xf numFmtId="174" fontId="60" fillId="0" borderId="0"/>
    <xf numFmtId="174" fontId="60" fillId="0" borderId="0"/>
    <xf numFmtId="174" fontId="60" fillId="0" borderId="0"/>
    <xf numFmtId="174" fontId="60" fillId="0" borderId="0"/>
    <xf numFmtId="185" fontId="60" fillId="0" borderId="0"/>
    <xf numFmtId="174" fontId="8" fillId="0" borderId="0"/>
    <xf numFmtId="174" fontId="8" fillId="0" borderId="0"/>
    <xf numFmtId="174" fontId="60" fillId="0" borderId="0"/>
    <xf numFmtId="174" fontId="33" fillId="0" borderId="0"/>
    <xf numFmtId="174" fontId="8" fillId="0" borderId="0"/>
    <xf numFmtId="174" fontId="8" fillId="0" borderId="0"/>
    <xf numFmtId="0" fontId="18" fillId="22" borderId="280" applyNumberFormat="0" applyAlignment="0" applyProtection="0"/>
    <xf numFmtId="0" fontId="18" fillId="22" borderId="288" applyNumberFormat="0" applyAlignment="0" applyProtection="0"/>
    <xf numFmtId="174" fontId="60" fillId="0" borderId="0"/>
    <xf numFmtId="174" fontId="33" fillId="0" borderId="0"/>
    <xf numFmtId="174" fontId="33" fillId="0" borderId="0"/>
    <xf numFmtId="174" fontId="8" fillId="0" borderId="0"/>
    <xf numFmtId="174" fontId="8" fillId="0" borderId="0"/>
    <xf numFmtId="174" fontId="60" fillId="0" borderId="0"/>
    <xf numFmtId="174" fontId="33" fillId="0" borderId="0"/>
    <xf numFmtId="174" fontId="8" fillId="0" borderId="0"/>
    <xf numFmtId="174" fontId="8" fillId="0" borderId="0"/>
    <xf numFmtId="174" fontId="8" fillId="0" borderId="0"/>
    <xf numFmtId="174" fontId="8" fillId="0" borderId="0"/>
    <xf numFmtId="174" fontId="60" fillId="0" borderId="0"/>
    <xf numFmtId="174" fontId="33" fillId="0" borderId="0"/>
    <xf numFmtId="174" fontId="8" fillId="0" borderId="0"/>
    <xf numFmtId="174" fontId="8" fillId="0" borderId="0"/>
    <xf numFmtId="174" fontId="8" fillId="0" borderId="0"/>
    <xf numFmtId="174" fontId="8" fillId="0" borderId="0"/>
    <xf numFmtId="174" fontId="60" fillId="0" borderId="0"/>
    <xf numFmtId="174" fontId="33" fillId="0" borderId="0"/>
    <xf numFmtId="174" fontId="8" fillId="0" borderId="0"/>
    <xf numFmtId="174" fontId="8" fillId="0" borderId="0"/>
    <xf numFmtId="0" fontId="10" fillId="12" borderId="0"/>
    <xf numFmtId="174" fontId="8" fillId="0" borderId="0"/>
    <xf numFmtId="174" fontId="8" fillId="0" borderId="0"/>
    <xf numFmtId="174" fontId="60" fillId="0" borderId="0"/>
    <xf numFmtId="174" fontId="33" fillId="0" borderId="0"/>
    <xf numFmtId="174" fontId="8" fillId="0" borderId="0"/>
    <xf numFmtId="174" fontId="8" fillId="0" borderId="0"/>
    <xf numFmtId="174" fontId="8" fillId="0" borderId="0"/>
    <xf numFmtId="185" fontId="60" fillId="0" borderId="0"/>
    <xf numFmtId="174" fontId="8" fillId="0" borderId="0"/>
    <xf numFmtId="174" fontId="8" fillId="0" borderId="0"/>
    <xf numFmtId="0" fontId="1" fillId="0" borderId="0"/>
    <xf numFmtId="174" fontId="8" fillId="0" borderId="0"/>
    <xf numFmtId="185" fontId="60" fillId="0" borderId="0"/>
    <xf numFmtId="174" fontId="8" fillId="0" borderId="0"/>
    <xf numFmtId="174" fontId="8" fillId="0" borderId="0"/>
    <xf numFmtId="0" fontId="10" fillId="91" borderId="0" applyBorder="0" applyProtection="0"/>
    <xf numFmtId="185" fontId="60" fillId="0" borderId="0"/>
    <xf numFmtId="174" fontId="8" fillId="0" borderId="0"/>
    <xf numFmtId="174" fontId="8" fillId="0" borderId="0"/>
    <xf numFmtId="0" fontId="10" fillId="88" borderId="0"/>
    <xf numFmtId="0" fontId="18" fillId="22" borderId="281" applyNumberFormat="0" applyAlignment="0" applyProtection="0"/>
    <xf numFmtId="174" fontId="60" fillId="0" borderId="0"/>
    <xf numFmtId="174" fontId="60" fillId="0" borderId="0"/>
    <xf numFmtId="174" fontId="60" fillId="0" borderId="0"/>
    <xf numFmtId="174" fontId="60" fillId="0" borderId="0"/>
    <xf numFmtId="185" fontId="60" fillId="0" borderId="0"/>
    <xf numFmtId="174" fontId="8" fillId="0" borderId="0"/>
    <xf numFmtId="174" fontId="8" fillId="0" borderId="0"/>
    <xf numFmtId="174" fontId="60" fillId="0" borderId="0"/>
    <xf numFmtId="174" fontId="33" fillId="0" borderId="0"/>
    <xf numFmtId="174" fontId="8" fillId="0" borderId="0"/>
    <xf numFmtId="174" fontId="8" fillId="0" borderId="0"/>
    <xf numFmtId="0" fontId="12" fillId="8" borderId="296" applyNumberFormat="0" applyAlignment="0" applyProtection="0"/>
    <xf numFmtId="174" fontId="60" fillId="0" borderId="0"/>
    <xf numFmtId="174" fontId="33" fillId="0" borderId="0"/>
    <xf numFmtId="174" fontId="33" fillId="0" borderId="0"/>
    <xf numFmtId="174" fontId="8" fillId="0" borderId="0"/>
    <xf numFmtId="174" fontId="8" fillId="0" borderId="0"/>
    <xf numFmtId="174" fontId="60" fillId="0" borderId="0"/>
    <xf numFmtId="174" fontId="33" fillId="0" borderId="0"/>
    <xf numFmtId="174" fontId="8" fillId="0" borderId="0"/>
    <xf numFmtId="174" fontId="8" fillId="0" borderId="0"/>
    <xf numFmtId="174" fontId="8" fillId="0" borderId="0"/>
    <xf numFmtId="174" fontId="8" fillId="0" borderId="0"/>
    <xf numFmtId="174" fontId="60" fillId="0" borderId="0"/>
    <xf numFmtId="174" fontId="33" fillId="0" borderId="0"/>
    <xf numFmtId="174" fontId="8" fillId="0" borderId="0"/>
    <xf numFmtId="174" fontId="8" fillId="0" borderId="0"/>
    <xf numFmtId="174" fontId="8" fillId="0" borderId="0"/>
    <xf numFmtId="174" fontId="8" fillId="0" borderId="0"/>
    <xf numFmtId="174" fontId="60" fillId="0" borderId="0"/>
    <xf numFmtId="174" fontId="33" fillId="0" borderId="0"/>
    <xf numFmtId="174" fontId="8" fillId="0" borderId="0"/>
    <xf numFmtId="174" fontId="8" fillId="0" borderId="0"/>
    <xf numFmtId="174" fontId="8" fillId="0" borderId="0"/>
    <xf numFmtId="0" fontId="12" fillId="8" borderId="270" applyNumberFormat="0" applyAlignment="0" applyProtection="0"/>
    <xf numFmtId="0" fontId="10" fillId="10" borderId="0"/>
    <xf numFmtId="174" fontId="60" fillId="0" borderId="0"/>
    <xf numFmtId="174" fontId="60" fillId="0" borderId="0"/>
    <xf numFmtId="174" fontId="60" fillId="0" borderId="0"/>
    <xf numFmtId="174" fontId="60" fillId="0" borderId="0"/>
    <xf numFmtId="185" fontId="60" fillId="0" borderId="0"/>
    <xf numFmtId="174" fontId="8" fillId="0" borderId="0"/>
    <xf numFmtId="174" fontId="8" fillId="0" borderId="0"/>
    <xf numFmtId="174" fontId="60" fillId="0" borderId="0"/>
    <xf numFmtId="174" fontId="33" fillId="0" borderId="0"/>
    <xf numFmtId="174" fontId="8" fillId="0" borderId="0"/>
    <xf numFmtId="174" fontId="8" fillId="0" borderId="0"/>
    <xf numFmtId="0" fontId="18" fillId="22" borderId="294" applyNumberFormat="0" applyAlignment="0" applyProtection="0"/>
    <xf numFmtId="0" fontId="18" fillId="22" borderId="281" applyNumberFormat="0" applyAlignment="0" applyProtection="0"/>
    <xf numFmtId="174" fontId="60" fillId="0" borderId="0"/>
    <xf numFmtId="174" fontId="33" fillId="0" borderId="0"/>
    <xf numFmtId="174" fontId="33" fillId="0" borderId="0"/>
    <xf numFmtId="174" fontId="8" fillId="0" borderId="0"/>
    <xf numFmtId="174" fontId="8" fillId="0" borderId="0"/>
    <xf numFmtId="174" fontId="60" fillId="0" borderId="0"/>
    <xf numFmtId="174" fontId="33" fillId="0" borderId="0"/>
    <xf numFmtId="174" fontId="8" fillId="0" borderId="0"/>
    <xf numFmtId="174" fontId="8" fillId="0" borderId="0"/>
    <xf numFmtId="174" fontId="8" fillId="0" borderId="0"/>
    <xf numFmtId="174" fontId="8" fillId="0" borderId="0"/>
    <xf numFmtId="174" fontId="60" fillId="0" borderId="0"/>
    <xf numFmtId="174" fontId="33" fillId="0" borderId="0"/>
    <xf numFmtId="174" fontId="8" fillId="0" borderId="0"/>
    <xf numFmtId="174" fontId="8" fillId="0" borderId="0"/>
    <xf numFmtId="174" fontId="8" fillId="0" borderId="0"/>
    <xf numFmtId="174" fontId="8" fillId="0" borderId="0"/>
    <xf numFmtId="174" fontId="60" fillId="0" borderId="0"/>
    <xf numFmtId="174" fontId="33" fillId="0" borderId="0"/>
    <xf numFmtId="174" fontId="8" fillId="0" borderId="0"/>
    <xf numFmtId="174" fontId="8" fillId="0" borderId="0"/>
    <xf numFmtId="166" fontId="99" fillId="0" borderId="0"/>
    <xf numFmtId="185" fontId="60" fillId="0" borderId="0"/>
    <xf numFmtId="174" fontId="8" fillId="0" borderId="0"/>
    <xf numFmtId="174" fontId="8" fillId="0" borderId="0"/>
    <xf numFmtId="0" fontId="10" fillId="4" borderId="0"/>
    <xf numFmtId="0" fontId="90" fillId="25" borderId="274"/>
    <xf numFmtId="174" fontId="60" fillId="0" borderId="0"/>
    <xf numFmtId="174" fontId="60" fillId="0" borderId="0"/>
    <xf numFmtId="174" fontId="60" fillId="0" borderId="0"/>
    <xf numFmtId="174" fontId="60" fillId="0" borderId="0"/>
    <xf numFmtId="185" fontId="60" fillId="0" borderId="0"/>
    <xf numFmtId="174" fontId="8" fillId="0" borderId="0"/>
    <xf numFmtId="174" fontId="8" fillId="0" borderId="0"/>
    <xf numFmtId="174" fontId="60" fillId="0" borderId="0"/>
    <xf numFmtId="174" fontId="33" fillId="0" borderId="0"/>
    <xf numFmtId="174" fontId="8" fillId="0" borderId="0"/>
    <xf numFmtId="174" fontId="8" fillId="0" borderId="0"/>
    <xf numFmtId="0" fontId="11" fillId="20" borderId="0"/>
    <xf numFmtId="0" fontId="1" fillId="25" borderId="299" applyNumberFormat="0" applyAlignment="0" applyProtection="0"/>
    <xf numFmtId="174" fontId="60" fillId="0" borderId="0"/>
    <xf numFmtId="174" fontId="33" fillId="0" borderId="0"/>
    <xf numFmtId="174" fontId="33" fillId="0" borderId="0"/>
    <xf numFmtId="174" fontId="8" fillId="0" borderId="0"/>
    <xf numFmtId="174" fontId="8" fillId="0" borderId="0"/>
    <xf numFmtId="174" fontId="60" fillId="0" borderId="0"/>
    <xf numFmtId="174" fontId="33" fillId="0" borderId="0"/>
    <xf numFmtId="174" fontId="8" fillId="0" borderId="0"/>
    <xf numFmtId="174" fontId="8" fillId="0" borderId="0"/>
    <xf numFmtId="174" fontId="8" fillId="0" borderId="0"/>
    <xf numFmtId="174" fontId="8" fillId="0" borderId="0"/>
    <xf numFmtId="174" fontId="60" fillId="0" borderId="0"/>
    <xf numFmtId="174" fontId="33" fillId="0" borderId="0"/>
    <xf numFmtId="174" fontId="8" fillId="0" borderId="0"/>
    <xf numFmtId="174" fontId="8" fillId="0" borderId="0"/>
    <xf numFmtId="174" fontId="8" fillId="0" borderId="0"/>
    <xf numFmtId="174" fontId="8" fillId="0" borderId="0"/>
    <xf numFmtId="174" fontId="60" fillId="0" borderId="0"/>
    <xf numFmtId="174" fontId="33" fillId="0" borderId="0"/>
    <xf numFmtId="174" fontId="8" fillId="0" borderId="0"/>
    <xf numFmtId="174" fontId="8" fillId="0" borderId="0"/>
    <xf numFmtId="174" fontId="8" fillId="0" borderId="0"/>
    <xf numFmtId="166" fontId="1" fillId="0" borderId="0" applyFill="0" applyBorder="0" applyAlignment="0" applyProtection="0"/>
    <xf numFmtId="0" fontId="18" fillId="22" borderId="280" applyNumberFormat="0" applyAlignment="0" applyProtection="0"/>
    <xf numFmtId="174" fontId="60" fillId="0" borderId="0"/>
    <xf numFmtId="174" fontId="60" fillId="0" borderId="0"/>
    <xf numFmtId="174" fontId="60" fillId="0" borderId="0"/>
    <xf numFmtId="174" fontId="60" fillId="0" borderId="0"/>
    <xf numFmtId="185" fontId="60" fillId="0" borderId="0"/>
    <xf numFmtId="174" fontId="8" fillId="0" borderId="0"/>
    <xf numFmtId="174" fontId="8" fillId="0" borderId="0"/>
    <xf numFmtId="174" fontId="60" fillId="0" borderId="0"/>
    <xf numFmtId="174" fontId="33" fillId="0" borderId="0"/>
    <xf numFmtId="174" fontId="8" fillId="0" borderId="0"/>
    <xf numFmtId="174" fontId="8" fillId="0" borderId="0"/>
    <xf numFmtId="174" fontId="60" fillId="0" borderId="0"/>
    <xf numFmtId="174" fontId="33" fillId="0" borderId="0"/>
    <xf numFmtId="174" fontId="33" fillId="0" borderId="0"/>
    <xf numFmtId="174" fontId="8" fillId="0" borderId="0"/>
    <xf numFmtId="174" fontId="8" fillId="0" borderId="0"/>
    <xf numFmtId="174" fontId="60" fillId="0" borderId="0"/>
    <xf numFmtId="174" fontId="33" fillId="0" borderId="0"/>
    <xf numFmtId="174" fontId="8" fillId="0" borderId="0"/>
    <xf numFmtId="174" fontId="8" fillId="0" borderId="0"/>
    <xf numFmtId="174" fontId="8" fillId="0" borderId="0"/>
    <xf numFmtId="174" fontId="8" fillId="0" borderId="0"/>
    <xf numFmtId="174" fontId="60" fillId="0" borderId="0"/>
    <xf numFmtId="174" fontId="33" fillId="0" borderId="0"/>
    <xf numFmtId="174" fontId="8" fillId="0" borderId="0"/>
    <xf numFmtId="174" fontId="8" fillId="0" borderId="0"/>
    <xf numFmtId="174" fontId="72" fillId="0" borderId="0"/>
    <xf numFmtId="174" fontId="64" fillId="0" borderId="0"/>
    <xf numFmtId="174" fontId="65" fillId="0" borderId="0"/>
    <xf numFmtId="174" fontId="64" fillId="0" borderId="0"/>
    <xf numFmtId="174" fontId="64" fillId="0" borderId="0"/>
    <xf numFmtId="185" fontId="65" fillId="0" borderId="0"/>
    <xf numFmtId="174" fontId="64" fillId="0" borderId="0"/>
    <xf numFmtId="174" fontId="65" fillId="0" borderId="0"/>
    <xf numFmtId="174" fontId="48" fillId="0" borderId="0"/>
    <xf numFmtId="174" fontId="65" fillId="0" borderId="0"/>
    <xf numFmtId="185" fontId="94" fillId="0" borderId="0"/>
    <xf numFmtId="174" fontId="61" fillId="0" borderId="0"/>
    <xf numFmtId="185" fontId="61" fillId="0" borderId="0"/>
    <xf numFmtId="174" fontId="61" fillId="0" borderId="0"/>
    <xf numFmtId="174" fontId="61" fillId="0" borderId="0"/>
    <xf numFmtId="174" fontId="61" fillId="0" borderId="0"/>
    <xf numFmtId="174" fontId="61" fillId="0" borderId="0"/>
    <xf numFmtId="185" fontId="61" fillId="0" borderId="0"/>
    <xf numFmtId="174" fontId="61" fillId="0" borderId="0"/>
    <xf numFmtId="185" fontId="61" fillId="0" borderId="0"/>
    <xf numFmtId="174" fontId="8" fillId="0" borderId="0"/>
    <xf numFmtId="185" fontId="60" fillId="0" borderId="0"/>
    <xf numFmtId="174" fontId="8" fillId="0" borderId="0"/>
    <xf numFmtId="174" fontId="8" fillId="0" borderId="0"/>
    <xf numFmtId="185" fontId="60" fillId="0" borderId="0"/>
    <xf numFmtId="174" fontId="8" fillId="0" borderId="0"/>
    <xf numFmtId="174" fontId="8" fillId="0" borderId="0"/>
    <xf numFmtId="174" fontId="60" fillId="0" borderId="0"/>
    <xf numFmtId="174" fontId="60" fillId="0" borderId="0"/>
    <xf numFmtId="174" fontId="60" fillId="0" borderId="0"/>
    <xf numFmtId="174" fontId="60" fillId="0" borderId="0"/>
    <xf numFmtId="185" fontId="60" fillId="0" borderId="0"/>
    <xf numFmtId="174" fontId="8" fillId="0" borderId="0"/>
    <xf numFmtId="174" fontId="8" fillId="0" borderId="0"/>
    <xf numFmtId="174" fontId="60" fillId="0" borderId="0"/>
    <xf numFmtId="174" fontId="33" fillId="0" borderId="0"/>
    <xf numFmtId="174" fontId="8" fillId="0" borderId="0"/>
    <xf numFmtId="174" fontId="8" fillId="0" borderId="0"/>
    <xf numFmtId="174" fontId="60" fillId="0" borderId="0"/>
    <xf numFmtId="174" fontId="33" fillId="0" borderId="0"/>
    <xf numFmtId="174" fontId="33" fillId="0" borderId="0"/>
    <xf numFmtId="174" fontId="8" fillId="0" borderId="0"/>
    <xf numFmtId="174" fontId="8" fillId="0" borderId="0"/>
    <xf numFmtId="174" fontId="60" fillId="0" borderId="0"/>
    <xf numFmtId="174" fontId="33" fillId="0" borderId="0"/>
    <xf numFmtId="174" fontId="8" fillId="0" borderId="0"/>
    <xf numFmtId="174" fontId="8" fillId="0" borderId="0"/>
    <xf numFmtId="174" fontId="8" fillId="0" borderId="0"/>
    <xf numFmtId="174" fontId="8" fillId="0" borderId="0"/>
    <xf numFmtId="174" fontId="60" fillId="0" borderId="0"/>
    <xf numFmtId="174" fontId="33" fillId="0" borderId="0"/>
    <xf numFmtId="174" fontId="8" fillId="0" borderId="0"/>
    <xf numFmtId="174" fontId="8" fillId="0" borderId="0"/>
    <xf numFmtId="174" fontId="8" fillId="0" borderId="0"/>
    <xf numFmtId="174" fontId="8" fillId="0" borderId="0"/>
    <xf numFmtId="174" fontId="60" fillId="0" borderId="0"/>
    <xf numFmtId="174" fontId="33" fillId="0" borderId="0"/>
    <xf numFmtId="174" fontId="8" fillId="0" borderId="0"/>
    <xf numFmtId="174" fontId="8" fillId="0" borderId="0"/>
    <xf numFmtId="174" fontId="8" fillId="0" borderId="0"/>
    <xf numFmtId="174" fontId="60" fillId="0" borderId="0"/>
    <xf numFmtId="174" fontId="60" fillId="0" borderId="0"/>
    <xf numFmtId="174" fontId="60" fillId="0" borderId="0"/>
    <xf numFmtId="174" fontId="60" fillId="0" borderId="0"/>
    <xf numFmtId="185" fontId="60" fillId="0" borderId="0"/>
    <xf numFmtId="174" fontId="8" fillId="0" borderId="0"/>
    <xf numFmtId="174" fontId="8" fillId="0" borderId="0"/>
    <xf numFmtId="174" fontId="60" fillId="0" borderId="0"/>
    <xf numFmtId="174" fontId="33" fillId="0" borderId="0"/>
    <xf numFmtId="174" fontId="8" fillId="0" borderId="0"/>
    <xf numFmtId="174" fontId="8" fillId="0" borderId="0"/>
    <xf numFmtId="174" fontId="60" fillId="0" borderId="0"/>
    <xf numFmtId="174" fontId="33" fillId="0" borderId="0"/>
    <xf numFmtId="174" fontId="33" fillId="0" borderId="0"/>
    <xf numFmtId="174" fontId="8" fillId="0" borderId="0"/>
    <xf numFmtId="174" fontId="8" fillId="0" borderId="0"/>
    <xf numFmtId="174" fontId="60" fillId="0" borderId="0"/>
    <xf numFmtId="174" fontId="33" fillId="0" borderId="0"/>
    <xf numFmtId="174" fontId="8" fillId="0" borderId="0"/>
    <xf numFmtId="174" fontId="8" fillId="0" borderId="0"/>
    <xf numFmtId="174" fontId="8" fillId="0" borderId="0"/>
    <xf numFmtId="174" fontId="8" fillId="0" borderId="0"/>
    <xf numFmtId="174" fontId="60" fillId="0" borderId="0"/>
    <xf numFmtId="174" fontId="33" fillId="0" borderId="0"/>
    <xf numFmtId="174" fontId="8" fillId="0" borderId="0"/>
    <xf numFmtId="174" fontId="8" fillId="0" borderId="0"/>
    <xf numFmtId="174" fontId="8" fillId="0" borderId="0"/>
    <xf numFmtId="174" fontId="8" fillId="0" borderId="0"/>
    <xf numFmtId="174" fontId="60" fillId="0" borderId="0"/>
    <xf numFmtId="174" fontId="33" fillId="0" borderId="0"/>
    <xf numFmtId="174" fontId="8" fillId="0" borderId="0"/>
    <xf numFmtId="174" fontId="8" fillId="0" borderId="0"/>
    <xf numFmtId="174" fontId="8" fillId="0" borderId="0"/>
    <xf numFmtId="185" fontId="60" fillId="0" borderId="0"/>
    <xf numFmtId="174" fontId="8" fillId="0" borderId="0"/>
    <xf numFmtId="174" fontId="8" fillId="0" borderId="0"/>
    <xf numFmtId="174" fontId="60" fillId="0" borderId="0"/>
    <xf numFmtId="174" fontId="60" fillId="0" borderId="0"/>
    <xf numFmtId="174" fontId="60" fillId="0" borderId="0"/>
    <xf numFmtId="174" fontId="60" fillId="0" borderId="0"/>
    <xf numFmtId="185" fontId="60" fillId="0" borderId="0"/>
    <xf numFmtId="185" fontId="60" fillId="0" borderId="0"/>
    <xf numFmtId="174" fontId="8" fillId="0" borderId="0"/>
    <xf numFmtId="174" fontId="8" fillId="0" borderId="0"/>
    <xf numFmtId="174" fontId="8" fillId="0" borderId="0"/>
    <xf numFmtId="174" fontId="8" fillId="0" borderId="0"/>
    <xf numFmtId="174" fontId="60" fillId="0" borderId="0"/>
    <xf numFmtId="174" fontId="33" fillId="0" borderId="0"/>
    <xf numFmtId="174" fontId="8" fillId="0" borderId="0"/>
    <xf numFmtId="174" fontId="8" fillId="0" borderId="0"/>
    <xf numFmtId="174" fontId="60" fillId="0" borderId="0"/>
    <xf numFmtId="174" fontId="33" fillId="0" borderId="0"/>
    <xf numFmtId="174" fontId="33" fillId="0" borderId="0"/>
    <xf numFmtId="174" fontId="8" fillId="0" borderId="0"/>
    <xf numFmtId="174" fontId="8" fillId="0" borderId="0"/>
    <xf numFmtId="174" fontId="60" fillId="0" borderId="0"/>
    <xf numFmtId="174" fontId="33" fillId="0" borderId="0"/>
    <xf numFmtId="174" fontId="8" fillId="0" borderId="0"/>
    <xf numFmtId="174" fontId="8" fillId="0" borderId="0"/>
    <xf numFmtId="174" fontId="8" fillId="0" borderId="0"/>
    <xf numFmtId="174" fontId="8" fillId="0" borderId="0"/>
    <xf numFmtId="174" fontId="60" fillId="0" borderId="0"/>
    <xf numFmtId="174" fontId="33" fillId="0" borderId="0"/>
    <xf numFmtId="174" fontId="8" fillId="0" borderId="0"/>
    <xf numFmtId="174" fontId="8" fillId="0" borderId="0"/>
    <xf numFmtId="174" fontId="8" fillId="0" borderId="0"/>
    <xf numFmtId="174" fontId="8" fillId="0" borderId="0"/>
    <xf numFmtId="174" fontId="60" fillId="0" borderId="0"/>
    <xf numFmtId="174" fontId="33" fillId="0" borderId="0"/>
    <xf numFmtId="174" fontId="8" fillId="0" borderId="0"/>
    <xf numFmtId="174" fontId="8" fillId="0" borderId="0"/>
    <xf numFmtId="174" fontId="8" fillId="0" borderId="0"/>
    <xf numFmtId="174" fontId="60" fillId="0" borderId="0"/>
    <xf numFmtId="174" fontId="8" fillId="0" borderId="0"/>
    <xf numFmtId="174" fontId="8" fillId="0" borderId="0"/>
    <xf numFmtId="174" fontId="60" fillId="0" borderId="0"/>
    <xf numFmtId="174" fontId="33" fillId="0" borderId="0"/>
    <xf numFmtId="174" fontId="8" fillId="0" borderId="0"/>
    <xf numFmtId="174" fontId="8" fillId="0" borderId="0"/>
    <xf numFmtId="174" fontId="8" fillId="0" borderId="0"/>
    <xf numFmtId="174" fontId="60" fillId="0" borderId="0"/>
    <xf numFmtId="174" fontId="33" fillId="0" borderId="0"/>
    <xf numFmtId="174" fontId="33" fillId="0" borderId="0"/>
    <xf numFmtId="174" fontId="8" fillId="0" borderId="0"/>
    <xf numFmtId="174" fontId="8" fillId="0" borderId="0"/>
    <xf numFmtId="174" fontId="60" fillId="0" borderId="0"/>
    <xf numFmtId="174" fontId="33" fillId="0" borderId="0"/>
    <xf numFmtId="174" fontId="8" fillId="0" borderId="0"/>
    <xf numFmtId="174" fontId="8" fillId="0" borderId="0"/>
    <xf numFmtId="174" fontId="8" fillId="0" borderId="0"/>
    <xf numFmtId="174" fontId="8" fillId="0" borderId="0"/>
    <xf numFmtId="174" fontId="8" fillId="0" borderId="0"/>
    <xf numFmtId="174" fontId="60" fillId="0" borderId="0"/>
    <xf numFmtId="174" fontId="33" fillId="0" borderId="0"/>
    <xf numFmtId="174" fontId="8" fillId="0" borderId="0"/>
    <xf numFmtId="174" fontId="8" fillId="0" borderId="0"/>
    <xf numFmtId="174" fontId="8" fillId="0" borderId="0"/>
    <xf numFmtId="174" fontId="8" fillId="0" borderId="0"/>
    <xf numFmtId="174" fontId="8" fillId="0" borderId="0"/>
    <xf numFmtId="174" fontId="60" fillId="0" borderId="0"/>
    <xf numFmtId="174" fontId="33" fillId="0" borderId="0"/>
    <xf numFmtId="174" fontId="8" fillId="0" borderId="0"/>
    <xf numFmtId="174" fontId="8" fillId="0" borderId="0"/>
    <xf numFmtId="174" fontId="8" fillId="0" borderId="0"/>
    <xf numFmtId="174" fontId="33" fillId="0" borderId="0"/>
    <xf numFmtId="174" fontId="33" fillId="0" borderId="0"/>
    <xf numFmtId="185" fontId="33" fillId="0" borderId="0"/>
    <xf numFmtId="174" fontId="8" fillId="0" borderId="0"/>
    <xf numFmtId="174" fontId="8" fillId="0" borderId="0"/>
    <xf numFmtId="174" fontId="60" fillId="0" borderId="0"/>
    <xf numFmtId="174" fontId="33" fillId="0" borderId="0"/>
    <xf numFmtId="174" fontId="8" fillId="0" borderId="0"/>
    <xf numFmtId="174" fontId="8" fillId="0" borderId="0"/>
    <xf numFmtId="174" fontId="8" fillId="0" borderId="0"/>
    <xf numFmtId="168" fontId="76" fillId="0" borderId="0"/>
    <xf numFmtId="168" fontId="56" fillId="28" borderId="0"/>
    <xf numFmtId="0" fontId="56" fillId="28" borderId="0"/>
    <xf numFmtId="0" fontId="56" fillId="28" borderId="0"/>
    <xf numFmtId="0" fontId="56" fillId="28" borderId="0"/>
    <xf numFmtId="0" fontId="18" fillId="22" borderId="280" applyNumberFormat="0" applyAlignment="0" applyProtection="0"/>
    <xf numFmtId="0" fontId="18" fillId="22" borderId="272" applyNumberFormat="0" applyAlignment="0" applyProtection="0"/>
    <xf numFmtId="0" fontId="10" fillId="4" borderId="0" applyBorder="0" applyProtection="0"/>
    <xf numFmtId="0" fontId="10" fillId="89" borderId="0"/>
    <xf numFmtId="0" fontId="12" fillId="91" borderId="270" applyNumberFormat="0" applyAlignment="0" applyProtection="0"/>
    <xf numFmtId="0" fontId="27" fillId="0" borderId="273" applyProtection="0"/>
    <xf numFmtId="0" fontId="1" fillId="25" borderId="274" applyNumberFormat="0" applyAlignment="0" applyProtection="0"/>
    <xf numFmtId="182" fontId="99" fillId="0" borderId="0"/>
    <xf numFmtId="166" fontId="1" fillId="0" borderId="0" applyFill="0" applyBorder="0" applyAlignment="0" applyProtection="0"/>
    <xf numFmtId="0" fontId="18" fillId="22" borderId="281"/>
    <xf numFmtId="0" fontId="10" fillId="91" borderId="0"/>
    <xf numFmtId="0" fontId="10" fillId="9" borderId="0" applyBorder="0" applyProtection="0"/>
    <xf numFmtId="166" fontId="99" fillId="0" borderId="0"/>
    <xf numFmtId="0" fontId="1" fillId="25" borderId="299" applyNumberFormat="0" applyAlignment="0" applyProtection="0"/>
    <xf numFmtId="0" fontId="25" fillId="21" borderId="296" applyNumberFormat="0" applyAlignment="0" applyProtection="0"/>
    <xf numFmtId="0" fontId="27" fillId="0" borderId="298" applyNumberFormat="0" applyFill="0" applyAlignment="0" applyProtection="0"/>
    <xf numFmtId="0" fontId="25" fillId="21" borderId="308" applyNumberFormat="0" applyAlignment="0" applyProtection="0"/>
    <xf numFmtId="0" fontId="18" fillId="22" borderId="280" applyNumberFormat="0" applyAlignment="0" applyProtection="0"/>
    <xf numFmtId="0" fontId="28" fillId="0" borderId="0"/>
    <xf numFmtId="0" fontId="25" fillId="21" borderId="275" applyNumberFormat="0" applyAlignment="0" applyProtection="0"/>
    <xf numFmtId="0" fontId="10" fillId="88" borderId="0"/>
    <xf numFmtId="166" fontId="1" fillId="0" borderId="0" applyFill="0" applyBorder="0" applyAlignment="0" applyProtection="0"/>
    <xf numFmtId="0" fontId="1" fillId="0" borderId="0"/>
    <xf numFmtId="0" fontId="10" fillId="4" borderId="0"/>
    <xf numFmtId="0" fontId="1" fillId="25" borderId="299" applyNumberFormat="0" applyAlignment="0" applyProtection="0"/>
    <xf numFmtId="0" fontId="12" fillId="91" borderId="270" applyNumberFormat="0" applyAlignment="0" applyProtection="0"/>
    <xf numFmtId="0" fontId="18" fillId="22" borderId="281" applyProtection="0"/>
    <xf numFmtId="0" fontId="10" fillId="88" borderId="0"/>
    <xf numFmtId="0" fontId="14" fillId="5" borderId="0"/>
    <xf numFmtId="0" fontId="10" fillId="5" borderId="0"/>
    <xf numFmtId="0" fontId="10" fillId="91" borderId="0"/>
    <xf numFmtId="0" fontId="18" fillId="22" borderId="264" applyNumberFormat="0" applyAlignment="0" applyProtection="0"/>
    <xf numFmtId="0" fontId="10" fillId="12" borderId="0"/>
    <xf numFmtId="0" fontId="18" fillId="22" borderId="281" applyNumberFormat="0" applyAlignment="0" applyProtection="0"/>
    <xf numFmtId="0" fontId="11" fillId="19" borderId="0"/>
    <xf numFmtId="0" fontId="25" fillId="21" borderId="270" applyProtection="0"/>
    <xf numFmtId="0" fontId="18" fillId="22" borderId="281" applyNumberFormat="0" applyAlignment="0" applyProtection="0"/>
    <xf numFmtId="166" fontId="1" fillId="0" borderId="0" applyFill="0" applyBorder="0" applyAlignment="0" applyProtection="0"/>
    <xf numFmtId="0" fontId="10" fillId="89" borderId="0"/>
    <xf numFmtId="0" fontId="18" fillId="22" borderId="281" applyNumberFormat="0" applyAlignment="0" applyProtection="0"/>
    <xf numFmtId="0" fontId="15" fillId="0" borderId="0" applyBorder="0" applyProtection="0"/>
    <xf numFmtId="0" fontId="1" fillId="0" borderId="0"/>
    <xf numFmtId="0" fontId="18" fillId="22" borderId="272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2" fillId="8" borderId="308" applyNumberFormat="0" applyAlignment="0" applyProtection="0"/>
    <xf numFmtId="0" fontId="104" fillId="0" borderId="0">
      <alignment horizontal="center"/>
    </xf>
    <xf numFmtId="0" fontId="1" fillId="25" borderId="274" applyProtection="0"/>
    <xf numFmtId="0" fontId="20" fillId="0" borderId="283"/>
    <xf numFmtId="0" fontId="18" fillId="22" borderId="307" applyNumberFormat="0" applyAlignment="0" applyProtection="0"/>
    <xf numFmtId="0" fontId="11" fillId="14" borderId="0"/>
    <xf numFmtId="0" fontId="11" fillId="10" borderId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27" fillId="0" borderId="310" applyNumberFormat="0" applyFill="0" applyAlignment="0" applyProtection="0"/>
    <xf numFmtId="0" fontId="110" fillId="0" borderId="0"/>
    <xf numFmtId="0" fontId="18" fillId="22" borderId="294" applyNumberFormat="0" applyAlignment="0" applyProtection="0"/>
    <xf numFmtId="0" fontId="11" fillId="16" borderId="0"/>
    <xf numFmtId="188" fontId="99" fillId="0" borderId="0"/>
    <xf numFmtId="0" fontId="1" fillId="25" borderId="311" applyNumberFormat="0" applyAlignment="0" applyProtection="0"/>
    <xf numFmtId="0" fontId="99" fillId="0" borderId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80" applyNumberFormat="0" applyAlignment="0" applyProtection="0"/>
    <xf numFmtId="166" fontId="1" fillId="0" borderId="0" applyFill="0" applyBorder="0" applyAlignment="0" applyProtection="0"/>
    <xf numFmtId="0" fontId="1" fillId="25" borderId="311" applyNumberFormat="0" applyAlignment="0" applyProtection="0"/>
    <xf numFmtId="0" fontId="24" fillId="0" borderId="0"/>
    <xf numFmtId="0" fontId="1" fillId="0" borderId="0"/>
    <xf numFmtId="0" fontId="11" fillId="14" borderId="0" applyBorder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90" fillId="25" borderId="274"/>
    <xf numFmtId="0" fontId="18" fillId="22" borderId="272" applyNumberFormat="0" applyAlignment="0" applyProtection="0"/>
    <xf numFmtId="0" fontId="18" fillId="22" borderId="264" applyNumberFormat="0" applyAlignment="0" applyProtection="0"/>
    <xf numFmtId="0" fontId="18" fillId="22" borderId="281" applyProtection="0"/>
    <xf numFmtId="0" fontId="13" fillId="21" borderId="309" applyNumberFormat="0" applyAlignment="0" applyProtection="0"/>
    <xf numFmtId="0" fontId="18" fillId="22" borderId="288" applyNumberFormat="0" applyAlignment="0" applyProtection="0"/>
    <xf numFmtId="0" fontId="1" fillId="25" borderId="293" applyNumberFormat="0" applyAlignment="0" applyProtection="0"/>
    <xf numFmtId="0" fontId="13" fillId="21" borderId="271"/>
    <xf numFmtId="0" fontId="90" fillId="25" borderId="274"/>
    <xf numFmtId="0" fontId="27" fillId="0" borderId="292" applyNumberFormat="0" applyFill="0" applyAlignment="0" applyProtection="0"/>
    <xf numFmtId="0" fontId="18" fillId="22" borderId="264" applyNumberFormat="0" applyAlignment="0" applyProtection="0"/>
    <xf numFmtId="0" fontId="25" fillId="21" borderId="270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72" applyNumberFormat="0" applyAlignment="0" applyProtection="0"/>
    <xf numFmtId="0" fontId="18" fillId="22" borderId="306" applyNumberFormat="0" applyAlignment="0" applyProtection="0"/>
    <xf numFmtId="0" fontId="18" fillId="22" borderId="289" applyNumberFormat="0" applyAlignment="0" applyProtection="0"/>
    <xf numFmtId="0" fontId="18" fillId="22" borderId="288" applyNumberFormat="0" applyAlignment="0" applyProtection="0"/>
    <xf numFmtId="0" fontId="11" fillId="16" borderId="0" applyBorder="0" applyProtection="0"/>
    <xf numFmtId="166" fontId="1" fillId="0" borderId="0" applyFill="0" applyBorder="0" applyAlignment="0" applyProtection="0"/>
    <xf numFmtId="0" fontId="18" fillId="22" borderId="320" applyNumberFormat="0" applyAlignment="0" applyProtection="0"/>
    <xf numFmtId="0" fontId="14" fillId="5" borderId="0"/>
    <xf numFmtId="0" fontId="18" fillId="22" borderId="272" applyNumberFormat="0" applyAlignment="0" applyProtection="0"/>
    <xf numFmtId="0" fontId="10" fillId="88" borderId="0" applyBorder="0" applyProtection="0"/>
    <xf numFmtId="0" fontId="10" fillId="90" borderId="0"/>
    <xf numFmtId="0" fontId="18" fillId="22" borderId="272" applyNumberFormat="0" applyAlignment="0" applyProtection="0"/>
    <xf numFmtId="166" fontId="99" fillId="0" borderId="0"/>
    <xf numFmtId="166" fontId="99" fillId="0" borderId="0"/>
    <xf numFmtId="0" fontId="27" fillId="0" borderId="298" applyNumberFormat="0" applyFill="0" applyAlignment="0" applyProtection="0"/>
    <xf numFmtId="0" fontId="13" fillId="21" borderId="271" applyNumberFormat="0" applyAlignment="0" applyProtection="0"/>
    <xf numFmtId="0" fontId="13" fillId="21" borderId="271"/>
    <xf numFmtId="166" fontId="1" fillId="0" borderId="0" applyFill="0" applyBorder="0" applyAlignment="0" applyProtection="0"/>
    <xf numFmtId="0" fontId="12" fillId="91" borderId="270" applyNumberFormat="0" applyAlignment="0" applyProtection="0"/>
    <xf numFmtId="0" fontId="10" fillId="88" borderId="0"/>
    <xf numFmtId="166" fontId="1" fillId="0" borderId="0" applyFill="0" applyBorder="0" applyAlignment="0" applyProtection="0"/>
    <xf numFmtId="0" fontId="25" fillId="21" borderId="259" applyNumberFormat="0" applyAlignment="0" applyProtection="0"/>
    <xf numFmtId="0" fontId="13" fillId="21" borderId="260" applyNumberFormat="0" applyAlignment="0" applyProtection="0"/>
    <xf numFmtId="0" fontId="29" fillId="0" borderId="0"/>
    <xf numFmtId="0" fontId="13" fillId="21" borderId="271"/>
    <xf numFmtId="0" fontId="18" fillId="22" borderId="306" applyNumberFormat="0" applyAlignment="0" applyProtection="0"/>
    <xf numFmtId="0" fontId="18" fillId="22" borderId="272" applyNumberFormat="0" applyAlignment="0" applyProtection="0"/>
    <xf numFmtId="0" fontId="1" fillId="0" borderId="0"/>
    <xf numFmtId="0" fontId="18" fillId="22" borderId="307" applyNumberFormat="0" applyAlignment="0" applyProtection="0"/>
    <xf numFmtId="0" fontId="18" fillId="22" borderId="281" applyProtection="0"/>
    <xf numFmtId="0" fontId="18" fillId="22" borderId="281" applyNumberFormat="0" applyAlignment="0" applyProtection="0"/>
    <xf numFmtId="0" fontId="12" fillId="8" borderId="259" applyNumberFormat="0" applyAlignment="0" applyProtection="0"/>
    <xf numFmtId="0" fontId="13" fillId="21" borderId="260" applyNumberFormat="0" applyAlignment="0" applyProtection="0"/>
    <xf numFmtId="0" fontId="18" fillId="22" borderId="281" applyNumberFormat="0" applyAlignment="0" applyProtection="0"/>
    <xf numFmtId="0" fontId="18" fillId="22" borderId="264" applyNumberFormat="0" applyAlignment="0" applyProtection="0"/>
    <xf numFmtId="0" fontId="18" fillId="22" borderId="281" applyNumberFormat="0" applyAlignment="0" applyProtection="0"/>
    <xf numFmtId="0" fontId="10" fillId="11" borderId="0"/>
    <xf numFmtId="0" fontId="18" fillId="22" borderId="272" applyNumberFormat="0" applyAlignment="0" applyProtection="0"/>
    <xf numFmtId="166" fontId="1" fillId="0" borderId="0" applyFill="0" applyBorder="0" applyAlignment="0" applyProtection="0"/>
    <xf numFmtId="0" fontId="25" fillId="21" borderId="259" applyNumberFormat="0" applyAlignment="0" applyProtection="0"/>
    <xf numFmtId="166" fontId="1" fillId="0" borderId="0" applyFill="0" applyBorder="0" applyAlignment="0" applyProtection="0"/>
    <xf numFmtId="0" fontId="27" fillId="0" borderId="261" applyNumberFormat="0" applyFill="0" applyAlignment="0" applyProtection="0"/>
    <xf numFmtId="0" fontId="18" fillId="22" borderId="281" applyNumberFormat="0" applyAlignment="0" applyProtection="0"/>
    <xf numFmtId="0" fontId="11" fillId="13" borderId="0"/>
    <xf numFmtId="0" fontId="1" fillId="25" borderId="262" applyNumberFormat="0" applyAlignment="0" applyProtection="0"/>
    <xf numFmtId="0" fontId="12" fillId="8" borderId="308" applyNumberFormat="0" applyAlignment="0" applyProtection="0"/>
    <xf numFmtId="0" fontId="18" fillId="22" borderId="281" applyNumberFormat="0" applyAlignment="0" applyProtection="0"/>
    <xf numFmtId="0" fontId="25" fillId="21" borderId="296" applyNumberFormat="0" applyAlignment="0" applyProtection="0"/>
    <xf numFmtId="0" fontId="18" fillId="22" borderId="306" applyNumberFormat="0" applyAlignment="0" applyProtection="0"/>
    <xf numFmtId="0" fontId="97" fillId="93" borderId="0"/>
    <xf numFmtId="0" fontId="1" fillId="25" borderId="274" applyNumberFormat="0" applyAlignment="0" applyProtection="0"/>
    <xf numFmtId="0" fontId="18" fillId="22" borderId="319" applyNumberFormat="0" applyAlignment="0" applyProtection="0"/>
    <xf numFmtId="0" fontId="11" fillId="17" borderId="0"/>
    <xf numFmtId="0" fontId="18" fillId="22" borderId="288" applyNumberFormat="0" applyAlignment="0" applyProtection="0"/>
    <xf numFmtId="0" fontId="97" fillId="92" borderId="0"/>
    <xf numFmtId="0" fontId="10" fillId="89" borderId="0"/>
    <xf numFmtId="0" fontId="18" fillId="22" borderId="307" applyNumberFormat="0" applyAlignment="0" applyProtection="0"/>
    <xf numFmtId="0" fontId="10" fillId="10" borderId="0"/>
    <xf numFmtId="0" fontId="25" fillId="21" borderId="270" applyNumberFormat="0" applyAlignment="0" applyProtection="0"/>
    <xf numFmtId="0" fontId="1" fillId="0" borderId="0"/>
    <xf numFmtId="0" fontId="1" fillId="0" borderId="0"/>
    <xf numFmtId="0" fontId="18" fillId="22" borderId="306" applyNumberFormat="0" applyAlignment="0" applyProtection="0"/>
    <xf numFmtId="0" fontId="1" fillId="0" borderId="0"/>
    <xf numFmtId="0" fontId="18" fillId="22" borderId="280" applyNumberFormat="0" applyAlignment="0" applyProtection="0"/>
    <xf numFmtId="0" fontId="12" fillId="8" borderId="259" applyNumberFormat="0" applyAlignment="0" applyProtection="0"/>
    <xf numFmtId="0" fontId="11" fillId="15" borderId="0" applyBorder="0" applyProtection="0"/>
    <xf numFmtId="0" fontId="21" fillId="0" borderId="284"/>
    <xf numFmtId="166" fontId="99" fillId="0" borderId="0"/>
    <xf numFmtId="0" fontId="18" fillId="22" borderId="281" applyNumberFormat="0" applyAlignment="0" applyProtection="0"/>
    <xf numFmtId="179" fontId="118" fillId="0" borderId="0"/>
    <xf numFmtId="0" fontId="1" fillId="0" borderId="0"/>
    <xf numFmtId="0" fontId="18" fillId="22" borderId="280" applyNumberFormat="0" applyAlignment="0" applyProtection="0"/>
    <xf numFmtId="0" fontId="10" fillId="89" borderId="0"/>
    <xf numFmtId="0" fontId="18" fillId="22" borderId="281" applyNumberFormat="0" applyAlignment="0" applyProtection="0"/>
    <xf numFmtId="0" fontId="18" fillId="22" borderId="289" applyNumberFormat="0" applyAlignment="0" applyProtection="0"/>
    <xf numFmtId="0" fontId="10" fillId="91" borderId="0"/>
    <xf numFmtId="166" fontId="1" fillId="0" borderId="0" applyFill="0" applyBorder="0" applyAlignment="0" applyProtection="0"/>
    <xf numFmtId="0" fontId="1" fillId="25" borderId="293" applyNumberFormat="0" applyAlignment="0" applyProtection="0"/>
    <xf numFmtId="9" fontId="115" fillId="0" borderId="0"/>
    <xf numFmtId="0" fontId="25" fillId="21" borderId="290" applyNumberFormat="0" applyAlignment="0" applyProtection="0"/>
    <xf numFmtId="0" fontId="1" fillId="25" borderId="274" applyProtection="0"/>
    <xf numFmtId="0" fontId="11" fillId="10" borderId="0"/>
    <xf numFmtId="0" fontId="27" fillId="0" borderId="273" applyProtection="0"/>
    <xf numFmtId="0" fontId="10" fillId="11" borderId="0"/>
    <xf numFmtId="0" fontId="18" fillId="22" borderId="289" applyNumberFormat="0" applyAlignment="0" applyProtection="0"/>
    <xf numFmtId="0" fontId="1" fillId="25" borderId="299" applyNumberFormat="0" applyAlignment="0" applyProtection="0"/>
    <xf numFmtId="0" fontId="13" fillId="21" borderId="271" applyNumberFormat="0" applyAlignment="0" applyProtection="0"/>
    <xf numFmtId="0" fontId="18" fillId="22" borderId="281"/>
    <xf numFmtId="0" fontId="18" fillId="22" borderId="280" applyNumberFormat="0" applyAlignment="0" applyProtection="0"/>
    <xf numFmtId="166" fontId="1" fillId="0" borderId="0" applyFill="0" applyBorder="0" applyAlignment="0" applyProtection="0"/>
    <xf numFmtId="0" fontId="18" fillId="22" borderId="281" applyNumberFormat="0" applyAlignment="0" applyProtection="0"/>
    <xf numFmtId="166" fontId="1" fillId="0" borderId="0" applyFill="0" applyBorder="0" applyAlignment="0" applyProtection="0"/>
    <xf numFmtId="0" fontId="1" fillId="25" borderId="262" applyNumberFormat="0" applyAlignment="0" applyProtection="0"/>
    <xf numFmtId="0" fontId="27" fillId="0" borderId="261" applyNumberFormat="0" applyFill="0" applyAlignment="0" applyProtection="0"/>
    <xf numFmtId="0" fontId="18" fillId="22" borderId="280" applyNumberFormat="0" applyAlignment="0" applyProtection="0"/>
    <xf numFmtId="0" fontId="18" fillId="22" borderId="281" applyNumberFormat="0" applyAlignment="0" applyProtection="0"/>
    <xf numFmtId="0" fontId="10" fillId="4" borderId="0"/>
    <xf numFmtId="0" fontId="18" fillId="22" borderId="288" applyNumberFormat="0" applyAlignment="0" applyProtection="0"/>
    <xf numFmtId="0" fontId="18" fillId="22" borderId="281" applyNumberFormat="0" applyAlignment="0" applyProtection="0"/>
    <xf numFmtId="0" fontId="98" fillId="96" borderId="0"/>
    <xf numFmtId="0" fontId="30" fillId="0" borderId="0" applyBorder="0" applyProtection="0"/>
    <xf numFmtId="0" fontId="1" fillId="25" borderId="274" applyProtection="0"/>
    <xf numFmtId="166" fontId="10" fillId="0" borderId="0"/>
    <xf numFmtId="0" fontId="18" fillId="22" borderId="294" applyNumberFormat="0" applyAlignment="0" applyProtection="0"/>
    <xf numFmtId="0" fontId="18" fillId="22" borderId="272" applyNumberFormat="0" applyAlignment="0" applyProtection="0"/>
    <xf numFmtId="0" fontId="1" fillId="25" borderId="274" applyNumberFormat="0" applyAlignment="0" applyProtection="0"/>
    <xf numFmtId="0" fontId="12" fillId="8" borderId="259" applyNumberFormat="0" applyAlignment="0" applyProtection="0"/>
    <xf numFmtId="0" fontId="13" fillId="21" borderId="260" applyNumberFormat="0" applyAlignment="0" applyProtection="0"/>
    <xf numFmtId="0" fontId="25" fillId="21" borderId="259" applyNumberFormat="0" applyAlignment="0" applyProtection="0"/>
    <xf numFmtId="0" fontId="27" fillId="0" borderId="261" applyNumberFormat="0" applyFill="0" applyAlignment="0" applyProtection="0"/>
    <xf numFmtId="0" fontId="1" fillId="25" borderId="262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0" fillId="91" borderId="0"/>
    <xf numFmtId="0" fontId="18" fillId="22" borderId="281" applyNumberFormat="0" applyAlignment="0" applyProtection="0"/>
    <xf numFmtId="0" fontId="90" fillId="25" borderId="274"/>
    <xf numFmtId="0" fontId="10" fillId="89" borderId="0"/>
    <xf numFmtId="0" fontId="10" fillId="91" borderId="0"/>
    <xf numFmtId="0" fontId="18" fillId="22" borderId="281" applyNumberFormat="0" applyAlignment="0" applyProtection="0"/>
    <xf numFmtId="0" fontId="1" fillId="0" borderId="0"/>
    <xf numFmtId="0" fontId="18" fillId="22" borderId="281" applyNumberFormat="0" applyAlignment="0" applyProtection="0"/>
    <xf numFmtId="0" fontId="18" fillId="22" borderId="281" applyNumberFormat="0" applyAlignment="0" applyProtection="0"/>
    <xf numFmtId="0" fontId="118" fillId="0" borderId="0"/>
    <xf numFmtId="0" fontId="11" fillId="20" borderId="0"/>
    <xf numFmtId="0" fontId="10" fillId="9" borderId="0"/>
    <xf numFmtId="0" fontId="18" fillId="22" borderId="280" applyNumberFormat="0" applyAlignment="0" applyProtection="0"/>
    <xf numFmtId="0" fontId="10" fillId="91" borderId="0"/>
    <xf numFmtId="0" fontId="27" fillId="0" borderId="261" applyNumberFormat="0" applyFill="0" applyAlignment="0" applyProtection="0"/>
    <xf numFmtId="0" fontId="1" fillId="0" borderId="0"/>
    <xf numFmtId="0" fontId="18" fillId="22" borderId="280" applyNumberFormat="0" applyAlignment="0" applyProtection="0"/>
    <xf numFmtId="166" fontId="99" fillId="0" borderId="0"/>
    <xf numFmtId="0" fontId="1" fillId="0" borderId="0"/>
    <xf numFmtId="0" fontId="12" fillId="91" borderId="270" applyNumberFormat="0" applyAlignment="0" applyProtection="0"/>
    <xf numFmtId="0" fontId="1" fillId="0" borderId="0"/>
    <xf numFmtId="0" fontId="18" fillId="22" borderId="294" applyNumberFormat="0" applyAlignment="0" applyProtection="0"/>
    <xf numFmtId="0" fontId="104" fillId="0" borderId="0">
      <alignment horizontal="center"/>
    </xf>
    <xf numFmtId="0" fontId="104" fillId="0" borderId="0">
      <alignment horizontal="center" textRotation="90"/>
    </xf>
    <xf numFmtId="166" fontId="99" fillId="0" borderId="0"/>
    <xf numFmtId="0" fontId="18" fillId="22" borderId="306" applyNumberFormat="0" applyAlignment="0" applyProtection="0"/>
    <xf numFmtId="0" fontId="18" fillId="22" borderId="264" applyNumberFormat="0" applyAlignment="0" applyProtection="0"/>
    <xf numFmtId="0" fontId="12" fillId="91" borderId="270" applyProtection="0"/>
    <xf numFmtId="166" fontId="1" fillId="0" borderId="0" applyFill="0" applyBorder="0" applyAlignment="0" applyProtection="0"/>
    <xf numFmtId="0" fontId="18" fillId="22" borderId="280" applyNumberFormat="0" applyAlignment="0" applyProtection="0"/>
    <xf numFmtId="166" fontId="10" fillId="0" borderId="0" applyBorder="0" applyProtection="0"/>
    <xf numFmtId="166" fontId="99" fillId="0" borderId="0"/>
    <xf numFmtId="0" fontId="18" fillId="22" borderId="272" applyNumberFormat="0" applyAlignment="0" applyProtection="0"/>
    <xf numFmtId="0" fontId="27" fillId="0" borderId="273"/>
    <xf numFmtId="0" fontId="18" fillId="22" borderId="272" applyNumberFormat="0" applyAlignment="0" applyProtection="0"/>
    <xf numFmtId="0" fontId="1" fillId="0" borderId="0"/>
    <xf numFmtId="166" fontId="1" fillId="0" borderId="0" applyFill="0" applyBorder="0" applyAlignment="0" applyProtection="0"/>
    <xf numFmtId="0" fontId="13" fillId="21" borderId="260" applyNumberFormat="0" applyAlignment="0" applyProtection="0"/>
    <xf numFmtId="0" fontId="12" fillId="91" borderId="270" applyNumberFormat="0" applyAlignment="0" applyProtection="0"/>
    <xf numFmtId="166" fontId="10" fillId="0" borderId="0" applyBorder="0" applyProtection="0"/>
    <xf numFmtId="0" fontId="1" fillId="0" borderId="0"/>
    <xf numFmtId="0" fontId="12" fillId="91" borderId="270" applyNumberFormat="0" applyAlignment="0" applyProtection="0"/>
    <xf numFmtId="0" fontId="1" fillId="0" borderId="0"/>
    <xf numFmtId="0" fontId="18" fillId="22" borderId="280" applyNumberFormat="0" applyAlignment="0" applyProtection="0"/>
    <xf numFmtId="0" fontId="18" fillId="22" borderId="281" applyNumberFormat="0" applyAlignment="0" applyProtection="0"/>
    <xf numFmtId="0" fontId="10" fillId="88" borderId="0" applyBorder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166" fontId="1" fillId="0" borderId="0" applyFill="0" applyBorder="0" applyAlignment="0" applyProtection="0"/>
    <xf numFmtId="166" fontId="99" fillId="0" borderId="0"/>
    <xf numFmtId="0" fontId="10" fillId="9" borderId="0" applyBorder="0" applyProtection="0"/>
    <xf numFmtId="166" fontId="99" fillId="0" borderId="0"/>
    <xf numFmtId="166" fontId="1" fillId="0" borderId="0" applyFill="0" applyBorder="0" applyAlignment="0" applyProtection="0"/>
    <xf numFmtId="0" fontId="1" fillId="25" borderId="311" applyNumberFormat="0" applyAlignment="0" applyProtection="0"/>
    <xf numFmtId="0" fontId="13" fillId="21" borderId="291" applyNumberFormat="0" applyAlignment="0" applyProtection="0"/>
    <xf numFmtId="0" fontId="10" fillId="9" borderId="0"/>
    <xf numFmtId="9" fontId="99" fillId="0" borderId="0"/>
    <xf numFmtId="0" fontId="19" fillId="0" borderId="282"/>
    <xf numFmtId="0" fontId="18" fillId="22" borderId="280" applyNumberFormat="0" applyAlignment="0" applyProtection="0"/>
    <xf numFmtId="0" fontId="27" fillId="0" borderId="273"/>
    <xf numFmtId="0" fontId="90" fillId="0" borderId="0"/>
    <xf numFmtId="0" fontId="18" fillId="22" borderId="306" applyNumberFormat="0" applyAlignment="0" applyProtection="0"/>
    <xf numFmtId="0" fontId="18" fillId="22" borderId="280" applyNumberFormat="0" applyAlignment="0" applyProtection="0"/>
    <xf numFmtId="182" fontId="99" fillId="0" borderId="0"/>
    <xf numFmtId="0" fontId="10" fillId="91" borderId="0"/>
    <xf numFmtId="0" fontId="1" fillId="25" borderId="262" applyNumberFormat="0" applyAlignment="0" applyProtection="0"/>
    <xf numFmtId="0" fontId="1" fillId="0" borderId="0"/>
    <xf numFmtId="0" fontId="1" fillId="0" borderId="0"/>
    <xf numFmtId="0" fontId="90" fillId="25" borderId="274"/>
    <xf numFmtId="166" fontId="99" fillId="0" borderId="0"/>
    <xf numFmtId="0" fontId="18" fillId="22" borderId="289" applyNumberFormat="0" applyAlignment="0" applyProtection="0"/>
    <xf numFmtId="0" fontId="1" fillId="0" borderId="0"/>
    <xf numFmtId="0" fontId="18" fillId="22" borderId="288" applyNumberFormat="0" applyAlignment="0" applyProtection="0"/>
    <xf numFmtId="0" fontId="18" fillId="22" borderId="289" applyNumberFormat="0" applyAlignment="0" applyProtection="0"/>
    <xf numFmtId="0" fontId="11" fillId="16" borderId="0"/>
    <xf numFmtId="0" fontId="18" fillId="22" borderId="280" applyNumberFormat="0" applyAlignment="0" applyProtection="0"/>
    <xf numFmtId="0" fontId="18" fillId="22" borderId="281" applyNumberFormat="0" applyAlignment="0" applyProtection="0"/>
    <xf numFmtId="0" fontId="18" fillId="22" borderId="281" applyNumberFormat="0" applyAlignment="0" applyProtection="0"/>
    <xf numFmtId="0" fontId="10" fillId="88" borderId="0"/>
    <xf numFmtId="0" fontId="27" fillId="0" borderId="273"/>
    <xf numFmtId="0" fontId="18" fillId="22" borderId="280" applyNumberFormat="0" applyAlignment="0" applyProtection="0"/>
    <xf numFmtId="0" fontId="11" fillId="95" borderId="0"/>
    <xf numFmtId="0" fontId="18" fillId="22" borderId="272" applyNumberFormat="0" applyAlignment="0" applyProtection="0"/>
    <xf numFmtId="166" fontId="1" fillId="0" borderId="0" applyFill="0" applyBorder="0" applyAlignment="0" applyProtection="0"/>
    <xf numFmtId="0" fontId="18" fillId="22" borderId="281" applyNumberFormat="0" applyAlignment="0" applyProtection="0"/>
    <xf numFmtId="0" fontId="18" fillId="22" borderId="264" applyNumberFormat="0" applyAlignment="0" applyProtection="0"/>
    <xf numFmtId="0" fontId="22" fillId="23" borderId="0"/>
    <xf numFmtId="0" fontId="27" fillId="0" borderId="310" applyNumberFormat="0" applyFill="0" applyAlignment="0" applyProtection="0"/>
    <xf numFmtId="0" fontId="25" fillId="21" borderId="259" applyNumberFormat="0" applyAlignment="0" applyProtection="0"/>
    <xf numFmtId="0" fontId="12" fillId="8" borderId="259" applyNumberFormat="0" applyAlignment="0" applyProtection="0"/>
    <xf numFmtId="0" fontId="13" fillId="21" borderId="260" applyNumberFormat="0" applyAlignment="0" applyProtection="0"/>
    <xf numFmtId="0" fontId="25" fillId="21" borderId="259" applyNumberFormat="0" applyAlignment="0" applyProtection="0"/>
    <xf numFmtId="0" fontId="27" fillId="0" borderId="261" applyNumberFormat="0" applyFill="0" applyAlignment="0" applyProtection="0"/>
    <xf numFmtId="0" fontId="1" fillId="25" borderId="262" applyNumberFormat="0" applyAlignment="0" applyProtection="0"/>
    <xf numFmtId="0" fontId="18" fillId="22" borderId="264" applyNumberFormat="0" applyAlignment="0" applyProtection="0"/>
    <xf numFmtId="0" fontId="12" fillId="91" borderId="270" applyNumberFormat="0" applyAlignment="0" applyProtection="0"/>
    <xf numFmtId="0" fontId="18" fillId="22" borderId="281" applyNumberFormat="0" applyAlignment="0" applyProtection="0"/>
    <xf numFmtId="0" fontId="11" fillId="13" borderId="0"/>
    <xf numFmtId="0" fontId="18" fillId="22" borderId="312" applyNumberFormat="0" applyAlignment="0" applyProtection="0"/>
    <xf numFmtId="166" fontId="1" fillId="0" borderId="0" applyFill="0" applyBorder="0" applyAlignment="0" applyProtection="0"/>
    <xf numFmtId="0" fontId="18" fillId="22" borderId="264" applyNumberFormat="0" applyAlignment="0" applyProtection="0"/>
    <xf numFmtId="0" fontId="10" fillId="90" borderId="0"/>
    <xf numFmtId="0" fontId="1" fillId="25" borderId="311" applyNumberFormat="0" applyAlignment="0" applyProtection="0"/>
    <xf numFmtId="0" fontId="18" fillId="22" borderId="307" applyNumberFormat="0" applyAlignment="0" applyProtection="0"/>
    <xf numFmtId="166" fontId="1" fillId="0" borderId="0" applyFill="0" applyBorder="0" applyAlignment="0" applyProtection="0"/>
    <xf numFmtId="0" fontId="27" fillId="0" borderId="273" applyNumberFormat="0" applyFill="0" applyAlignment="0" applyProtection="0"/>
    <xf numFmtId="0" fontId="12" fillId="91" borderId="270" applyNumberFormat="0" applyAlignment="0" applyProtection="0"/>
    <xf numFmtId="166" fontId="1" fillId="0" borderId="0" applyFill="0" applyBorder="0" applyAlignment="0" applyProtection="0"/>
    <xf numFmtId="0" fontId="1" fillId="0" borderId="0"/>
    <xf numFmtId="0" fontId="10" fillId="9" borderId="0"/>
    <xf numFmtId="0" fontId="1" fillId="25" borderId="324" applyNumberFormat="0" applyAlignment="0" applyProtection="0"/>
    <xf numFmtId="0" fontId="10" fillId="5" borderId="0"/>
    <xf numFmtId="0" fontId="1" fillId="25" borderId="274" applyNumberFormat="0" applyAlignment="0" applyProtection="0"/>
    <xf numFmtId="166" fontId="10" fillId="0" borderId="0" applyBorder="0" applyProtection="0"/>
    <xf numFmtId="0" fontId="18" fillId="22" borderId="281"/>
    <xf numFmtId="0" fontId="18" fillId="22" borderId="272" applyNumberFormat="0" applyAlignment="0" applyProtection="0"/>
    <xf numFmtId="0" fontId="18" fillId="22" borderId="281" applyNumberFormat="0" applyAlignment="0" applyProtection="0"/>
    <xf numFmtId="166" fontId="1" fillId="0" borderId="0" applyFill="0" applyBorder="0" applyAlignment="0" applyProtection="0"/>
    <xf numFmtId="166" fontId="1" fillId="0" borderId="0" applyFill="0" applyBorder="0" applyAlignment="0" applyProtection="0"/>
    <xf numFmtId="0" fontId="25" fillId="21" borderId="270"/>
    <xf numFmtId="182" fontId="99" fillId="0" borderId="0"/>
    <xf numFmtId="0" fontId="1" fillId="25" borderId="311" applyNumberFormat="0" applyAlignment="0" applyProtection="0"/>
    <xf numFmtId="0" fontId="18" fillId="22" borderId="319" applyNumberFormat="0" applyAlignment="0" applyProtection="0"/>
    <xf numFmtId="9" fontId="10" fillId="0" borderId="0"/>
    <xf numFmtId="0" fontId="10" fillId="88" borderId="0" applyNumberFormat="0" applyBorder="0" applyAlignment="0" applyProtection="0"/>
    <xf numFmtId="0" fontId="18" fillId="22" borderId="281" applyProtection="0"/>
    <xf numFmtId="0" fontId="10" fillId="91" borderId="0" applyBorder="0" applyProtection="0"/>
    <xf numFmtId="0" fontId="18" fillId="22" borderId="288" applyNumberFormat="0" applyAlignment="0" applyProtection="0"/>
    <xf numFmtId="0" fontId="18" fillId="22" borderId="281" applyNumberFormat="0" applyAlignment="0" applyProtection="0"/>
    <xf numFmtId="0" fontId="18" fillId="22" borderId="319" applyNumberFormat="0" applyAlignment="0" applyProtection="0"/>
    <xf numFmtId="0" fontId="90" fillId="0" borderId="0"/>
    <xf numFmtId="0" fontId="10" fillId="88" borderId="0"/>
    <xf numFmtId="166" fontId="1" fillId="0" borderId="0" applyFill="0" applyBorder="0" applyAlignment="0" applyProtection="0"/>
    <xf numFmtId="0" fontId="18" fillId="22" borderId="272" applyNumberFormat="0" applyAlignment="0" applyProtection="0"/>
    <xf numFmtId="0" fontId="10" fillId="12" borderId="0" applyBorder="0" applyProtection="0"/>
    <xf numFmtId="0" fontId="18" fillId="22" borderId="281" applyNumberFormat="0" applyAlignment="0" applyProtection="0"/>
    <xf numFmtId="0" fontId="12" fillId="91" borderId="270" applyNumberFormat="0" applyAlignment="0" applyProtection="0"/>
    <xf numFmtId="0" fontId="14" fillId="5" borderId="0" applyBorder="0" applyProtection="0"/>
    <xf numFmtId="0" fontId="18" fillId="22" borderId="280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1" applyProtection="0"/>
    <xf numFmtId="0" fontId="18" fillId="22" borderId="288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04" fillId="0" borderId="0">
      <alignment horizontal="center" textRotation="90"/>
    </xf>
    <xf numFmtId="0" fontId="18" fillId="22" borderId="280" applyNumberFormat="0" applyAlignment="0" applyProtection="0"/>
    <xf numFmtId="0" fontId="18" fillId="22" borderId="280" applyNumberFormat="0" applyAlignment="0" applyProtection="0"/>
    <xf numFmtId="0" fontId="11" fillId="16" borderId="0"/>
    <xf numFmtId="0" fontId="18" fillId="22" borderId="307" applyNumberFormat="0" applyAlignment="0" applyProtection="0"/>
    <xf numFmtId="0" fontId="1" fillId="0" borderId="0"/>
    <xf numFmtId="0" fontId="114" fillId="0" borderId="0"/>
    <xf numFmtId="0" fontId="25" fillId="21" borderId="270" applyNumberFormat="0" applyAlignment="0" applyProtection="0"/>
    <xf numFmtId="0" fontId="10" fillId="0" borderId="0"/>
    <xf numFmtId="0" fontId="12" fillId="8" borderId="259" applyNumberFormat="0" applyAlignment="0" applyProtection="0"/>
    <xf numFmtId="0" fontId="10" fillId="5" borderId="0"/>
    <xf numFmtId="0" fontId="18" fillId="22" borderId="272" applyNumberFormat="0" applyAlignment="0" applyProtection="0"/>
    <xf numFmtId="0" fontId="18" fillId="22" borderId="281" applyNumberFormat="0" applyAlignment="0" applyProtection="0"/>
    <xf numFmtId="0" fontId="10" fillId="9" borderId="0"/>
    <xf numFmtId="0" fontId="18" fillId="22" borderId="281" applyNumberFormat="0" applyAlignment="0" applyProtection="0"/>
    <xf numFmtId="0" fontId="10" fillId="5" borderId="0"/>
    <xf numFmtId="0" fontId="18" fillId="22" borderId="307" applyNumberFormat="0" applyAlignment="0" applyProtection="0"/>
    <xf numFmtId="0" fontId="13" fillId="21" borderId="297" applyNumberFormat="0" applyAlignment="0" applyProtection="0"/>
    <xf numFmtId="0" fontId="11" fillId="11" borderId="0"/>
    <xf numFmtId="0" fontId="18" fillId="22" borderId="288" applyNumberFormat="0" applyAlignment="0" applyProtection="0"/>
    <xf numFmtId="0" fontId="12" fillId="91" borderId="270" applyProtection="0"/>
    <xf numFmtId="0" fontId="18" fillId="22" borderId="264" applyNumberFormat="0" applyAlignment="0" applyProtection="0"/>
    <xf numFmtId="0" fontId="18" fillId="22" borderId="280" applyNumberFormat="0" applyAlignment="0" applyProtection="0"/>
    <xf numFmtId="166" fontId="1" fillId="0" borderId="0" applyFill="0" applyBorder="0" applyAlignment="0" applyProtection="0"/>
    <xf numFmtId="0" fontId="1" fillId="0" borderId="0"/>
    <xf numFmtId="0" fontId="18" fillId="22" borderId="280" applyNumberFormat="0" applyAlignment="0" applyProtection="0"/>
    <xf numFmtId="0" fontId="18" fillId="22" borderId="289" applyNumberFormat="0" applyAlignment="0" applyProtection="0"/>
    <xf numFmtId="0" fontId="18" fillId="22" borderId="281" applyNumberFormat="0" applyAlignment="0" applyProtection="0"/>
    <xf numFmtId="0" fontId="12" fillId="8" borderId="259" applyNumberFormat="0" applyAlignment="0" applyProtection="0"/>
    <xf numFmtId="0" fontId="13" fillId="21" borderId="260" applyNumberFormat="0" applyAlignment="0" applyProtection="0"/>
    <xf numFmtId="0" fontId="25" fillId="21" borderId="259" applyNumberFormat="0" applyAlignment="0" applyProtection="0"/>
    <xf numFmtId="0" fontId="27" fillId="0" borderId="261" applyNumberFormat="0" applyFill="0" applyAlignment="0" applyProtection="0"/>
    <xf numFmtId="0" fontId="1" fillId="25" borderId="262" applyNumberFormat="0" applyAlignment="0" applyProtection="0"/>
    <xf numFmtId="0" fontId="18" fillId="22" borderId="264" applyNumberFormat="0" applyAlignment="0" applyProtection="0"/>
    <xf numFmtId="0" fontId="13" fillId="21" borderId="271" applyProtection="0"/>
    <xf numFmtId="0" fontId="18" fillId="22" borderId="264" applyNumberFormat="0" applyAlignment="0" applyProtection="0"/>
    <xf numFmtId="0" fontId="12" fillId="8" borderId="259" applyNumberFormat="0" applyAlignment="0" applyProtection="0"/>
    <xf numFmtId="0" fontId="13" fillId="21" borderId="260" applyNumberFormat="0" applyAlignment="0" applyProtection="0"/>
    <xf numFmtId="0" fontId="25" fillId="21" borderId="259" applyNumberFormat="0" applyAlignment="0" applyProtection="0"/>
    <xf numFmtId="0" fontId="27" fillId="0" borderId="261" applyNumberFormat="0" applyFill="0" applyAlignment="0" applyProtection="0"/>
    <xf numFmtId="0" fontId="1" fillId="25" borderId="262" applyNumberFormat="0" applyAlignment="0" applyProtection="0"/>
    <xf numFmtId="0" fontId="10" fillId="12" borderId="0"/>
    <xf numFmtId="0" fontId="18" fillId="22" borderId="307" applyNumberFormat="0" applyAlignment="0" applyProtection="0"/>
    <xf numFmtId="0" fontId="18" fillId="22" borderId="319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" fillId="0" borderId="0"/>
    <xf numFmtId="166" fontId="1" fillId="0" borderId="0" applyFill="0" applyBorder="0" applyAlignment="0" applyProtection="0"/>
    <xf numFmtId="0" fontId="12" fillId="91" borderId="270" applyNumberFormat="0" applyAlignment="0" applyProtection="0"/>
    <xf numFmtId="0" fontId="18" fillId="22" borderId="281" applyProtection="0"/>
    <xf numFmtId="0" fontId="18" fillId="22" borderId="281" applyNumberFormat="0" applyAlignment="0" applyProtection="0"/>
    <xf numFmtId="0" fontId="13" fillId="21" borderId="309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2" fillId="8" borderId="259" applyNumberFormat="0" applyAlignment="0" applyProtection="0"/>
    <xf numFmtId="0" fontId="13" fillId="21" borderId="260" applyNumberFormat="0" applyAlignment="0" applyProtection="0"/>
    <xf numFmtId="0" fontId="25" fillId="21" borderId="259" applyNumberFormat="0" applyAlignment="0" applyProtection="0"/>
    <xf numFmtId="0" fontId="27" fillId="0" borderId="261" applyNumberFormat="0" applyFill="0" applyAlignment="0" applyProtection="0"/>
    <xf numFmtId="0" fontId="1" fillId="25" borderId="262" applyNumberFormat="0" applyAlignment="0" applyProtection="0"/>
    <xf numFmtId="0" fontId="10" fillId="89" borderId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90" fillId="0" borderId="0"/>
    <xf numFmtId="0" fontId="18" fillId="22" borderId="280" applyNumberFormat="0" applyAlignment="0" applyProtection="0"/>
    <xf numFmtId="0" fontId="1" fillId="0" borderId="0"/>
    <xf numFmtId="0" fontId="18" fillId="22" borderId="264" applyNumberFormat="0" applyAlignment="0" applyProtection="0"/>
    <xf numFmtId="0" fontId="1" fillId="0" borderId="0"/>
    <xf numFmtId="0" fontId="18" fillId="22" borderId="281" applyNumberFormat="0" applyAlignment="0" applyProtection="0"/>
    <xf numFmtId="182" fontId="99" fillId="0" borderId="0"/>
    <xf numFmtId="187" fontId="99" fillId="0" borderId="0"/>
    <xf numFmtId="166" fontId="1" fillId="0" borderId="0" applyFill="0" applyBorder="0" applyAlignment="0" applyProtection="0"/>
    <xf numFmtId="0" fontId="27" fillId="0" borderId="273" applyNumberFormat="0" applyFill="0" applyAlignment="0" applyProtection="0"/>
    <xf numFmtId="166" fontId="99" fillId="0" borderId="0"/>
    <xf numFmtId="0" fontId="18" fillId="22" borderId="264" applyNumberFormat="0" applyAlignment="0" applyProtection="0"/>
    <xf numFmtId="0" fontId="18" fillId="22" borderId="281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2" fillId="91" borderId="270" applyNumberFormat="0" applyAlignment="0" applyProtection="0"/>
    <xf numFmtId="0" fontId="12" fillId="91" borderId="270" applyNumberFormat="0" applyAlignment="0" applyProtection="0"/>
    <xf numFmtId="0" fontId="18" fillId="22" borderId="300" applyNumberFormat="0" applyAlignment="0" applyProtection="0"/>
    <xf numFmtId="166" fontId="1" fillId="0" borderId="0" applyFill="0" applyBorder="0" applyAlignment="0" applyProtection="0"/>
    <xf numFmtId="0" fontId="118" fillId="0" borderId="0"/>
    <xf numFmtId="0" fontId="21" fillId="0" borderId="23" applyProtection="0"/>
    <xf numFmtId="0" fontId="18" fillId="22" borderId="281" applyNumberFormat="0" applyAlignment="0" applyProtection="0"/>
    <xf numFmtId="0" fontId="18" fillId="22" borderId="281" applyNumberFormat="0" applyAlignment="0" applyProtection="0"/>
    <xf numFmtId="0" fontId="18" fillId="22" borderId="280" applyNumberFormat="0" applyAlignment="0" applyProtection="0"/>
    <xf numFmtId="0" fontId="25" fillId="21" borderId="270" applyProtection="0"/>
    <xf numFmtId="0" fontId="18" fillId="22" borderId="280" applyNumberFormat="0" applyAlignment="0" applyProtection="0"/>
    <xf numFmtId="0" fontId="10" fillId="90" borderId="0" applyNumberFormat="0" applyBorder="0" applyAlignment="0" applyProtection="0"/>
    <xf numFmtId="0" fontId="18" fillId="22" borderId="281" applyNumberFormat="0" applyAlignment="0" applyProtection="0"/>
    <xf numFmtId="0" fontId="18" fillId="22" borderId="300" applyNumberFormat="0" applyAlignment="0" applyProtection="0"/>
    <xf numFmtId="0" fontId="100" fillId="97" borderId="0"/>
    <xf numFmtId="0" fontId="18" fillId="22" borderId="280" applyNumberFormat="0" applyAlignment="0" applyProtection="0"/>
    <xf numFmtId="0" fontId="1" fillId="0" borderId="0"/>
    <xf numFmtId="166" fontId="99" fillId="0" borderId="0"/>
    <xf numFmtId="0" fontId="18" fillId="22" borderId="272" applyNumberFormat="0" applyAlignment="0" applyProtection="0"/>
    <xf numFmtId="166" fontId="1" fillId="0" borderId="0" applyFill="0" applyBorder="0" applyAlignment="0" applyProtection="0"/>
    <xf numFmtId="0" fontId="13" fillId="21" borderId="271"/>
    <xf numFmtId="0" fontId="18" fillId="22" borderId="281" applyNumberFormat="0" applyAlignment="0" applyProtection="0"/>
    <xf numFmtId="9" fontId="99" fillId="0" borderId="0"/>
    <xf numFmtId="0" fontId="18" fillId="22" borderId="281" applyNumberFormat="0" applyAlignment="0" applyProtection="0"/>
    <xf numFmtId="0" fontId="18" fillId="22" borderId="288" applyNumberFormat="0" applyAlignment="0" applyProtection="0"/>
    <xf numFmtId="0" fontId="18" fillId="22" borderId="312" applyNumberFormat="0" applyAlignment="0" applyProtection="0"/>
    <xf numFmtId="0" fontId="18" fillId="22" borderId="272" applyNumberFormat="0" applyAlignment="0" applyProtection="0"/>
    <xf numFmtId="0" fontId="18" fillId="22" borderId="300" applyNumberFormat="0" applyAlignment="0" applyProtection="0"/>
    <xf numFmtId="166" fontId="1" fillId="0" borderId="0" applyFill="0" applyBorder="0" applyAlignment="0" applyProtection="0"/>
    <xf numFmtId="0" fontId="1" fillId="25" borderId="299" applyNumberFormat="0" applyAlignment="0" applyProtection="0"/>
    <xf numFmtId="166" fontId="1" fillId="0" borderId="0" applyFill="0" applyBorder="0" applyAlignment="0" applyProtection="0"/>
    <xf numFmtId="0" fontId="11" fillId="15" borderId="0"/>
    <xf numFmtId="0" fontId="10" fillId="9" borderId="0"/>
    <xf numFmtId="0" fontId="12" fillId="91" borderId="270"/>
    <xf numFmtId="166" fontId="1" fillId="0" borderId="0" applyFill="0" applyBorder="0" applyAlignment="0" applyProtection="0"/>
    <xf numFmtId="0" fontId="105" fillId="0" borderId="0"/>
    <xf numFmtId="0" fontId="18" fillId="22" borderId="320" applyNumberFormat="0" applyAlignment="0" applyProtection="0"/>
    <xf numFmtId="0" fontId="10" fillId="89" borderId="0"/>
    <xf numFmtId="0" fontId="18" fillId="22" borderId="264" applyNumberFormat="0" applyAlignment="0" applyProtection="0"/>
    <xf numFmtId="0" fontId="18" fillId="22" borderId="300" applyNumberFormat="0" applyAlignment="0" applyProtection="0"/>
    <xf numFmtId="0" fontId="12" fillId="8" borderId="290" applyNumberFormat="0" applyAlignment="0" applyProtection="0"/>
    <xf numFmtId="0" fontId="18" fillId="22" borderId="281" applyNumberFormat="0" applyAlignment="0" applyProtection="0"/>
    <xf numFmtId="0" fontId="1" fillId="0" borderId="0"/>
    <xf numFmtId="0" fontId="12" fillId="8" borderId="259" applyNumberFormat="0" applyAlignment="0" applyProtection="0"/>
    <xf numFmtId="0" fontId="13" fillId="21" borderId="260" applyNumberFormat="0" applyAlignment="0" applyProtection="0"/>
    <xf numFmtId="0" fontId="25" fillId="21" borderId="259" applyNumberFormat="0" applyAlignment="0" applyProtection="0"/>
    <xf numFmtId="0" fontId="27" fillId="0" borderId="261" applyNumberFormat="0" applyFill="0" applyAlignment="0" applyProtection="0"/>
    <xf numFmtId="0" fontId="1" fillId="25" borderId="262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2" fillId="8" borderId="259" applyNumberFormat="0" applyAlignment="0" applyProtection="0"/>
    <xf numFmtId="0" fontId="13" fillId="21" borderId="260" applyNumberFormat="0" applyAlignment="0" applyProtection="0"/>
    <xf numFmtId="0" fontId="25" fillId="21" borderId="259" applyNumberFormat="0" applyAlignment="0" applyProtection="0"/>
    <xf numFmtId="0" fontId="27" fillId="0" borderId="261" applyNumberFormat="0" applyFill="0" applyAlignment="0" applyProtection="0"/>
    <xf numFmtId="0" fontId="1" fillId="25" borderId="262" applyNumberFormat="0" applyAlignment="0" applyProtection="0"/>
    <xf numFmtId="0" fontId="103" fillId="0" borderId="0"/>
    <xf numFmtId="0" fontId="10" fillId="88" borderId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0" fillId="88" borderId="0"/>
    <xf numFmtId="0" fontId="1" fillId="0" borderId="0"/>
    <xf numFmtId="0" fontId="11" fillId="17" borderId="0"/>
    <xf numFmtId="0" fontId="10" fillId="89" borderId="0" applyNumberFormat="0" applyBorder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81" applyNumberFormat="0" applyAlignment="0" applyProtection="0"/>
    <xf numFmtId="0" fontId="14" fillId="5" borderId="0"/>
    <xf numFmtId="0" fontId="18" fillId="22" borderId="289" applyNumberFormat="0" applyAlignment="0" applyProtection="0"/>
    <xf numFmtId="0" fontId="18" fillId="22" borderId="306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72" applyNumberFormat="0" applyAlignment="0" applyProtection="0"/>
    <xf numFmtId="0" fontId="104" fillId="0" borderId="0">
      <alignment horizontal="center" textRotation="90"/>
    </xf>
    <xf numFmtId="0" fontId="18" fillId="22" borderId="264" applyNumberFormat="0" applyAlignment="0" applyProtection="0"/>
    <xf numFmtId="0" fontId="18" fillId="22" borderId="272" applyNumberFormat="0" applyAlignment="0" applyProtection="0"/>
    <xf numFmtId="0" fontId="18" fillId="22" borderId="307" applyNumberFormat="0" applyAlignment="0" applyProtection="0"/>
    <xf numFmtId="0" fontId="10" fillId="89" borderId="0"/>
    <xf numFmtId="0" fontId="10" fillId="9" borderId="0"/>
    <xf numFmtId="166" fontId="1" fillId="0" borderId="0" applyFill="0" applyBorder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81" applyNumberFormat="0" applyAlignment="0" applyProtection="0"/>
    <xf numFmtId="0" fontId="10" fillId="88" borderId="0" applyBorder="0" applyProtection="0"/>
    <xf numFmtId="188" fontId="99" fillId="0" borderId="0"/>
    <xf numFmtId="0" fontId="10" fillId="89" borderId="0" applyBorder="0" applyProtection="0"/>
    <xf numFmtId="0" fontId="90" fillId="25" borderId="274"/>
    <xf numFmtId="0" fontId="13" fillId="21" borderId="291" applyNumberFormat="0" applyAlignment="0" applyProtection="0"/>
    <xf numFmtId="0" fontId="18" fillId="22" borderId="281" applyNumberFormat="0" applyAlignment="0" applyProtection="0"/>
    <xf numFmtId="0" fontId="1" fillId="25" borderId="274" applyProtection="0"/>
    <xf numFmtId="0" fontId="10" fillId="10" borderId="0"/>
    <xf numFmtId="0" fontId="19" fillId="0" borderId="282"/>
    <xf numFmtId="0" fontId="18" fillId="22" borderId="281" applyProtection="0"/>
    <xf numFmtId="0" fontId="1" fillId="0" borderId="0"/>
    <xf numFmtId="0" fontId="1" fillId="0" borderId="0"/>
    <xf numFmtId="0" fontId="18" fillId="22" borderId="294" applyNumberFormat="0" applyAlignment="0" applyProtection="0"/>
    <xf numFmtId="166" fontId="1" fillId="0" borderId="0" applyFill="0" applyBorder="0" applyAlignment="0" applyProtection="0"/>
    <xf numFmtId="0" fontId="1" fillId="0" borderId="0"/>
    <xf numFmtId="166" fontId="99" fillId="0" borderId="0"/>
    <xf numFmtId="0" fontId="27" fillId="0" borderId="273"/>
    <xf numFmtId="0" fontId="12" fillId="91" borderId="270" applyNumberFormat="0" applyAlignment="0" applyProtection="0"/>
    <xf numFmtId="0" fontId="18" fillId="22" borderId="272" applyNumberFormat="0" applyAlignment="0" applyProtection="0"/>
    <xf numFmtId="0" fontId="25" fillId="21" borderId="270" applyNumberFormat="0" applyAlignment="0" applyProtection="0"/>
    <xf numFmtId="166" fontId="1" fillId="0" borderId="0" applyFill="0" applyBorder="0" applyAlignment="0" applyProtection="0"/>
    <xf numFmtId="0" fontId="11" fillId="10" borderId="0"/>
    <xf numFmtId="0" fontId="18" fillId="22" borderId="294" applyNumberFormat="0" applyAlignment="0" applyProtection="0"/>
    <xf numFmtId="0" fontId="18" fillId="22" borderId="281" applyNumberFormat="0" applyAlignment="0" applyProtection="0"/>
    <xf numFmtId="187" fontId="99" fillId="0" borderId="0"/>
    <xf numFmtId="166" fontId="10" fillId="0" borderId="0" applyBorder="0" applyProtection="0"/>
    <xf numFmtId="0" fontId="12" fillId="91" borderId="270" applyNumberFormat="0" applyAlignment="0" applyProtection="0"/>
    <xf numFmtId="166" fontId="99" fillId="0" borderId="0"/>
    <xf numFmtId="0" fontId="27" fillId="0" borderId="273" applyProtection="0"/>
    <xf numFmtId="0" fontId="1" fillId="25" borderId="274" applyProtection="0"/>
    <xf numFmtId="0" fontId="12" fillId="8" borderId="308" applyNumberFormat="0" applyAlignment="0" applyProtection="0"/>
    <xf numFmtId="0" fontId="18" fillId="22" borderId="281" applyNumberFormat="0" applyAlignment="0" applyProtection="0"/>
    <xf numFmtId="0" fontId="10" fillId="12" borderId="0" applyBorder="0" applyProtection="0"/>
    <xf numFmtId="0" fontId="29" fillId="0" borderId="0"/>
    <xf numFmtId="166" fontId="1" fillId="0" borderId="0" applyFill="0" applyBorder="0" applyAlignment="0" applyProtection="0"/>
    <xf numFmtId="0" fontId="18" fillId="22" borderId="306" applyNumberFormat="0" applyAlignment="0" applyProtection="0"/>
    <xf numFmtId="0" fontId="12" fillId="91" borderId="270" applyProtection="0"/>
    <xf numFmtId="0" fontId="11" fillId="16" borderId="0"/>
    <xf numFmtId="182" fontId="99" fillId="0" borderId="0"/>
    <xf numFmtId="0" fontId="18" fillId="22" borderId="294" applyNumberFormat="0" applyAlignment="0" applyProtection="0"/>
    <xf numFmtId="0" fontId="107" fillId="0" borderId="0"/>
    <xf numFmtId="0" fontId="90" fillId="0" borderId="0"/>
    <xf numFmtId="0" fontId="18" fillId="22" borderId="307" applyNumberFormat="0" applyAlignment="0" applyProtection="0"/>
    <xf numFmtId="0" fontId="13" fillId="21" borderId="271" applyProtection="0"/>
    <xf numFmtId="0" fontId="90" fillId="25" borderId="274"/>
    <xf numFmtId="0" fontId="18" fillId="22" borderId="294" applyNumberFormat="0" applyAlignment="0" applyProtection="0"/>
    <xf numFmtId="0" fontId="18" fillId="22" borderId="281" applyNumberFormat="0" applyAlignment="0" applyProtection="0"/>
    <xf numFmtId="0" fontId="18" fillId="22" borderId="289" applyNumberFormat="0" applyAlignment="0" applyProtection="0"/>
    <xf numFmtId="0" fontId="18" fillId="22" borderId="312" applyNumberFormat="0" applyAlignment="0" applyProtection="0"/>
    <xf numFmtId="0" fontId="12" fillId="8" borderId="275" applyNumberFormat="0" applyAlignment="0" applyProtection="0"/>
    <xf numFmtId="0" fontId="13" fillId="21" borderId="276" applyNumberFormat="0" applyAlignment="0" applyProtection="0"/>
    <xf numFmtId="0" fontId="12" fillId="8" borderId="321" applyNumberFormat="0" applyAlignment="0" applyProtection="0"/>
    <xf numFmtId="166" fontId="1" fillId="0" borderId="0" applyFill="0" applyBorder="0" applyAlignment="0" applyProtection="0"/>
    <xf numFmtId="0" fontId="18" fillId="22" borderId="281" applyNumberFormat="0" applyAlignment="0" applyProtection="0"/>
    <xf numFmtId="0" fontId="18" fillId="22" borderId="320" applyNumberFormat="0" applyAlignment="0" applyProtection="0"/>
    <xf numFmtId="0" fontId="18" fillId="22" borderId="288" applyNumberFormat="0" applyAlignment="0" applyProtection="0"/>
    <xf numFmtId="0" fontId="18" fillId="22" borderId="289" applyNumberFormat="0" applyAlignment="0" applyProtection="0"/>
    <xf numFmtId="0" fontId="12" fillId="8" borderId="296" applyNumberFormat="0" applyAlignment="0" applyProtection="0"/>
    <xf numFmtId="0" fontId="28" fillId="0" borderId="0"/>
    <xf numFmtId="0" fontId="11" fillId="17" borderId="0"/>
    <xf numFmtId="0" fontId="18" fillId="22" borderId="280" applyNumberFormat="0" applyAlignment="0" applyProtection="0"/>
    <xf numFmtId="0" fontId="18" fillId="22" borderId="280" applyNumberFormat="0" applyAlignment="0" applyProtection="0"/>
    <xf numFmtId="166" fontId="1" fillId="0" borderId="0" applyFill="0" applyBorder="0" applyAlignment="0" applyProtection="0"/>
    <xf numFmtId="0" fontId="10" fillId="9" borderId="0"/>
    <xf numFmtId="0" fontId="10" fillId="9" borderId="0"/>
    <xf numFmtId="166" fontId="1" fillId="0" borderId="0" applyFill="0" applyBorder="0" applyAlignment="0" applyProtection="0"/>
    <xf numFmtId="0" fontId="18" fillId="22" borderId="288" applyNumberFormat="0" applyAlignment="0" applyProtection="0"/>
    <xf numFmtId="0" fontId="25" fillId="21" borderId="296" applyNumberFormat="0" applyAlignment="0" applyProtection="0"/>
    <xf numFmtId="166" fontId="99" fillId="0" borderId="0"/>
    <xf numFmtId="0" fontId="18" fillId="22" borderId="294" applyNumberFormat="0" applyAlignment="0" applyProtection="0"/>
    <xf numFmtId="0" fontId="27" fillId="0" borderId="273" applyNumberFormat="0" applyFill="0" applyAlignment="0" applyProtection="0"/>
    <xf numFmtId="0" fontId="12" fillId="91" borderId="270" applyNumberFormat="0" applyAlignment="0" applyProtection="0"/>
    <xf numFmtId="0" fontId="18" fillId="22" borderId="272" applyNumberFormat="0" applyAlignment="0" applyProtection="0"/>
    <xf numFmtId="0" fontId="13" fillId="21" borderId="271" applyNumberFormat="0" applyAlignment="0" applyProtection="0"/>
    <xf numFmtId="0" fontId="18" fillId="22" borderId="280" applyNumberFormat="0" applyAlignment="0" applyProtection="0"/>
    <xf numFmtId="0" fontId="18" fillId="22" borderId="288" applyNumberFormat="0" applyAlignment="0" applyProtection="0"/>
    <xf numFmtId="0" fontId="10" fillId="11" borderId="0" applyBorder="0" applyProtection="0"/>
    <xf numFmtId="0" fontId="18" fillId="22" borderId="281" applyNumberFormat="0" applyAlignment="0" applyProtection="0"/>
    <xf numFmtId="0" fontId="10" fillId="12" borderId="0"/>
    <xf numFmtId="166" fontId="99" fillId="0" borderId="0"/>
    <xf numFmtId="166" fontId="1" fillId="0" borderId="0" applyFill="0" applyBorder="0" applyAlignment="0" applyProtection="0"/>
    <xf numFmtId="166" fontId="1" fillId="0" borderId="0" applyFill="0" applyBorder="0" applyAlignment="0" applyProtection="0"/>
    <xf numFmtId="0" fontId="18" fillId="22" borderId="281" applyNumberFormat="0" applyAlignment="0" applyProtection="0"/>
    <xf numFmtId="0" fontId="18" fillId="22" borderId="272" applyNumberFormat="0" applyAlignment="0" applyProtection="0"/>
    <xf numFmtId="0" fontId="18" fillId="22" borderId="281"/>
    <xf numFmtId="0" fontId="1" fillId="0" borderId="0"/>
    <xf numFmtId="0" fontId="12" fillId="8" borderId="296" applyNumberFormat="0" applyAlignment="0" applyProtection="0"/>
    <xf numFmtId="0" fontId="10" fillId="89" borderId="0"/>
    <xf numFmtId="0" fontId="27" fillId="0" borderId="273"/>
    <xf numFmtId="166" fontId="1" fillId="0" borderId="0" applyFill="0" applyBorder="0" applyAlignment="0" applyProtection="0"/>
    <xf numFmtId="0" fontId="12" fillId="91" borderId="270" applyNumberFormat="0" applyAlignment="0" applyProtection="0"/>
    <xf numFmtId="182" fontId="99" fillId="0" borderId="0"/>
    <xf numFmtId="0" fontId="25" fillId="21" borderId="270"/>
    <xf numFmtId="0" fontId="18" fillId="22" borderId="281" applyNumberFormat="0" applyAlignment="0" applyProtection="0"/>
    <xf numFmtId="0" fontId="18" fillId="22" borderId="281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01" fillId="0" borderId="0"/>
    <xf numFmtId="0" fontId="18" fillId="22" borderId="272" applyNumberFormat="0" applyAlignment="0" applyProtection="0"/>
    <xf numFmtId="0" fontId="18" fillId="22" borderId="289" applyNumberFormat="0" applyAlignment="0" applyProtection="0"/>
    <xf numFmtId="0" fontId="27" fillId="0" borderId="273" applyNumberFormat="0" applyFill="0" applyAlignment="0" applyProtection="0"/>
    <xf numFmtId="0" fontId="18" fillId="22" borderId="281" applyNumberFormat="0" applyAlignment="0" applyProtection="0"/>
    <xf numFmtId="0" fontId="90" fillId="0" borderId="0"/>
    <xf numFmtId="0" fontId="119" fillId="0" borderId="0"/>
    <xf numFmtId="0" fontId="18" fillId="22" borderId="320" applyNumberFormat="0" applyAlignment="0" applyProtection="0"/>
    <xf numFmtId="0" fontId="10" fillId="12" borderId="0"/>
    <xf numFmtId="0" fontId="18" fillId="22" borderId="320" applyNumberFormat="0" applyAlignment="0" applyProtection="0"/>
    <xf numFmtId="166" fontId="10" fillId="0" borderId="0" applyBorder="0" applyProtection="0"/>
    <xf numFmtId="0" fontId="10" fillId="89" borderId="0"/>
    <xf numFmtId="0" fontId="10" fillId="5" borderId="0"/>
    <xf numFmtId="0" fontId="10" fillId="88" borderId="0"/>
    <xf numFmtId="0" fontId="12" fillId="91" borderId="270" applyNumberFormat="0" applyAlignment="0" applyProtection="0"/>
    <xf numFmtId="188" fontId="99" fillId="0" borderId="0"/>
    <xf numFmtId="166" fontId="10" fillId="0" borderId="0" applyBorder="0" applyProtection="0"/>
    <xf numFmtId="166" fontId="99" fillId="0" borderId="0"/>
    <xf numFmtId="0" fontId="18" fillId="22" borderId="272" applyNumberFormat="0" applyAlignment="0" applyProtection="0"/>
    <xf numFmtId="182" fontId="99" fillId="0" borderId="0"/>
    <xf numFmtId="0" fontId="13" fillId="21" borderId="271"/>
    <xf numFmtId="0" fontId="18" fillId="22" borderId="281" applyNumberFormat="0" applyAlignment="0" applyProtection="0"/>
    <xf numFmtId="0" fontId="18" fillId="22" borderId="281" applyNumberFormat="0" applyAlignment="0" applyProtection="0"/>
    <xf numFmtId="0" fontId="18" fillId="22" borderId="272" applyNumberFormat="0" applyAlignment="0" applyProtection="0"/>
    <xf numFmtId="0" fontId="31" fillId="4" borderId="0"/>
    <xf numFmtId="0" fontId="10" fillId="11" borderId="0"/>
    <xf numFmtId="0" fontId="18" fillId="22" borderId="281" applyNumberFormat="0" applyAlignment="0" applyProtection="0"/>
    <xf numFmtId="0" fontId="12" fillId="8" borderId="290" applyNumberFormat="0" applyAlignment="0" applyProtection="0"/>
    <xf numFmtId="0" fontId="11" fillId="15" borderId="0"/>
    <xf numFmtId="188" fontId="99" fillId="0" borderId="0"/>
    <xf numFmtId="0" fontId="25" fillId="21" borderId="290" applyNumberFormat="0" applyAlignment="0" applyProtection="0"/>
    <xf numFmtId="0" fontId="10" fillId="9" borderId="0"/>
    <xf numFmtId="166" fontId="1" fillId="0" borderId="0" applyFill="0" applyBorder="0" applyAlignment="0" applyProtection="0"/>
    <xf numFmtId="9" fontId="112" fillId="0" borderId="0"/>
    <xf numFmtId="0" fontId="115" fillId="0" borderId="0"/>
    <xf numFmtId="0" fontId="18" fillId="22" borderId="280" applyNumberFormat="0" applyAlignment="0" applyProtection="0"/>
    <xf numFmtId="0" fontId="13" fillId="21" borderId="271" applyNumberFormat="0" applyAlignment="0" applyProtection="0"/>
    <xf numFmtId="0" fontId="21" fillId="0" borderId="0"/>
    <xf numFmtId="166" fontId="1" fillId="0" borderId="0" applyFill="0" applyBorder="0" applyAlignment="0" applyProtection="0"/>
    <xf numFmtId="0" fontId="22" fillId="23" borderId="0"/>
    <xf numFmtId="0" fontId="18" fillId="22" borderId="272" applyNumberFormat="0" applyAlignment="0" applyProtection="0"/>
    <xf numFmtId="0" fontId="10" fillId="90" borderId="0"/>
    <xf numFmtId="0" fontId="122" fillId="0" borderId="0"/>
    <xf numFmtId="0" fontId="25" fillId="21" borderId="270"/>
    <xf numFmtId="166" fontId="1" fillId="0" borderId="0" applyFill="0" applyBorder="0" applyAlignment="0" applyProtection="0"/>
    <xf numFmtId="0" fontId="1" fillId="0" borderId="0"/>
    <xf numFmtId="0" fontId="18" fillId="22" borderId="281" applyNumberFormat="0" applyAlignment="0" applyProtection="0"/>
    <xf numFmtId="0" fontId="18" fillId="22" borderId="272" applyNumberFormat="0" applyAlignment="0" applyProtection="0"/>
    <xf numFmtId="0" fontId="18" fillId="22" borderId="281" applyNumberFormat="0" applyAlignment="0" applyProtection="0"/>
    <xf numFmtId="0" fontId="18" fillId="22" borderId="272" applyNumberFormat="0" applyAlignment="0" applyProtection="0"/>
    <xf numFmtId="166" fontId="1" fillId="0" borderId="0" applyFill="0" applyBorder="0" applyAlignment="0" applyProtection="0"/>
    <xf numFmtId="0" fontId="12" fillId="91" borderId="270"/>
    <xf numFmtId="0" fontId="18" fillId="22" borderId="272" applyNumberFormat="0" applyAlignment="0" applyProtection="0"/>
    <xf numFmtId="0" fontId="25" fillId="21" borderId="270" applyNumberFormat="0" applyAlignment="0" applyProtection="0"/>
    <xf numFmtId="0" fontId="107" fillId="0" borderId="0"/>
    <xf numFmtId="0" fontId="18" fillId="22" borderId="272" applyNumberFormat="0" applyAlignment="0" applyProtection="0"/>
    <xf numFmtId="0" fontId="18" fillId="22" borderId="281" applyProtection="0"/>
    <xf numFmtId="0" fontId="18" fillId="22" borderId="288" applyNumberFormat="0" applyAlignment="0" applyProtection="0"/>
    <xf numFmtId="0" fontId="27" fillId="0" borderId="273" applyNumberFormat="0" applyFill="0" applyAlignment="0" applyProtection="0"/>
    <xf numFmtId="0" fontId="18" fillId="22" borderId="307" applyNumberFormat="0" applyAlignment="0" applyProtection="0"/>
    <xf numFmtId="0" fontId="1" fillId="25" borderId="274" applyProtection="0"/>
    <xf numFmtId="166" fontId="10" fillId="0" borderId="0" applyBorder="0" applyProtection="0"/>
    <xf numFmtId="0" fontId="18" fillId="22" borderId="300" applyNumberFormat="0" applyAlignment="0" applyProtection="0"/>
    <xf numFmtId="166" fontId="1" fillId="0" borderId="0" applyFill="0" applyBorder="0" applyAlignment="0" applyProtection="0"/>
    <xf numFmtId="0" fontId="14" fillId="5" borderId="0"/>
    <xf numFmtId="0" fontId="10" fillId="9" borderId="0"/>
    <xf numFmtId="0" fontId="18" fillId="22" borderId="281" applyNumberFormat="0" applyAlignment="0" applyProtection="0"/>
    <xf numFmtId="0" fontId="21" fillId="0" borderId="23"/>
    <xf numFmtId="0" fontId="27" fillId="0" borderId="298" applyNumberFormat="0" applyFill="0" applyAlignment="0" applyProtection="0"/>
    <xf numFmtId="0" fontId="1" fillId="0" borderId="0"/>
    <xf numFmtId="0" fontId="18" fillId="22" borderId="289" applyNumberFormat="0" applyAlignment="0" applyProtection="0"/>
    <xf numFmtId="0" fontId="18" fillId="22" borderId="294" applyNumberFormat="0" applyAlignment="0" applyProtection="0"/>
    <xf numFmtId="0" fontId="10" fillId="9" borderId="0"/>
    <xf numFmtId="0" fontId="18" fillId="22" borderId="280" applyNumberFormat="0" applyAlignment="0" applyProtection="0"/>
    <xf numFmtId="0" fontId="18" fillId="22" borderId="281"/>
    <xf numFmtId="166" fontId="99" fillId="0" borderId="0"/>
    <xf numFmtId="0" fontId="18" fillId="22" borderId="272" applyNumberFormat="0" applyAlignment="0" applyProtection="0"/>
    <xf numFmtId="0" fontId="18" fillId="22" borderId="280" applyNumberFormat="0" applyAlignment="0" applyProtection="0"/>
    <xf numFmtId="0" fontId="18" fillId="22" borderId="319" applyNumberFormat="0" applyAlignment="0" applyProtection="0"/>
    <xf numFmtId="0" fontId="18" fillId="22" borderId="289" applyNumberFormat="0" applyAlignment="0" applyProtection="0"/>
    <xf numFmtId="0" fontId="10" fillId="9" borderId="0"/>
    <xf numFmtId="0" fontId="12" fillId="91" borderId="270" applyNumberFormat="0" applyAlignment="0" applyProtection="0"/>
    <xf numFmtId="0" fontId="10" fillId="88" borderId="0" applyBorder="0" applyProtection="0"/>
    <xf numFmtId="0" fontId="10" fillId="91" borderId="0" applyBorder="0" applyProtection="0"/>
    <xf numFmtId="166" fontId="1" fillId="0" borderId="0" applyFill="0" applyBorder="0" applyAlignment="0" applyProtection="0"/>
    <xf numFmtId="0" fontId="1" fillId="25" borderId="274" applyNumberFormat="0" applyAlignment="0" applyProtection="0"/>
    <xf numFmtId="0" fontId="18" fillId="22" borderId="281" applyNumberFormat="0" applyAlignment="0" applyProtection="0"/>
    <xf numFmtId="166" fontId="1" fillId="0" borderId="0" applyFill="0" applyBorder="0" applyAlignment="0" applyProtection="0"/>
    <xf numFmtId="166" fontId="10" fillId="0" borderId="0" applyBorder="0" applyProtection="0"/>
    <xf numFmtId="0" fontId="10" fillId="9" borderId="0"/>
    <xf numFmtId="0" fontId="18" fillId="22" borderId="280" applyNumberFormat="0" applyAlignment="0" applyProtection="0"/>
    <xf numFmtId="166" fontId="1" fillId="0" borderId="0" applyFill="0" applyBorder="0" applyAlignment="0" applyProtection="0"/>
    <xf numFmtId="0" fontId="18" fillId="22" borderId="281"/>
    <xf numFmtId="166" fontId="1" fillId="0" borderId="0" applyFill="0" applyBorder="0" applyAlignment="0" applyProtection="0"/>
    <xf numFmtId="0" fontId="18" fillId="22" borderId="307" applyNumberFormat="0" applyAlignment="0" applyProtection="0"/>
    <xf numFmtId="0" fontId="18" fillId="22" borderId="281" applyNumberFormat="0" applyAlignment="0" applyProtection="0"/>
    <xf numFmtId="0" fontId="27" fillId="0" borderId="277" applyNumberFormat="0" applyFill="0" applyAlignment="0" applyProtection="0"/>
    <xf numFmtId="0" fontId="10" fillId="90" borderId="0"/>
    <xf numFmtId="0" fontId="18" fillId="22" borderId="281"/>
    <xf numFmtId="0" fontId="1" fillId="0" borderId="0"/>
    <xf numFmtId="9" fontId="116" fillId="0" borderId="0"/>
    <xf numFmtId="0" fontId="18" fillId="22" borderId="281" applyNumberFormat="0" applyAlignment="0" applyProtection="0"/>
    <xf numFmtId="0" fontId="18" fillId="22" borderId="289" applyNumberFormat="0" applyAlignment="0" applyProtection="0"/>
    <xf numFmtId="0" fontId="18" fillId="22" borderId="30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1" applyNumberFormat="0" applyAlignment="0" applyProtection="0"/>
    <xf numFmtId="0" fontId="12" fillId="91" borderId="270" applyNumberFormat="0" applyAlignment="0" applyProtection="0"/>
    <xf numFmtId="0" fontId="1" fillId="0" borderId="0"/>
    <xf numFmtId="0" fontId="18" fillId="22" borderId="294" applyNumberFormat="0" applyAlignment="0" applyProtection="0"/>
    <xf numFmtId="0" fontId="20" fillId="0" borderId="283"/>
    <xf numFmtId="0" fontId="12" fillId="91" borderId="270" applyNumberFormat="0" applyAlignment="0" applyProtection="0"/>
    <xf numFmtId="0" fontId="106" fillId="0" borderId="0" applyNumberFormat="0" applyFill="0" applyBorder="0" applyAlignment="0" applyProtection="0"/>
    <xf numFmtId="0" fontId="99" fillId="0" borderId="0"/>
    <xf numFmtId="0" fontId="12" fillId="8" borderId="270" applyNumberFormat="0" applyAlignment="0" applyProtection="0"/>
    <xf numFmtId="0" fontId="18" fillId="22" borderId="281" applyNumberFormat="0" applyAlignment="0" applyProtection="0"/>
    <xf numFmtId="0" fontId="10" fillId="9" borderId="0" applyBorder="0" applyProtection="0"/>
    <xf numFmtId="0" fontId="10" fillId="90" borderId="0"/>
    <xf numFmtId="0" fontId="11" fillId="10" borderId="0" applyBorder="0" applyProtection="0"/>
    <xf numFmtId="0" fontId="18" fillId="22" borderId="288" applyNumberFormat="0" applyAlignment="0" applyProtection="0"/>
    <xf numFmtId="0" fontId="11" fillId="14" borderId="0"/>
    <xf numFmtId="0" fontId="18" fillId="22" borderId="281" applyNumberFormat="0" applyAlignment="0" applyProtection="0"/>
    <xf numFmtId="166" fontId="99" fillId="0" borderId="0"/>
    <xf numFmtId="0" fontId="18" fillId="22" borderId="281" applyNumberFormat="0" applyAlignment="0" applyProtection="0"/>
    <xf numFmtId="0" fontId="1" fillId="0" borderId="0"/>
    <xf numFmtId="0" fontId="25" fillId="21" borderId="308" applyNumberFormat="0" applyAlignment="0" applyProtection="0"/>
    <xf numFmtId="0" fontId="18" fillId="22" borderId="272" applyNumberFormat="0" applyAlignment="0" applyProtection="0"/>
    <xf numFmtId="0" fontId="1" fillId="0" borderId="0"/>
    <xf numFmtId="9" fontId="115" fillId="0" borderId="0"/>
    <xf numFmtId="0" fontId="18" fillId="22" borderId="272" applyNumberFormat="0" applyAlignment="0" applyProtection="0"/>
    <xf numFmtId="0" fontId="10" fillId="89" borderId="0"/>
    <xf numFmtId="0" fontId="10" fillId="90" borderId="0"/>
    <xf numFmtId="0" fontId="12" fillId="91" borderId="270" applyNumberFormat="0" applyAlignment="0" applyProtection="0"/>
    <xf numFmtId="0" fontId="10" fillId="9" borderId="0"/>
    <xf numFmtId="0" fontId="11" fillId="20" borderId="0"/>
    <xf numFmtId="0" fontId="18" fillId="22" borderId="280" applyNumberFormat="0" applyAlignment="0" applyProtection="0"/>
    <xf numFmtId="0" fontId="1" fillId="0" borderId="0"/>
    <xf numFmtId="0" fontId="18" fillId="22" borderId="307" applyNumberFormat="0" applyAlignment="0" applyProtection="0"/>
    <xf numFmtId="0" fontId="12" fillId="91" borderId="270" applyNumberFormat="0" applyAlignment="0" applyProtection="0"/>
    <xf numFmtId="0" fontId="10" fillId="91" borderId="0"/>
    <xf numFmtId="0" fontId="10" fillId="9" borderId="0"/>
    <xf numFmtId="0" fontId="12" fillId="91" borderId="270"/>
    <xf numFmtId="166" fontId="99" fillId="0" borderId="0"/>
    <xf numFmtId="0" fontId="10" fillId="90" borderId="0" applyBorder="0" applyProtection="0"/>
    <xf numFmtId="179" fontId="118" fillId="0" borderId="0"/>
    <xf numFmtId="0" fontId="25" fillId="21" borderId="290" applyNumberFormat="0" applyAlignment="0" applyProtection="0"/>
    <xf numFmtId="166" fontId="1" fillId="0" borderId="0" applyFill="0" applyBorder="0" applyAlignment="0" applyProtection="0"/>
    <xf numFmtId="0" fontId="10" fillId="89" borderId="0"/>
    <xf numFmtId="0" fontId="90" fillId="0" borderId="0"/>
    <xf numFmtId="166" fontId="1" fillId="0" borderId="0" applyFill="0" applyBorder="0" applyAlignment="0" applyProtection="0"/>
    <xf numFmtId="0" fontId="18" fillId="22" borderId="280" applyNumberFormat="0" applyAlignment="0" applyProtection="0"/>
    <xf numFmtId="0" fontId="18" fillId="22" borderId="307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1"/>
    <xf numFmtId="0" fontId="17" fillId="0" borderId="19"/>
    <xf numFmtId="0" fontId="18" fillId="22" borderId="289" applyNumberFormat="0" applyAlignment="0" applyProtection="0"/>
    <xf numFmtId="0" fontId="18" fillId="22" borderId="280" applyNumberFormat="0" applyAlignment="0" applyProtection="0"/>
    <xf numFmtId="0" fontId="12" fillId="91" borderId="270" applyNumberFormat="0" applyAlignment="0" applyProtection="0"/>
    <xf numFmtId="0" fontId="18" fillId="22" borderId="281" applyProtection="0"/>
    <xf numFmtId="0" fontId="13" fillId="21" borderId="271"/>
    <xf numFmtId="0" fontId="1" fillId="0" borderId="0"/>
    <xf numFmtId="166" fontId="1" fillId="0" borderId="0" applyFill="0" applyBorder="0" applyAlignment="0" applyProtection="0"/>
    <xf numFmtId="0" fontId="11" fillId="16" borderId="0"/>
    <xf numFmtId="166" fontId="99" fillId="0" borderId="0"/>
    <xf numFmtId="0" fontId="90" fillId="0" borderId="0"/>
    <xf numFmtId="0" fontId="18" fillId="22" borderId="281" applyNumberFormat="0" applyAlignment="0" applyProtection="0"/>
    <xf numFmtId="0" fontId="10" fillId="91" borderId="0" applyNumberFormat="0" applyBorder="0" applyAlignment="0" applyProtection="0"/>
    <xf numFmtId="0" fontId="12" fillId="91" borderId="270" applyNumberFormat="0" applyAlignment="0" applyProtection="0"/>
    <xf numFmtId="0" fontId="18" fillId="22" borderId="289" applyNumberFormat="0" applyAlignment="0" applyProtection="0"/>
    <xf numFmtId="166" fontId="1" fillId="0" borderId="0" applyFill="0" applyBorder="0" applyAlignment="0" applyProtection="0"/>
    <xf numFmtId="0" fontId="18" fillId="22" borderId="272" applyNumberFormat="0" applyAlignment="0" applyProtection="0"/>
    <xf numFmtId="0" fontId="27" fillId="0" borderId="267" applyNumberFormat="0" applyFill="0" applyAlignment="0" applyProtection="0"/>
    <xf numFmtId="166" fontId="1" fillId="0" borderId="0" applyFill="0" applyBorder="0" applyAlignment="0" applyProtection="0"/>
    <xf numFmtId="0" fontId="12" fillId="8" borderId="265" applyNumberFormat="0" applyAlignment="0" applyProtection="0"/>
    <xf numFmtId="0" fontId="18" fillId="22" borderId="281" applyNumberFormat="0" applyAlignment="0" applyProtection="0"/>
    <xf numFmtId="0" fontId="13" fillId="21" borderId="271" applyNumberFormat="0" applyAlignment="0" applyProtection="0"/>
    <xf numFmtId="0" fontId="18" fillId="22" borderId="264" applyNumberFormat="0" applyAlignment="0" applyProtection="0"/>
    <xf numFmtId="0" fontId="13" fillId="21" borderId="266" applyNumberFormat="0" applyAlignment="0" applyProtection="0"/>
    <xf numFmtId="0" fontId="27" fillId="0" borderId="267" applyNumberFormat="0" applyFill="0" applyAlignment="0" applyProtection="0"/>
    <xf numFmtId="0" fontId="18" fillId="22" borderId="264" applyNumberFormat="0" applyAlignment="0" applyProtection="0"/>
    <xf numFmtId="0" fontId="1" fillId="25" borderId="268" applyNumberFormat="0" applyAlignment="0" applyProtection="0"/>
    <xf numFmtId="0" fontId="12" fillId="8" borderId="265" applyNumberFormat="0" applyAlignment="0" applyProtection="0"/>
    <xf numFmtId="0" fontId="18" fillId="22" borderId="264" applyNumberFormat="0" applyAlignment="0" applyProtection="0"/>
    <xf numFmtId="0" fontId="1" fillId="25" borderId="268" applyNumberFormat="0" applyAlignment="0" applyProtection="0"/>
    <xf numFmtId="0" fontId="25" fillId="21" borderId="265" applyNumberFormat="0" applyAlignment="0" applyProtection="0"/>
    <xf numFmtId="0" fontId="25" fillId="21" borderId="265" applyNumberFormat="0" applyAlignment="0" applyProtection="0"/>
    <xf numFmtId="0" fontId="1" fillId="25" borderId="268" applyNumberFormat="0" applyAlignment="0" applyProtection="0"/>
    <xf numFmtId="0" fontId="18" fillId="22" borderId="264" applyNumberFormat="0" applyAlignment="0" applyProtection="0"/>
    <xf numFmtId="0" fontId="1" fillId="25" borderId="268" applyNumberFormat="0" applyAlignment="0" applyProtection="0"/>
    <xf numFmtId="0" fontId="12" fillId="8" borderId="265" applyNumberFormat="0" applyAlignment="0" applyProtection="0"/>
    <xf numFmtId="0" fontId="1" fillId="25" borderId="268" applyNumberFormat="0" applyAlignment="0" applyProtection="0"/>
    <xf numFmtId="0" fontId="13" fillId="21" borderId="266" applyNumberFormat="0" applyAlignment="0" applyProtection="0"/>
    <xf numFmtId="0" fontId="27" fillId="0" borderId="267" applyNumberFormat="0" applyFill="0" applyAlignment="0" applyProtection="0"/>
    <xf numFmtId="0" fontId="1" fillId="25" borderId="268" applyNumberFormat="0" applyAlignment="0" applyProtection="0"/>
    <xf numFmtId="0" fontId="18" fillId="22" borderId="264" applyNumberFormat="0" applyAlignment="0" applyProtection="0"/>
    <xf numFmtId="0" fontId="12" fillId="8" borderId="265" applyNumberFormat="0" applyAlignment="0" applyProtection="0"/>
    <xf numFmtId="0" fontId="13" fillId="21" borderId="266" applyNumberFormat="0" applyAlignment="0" applyProtection="0"/>
    <xf numFmtId="0" fontId="13" fillId="21" borderId="266" applyNumberFormat="0" applyAlignment="0" applyProtection="0"/>
    <xf numFmtId="0" fontId="1" fillId="25" borderId="268" applyNumberFormat="0" applyAlignment="0" applyProtection="0"/>
    <xf numFmtId="0" fontId="18" fillId="22" borderId="264" applyNumberFormat="0" applyAlignment="0" applyProtection="0"/>
    <xf numFmtId="0" fontId="12" fillId="8" borderId="265" applyNumberFormat="0" applyAlignment="0" applyProtection="0"/>
    <xf numFmtId="0" fontId="12" fillId="8" borderId="265" applyNumberFormat="0" applyAlignment="0" applyProtection="0"/>
    <xf numFmtId="0" fontId="1" fillId="25" borderId="268" applyNumberFormat="0" applyAlignment="0" applyProtection="0"/>
    <xf numFmtId="0" fontId="13" fillId="21" borderId="266" applyNumberFormat="0" applyAlignment="0" applyProtection="0"/>
    <xf numFmtId="0" fontId="25" fillId="21" borderId="265" applyNumberFormat="0" applyAlignment="0" applyProtection="0"/>
    <xf numFmtId="0" fontId="27" fillId="0" borderId="267" applyNumberFormat="0" applyFill="0" applyAlignment="0" applyProtection="0"/>
    <xf numFmtId="166" fontId="1" fillId="0" borderId="0" applyFill="0" applyBorder="0" applyAlignment="0" applyProtection="0"/>
    <xf numFmtId="0" fontId="13" fillId="21" borderId="266" applyNumberFormat="0" applyAlignment="0" applyProtection="0"/>
    <xf numFmtId="0" fontId="1" fillId="25" borderId="268" applyNumberFormat="0" applyAlignment="0" applyProtection="0"/>
    <xf numFmtId="166" fontId="99" fillId="0" borderId="0"/>
    <xf numFmtId="0" fontId="22" fillId="23" borderId="0"/>
    <xf numFmtId="166" fontId="99" fillId="0" borderId="0"/>
    <xf numFmtId="166" fontId="1" fillId="0" borderId="0" applyFill="0" applyBorder="0" applyAlignment="0" applyProtection="0"/>
    <xf numFmtId="0" fontId="13" fillId="21" borderId="266" applyNumberFormat="0" applyAlignment="0" applyProtection="0"/>
    <xf numFmtId="0" fontId="18" fillId="22" borderId="272" applyNumberFormat="0" applyAlignment="0" applyProtection="0"/>
    <xf numFmtId="0" fontId="17" fillId="0" borderId="19"/>
    <xf numFmtId="0" fontId="18" fillId="22" borderId="264" applyNumberFormat="0" applyAlignment="0" applyProtection="0"/>
    <xf numFmtId="0" fontId="1" fillId="25" borderId="268" applyNumberFormat="0" applyAlignment="0" applyProtection="0"/>
    <xf numFmtId="0" fontId="18" fillId="22" borderId="264" applyNumberFormat="0" applyAlignment="0" applyProtection="0"/>
    <xf numFmtId="0" fontId="12" fillId="8" borderId="265" applyNumberFormat="0" applyAlignment="0" applyProtection="0"/>
    <xf numFmtId="0" fontId="25" fillId="21" borderId="265" applyNumberFormat="0" applyAlignment="0" applyProtection="0"/>
    <xf numFmtId="0" fontId="27" fillId="0" borderId="267" applyNumberFormat="0" applyFill="0" applyAlignment="0" applyProtection="0"/>
    <xf numFmtId="0" fontId="13" fillId="21" borderId="266" applyNumberFormat="0" applyAlignment="0" applyProtection="0"/>
    <xf numFmtId="0" fontId="12" fillId="8" borderId="265" applyNumberFormat="0" applyAlignment="0" applyProtection="0"/>
    <xf numFmtId="0" fontId="18" fillId="22" borderId="264" applyNumberFormat="0" applyAlignment="0" applyProtection="0"/>
    <xf numFmtId="0" fontId="13" fillId="21" borderId="266" applyNumberFormat="0" applyAlignment="0" applyProtection="0"/>
    <xf numFmtId="0" fontId="27" fillId="0" borderId="267" applyNumberFormat="0" applyFill="0" applyAlignment="0" applyProtection="0"/>
    <xf numFmtId="0" fontId="25" fillId="21" borderId="265" applyNumberFormat="0" applyAlignment="0" applyProtection="0"/>
    <xf numFmtId="0" fontId="27" fillId="0" borderId="267" applyNumberFormat="0" applyFill="0" applyAlignment="0" applyProtection="0"/>
    <xf numFmtId="0" fontId="1" fillId="25" borderId="268" applyNumberFormat="0" applyAlignment="0" applyProtection="0"/>
    <xf numFmtId="0" fontId="12" fillId="8" borderId="265" applyNumberFormat="0" applyAlignment="0" applyProtection="0"/>
    <xf numFmtId="0" fontId="25" fillId="21" borderId="265" applyNumberFormat="0" applyAlignment="0" applyProtection="0"/>
    <xf numFmtId="0" fontId="18" fillId="22" borderId="264" applyNumberFormat="0" applyAlignment="0" applyProtection="0"/>
    <xf numFmtId="0" fontId="25" fillId="21" borderId="265" applyNumberFormat="0" applyAlignment="0" applyProtection="0"/>
    <xf numFmtId="0" fontId="27" fillId="0" borderId="267" applyNumberFormat="0" applyFill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3" fillId="21" borderId="266" applyNumberFormat="0" applyAlignment="0" applyProtection="0"/>
    <xf numFmtId="0" fontId="25" fillId="21" borderId="265" applyNumberFormat="0" applyAlignment="0" applyProtection="0"/>
    <xf numFmtId="0" fontId="25" fillId="21" borderId="265" applyNumberFormat="0" applyAlignment="0" applyProtection="0"/>
    <xf numFmtId="0" fontId="1" fillId="25" borderId="268" applyNumberFormat="0" applyAlignment="0" applyProtection="0"/>
    <xf numFmtId="0" fontId="12" fillId="8" borderId="265" applyNumberFormat="0" applyAlignment="0" applyProtection="0"/>
    <xf numFmtId="0" fontId="1" fillId="25" borderId="268" applyNumberFormat="0" applyAlignment="0" applyProtection="0"/>
    <xf numFmtId="0" fontId="18" fillId="22" borderId="264" applyNumberFormat="0" applyAlignment="0" applyProtection="0"/>
    <xf numFmtId="0" fontId="27" fillId="0" borderId="267" applyNumberFormat="0" applyFill="0" applyAlignment="0" applyProtection="0"/>
    <xf numFmtId="0" fontId="13" fillId="21" borderId="266" applyNumberFormat="0" applyAlignment="0" applyProtection="0"/>
    <xf numFmtId="0" fontId="12" fillId="8" borderId="265" applyNumberFormat="0" applyAlignment="0" applyProtection="0"/>
    <xf numFmtId="0" fontId="13" fillId="21" borderId="266" applyNumberFormat="0" applyAlignment="0" applyProtection="0"/>
    <xf numFmtId="0" fontId="25" fillId="21" borderId="265" applyNumberFormat="0" applyAlignment="0" applyProtection="0"/>
    <xf numFmtId="0" fontId="27" fillId="0" borderId="267" applyNumberFormat="0" applyFill="0" applyAlignment="0" applyProtection="0"/>
    <xf numFmtId="0" fontId="1" fillId="25" borderId="268" applyNumberFormat="0" applyAlignment="0" applyProtection="0"/>
    <xf numFmtId="0" fontId="18" fillId="22" borderId="264" applyNumberFormat="0" applyAlignment="0" applyProtection="0"/>
    <xf numFmtId="0" fontId="18" fillId="22" borderId="281" applyNumberFormat="0" applyAlignment="0" applyProtection="0"/>
    <xf numFmtId="0" fontId="25" fillId="21" borderId="265" applyNumberFormat="0" applyAlignment="0" applyProtection="0"/>
    <xf numFmtId="0" fontId="1" fillId="25" borderId="268" applyNumberFormat="0" applyAlignment="0" applyProtection="0"/>
    <xf numFmtId="0" fontId="13" fillId="21" borderId="271"/>
    <xf numFmtId="0" fontId="12" fillId="91" borderId="270" applyProtection="0"/>
    <xf numFmtId="0" fontId="1" fillId="0" borderId="0"/>
    <xf numFmtId="0" fontId="25" fillId="21" borderId="265" applyNumberFormat="0" applyAlignment="0" applyProtection="0"/>
    <xf numFmtId="0" fontId="1" fillId="25" borderId="268" applyNumberFormat="0" applyAlignment="0" applyProtection="0"/>
    <xf numFmtId="0" fontId="12" fillId="8" borderId="265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2" fillId="8" borderId="265" applyNumberFormat="0" applyAlignment="0" applyProtection="0"/>
    <xf numFmtId="0" fontId="13" fillId="21" borderId="266" applyNumberFormat="0" applyAlignment="0" applyProtection="0"/>
    <xf numFmtId="0" fontId="25" fillId="21" borderId="265" applyNumberFormat="0" applyAlignment="0" applyProtection="0"/>
    <xf numFmtId="0" fontId="13" fillId="21" borderId="266" applyNumberFormat="0" applyAlignment="0" applyProtection="0"/>
    <xf numFmtId="0" fontId="18" fillId="22" borderId="264" applyNumberFormat="0" applyAlignment="0" applyProtection="0"/>
    <xf numFmtId="0" fontId="25" fillId="21" borderId="265" applyNumberFormat="0" applyAlignment="0" applyProtection="0"/>
    <xf numFmtId="0" fontId="12" fillId="8" borderId="265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" fillId="25" borderId="268" applyNumberFormat="0" applyAlignment="0" applyProtection="0"/>
    <xf numFmtId="0" fontId="27" fillId="0" borderId="267" applyNumberFormat="0" applyFill="0" applyAlignment="0" applyProtection="0"/>
    <xf numFmtId="0" fontId="18" fillId="22" borderId="280" applyNumberFormat="0" applyAlignment="0" applyProtection="0"/>
    <xf numFmtId="0" fontId="18" fillId="22" borderId="264" applyNumberFormat="0" applyAlignment="0" applyProtection="0"/>
    <xf numFmtId="0" fontId="12" fillId="8" borderId="265" applyNumberFormat="0" applyAlignment="0" applyProtection="0"/>
    <xf numFmtId="0" fontId="25" fillId="21" borderId="265" applyNumberFormat="0" applyAlignment="0" applyProtection="0"/>
    <xf numFmtId="0" fontId="27" fillId="0" borderId="267" applyNumberFormat="0" applyFill="0" applyAlignment="0" applyProtection="0"/>
    <xf numFmtId="0" fontId="27" fillId="0" borderId="267" applyNumberFormat="0" applyFill="0" applyAlignment="0" applyProtection="0"/>
    <xf numFmtId="0" fontId="18" fillId="22" borderId="264" applyNumberFormat="0" applyAlignment="0" applyProtection="0"/>
    <xf numFmtId="0" fontId="18" fillId="22" borderId="294" applyNumberFormat="0" applyAlignment="0" applyProtection="0"/>
    <xf numFmtId="0" fontId="18" fillId="22" borderId="281" applyNumberFormat="0" applyAlignment="0" applyProtection="0"/>
    <xf numFmtId="0" fontId="11" fillId="15" borderId="0"/>
    <xf numFmtId="0" fontId="18" fillId="22" borderId="281"/>
    <xf numFmtId="0" fontId="13" fillId="21" borderId="271"/>
    <xf numFmtId="0" fontId="13" fillId="21" borderId="266" applyNumberFormat="0" applyAlignment="0" applyProtection="0"/>
    <xf numFmtId="0" fontId="12" fillId="91" borderId="270" applyNumberFormat="0" applyAlignment="0" applyProtection="0"/>
    <xf numFmtId="166" fontId="10" fillId="0" borderId="0" applyBorder="0" applyProtection="0"/>
    <xf numFmtId="0" fontId="25" fillId="21" borderId="265" applyNumberFormat="0" applyAlignment="0" applyProtection="0"/>
    <xf numFmtId="0" fontId="12" fillId="8" borderId="265" applyNumberFormat="0" applyAlignment="0" applyProtection="0"/>
    <xf numFmtId="0" fontId="25" fillId="21" borderId="265" applyNumberFormat="0" applyAlignment="0" applyProtection="0"/>
    <xf numFmtId="0" fontId="10" fillId="89" borderId="0"/>
    <xf numFmtId="0" fontId="18" fillId="22" borderId="264" applyNumberFormat="0" applyAlignment="0" applyProtection="0"/>
    <xf numFmtId="0" fontId="12" fillId="8" borderId="265" applyNumberFormat="0" applyAlignment="0" applyProtection="0"/>
    <xf numFmtId="0" fontId="13" fillId="21" borderId="266" applyNumberFormat="0" applyAlignment="0" applyProtection="0"/>
    <xf numFmtId="0" fontId="12" fillId="8" borderId="265" applyNumberFormat="0" applyAlignment="0" applyProtection="0"/>
    <xf numFmtId="0" fontId="13" fillId="21" borderId="266" applyNumberFormat="0" applyAlignment="0" applyProtection="0"/>
    <xf numFmtId="0" fontId="12" fillId="8" borderId="265" applyNumberFormat="0" applyAlignment="0" applyProtection="0"/>
    <xf numFmtId="0" fontId="13" fillId="21" borderId="266" applyNumberFormat="0" applyAlignment="0" applyProtection="0"/>
    <xf numFmtId="0" fontId="12" fillId="8" borderId="265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" fillId="25" borderId="268" applyNumberFormat="0" applyAlignment="0" applyProtection="0"/>
    <xf numFmtId="0" fontId="18" fillId="22" borderId="264" applyNumberFormat="0" applyAlignment="0" applyProtection="0"/>
    <xf numFmtId="0" fontId="1" fillId="25" borderId="268" applyNumberFormat="0" applyAlignment="0" applyProtection="0"/>
    <xf numFmtId="0" fontId="12" fillId="8" borderId="265" applyNumberFormat="0" applyAlignment="0" applyProtection="0"/>
    <xf numFmtId="0" fontId="18" fillId="22" borderId="288" applyNumberFormat="0" applyAlignment="0" applyProtection="0"/>
    <xf numFmtId="0" fontId="25" fillId="21" borderId="265" applyNumberFormat="0" applyAlignment="0" applyProtection="0"/>
    <xf numFmtId="0" fontId="13" fillId="21" borderId="266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2" fillId="8" borderId="265" applyNumberFormat="0" applyAlignment="0" applyProtection="0"/>
    <xf numFmtId="0" fontId="12" fillId="8" borderId="265" applyNumberFormat="0" applyAlignment="0" applyProtection="0"/>
    <xf numFmtId="0" fontId="25" fillId="21" borderId="265" applyNumberFormat="0" applyAlignment="0" applyProtection="0"/>
    <xf numFmtId="0" fontId="12" fillId="8" borderId="265" applyNumberFormat="0" applyAlignment="0" applyProtection="0"/>
    <xf numFmtId="0" fontId="12" fillId="8" borderId="265" applyNumberFormat="0" applyAlignment="0" applyProtection="0"/>
    <xf numFmtId="0" fontId="13" fillId="21" borderId="266" applyNumberFormat="0" applyAlignment="0" applyProtection="0"/>
    <xf numFmtId="0" fontId="25" fillId="21" borderId="265" applyNumberFormat="0" applyAlignment="0" applyProtection="0"/>
    <xf numFmtId="0" fontId="27" fillId="0" borderId="267" applyNumberFormat="0" applyFill="0" applyAlignment="0" applyProtection="0"/>
    <xf numFmtId="0" fontId="1" fillId="25" borderId="268" applyNumberFormat="0" applyAlignment="0" applyProtection="0"/>
    <xf numFmtId="0" fontId="25" fillId="21" borderId="265" applyNumberFormat="0" applyAlignment="0" applyProtection="0"/>
    <xf numFmtId="0" fontId="18" fillId="22" borderId="319" applyNumberFormat="0" applyAlignment="0" applyProtection="0"/>
    <xf numFmtId="0" fontId="13" fillId="21" borderId="266" applyNumberFormat="0" applyAlignment="0" applyProtection="0"/>
    <xf numFmtId="0" fontId="13" fillId="21" borderId="266" applyNumberFormat="0" applyAlignment="0" applyProtection="0"/>
    <xf numFmtId="0" fontId="18" fillId="22" borderId="264" applyNumberFormat="0" applyAlignment="0" applyProtection="0"/>
    <xf numFmtId="0" fontId="12" fillId="8" borderId="265" applyNumberFormat="0" applyAlignment="0" applyProtection="0"/>
    <xf numFmtId="0" fontId="25" fillId="21" borderId="265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81" applyNumberFormat="0" applyAlignment="0" applyProtection="0"/>
    <xf numFmtId="0" fontId="12" fillId="8" borderId="265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3" fillId="21" borderId="266" applyNumberFormat="0" applyAlignment="0" applyProtection="0"/>
    <xf numFmtId="0" fontId="1" fillId="25" borderId="268" applyNumberFormat="0" applyAlignment="0" applyProtection="0"/>
    <xf numFmtId="0" fontId="12" fillId="8" borderId="265" applyNumberFormat="0" applyAlignment="0" applyProtection="0"/>
    <xf numFmtId="0" fontId="13" fillId="21" borderId="266" applyNumberFormat="0" applyAlignment="0" applyProtection="0"/>
    <xf numFmtId="0" fontId="13" fillId="21" borderId="266" applyNumberFormat="0" applyAlignment="0" applyProtection="0"/>
    <xf numFmtId="0" fontId="13" fillId="21" borderId="266" applyNumberFormat="0" applyAlignment="0" applyProtection="0"/>
    <xf numFmtId="0" fontId="27" fillId="0" borderId="267" applyNumberFormat="0" applyFill="0" applyAlignment="0" applyProtection="0"/>
    <xf numFmtId="0" fontId="1" fillId="25" borderId="268" applyNumberFormat="0" applyAlignment="0" applyProtection="0"/>
    <xf numFmtId="0" fontId="18" fillId="22" borderId="264" applyNumberFormat="0" applyAlignment="0" applyProtection="0"/>
    <xf numFmtId="0" fontId="13" fillId="21" borderId="266" applyNumberFormat="0" applyAlignment="0" applyProtection="0"/>
    <xf numFmtId="0" fontId="13" fillId="21" borderId="266" applyNumberFormat="0" applyAlignment="0" applyProtection="0"/>
    <xf numFmtId="0" fontId="18" fillId="22" borderId="264" applyNumberFormat="0" applyAlignment="0" applyProtection="0"/>
    <xf numFmtId="0" fontId="13" fillId="21" borderId="266" applyNumberFormat="0" applyAlignment="0" applyProtection="0"/>
    <xf numFmtId="0" fontId="13" fillId="21" borderId="266" applyNumberFormat="0" applyAlignment="0" applyProtection="0"/>
    <xf numFmtId="0" fontId="1" fillId="25" borderId="268" applyNumberFormat="0" applyAlignment="0" applyProtection="0"/>
    <xf numFmtId="0" fontId="18" fillId="22" borderId="264" applyNumberFormat="0" applyAlignment="0" applyProtection="0"/>
    <xf numFmtId="0" fontId="25" fillId="21" borderId="265" applyNumberFormat="0" applyAlignment="0" applyProtection="0"/>
    <xf numFmtId="0" fontId="27" fillId="0" borderId="267" applyNumberFormat="0" applyFill="0" applyAlignment="0" applyProtection="0"/>
    <xf numFmtId="0" fontId="13" fillId="21" borderId="266" applyNumberFormat="0" applyAlignment="0" applyProtection="0"/>
    <xf numFmtId="0" fontId="12" fillId="8" borderId="265" applyNumberFormat="0" applyAlignment="0" applyProtection="0"/>
    <xf numFmtId="0" fontId="25" fillId="21" borderId="265" applyNumberFormat="0" applyAlignment="0" applyProtection="0"/>
    <xf numFmtId="0" fontId="18" fillId="22" borderId="264" applyNumberFormat="0" applyAlignment="0" applyProtection="0"/>
    <xf numFmtId="0" fontId="27" fillId="0" borderId="267" applyNumberFormat="0" applyFill="0" applyAlignment="0" applyProtection="0"/>
    <xf numFmtId="0" fontId="1" fillId="25" borderId="268" applyNumberFormat="0" applyAlignment="0" applyProtection="0"/>
    <xf numFmtId="0" fontId="13" fillId="21" borderId="266" applyNumberFormat="0" applyAlignment="0" applyProtection="0"/>
    <xf numFmtId="0" fontId="18" fillId="22" borderId="264" applyNumberFormat="0" applyAlignment="0" applyProtection="0"/>
    <xf numFmtId="0" fontId="25" fillId="21" borderId="265" applyNumberFormat="0" applyAlignment="0" applyProtection="0"/>
    <xf numFmtId="0" fontId="12" fillId="8" borderId="265" applyNumberFormat="0" applyAlignment="0" applyProtection="0"/>
    <xf numFmtId="0" fontId="25" fillId="21" borderId="265" applyNumberFormat="0" applyAlignment="0" applyProtection="0"/>
    <xf numFmtId="0" fontId="1" fillId="25" borderId="268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27" fillId="0" borderId="267" applyNumberFormat="0" applyFill="0" applyAlignment="0" applyProtection="0"/>
    <xf numFmtId="0" fontId="18" fillId="22" borderId="264" applyNumberFormat="0" applyAlignment="0" applyProtection="0"/>
    <xf numFmtId="0" fontId="12" fillId="8" borderId="265" applyNumberFormat="0" applyAlignment="0" applyProtection="0"/>
    <xf numFmtId="0" fontId="18" fillId="22" borderId="264" applyNumberFormat="0" applyAlignment="0" applyProtection="0"/>
    <xf numFmtId="0" fontId="25" fillId="21" borderId="265" applyNumberFormat="0" applyAlignment="0" applyProtection="0"/>
    <xf numFmtId="0" fontId="25" fillId="21" borderId="265" applyNumberFormat="0" applyAlignment="0" applyProtection="0"/>
    <xf numFmtId="0" fontId="27" fillId="0" borderId="267" applyNumberFormat="0" applyFill="0" applyAlignment="0" applyProtection="0"/>
    <xf numFmtId="0" fontId="27" fillId="0" borderId="267" applyNumberFormat="0" applyFill="0" applyAlignment="0" applyProtection="0"/>
    <xf numFmtId="0" fontId="18" fillId="22" borderId="264" applyNumberFormat="0" applyAlignment="0" applyProtection="0"/>
    <xf numFmtId="0" fontId="12" fillId="91" borderId="270" applyNumberFormat="0" applyAlignment="0" applyProtection="0"/>
    <xf numFmtId="0" fontId="18" fillId="22" borderId="307" applyNumberFormat="0" applyAlignment="0" applyProtection="0"/>
    <xf numFmtId="0" fontId="18" fillId="22" borderId="272" applyNumberFormat="0" applyAlignment="0" applyProtection="0"/>
    <xf numFmtId="0" fontId="13" fillId="21" borderId="266" applyNumberFormat="0" applyAlignment="0" applyProtection="0"/>
    <xf numFmtId="0" fontId="12" fillId="91" borderId="270" applyNumberFormat="0" applyAlignment="0" applyProtection="0"/>
    <xf numFmtId="0" fontId="18" fillId="22" borderId="281" applyNumberFormat="0" applyAlignment="0" applyProtection="0"/>
    <xf numFmtId="0" fontId="25" fillId="21" borderId="270"/>
    <xf numFmtId="0" fontId="1" fillId="0" borderId="0"/>
    <xf numFmtId="187" fontId="99" fillId="0" borderId="0"/>
    <xf numFmtId="0" fontId="12" fillId="8" borderId="265" applyNumberFormat="0" applyAlignment="0" applyProtection="0"/>
    <xf numFmtId="0" fontId="13" fillId="21" borderId="266" applyNumberFormat="0" applyAlignment="0" applyProtection="0"/>
    <xf numFmtId="0" fontId="25" fillId="21" borderId="265" applyNumberFormat="0" applyAlignment="0" applyProtection="0"/>
    <xf numFmtId="0" fontId="27" fillId="0" borderId="267" applyNumberFormat="0" applyFill="0" applyAlignment="0" applyProtection="0"/>
    <xf numFmtId="0" fontId="1" fillId="25" borderId="268" applyNumberFormat="0" applyAlignment="0" applyProtection="0"/>
    <xf numFmtId="0" fontId="1" fillId="25" borderId="268" applyNumberFormat="0" applyAlignment="0" applyProtection="0"/>
    <xf numFmtId="0" fontId="1" fillId="25" borderId="274" applyNumberFormat="0" applyAlignment="0" applyProtection="0"/>
    <xf numFmtId="0" fontId="18" fillId="22" borderId="264" applyNumberFormat="0" applyAlignment="0" applyProtection="0"/>
    <xf numFmtId="0" fontId="12" fillId="8" borderId="265" applyNumberFormat="0" applyAlignment="0" applyProtection="0"/>
    <xf numFmtId="0" fontId="13" fillId="21" borderId="266" applyNumberFormat="0" applyAlignment="0" applyProtection="0"/>
    <xf numFmtId="0" fontId="25" fillId="21" borderId="265" applyNumberFormat="0" applyAlignment="0" applyProtection="0"/>
    <xf numFmtId="0" fontId="27" fillId="0" borderId="267" applyNumberFormat="0" applyFill="0" applyAlignment="0" applyProtection="0"/>
    <xf numFmtId="0" fontId="1" fillId="25" borderId="268" applyNumberFormat="0" applyAlignment="0" applyProtection="0"/>
    <xf numFmtId="0" fontId="10" fillId="91" borderId="0"/>
    <xf numFmtId="0" fontId="18" fillId="22" borderId="288" applyNumberFormat="0" applyAlignment="0" applyProtection="0"/>
    <xf numFmtId="0" fontId="25" fillId="21" borderId="270" applyNumberFormat="0" applyAlignment="0" applyProtection="0"/>
    <xf numFmtId="0" fontId="1" fillId="25" borderId="268" applyNumberFormat="0" applyAlignment="0" applyProtection="0"/>
    <xf numFmtId="182" fontId="10" fillId="0" borderId="0"/>
    <xf numFmtId="0" fontId="18" fillId="22" borderId="289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1" fillId="14" borderId="0" applyBorder="0" applyProtection="0"/>
    <xf numFmtId="0" fontId="18" fillId="22" borderId="281" applyNumberFormat="0" applyAlignment="0" applyProtection="0"/>
    <xf numFmtId="0" fontId="12" fillId="8" borderId="265" applyNumberFormat="0" applyAlignment="0" applyProtection="0"/>
    <xf numFmtId="0" fontId="18" fillId="22" borderId="264" applyNumberFormat="0" applyAlignment="0" applyProtection="0"/>
    <xf numFmtId="0" fontId="12" fillId="8" borderId="265" applyNumberFormat="0" applyAlignment="0" applyProtection="0"/>
    <xf numFmtId="0" fontId="13" fillId="21" borderId="266" applyNumberFormat="0" applyAlignment="0" applyProtection="0"/>
    <xf numFmtId="0" fontId="25" fillId="21" borderId="265" applyNumberFormat="0" applyAlignment="0" applyProtection="0"/>
    <xf numFmtId="0" fontId="27" fillId="0" borderId="267" applyNumberFormat="0" applyFill="0" applyAlignment="0" applyProtection="0"/>
    <xf numFmtId="0" fontId="1" fillId="25" borderId="268" applyNumberFormat="0" applyAlignment="0" applyProtection="0"/>
    <xf numFmtId="0" fontId="10" fillId="11" borderId="0"/>
    <xf numFmtId="0" fontId="25" fillId="21" borderId="265" applyNumberFormat="0" applyAlignment="0" applyProtection="0"/>
    <xf numFmtId="166" fontId="1" fillId="0" borderId="0" applyFill="0" applyBorder="0" applyAlignment="0" applyProtection="0"/>
    <xf numFmtId="166" fontId="1" fillId="0" borderId="0" applyFill="0" applyBorder="0" applyAlignment="0" applyProtection="0"/>
    <xf numFmtId="0" fontId="28" fillId="0" borderId="0"/>
    <xf numFmtId="166" fontId="10" fillId="0" borderId="0" applyBorder="0" applyProtection="0"/>
    <xf numFmtId="0" fontId="12" fillId="91" borderId="270" applyProtection="0"/>
    <xf numFmtId="0" fontId="12" fillId="91" borderId="270" applyProtection="0"/>
    <xf numFmtId="0" fontId="10" fillId="10" borderId="0"/>
    <xf numFmtId="0" fontId="18" fillId="22" borderId="281" applyNumberFormat="0" applyAlignment="0" applyProtection="0"/>
    <xf numFmtId="166" fontId="99" fillId="0" borderId="0"/>
    <xf numFmtId="0" fontId="12" fillId="91" borderId="270"/>
    <xf numFmtId="0" fontId="12" fillId="8" borderId="265" applyNumberFormat="0" applyAlignment="0" applyProtection="0"/>
    <xf numFmtId="0" fontId="18" fillId="22" borderId="264" applyNumberFormat="0" applyAlignment="0" applyProtection="0"/>
    <xf numFmtId="0" fontId="13" fillId="21" borderId="266" applyNumberFormat="0" applyAlignment="0" applyProtection="0"/>
    <xf numFmtId="0" fontId="1" fillId="25" borderId="268" applyNumberFormat="0" applyAlignment="0" applyProtection="0"/>
    <xf numFmtId="0" fontId="27" fillId="0" borderId="267" applyNumberFormat="0" applyFill="0" applyAlignment="0" applyProtection="0"/>
    <xf numFmtId="0" fontId="13" fillId="21" borderId="266" applyNumberFormat="0" applyAlignment="0" applyProtection="0"/>
    <xf numFmtId="0" fontId="1" fillId="25" borderId="268" applyNumberFormat="0" applyAlignment="0" applyProtection="0"/>
    <xf numFmtId="0" fontId="25" fillId="21" borderId="265" applyNumberFormat="0" applyAlignment="0" applyProtection="0"/>
    <xf numFmtId="0" fontId="25" fillId="21" borderId="265" applyNumberFormat="0" applyAlignment="0" applyProtection="0"/>
    <xf numFmtId="0" fontId="13" fillId="21" borderId="266" applyNumberFormat="0" applyAlignment="0" applyProtection="0"/>
    <xf numFmtId="0" fontId="13" fillId="21" borderId="266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2" fillId="8" borderId="265" applyNumberFormat="0" applyAlignment="0" applyProtection="0"/>
    <xf numFmtId="0" fontId="18" fillId="22" borderId="264" applyNumberFormat="0" applyAlignment="0" applyProtection="0"/>
    <xf numFmtId="0" fontId="27" fillId="0" borderId="267" applyNumberFormat="0" applyFill="0" applyAlignment="0" applyProtection="0"/>
    <xf numFmtId="0" fontId="12" fillId="8" borderId="265" applyNumberFormat="0" applyAlignment="0" applyProtection="0"/>
    <xf numFmtId="0" fontId="18" fillId="22" borderId="264" applyNumberFormat="0" applyAlignment="0" applyProtection="0"/>
    <xf numFmtId="0" fontId="27" fillId="0" borderId="267" applyNumberFormat="0" applyFill="0" applyAlignment="0" applyProtection="0"/>
    <xf numFmtId="0" fontId="27" fillId="0" borderId="267" applyNumberFormat="0" applyFill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2" fillId="8" borderId="265" applyNumberFormat="0" applyAlignment="0" applyProtection="0"/>
    <xf numFmtId="0" fontId="25" fillId="21" borderId="265" applyNumberFormat="0" applyAlignment="0" applyProtection="0"/>
    <xf numFmtId="0" fontId="12" fillId="8" borderId="265" applyNumberFormat="0" applyAlignment="0" applyProtection="0"/>
    <xf numFmtId="0" fontId="13" fillId="21" borderId="266" applyNumberFormat="0" applyAlignment="0" applyProtection="0"/>
    <xf numFmtId="0" fontId="25" fillId="21" borderId="265" applyNumberFormat="0" applyAlignment="0" applyProtection="0"/>
    <xf numFmtId="0" fontId="27" fillId="0" borderId="267" applyNumberFormat="0" applyFill="0" applyAlignment="0" applyProtection="0"/>
    <xf numFmtId="0" fontId="1" fillId="25" borderId="268" applyNumberFormat="0" applyAlignment="0" applyProtection="0"/>
    <xf numFmtId="0" fontId="1" fillId="25" borderId="268" applyNumberFormat="0" applyAlignment="0" applyProtection="0"/>
    <xf numFmtId="0" fontId="12" fillId="8" borderId="265" applyNumberFormat="0" applyAlignment="0" applyProtection="0"/>
    <xf numFmtId="0" fontId="12" fillId="8" borderId="265" applyNumberFormat="0" applyAlignment="0" applyProtection="0"/>
    <xf numFmtId="0" fontId="13" fillId="21" borderId="266" applyNumberFormat="0" applyAlignment="0" applyProtection="0"/>
    <xf numFmtId="0" fontId="25" fillId="21" borderId="265" applyNumberFormat="0" applyAlignment="0" applyProtection="0"/>
    <xf numFmtId="0" fontId="13" fillId="21" borderId="266" applyNumberFormat="0" applyAlignment="0" applyProtection="0"/>
    <xf numFmtId="0" fontId="12" fillId="8" borderId="265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25" fillId="21" borderId="265" applyNumberFormat="0" applyAlignment="0" applyProtection="0"/>
    <xf numFmtId="0" fontId="27" fillId="0" borderId="267" applyNumberFormat="0" applyFill="0" applyAlignment="0" applyProtection="0"/>
    <xf numFmtId="0" fontId="12" fillId="8" borderId="265" applyNumberFormat="0" applyAlignment="0" applyProtection="0"/>
    <xf numFmtId="0" fontId="13" fillId="21" borderId="266" applyNumberFormat="0" applyAlignment="0" applyProtection="0"/>
    <xf numFmtId="0" fontId="25" fillId="21" borderId="265" applyNumberFormat="0" applyAlignment="0" applyProtection="0"/>
    <xf numFmtId="0" fontId="27" fillId="0" borderId="267" applyNumberFormat="0" applyFill="0" applyAlignment="0" applyProtection="0"/>
    <xf numFmtId="0" fontId="1" fillId="25" borderId="268" applyNumberFormat="0" applyAlignment="0" applyProtection="0"/>
    <xf numFmtId="0" fontId="25" fillId="21" borderId="265" applyNumberFormat="0" applyAlignment="0" applyProtection="0"/>
    <xf numFmtId="0" fontId="18" fillId="22" borderId="264" applyNumberFormat="0" applyAlignment="0" applyProtection="0"/>
    <xf numFmtId="0" fontId="1" fillId="25" borderId="268" applyNumberFormat="0" applyAlignment="0" applyProtection="0"/>
    <xf numFmtId="0" fontId="13" fillId="21" borderId="266" applyNumberFormat="0" applyAlignment="0" applyProtection="0"/>
    <xf numFmtId="0" fontId="12" fillId="8" borderId="265" applyNumberFormat="0" applyAlignment="0" applyProtection="0"/>
    <xf numFmtId="0" fontId="25" fillId="21" borderId="265" applyNumberFormat="0" applyAlignment="0" applyProtection="0"/>
    <xf numFmtId="0" fontId="12" fillId="8" borderId="265" applyNumberFormat="0" applyAlignment="0" applyProtection="0"/>
    <xf numFmtId="0" fontId="1" fillId="25" borderId="268" applyNumberFormat="0" applyAlignment="0" applyProtection="0"/>
    <xf numFmtId="0" fontId="13" fillId="21" borderId="271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" fillId="25" borderId="268" applyNumberFormat="0" applyAlignment="0" applyProtection="0"/>
    <xf numFmtId="0" fontId="27" fillId="0" borderId="267" applyNumberFormat="0" applyFill="0" applyAlignment="0" applyProtection="0"/>
    <xf numFmtId="0" fontId="1" fillId="25" borderId="268" applyNumberFormat="0" applyAlignment="0" applyProtection="0"/>
    <xf numFmtId="0" fontId="27" fillId="0" borderId="267" applyNumberFormat="0" applyFill="0" applyAlignment="0" applyProtection="0"/>
    <xf numFmtId="0" fontId="25" fillId="21" borderId="265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2" fillId="8" borderId="265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" fillId="25" borderId="268" applyNumberFormat="0" applyAlignment="0" applyProtection="0"/>
    <xf numFmtId="0" fontId="27" fillId="0" borderId="267" applyNumberFormat="0" applyFill="0" applyAlignment="0" applyProtection="0"/>
    <xf numFmtId="0" fontId="1" fillId="25" borderId="268" applyNumberFormat="0" applyAlignment="0" applyProtection="0"/>
    <xf numFmtId="0" fontId="27" fillId="0" borderId="267" applyNumberFormat="0" applyFill="0" applyAlignment="0" applyProtection="0"/>
    <xf numFmtId="0" fontId="27" fillId="0" borderId="267" applyNumberFormat="0" applyFill="0" applyAlignment="0" applyProtection="0"/>
    <xf numFmtId="0" fontId="12" fillId="8" borderId="265" applyNumberFormat="0" applyAlignment="0" applyProtection="0"/>
    <xf numFmtId="0" fontId="12" fillId="8" borderId="265" applyNumberFormat="0" applyAlignment="0" applyProtection="0"/>
    <xf numFmtId="0" fontId="27" fillId="0" borderId="267" applyNumberFormat="0" applyFill="0" applyAlignment="0" applyProtection="0"/>
    <xf numFmtId="0" fontId="1" fillId="25" borderId="268" applyNumberFormat="0" applyAlignment="0" applyProtection="0"/>
    <xf numFmtId="0" fontId="18" fillId="22" borderId="264" applyNumberFormat="0" applyAlignment="0" applyProtection="0"/>
    <xf numFmtId="0" fontId="25" fillId="21" borderId="265" applyNumberFormat="0" applyAlignment="0" applyProtection="0"/>
    <xf numFmtId="0" fontId="27" fillId="0" borderId="267" applyNumberFormat="0" applyFill="0" applyAlignment="0" applyProtection="0"/>
    <xf numFmtId="0" fontId="18" fillId="22" borderId="264" applyNumberFormat="0" applyAlignment="0" applyProtection="0"/>
    <xf numFmtId="0" fontId="1" fillId="25" borderId="268" applyNumberFormat="0" applyAlignment="0" applyProtection="0"/>
    <xf numFmtId="0" fontId="25" fillId="21" borderId="265" applyNumberFormat="0" applyAlignment="0" applyProtection="0"/>
    <xf numFmtId="0" fontId="13" fillId="21" borderId="266" applyNumberFormat="0" applyAlignment="0" applyProtection="0"/>
    <xf numFmtId="0" fontId="12" fillId="8" borderId="265" applyNumberFormat="0" applyAlignment="0" applyProtection="0"/>
    <xf numFmtId="0" fontId="27" fillId="0" borderId="267" applyNumberFormat="0" applyFill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3" fillId="21" borderId="266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" fillId="25" borderId="268" applyNumberFormat="0" applyAlignment="0" applyProtection="0"/>
    <xf numFmtId="0" fontId="1" fillId="25" borderId="268" applyNumberFormat="0" applyAlignment="0" applyProtection="0"/>
    <xf numFmtId="0" fontId="13" fillId="21" borderId="266" applyNumberFormat="0" applyAlignment="0" applyProtection="0"/>
    <xf numFmtId="0" fontId="25" fillId="21" borderId="265" applyNumberFormat="0" applyAlignment="0" applyProtection="0"/>
    <xf numFmtId="0" fontId="13" fillId="21" borderId="266" applyNumberFormat="0" applyAlignment="0" applyProtection="0"/>
    <xf numFmtId="0" fontId="27" fillId="0" borderId="267" applyNumberFormat="0" applyFill="0" applyAlignment="0" applyProtection="0"/>
    <xf numFmtId="0" fontId="1" fillId="25" borderId="268" applyNumberFormat="0" applyAlignment="0" applyProtection="0"/>
    <xf numFmtId="0" fontId="27" fillId="0" borderId="267" applyNumberFormat="0" applyFill="0" applyAlignment="0" applyProtection="0"/>
    <xf numFmtId="0" fontId="27" fillId="0" borderId="267" applyNumberFormat="0" applyFill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3" fillId="21" borderId="266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27" fillId="0" borderId="267" applyNumberFormat="0" applyFill="0" applyAlignment="0" applyProtection="0"/>
    <xf numFmtId="0" fontId="1" fillId="25" borderId="268" applyNumberFormat="0" applyAlignment="0" applyProtection="0"/>
    <xf numFmtId="0" fontId="18" fillId="22" borderId="264" applyNumberFormat="0" applyAlignment="0" applyProtection="0"/>
    <xf numFmtId="0" fontId="12" fillId="8" borderId="265" applyNumberFormat="0" applyAlignment="0" applyProtection="0"/>
    <xf numFmtId="0" fontId="13" fillId="21" borderId="266" applyNumberFormat="0" applyAlignment="0" applyProtection="0"/>
    <xf numFmtId="0" fontId="25" fillId="21" borderId="265" applyNumberFormat="0" applyAlignment="0" applyProtection="0"/>
    <xf numFmtId="0" fontId="27" fillId="0" borderId="267" applyNumberFormat="0" applyFill="0" applyAlignment="0" applyProtection="0"/>
    <xf numFmtId="0" fontId="1" fillId="25" borderId="268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27" fillId="0" borderId="267" applyNumberFormat="0" applyFill="0" applyAlignment="0" applyProtection="0"/>
    <xf numFmtId="0" fontId="12" fillId="8" borderId="265" applyNumberFormat="0" applyAlignment="0" applyProtection="0"/>
    <xf numFmtId="0" fontId="18" fillId="22" borderId="264" applyNumberFormat="0" applyAlignment="0" applyProtection="0"/>
    <xf numFmtId="0" fontId="13" fillId="21" borderId="266" applyNumberFormat="0" applyAlignment="0" applyProtection="0"/>
    <xf numFmtId="0" fontId="12" fillId="8" borderId="265" applyNumberFormat="0" applyAlignment="0" applyProtection="0"/>
    <xf numFmtId="0" fontId="13" fillId="21" borderId="266" applyNumberFormat="0" applyAlignment="0" applyProtection="0"/>
    <xf numFmtId="0" fontId="25" fillId="21" borderId="265" applyNumberFormat="0" applyAlignment="0" applyProtection="0"/>
    <xf numFmtId="0" fontId="27" fillId="0" borderId="267" applyNumberFormat="0" applyFill="0" applyAlignment="0" applyProtection="0"/>
    <xf numFmtId="0" fontId="1" fillId="25" borderId="268" applyNumberFormat="0" applyAlignment="0" applyProtection="0"/>
    <xf numFmtId="0" fontId="1" fillId="25" borderId="268" applyNumberFormat="0" applyAlignment="0" applyProtection="0"/>
    <xf numFmtId="0" fontId="27" fillId="0" borderId="267" applyNumberFormat="0" applyFill="0" applyAlignment="0" applyProtection="0"/>
    <xf numFmtId="0" fontId="27" fillId="0" borderId="267" applyNumberFormat="0" applyFill="0" applyAlignment="0" applyProtection="0"/>
    <xf numFmtId="0" fontId="25" fillId="21" borderId="265" applyNumberFormat="0" applyAlignment="0" applyProtection="0"/>
    <xf numFmtId="0" fontId="13" fillId="21" borderId="266" applyNumberFormat="0" applyAlignment="0" applyProtection="0"/>
    <xf numFmtId="0" fontId="1" fillId="25" borderId="268" applyNumberFormat="0" applyAlignment="0" applyProtection="0"/>
    <xf numFmtId="0" fontId="12" fillId="8" borderId="265" applyNumberFormat="0" applyAlignment="0" applyProtection="0"/>
    <xf numFmtId="0" fontId="27" fillId="0" borderId="267" applyNumberFormat="0" applyFill="0" applyAlignment="0" applyProtection="0"/>
    <xf numFmtId="0" fontId="25" fillId="21" borderId="265" applyNumberFormat="0" applyAlignment="0" applyProtection="0"/>
    <xf numFmtId="0" fontId="13" fillId="21" borderId="266" applyNumberFormat="0" applyAlignment="0" applyProtection="0"/>
    <xf numFmtId="0" fontId="25" fillId="21" borderId="265" applyNumberFormat="0" applyAlignment="0" applyProtection="0"/>
    <xf numFmtId="0" fontId="12" fillId="8" borderId="265" applyNumberFormat="0" applyAlignment="0" applyProtection="0"/>
    <xf numFmtId="0" fontId="12" fillId="8" borderId="265" applyNumberFormat="0" applyAlignment="0" applyProtection="0"/>
    <xf numFmtId="0" fontId="1" fillId="25" borderId="268" applyNumberFormat="0" applyAlignment="0" applyProtection="0"/>
    <xf numFmtId="0" fontId="18" fillId="22" borderId="264" applyNumberFormat="0" applyAlignment="0" applyProtection="0"/>
    <xf numFmtId="0" fontId="25" fillId="21" borderId="265" applyNumberFormat="0" applyAlignment="0" applyProtection="0"/>
    <xf numFmtId="0" fontId="25" fillId="21" borderId="265" applyNumberFormat="0" applyAlignment="0" applyProtection="0"/>
    <xf numFmtId="0" fontId="25" fillId="21" borderId="265" applyNumberFormat="0" applyAlignment="0" applyProtection="0"/>
    <xf numFmtId="0" fontId="12" fillId="8" borderId="265" applyNumberFormat="0" applyAlignment="0" applyProtection="0"/>
    <xf numFmtId="0" fontId="18" fillId="22" borderId="264" applyNumberFormat="0" applyAlignment="0" applyProtection="0"/>
    <xf numFmtId="0" fontId="27" fillId="0" borderId="267" applyNumberFormat="0" applyFill="0" applyAlignment="0" applyProtection="0"/>
    <xf numFmtId="0" fontId="1" fillId="25" borderId="268" applyNumberFormat="0" applyAlignment="0" applyProtection="0"/>
    <xf numFmtId="0" fontId="25" fillId="21" borderId="265" applyNumberFormat="0" applyAlignment="0" applyProtection="0"/>
    <xf numFmtId="0" fontId="12" fillId="8" borderId="265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166" fontId="1" fillId="0" borderId="0" applyFill="0" applyBorder="0" applyAlignment="0" applyProtection="0"/>
    <xf numFmtId="0" fontId="1" fillId="25" borderId="268" applyNumberFormat="0" applyAlignment="0" applyProtection="0"/>
    <xf numFmtId="0" fontId="1" fillId="25" borderId="268" applyNumberFormat="0" applyAlignment="0" applyProtection="0"/>
    <xf numFmtId="0" fontId="27" fillId="0" borderId="267" applyNumberFormat="0" applyFill="0" applyAlignment="0" applyProtection="0"/>
    <xf numFmtId="0" fontId="18" fillId="22" borderId="264" applyNumberFormat="0" applyAlignment="0" applyProtection="0"/>
    <xf numFmtId="0" fontId="27" fillId="0" borderId="267" applyNumberFormat="0" applyFill="0" applyAlignment="0" applyProtection="0"/>
    <xf numFmtId="0" fontId="18" fillId="22" borderId="264" applyNumberFormat="0" applyAlignment="0" applyProtection="0"/>
    <xf numFmtId="0" fontId="12" fillId="8" borderId="265" applyNumberFormat="0" applyAlignment="0" applyProtection="0"/>
    <xf numFmtId="0" fontId="13" fillId="21" borderId="266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27" fillId="0" borderId="267" applyNumberFormat="0" applyFill="0" applyAlignment="0" applyProtection="0"/>
    <xf numFmtId="0" fontId="18" fillId="22" borderId="264" applyNumberFormat="0" applyAlignment="0" applyProtection="0"/>
    <xf numFmtId="0" fontId="25" fillId="21" borderId="265" applyNumberFormat="0" applyAlignment="0" applyProtection="0"/>
    <xf numFmtId="0" fontId="1" fillId="25" borderId="268" applyNumberFormat="0" applyAlignment="0" applyProtection="0"/>
    <xf numFmtId="0" fontId="1" fillId="25" borderId="268" applyNumberFormat="0" applyAlignment="0" applyProtection="0"/>
    <xf numFmtId="0" fontId="25" fillId="21" borderId="265" applyNumberFormat="0" applyAlignment="0" applyProtection="0"/>
    <xf numFmtId="0" fontId="27" fillId="0" borderId="267" applyNumberFormat="0" applyFill="0" applyAlignment="0" applyProtection="0"/>
    <xf numFmtId="0" fontId="27" fillId="0" borderId="267" applyNumberFormat="0" applyFill="0" applyAlignment="0" applyProtection="0"/>
    <xf numFmtId="0" fontId="25" fillId="21" borderId="265" applyNumberFormat="0" applyAlignment="0" applyProtection="0"/>
    <xf numFmtId="0" fontId="25" fillId="21" borderId="265" applyNumberFormat="0" applyAlignment="0" applyProtection="0"/>
    <xf numFmtId="0" fontId="25" fillId="21" borderId="265" applyNumberFormat="0" applyAlignment="0" applyProtection="0"/>
    <xf numFmtId="0" fontId="27" fillId="0" borderId="267" applyNumberFormat="0" applyFill="0" applyAlignment="0" applyProtection="0"/>
    <xf numFmtId="0" fontId="1" fillId="25" borderId="268" applyNumberFormat="0" applyAlignment="0" applyProtection="0"/>
    <xf numFmtId="0" fontId="27" fillId="0" borderId="267" applyNumberFormat="0" applyFill="0" applyAlignment="0" applyProtection="0"/>
    <xf numFmtId="0" fontId="1" fillId="25" borderId="268" applyNumberFormat="0" applyAlignment="0" applyProtection="0"/>
    <xf numFmtId="0" fontId="18" fillId="22" borderId="264" applyNumberFormat="0" applyAlignment="0" applyProtection="0"/>
    <xf numFmtId="0" fontId="1" fillId="25" borderId="268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0" fillId="10" borderId="0"/>
    <xf numFmtId="0" fontId="12" fillId="91" borderId="270"/>
    <xf numFmtId="182" fontId="99" fillId="0" borderId="0"/>
    <xf numFmtId="0" fontId="18" fillId="22" borderId="281" applyNumberFormat="0" applyAlignment="0" applyProtection="0"/>
    <xf numFmtId="0" fontId="18" fillId="22" borderId="281" applyNumberFormat="0" applyAlignment="0" applyProtection="0"/>
    <xf numFmtId="0" fontId="90" fillId="25" borderId="274"/>
    <xf numFmtId="0" fontId="10" fillId="11" borderId="0"/>
    <xf numFmtId="0" fontId="18" fillId="22" borderId="264" applyNumberFormat="0" applyAlignment="0" applyProtection="0"/>
    <xf numFmtId="182" fontId="1" fillId="0" borderId="0" applyFill="0" applyBorder="0" applyAlignment="0" applyProtection="0"/>
    <xf numFmtId="0" fontId="18" fillId="22" borderId="264" applyNumberFormat="0" applyAlignment="0" applyProtection="0"/>
    <xf numFmtId="0" fontId="1" fillId="0" borderId="0"/>
    <xf numFmtId="0" fontId="10" fillId="9" borderId="0"/>
    <xf numFmtId="0" fontId="18" fillId="22" borderId="281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307" applyNumberFormat="0" applyAlignment="0" applyProtection="0"/>
    <xf numFmtId="0" fontId="10" fillId="89" borderId="0"/>
    <xf numFmtId="0" fontId="29" fillId="0" borderId="0"/>
    <xf numFmtId="0" fontId="18" fillId="22" borderId="289" applyNumberFormat="0" applyAlignment="0" applyProtection="0"/>
    <xf numFmtId="0" fontId="102" fillId="5" borderId="0"/>
    <xf numFmtId="0" fontId="18" fillId="22" borderId="281" applyProtection="0"/>
    <xf numFmtId="0" fontId="12" fillId="91" borderId="270" applyProtection="0"/>
    <xf numFmtId="0" fontId="12" fillId="8" borderId="265" applyNumberFormat="0" applyAlignment="0" applyProtection="0"/>
    <xf numFmtId="0" fontId="13" fillId="21" borderId="266" applyNumberFormat="0" applyAlignment="0" applyProtection="0"/>
    <xf numFmtId="0" fontId="25" fillId="21" borderId="265" applyNumberFormat="0" applyAlignment="0" applyProtection="0"/>
    <xf numFmtId="0" fontId="27" fillId="0" borderId="267" applyNumberFormat="0" applyFill="0" applyAlignment="0" applyProtection="0"/>
    <xf numFmtId="0" fontId="1" fillId="25" borderId="268" applyNumberFormat="0" applyAlignment="0" applyProtection="0"/>
    <xf numFmtId="0" fontId="18" fillId="22" borderId="264" applyNumberFormat="0" applyAlignment="0" applyProtection="0"/>
    <xf numFmtId="0" fontId="11" fillId="14" borderId="0"/>
    <xf numFmtId="0" fontId="12" fillId="91" borderId="270" applyNumberFormat="0" applyAlignment="0" applyProtection="0"/>
    <xf numFmtId="0" fontId="12" fillId="91" borderId="270" applyNumberFormat="0" applyAlignment="0" applyProtection="0"/>
    <xf numFmtId="0" fontId="18" fillId="22" borderId="264" applyNumberFormat="0" applyAlignment="0" applyProtection="0"/>
    <xf numFmtId="0" fontId="11" fillId="11" borderId="0" applyBorder="0" applyProtection="0"/>
    <xf numFmtId="0" fontId="1" fillId="0" borderId="0"/>
    <xf numFmtId="0" fontId="18" fillId="22" borderId="281"/>
    <xf numFmtId="0" fontId="10" fillId="88" borderId="0"/>
    <xf numFmtId="0" fontId="18" fillId="22" borderId="281" applyProtection="0"/>
    <xf numFmtId="0" fontId="13" fillId="21" borderId="266" applyNumberFormat="0" applyAlignment="0" applyProtection="0"/>
    <xf numFmtId="0" fontId="27" fillId="0" borderId="267" applyNumberFormat="0" applyFill="0" applyAlignment="0" applyProtection="0"/>
    <xf numFmtId="0" fontId="1" fillId="25" borderId="268" applyNumberFormat="0" applyAlignment="0" applyProtection="0"/>
    <xf numFmtId="0" fontId="18" fillId="22" borderId="264" applyNumberFormat="0" applyAlignment="0" applyProtection="0"/>
    <xf numFmtId="0" fontId="10" fillId="4" borderId="0"/>
    <xf numFmtId="0" fontId="18" fillId="22" borderId="264" applyNumberFormat="0" applyAlignment="0" applyProtection="0"/>
    <xf numFmtId="0" fontId="18" fillId="22" borderId="280" applyNumberFormat="0" applyAlignment="0" applyProtection="0"/>
    <xf numFmtId="0" fontId="12" fillId="8" borderId="270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166" fontId="1" fillId="0" borderId="0" applyFill="0" applyBorder="0" applyAlignment="0" applyProtection="0"/>
    <xf numFmtId="0" fontId="18" fillId="22" borderId="288" applyNumberFormat="0" applyAlignment="0" applyProtection="0"/>
    <xf numFmtId="0" fontId="1" fillId="0" borderId="0"/>
    <xf numFmtId="0" fontId="18" fillId="22" borderId="281" applyNumberFormat="0" applyAlignment="0" applyProtection="0"/>
    <xf numFmtId="0" fontId="13" fillId="21" borderId="271"/>
    <xf numFmtId="166" fontId="1" fillId="0" borderId="0" applyFill="0" applyBorder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2" fillId="8" borderId="265" applyNumberFormat="0" applyAlignment="0" applyProtection="0"/>
    <xf numFmtId="0" fontId="13" fillId="21" borderId="266" applyNumberFormat="0" applyAlignment="0" applyProtection="0"/>
    <xf numFmtId="0" fontId="25" fillId="21" borderId="265" applyNumberFormat="0" applyAlignment="0" applyProtection="0"/>
    <xf numFmtId="0" fontId="27" fillId="0" borderId="267" applyNumberFormat="0" applyFill="0" applyAlignment="0" applyProtection="0"/>
    <xf numFmtId="0" fontId="1" fillId="25" borderId="268" applyNumberFormat="0" applyAlignment="0" applyProtection="0"/>
    <xf numFmtId="0" fontId="18" fillId="22" borderId="306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25" fillId="21" borderId="308" applyNumberFormat="0" applyAlignment="0" applyProtection="0"/>
    <xf numFmtId="0" fontId="18" fillId="22" borderId="281" applyNumberFormat="0" applyAlignment="0" applyProtection="0"/>
    <xf numFmtId="0" fontId="1" fillId="0" borderId="0"/>
    <xf numFmtId="0" fontId="18" fillId="22" borderId="264" applyNumberFormat="0" applyAlignment="0" applyProtection="0"/>
    <xf numFmtId="0" fontId="10" fillId="9" borderId="0"/>
    <xf numFmtId="0" fontId="18" fillId="22" borderId="319" applyNumberFormat="0" applyAlignment="0" applyProtection="0"/>
    <xf numFmtId="0" fontId="21" fillId="0" borderId="0" applyBorder="0" applyProtection="0"/>
    <xf numFmtId="0" fontId="18" fillId="22" borderId="264" applyNumberFormat="0" applyAlignment="0" applyProtection="0"/>
    <xf numFmtId="0" fontId="1" fillId="0" borderId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8" fillId="22" borderId="264" applyNumberFormat="0" applyAlignment="0" applyProtection="0"/>
    <xf numFmtId="0" fontId="14" fillId="5" borderId="0"/>
    <xf numFmtId="0" fontId="18" fillId="22" borderId="272" applyNumberFormat="0" applyAlignment="0" applyProtection="0"/>
    <xf numFmtId="0" fontId="13" fillId="21" borderId="271" applyNumberFormat="0" applyAlignment="0" applyProtection="0"/>
    <xf numFmtId="0" fontId="27" fillId="0" borderId="273" applyNumberFormat="0" applyFill="0" applyAlignment="0" applyProtection="0"/>
    <xf numFmtId="0" fontId="18" fillId="22" borderId="272" applyNumberFormat="0" applyAlignment="0" applyProtection="0"/>
    <xf numFmtId="0" fontId="1" fillId="25" borderId="274" applyNumberFormat="0" applyAlignment="0" applyProtection="0"/>
    <xf numFmtId="0" fontId="12" fillId="8" borderId="270" applyNumberFormat="0" applyAlignment="0" applyProtection="0"/>
    <xf numFmtId="0" fontId="18" fillId="22" borderId="272" applyNumberFormat="0" applyAlignment="0" applyProtection="0"/>
    <xf numFmtId="0" fontId="1" fillId="25" borderId="274" applyNumberFormat="0" applyAlignment="0" applyProtection="0"/>
    <xf numFmtId="0" fontId="25" fillId="21" borderId="270" applyNumberFormat="0" applyAlignment="0" applyProtection="0"/>
    <xf numFmtId="0" fontId="25" fillId="21" borderId="270" applyNumberFormat="0" applyAlignment="0" applyProtection="0"/>
    <xf numFmtId="0" fontId="1" fillId="25" borderId="274" applyNumberFormat="0" applyAlignment="0" applyProtection="0"/>
    <xf numFmtId="0" fontId="18" fillId="22" borderId="272" applyNumberFormat="0" applyAlignment="0" applyProtection="0"/>
    <xf numFmtId="0" fontId="1" fillId="25" borderId="274" applyNumberFormat="0" applyAlignment="0" applyProtection="0"/>
    <xf numFmtId="0" fontId="12" fillId="8" borderId="270" applyNumberFormat="0" applyAlignment="0" applyProtection="0"/>
    <xf numFmtId="0" fontId="1" fillId="25" borderId="274" applyNumberFormat="0" applyAlignment="0" applyProtection="0"/>
    <xf numFmtId="0" fontId="13" fillId="21" borderId="271" applyNumberFormat="0" applyAlignment="0" applyProtection="0"/>
    <xf numFmtId="0" fontId="27" fillId="0" borderId="273" applyNumberFormat="0" applyFill="0" applyAlignment="0" applyProtection="0"/>
    <xf numFmtId="0" fontId="1" fillId="25" borderId="274" applyNumberFormat="0" applyAlignment="0" applyProtection="0"/>
    <xf numFmtId="0" fontId="18" fillId="22" borderId="272" applyNumberFormat="0" applyAlignment="0" applyProtection="0"/>
    <xf numFmtId="0" fontId="12" fillId="8" borderId="270" applyNumberFormat="0" applyAlignment="0" applyProtection="0"/>
    <xf numFmtId="0" fontId="13" fillId="21" borderId="271" applyNumberFormat="0" applyAlignment="0" applyProtection="0"/>
    <xf numFmtId="0" fontId="13" fillId="21" borderId="271" applyNumberFormat="0" applyAlignment="0" applyProtection="0"/>
    <xf numFmtId="0" fontId="1" fillId="25" borderId="274" applyNumberFormat="0" applyAlignment="0" applyProtection="0"/>
    <xf numFmtId="0" fontId="18" fillId="22" borderId="272" applyNumberFormat="0" applyAlignment="0" applyProtection="0"/>
    <xf numFmtId="0" fontId="12" fillId="8" borderId="270" applyNumberFormat="0" applyAlignment="0" applyProtection="0"/>
    <xf numFmtId="0" fontId="12" fillId="8" borderId="270" applyNumberFormat="0" applyAlignment="0" applyProtection="0"/>
    <xf numFmtId="0" fontId="1" fillId="25" borderId="274" applyNumberFormat="0" applyAlignment="0" applyProtection="0"/>
    <xf numFmtId="0" fontId="13" fillId="21" borderId="271" applyNumberFormat="0" applyAlignment="0" applyProtection="0"/>
    <xf numFmtId="0" fontId="25" fillId="21" borderId="270" applyNumberFormat="0" applyAlignment="0" applyProtection="0"/>
    <xf numFmtId="0" fontId="27" fillId="0" borderId="273" applyNumberFormat="0" applyFill="0" applyAlignment="0" applyProtection="0"/>
    <xf numFmtId="0" fontId="18" fillId="22" borderId="288" applyNumberFormat="0" applyAlignment="0" applyProtection="0"/>
    <xf numFmtId="0" fontId="13" fillId="21" borderId="271" applyNumberFormat="0" applyAlignment="0" applyProtection="0"/>
    <xf numFmtId="0" fontId="1" fillId="25" borderId="274" applyNumberFormat="0" applyAlignment="0" applyProtection="0"/>
    <xf numFmtId="0" fontId="18" fillId="22" borderId="280" applyNumberFormat="0" applyAlignment="0" applyProtection="0"/>
    <xf numFmtId="0" fontId="104" fillId="0" borderId="0">
      <alignment horizontal="center" textRotation="90"/>
    </xf>
    <xf numFmtId="0" fontId="18" fillId="22" borderId="320" applyNumberFormat="0" applyAlignment="0" applyProtection="0"/>
    <xf numFmtId="0" fontId="18" fillId="22" borderId="320" applyNumberFormat="0" applyAlignment="0" applyProtection="0"/>
    <xf numFmtId="0" fontId="13" fillId="21" borderId="271" applyNumberFormat="0" applyAlignment="0" applyProtection="0"/>
    <xf numFmtId="0" fontId="10" fillId="91" borderId="0" applyBorder="0" applyProtection="0"/>
    <xf numFmtId="0" fontId="18" fillId="22" borderId="281"/>
    <xf numFmtId="0" fontId="18" fillId="22" borderId="272" applyNumberFormat="0" applyAlignment="0" applyProtection="0"/>
    <xf numFmtId="0" fontId="1" fillId="25" borderId="274" applyNumberFormat="0" applyAlignment="0" applyProtection="0"/>
    <xf numFmtId="0" fontId="18" fillId="22" borderId="272" applyNumberFormat="0" applyAlignment="0" applyProtection="0"/>
    <xf numFmtId="0" fontId="12" fillId="8" borderId="270" applyNumberFormat="0" applyAlignment="0" applyProtection="0"/>
    <xf numFmtId="0" fontId="25" fillId="21" borderId="270" applyNumberFormat="0" applyAlignment="0" applyProtection="0"/>
    <xf numFmtId="0" fontId="27" fillId="0" borderId="273" applyNumberFormat="0" applyFill="0" applyAlignment="0" applyProtection="0"/>
    <xf numFmtId="0" fontId="13" fillId="21" borderId="271" applyNumberFormat="0" applyAlignment="0" applyProtection="0"/>
    <xf numFmtId="0" fontId="12" fillId="8" borderId="270" applyNumberFormat="0" applyAlignment="0" applyProtection="0"/>
    <xf numFmtId="0" fontId="18" fillId="22" borderId="272" applyNumberFormat="0" applyAlignment="0" applyProtection="0"/>
    <xf numFmtId="0" fontId="13" fillId="21" borderId="271" applyNumberFormat="0" applyAlignment="0" applyProtection="0"/>
    <xf numFmtId="0" fontId="27" fillId="0" borderId="273" applyNumberFormat="0" applyFill="0" applyAlignment="0" applyProtection="0"/>
    <xf numFmtId="0" fontId="25" fillId="21" borderId="270" applyNumberFormat="0" applyAlignment="0" applyProtection="0"/>
    <xf numFmtId="0" fontId="27" fillId="0" borderId="273" applyNumberFormat="0" applyFill="0" applyAlignment="0" applyProtection="0"/>
    <xf numFmtId="0" fontId="1" fillId="25" borderId="274" applyNumberFormat="0" applyAlignment="0" applyProtection="0"/>
    <xf numFmtId="0" fontId="12" fillId="8" borderId="270" applyNumberFormat="0" applyAlignment="0" applyProtection="0"/>
    <xf numFmtId="0" fontId="25" fillId="21" borderId="270" applyNumberFormat="0" applyAlignment="0" applyProtection="0"/>
    <xf numFmtId="0" fontId="18" fillId="22" borderId="272" applyNumberFormat="0" applyAlignment="0" applyProtection="0"/>
    <xf numFmtId="0" fontId="25" fillId="21" borderId="270" applyNumberFormat="0" applyAlignment="0" applyProtection="0"/>
    <xf numFmtId="0" fontId="27" fillId="0" borderId="273" applyNumberFormat="0" applyFill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3" fillId="21" borderId="271" applyNumberFormat="0" applyAlignment="0" applyProtection="0"/>
    <xf numFmtId="0" fontId="25" fillId="21" borderId="270" applyNumberFormat="0" applyAlignment="0" applyProtection="0"/>
    <xf numFmtId="0" fontId="25" fillId="21" borderId="270" applyNumberFormat="0" applyAlignment="0" applyProtection="0"/>
    <xf numFmtId="0" fontId="1" fillId="25" borderId="274" applyNumberFormat="0" applyAlignment="0" applyProtection="0"/>
    <xf numFmtId="0" fontId="12" fillId="8" borderId="270" applyNumberFormat="0" applyAlignment="0" applyProtection="0"/>
    <xf numFmtId="0" fontId="1" fillId="25" borderId="274" applyNumberFormat="0" applyAlignment="0" applyProtection="0"/>
    <xf numFmtId="0" fontId="18" fillId="22" borderId="272" applyNumberFormat="0" applyAlignment="0" applyProtection="0"/>
    <xf numFmtId="0" fontId="27" fillId="0" borderId="273" applyNumberFormat="0" applyFill="0" applyAlignment="0" applyProtection="0"/>
    <xf numFmtId="0" fontId="13" fillId="21" borderId="271" applyNumberFormat="0" applyAlignment="0" applyProtection="0"/>
    <xf numFmtId="0" fontId="12" fillId="8" borderId="270" applyNumberFormat="0" applyAlignment="0" applyProtection="0"/>
    <xf numFmtId="0" fontId="13" fillId="21" borderId="271" applyNumberFormat="0" applyAlignment="0" applyProtection="0"/>
    <xf numFmtId="0" fontId="25" fillId="21" borderId="270" applyNumberFormat="0" applyAlignment="0" applyProtection="0"/>
    <xf numFmtId="0" fontId="27" fillId="0" borderId="273" applyNumberFormat="0" applyFill="0" applyAlignment="0" applyProtection="0"/>
    <xf numFmtId="0" fontId="1" fillId="25" borderId="274" applyNumberFormat="0" applyAlignment="0" applyProtection="0"/>
    <xf numFmtId="0" fontId="18" fillId="22" borderId="272" applyNumberFormat="0" applyAlignment="0" applyProtection="0"/>
    <xf numFmtId="0" fontId="18" fillId="22" borderId="288" applyNumberFormat="0" applyAlignment="0" applyProtection="0"/>
    <xf numFmtId="0" fontId="25" fillId="21" borderId="270" applyNumberFormat="0" applyAlignment="0" applyProtection="0"/>
    <xf numFmtId="0" fontId="1" fillId="25" borderId="274" applyNumberFormat="0" applyAlignment="0" applyProtection="0"/>
    <xf numFmtId="166" fontId="99" fillId="0" borderId="0"/>
    <xf numFmtId="0" fontId="10" fillId="91" borderId="0"/>
    <xf numFmtId="166" fontId="10" fillId="0" borderId="0"/>
    <xf numFmtId="0" fontId="25" fillId="21" borderId="270" applyNumberFormat="0" applyAlignment="0" applyProtection="0"/>
    <xf numFmtId="0" fontId="1" fillId="25" borderId="274" applyNumberFormat="0" applyAlignment="0" applyProtection="0"/>
    <xf numFmtId="0" fontId="12" fillId="8" borderId="270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2" fillId="8" borderId="270" applyNumberFormat="0" applyAlignment="0" applyProtection="0"/>
    <xf numFmtId="0" fontId="13" fillId="21" borderId="271" applyNumberFormat="0" applyAlignment="0" applyProtection="0"/>
    <xf numFmtId="0" fontId="25" fillId="21" borderId="270" applyNumberFormat="0" applyAlignment="0" applyProtection="0"/>
    <xf numFmtId="0" fontId="13" fillId="21" borderId="271" applyNumberFormat="0" applyAlignment="0" applyProtection="0"/>
    <xf numFmtId="0" fontId="18" fillId="22" borderId="272" applyNumberFormat="0" applyAlignment="0" applyProtection="0"/>
    <xf numFmtId="0" fontId="25" fillId="21" borderId="270" applyNumberFormat="0" applyAlignment="0" applyProtection="0"/>
    <xf numFmtId="0" fontId="12" fillId="8" borderId="270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" fillId="25" borderId="274" applyNumberFormat="0" applyAlignment="0" applyProtection="0"/>
    <xf numFmtId="0" fontId="27" fillId="0" borderId="273" applyNumberFormat="0" applyFill="0" applyAlignment="0" applyProtection="0"/>
    <xf numFmtId="0" fontId="10" fillId="89" borderId="0"/>
    <xf numFmtId="0" fontId="18" fillId="22" borderId="272" applyNumberFormat="0" applyAlignment="0" applyProtection="0"/>
    <xf numFmtId="0" fontId="12" fillId="8" borderId="270" applyNumberFormat="0" applyAlignment="0" applyProtection="0"/>
    <xf numFmtId="0" fontId="25" fillId="21" borderId="270" applyNumberFormat="0" applyAlignment="0" applyProtection="0"/>
    <xf numFmtId="0" fontId="27" fillId="0" borderId="273" applyNumberFormat="0" applyFill="0" applyAlignment="0" applyProtection="0"/>
    <xf numFmtId="0" fontId="27" fillId="0" borderId="273" applyNumberFormat="0" applyFill="0" applyAlignment="0" applyProtection="0"/>
    <xf numFmtId="0" fontId="18" fillId="22" borderId="272" applyNumberFormat="0" applyAlignment="0" applyProtection="0"/>
    <xf numFmtId="0" fontId="10" fillId="4" borderId="0"/>
    <xf numFmtId="0" fontId="91" fillId="0" borderId="0"/>
    <xf numFmtId="0" fontId="10" fillId="11" borderId="0"/>
    <xf numFmtId="0" fontId="11" fillId="95" borderId="0"/>
    <xf numFmtId="0" fontId="13" fillId="21" borderId="271" applyNumberFormat="0" applyAlignment="0" applyProtection="0"/>
    <xf numFmtId="0" fontId="1" fillId="0" borderId="0"/>
    <xf numFmtId="166" fontId="1" fillId="0" borderId="0" applyFill="0" applyBorder="0" applyAlignment="0" applyProtection="0"/>
    <xf numFmtId="0" fontId="25" fillId="21" borderId="270" applyNumberFormat="0" applyAlignment="0" applyProtection="0"/>
    <xf numFmtId="0" fontId="12" fillId="8" borderId="270" applyNumberFormat="0" applyAlignment="0" applyProtection="0"/>
    <xf numFmtId="0" fontId="25" fillId="21" borderId="270" applyNumberFormat="0" applyAlignment="0" applyProtection="0"/>
    <xf numFmtId="0" fontId="10" fillId="10" borderId="0" applyBorder="0" applyProtection="0"/>
    <xf numFmtId="0" fontId="18" fillId="22" borderId="272" applyNumberFormat="0" applyAlignment="0" applyProtection="0"/>
    <xf numFmtId="0" fontId="12" fillId="8" borderId="270" applyNumberFormat="0" applyAlignment="0" applyProtection="0"/>
    <xf numFmtId="0" fontId="13" fillId="21" borderId="271" applyNumberFormat="0" applyAlignment="0" applyProtection="0"/>
    <xf numFmtId="0" fontId="12" fillId="8" borderId="270" applyNumberFormat="0" applyAlignment="0" applyProtection="0"/>
    <xf numFmtId="0" fontId="13" fillId="21" borderId="271" applyNumberFormat="0" applyAlignment="0" applyProtection="0"/>
    <xf numFmtId="0" fontId="12" fillId="8" borderId="270" applyNumberFormat="0" applyAlignment="0" applyProtection="0"/>
    <xf numFmtId="0" fontId="13" fillId="21" borderId="271" applyNumberFormat="0" applyAlignment="0" applyProtection="0"/>
    <xf numFmtId="0" fontId="12" fillId="8" borderId="270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" fillId="25" borderId="274" applyNumberFormat="0" applyAlignment="0" applyProtection="0"/>
    <xf numFmtId="0" fontId="18" fillId="22" borderId="272" applyNumberFormat="0" applyAlignment="0" applyProtection="0"/>
    <xf numFmtId="0" fontId="1" fillId="25" borderId="274" applyNumberFormat="0" applyAlignment="0" applyProtection="0"/>
    <xf numFmtId="0" fontId="12" fillId="8" borderId="270" applyNumberFormat="0" applyAlignment="0" applyProtection="0"/>
    <xf numFmtId="0" fontId="25" fillId="21" borderId="270" applyNumberFormat="0" applyAlignment="0" applyProtection="0"/>
    <xf numFmtId="0" fontId="13" fillId="21" borderId="271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2" fillId="8" borderId="270" applyNumberFormat="0" applyAlignment="0" applyProtection="0"/>
    <xf numFmtId="0" fontId="12" fillId="8" borderId="270" applyNumberFormat="0" applyAlignment="0" applyProtection="0"/>
    <xf numFmtId="0" fontId="25" fillId="21" borderId="270" applyNumberFormat="0" applyAlignment="0" applyProtection="0"/>
    <xf numFmtId="0" fontId="12" fillId="8" borderId="270" applyNumberFormat="0" applyAlignment="0" applyProtection="0"/>
    <xf numFmtId="0" fontId="12" fillId="8" borderId="270" applyNumberFormat="0" applyAlignment="0" applyProtection="0"/>
    <xf numFmtId="0" fontId="13" fillId="21" borderId="271" applyNumberFormat="0" applyAlignment="0" applyProtection="0"/>
    <xf numFmtId="0" fontId="25" fillId="21" borderId="270" applyNumberFormat="0" applyAlignment="0" applyProtection="0"/>
    <xf numFmtId="0" fontId="27" fillId="0" borderId="273" applyNumberFormat="0" applyFill="0" applyAlignment="0" applyProtection="0"/>
    <xf numFmtId="0" fontId="1" fillId="25" borderId="274" applyNumberFormat="0" applyAlignment="0" applyProtection="0"/>
    <xf numFmtId="0" fontId="25" fillId="21" borderId="270" applyNumberFormat="0" applyAlignment="0" applyProtection="0"/>
    <xf numFmtId="0" fontId="1" fillId="0" borderId="0"/>
    <xf numFmtId="0" fontId="13" fillId="21" borderId="271" applyNumberFormat="0" applyAlignment="0" applyProtection="0"/>
    <xf numFmtId="0" fontId="13" fillId="21" borderId="271" applyNumberFormat="0" applyAlignment="0" applyProtection="0"/>
    <xf numFmtId="0" fontId="18" fillId="22" borderId="272" applyNumberFormat="0" applyAlignment="0" applyProtection="0"/>
    <xf numFmtId="0" fontId="12" fillId="8" borderId="270" applyNumberFormat="0" applyAlignment="0" applyProtection="0"/>
    <xf numFmtId="0" fontId="25" fillId="21" borderId="270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8" fillId="22" borderId="281" applyNumberFormat="0" applyAlignment="0" applyProtection="0"/>
    <xf numFmtId="0" fontId="12" fillId="8" borderId="270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3" fillId="21" borderId="271" applyNumberFormat="0" applyAlignment="0" applyProtection="0"/>
    <xf numFmtId="0" fontId="1" fillId="25" borderId="274" applyNumberFormat="0" applyAlignment="0" applyProtection="0"/>
    <xf numFmtId="0" fontId="12" fillId="8" borderId="270" applyNumberFormat="0" applyAlignment="0" applyProtection="0"/>
    <xf numFmtId="0" fontId="13" fillId="21" borderId="271" applyNumberFormat="0" applyAlignment="0" applyProtection="0"/>
    <xf numFmtId="0" fontId="13" fillId="21" borderId="271" applyNumberFormat="0" applyAlignment="0" applyProtection="0"/>
    <xf numFmtId="0" fontId="13" fillId="21" borderId="271" applyNumberFormat="0" applyAlignment="0" applyProtection="0"/>
    <xf numFmtId="0" fontId="27" fillId="0" borderId="273" applyNumberFormat="0" applyFill="0" applyAlignment="0" applyProtection="0"/>
    <xf numFmtId="0" fontId="1" fillId="25" borderId="274" applyNumberFormat="0" applyAlignment="0" applyProtection="0"/>
    <xf numFmtId="0" fontId="18" fillId="22" borderId="272" applyNumberFormat="0" applyAlignment="0" applyProtection="0"/>
    <xf numFmtId="0" fontId="13" fillId="21" borderId="271" applyNumberFormat="0" applyAlignment="0" applyProtection="0"/>
    <xf numFmtId="0" fontId="13" fillId="21" borderId="271" applyNumberFormat="0" applyAlignment="0" applyProtection="0"/>
    <xf numFmtId="0" fontId="18" fillId="22" borderId="272" applyNumberFormat="0" applyAlignment="0" applyProtection="0"/>
    <xf numFmtId="0" fontId="13" fillId="21" borderId="271" applyNumberFormat="0" applyAlignment="0" applyProtection="0"/>
    <xf numFmtId="0" fontId="13" fillId="21" borderId="271" applyNumberFormat="0" applyAlignment="0" applyProtection="0"/>
    <xf numFmtId="0" fontId="1" fillId="25" borderId="274" applyNumberFormat="0" applyAlignment="0" applyProtection="0"/>
    <xf numFmtId="0" fontId="18" fillId="22" borderId="272" applyNumberFormat="0" applyAlignment="0" applyProtection="0"/>
    <xf numFmtId="0" fontId="25" fillId="21" borderId="270" applyNumberFormat="0" applyAlignment="0" applyProtection="0"/>
    <xf numFmtId="0" fontId="27" fillId="0" borderId="273" applyNumberFormat="0" applyFill="0" applyAlignment="0" applyProtection="0"/>
    <xf numFmtId="0" fontId="13" fillId="21" borderId="271" applyNumberFormat="0" applyAlignment="0" applyProtection="0"/>
    <xf numFmtId="0" fontId="12" fillId="8" borderId="270" applyNumberFormat="0" applyAlignment="0" applyProtection="0"/>
    <xf numFmtId="0" fontId="25" fillId="21" borderId="270" applyNumberFormat="0" applyAlignment="0" applyProtection="0"/>
    <xf numFmtId="0" fontId="18" fillId="22" borderId="272" applyNumberFormat="0" applyAlignment="0" applyProtection="0"/>
    <xf numFmtId="0" fontId="27" fillId="0" borderId="273" applyNumberFormat="0" applyFill="0" applyAlignment="0" applyProtection="0"/>
    <xf numFmtId="0" fontId="1" fillId="25" borderId="274" applyNumberFormat="0" applyAlignment="0" applyProtection="0"/>
    <xf numFmtId="0" fontId="13" fillId="21" borderId="271" applyNumberFormat="0" applyAlignment="0" applyProtection="0"/>
    <xf numFmtId="0" fontId="18" fillId="22" borderId="272" applyNumberFormat="0" applyAlignment="0" applyProtection="0"/>
    <xf numFmtId="0" fontId="25" fillId="21" borderId="270" applyNumberFormat="0" applyAlignment="0" applyProtection="0"/>
    <xf numFmtId="0" fontId="12" fillId="8" borderId="270" applyNumberFormat="0" applyAlignment="0" applyProtection="0"/>
    <xf numFmtId="0" fontId="25" fillId="21" borderId="270" applyNumberFormat="0" applyAlignment="0" applyProtection="0"/>
    <xf numFmtId="0" fontId="1" fillId="25" borderId="274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27" fillId="0" borderId="273" applyNumberFormat="0" applyFill="0" applyAlignment="0" applyProtection="0"/>
    <xf numFmtId="0" fontId="18" fillId="22" borderId="272" applyNumberFormat="0" applyAlignment="0" applyProtection="0"/>
    <xf numFmtId="0" fontId="12" fillId="8" borderId="270" applyNumberFormat="0" applyAlignment="0" applyProtection="0"/>
    <xf numFmtId="0" fontId="18" fillId="22" borderId="272" applyNumberFormat="0" applyAlignment="0" applyProtection="0"/>
    <xf numFmtId="0" fontId="25" fillId="21" borderId="270" applyNumberFormat="0" applyAlignment="0" applyProtection="0"/>
    <xf numFmtId="0" fontId="25" fillId="21" borderId="270" applyNumberFormat="0" applyAlignment="0" applyProtection="0"/>
    <xf numFmtId="0" fontId="27" fillId="0" borderId="273" applyNumberFormat="0" applyFill="0" applyAlignment="0" applyProtection="0"/>
    <xf numFmtId="0" fontId="27" fillId="0" borderId="273" applyNumberFormat="0" applyFill="0" applyAlignment="0" applyProtection="0"/>
    <xf numFmtId="0" fontId="18" fillId="22" borderId="272" applyNumberFormat="0" applyAlignment="0" applyProtection="0"/>
    <xf numFmtId="0" fontId="90" fillId="0" borderId="0"/>
    <xf numFmtId="0" fontId="25" fillId="21" borderId="270" applyProtection="0"/>
    <xf numFmtId="0" fontId="13" fillId="21" borderId="271" applyNumberFormat="0" applyAlignment="0" applyProtection="0"/>
    <xf numFmtId="0" fontId="18" fillId="22" borderId="288" applyNumberFormat="0" applyAlignment="0" applyProtection="0"/>
    <xf numFmtId="0" fontId="18" fillId="22" borderId="306" applyNumberFormat="0" applyAlignment="0" applyProtection="0"/>
    <xf numFmtId="0" fontId="18" fillId="22" borderId="288" applyNumberFormat="0" applyAlignment="0" applyProtection="0"/>
    <xf numFmtId="0" fontId="12" fillId="91" borderId="270" applyNumberFormat="0" applyAlignment="0" applyProtection="0"/>
    <xf numFmtId="0" fontId="18" fillId="22" borderId="281" applyProtection="0"/>
    <xf numFmtId="0" fontId="11" fillId="10" borderId="0"/>
    <xf numFmtId="0" fontId="13" fillId="21" borderId="271" applyProtection="0"/>
    <xf numFmtId="0" fontId="12" fillId="8" borderId="270" applyNumberFormat="0" applyAlignment="0" applyProtection="0"/>
    <xf numFmtId="0" fontId="13" fillId="21" borderId="271" applyNumberFormat="0" applyAlignment="0" applyProtection="0"/>
    <xf numFmtId="0" fontId="25" fillId="21" borderId="270" applyNumberFormat="0" applyAlignment="0" applyProtection="0"/>
    <xf numFmtId="0" fontId="27" fillId="0" borderId="273" applyNumberFormat="0" applyFill="0" applyAlignment="0" applyProtection="0"/>
    <xf numFmtId="0" fontId="1" fillId="25" borderId="274" applyNumberFormat="0" applyAlignment="0" applyProtection="0"/>
    <xf numFmtId="0" fontId="1" fillId="25" borderId="274" applyNumberFormat="0" applyAlignment="0" applyProtection="0"/>
    <xf numFmtId="0" fontId="18" fillId="22" borderId="272" applyNumberFormat="0" applyAlignment="0" applyProtection="0"/>
    <xf numFmtId="0" fontId="12" fillId="8" borderId="270" applyNumberFormat="0" applyAlignment="0" applyProtection="0"/>
    <xf numFmtId="0" fontId="13" fillId="21" borderId="271" applyNumberFormat="0" applyAlignment="0" applyProtection="0"/>
    <xf numFmtId="0" fontId="25" fillId="21" borderId="270" applyNumberFormat="0" applyAlignment="0" applyProtection="0"/>
    <xf numFmtId="0" fontId="27" fillId="0" borderId="273" applyNumberFormat="0" applyFill="0" applyAlignment="0" applyProtection="0"/>
    <xf numFmtId="0" fontId="1" fillId="25" borderId="274" applyNumberFormat="0" applyAlignment="0" applyProtection="0"/>
    <xf numFmtId="0" fontId="10" fillId="9" borderId="0" applyBorder="0" applyProtection="0"/>
    <xf numFmtId="0" fontId="11" fillId="95" borderId="0" applyNumberFormat="0" applyBorder="0" applyAlignment="0" applyProtection="0"/>
    <xf numFmtId="0" fontId="18" fillId="22" borderId="288" applyNumberFormat="0" applyAlignment="0" applyProtection="0"/>
    <xf numFmtId="0" fontId="1" fillId="25" borderId="274" applyNumberFormat="0" applyAlignment="0" applyProtection="0"/>
    <xf numFmtId="0" fontId="12" fillId="91" borderId="270" applyNumberFormat="0" applyAlignment="0" applyProtection="0"/>
    <xf numFmtId="0" fontId="12" fillId="8" borderId="296" applyNumberFormat="0" applyAlignment="0" applyProtection="0"/>
    <xf numFmtId="0" fontId="1" fillId="0" borderId="0"/>
    <xf numFmtId="0" fontId="1" fillId="25" borderId="299" applyNumberFormat="0" applyAlignment="0" applyProtection="0"/>
    <xf numFmtId="0" fontId="18" fillId="22" borderId="281" applyNumberFormat="0" applyAlignment="0" applyProtection="0"/>
    <xf numFmtId="0" fontId="18" fillId="22" borderId="281" applyNumberFormat="0" applyAlignment="0" applyProtection="0"/>
    <xf numFmtId="0" fontId="10" fillId="11" borderId="0"/>
    <xf numFmtId="0" fontId="12" fillId="8" borderId="270" applyNumberFormat="0" applyAlignment="0" applyProtection="0"/>
    <xf numFmtId="0" fontId="18" fillId="22" borderId="272" applyNumberFormat="0" applyAlignment="0" applyProtection="0"/>
    <xf numFmtId="0" fontId="12" fillId="8" borderId="270" applyNumberFormat="0" applyAlignment="0" applyProtection="0"/>
    <xf numFmtId="0" fontId="13" fillId="21" borderId="271" applyNumberFormat="0" applyAlignment="0" applyProtection="0"/>
    <xf numFmtId="0" fontId="25" fillId="21" borderId="270" applyNumberFormat="0" applyAlignment="0" applyProtection="0"/>
    <xf numFmtId="0" fontId="27" fillId="0" borderId="273" applyNumberFormat="0" applyFill="0" applyAlignment="0" applyProtection="0"/>
    <xf numFmtId="0" fontId="1" fillId="25" borderId="274" applyNumberFormat="0" applyAlignment="0" applyProtection="0"/>
    <xf numFmtId="0" fontId="18" fillId="22" borderId="281" applyNumberFormat="0" applyAlignment="0" applyProtection="0"/>
    <xf numFmtId="0" fontId="25" fillId="21" borderId="270" applyNumberFormat="0" applyAlignment="0" applyProtection="0"/>
    <xf numFmtId="182" fontId="99" fillId="0" borderId="0"/>
    <xf numFmtId="0" fontId="12" fillId="91" borderId="270" applyNumberFormat="0" applyAlignment="0" applyProtection="0"/>
    <xf numFmtId="0" fontId="18" fillId="22" borderId="281" applyNumberFormat="0" applyAlignment="0" applyProtection="0"/>
    <xf numFmtId="0" fontId="18" fillId="22" borderId="319" applyNumberFormat="0" applyAlignment="0" applyProtection="0"/>
    <xf numFmtId="0" fontId="1" fillId="0" borderId="0"/>
    <xf numFmtId="0" fontId="18" fillId="22" borderId="281" applyNumberFormat="0" applyAlignment="0" applyProtection="0"/>
    <xf numFmtId="0" fontId="18" fillId="22" borderId="306" applyNumberFormat="0" applyAlignment="0" applyProtection="0"/>
    <xf numFmtId="0" fontId="10" fillId="5" borderId="0"/>
    <xf numFmtId="0" fontId="12" fillId="91" borderId="270" applyNumberFormat="0" applyAlignment="0" applyProtection="0"/>
    <xf numFmtId="0" fontId="1" fillId="25" borderId="274" applyNumberFormat="0" applyAlignment="0" applyProtection="0"/>
    <xf numFmtId="0" fontId="12" fillId="8" borderId="270" applyNumberFormat="0" applyAlignment="0" applyProtection="0"/>
    <xf numFmtId="0" fontId="18" fillId="22" borderId="272" applyNumberFormat="0" applyAlignment="0" applyProtection="0"/>
    <xf numFmtId="0" fontId="13" fillId="21" borderId="271" applyNumberFormat="0" applyAlignment="0" applyProtection="0"/>
    <xf numFmtId="0" fontId="1" fillId="25" borderId="274" applyNumberFormat="0" applyAlignment="0" applyProtection="0"/>
    <xf numFmtId="0" fontId="27" fillId="0" borderId="273" applyNumberFormat="0" applyFill="0" applyAlignment="0" applyProtection="0"/>
    <xf numFmtId="0" fontId="13" fillId="21" borderId="271" applyNumberFormat="0" applyAlignment="0" applyProtection="0"/>
    <xf numFmtId="0" fontId="1" fillId="25" borderId="274" applyNumberFormat="0" applyAlignment="0" applyProtection="0"/>
    <xf numFmtId="0" fontId="25" fillId="21" borderId="270" applyNumberFormat="0" applyAlignment="0" applyProtection="0"/>
    <xf numFmtId="0" fontId="25" fillId="21" borderId="270" applyNumberFormat="0" applyAlignment="0" applyProtection="0"/>
    <xf numFmtId="0" fontId="13" fillId="21" borderId="271" applyNumberFormat="0" applyAlignment="0" applyProtection="0"/>
    <xf numFmtId="0" fontId="13" fillId="21" borderId="271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2" fillId="8" borderId="270" applyNumberFormat="0" applyAlignment="0" applyProtection="0"/>
    <xf numFmtId="0" fontId="18" fillId="22" borderId="272" applyNumberFormat="0" applyAlignment="0" applyProtection="0"/>
    <xf numFmtId="0" fontId="27" fillId="0" borderId="273" applyNumberFormat="0" applyFill="0" applyAlignment="0" applyProtection="0"/>
    <xf numFmtId="0" fontId="12" fillId="8" borderId="270" applyNumberFormat="0" applyAlignment="0" applyProtection="0"/>
    <xf numFmtId="0" fontId="18" fillId="22" borderId="272" applyNumberFormat="0" applyAlignment="0" applyProtection="0"/>
    <xf numFmtId="0" fontId="27" fillId="0" borderId="273" applyNumberFormat="0" applyFill="0" applyAlignment="0" applyProtection="0"/>
    <xf numFmtId="0" fontId="27" fillId="0" borderId="273" applyNumberFormat="0" applyFill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2" fillId="8" borderId="270" applyNumberFormat="0" applyAlignment="0" applyProtection="0"/>
    <xf numFmtId="0" fontId="25" fillId="21" borderId="270" applyNumberFormat="0" applyAlignment="0" applyProtection="0"/>
    <xf numFmtId="0" fontId="12" fillId="8" borderId="270" applyNumberFormat="0" applyAlignment="0" applyProtection="0"/>
    <xf numFmtId="0" fontId="13" fillId="21" borderId="271" applyNumberFormat="0" applyAlignment="0" applyProtection="0"/>
    <xf numFmtId="0" fontId="25" fillId="21" borderId="270" applyNumberFormat="0" applyAlignment="0" applyProtection="0"/>
    <xf numFmtId="0" fontId="27" fillId="0" borderId="273" applyNumberFormat="0" applyFill="0" applyAlignment="0" applyProtection="0"/>
    <xf numFmtId="0" fontId="1" fillId="25" borderId="274" applyNumberFormat="0" applyAlignment="0" applyProtection="0"/>
    <xf numFmtId="0" fontId="1" fillId="25" borderId="274" applyNumberFormat="0" applyAlignment="0" applyProtection="0"/>
    <xf numFmtId="0" fontId="12" fillId="8" borderId="270" applyNumberFormat="0" applyAlignment="0" applyProtection="0"/>
    <xf numFmtId="0" fontId="12" fillId="8" borderId="270" applyNumberFormat="0" applyAlignment="0" applyProtection="0"/>
    <xf numFmtId="0" fontId="13" fillId="21" borderId="271" applyNumberFormat="0" applyAlignment="0" applyProtection="0"/>
    <xf numFmtId="0" fontId="25" fillId="21" borderId="270" applyNumberFormat="0" applyAlignment="0" applyProtection="0"/>
    <xf numFmtId="0" fontId="13" fillId="21" borderId="271" applyNumberFormat="0" applyAlignment="0" applyProtection="0"/>
    <xf numFmtId="0" fontId="12" fillId="8" borderId="270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25" fillId="21" borderId="270" applyNumberFormat="0" applyAlignment="0" applyProtection="0"/>
    <xf numFmtId="0" fontId="27" fillId="0" borderId="273" applyNumberFormat="0" applyFill="0" applyAlignment="0" applyProtection="0"/>
    <xf numFmtId="0" fontId="12" fillId="8" borderId="270" applyNumberFormat="0" applyAlignment="0" applyProtection="0"/>
    <xf numFmtId="0" fontId="13" fillId="21" borderId="271" applyNumberFormat="0" applyAlignment="0" applyProtection="0"/>
    <xf numFmtId="0" fontId="25" fillId="21" borderId="270" applyNumberFormat="0" applyAlignment="0" applyProtection="0"/>
    <xf numFmtId="0" fontId="27" fillId="0" borderId="273" applyNumberFormat="0" applyFill="0" applyAlignment="0" applyProtection="0"/>
    <xf numFmtId="0" fontId="1" fillId="25" borderId="274" applyNumberFormat="0" applyAlignment="0" applyProtection="0"/>
    <xf numFmtId="0" fontId="25" fillId="21" borderId="270" applyNumberFormat="0" applyAlignment="0" applyProtection="0"/>
    <xf numFmtId="0" fontId="18" fillId="22" borderId="272" applyNumberFormat="0" applyAlignment="0" applyProtection="0"/>
    <xf numFmtId="0" fontId="1" fillId="25" borderId="274" applyNumberFormat="0" applyAlignment="0" applyProtection="0"/>
    <xf numFmtId="0" fontId="13" fillId="21" borderId="271" applyNumberFormat="0" applyAlignment="0" applyProtection="0"/>
    <xf numFmtId="0" fontId="12" fillId="8" borderId="270" applyNumberFormat="0" applyAlignment="0" applyProtection="0"/>
    <xf numFmtId="0" fontId="25" fillId="21" borderId="270" applyNumberFormat="0" applyAlignment="0" applyProtection="0"/>
    <xf numFmtId="0" fontId="12" fillId="8" borderId="270" applyNumberFormat="0" applyAlignment="0" applyProtection="0"/>
    <xf numFmtId="0" fontId="1" fillId="25" borderId="274" applyNumberFormat="0" applyAlignment="0" applyProtection="0"/>
    <xf numFmtId="0" fontId="18" fillId="22" borderId="280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" fillId="25" borderId="274" applyNumberFormat="0" applyAlignment="0" applyProtection="0"/>
    <xf numFmtId="0" fontId="27" fillId="0" borderId="273" applyNumberFormat="0" applyFill="0" applyAlignment="0" applyProtection="0"/>
    <xf numFmtId="0" fontId="1" fillId="25" borderId="274" applyNumberFormat="0" applyAlignment="0" applyProtection="0"/>
    <xf numFmtId="0" fontId="27" fillId="0" borderId="273" applyNumberFormat="0" applyFill="0" applyAlignment="0" applyProtection="0"/>
    <xf numFmtId="0" fontId="25" fillId="21" borderId="270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2" fillId="8" borderId="270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" fillId="25" borderId="274" applyNumberFormat="0" applyAlignment="0" applyProtection="0"/>
    <xf numFmtId="0" fontId="27" fillId="0" borderId="273" applyNumberFormat="0" applyFill="0" applyAlignment="0" applyProtection="0"/>
    <xf numFmtId="0" fontId="1" fillId="25" borderId="274" applyNumberFormat="0" applyAlignment="0" applyProtection="0"/>
    <xf numFmtId="0" fontId="27" fillId="0" borderId="273" applyNumberFormat="0" applyFill="0" applyAlignment="0" applyProtection="0"/>
    <xf numFmtId="0" fontId="27" fillId="0" borderId="273" applyNumberFormat="0" applyFill="0" applyAlignment="0" applyProtection="0"/>
    <xf numFmtId="0" fontId="12" fillId="8" borderId="270" applyNumberFormat="0" applyAlignment="0" applyProtection="0"/>
    <xf numFmtId="0" fontId="12" fillId="8" borderId="270" applyNumberFormat="0" applyAlignment="0" applyProtection="0"/>
    <xf numFmtId="0" fontId="27" fillId="0" borderId="273" applyNumberFormat="0" applyFill="0" applyAlignment="0" applyProtection="0"/>
    <xf numFmtId="0" fontId="1" fillId="25" borderId="274" applyNumberFormat="0" applyAlignment="0" applyProtection="0"/>
    <xf numFmtId="0" fontId="18" fillId="22" borderId="272" applyNumberFormat="0" applyAlignment="0" applyProtection="0"/>
    <xf numFmtId="0" fontId="25" fillId="21" borderId="270" applyNumberFormat="0" applyAlignment="0" applyProtection="0"/>
    <xf numFmtId="0" fontId="27" fillId="0" borderId="273" applyNumberFormat="0" applyFill="0" applyAlignment="0" applyProtection="0"/>
    <xf numFmtId="0" fontId="18" fillId="22" borderId="272" applyNumberFormat="0" applyAlignment="0" applyProtection="0"/>
    <xf numFmtId="0" fontId="1" fillId="25" borderId="274" applyNumberFormat="0" applyAlignment="0" applyProtection="0"/>
    <xf numFmtId="0" fontId="25" fillId="21" borderId="270" applyNumberFormat="0" applyAlignment="0" applyProtection="0"/>
    <xf numFmtId="0" fontId="13" fillId="21" borderId="271" applyNumberFormat="0" applyAlignment="0" applyProtection="0"/>
    <xf numFmtId="0" fontId="12" fillId="8" borderId="270" applyNumberFormat="0" applyAlignment="0" applyProtection="0"/>
    <xf numFmtId="0" fontId="27" fillId="0" borderId="273" applyNumberFormat="0" applyFill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3" fillId="21" borderId="271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" fillId="25" borderId="274" applyNumberFormat="0" applyAlignment="0" applyProtection="0"/>
    <xf numFmtId="0" fontId="1" fillId="25" borderId="274" applyNumberFormat="0" applyAlignment="0" applyProtection="0"/>
    <xf numFmtId="0" fontId="13" fillId="21" borderId="271" applyNumberFormat="0" applyAlignment="0" applyProtection="0"/>
    <xf numFmtId="0" fontId="25" fillId="21" borderId="270" applyNumberFormat="0" applyAlignment="0" applyProtection="0"/>
    <xf numFmtId="0" fontId="13" fillId="21" borderId="271" applyNumberFormat="0" applyAlignment="0" applyProtection="0"/>
    <xf numFmtId="0" fontId="27" fillId="0" borderId="273" applyNumberFormat="0" applyFill="0" applyAlignment="0" applyProtection="0"/>
    <xf numFmtId="0" fontId="1" fillId="25" borderId="274" applyNumberFormat="0" applyAlignment="0" applyProtection="0"/>
    <xf numFmtId="0" fontId="27" fillId="0" borderId="273" applyNumberFormat="0" applyFill="0" applyAlignment="0" applyProtection="0"/>
    <xf numFmtId="0" fontId="27" fillId="0" borderId="273" applyNumberFormat="0" applyFill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3" fillId="21" borderId="271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27" fillId="0" borderId="273" applyNumberFormat="0" applyFill="0" applyAlignment="0" applyProtection="0"/>
    <xf numFmtId="0" fontId="1" fillId="25" borderId="274" applyNumberFormat="0" applyAlignment="0" applyProtection="0"/>
    <xf numFmtId="0" fontId="18" fillId="22" borderId="272" applyNumberFormat="0" applyAlignment="0" applyProtection="0"/>
    <xf numFmtId="0" fontId="12" fillId="8" borderId="270" applyNumberFormat="0" applyAlignment="0" applyProtection="0"/>
    <xf numFmtId="0" fontId="13" fillId="21" borderId="271" applyNumberFormat="0" applyAlignment="0" applyProtection="0"/>
    <xf numFmtId="0" fontId="25" fillId="21" borderId="270" applyNumberFormat="0" applyAlignment="0" applyProtection="0"/>
    <xf numFmtId="0" fontId="27" fillId="0" borderId="273" applyNumberFormat="0" applyFill="0" applyAlignment="0" applyProtection="0"/>
    <xf numFmtId="0" fontId="1" fillId="25" borderId="274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27" fillId="0" borderId="273" applyNumberFormat="0" applyFill="0" applyAlignment="0" applyProtection="0"/>
    <xf numFmtId="0" fontId="12" fillId="8" borderId="270" applyNumberFormat="0" applyAlignment="0" applyProtection="0"/>
    <xf numFmtId="0" fontId="18" fillId="22" borderId="272" applyNumberFormat="0" applyAlignment="0" applyProtection="0"/>
    <xf numFmtId="0" fontId="13" fillId="21" borderId="271" applyNumberFormat="0" applyAlignment="0" applyProtection="0"/>
    <xf numFmtId="0" fontId="12" fillId="8" borderId="270" applyNumberFormat="0" applyAlignment="0" applyProtection="0"/>
    <xf numFmtId="0" fontId="13" fillId="21" borderId="271" applyNumberFormat="0" applyAlignment="0" applyProtection="0"/>
    <xf numFmtId="0" fontId="25" fillId="21" borderId="270" applyNumberFormat="0" applyAlignment="0" applyProtection="0"/>
    <xf numFmtId="0" fontId="27" fillId="0" borderId="273" applyNumberFormat="0" applyFill="0" applyAlignment="0" applyProtection="0"/>
    <xf numFmtId="0" fontId="1" fillId="25" borderId="274" applyNumberFormat="0" applyAlignment="0" applyProtection="0"/>
    <xf numFmtId="0" fontId="1" fillId="25" borderId="274" applyNumberFormat="0" applyAlignment="0" applyProtection="0"/>
    <xf numFmtId="0" fontId="27" fillId="0" borderId="273" applyNumberFormat="0" applyFill="0" applyAlignment="0" applyProtection="0"/>
    <xf numFmtId="0" fontId="27" fillId="0" borderId="273" applyNumberFormat="0" applyFill="0" applyAlignment="0" applyProtection="0"/>
    <xf numFmtId="0" fontId="25" fillId="21" borderId="270" applyNumberFormat="0" applyAlignment="0" applyProtection="0"/>
    <xf numFmtId="0" fontId="13" fillId="21" borderId="271" applyNumberFormat="0" applyAlignment="0" applyProtection="0"/>
    <xf numFmtId="0" fontId="1" fillId="25" borderId="274" applyNumberFormat="0" applyAlignment="0" applyProtection="0"/>
    <xf numFmtId="0" fontId="12" fillId="8" borderId="270" applyNumberFormat="0" applyAlignment="0" applyProtection="0"/>
    <xf numFmtId="0" fontId="27" fillId="0" borderId="273" applyNumberFormat="0" applyFill="0" applyAlignment="0" applyProtection="0"/>
    <xf numFmtId="0" fontId="25" fillId="21" borderId="270" applyNumberFormat="0" applyAlignment="0" applyProtection="0"/>
    <xf numFmtId="0" fontId="13" fillId="21" borderId="271" applyNumberFormat="0" applyAlignment="0" applyProtection="0"/>
    <xf numFmtId="0" fontId="25" fillId="21" borderId="270" applyNumberFormat="0" applyAlignment="0" applyProtection="0"/>
    <xf numFmtId="0" fontId="12" fillId="8" borderId="270" applyNumberFormat="0" applyAlignment="0" applyProtection="0"/>
    <xf numFmtId="0" fontId="12" fillId="8" borderId="270" applyNumberFormat="0" applyAlignment="0" applyProtection="0"/>
    <xf numFmtId="0" fontId="1" fillId="25" borderId="274" applyNumberFormat="0" applyAlignment="0" applyProtection="0"/>
    <xf numFmtId="0" fontId="18" fillId="22" borderId="272" applyNumberFormat="0" applyAlignment="0" applyProtection="0"/>
    <xf numFmtId="0" fontId="25" fillId="21" borderId="270" applyNumberFormat="0" applyAlignment="0" applyProtection="0"/>
    <xf numFmtId="0" fontId="25" fillId="21" borderId="270" applyNumberFormat="0" applyAlignment="0" applyProtection="0"/>
    <xf numFmtId="0" fontId="25" fillId="21" borderId="270" applyNumberFormat="0" applyAlignment="0" applyProtection="0"/>
    <xf numFmtId="0" fontId="12" fillId="8" borderId="270" applyNumberFormat="0" applyAlignment="0" applyProtection="0"/>
    <xf numFmtId="0" fontId="18" fillId="22" borderId="272" applyNumberFormat="0" applyAlignment="0" applyProtection="0"/>
    <xf numFmtId="0" fontId="27" fillId="0" borderId="273" applyNumberFormat="0" applyFill="0" applyAlignment="0" applyProtection="0"/>
    <xf numFmtId="0" fontId="1" fillId="25" borderId="274" applyNumberFormat="0" applyAlignment="0" applyProtection="0"/>
    <xf numFmtId="0" fontId="25" fillId="21" borderId="270" applyNumberFormat="0" applyAlignment="0" applyProtection="0"/>
    <xf numFmtId="0" fontId="12" fillId="8" borderId="270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" fillId="25" borderId="274" applyNumberFormat="0" applyAlignment="0" applyProtection="0"/>
    <xf numFmtId="0" fontId="1" fillId="25" borderId="274" applyNumberFormat="0" applyAlignment="0" applyProtection="0"/>
    <xf numFmtId="0" fontId="27" fillId="0" borderId="273" applyNumberFormat="0" applyFill="0" applyAlignment="0" applyProtection="0"/>
    <xf numFmtId="0" fontId="18" fillId="22" borderId="272" applyNumberFormat="0" applyAlignment="0" applyProtection="0"/>
    <xf numFmtId="0" fontId="27" fillId="0" borderId="273" applyNumberFormat="0" applyFill="0" applyAlignment="0" applyProtection="0"/>
    <xf numFmtId="0" fontId="18" fillId="22" borderId="272" applyNumberFormat="0" applyAlignment="0" applyProtection="0"/>
    <xf numFmtId="0" fontId="12" fillId="8" borderId="270" applyNumberFormat="0" applyAlignment="0" applyProtection="0"/>
    <xf numFmtId="0" fontId="13" fillId="21" borderId="271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27" fillId="0" borderId="273" applyNumberFormat="0" applyFill="0" applyAlignment="0" applyProtection="0"/>
    <xf numFmtId="0" fontId="18" fillId="22" borderId="272" applyNumberFormat="0" applyAlignment="0" applyProtection="0"/>
    <xf numFmtId="0" fontId="25" fillId="21" borderId="270" applyNumberFormat="0" applyAlignment="0" applyProtection="0"/>
    <xf numFmtId="0" fontId="1" fillId="25" borderId="274" applyNumberFormat="0" applyAlignment="0" applyProtection="0"/>
    <xf numFmtId="0" fontId="1" fillId="25" borderId="274" applyNumberFormat="0" applyAlignment="0" applyProtection="0"/>
    <xf numFmtId="0" fontId="25" fillId="21" borderId="270" applyNumberFormat="0" applyAlignment="0" applyProtection="0"/>
    <xf numFmtId="0" fontId="27" fillId="0" borderId="273" applyNumberFormat="0" applyFill="0" applyAlignment="0" applyProtection="0"/>
    <xf numFmtId="0" fontId="27" fillId="0" borderId="273" applyNumberFormat="0" applyFill="0" applyAlignment="0" applyProtection="0"/>
    <xf numFmtId="0" fontId="25" fillId="21" borderId="270" applyNumberFormat="0" applyAlignment="0" applyProtection="0"/>
    <xf numFmtId="0" fontId="25" fillId="21" borderId="270" applyNumberFormat="0" applyAlignment="0" applyProtection="0"/>
    <xf numFmtId="0" fontId="25" fillId="21" borderId="270" applyNumberFormat="0" applyAlignment="0" applyProtection="0"/>
    <xf numFmtId="0" fontId="27" fillId="0" borderId="273" applyNumberFormat="0" applyFill="0" applyAlignment="0" applyProtection="0"/>
    <xf numFmtId="0" fontId="1" fillId="25" borderId="274" applyNumberFormat="0" applyAlignment="0" applyProtection="0"/>
    <xf numFmtId="0" fontId="27" fillId="0" borderId="273" applyNumberFormat="0" applyFill="0" applyAlignment="0" applyProtection="0"/>
    <xf numFmtId="0" fontId="1" fillId="25" borderId="274" applyNumberFormat="0" applyAlignment="0" applyProtection="0"/>
    <xf numFmtId="0" fontId="18" fillId="22" borderId="272" applyNumberFormat="0" applyAlignment="0" applyProtection="0"/>
    <xf numFmtId="0" fontId="1" fillId="25" borderId="274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179" fontId="118" fillId="0" borderId="0"/>
    <xf numFmtId="0" fontId="18" fillId="22" borderId="288" applyNumberFormat="0" applyAlignment="0" applyProtection="0"/>
    <xf numFmtId="0" fontId="10" fillId="10" borderId="0"/>
    <xf numFmtId="0" fontId="18" fillId="22" borderId="281" applyNumberFormat="0" applyAlignment="0" applyProtection="0"/>
    <xf numFmtId="0" fontId="26" fillId="87" borderId="0">
      <alignment horizontal="right" vertical="center"/>
    </xf>
    <xf numFmtId="0" fontId="106" fillId="0" borderId="0" applyBorder="0" applyProtection="0"/>
    <xf numFmtId="0" fontId="112" fillId="0" borderId="0"/>
    <xf numFmtId="0" fontId="18" fillId="22" borderId="281" applyNumberFormat="0" applyAlignment="0" applyProtection="0"/>
    <xf numFmtId="0" fontId="18" fillId="22" borderId="272" applyNumberFormat="0" applyAlignment="0" applyProtection="0"/>
    <xf numFmtId="0" fontId="18" fillId="22" borderId="281" applyNumberFormat="0" applyAlignment="0" applyProtection="0"/>
    <xf numFmtId="0" fontId="18" fillId="22" borderId="272" applyNumberFormat="0" applyAlignment="0" applyProtection="0"/>
    <xf numFmtId="0" fontId="18" fillId="22" borderId="281" applyNumberFormat="0" applyAlignment="0" applyProtection="0"/>
    <xf numFmtId="166" fontId="1" fillId="0" borderId="0" applyFill="0" applyBorder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0" fillId="91" borderId="0"/>
    <xf numFmtId="166" fontId="1" fillId="0" borderId="0" applyFill="0" applyBorder="0" applyAlignment="0" applyProtection="0"/>
    <xf numFmtId="0" fontId="11" fillId="13" borderId="0"/>
    <xf numFmtId="0" fontId="12" fillId="91" borderId="270"/>
    <xf numFmtId="166" fontId="1" fillId="0" borderId="0" applyFill="0" applyBorder="0" applyAlignment="0" applyProtection="0"/>
    <xf numFmtId="0" fontId="12" fillId="8" borderId="270" applyNumberFormat="0" applyAlignment="0" applyProtection="0"/>
    <xf numFmtId="0" fontId="13" fillId="21" borderId="271" applyNumberFormat="0" applyAlignment="0" applyProtection="0"/>
    <xf numFmtId="0" fontId="25" fillId="21" borderId="270" applyNumberFormat="0" applyAlignment="0" applyProtection="0"/>
    <xf numFmtId="0" fontId="27" fillId="0" borderId="273" applyNumberFormat="0" applyFill="0" applyAlignment="0" applyProtection="0"/>
    <xf numFmtId="0" fontId="1" fillId="25" borderId="274" applyNumberFormat="0" applyAlignment="0" applyProtection="0"/>
    <xf numFmtId="0" fontId="18" fillId="22" borderId="272" applyNumberFormat="0" applyAlignment="0" applyProtection="0"/>
    <xf numFmtId="0" fontId="1" fillId="0" borderId="0"/>
    <xf numFmtId="0" fontId="1" fillId="0" borderId="0"/>
    <xf numFmtId="182" fontId="10" fillId="0" borderId="0" applyBorder="0" applyProtection="0"/>
    <xf numFmtId="0" fontId="12" fillId="91" borderId="270" applyNumberFormat="0" applyAlignment="0" applyProtection="0"/>
    <xf numFmtId="0" fontId="18" fillId="22" borderId="272" applyNumberFormat="0" applyAlignment="0" applyProtection="0"/>
    <xf numFmtId="0" fontId="18" fillId="22" borderId="307" applyNumberFormat="0" applyAlignment="0" applyProtection="0"/>
    <xf numFmtId="0" fontId="18" fillId="22" borderId="320" applyNumberFormat="0" applyAlignment="0" applyProtection="0"/>
    <xf numFmtId="0" fontId="18" fillId="22" borderId="281" applyNumberFormat="0" applyAlignment="0" applyProtection="0"/>
    <xf numFmtId="0" fontId="11" fillId="13" borderId="0" applyBorder="0" applyProtection="0"/>
    <xf numFmtId="0" fontId="117" fillId="25" borderId="270"/>
    <xf numFmtId="0" fontId="18" fillId="22" borderId="281"/>
    <xf numFmtId="0" fontId="13" fillId="21" borderId="271" applyNumberFormat="0" applyAlignment="0" applyProtection="0"/>
    <xf numFmtId="0" fontId="27" fillId="0" borderId="273" applyNumberFormat="0" applyFill="0" applyAlignment="0" applyProtection="0"/>
    <xf numFmtId="0" fontId="1" fillId="25" borderId="274" applyNumberFormat="0" applyAlignment="0" applyProtection="0"/>
    <xf numFmtId="0" fontId="18" fillId="22" borderId="272" applyNumberFormat="0" applyAlignment="0" applyProtection="0"/>
    <xf numFmtId="182" fontId="99" fillId="0" borderId="0"/>
    <xf numFmtId="0" fontId="18" fillId="22" borderId="272" applyNumberFormat="0" applyAlignment="0" applyProtection="0"/>
    <xf numFmtId="166" fontId="1" fillId="0" borderId="0" applyFill="0" applyBorder="0" applyAlignment="0" applyProtection="0"/>
    <xf numFmtId="0" fontId="10" fillId="10" borderId="0"/>
    <xf numFmtId="0" fontId="18" fillId="22" borderId="288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8" fillId="22" borderId="281" applyNumberFormat="0" applyAlignment="0" applyProtection="0"/>
    <xf numFmtId="0" fontId="18" fillId="22" borderId="288" applyNumberFormat="0" applyAlignment="0" applyProtection="0"/>
    <xf numFmtId="0" fontId="18" fillId="22" borderId="281" applyNumberFormat="0" applyAlignment="0" applyProtection="0"/>
    <xf numFmtId="9" fontId="115" fillId="0" borderId="0"/>
    <xf numFmtId="0" fontId="18" fillId="22" borderId="281" applyNumberFormat="0" applyAlignment="0" applyProtection="0"/>
    <xf numFmtId="179" fontId="118" fillId="0" borderId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2" fillId="8" borderId="270" applyNumberFormat="0" applyAlignment="0" applyProtection="0"/>
    <xf numFmtId="0" fontId="13" fillId="21" borderId="271" applyNumberFormat="0" applyAlignment="0" applyProtection="0"/>
    <xf numFmtId="0" fontId="25" fillId="21" borderId="270" applyNumberFormat="0" applyAlignment="0" applyProtection="0"/>
    <xf numFmtId="0" fontId="27" fillId="0" borderId="273" applyNumberFormat="0" applyFill="0" applyAlignment="0" applyProtection="0"/>
    <xf numFmtId="0" fontId="1" fillId="25" borderId="274" applyNumberFormat="0" applyAlignment="0" applyProtection="0"/>
    <xf numFmtId="0" fontId="10" fillId="90" borderId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2" fillId="91" borderId="270" applyNumberFormat="0" applyAlignment="0" applyProtection="0"/>
    <xf numFmtId="0" fontId="118" fillId="0" borderId="0"/>
    <xf numFmtId="166" fontId="1" fillId="0" borderId="0" applyFill="0" applyBorder="0" applyAlignment="0" applyProtection="0"/>
    <xf numFmtId="0" fontId="18" fillId="22" borderId="272" applyNumberFormat="0" applyAlignment="0" applyProtection="0"/>
    <xf numFmtId="0" fontId="27" fillId="0" borderId="273"/>
    <xf numFmtId="0" fontId="12" fillId="91" borderId="270"/>
    <xf numFmtId="0" fontId="113" fillId="0" borderId="0"/>
    <xf numFmtId="0" fontId="18" fillId="22" borderId="281"/>
    <xf numFmtId="0" fontId="18" fillId="22" borderId="294" applyNumberFormat="0" applyAlignment="0" applyProtection="0"/>
    <xf numFmtId="0" fontId="13" fillId="21" borderId="271" applyNumberFormat="0" applyAlignment="0" applyProtection="0"/>
    <xf numFmtId="0" fontId="10" fillId="0" borderId="0"/>
    <xf numFmtId="0" fontId="18" fillId="22" borderId="272" applyNumberFormat="0" applyAlignment="0" applyProtection="0"/>
    <xf numFmtId="166" fontId="99" fillId="0" borderId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8" fillId="22" borderId="272" applyNumberFormat="0" applyAlignment="0" applyProtection="0"/>
    <xf numFmtId="0" fontId="18" fillId="22" borderId="281" applyNumberFormat="0" applyAlignment="0" applyProtection="0"/>
    <xf numFmtId="0" fontId="18" fillId="22" borderId="312" applyNumberFormat="0" applyAlignment="0" applyProtection="0"/>
    <xf numFmtId="0" fontId="12" fillId="8" borderId="296" applyNumberFormat="0" applyAlignment="0" applyProtection="0"/>
    <xf numFmtId="166" fontId="99" fillId="0" borderId="0"/>
    <xf numFmtId="0" fontId="10" fillId="10" borderId="0"/>
    <xf numFmtId="0" fontId="18" fillId="22" borderId="300" applyNumberFormat="0" applyAlignment="0" applyProtection="0"/>
    <xf numFmtId="0" fontId="1" fillId="0" borderId="0"/>
    <xf numFmtId="0" fontId="12" fillId="91" borderId="270"/>
    <xf numFmtId="0" fontId="10" fillId="5" borderId="0" applyBorder="0" applyProtection="0"/>
    <xf numFmtId="0" fontId="18" fillId="22" borderId="280" applyNumberFormat="0" applyAlignment="0" applyProtection="0"/>
    <xf numFmtId="0" fontId="10" fillId="90" borderId="0" applyNumberFormat="0" applyBorder="0" applyAlignment="0" applyProtection="0"/>
    <xf numFmtId="0" fontId="18" fillId="22" borderId="280" applyNumberFormat="0" applyAlignment="0" applyProtection="0"/>
    <xf numFmtId="0" fontId="10" fillId="12" borderId="0"/>
    <xf numFmtId="0" fontId="91" fillId="94" borderId="0"/>
    <xf numFmtId="0" fontId="18" fillId="22" borderId="281" applyProtection="0"/>
    <xf numFmtId="0" fontId="90" fillId="25" borderId="274"/>
    <xf numFmtId="0" fontId="18" fillId="22" borderId="289" applyNumberFormat="0" applyAlignment="0" applyProtection="0"/>
    <xf numFmtId="0" fontId="18" fillId="22" borderId="280" applyNumberFormat="0" applyAlignment="0" applyProtection="0"/>
    <xf numFmtId="0" fontId="90" fillId="0" borderId="0"/>
    <xf numFmtId="0" fontId="12" fillId="91" borderId="270" applyNumberFormat="0" applyAlignment="0" applyProtection="0"/>
    <xf numFmtId="166" fontId="1" fillId="0" borderId="0" applyFill="0" applyBorder="0" applyAlignment="0" applyProtection="0"/>
    <xf numFmtId="0" fontId="11" fillId="19" borderId="0"/>
    <xf numFmtId="0" fontId="11" fillId="95" borderId="0"/>
    <xf numFmtId="0" fontId="10" fillId="89" borderId="0"/>
    <xf numFmtId="0" fontId="22" fillId="23" borderId="0"/>
    <xf numFmtId="0" fontId="18" fillId="22" borderId="280" applyNumberFormat="0" applyAlignment="0" applyProtection="0"/>
    <xf numFmtId="0" fontId="25" fillId="21" borderId="296" applyNumberFormat="0" applyAlignment="0" applyProtection="0"/>
    <xf numFmtId="166" fontId="1" fillId="0" borderId="0" applyFill="0" applyBorder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2" fillId="91" borderId="270" applyNumberFormat="0" applyAlignment="0" applyProtection="0"/>
    <xf numFmtId="0" fontId="12" fillId="91" borderId="270" applyNumberFormat="0" applyAlignment="0" applyProtection="0"/>
    <xf numFmtId="0" fontId="90" fillId="0" borderId="0"/>
    <xf numFmtId="0" fontId="12" fillId="91" borderId="270" applyProtection="0"/>
    <xf numFmtId="0" fontId="10" fillId="4" borderId="0"/>
    <xf numFmtId="166" fontId="99" fillId="0" borderId="0"/>
    <xf numFmtId="0" fontId="18" fillId="22" borderId="280" applyNumberFormat="0" applyAlignment="0" applyProtection="0"/>
    <xf numFmtId="0" fontId="18" fillId="22" borderId="300" applyNumberFormat="0" applyAlignment="0" applyProtection="0"/>
    <xf numFmtId="0" fontId="12" fillId="8" borderId="308" applyNumberFormat="0" applyAlignment="0" applyProtection="0"/>
    <xf numFmtId="182" fontId="99" fillId="0" borderId="0"/>
    <xf numFmtId="0" fontId="119" fillId="0" borderId="0"/>
    <xf numFmtId="0" fontId="120" fillId="0" borderId="0"/>
    <xf numFmtId="166" fontId="1" fillId="0" borderId="0" applyFill="0" applyBorder="0" applyAlignment="0" applyProtection="0"/>
    <xf numFmtId="0" fontId="12" fillId="91" borderId="270" applyNumberFormat="0" applyAlignment="0" applyProtection="0"/>
    <xf numFmtId="0" fontId="18" fillId="22" borderId="280" applyNumberFormat="0" applyAlignment="0" applyProtection="0"/>
    <xf numFmtId="0" fontId="10" fillId="90" borderId="0"/>
    <xf numFmtId="166" fontId="10" fillId="0" borderId="0" applyBorder="0" applyProtection="0"/>
    <xf numFmtId="0" fontId="1" fillId="0" borderId="0"/>
    <xf numFmtId="0" fontId="12" fillId="91" borderId="270" applyNumberFormat="0" applyAlignment="0" applyProtection="0"/>
    <xf numFmtId="0" fontId="25" fillId="21" borderId="308" applyNumberFormat="0" applyAlignment="0" applyProtection="0"/>
    <xf numFmtId="0" fontId="18" fillId="22" borderId="281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0" fillId="11" borderId="0"/>
    <xf numFmtId="0" fontId="12" fillId="91" borderId="270" applyNumberFormat="0" applyAlignment="0" applyProtection="0"/>
    <xf numFmtId="0" fontId="31" fillId="4" borderId="0"/>
    <xf numFmtId="0" fontId="12" fillId="91" borderId="270"/>
    <xf numFmtId="0" fontId="18" fillId="22" borderId="280" applyNumberFormat="0" applyAlignment="0" applyProtection="0"/>
    <xf numFmtId="0" fontId="1" fillId="25" borderId="274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0" fillId="4" borderId="0"/>
    <xf numFmtId="166" fontId="10" fillId="0" borderId="0" applyBorder="0" applyProtection="0"/>
    <xf numFmtId="0" fontId="18" fillId="22" borderId="320" applyNumberFormat="0" applyAlignment="0" applyProtection="0"/>
    <xf numFmtId="0" fontId="18" fillId="22" borderId="280" applyNumberFormat="0" applyAlignment="0" applyProtection="0"/>
    <xf numFmtId="0" fontId="21" fillId="0" borderId="0"/>
    <xf numFmtId="0" fontId="104" fillId="0" borderId="0">
      <alignment horizontal="center"/>
    </xf>
    <xf numFmtId="0" fontId="11" fillId="15" borderId="0"/>
    <xf numFmtId="0" fontId="18" fillId="22" borderId="294" applyNumberFormat="0" applyAlignment="0" applyProtection="0"/>
    <xf numFmtId="0" fontId="18" fillId="22" borderId="280" applyNumberFormat="0" applyAlignment="0" applyProtection="0"/>
    <xf numFmtId="0" fontId="1" fillId="25" borderId="274" applyNumberFormat="0" applyAlignment="0" applyProtection="0"/>
    <xf numFmtId="166" fontId="99" fillId="0" borderId="0"/>
    <xf numFmtId="0" fontId="18" fillId="22" borderId="289" applyNumberFormat="0" applyAlignment="0" applyProtection="0"/>
    <xf numFmtId="166" fontId="99" fillId="0" borderId="0"/>
    <xf numFmtId="0" fontId="107" fillId="0" borderId="0"/>
    <xf numFmtId="0" fontId="12" fillId="91" borderId="270"/>
    <xf numFmtId="166" fontId="1" fillId="0" borderId="0" applyFill="0" applyBorder="0" applyAlignment="0" applyProtection="0"/>
    <xf numFmtId="188" fontId="99" fillId="0" borderId="0"/>
    <xf numFmtId="0" fontId="11" fillId="17" borderId="0" applyBorder="0" applyProtection="0"/>
    <xf numFmtId="0" fontId="11" fillId="15" borderId="0"/>
    <xf numFmtId="0" fontId="18" fillId="22" borderId="280" applyNumberFormat="0" applyAlignment="0" applyProtection="0"/>
    <xf numFmtId="0" fontId="25" fillId="21" borderId="270" applyProtection="0"/>
    <xf numFmtId="0" fontId="18" fillId="22" borderId="307" applyNumberFormat="0" applyAlignment="0" applyProtection="0"/>
    <xf numFmtId="0" fontId="10" fillId="11" borderId="0" applyBorder="0" applyProtection="0"/>
    <xf numFmtId="0" fontId="18" fillId="22" borderId="312" applyNumberFormat="0" applyAlignment="0" applyProtection="0"/>
    <xf numFmtId="0" fontId="10" fillId="10" borderId="0"/>
    <xf numFmtId="0" fontId="11" fillId="19" borderId="0"/>
    <xf numFmtId="0" fontId="18" fillId="22" borderId="289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307" applyNumberFormat="0" applyAlignment="0" applyProtection="0"/>
    <xf numFmtId="0" fontId="18" fillId="22" borderId="280" applyNumberFormat="0" applyAlignment="0" applyProtection="0"/>
    <xf numFmtId="0" fontId="1" fillId="25" borderId="299" applyNumberFormat="0" applyAlignment="0" applyProtection="0"/>
    <xf numFmtId="166" fontId="99" fillId="0" borderId="0"/>
    <xf numFmtId="0" fontId="90" fillId="0" borderId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1" fillId="10" borderId="0"/>
    <xf numFmtId="0" fontId="10" fillId="11" borderId="0"/>
    <xf numFmtId="166" fontId="10" fillId="0" borderId="0"/>
    <xf numFmtId="182" fontId="10" fillId="0" borderId="0"/>
    <xf numFmtId="0" fontId="25" fillId="21" borderId="270"/>
    <xf numFmtId="0" fontId="104" fillId="0" borderId="0">
      <alignment horizontal="center" textRotation="90"/>
    </xf>
    <xf numFmtId="0" fontId="1" fillId="0" borderId="0"/>
    <xf numFmtId="0" fontId="27" fillId="0" borderId="310" applyNumberFormat="0" applyFill="0" applyAlignment="0" applyProtection="0"/>
    <xf numFmtId="0" fontId="18" fillId="22" borderId="289" applyNumberFormat="0" applyAlignment="0" applyProtection="0"/>
    <xf numFmtId="0" fontId="10" fillId="10" borderId="0"/>
    <xf numFmtId="0" fontId="12" fillId="8" borderId="290" applyNumberFormat="0" applyAlignment="0" applyProtection="0"/>
    <xf numFmtId="0" fontId="18" fillId="22" borderId="280" applyNumberFormat="0" applyAlignment="0" applyProtection="0"/>
    <xf numFmtId="0" fontId="10" fillId="10" borderId="0"/>
    <xf numFmtId="166" fontId="10" fillId="0" borderId="0" applyBorder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166" fontId="99" fillId="0" borderId="0"/>
    <xf numFmtId="0" fontId="18" fillId="22" borderId="306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1" fillId="17" borderId="0"/>
    <xf numFmtId="0" fontId="10" fillId="9" borderId="0"/>
    <xf numFmtId="0" fontId="13" fillId="21" borderId="271"/>
    <xf numFmtId="0" fontId="11" fillId="19" borderId="0" applyBorder="0" applyProtection="0"/>
    <xf numFmtId="166" fontId="99" fillId="0" borderId="0"/>
    <xf numFmtId="0" fontId="12" fillId="91" borderId="270" applyNumberFormat="0" applyAlignment="0" applyProtection="0"/>
    <xf numFmtId="0" fontId="18" fillId="22" borderId="280" applyNumberFormat="0" applyAlignment="0" applyProtection="0"/>
    <xf numFmtId="0" fontId="18" fillId="22" borderId="320" applyNumberFormat="0" applyAlignment="0" applyProtection="0"/>
    <xf numFmtId="0" fontId="18" fillId="22" borderId="288" applyNumberFormat="0" applyAlignment="0" applyProtection="0"/>
    <xf numFmtId="0" fontId="18" fillId="22" borderId="280" applyNumberFormat="0" applyAlignment="0" applyProtection="0"/>
    <xf numFmtId="0" fontId="12" fillId="91" borderId="270" applyNumberFormat="0" applyAlignment="0" applyProtection="0"/>
    <xf numFmtId="0" fontId="18" fillId="22" borderId="294" applyNumberFormat="0" applyAlignment="0" applyProtection="0"/>
    <xf numFmtId="0" fontId="18" fillId="22" borderId="281" applyNumberFormat="0" applyAlignment="0" applyProtection="0"/>
    <xf numFmtId="0" fontId="18" fillId="22" borderId="280" applyNumberFormat="0" applyAlignment="0" applyProtection="0"/>
    <xf numFmtId="166" fontId="1" fillId="0" borderId="0" applyFill="0" applyBorder="0" applyAlignment="0" applyProtection="0"/>
    <xf numFmtId="0" fontId="10" fillId="9" borderId="0"/>
    <xf numFmtId="0" fontId="18" fillId="22" borderId="288" applyNumberFormat="0" applyAlignment="0" applyProtection="0"/>
    <xf numFmtId="0" fontId="11" fillId="11" borderId="0"/>
    <xf numFmtId="0" fontId="11" fillId="19" borderId="0"/>
    <xf numFmtId="0" fontId="18" fillId="22" borderId="280" applyNumberFormat="0" applyAlignment="0" applyProtection="0"/>
    <xf numFmtId="0" fontId="18" fillId="22" borderId="294" applyNumberFormat="0" applyAlignment="0" applyProtection="0"/>
    <xf numFmtId="0" fontId="1" fillId="0" borderId="0"/>
    <xf numFmtId="0" fontId="115" fillId="0" borderId="0"/>
    <xf numFmtId="0" fontId="18" fillId="22" borderId="280" applyNumberFormat="0" applyAlignment="0" applyProtection="0"/>
    <xf numFmtId="166" fontId="1" fillId="0" borderId="0" applyFill="0" applyBorder="0" applyAlignment="0" applyProtection="0"/>
    <xf numFmtId="0" fontId="10" fillId="11" borderId="0"/>
    <xf numFmtId="0" fontId="99" fillId="0" borderId="0"/>
    <xf numFmtId="0" fontId="10" fillId="9" borderId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" fillId="25" borderId="274" applyNumberFormat="0" applyAlignment="0" applyProtection="0"/>
    <xf numFmtId="0" fontId="18" fillId="22" borderId="280" applyNumberFormat="0" applyAlignment="0" applyProtection="0"/>
    <xf numFmtId="0" fontId="25" fillId="21" borderId="270" applyNumberFormat="0" applyAlignment="0" applyProtection="0"/>
    <xf numFmtId="0" fontId="18" fillId="22" borderId="280" applyNumberFormat="0" applyAlignment="0" applyProtection="0"/>
    <xf numFmtId="0" fontId="12" fillId="91" borderId="270" applyNumberFormat="0" applyAlignment="0" applyProtection="0"/>
    <xf numFmtId="0" fontId="1" fillId="0" borderId="0"/>
    <xf numFmtId="0" fontId="15" fillId="0" borderId="0"/>
    <xf numFmtId="0" fontId="25" fillId="21" borderId="270"/>
    <xf numFmtId="0" fontId="18" fillId="22" borderId="280" applyNumberFormat="0" applyAlignment="0" applyProtection="0"/>
    <xf numFmtId="0" fontId="18" fillId="22" borderId="319" applyNumberFormat="0" applyAlignment="0" applyProtection="0"/>
    <xf numFmtId="0" fontId="18" fillId="22" borderId="281"/>
    <xf numFmtId="0" fontId="18" fillId="22" borderId="281" applyNumberFormat="0" applyAlignment="0" applyProtection="0"/>
    <xf numFmtId="0" fontId="90" fillId="0" borderId="0"/>
    <xf numFmtId="166" fontId="1" fillId="0" borderId="0" applyFill="0" applyBorder="0" applyAlignment="0" applyProtection="0"/>
    <xf numFmtId="166" fontId="99" fillId="0" borderId="0"/>
    <xf numFmtId="0" fontId="104" fillId="0" borderId="0">
      <alignment horizontal="center"/>
    </xf>
    <xf numFmtId="0" fontId="1" fillId="0" borderId="0"/>
    <xf numFmtId="166" fontId="1" fillId="0" borderId="0" applyFill="0" applyBorder="0" applyAlignment="0" applyProtection="0"/>
    <xf numFmtId="0" fontId="18" fillId="22" borderId="281"/>
    <xf numFmtId="0" fontId="12" fillId="91" borderId="270" applyNumberFormat="0" applyAlignment="0" applyProtection="0"/>
    <xf numFmtId="0" fontId="10" fillId="88" borderId="0"/>
    <xf numFmtId="0" fontId="112" fillId="0" borderId="0"/>
    <xf numFmtId="166" fontId="10" fillId="0" borderId="0" applyBorder="0" applyProtection="0"/>
    <xf numFmtId="0" fontId="1" fillId="0" borderId="0"/>
    <xf numFmtId="0" fontId="12" fillId="91" borderId="270" applyNumberFormat="0" applyAlignment="0" applyProtection="0"/>
    <xf numFmtId="0" fontId="18" fillId="22" borderId="281" applyNumberFormat="0" applyAlignment="0" applyProtection="0"/>
    <xf numFmtId="0" fontId="18" fillId="22" borderId="280" applyNumberFormat="0" applyAlignment="0" applyProtection="0"/>
    <xf numFmtId="0" fontId="10" fillId="9" borderId="0" applyBorder="0" applyProtection="0"/>
    <xf numFmtId="0" fontId="18" fillId="22" borderId="300" applyNumberFormat="0" applyAlignment="0" applyProtection="0"/>
    <xf numFmtId="0" fontId="13" fillId="21" borderId="309" applyNumberFormat="0" applyAlignment="0" applyProtection="0"/>
    <xf numFmtId="9" fontId="115" fillId="0" borderId="0"/>
    <xf numFmtId="0" fontId="12" fillId="91" borderId="270" applyNumberFormat="0" applyAlignment="0" applyProtection="0"/>
    <xf numFmtId="0" fontId="12" fillId="8" borderId="296" applyNumberFormat="0" applyAlignment="0" applyProtection="0"/>
    <xf numFmtId="0" fontId="1" fillId="0" borderId="0"/>
    <xf numFmtId="0" fontId="29" fillId="0" borderId="0" applyBorder="0" applyProtection="0"/>
    <xf numFmtId="0" fontId="10" fillId="5" borderId="0"/>
    <xf numFmtId="166" fontId="1" fillId="0" borderId="0" applyFill="0" applyBorder="0" applyAlignment="0" applyProtection="0"/>
    <xf numFmtId="0" fontId="1" fillId="0" borderId="0"/>
    <xf numFmtId="0" fontId="18" fillId="22" borderId="306" applyNumberFormat="0" applyAlignment="0" applyProtection="0"/>
    <xf numFmtId="0" fontId="1" fillId="0" borderId="0"/>
    <xf numFmtId="166" fontId="99" fillId="0" borderId="0"/>
    <xf numFmtId="0" fontId="27" fillId="0" borderId="273" applyNumberFormat="0" applyFill="0" applyAlignment="0" applyProtection="0"/>
    <xf numFmtId="0" fontId="18" fillId="22" borderId="289" applyNumberFormat="0" applyAlignment="0" applyProtection="0"/>
    <xf numFmtId="0" fontId="18" fillId="22" borderId="280" applyNumberFormat="0" applyAlignment="0" applyProtection="0"/>
    <xf numFmtId="0" fontId="10" fillId="9" borderId="0"/>
    <xf numFmtId="0" fontId="18" fillId="22" borderId="281" applyNumberFormat="0" applyAlignment="0" applyProtection="0"/>
    <xf numFmtId="0" fontId="90" fillId="25" borderId="274"/>
    <xf numFmtId="0" fontId="18" fillId="22" borderId="281" applyNumberFormat="0" applyAlignment="0" applyProtection="0"/>
    <xf numFmtId="0" fontId="18" fillId="22" borderId="288" applyNumberFormat="0" applyAlignment="0" applyProtection="0"/>
    <xf numFmtId="0" fontId="90" fillId="25" borderId="274"/>
    <xf numFmtId="0" fontId="10" fillId="91" borderId="0"/>
    <xf numFmtId="166" fontId="1" fillId="0" borderId="0" applyFill="0" applyBorder="0" applyAlignment="0" applyProtection="0"/>
    <xf numFmtId="0" fontId="1" fillId="0" borderId="0"/>
    <xf numFmtId="0" fontId="1" fillId="0" borderId="0"/>
    <xf numFmtId="0" fontId="18" fillId="22" borderId="288" applyNumberFormat="0" applyAlignment="0" applyProtection="0"/>
    <xf numFmtId="166" fontId="10" fillId="0" borderId="0" applyBorder="0" applyProtection="0"/>
    <xf numFmtId="0" fontId="25" fillId="21" borderId="270" applyNumberFormat="0" applyAlignment="0" applyProtection="0"/>
    <xf numFmtId="0" fontId="10" fillId="9" borderId="0"/>
    <xf numFmtId="0" fontId="18" fillId="22" borderId="280" applyNumberFormat="0" applyAlignment="0" applyProtection="0"/>
    <xf numFmtId="0" fontId="12" fillId="91" borderId="270"/>
    <xf numFmtId="0" fontId="12" fillId="91" borderId="270" applyNumberFormat="0" applyAlignment="0" applyProtection="0"/>
    <xf numFmtId="9" fontId="99" fillId="0" borderId="0"/>
    <xf numFmtId="0" fontId="18" fillId="22" borderId="281" applyProtection="0"/>
    <xf numFmtId="9" fontId="99" fillId="0" borderId="0"/>
    <xf numFmtId="166" fontId="1" fillId="0" borderId="0" applyFill="0" applyBorder="0" applyAlignment="0" applyProtection="0"/>
    <xf numFmtId="0" fontId="18" fillId="22" borderId="289" applyNumberFormat="0" applyAlignment="0" applyProtection="0"/>
    <xf numFmtId="0" fontId="25" fillId="21" borderId="270" applyNumberFormat="0" applyAlignment="0" applyProtection="0"/>
    <xf numFmtId="0" fontId="90" fillId="0" borderId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0" fillId="9" borderId="0"/>
    <xf numFmtId="0" fontId="18" fillId="22" borderId="280" applyNumberFormat="0" applyAlignment="0" applyProtection="0"/>
    <xf numFmtId="166" fontId="1" fillId="0" borderId="0" applyFill="0" applyBorder="0" applyAlignment="0" applyProtection="0"/>
    <xf numFmtId="0" fontId="10" fillId="4" borderId="0"/>
    <xf numFmtId="0" fontId="18" fillId="22" borderId="280" applyNumberFormat="0" applyAlignment="0" applyProtection="0"/>
    <xf numFmtId="0" fontId="18" fillId="22" borderId="320" applyNumberFormat="0" applyAlignment="0" applyProtection="0"/>
    <xf numFmtId="0" fontId="12" fillId="91" borderId="27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0" fillId="12" borderId="0"/>
    <xf numFmtId="0" fontId="10" fillId="91" borderId="0" applyNumberFormat="0" applyBorder="0" applyAlignment="0" applyProtection="0"/>
    <xf numFmtId="0" fontId="25" fillId="21" borderId="296" applyNumberFormat="0" applyAlignment="0" applyProtection="0"/>
    <xf numFmtId="0" fontId="115" fillId="0" borderId="0"/>
    <xf numFmtId="166" fontId="1" fillId="0" borderId="0" applyFill="0" applyBorder="0" applyAlignment="0" applyProtection="0"/>
    <xf numFmtId="166" fontId="99" fillId="0" borderId="0"/>
    <xf numFmtId="0" fontId="12" fillId="91" borderId="270" applyNumberFormat="0" applyAlignment="0" applyProtection="0"/>
    <xf numFmtId="0" fontId="27" fillId="0" borderId="298" applyNumberFormat="0" applyFill="0" applyAlignment="0" applyProtection="0"/>
    <xf numFmtId="0" fontId="10" fillId="89" borderId="0" applyNumberFormat="0" applyBorder="0" applyAlignment="0" applyProtection="0"/>
    <xf numFmtId="0" fontId="18" fillId="22" borderId="289" applyNumberFormat="0" applyAlignment="0" applyProtection="0"/>
    <xf numFmtId="0" fontId="1" fillId="25" borderId="311" applyNumberFormat="0" applyAlignment="0" applyProtection="0"/>
    <xf numFmtId="166" fontId="10" fillId="0" borderId="0" applyBorder="0" applyProtection="0"/>
    <xf numFmtId="0" fontId="12" fillId="91" borderId="270" applyNumberFormat="0" applyAlignment="0" applyProtection="0"/>
    <xf numFmtId="0" fontId="18" fillId="22" borderId="289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90" fillId="0" borderId="0"/>
    <xf numFmtId="0" fontId="10" fillId="9" borderId="0"/>
    <xf numFmtId="0" fontId="27" fillId="0" borderId="273" applyNumberFormat="0" applyFill="0" applyAlignment="0" applyProtection="0"/>
    <xf numFmtId="0" fontId="18" fillId="22" borderId="281" applyProtection="0"/>
    <xf numFmtId="0" fontId="90" fillId="0" borderId="0"/>
    <xf numFmtId="0" fontId="18" fillId="22" borderId="281" applyNumberFormat="0" applyAlignment="0" applyProtection="0"/>
    <xf numFmtId="0" fontId="90" fillId="25" borderId="274"/>
    <xf numFmtId="0" fontId="18" fillId="22" borderId="280" applyNumberFormat="0" applyAlignment="0" applyProtection="0"/>
    <xf numFmtId="166" fontId="1" fillId="0" borderId="0" applyFill="0" applyBorder="0" applyAlignment="0" applyProtection="0"/>
    <xf numFmtId="0" fontId="18" fillId="22" borderId="306" applyNumberFormat="0" applyAlignment="0" applyProtection="0"/>
    <xf numFmtId="0" fontId="10" fillId="90" borderId="0"/>
    <xf numFmtId="0" fontId="19" fillId="0" borderId="21" applyProtection="0"/>
    <xf numFmtId="0" fontId="21" fillId="0" borderId="284"/>
    <xf numFmtId="0" fontId="17" fillId="0" borderId="19" applyProtection="0"/>
    <xf numFmtId="0" fontId="11" fillId="19" borderId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4" fillId="5" borderId="0"/>
    <xf numFmtId="0" fontId="12" fillId="91" borderId="270" applyProtection="0"/>
    <xf numFmtId="166" fontId="1" fillId="0" borderId="0" applyFill="0" applyBorder="0" applyAlignment="0" applyProtection="0"/>
    <xf numFmtId="0" fontId="18" fillId="22" borderId="281" applyNumberFormat="0" applyAlignment="0" applyProtection="0"/>
    <xf numFmtId="166" fontId="1" fillId="0" borderId="0" applyFill="0" applyBorder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0" fillId="90" borderId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1" applyNumberFormat="0" applyAlignment="0" applyProtection="0"/>
    <xf numFmtId="0" fontId="90" fillId="0" borderId="0"/>
    <xf numFmtId="0" fontId="12" fillId="91" borderId="270"/>
    <xf numFmtId="166" fontId="1" fillId="0" borderId="0" applyFill="0" applyBorder="0" applyAlignment="0" applyProtection="0"/>
    <xf numFmtId="0" fontId="18" fillId="22" borderId="289" applyNumberFormat="0" applyAlignment="0" applyProtection="0"/>
    <xf numFmtId="0" fontId="18" fillId="22" borderId="281"/>
    <xf numFmtId="0" fontId="11" fillId="15" borderId="0"/>
    <xf numFmtId="0" fontId="18" fillId="22" borderId="288" applyNumberFormat="0" applyAlignment="0" applyProtection="0"/>
    <xf numFmtId="0" fontId="18" fillId="22" borderId="280" applyNumberFormat="0" applyAlignment="0" applyProtection="0"/>
    <xf numFmtId="0" fontId="18" fillId="22" borderId="319" applyNumberFormat="0" applyAlignment="0" applyProtection="0"/>
    <xf numFmtId="187" fontId="99" fillId="0" borderId="0"/>
    <xf numFmtId="0" fontId="18" fillId="22" borderId="280" applyNumberFormat="0" applyAlignment="0" applyProtection="0"/>
    <xf numFmtId="0" fontId="12" fillId="91" borderId="270"/>
    <xf numFmtId="166" fontId="10" fillId="0" borderId="0" applyBorder="0" applyProtection="0"/>
    <xf numFmtId="0" fontId="99" fillId="0" borderId="0"/>
    <xf numFmtId="0" fontId="10" fillId="91" borderId="0"/>
    <xf numFmtId="0" fontId="18" fillId="22" borderId="32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90" fillId="0" borderId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1"/>
    <xf numFmtId="0" fontId="11" fillId="15" borderId="0"/>
    <xf numFmtId="0" fontId="12" fillId="91" borderId="270" applyNumberFormat="0" applyAlignment="0" applyProtection="0"/>
    <xf numFmtId="0" fontId="1" fillId="0" borderId="0"/>
    <xf numFmtId="0" fontId="27" fillId="0" borderId="298" applyNumberFormat="0" applyFill="0" applyAlignment="0" applyProtection="0"/>
    <xf numFmtId="0" fontId="18" fillId="22" borderId="312" applyNumberFormat="0" applyAlignment="0" applyProtection="0"/>
    <xf numFmtId="0" fontId="18" fillId="22" borderId="307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9" fillId="0" borderId="282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21" fillId="0" borderId="284"/>
    <xf numFmtId="0" fontId="18" fillId="22" borderId="281" applyNumberFormat="0" applyAlignment="0" applyProtection="0"/>
    <xf numFmtId="0" fontId="18" fillId="22" borderId="280" applyNumberFormat="0" applyAlignment="0" applyProtection="0"/>
    <xf numFmtId="0" fontId="10" fillId="5" borderId="0" applyBorder="0" applyProtection="0"/>
    <xf numFmtId="0" fontId="18" fillId="22" borderId="288" applyNumberFormat="0" applyAlignment="0" applyProtection="0"/>
    <xf numFmtId="0" fontId="112" fillId="0" borderId="0"/>
    <xf numFmtId="0" fontId="18" fillId="22" borderId="319" applyNumberFormat="0" applyAlignment="0" applyProtection="0"/>
    <xf numFmtId="0" fontId="18" fillId="22" borderId="281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1"/>
    <xf numFmtId="0" fontId="20" fillId="0" borderId="283"/>
    <xf numFmtId="0" fontId="18" fillId="22" borderId="280" applyNumberFormat="0" applyAlignment="0" applyProtection="0"/>
    <xf numFmtId="0" fontId="28" fillId="0" borderId="0"/>
    <xf numFmtId="0" fontId="10" fillId="12" borderId="0"/>
    <xf numFmtId="0" fontId="25" fillId="21" borderId="270"/>
    <xf numFmtId="0" fontId="13" fillId="21" borderId="271"/>
    <xf numFmtId="0" fontId="11" fillId="95" borderId="0" applyBorder="0" applyProtection="0"/>
    <xf numFmtId="0" fontId="18" fillId="22" borderId="288" applyNumberFormat="0" applyAlignment="0" applyProtection="0"/>
    <xf numFmtId="0" fontId="13" fillId="21" borderId="297" applyNumberFormat="0" applyAlignment="0" applyProtection="0"/>
    <xf numFmtId="0" fontId="115" fillId="0" borderId="0"/>
    <xf numFmtId="0" fontId="27" fillId="0" borderId="298" applyNumberFormat="0" applyFill="0" applyAlignment="0" applyProtection="0"/>
    <xf numFmtId="0" fontId="18" fillId="22" borderId="281" applyNumberFormat="0" applyAlignment="0" applyProtection="0"/>
    <xf numFmtId="0" fontId="10" fillId="90" borderId="0"/>
    <xf numFmtId="0" fontId="18" fillId="22" borderId="281"/>
    <xf numFmtId="0" fontId="10" fillId="9" borderId="0" applyBorder="0" applyProtection="0"/>
    <xf numFmtId="0" fontId="90" fillId="0" borderId="0"/>
    <xf numFmtId="166" fontId="1" fillId="0" borderId="0" applyFill="0" applyBorder="0" applyAlignment="0" applyProtection="0"/>
    <xf numFmtId="0" fontId="10" fillId="11" borderId="0"/>
    <xf numFmtId="0" fontId="13" fillId="21" borderId="271" applyProtection="0"/>
    <xf numFmtId="0" fontId="18" fillId="22" borderId="280" applyNumberFormat="0" applyAlignment="0" applyProtection="0"/>
    <xf numFmtId="0" fontId="18" fillId="22" borderId="306" applyNumberFormat="0" applyAlignment="0" applyProtection="0"/>
    <xf numFmtId="0" fontId="10" fillId="88" borderId="0" applyBorder="0" applyProtection="0"/>
    <xf numFmtId="0" fontId="1" fillId="0" borderId="0"/>
    <xf numFmtId="0" fontId="18" fillId="22" borderId="289" applyNumberFormat="0" applyAlignment="0" applyProtection="0"/>
    <xf numFmtId="0" fontId="18" fillId="22" borderId="280" applyNumberFormat="0" applyAlignment="0" applyProtection="0"/>
    <xf numFmtId="0" fontId="11" fillId="14" borderId="0"/>
    <xf numFmtId="0" fontId="10" fillId="91" borderId="0"/>
    <xf numFmtId="0" fontId="10" fillId="12" borderId="0"/>
    <xf numFmtId="0" fontId="10" fillId="89" borderId="0" applyNumberFormat="0" applyBorder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" fillId="0" borderId="0"/>
    <xf numFmtId="0" fontId="99" fillId="0" borderId="0"/>
    <xf numFmtId="0" fontId="13" fillId="21" borderId="297" applyNumberFormat="0" applyAlignment="0" applyProtection="0"/>
    <xf numFmtId="0" fontId="27" fillId="0" borderId="273" applyProtection="0"/>
    <xf numFmtId="0" fontId="18" fillId="22" borderId="280" applyNumberFormat="0" applyAlignment="0" applyProtection="0"/>
    <xf numFmtId="0" fontId="25" fillId="21" borderId="296" applyNumberFormat="0" applyAlignment="0" applyProtection="0"/>
    <xf numFmtId="0" fontId="18" fillId="22" borderId="280" applyNumberFormat="0" applyAlignment="0" applyProtection="0"/>
    <xf numFmtId="0" fontId="18" fillId="22" borderId="289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25" fillId="21" borderId="270" applyProtection="0"/>
    <xf numFmtId="166" fontId="99" fillId="0" borderId="0"/>
    <xf numFmtId="166" fontId="99" fillId="0" borderId="0"/>
    <xf numFmtId="0" fontId="20" fillId="0" borderId="22" applyProtection="0"/>
    <xf numFmtId="0" fontId="10" fillId="4" borderId="0" applyBorder="0" applyProtection="0"/>
    <xf numFmtId="0" fontId="10" fillId="9" borderId="0"/>
    <xf numFmtId="0" fontId="1" fillId="0" borderId="0"/>
    <xf numFmtId="0" fontId="12" fillId="91" borderId="270"/>
    <xf numFmtId="0" fontId="10" fillId="4" borderId="0"/>
    <xf numFmtId="0" fontId="10" fillId="12" borderId="0"/>
    <xf numFmtId="0" fontId="25" fillId="21" borderId="313" applyNumberFormat="0" applyAlignment="0" applyProtection="0"/>
    <xf numFmtId="0" fontId="11" fillId="20" borderId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" fillId="25" borderId="274" applyNumberFormat="0" applyAlignment="0" applyProtection="0"/>
    <xf numFmtId="166" fontId="10" fillId="0" borderId="0" applyBorder="0" applyProtection="0"/>
    <xf numFmtId="0" fontId="10" fillId="89" borderId="0"/>
    <xf numFmtId="0" fontId="25" fillId="21" borderId="296" applyNumberFormat="0" applyAlignment="0" applyProtection="0"/>
    <xf numFmtId="166" fontId="99" fillId="0" borderId="0"/>
    <xf numFmtId="0" fontId="10" fillId="9" borderId="0"/>
    <xf numFmtId="0" fontId="1" fillId="0" borderId="0"/>
    <xf numFmtId="0" fontId="10" fillId="89" borderId="0"/>
    <xf numFmtId="0" fontId="18" fillId="22" borderId="280" applyNumberFormat="0" applyAlignment="0" applyProtection="0"/>
    <xf numFmtId="0" fontId="11" fillId="11" borderId="0"/>
    <xf numFmtId="0" fontId="18" fillId="22" borderId="280" applyNumberFormat="0" applyAlignment="0" applyProtection="0"/>
    <xf numFmtId="0" fontId="90" fillId="0" borderId="0"/>
    <xf numFmtId="166" fontId="1" fillId="0" borderId="0" applyFill="0" applyBorder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182" fontId="99" fillId="0" borderId="0"/>
    <xf numFmtId="0" fontId="10" fillId="9" borderId="0"/>
    <xf numFmtId="166" fontId="1" fillId="0" borderId="0" applyFill="0" applyBorder="0" applyAlignment="0" applyProtection="0"/>
    <xf numFmtId="182" fontId="1" fillId="0" borderId="0" applyFill="0" applyBorder="0" applyAlignment="0" applyProtection="0"/>
    <xf numFmtId="0" fontId="1" fillId="0" borderId="0"/>
    <xf numFmtId="0" fontId="25" fillId="21" borderId="270"/>
    <xf numFmtId="0" fontId="14" fillId="5" borderId="0"/>
    <xf numFmtId="0" fontId="11" fillId="15" borderId="0"/>
    <xf numFmtId="166" fontId="99" fillId="0" borderId="0"/>
    <xf numFmtId="0" fontId="25" fillId="21" borderId="296" applyNumberFormat="0" applyAlignment="0" applyProtection="0"/>
    <xf numFmtId="0" fontId="18" fillId="22" borderId="280" applyNumberFormat="0" applyAlignment="0" applyProtection="0"/>
    <xf numFmtId="182" fontId="10" fillId="0" borderId="0" applyBorder="0" applyProtection="0"/>
    <xf numFmtId="0" fontId="25" fillId="21" borderId="270" applyNumberFormat="0" applyAlignment="0" applyProtection="0"/>
    <xf numFmtId="0" fontId="18" fillId="22" borderId="281" applyNumberFormat="0" applyAlignment="0" applyProtection="0"/>
    <xf numFmtId="0" fontId="18" fillId="22" borderId="280" applyNumberFormat="0" applyAlignment="0" applyProtection="0"/>
    <xf numFmtId="166" fontId="99" fillId="0" borderId="0"/>
    <xf numFmtId="0" fontId="1" fillId="0" borderId="0"/>
    <xf numFmtId="166" fontId="99" fillId="0" borderId="0"/>
    <xf numFmtId="188" fontId="99" fillId="0" borderId="0"/>
    <xf numFmtId="0" fontId="18" fillId="22" borderId="319" applyNumberFormat="0" applyAlignment="0" applyProtection="0"/>
    <xf numFmtId="166" fontId="99" fillId="0" borderId="0"/>
    <xf numFmtId="0" fontId="22" fillId="23" borderId="0"/>
    <xf numFmtId="0" fontId="1" fillId="0" borderId="0"/>
    <xf numFmtId="0" fontId="1" fillId="25" borderId="293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25" fillId="21" borderId="296" applyNumberFormat="0" applyAlignment="0" applyProtection="0"/>
    <xf numFmtId="0" fontId="104" fillId="0" borderId="0">
      <alignment horizontal="center"/>
    </xf>
    <xf numFmtId="0" fontId="10" fillId="9" borderId="0" applyBorder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166" fontId="10" fillId="0" borderId="0" applyBorder="0" applyProtection="0"/>
    <xf numFmtId="166" fontId="99" fillId="0" borderId="0"/>
    <xf numFmtId="0" fontId="18" fillId="22" borderId="281"/>
    <xf numFmtId="166" fontId="99" fillId="0" borderId="0"/>
    <xf numFmtId="166" fontId="10" fillId="0" borderId="0" applyBorder="0" applyProtection="0"/>
    <xf numFmtId="0" fontId="19" fillId="0" borderId="21"/>
    <xf numFmtId="0" fontId="12" fillId="91" borderId="27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0" fillId="89" borderId="0" applyBorder="0" applyProtection="0"/>
    <xf numFmtId="179" fontId="118" fillId="0" borderId="0"/>
    <xf numFmtId="0" fontId="1" fillId="25" borderId="274" applyNumberFormat="0" applyAlignment="0" applyProtection="0"/>
    <xf numFmtId="166" fontId="99" fillId="0" borderId="0"/>
    <xf numFmtId="0" fontId="18" fillId="22" borderId="281" applyProtection="0"/>
    <xf numFmtId="0" fontId="22" fillId="23" borderId="0" applyBorder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" fillId="25" borderId="274" applyProtection="0"/>
    <xf numFmtId="0" fontId="1" fillId="25" borderId="274" applyProtection="0"/>
    <xf numFmtId="0" fontId="13" fillId="21" borderId="271"/>
    <xf numFmtId="0" fontId="18" fillId="22" borderId="280" applyNumberFormat="0" applyAlignment="0" applyProtection="0"/>
    <xf numFmtId="166" fontId="99" fillId="0" borderId="0"/>
    <xf numFmtId="0" fontId="18" fillId="22" borderId="288" applyNumberFormat="0" applyAlignment="0" applyProtection="0"/>
    <xf numFmtId="0" fontId="10" fillId="9" borderId="0" applyBorder="0" applyProtection="0"/>
    <xf numFmtId="0" fontId="1" fillId="0" borderId="0"/>
    <xf numFmtId="0" fontId="25" fillId="21" borderId="270"/>
    <xf numFmtId="166" fontId="1" fillId="0" borderId="0" applyFill="0" applyBorder="0" applyAlignment="0" applyProtection="0"/>
    <xf numFmtId="0" fontId="18" fillId="22" borderId="280" applyNumberFormat="0" applyAlignment="0" applyProtection="0"/>
    <xf numFmtId="9" fontId="1" fillId="0" borderId="0" applyFill="0" applyBorder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3" fillId="21" borderId="309" applyNumberFormat="0" applyAlignment="0" applyProtection="0"/>
    <xf numFmtId="0" fontId="18" fillId="22" borderId="281"/>
    <xf numFmtId="0" fontId="18" fillId="22" borderId="281" applyNumberFormat="0" applyAlignment="0" applyProtection="0"/>
    <xf numFmtId="182" fontId="99" fillId="0" borderId="0"/>
    <xf numFmtId="0" fontId="18" fillId="22" borderId="300" applyNumberFormat="0" applyAlignment="0" applyProtection="0"/>
    <xf numFmtId="0" fontId="26" fillId="87" borderId="0">
      <alignment horizontal="right" vertical="center"/>
    </xf>
    <xf numFmtId="0" fontId="27" fillId="0" borderId="273" applyNumberFormat="0" applyFill="0" applyAlignment="0" applyProtection="0"/>
    <xf numFmtId="0" fontId="18" fillId="22" borderId="281"/>
    <xf numFmtId="0" fontId="18" fillId="22" borderId="281" applyNumberFormat="0" applyAlignment="0" applyProtection="0"/>
    <xf numFmtId="0" fontId="18" fillId="22" borderId="281" applyNumberFormat="0" applyAlignment="0" applyProtection="0"/>
    <xf numFmtId="0" fontId="18" fillId="22" borderId="281" applyNumberFormat="0" applyAlignment="0" applyProtection="0"/>
    <xf numFmtId="0" fontId="26" fillId="87" borderId="0">
      <alignment horizontal="right" vertical="center"/>
    </xf>
    <xf numFmtId="0" fontId="18" fillId="22" borderId="281" applyNumberFormat="0" applyAlignment="0" applyProtection="0"/>
    <xf numFmtId="0" fontId="18" fillId="22" borderId="281" applyNumberFormat="0" applyAlignment="0" applyProtection="0"/>
    <xf numFmtId="0" fontId="13" fillId="21" borderId="271" applyNumberFormat="0" applyAlignment="0" applyProtection="0"/>
    <xf numFmtId="182" fontId="99" fillId="0" borderId="0"/>
    <xf numFmtId="0" fontId="18" fillId="22" borderId="294" applyNumberFormat="0" applyAlignment="0" applyProtection="0"/>
    <xf numFmtId="0" fontId="18" fillId="22" borderId="289" applyNumberFormat="0" applyAlignment="0" applyProtection="0"/>
    <xf numFmtId="0" fontId="27" fillId="0" borderId="273"/>
    <xf numFmtId="0" fontId="12" fillId="8" borderId="296" applyNumberFormat="0" applyAlignment="0" applyProtection="0"/>
    <xf numFmtId="0" fontId="12" fillId="8" borderId="308" applyNumberFormat="0" applyAlignment="0" applyProtection="0"/>
    <xf numFmtId="0" fontId="18" fillId="22" borderId="288" applyNumberFormat="0" applyAlignment="0" applyProtection="0"/>
    <xf numFmtId="0" fontId="18" fillId="22" borderId="281" applyNumberFormat="0" applyAlignment="0" applyProtection="0"/>
    <xf numFmtId="0" fontId="18" fillId="22" borderId="281" applyNumberFormat="0" applyAlignment="0" applyProtection="0"/>
    <xf numFmtId="0" fontId="18" fillId="22" borderId="281" applyNumberFormat="0" applyAlignment="0" applyProtection="0"/>
    <xf numFmtId="0" fontId="18" fillId="22" borderId="289" applyNumberFormat="0" applyAlignment="0" applyProtection="0"/>
    <xf numFmtId="0" fontId="18" fillId="22" borderId="281" applyNumberFormat="0" applyAlignment="0" applyProtection="0"/>
    <xf numFmtId="0" fontId="18" fillId="22" borderId="281" applyNumberFormat="0" applyAlignment="0" applyProtection="0"/>
    <xf numFmtId="0" fontId="18" fillId="22" borderId="281" applyNumberFormat="0" applyAlignment="0" applyProtection="0"/>
    <xf numFmtId="0" fontId="18" fillId="22" borderId="281" applyNumberFormat="0" applyAlignment="0" applyProtection="0"/>
    <xf numFmtId="0" fontId="18" fillId="22" borderId="281" applyNumberFormat="0" applyAlignment="0" applyProtection="0"/>
    <xf numFmtId="0" fontId="18" fillId="22" borderId="281" applyNumberFormat="0" applyAlignment="0" applyProtection="0"/>
    <xf numFmtId="0" fontId="18" fillId="22" borderId="289" applyNumberFormat="0" applyAlignment="0" applyProtection="0"/>
    <xf numFmtId="0" fontId="27" fillId="0" borderId="315" applyNumberFormat="0" applyFill="0" applyAlignment="0" applyProtection="0"/>
    <xf numFmtId="0" fontId="18" fillId="22" borderId="281" applyNumberFormat="0" applyAlignment="0" applyProtection="0"/>
    <xf numFmtId="0" fontId="90" fillId="0" borderId="0"/>
    <xf numFmtId="0" fontId="26" fillId="87" borderId="0">
      <alignment horizontal="right" vertical="center"/>
    </xf>
    <xf numFmtId="0" fontId="18" fillId="22" borderId="281"/>
    <xf numFmtId="0" fontId="13" fillId="21" borderId="271"/>
    <xf numFmtId="0" fontId="18" fillId="22" borderId="281" applyNumberFormat="0" applyAlignment="0" applyProtection="0"/>
    <xf numFmtId="0" fontId="18" fillId="22" borderId="281" applyNumberFormat="0" applyAlignment="0" applyProtection="0"/>
    <xf numFmtId="0" fontId="25" fillId="21" borderId="296" applyNumberFormat="0" applyAlignment="0" applyProtection="0"/>
    <xf numFmtId="0" fontId="18" fillId="22" borderId="289" applyNumberFormat="0" applyAlignment="0" applyProtection="0"/>
    <xf numFmtId="0" fontId="18" fillId="22" borderId="281" applyNumberFormat="0" applyAlignment="0" applyProtection="0"/>
    <xf numFmtId="9" fontId="112" fillId="0" borderId="0"/>
    <xf numFmtId="9" fontId="113" fillId="0" borderId="0"/>
    <xf numFmtId="0" fontId="18" fillId="22" borderId="281" applyProtection="0"/>
    <xf numFmtId="0" fontId="108" fillId="0" borderId="0"/>
    <xf numFmtId="0" fontId="18" fillId="22" borderId="320" applyNumberFormat="0" applyAlignment="0" applyProtection="0"/>
    <xf numFmtId="0" fontId="18" fillId="22" borderId="294" applyNumberFormat="0" applyAlignment="0" applyProtection="0"/>
    <xf numFmtId="0" fontId="27" fillId="0" borderId="273"/>
    <xf numFmtId="0" fontId="13" fillId="21" borderId="271" applyNumberFormat="0" applyAlignment="0" applyProtection="0"/>
    <xf numFmtId="0" fontId="18" fillId="22" borderId="289" applyNumberFormat="0" applyAlignment="0" applyProtection="0"/>
    <xf numFmtId="0" fontId="18" fillId="22" borderId="281"/>
    <xf numFmtId="0" fontId="18" fillId="22" borderId="288" applyNumberFormat="0" applyAlignment="0" applyProtection="0"/>
    <xf numFmtId="0" fontId="26" fillId="87" borderId="0">
      <alignment horizontal="right" vertical="center"/>
    </xf>
    <xf numFmtId="0" fontId="29" fillId="0" borderId="0"/>
    <xf numFmtId="0" fontId="13" fillId="21" borderId="271" applyNumberFormat="0" applyAlignment="0" applyProtection="0"/>
    <xf numFmtId="0" fontId="18" fillId="22" borderId="281" applyNumberFormat="0" applyAlignment="0" applyProtection="0"/>
    <xf numFmtId="0" fontId="12" fillId="8" borderId="296" applyNumberFormat="0" applyAlignment="0" applyProtection="0"/>
    <xf numFmtId="0" fontId="12" fillId="8" borderId="308" applyNumberFormat="0" applyAlignment="0" applyProtection="0"/>
    <xf numFmtId="0" fontId="18" fillId="22" borderId="281"/>
    <xf numFmtId="0" fontId="90" fillId="25" borderId="274"/>
    <xf numFmtId="0" fontId="18" fillId="22" borderId="281" applyNumberFormat="0" applyAlignment="0" applyProtection="0"/>
    <xf numFmtId="182" fontId="99" fillId="0" borderId="0"/>
    <xf numFmtId="0" fontId="27" fillId="0" borderId="273"/>
    <xf numFmtId="0" fontId="18" fillId="22" borderId="281" applyNumberFormat="0" applyAlignment="0" applyProtection="0"/>
    <xf numFmtId="0" fontId="18" fillId="22" borderId="281" applyNumberFormat="0" applyAlignment="0" applyProtection="0"/>
    <xf numFmtId="0" fontId="10" fillId="88" borderId="0"/>
    <xf numFmtId="182" fontId="99" fillId="0" borderId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8" fillId="22" borderId="281" applyNumberFormat="0" applyAlignment="0" applyProtection="0"/>
    <xf numFmtId="0" fontId="18" fillId="22" borderId="281" applyProtection="0"/>
    <xf numFmtId="0" fontId="18" fillId="22" borderId="281" applyNumberFormat="0" applyAlignment="0" applyProtection="0"/>
    <xf numFmtId="0" fontId="90" fillId="25" borderId="274"/>
    <xf numFmtId="0" fontId="27" fillId="0" borderId="273" applyProtection="0"/>
    <xf numFmtId="0" fontId="18" fillId="22" borderId="281" applyNumberFormat="0" applyAlignment="0" applyProtection="0"/>
    <xf numFmtId="0" fontId="18" fillId="22" borderId="281" applyNumberFormat="0" applyAlignment="0" applyProtection="0"/>
    <xf numFmtId="0" fontId="18" fillId="22" borderId="281" applyNumberFormat="0" applyAlignment="0" applyProtection="0"/>
    <xf numFmtId="0" fontId="18" fillId="22" borderId="281" applyNumberFormat="0" applyAlignment="0" applyProtection="0"/>
    <xf numFmtId="0" fontId="18" fillId="22" borderId="281" applyNumberFormat="0" applyAlignment="0" applyProtection="0"/>
    <xf numFmtId="0" fontId="18" fillId="22" borderId="281" applyNumberFormat="0" applyAlignment="0" applyProtection="0"/>
    <xf numFmtId="0" fontId="13" fillId="21" borderId="322" applyNumberFormat="0" applyAlignment="0" applyProtection="0"/>
    <xf numFmtId="0" fontId="18" fillId="22" borderId="307" applyNumberFormat="0" applyAlignment="0" applyProtection="0"/>
    <xf numFmtId="0" fontId="18" fillId="22" borderId="320" applyNumberFormat="0" applyAlignment="0" applyProtection="0"/>
    <xf numFmtId="0" fontId="18" fillId="22" borderId="294" applyNumberFormat="0" applyAlignment="0" applyProtection="0"/>
    <xf numFmtId="0" fontId="18" fillId="22" borderId="288" applyNumberFormat="0" applyAlignment="0" applyProtection="0"/>
    <xf numFmtId="0" fontId="18" fillId="22" borderId="306" applyNumberFormat="0" applyAlignment="0" applyProtection="0"/>
    <xf numFmtId="0" fontId="18" fillId="22" borderId="288" applyNumberFormat="0" applyAlignment="0" applyProtection="0"/>
    <xf numFmtId="0" fontId="13" fillId="21" borderId="297" applyNumberFormat="0" applyAlignment="0" applyProtection="0"/>
    <xf numFmtId="0" fontId="18" fillId="22" borderId="281" applyProtection="0"/>
    <xf numFmtId="0" fontId="17" fillId="0" borderId="19"/>
    <xf numFmtId="182" fontId="99" fillId="0" borderId="0"/>
    <xf numFmtId="0" fontId="18" fillId="22" borderId="281" applyNumberFormat="0" applyAlignment="0" applyProtection="0"/>
    <xf numFmtId="0" fontId="13" fillId="21" borderId="271"/>
    <xf numFmtId="0" fontId="18" fillId="22" borderId="281" applyNumberFormat="0" applyAlignment="0" applyProtection="0"/>
    <xf numFmtId="0" fontId="18" fillId="22" borderId="281" applyNumberFormat="0" applyAlignment="0" applyProtection="0"/>
    <xf numFmtId="0" fontId="18" fillId="22" borderId="281" applyNumberFormat="0" applyAlignment="0" applyProtection="0"/>
    <xf numFmtId="0" fontId="18" fillId="22" borderId="281" applyNumberFormat="0" applyAlignment="0" applyProtection="0"/>
    <xf numFmtId="0" fontId="18" fillId="22" borderId="281" applyNumberFormat="0" applyAlignment="0" applyProtection="0"/>
    <xf numFmtId="0" fontId="18" fillId="22" borderId="281" applyNumberFormat="0" applyAlignment="0" applyProtection="0"/>
    <xf numFmtId="0" fontId="18" fillId="22" borderId="281" applyNumberFormat="0" applyAlignment="0" applyProtection="0"/>
    <xf numFmtId="0" fontId="18" fillId="22" borderId="281" applyNumberFormat="0" applyAlignment="0" applyProtection="0"/>
    <xf numFmtId="0" fontId="18" fillId="22" borderId="281" applyNumberFormat="0" applyAlignment="0" applyProtection="0"/>
    <xf numFmtId="0" fontId="18" fillId="22" borderId="281" applyNumberFormat="0" applyAlignment="0" applyProtection="0"/>
    <xf numFmtId="0" fontId="12" fillId="91" borderId="270" applyNumberFormat="0" applyAlignment="0" applyProtection="0"/>
    <xf numFmtId="0" fontId="11" fillId="20" borderId="0"/>
    <xf numFmtId="0" fontId="12" fillId="91" borderId="270" applyNumberFormat="0" applyAlignment="0" applyProtection="0"/>
    <xf numFmtId="0" fontId="10" fillId="10" borderId="0"/>
    <xf numFmtId="0" fontId="11" fillId="20" borderId="0"/>
    <xf numFmtId="0" fontId="12" fillId="91" borderId="270" applyNumberFormat="0" applyAlignment="0" applyProtection="0"/>
    <xf numFmtId="0" fontId="11" fillId="11" borderId="0"/>
    <xf numFmtId="0" fontId="10" fillId="89" borderId="0" applyBorder="0" applyProtection="0"/>
    <xf numFmtId="0" fontId="10" fillId="10" borderId="0"/>
    <xf numFmtId="0" fontId="11" fillId="15" borderId="0"/>
    <xf numFmtId="0" fontId="18" fillId="22" borderId="281" applyNumberFormat="0" applyAlignment="0" applyProtection="0"/>
    <xf numFmtId="0" fontId="10" fillId="89" borderId="0"/>
    <xf numFmtId="0" fontId="18" fillId="22" borderId="281" applyNumberFormat="0" applyAlignment="0" applyProtection="0"/>
    <xf numFmtId="0" fontId="12" fillId="91" borderId="270" applyNumberFormat="0" applyAlignment="0" applyProtection="0"/>
    <xf numFmtId="0" fontId="10" fillId="9" borderId="0" applyBorder="0" applyProtection="0"/>
    <xf numFmtId="0" fontId="18" fillId="22" borderId="281" applyNumberFormat="0" applyAlignment="0" applyProtection="0"/>
    <xf numFmtId="0" fontId="18" fillId="22" borderId="281" applyNumberFormat="0" applyAlignment="0" applyProtection="0"/>
    <xf numFmtId="0" fontId="10" fillId="91" borderId="0"/>
    <xf numFmtId="0" fontId="11" fillId="16" borderId="0"/>
    <xf numFmtId="0" fontId="12" fillId="91" borderId="270" applyNumberFormat="0" applyAlignment="0" applyProtection="0"/>
    <xf numFmtId="0" fontId="11" fillId="13" borderId="0"/>
    <xf numFmtId="0" fontId="10" fillId="4" borderId="0"/>
    <xf numFmtId="0" fontId="10" fillId="9" borderId="0"/>
    <xf numFmtId="0" fontId="11" fillId="14" borderId="0"/>
    <xf numFmtId="0" fontId="13" fillId="21" borderId="297" applyNumberFormat="0" applyAlignment="0" applyProtection="0"/>
    <xf numFmtId="0" fontId="27" fillId="0" borderId="273" applyNumberFormat="0" applyFill="0" applyAlignment="0" applyProtection="0"/>
    <xf numFmtId="0" fontId="18" fillId="22" borderId="281" applyProtection="0"/>
    <xf numFmtId="0" fontId="18" fillId="22" borderId="281"/>
    <xf numFmtId="0" fontId="18" fillId="22" borderId="281" applyNumberFormat="0" applyAlignment="0" applyProtection="0"/>
    <xf numFmtId="0" fontId="10" fillId="5" borderId="0"/>
    <xf numFmtId="0" fontId="12" fillId="91" borderId="270" applyNumberFormat="0" applyAlignment="0" applyProtection="0"/>
    <xf numFmtId="0" fontId="10" fillId="9" borderId="0"/>
    <xf numFmtId="0" fontId="18" fillId="22" borderId="294" applyNumberFormat="0" applyAlignment="0" applyProtection="0"/>
    <xf numFmtId="0" fontId="18" fillId="22" borderId="281" applyNumberFormat="0" applyAlignment="0" applyProtection="0"/>
    <xf numFmtId="0" fontId="10" fillId="90" borderId="0"/>
    <xf numFmtId="0" fontId="11" fillId="15" borderId="0"/>
    <xf numFmtId="0" fontId="12" fillId="91" borderId="270"/>
    <xf numFmtId="0" fontId="10" fillId="12" borderId="0"/>
    <xf numFmtId="0" fontId="10" fillId="88" borderId="0"/>
    <xf numFmtId="0" fontId="10" fillId="9" borderId="0"/>
    <xf numFmtId="0" fontId="11" fillId="95" borderId="0"/>
    <xf numFmtId="0" fontId="18" fillId="22" borderId="289" applyNumberFormat="0" applyAlignment="0" applyProtection="0"/>
    <xf numFmtId="0" fontId="18" fillId="22" borderId="307" applyNumberFormat="0" applyAlignment="0" applyProtection="0"/>
    <xf numFmtId="0" fontId="18" fillId="22" borderId="281" applyNumberFormat="0" applyAlignment="0" applyProtection="0"/>
    <xf numFmtId="0" fontId="10" fillId="5" borderId="0"/>
    <xf numFmtId="0" fontId="18" fillId="22" borderId="281" applyNumberFormat="0" applyAlignment="0" applyProtection="0"/>
    <xf numFmtId="0" fontId="12" fillId="91" borderId="270"/>
    <xf numFmtId="0" fontId="10" fillId="89" borderId="0"/>
    <xf numFmtId="0" fontId="12" fillId="91" borderId="270" applyProtection="0"/>
    <xf numFmtId="0" fontId="18" fillId="22" borderId="281" applyNumberFormat="0" applyAlignment="0" applyProtection="0"/>
    <xf numFmtId="0" fontId="18" fillId="22" borderId="281" applyNumberFormat="0" applyAlignment="0" applyProtection="0"/>
    <xf numFmtId="0" fontId="10" fillId="90" borderId="0"/>
    <xf numFmtId="0" fontId="11" fillId="14" borderId="0"/>
    <xf numFmtId="0" fontId="12" fillId="91" borderId="270" applyNumberFormat="0" applyAlignment="0" applyProtection="0"/>
    <xf numFmtId="0" fontId="10" fillId="12" borderId="0"/>
    <xf numFmtId="0" fontId="10" fillId="88" borderId="0" applyBorder="0" applyProtection="0"/>
    <xf numFmtId="0" fontId="10" fillId="9" borderId="0"/>
    <xf numFmtId="0" fontId="11" fillId="95" borderId="0"/>
    <xf numFmtId="0" fontId="18" fillId="22" borderId="281" applyNumberFormat="0" applyAlignment="0" applyProtection="0"/>
    <xf numFmtId="0" fontId="18" fillId="22" borderId="281" applyNumberFormat="0" applyAlignment="0" applyProtection="0"/>
    <xf numFmtId="0" fontId="18" fillId="22" borderId="281" applyNumberFormat="0" applyAlignment="0" applyProtection="0"/>
    <xf numFmtId="0" fontId="18" fillId="22" borderId="281" applyNumberFormat="0" applyAlignment="0" applyProtection="0"/>
    <xf numFmtId="0" fontId="27" fillId="0" borderId="273" applyNumberFormat="0" applyFill="0" applyAlignment="0" applyProtection="0"/>
    <xf numFmtId="0" fontId="118" fillId="0" borderId="0"/>
    <xf numFmtId="0" fontId="18" fillId="22" borderId="312" applyNumberFormat="0" applyAlignment="0" applyProtection="0"/>
    <xf numFmtId="0" fontId="13" fillId="21" borderId="271" applyNumberFormat="0" applyAlignment="0" applyProtection="0"/>
    <xf numFmtId="0" fontId="18" fillId="22" borderId="281" applyNumberFormat="0" applyAlignment="0" applyProtection="0"/>
    <xf numFmtId="0" fontId="18" fillId="22" borderId="281" applyNumberFormat="0" applyAlignment="0" applyProtection="0"/>
    <xf numFmtId="0" fontId="18" fillId="22" borderId="281" applyNumberFormat="0" applyAlignment="0" applyProtection="0"/>
    <xf numFmtId="0" fontId="12" fillId="91" borderId="270" applyNumberFormat="0" applyAlignment="0" applyProtection="0"/>
    <xf numFmtId="0" fontId="12" fillId="91" borderId="270" applyNumberFormat="0" applyAlignment="0" applyProtection="0"/>
    <xf numFmtId="0" fontId="12" fillId="91" borderId="270" applyNumberFormat="0" applyAlignment="0" applyProtection="0"/>
    <xf numFmtId="0" fontId="18" fillId="22" borderId="281" applyNumberFormat="0" applyAlignment="0" applyProtection="0"/>
    <xf numFmtId="0" fontId="10" fillId="90" borderId="0"/>
    <xf numFmtId="0" fontId="11" fillId="11" borderId="0"/>
    <xf numFmtId="0" fontId="12" fillId="91" borderId="270"/>
    <xf numFmtId="0" fontId="10" fillId="88" borderId="0"/>
    <xf numFmtId="0" fontId="10" fillId="91" borderId="0" applyBorder="0" applyProtection="0"/>
    <xf numFmtId="0" fontId="11" fillId="17" borderId="0"/>
    <xf numFmtId="0" fontId="18" fillId="22" borderId="281" applyNumberFormat="0" applyAlignment="0" applyProtection="0"/>
    <xf numFmtId="0" fontId="10" fillId="4" borderId="0"/>
    <xf numFmtId="0" fontId="18" fillId="22" borderId="281" applyNumberFormat="0" applyAlignment="0" applyProtection="0"/>
    <xf numFmtId="0" fontId="18" fillId="22" borderId="281" applyNumberFormat="0" applyAlignment="0" applyProtection="0"/>
    <xf numFmtId="0" fontId="18" fillId="22" borderId="281" applyNumberFormat="0" applyAlignment="0" applyProtection="0"/>
    <xf numFmtId="0" fontId="18" fillId="22" borderId="28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22" borderId="300" applyNumberFormat="0" applyAlignment="0" applyProtection="0"/>
    <xf numFmtId="0" fontId="13" fillId="21" borderId="309" applyNumberFormat="0" applyAlignment="0" applyProtection="0"/>
    <xf numFmtId="0" fontId="12" fillId="8" borderId="296" applyNumberFormat="0" applyAlignment="0" applyProtection="0"/>
    <xf numFmtId="0" fontId="18" fillId="22" borderId="288" applyNumberFormat="0" applyAlignment="0" applyProtection="0"/>
    <xf numFmtId="0" fontId="18" fillId="22" borderId="288" applyNumberFormat="0" applyAlignment="0" applyProtection="0"/>
    <xf numFmtId="0" fontId="18" fillId="22" borderId="312" applyNumberFormat="0" applyAlignment="0" applyProtection="0"/>
    <xf numFmtId="0" fontId="12" fillId="8" borderId="308" applyNumberFormat="0" applyAlignment="0" applyProtection="0"/>
    <xf numFmtId="0" fontId="18" fillId="22" borderId="289" applyNumberFormat="0" applyAlignment="0" applyProtection="0"/>
    <xf numFmtId="0" fontId="18" fillId="22" borderId="307" applyNumberFormat="0" applyAlignment="0" applyProtection="0"/>
    <xf numFmtId="0" fontId="18" fillId="22" borderId="294" applyNumberFormat="0" applyAlignment="0" applyProtection="0"/>
    <xf numFmtId="0" fontId="13" fillId="21" borderId="297" applyNumberFormat="0" applyAlignment="0" applyProtection="0"/>
    <xf numFmtId="0" fontId="18" fillId="22" borderId="320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25" fillId="21" borderId="308" applyNumberFormat="0" applyAlignment="0" applyProtection="0"/>
    <xf numFmtId="0" fontId="13" fillId="21" borderId="314" applyNumberFormat="0" applyAlignment="0" applyProtection="0"/>
    <xf numFmtId="0" fontId="1" fillId="25" borderId="311" applyNumberFormat="0" applyAlignment="0" applyProtection="0"/>
    <xf numFmtId="0" fontId="18" fillId="22" borderId="288" applyNumberFormat="0" applyAlignment="0" applyProtection="0"/>
    <xf numFmtId="0" fontId="18" fillId="22" borderId="289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27" fillId="0" borderId="310" applyNumberFormat="0" applyFill="0" applyAlignment="0" applyProtection="0"/>
    <xf numFmtId="0" fontId="18" fillId="22" borderId="300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" fillId="25" borderId="299" applyNumberFormat="0" applyAlignment="0" applyProtection="0"/>
    <xf numFmtId="0" fontId="18" fillId="22" borderId="306" applyNumberFormat="0" applyAlignment="0" applyProtection="0"/>
    <xf numFmtId="0" fontId="18" fillId="22" borderId="307" applyNumberFormat="0" applyAlignment="0" applyProtection="0"/>
    <xf numFmtId="0" fontId="18" fillId="22" borderId="300" applyNumberFormat="0" applyAlignment="0" applyProtection="0"/>
    <xf numFmtId="0" fontId="18" fillId="22" borderId="306" applyNumberFormat="0" applyAlignment="0" applyProtection="0"/>
    <xf numFmtId="0" fontId="1" fillId="25" borderId="299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289" applyNumberFormat="0" applyAlignment="0" applyProtection="0"/>
    <xf numFmtId="0" fontId="25" fillId="21" borderId="296" applyNumberFormat="0" applyAlignment="0" applyProtection="0"/>
    <xf numFmtId="0" fontId="18" fillId="22" borderId="289" applyNumberFormat="0" applyAlignment="0" applyProtection="0"/>
    <xf numFmtId="0" fontId="18" fillId="22" borderId="306" applyNumberFormat="0" applyAlignment="0" applyProtection="0"/>
    <xf numFmtId="0" fontId="18" fillId="22" borderId="289" applyNumberFormat="0" applyAlignment="0" applyProtection="0"/>
    <xf numFmtId="0" fontId="18" fillId="22" borderId="307" applyNumberFormat="0" applyAlignment="0" applyProtection="0"/>
    <xf numFmtId="0" fontId="1" fillId="25" borderId="293" applyNumberFormat="0" applyAlignment="0" applyProtection="0"/>
    <xf numFmtId="0" fontId="18" fillId="22" borderId="294" applyNumberFormat="0" applyAlignment="0" applyProtection="0"/>
    <xf numFmtId="0" fontId="18" fillId="22" borderId="306" applyNumberFormat="0" applyAlignment="0" applyProtection="0"/>
    <xf numFmtId="0" fontId="18" fillId="22" borderId="300" applyNumberFormat="0" applyAlignment="0" applyProtection="0"/>
    <xf numFmtId="0" fontId="1" fillId="25" borderId="299" applyNumberFormat="0" applyAlignment="0" applyProtection="0"/>
    <xf numFmtId="0" fontId="18" fillId="22" borderId="320" applyNumberFormat="0" applyAlignment="0" applyProtection="0"/>
    <xf numFmtId="0" fontId="18" fillId="22" borderId="307" applyNumberFormat="0" applyAlignment="0" applyProtection="0"/>
    <xf numFmtId="0" fontId="18" fillId="22" borderId="294" applyNumberFormat="0" applyAlignment="0" applyProtection="0"/>
    <xf numFmtId="0" fontId="18" fillId="22" borderId="306" applyNumberFormat="0" applyAlignment="0" applyProtection="0"/>
    <xf numFmtId="0" fontId="25" fillId="21" borderId="296" applyNumberFormat="0" applyAlignment="0" applyProtection="0"/>
    <xf numFmtId="0" fontId="18" fillId="22" borderId="307" applyNumberFormat="0" applyAlignment="0" applyProtection="0"/>
    <xf numFmtId="0" fontId="18" fillId="22" borderId="288" applyNumberFormat="0" applyAlignment="0" applyProtection="0"/>
    <xf numFmtId="0" fontId="18" fillId="22" borderId="306" applyNumberFormat="0" applyAlignment="0" applyProtection="0"/>
    <xf numFmtId="0" fontId="18" fillId="22" borderId="289" applyNumberFormat="0" applyAlignment="0" applyProtection="0"/>
    <xf numFmtId="0" fontId="103" fillId="0" borderId="0"/>
    <xf numFmtId="0" fontId="18" fillId="22" borderId="289" applyNumberFormat="0" applyAlignment="0" applyProtection="0"/>
    <xf numFmtId="0" fontId="18" fillId="22" borderId="300" applyNumberFormat="0" applyAlignment="0" applyProtection="0"/>
    <xf numFmtId="0" fontId="25" fillId="21" borderId="313" applyNumberFormat="0" applyAlignment="0" applyProtection="0"/>
    <xf numFmtId="0" fontId="12" fillId="8" borderId="290" applyNumberFormat="0" applyAlignment="0" applyProtection="0"/>
    <xf numFmtId="0" fontId="18" fillId="22" borderId="289" applyNumberFormat="0" applyAlignment="0" applyProtection="0"/>
    <xf numFmtId="0" fontId="18" fillId="22" borderId="320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3" fillId="21" borderId="297" applyNumberFormat="0" applyAlignment="0" applyProtection="0"/>
    <xf numFmtId="0" fontId="18" fillId="22" borderId="294" applyNumberFormat="0" applyAlignment="0" applyProtection="0"/>
    <xf numFmtId="0" fontId="12" fillId="8" borderId="308" applyNumberFormat="0" applyAlignment="0" applyProtection="0"/>
    <xf numFmtId="0" fontId="1" fillId="25" borderId="311" applyNumberFormat="0" applyAlignment="0" applyProtection="0"/>
    <xf numFmtId="0" fontId="18" fillId="22" borderId="289" applyNumberFormat="0" applyAlignment="0" applyProtection="0"/>
    <xf numFmtId="0" fontId="18" fillId="22" borderId="300" applyNumberFormat="0" applyAlignment="0" applyProtection="0"/>
    <xf numFmtId="0" fontId="18" fillId="22" borderId="289" applyNumberFormat="0" applyAlignment="0" applyProtection="0"/>
    <xf numFmtId="0" fontId="18" fillId="22" borderId="319" applyNumberFormat="0" applyAlignment="0" applyProtection="0"/>
    <xf numFmtId="0" fontId="12" fillId="8" borderId="308" applyNumberFormat="0" applyAlignment="0" applyProtection="0"/>
    <xf numFmtId="0" fontId="1" fillId="25" borderId="316" applyNumberFormat="0" applyAlignment="0" applyProtection="0"/>
    <xf numFmtId="0" fontId="12" fillId="8" borderId="296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25" fillId="21" borderId="321" applyNumberFormat="0" applyAlignment="0" applyProtection="0"/>
    <xf numFmtId="0" fontId="18" fillId="22" borderId="289" applyNumberFormat="0" applyAlignment="0" applyProtection="0"/>
    <xf numFmtId="0" fontId="18" fillId="22" borderId="319" applyNumberFormat="0" applyAlignment="0" applyProtection="0"/>
    <xf numFmtId="0" fontId="25" fillId="21" borderId="308" applyNumberFormat="0" applyAlignment="0" applyProtection="0"/>
    <xf numFmtId="0" fontId="18" fillId="22" borderId="300" applyNumberFormat="0" applyAlignment="0" applyProtection="0"/>
    <xf numFmtId="0" fontId="13" fillId="21" borderId="291" applyNumberFormat="0" applyAlignment="0" applyProtection="0"/>
    <xf numFmtId="0" fontId="18" fillId="22" borderId="306" applyNumberFormat="0" applyAlignment="0" applyProtection="0"/>
    <xf numFmtId="0" fontId="18" fillId="22" borderId="289" applyNumberFormat="0" applyAlignment="0" applyProtection="0"/>
    <xf numFmtId="0" fontId="18" fillId="22" borderId="306" applyNumberFormat="0" applyAlignment="0" applyProtection="0"/>
    <xf numFmtId="0" fontId="25" fillId="21" borderId="290" applyNumberFormat="0" applyAlignment="0" applyProtection="0"/>
    <xf numFmtId="0" fontId="18" fillId="22" borderId="300" applyNumberFormat="0" applyAlignment="0" applyProtection="0"/>
    <xf numFmtId="0" fontId="18" fillId="22" borderId="294" applyNumberFormat="0" applyAlignment="0" applyProtection="0"/>
    <xf numFmtId="0" fontId="18" fillId="22" borderId="307" applyNumberFormat="0" applyAlignment="0" applyProtection="0"/>
    <xf numFmtId="0" fontId="13" fillId="21" borderId="309" applyNumberFormat="0" applyAlignment="0" applyProtection="0"/>
    <xf numFmtId="0" fontId="25" fillId="21" borderId="296" applyNumberFormat="0" applyAlignment="0" applyProtection="0"/>
    <xf numFmtId="0" fontId="27" fillId="0" borderId="298" applyNumberFormat="0" applyFill="0" applyAlignment="0" applyProtection="0"/>
    <xf numFmtId="0" fontId="1" fillId="25" borderId="299" applyNumberFormat="0" applyAlignment="0" applyProtection="0"/>
    <xf numFmtId="0" fontId="18" fillId="22" borderId="294" applyNumberFormat="0" applyAlignment="0" applyProtection="0"/>
    <xf numFmtId="0" fontId="18" fillId="22" borderId="306" applyNumberFormat="0" applyAlignment="0" applyProtection="0"/>
    <xf numFmtId="0" fontId="27" fillId="0" borderId="304" applyNumberFormat="0" applyFill="0" applyAlignment="0" applyProtection="0"/>
    <xf numFmtId="0" fontId="18" fillId="22" borderId="288" applyNumberFormat="0" applyAlignment="0" applyProtection="0"/>
    <xf numFmtId="0" fontId="18" fillId="22" borderId="288" applyNumberFormat="0" applyAlignment="0" applyProtection="0"/>
    <xf numFmtId="0" fontId="1" fillId="25" borderId="311" applyNumberFormat="0" applyAlignment="0" applyProtection="0"/>
    <xf numFmtId="0" fontId="18" fillId="22" borderId="294" applyNumberFormat="0" applyAlignment="0" applyProtection="0"/>
    <xf numFmtId="0" fontId="18" fillId="22" borderId="288" applyNumberFormat="0" applyAlignment="0" applyProtection="0"/>
    <xf numFmtId="0" fontId="18" fillId="22" borderId="319" applyNumberFormat="0" applyAlignment="0" applyProtection="0"/>
    <xf numFmtId="0" fontId="18" fillId="22" borderId="289" applyNumberFormat="0" applyAlignment="0" applyProtection="0"/>
    <xf numFmtId="0" fontId="25" fillId="21" borderId="296" applyNumberFormat="0" applyAlignment="0" applyProtection="0"/>
    <xf numFmtId="0" fontId="13" fillId="21" borderId="297" applyNumberFormat="0" applyAlignment="0" applyProtection="0"/>
    <xf numFmtId="0" fontId="18" fillId="22" borderId="307" applyNumberFormat="0" applyAlignment="0" applyProtection="0"/>
    <xf numFmtId="0" fontId="18" fillId="22" borderId="289" applyNumberFormat="0" applyAlignment="0" applyProtection="0"/>
    <xf numFmtId="0" fontId="13" fillId="21" borderId="297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" fillId="25" borderId="299" applyNumberFormat="0" applyAlignment="0" applyProtection="0"/>
    <xf numFmtId="0" fontId="13" fillId="21" borderId="314" applyNumberFormat="0" applyAlignment="0" applyProtection="0"/>
    <xf numFmtId="0" fontId="18" fillId="22" borderId="300" applyNumberFormat="0" applyAlignment="0" applyProtection="0"/>
    <xf numFmtId="0" fontId="18" fillId="22" borderId="288" applyNumberFormat="0" applyAlignment="0" applyProtection="0"/>
    <xf numFmtId="0" fontId="27" fillId="0" borderId="315" applyNumberFormat="0" applyFill="0" applyAlignment="0" applyProtection="0"/>
    <xf numFmtId="0" fontId="25" fillId="21" borderId="296" applyNumberFormat="0" applyAlignment="0" applyProtection="0"/>
    <xf numFmtId="0" fontId="12" fillId="8" borderId="296" applyNumberFormat="0" applyAlignment="0" applyProtection="0"/>
    <xf numFmtId="0" fontId="18" fillId="22" borderId="288" applyNumberFormat="0" applyAlignment="0" applyProtection="0"/>
    <xf numFmtId="0" fontId="18" fillId="22" borderId="289" applyNumberFormat="0" applyAlignment="0" applyProtection="0"/>
    <xf numFmtId="0" fontId="18" fillId="22" borderId="294" applyNumberFormat="0" applyAlignment="0" applyProtection="0"/>
    <xf numFmtId="0" fontId="18" fillId="22" borderId="319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8" fillId="22" borderId="289" applyNumberFormat="0" applyAlignment="0" applyProtection="0"/>
    <xf numFmtId="0" fontId="12" fillId="8" borderId="296" applyNumberFormat="0" applyAlignment="0" applyProtection="0"/>
    <xf numFmtId="0" fontId="27" fillId="0" borderId="310" applyNumberFormat="0" applyFill="0" applyAlignment="0" applyProtection="0"/>
    <xf numFmtId="0" fontId="18" fillId="22" borderId="289" applyNumberFormat="0" applyAlignment="0" applyProtection="0"/>
    <xf numFmtId="0" fontId="1" fillId="25" borderId="293" applyNumberFormat="0" applyAlignment="0" applyProtection="0"/>
    <xf numFmtId="0" fontId="25" fillId="21" borderId="308" applyNumberFormat="0" applyAlignment="0" applyProtection="0"/>
    <xf numFmtId="0" fontId="18" fillId="22" borderId="306" applyNumberFormat="0" applyAlignment="0" applyProtection="0"/>
    <xf numFmtId="0" fontId="25" fillId="21" borderId="296" applyNumberFormat="0" applyAlignment="0" applyProtection="0"/>
    <xf numFmtId="0" fontId="27" fillId="0" borderId="298" applyNumberFormat="0" applyFill="0" applyAlignment="0" applyProtection="0"/>
    <xf numFmtId="0" fontId="18" fillId="22" borderId="300" applyNumberFormat="0" applyAlignment="0" applyProtection="0"/>
    <xf numFmtId="0" fontId="18" fillId="22" borderId="312" applyNumberFormat="0" applyAlignment="0" applyProtection="0"/>
    <xf numFmtId="0" fontId="18" fillId="22" borderId="294" applyNumberFormat="0" applyAlignment="0" applyProtection="0"/>
    <xf numFmtId="0" fontId="12" fillId="8" borderId="296" applyNumberFormat="0" applyAlignment="0" applyProtection="0"/>
    <xf numFmtId="0" fontId="18" fillId="22" borderId="288" applyNumberFormat="0" applyAlignment="0" applyProtection="0"/>
    <xf numFmtId="0" fontId="13" fillId="21" borderId="309" applyNumberFormat="0" applyAlignment="0" applyProtection="0"/>
    <xf numFmtId="0" fontId="1" fillId="25" borderId="293" applyNumberFormat="0" applyAlignment="0" applyProtection="0"/>
    <xf numFmtId="0" fontId="18" fillId="22" borderId="294" applyNumberFormat="0" applyAlignment="0" applyProtection="0"/>
    <xf numFmtId="0" fontId="27" fillId="0" borderId="315" applyNumberFormat="0" applyFill="0" applyAlignment="0" applyProtection="0"/>
    <xf numFmtId="0" fontId="18" fillId="22" borderId="300" applyNumberFormat="0" applyAlignment="0" applyProtection="0"/>
    <xf numFmtId="0" fontId="18" fillId="22" borderId="289" applyNumberFormat="0" applyAlignment="0" applyProtection="0"/>
    <xf numFmtId="0" fontId="18" fillId="22" borderId="320" applyNumberFormat="0" applyAlignment="0" applyProtection="0"/>
    <xf numFmtId="0" fontId="25" fillId="21" borderId="308" applyNumberFormat="0" applyAlignment="0" applyProtection="0"/>
    <xf numFmtId="0" fontId="18" fillId="22" borderId="289" applyNumberFormat="0" applyAlignment="0" applyProtection="0"/>
    <xf numFmtId="0" fontId="18" fillId="22" borderId="300" applyNumberFormat="0" applyAlignment="0" applyProtection="0"/>
    <xf numFmtId="0" fontId="25" fillId="21" borderId="308" applyNumberFormat="0" applyAlignment="0" applyProtection="0"/>
    <xf numFmtId="0" fontId="13" fillId="21" borderId="309" applyNumberFormat="0" applyAlignment="0" applyProtection="0"/>
    <xf numFmtId="0" fontId="18" fillId="22" borderId="294" applyNumberFormat="0" applyAlignment="0" applyProtection="0"/>
    <xf numFmtId="0" fontId="25" fillId="21" borderId="308" applyNumberFormat="0" applyAlignment="0" applyProtection="0"/>
    <xf numFmtId="0" fontId="27" fillId="0" borderId="298" applyNumberFormat="0" applyFill="0" applyAlignment="0" applyProtection="0"/>
    <xf numFmtId="0" fontId="18" fillId="22" borderId="294" applyNumberFormat="0" applyAlignment="0" applyProtection="0"/>
    <xf numFmtId="0" fontId="25" fillId="21" borderId="296" applyNumberFormat="0" applyAlignment="0" applyProtection="0"/>
    <xf numFmtId="0" fontId="13" fillId="21" borderId="309" applyNumberFormat="0" applyAlignment="0" applyProtection="0"/>
    <xf numFmtId="0" fontId="13" fillId="21" borderId="314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3" fillId="21" borderId="314" applyNumberFormat="0" applyAlignment="0" applyProtection="0"/>
    <xf numFmtId="0" fontId="25" fillId="21" borderId="302" applyNumberFormat="0" applyAlignment="0" applyProtection="0"/>
    <xf numFmtId="0" fontId="1" fillId="25" borderId="293" applyNumberFormat="0" applyAlignment="0" applyProtection="0"/>
    <xf numFmtId="0" fontId="18" fillId="22" borderId="289" applyNumberFormat="0" applyAlignment="0" applyProtection="0"/>
    <xf numFmtId="0" fontId="13" fillId="21" borderId="309" applyNumberFormat="0" applyAlignment="0" applyProtection="0"/>
    <xf numFmtId="0" fontId="18" fillId="22" borderId="319" applyNumberFormat="0" applyAlignment="0" applyProtection="0"/>
    <xf numFmtId="0" fontId="1" fillId="25" borderId="299" applyNumberFormat="0" applyAlignment="0" applyProtection="0"/>
    <xf numFmtId="0" fontId="18" fillId="22" borderId="306" applyNumberFormat="0" applyAlignment="0" applyProtection="0"/>
    <xf numFmtId="0" fontId="18" fillId="22" borderId="288" applyNumberFormat="0" applyAlignment="0" applyProtection="0"/>
    <xf numFmtId="0" fontId="27" fillId="0" borderId="298" applyNumberFormat="0" applyFill="0" applyAlignment="0" applyProtection="0"/>
    <xf numFmtId="0" fontId="27" fillId="0" borderId="304" applyNumberFormat="0" applyFill="0" applyAlignment="0" applyProtection="0"/>
    <xf numFmtId="0" fontId="18" fillId="22" borderId="288" applyNumberFormat="0" applyAlignment="0" applyProtection="0"/>
    <xf numFmtId="0" fontId="13" fillId="21" borderId="322" applyNumberFormat="0" applyAlignment="0" applyProtection="0"/>
    <xf numFmtId="0" fontId="25" fillId="21" borderId="296" applyNumberFormat="0" applyAlignment="0" applyProtection="0"/>
    <xf numFmtId="0" fontId="18" fillId="22" borderId="288" applyNumberFormat="0" applyAlignment="0" applyProtection="0"/>
    <xf numFmtId="0" fontId="18" fillId="22" borderId="306" applyNumberFormat="0" applyAlignment="0" applyProtection="0"/>
    <xf numFmtId="0" fontId="27" fillId="0" borderId="292" applyNumberFormat="0" applyFill="0" applyAlignment="0" applyProtection="0"/>
    <xf numFmtId="0" fontId="18" fillId="22" borderId="312" applyNumberFormat="0" applyAlignment="0" applyProtection="0"/>
    <xf numFmtId="0" fontId="25" fillId="21" borderId="296" applyNumberFormat="0" applyAlignment="0" applyProtection="0"/>
    <xf numFmtId="0" fontId="12" fillId="8" borderId="296" applyNumberFormat="0" applyAlignment="0" applyProtection="0"/>
    <xf numFmtId="0" fontId="18" fillId="22" borderId="319" applyNumberFormat="0" applyAlignment="0" applyProtection="0"/>
    <xf numFmtId="0" fontId="1" fillId="25" borderId="299" applyNumberFormat="0" applyAlignment="0" applyProtection="0"/>
    <xf numFmtId="0" fontId="18" fillId="22" borderId="289" applyNumberFormat="0" applyAlignment="0" applyProtection="0"/>
    <xf numFmtId="0" fontId="18" fillId="22" borderId="306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306" applyNumberFormat="0" applyAlignment="0" applyProtection="0"/>
    <xf numFmtId="0" fontId="18" fillId="22" borderId="300" applyNumberFormat="0" applyAlignment="0" applyProtection="0"/>
    <xf numFmtId="0" fontId="18" fillId="22" borderId="306" applyNumberFormat="0" applyAlignment="0" applyProtection="0"/>
    <xf numFmtId="0" fontId="18" fillId="22" borderId="300" applyNumberFormat="0" applyAlignment="0" applyProtection="0"/>
    <xf numFmtId="0" fontId="18" fillId="22" borderId="288" applyNumberFormat="0" applyAlignment="0" applyProtection="0"/>
    <xf numFmtId="0" fontId="25" fillId="21" borderId="296" applyNumberFormat="0" applyAlignment="0" applyProtection="0"/>
    <xf numFmtId="0" fontId="12" fillId="8" borderId="296" applyNumberFormat="0" applyAlignment="0" applyProtection="0"/>
    <xf numFmtId="0" fontId="18" fillId="22" borderId="288" applyNumberFormat="0" applyAlignment="0" applyProtection="0"/>
    <xf numFmtId="0" fontId="13" fillId="21" borderId="297" applyNumberFormat="0" applyAlignment="0" applyProtection="0"/>
    <xf numFmtId="0" fontId="18" fillId="22" borderId="294" applyNumberFormat="0" applyAlignment="0" applyProtection="0"/>
    <xf numFmtId="0" fontId="13" fillId="21" borderId="297" applyNumberFormat="0" applyAlignment="0" applyProtection="0"/>
    <xf numFmtId="0" fontId="18" fillId="22" borderId="312" applyNumberFormat="0" applyAlignment="0" applyProtection="0"/>
    <xf numFmtId="0" fontId="18" fillId="22" borderId="307" applyNumberFormat="0" applyAlignment="0" applyProtection="0"/>
    <xf numFmtId="0" fontId="18" fillId="22" borderId="294" applyNumberFormat="0" applyAlignment="0" applyProtection="0"/>
    <xf numFmtId="0" fontId="12" fillId="8" borderId="296" applyNumberFormat="0" applyAlignment="0" applyProtection="0"/>
    <xf numFmtId="0" fontId="18" fillId="22" borderId="306" applyNumberFormat="0" applyAlignment="0" applyProtection="0"/>
    <xf numFmtId="0" fontId="18" fillId="22" borderId="288" applyNumberFormat="0" applyAlignment="0" applyProtection="0"/>
    <xf numFmtId="0" fontId="18" fillId="22" borderId="320" applyNumberFormat="0" applyAlignment="0" applyProtection="0"/>
    <xf numFmtId="0" fontId="13" fillId="21" borderId="322" applyNumberFormat="0" applyAlignment="0" applyProtection="0"/>
    <xf numFmtId="0" fontId="1" fillId="25" borderId="305" applyNumberFormat="0" applyAlignment="0" applyProtection="0"/>
    <xf numFmtId="0" fontId="18" fillId="22" borderId="300" applyNumberFormat="0" applyAlignment="0" applyProtection="0"/>
    <xf numFmtId="0" fontId="18" fillId="22" borderId="288" applyNumberFormat="0" applyAlignment="0" applyProtection="0"/>
    <xf numFmtId="0" fontId="25" fillId="21" borderId="296" applyNumberFormat="0" applyAlignment="0" applyProtection="0"/>
    <xf numFmtId="0" fontId="18" fillId="22" borderId="288" applyNumberFormat="0" applyAlignment="0" applyProtection="0"/>
    <xf numFmtId="0" fontId="18" fillId="22" borderId="300" applyNumberFormat="0" applyAlignment="0" applyProtection="0"/>
    <xf numFmtId="0" fontId="18" fillId="22" borderId="294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" fillId="25" borderId="299" applyNumberFormat="0" applyAlignment="0" applyProtection="0"/>
    <xf numFmtId="0" fontId="18" fillId="22" borderId="289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8" fillId="22" borderId="312" applyNumberFormat="0" applyAlignment="0" applyProtection="0"/>
    <xf numFmtId="0" fontId="18" fillId="22" borderId="288" applyNumberFormat="0" applyAlignment="0" applyProtection="0"/>
    <xf numFmtId="0" fontId="1" fillId="25" borderId="305" applyNumberFormat="0" applyAlignment="0" applyProtection="0"/>
    <xf numFmtId="0" fontId="25" fillId="21" borderId="296" applyNumberFormat="0" applyAlignment="0" applyProtection="0"/>
    <xf numFmtId="0" fontId="18" fillId="22" borderId="294" applyNumberFormat="0" applyAlignment="0" applyProtection="0"/>
    <xf numFmtId="0" fontId="1" fillId="25" borderId="299" applyNumberFormat="0" applyAlignment="0" applyProtection="0"/>
    <xf numFmtId="0" fontId="1" fillId="25" borderId="293" applyNumberFormat="0" applyAlignment="0" applyProtection="0"/>
    <xf numFmtId="0" fontId="18" fillId="22" borderId="294" applyNumberFormat="0" applyAlignment="0" applyProtection="0"/>
    <xf numFmtId="0" fontId="1" fillId="25" borderId="293" applyNumberFormat="0" applyAlignment="0" applyProtection="0"/>
    <xf numFmtId="0" fontId="12" fillId="8" borderId="296" applyNumberFormat="0" applyAlignment="0" applyProtection="0"/>
    <xf numFmtId="0" fontId="13" fillId="21" borderId="322" applyNumberFormat="0" applyAlignment="0" applyProtection="0"/>
    <xf numFmtId="0" fontId="27" fillId="0" borderId="298" applyNumberFormat="0" applyFill="0" applyAlignment="0" applyProtection="0"/>
    <xf numFmtId="0" fontId="18" fillId="22" borderId="306" applyNumberFormat="0" applyAlignment="0" applyProtection="0"/>
    <xf numFmtId="0" fontId="18" fillId="22" borderId="288" applyNumberFormat="0" applyAlignment="0" applyProtection="0"/>
    <xf numFmtId="0" fontId="18" fillId="22" borderId="306" applyNumberFormat="0" applyAlignment="0" applyProtection="0"/>
    <xf numFmtId="0" fontId="18" fillId="22" borderId="288" applyNumberFormat="0" applyAlignment="0" applyProtection="0"/>
    <xf numFmtId="0" fontId="27" fillId="0" borderId="323" applyNumberFormat="0" applyFill="0" applyAlignment="0" applyProtection="0"/>
    <xf numFmtId="0" fontId="25" fillId="21" borderId="308" applyNumberFormat="0" applyAlignment="0" applyProtection="0"/>
    <xf numFmtId="0" fontId="18" fillId="22" borderId="294" applyNumberFormat="0" applyAlignment="0" applyProtection="0"/>
    <xf numFmtId="0" fontId="25" fillId="21" borderId="296" applyNumberFormat="0" applyAlignment="0" applyProtection="0"/>
    <xf numFmtId="0" fontId="12" fillId="8" borderId="296" applyNumberFormat="0" applyAlignment="0" applyProtection="0"/>
    <xf numFmtId="0" fontId="18" fillId="22" borderId="307" applyNumberFormat="0" applyAlignment="0" applyProtection="0"/>
    <xf numFmtId="0" fontId="18" fillId="22" borderId="320" applyNumberFormat="0" applyAlignment="0" applyProtection="0"/>
    <xf numFmtId="0" fontId="18" fillId="22" borderId="312" applyNumberFormat="0" applyAlignment="0" applyProtection="0"/>
    <xf numFmtId="0" fontId="18" fillId="22" borderId="294" applyNumberFormat="0" applyAlignment="0" applyProtection="0"/>
    <xf numFmtId="0" fontId="13" fillId="21" borderId="309" applyNumberFormat="0" applyAlignment="0" applyProtection="0"/>
    <xf numFmtId="0" fontId="18" fillId="22" borderId="288" applyNumberFormat="0" applyAlignment="0" applyProtection="0"/>
    <xf numFmtId="0" fontId="18" fillId="22" borderId="289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8" fillId="22" borderId="300" applyNumberFormat="0" applyAlignment="0" applyProtection="0"/>
    <xf numFmtId="0" fontId="27" fillId="0" borderId="298" applyNumberFormat="0" applyFill="0" applyAlignment="0" applyProtection="0"/>
    <xf numFmtId="0" fontId="18" fillId="22" borderId="288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8" fillId="22" borderId="320" applyNumberFormat="0" applyAlignment="0" applyProtection="0"/>
    <xf numFmtId="0" fontId="18" fillId="22" borderId="307" applyNumberFormat="0" applyAlignment="0" applyProtection="0"/>
    <xf numFmtId="0" fontId="18" fillId="22" borderId="288" applyNumberFormat="0" applyAlignment="0" applyProtection="0"/>
    <xf numFmtId="0" fontId="18" fillId="22" borderId="307" applyNumberFormat="0" applyAlignment="0" applyProtection="0"/>
    <xf numFmtId="0" fontId="18" fillId="22" borderId="288" applyNumberFormat="0" applyAlignment="0" applyProtection="0"/>
    <xf numFmtId="0" fontId="18" fillId="22" borderId="288" applyNumberFormat="0" applyAlignment="0" applyProtection="0"/>
    <xf numFmtId="0" fontId="27" fillId="0" borderId="310" applyNumberFormat="0" applyFill="0" applyAlignment="0" applyProtection="0"/>
    <xf numFmtId="0" fontId="18" fillId="22" borderId="306" applyNumberFormat="0" applyAlignment="0" applyProtection="0"/>
    <xf numFmtId="0" fontId="18" fillId="22" borderId="300" applyNumberFormat="0" applyAlignment="0" applyProtection="0"/>
    <xf numFmtId="0" fontId="18" fillId="22" borderId="320" applyNumberFormat="0" applyAlignment="0" applyProtection="0"/>
    <xf numFmtId="0" fontId="1" fillId="25" borderId="311" applyNumberFormat="0" applyAlignment="0" applyProtection="0"/>
    <xf numFmtId="0" fontId="18" fillId="22" borderId="307" applyNumberFormat="0" applyAlignment="0" applyProtection="0"/>
    <xf numFmtId="0" fontId="18" fillId="22" borderId="288" applyNumberFormat="0" applyAlignment="0" applyProtection="0"/>
    <xf numFmtId="0" fontId="12" fillId="8" borderId="308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8" fillId="22" borderId="307" applyNumberFormat="0" applyAlignment="0" applyProtection="0"/>
    <xf numFmtId="0" fontId="18" fillId="22" borderId="289" applyNumberFormat="0" applyAlignment="0" applyProtection="0"/>
    <xf numFmtId="0" fontId="27" fillId="0" borderId="310" applyNumberFormat="0" applyFill="0" applyAlignment="0" applyProtection="0"/>
    <xf numFmtId="0" fontId="18" fillId="22" borderId="289" applyNumberFormat="0" applyAlignment="0" applyProtection="0"/>
    <xf numFmtId="0" fontId="18" fillId="22" borderId="307" applyNumberFormat="0" applyAlignment="0" applyProtection="0"/>
    <xf numFmtId="0" fontId="12" fillId="8" borderId="290" applyNumberFormat="0" applyAlignment="0" applyProtection="0"/>
    <xf numFmtId="0" fontId="18" fillId="22" borderId="294" applyNumberFormat="0" applyAlignment="0" applyProtection="0"/>
    <xf numFmtId="0" fontId="18" fillId="22" borderId="288" applyNumberFormat="0" applyAlignment="0" applyProtection="0"/>
    <xf numFmtId="0" fontId="18" fillId="22" borderId="288" applyNumberFormat="0" applyAlignment="0" applyProtection="0"/>
    <xf numFmtId="0" fontId="18" fillId="22" borderId="294" applyNumberFormat="0" applyAlignment="0" applyProtection="0"/>
    <xf numFmtId="0" fontId="18" fillId="22" borderId="300" applyNumberFormat="0" applyAlignment="0" applyProtection="0"/>
    <xf numFmtId="0" fontId="1" fillId="25" borderId="299" applyNumberFormat="0" applyAlignment="0" applyProtection="0"/>
    <xf numFmtId="0" fontId="13" fillId="21" borderId="297" applyNumberFormat="0" applyAlignment="0" applyProtection="0"/>
    <xf numFmtId="0" fontId="13" fillId="21" borderId="297" applyNumberFormat="0" applyAlignment="0" applyProtection="0"/>
    <xf numFmtId="0" fontId="18" fillId="22" borderId="289" applyNumberFormat="0" applyAlignment="0" applyProtection="0"/>
    <xf numFmtId="0" fontId="18" fillId="22" borderId="300" applyNumberFormat="0" applyAlignment="0" applyProtection="0"/>
    <xf numFmtId="0" fontId="18" fillId="22" borderId="320" applyNumberFormat="0" applyAlignment="0" applyProtection="0"/>
    <xf numFmtId="0" fontId="18" fillId="22" borderId="289" applyNumberFormat="0" applyAlignment="0" applyProtection="0"/>
    <xf numFmtId="0" fontId="12" fillId="8" borderId="308" applyNumberFormat="0" applyAlignment="0" applyProtection="0"/>
    <xf numFmtId="0" fontId="18" fillId="22" borderId="289" applyNumberFormat="0" applyAlignment="0" applyProtection="0"/>
    <xf numFmtId="0" fontId="18" fillId="22" borderId="294" applyNumberFormat="0" applyAlignment="0" applyProtection="0"/>
    <xf numFmtId="0" fontId="18" fillId="22" borderId="288" applyNumberFormat="0" applyAlignment="0" applyProtection="0"/>
    <xf numFmtId="0" fontId="18" fillId="22" borderId="294" applyNumberFormat="0" applyAlignment="0" applyProtection="0"/>
    <xf numFmtId="0" fontId="18" fillId="22" borderId="300" applyNumberFormat="0" applyAlignment="0" applyProtection="0"/>
    <xf numFmtId="0" fontId="18" fillId="22" borderId="289" applyNumberFormat="0" applyAlignment="0" applyProtection="0"/>
    <xf numFmtId="0" fontId="1" fillId="25" borderId="311" applyNumberFormat="0" applyAlignment="0" applyProtection="0"/>
    <xf numFmtId="0" fontId="1" fillId="25" borderId="311" applyNumberFormat="0" applyAlignment="0" applyProtection="0"/>
    <xf numFmtId="0" fontId="18" fillId="22" borderId="312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8" fillId="22" borderId="320" applyNumberFormat="0" applyAlignment="0" applyProtection="0"/>
    <xf numFmtId="0" fontId="18" fillId="22" borderId="288" applyNumberFormat="0" applyAlignment="0" applyProtection="0"/>
    <xf numFmtId="0" fontId="18" fillId="22" borderId="288" applyNumberFormat="0" applyAlignment="0" applyProtection="0"/>
    <xf numFmtId="0" fontId="18" fillId="22" borderId="288" applyNumberFormat="0" applyAlignment="0" applyProtection="0"/>
    <xf numFmtId="0" fontId="18" fillId="22" borderId="289" applyNumberFormat="0" applyAlignment="0" applyProtection="0"/>
    <xf numFmtId="0" fontId="18" fillId="22" borderId="288" applyNumberFormat="0" applyAlignment="0" applyProtection="0"/>
    <xf numFmtId="0" fontId="18" fillId="22" borderId="288" applyNumberFormat="0" applyAlignment="0" applyProtection="0"/>
    <xf numFmtId="0" fontId="13" fillId="21" borderId="297" applyNumberFormat="0" applyAlignment="0" applyProtection="0"/>
    <xf numFmtId="0" fontId="18" fillId="22" borderId="289" applyNumberFormat="0" applyAlignment="0" applyProtection="0"/>
    <xf numFmtId="0" fontId="1" fillId="25" borderId="316" applyNumberFormat="0" applyAlignment="0" applyProtection="0"/>
    <xf numFmtId="0" fontId="1" fillId="25" borderId="305" applyNumberFormat="0" applyAlignment="0" applyProtection="0"/>
    <xf numFmtId="0" fontId="27" fillId="0" borderId="292" applyNumberFormat="0" applyFill="0" applyAlignment="0" applyProtection="0"/>
    <xf numFmtId="0" fontId="27" fillId="0" borderId="315" applyNumberFormat="0" applyFill="0" applyAlignment="0" applyProtection="0"/>
    <xf numFmtId="0" fontId="25" fillId="21" borderId="308" applyNumberFormat="0" applyAlignment="0" applyProtection="0"/>
    <xf numFmtId="0" fontId="12" fillId="8" borderId="296" applyNumberFormat="0" applyAlignment="0" applyProtection="0"/>
    <xf numFmtId="0" fontId="18" fillId="22" borderId="288" applyNumberFormat="0" applyAlignment="0" applyProtection="0"/>
    <xf numFmtId="0" fontId="18" fillId="22" borderId="320" applyNumberFormat="0" applyAlignment="0" applyProtection="0"/>
    <xf numFmtId="0" fontId="13" fillId="21" borderId="297" applyNumberFormat="0" applyAlignment="0" applyProtection="0"/>
    <xf numFmtId="0" fontId="12" fillId="8" borderId="296" applyNumberFormat="0" applyAlignment="0" applyProtection="0"/>
    <xf numFmtId="0" fontId="18" fillId="22" borderId="300" applyNumberFormat="0" applyAlignment="0" applyProtection="0"/>
    <xf numFmtId="0" fontId="27" fillId="0" borderId="310" applyNumberFormat="0" applyFill="0" applyAlignment="0" applyProtection="0"/>
    <xf numFmtId="0" fontId="18" fillId="22" borderId="319" applyNumberFormat="0" applyAlignment="0" applyProtection="0"/>
    <xf numFmtId="0" fontId="27" fillId="0" borderId="292" applyNumberFormat="0" applyFill="0" applyAlignment="0" applyProtection="0"/>
    <xf numFmtId="0" fontId="12" fillId="8" borderId="296" applyNumberFormat="0" applyAlignment="0" applyProtection="0"/>
    <xf numFmtId="0" fontId="18" fillId="22" borderId="288" applyNumberFormat="0" applyAlignment="0" applyProtection="0"/>
    <xf numFmtId="0" fontId="18" fillId="22" borderId="300" applyNumberFormat="0" applyAlignment="0" applyProtection="0"/>
    <xf numFmtId="0" fontId="18" fillId="22" borderId="320" applyNumberFormat="0" applyAlignment="0" applyProtection="0"/>
    <xf numFmtId="0" fontId="18" fillId="22" borderId="288" applyNumberFormat="0" applyAlignment="0" applyProtection="0"/>
    <xf numFmtId="0" fontId="25" fillId="21" borderId="308" applyNumberFormat="0" applyAlignment="0" applyProtection="0"/>
    <xf numFmtId="0" fontId="18" fillId="22" borderId="288" applyNumberFormat="0" applyAlignment="0" applyProtection="0"/>
    <xf numFmtId="0" fontId="18" fillId="22" borderId="288" applyNumberFormat="0" applyAlignment="0" applyProtection="0"/>
    <xf numFmtId="0" fontId="25" fillId="21" borderId="308" applyNumberFormat="0" applyAlignment="0" applyProtection="0"/>
    <xf numFmtId="0" fontId="18" fillId="22" borderId="289" applyNumberFormat="0" applyAlignment="0" applyProtection="0"/>
    <xf numFmtId="0" fontId="1" fillId="25" borderId="299" applyNumberFormat="0" applyAlignment="0" applyProtection="0"/>
    <xf numFmtId="0" fontId="18" fillId="22" borderId="288" applyNumberFormat="0" applyAlignment="0" applyProtection="0"/>
    <xf numFmtId="0" fontId="18" fillId="22" borderId="300" applyNumberFormat="0" applyAlignment="0" applyProtection="0"/>
    <xf numFmtId="0" fontId="18" fillId="22" borderId="294" applyNumberFormat="0" applyAlignment="0" applyProtection="0"/>
    <xf numFmtId="0" fontId="25" fillId="21" borderId="308" applyNumberFormat="0" applyAlignment="0" applyProtection="0"/>
    <xf numFmtId="0" fontId="13" fillId="21" borderId="297" applyNumberFormat="0" applyAlignment="0" applyProtection="0"/>
    <xf numFmtId="0" fontId="12" fillId="8" borderId="296" applyNumberFormat="0" applyAlignment="0" applyProtection="0"/>
    <xf numFmtId="0" fontId="18" fillId="22" borderId="288" applyNumberFormat="0" applyAlignment="0" applyProtection="0"/>
    <xf numFmtId="0" fontId="27" fillId="0" borderId="315" applyNumberFormat="0" applyFill="0" applyAlignment="0" applyProtection="0"/>
    <xf numFmtId="0" fontId="18" fillId="22" borderId="319" applyNumberFormat="0" applyAlignment="0" applyProtection="0"/>
    <xf numFmtId="0" fontId="18" fillId="22" borderId="300" applyNumberFormat="0" applyAlignment="0" applyProtection="0"/>
    <xf numFmtId="0" fontId="12" fillId="8" borderId="296" applyNumberFormat="0" applyAlignment="0" applyProtection="0"/>
    <xf numFmtId="0" fontId="18" fillId="22" borderId="307" applyNumberFormat="0" applyAlignment="0" applyProtection="0"/>
    <xf numFmtId="0" fontId="18" fillId="22" borderId="288" applyNumberFormat="0" applyAlignment="0" applyProtection="0"/>
    <xf numFmtId="0" fontId="18" fillId="22" borderId="288" applyNumberFormat="0" applyAlignment="0" applyProtection="0"/>
    <xf numFmtId="0" fontId="13" fillId="21" borderId="291" applyNumberFormat="0" applyAlignment="0" applyProtection="0"/>
    <xf numFmtId="0" fontId="27" fillId="0" borderId="310" applyNumberFormat="0" applyFill="0" applyAlignment="0" applyProtection="0"/>
    <xf numFmtId="0" fontId="18" fillId="22" borderId="288" applyNumberFormat="0" applyAlignment="0" applyProtection="0"/>
    <xf numFmtId="0" fontId="1" fillId="25" borderId="299" applyNumberFormat="0" applyAlignment="0" applyProtection="0"/>
    <xf numFmtId="0" fontId="1" fillId="25" borderId="299" applyNumberFormat="0" applyAlignment="0" applyProtection="0"/>
    <xf numFmtId="0" fontId="18" fillId="22" borderId="294" applyNumberFormat="0" applyAlignment="0" applyProtection="0"/>
    <xf numFmtId="0" fontId="1" fillId="25" borderId="311" applyNumberFormat="0" applyAlignment="0" applyProtection="0"/>
    <xf numFmtId="0" fontId="18" fillId="22" borderId="289" applyNumberFormat="0" applyAlignment="0" applyProtection="0"/>
    <xf numFmtId="0" fontId="18" fillId="22" borderId="294" applyNumberFormat="0" applyAlignment="0" applyProtection="0"/>
    <xf numFmtId="0" fontId="18" fillId="22" borderId="300" applyNumberFormat="0" applyAlignment="0" applyProtection="0"/>
    <xf numFmtId="0" fontId="27" fillId="0" borderId="298" applyNumberFormat="0" applyFill="0" applyAlignment="0" applyProtection="0"/>
    <xf numFmtId="0" fontId="18" fillId="22" borderId="307" applyNumberFormat="0" applyAlignment="0" applyProtection="0"/>
    <xf numFmtId="0" fontId="18" fillId="22" borderId="294" applyNumberFormat="0" applyAlignment="0" applyProtection="0"/>
    <xf numFmtId="0" fontId="13" fillId="21" borderId="297" applyNumberFormat="0" applyAlignment="0" applyProtection="0"/>
    <xf numFmtId="0" fontId="18" fillId="22" borderId="307" applyNumberFormat="0" applyAlignment="0" applyProtection="0"/>
    <xf numFmtId="0" fontId="18" fillId="22" borderId="288" applyNumberFormat="0" applyAlignment="0" applyProtection="0"/>
    <xf numFmtId="0" fontId="18" fillId="22" borderId="288" applyNumberFormat="0" applyAlignment="0" applyProtection="0"/>
    <xf numFmtId="0" fontId="1" fillId="25" borderId="299" applyNumberFormat="0" applyAlignment="0" applyProtection="0"/>
    <xf numFmtId="0" fontId="18" fillId="22" borderId="307" applyNumberFormat="0" applyAlignment="0" applyProtection="0"/>
    <xf numFmtId="0" fontId="13" fillId="21" borderId="309" applyNumberFormat="0" applyAlignment="0" applyProtection="0"/>
    <xf numFmtId="0" fontId="18" fillId="22" borderId="289" applyNumberFormat="0" applyAlignment="0" applyProtection="0"/>
    <xf numFmtId="0" fontId="12" fillId="8" borderId="296" applyNumberFormat="0" applyAlignment="0" applyProtection="0"/>
    <xf numFmtId="0" fontId="18" fillId="22" borderId="289" applyNumberFormat="0" applyAlignment="0" applyProtection="0"/>
    <xf numFmtId="0" fontId="13" fillId="21" borderId="309" applyNumberFormat="0" applyAlignment="0" applyProtection="0"/>
    <xf numFmtId="0" fontId="18" fillId="22" borderId="289" applyNumberFormat="0" applyAlignment="0" applyProtection="0"/>
    <xf numFmtId="0" fontId="18" fillId="22" borderId="288" applyNumberFormat="0" applyAlignment="0" applyProtection="0"/>
    <xf numFmtId="0" fontId="13" fillId="21" borderId="309" applyNumberFormat="0" applyAlignment="0" applyProtection="0"/>
    <xf numFmtId="0" fontId="13" fillId="21" borderId="297" applyNumberFormat="0" applyAlignment="0" applyProtection="0"/>
    <xf numFmtId="0" fontId="18" fillId="22" borderId="289" applyNumberFormat="0" applyAlignment="0" applyProtection="0"/>
    <xf numFmtId="0" fontId="18" fillId="22" borderId="307" applyNumberFormat="0" applyAlignment="0" applyProtection="0"/>
    <xf numFmtId="0" fontId="13" fillId="21" borderId="291" applyNumberFormat="0" applyAlignment="0" applyProtection="0"/>
    <xf numFmtId="0" fontId="18" fillId="22" borderId="288" applyNumberFormat="0" applyAlignment="0" applyProtection="0"/>
    <xf numFmtId="0" fontId="18" fillId="22" borderId="294" applyNumberFormat="0" applyAlignment="0" applyProtection="0"/>
    <xf numFmtId="0" fontId="12" fillId="8" borderId="313" applyNumberFormat="0" applyAlignment="0" applyProtection="0"/>
    <xf numFmtId="0" fontId="27" fillId="0" borderId="292" applyNumberFormat="0" applyFill="0" applyAlignment="0" applyProtection="0"/>
    <xf numFmtId="0" fontId="18" fillId="22" borderId="307" applyNumberFormat="0" applyAlignment="0" applyProtection="0"/>
    <xf numFmtId="0" fontId="18" fillId="22" borderId="288" applyNumberFormat="0" applyAlignment="0" applyProtection="0"/>
    <xf numFmtId="0" fontId="27" fillId="0" borderId="310" applyNumberFormat="0" applyFill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27" fillId="0" borderId="292" applyNumberFormat="0" applyFill="0" applyAlignment="0" applyProtection="0"/>
    <xf numFmtId="0" fontId="18" fillId="22" borderId="307" applyNumberFormat="0" applyAlignment="0" applyProtection="0"/>
    <xf numFmtId="0" fontId="18" fillId="22" borderId="294" applyNumberFormat="0" applyAlignment="0" applyProtection="0"/>
    <xf numFmtId="0" fontId="18" fillId="22" borderId="307" applyNumberFormat="0" applyAlignment="0" applyProtection="0"/>
    <xf numFmtId="0" fontId="12" fillId="8" borderId="296" applyNumberFormat="0" applyAlignment="0" applyProtection="0"/>
    <xf numFmtId="0" fontId="18" fillId="22" borderId="294" applyNumberFormat="0" applyAlignment="0" applyProtection="0"/>
    <xf numFmtId="0" fontId="27" fillId="0" borderId="292" applyNumberFormat="0" applyFill="0" applyAlignment="0" applyProtection="0"/>
    <xf numFmtId="0" fontId="25" fillId="21" borderId="313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319" applyNumberFormat="0" applyAlignment="0" applyProtection="0"/>
    <xf numFmtId="0" fontId="18" fillId="22" borderId="294" applyNumberFormat="0" applyAlignment="0" applyProtection="0"/>
    <xf numFmtId="0" fontId="13" fillId="21" borderId="297" applyNumberFormat="0" applyAlignment="0" applyProtection="0"/>
    <xf numFmtId="0" fontId="1" fillId="25" borderId="324" applyNumberFormat="0" applyAlignment="0" applyProtection="0"/>
    <xf numFmtId="0" fontId="18" fillId="22" borderId="289" applyNumberFormat="0" applyAlignment="0" applyProtection="0"/>
    <xf numFmtId="0" fontId="27" fillId="0" borderId="298" applyNumberFormat="0" applyFill="0" applyAlignment="0" applyProtection="0"/>
    <xf numFmtId="0" fontId="1" fillId="25" borderId="293" applyNumberFormat="0" applyAlignment="0" applyProtection="0"/>
    <xf numFmtId="0" fontId="12" fillId="8" borderId="308" applyNumberFormat="0" applyAlignment="0" applyProtection="0"/>
    <xf numFmtId="0" fontId="18" fillId="22" borderId="288" applyNumberFormat="0" applyAlignment="0" applyProtection="0"/>
    <xf numFmtId="0" fontId="18" fillId="22" borderId="288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300" applyNumberFormat="0" applyAlignment="0" applyProtection="0"/>
    <xf numFmtId="0" fontId="18" fillId="22" borderId="294" applyNumberFormat="0" applyAlignment="0" applyProtection="0"/>
    <xf numFmtId="0" fontId="1" fillId="25" borderId="299" applyNumberFormat="0" applyAlignment="0" applyProtection="0"/>
    <xf numFmtId="0" fontId="18" fillId="22" borderId="306" applyNumberFormat="0" applyAlignment="0" applyProtection="0"/>
    <xf numFmtId="0" fontId="18" fillId="22" borderId="288" applyNumberFormat="0" applyAlignment="0" applyProtection="0"/>
    <xf numFmtId="0" fontId="18" fillId="22" borderId="289" applyNumberFormat="0" applyAlignment="0" applyProtection="0"/>
    <xf numFmtId="0" fontId="18" fillId="22" borderId="294" applyNumberFormat="0" applyAlignment="0" applyProtection="0"/>
    <xf numFmtId="0" fontId="12" fillId="8" borderId="321" applyNumberFormat="0" applyAlignment="0" applyProtection="0"/>
    <xf numFmtId="0" fontId="18" fillId="22" borderId="294" applyNumberFormat="0" applyAlignment="0" applyProtection="0"/>
    <xf numFmtId="0" fontId="18" fillId="22" borderId="288" applyNumberFormat="0" applyAlignment="0" applyProtection="0"/>
    <xf numFmtId="0" fontId="13" fillId="21" borderId="297" applyNumberFormat="0" applyAlignment="0" applyProtection="0"/>
    <xf numFmtId="0" fontId="18" fillId="22" borderId="288" applyNumberFormat="0" applyAlignment="0" applyProtection="0"/>
    <xf numFmtId="0" fontId="18" fillId="22" borderId="288" applyNumberFormat="0" applyAlignment="0" applyProtection="0"/>
    <xf numFmtId="0" fontId="18" fillId="22" borderId="288" applyNumberFormat="0" applyAlignment="0" applyProtection="0"/>
    <xf numFmtId="0" fontId="25" fillId="21" borderId="290" applyNumberFormat="0" applyAlignment="0" applyProtection="0"/>
    <xf numFmtId="0" fontId="27" fillId="0" borderId="298" applyNumberFormat="0" applyFill="0" applyAlignment="0" applyProtection="0"/>
    <xf numFmtId="0" fontId="18" fillId="22" borderId="288" applyNumberFormat="0" applyAlignment="0" applyProtection="0"/>
    <xf numFmtId="0" fontId="27" fillId="0" borderId="298" applyNumberFormat="0" applyFill="0" applyAlignment="0" applyProtection="0"/>
    <xf numFmtId="0" fontId="18" fillId="22" borderId="288" applyNumberFormat="0" applyAlignment="0" applyProtection="0"/>
    <xf numFmtId="0" fontId="18" fillId="22" borderId="289" applyNumberFormat="0" applyAlignment="0" applyProtection="0"/>
    <xf numFmtId="0" fontId="18" fillId="22" borderId="288" applyNumberFormat="0" applyAlignment="0" applyProtection="0"/>
    <xf numFmtId="0" fontId="1" fillId="25" borderId="299" applyNumberFormat="0" applyAlignment="0" applyProtection="0"/>
    <xf numFmtId="0" fontId="13" fillId="21" borderId="297" applyNumberFormat="0" applyAlignment="0" applyProtection="0"/>
    <xf numFmtId="0" fontId="18" fillId="22" borderId="288" applyNumberFormat="0" applyAlignment="0" applyProtection="0"/>
    <xf numFmtId="0" fontId="18" fillId="22" borderId="312" applyNumberFormat="0" applyAlignment="0" applyProtection="0"/>
    <xf numFmtId="0" fontId="25" fillId="21" borderId="296" applyNumberFormat="0" applyAlignment="0" applyProtection="0"/>
    <xf numFmtId="0" fontId="12" fillId="8" borderId="313" applyNumberFormat="0" applyAlignment="0" applyProtection="0"/>
    <xf numFmtId="0" fontId="13" fillId="21" borderId="297" applyNumberFormat="0" applyAlignment="0" applyProtection="0"/>
    <xf numFmtId="0" fontId="18" fillId="22" borderId="288" applyNumberFormat="0" applyAlignment="0" applyProtection="0"/>
    <xf numFmtId="0" fontId="27" fillId="0" borderId="310" applyNumberFormat="0" applyFill="0" applyAlignment="0" applyProtection="0"/>
    <xf numFmtId="0" fontId="13" fillId="21" borderId="297" applyNumberFormat="0" applyAlignment="0" applyProtection="0"/>
    <xf numFmtId="0" fontId="18" fillId="22" borderId="288" applyNumberFormat="0" applyAlignment="0" applyProtection="0"/>
    <xf numFmtId="0" fontId="18" fillId="22" borderId="288" applyNumberFormat="0" applyAlignment="0" applyProtection="0"/>
    <xf numFmtId="0" fontId="27" fillId="0" borderId="298" applyNumberFormat="0" applyFill="0" applyAlignment="0" applyProtection="0"/>
    <xf numFmtId="0" fontId="12" fillId="8" borderId="296" applyNumberFormat="0" applyAlignment="0" applyProtection="0"/>
    <xf numFmtId="0" fontId="18" fillId="22" borderId="300" applyNumberFormat="0" applyAlignment="0" applyProtection="0"/>
    <xf numFmtId="0" fontId="13" fillId="21" borderId="297" applyNumberFormat="0" applyAlignment="0" applyProtection="0"/>
    <xf numFmtId="0" fontId="18" fillId="22" borderId="289" applyNumberFormat="0" applyAlignment="0" applyProtection="0"/>
    <xf numFmtId="0" fontId="18" fillId="22" borderId="306" applyNumberFormat="0" applyAlignment="0" applyProtection="0"/>
    <xf numFmtId="0" fontId="1" fillId="25" borderId="293" applyNumberFormat="0" applyAlignment="0" applyProtection="0"/>
    <xf numFmtId="0" fontId="18" fillId="22" borderId="294" applyNumberFormat="0" applyAlignment="0" applyProtection="0"/>
    <xf numFmtId="0" fontId="18" fillId="22" borderId="288" applyNumberFormat="0" applyAlignment="0" applyProtection="0"/>
    <xf numFmtId="0" fontId="18" fillId="22" borderId="288" applyNumberFormat="0" applyAlignment="0" applyProtection="0"/>
    <xf numFmtId="0" fontId="12" fillId="8" borderId="308" applyNumberFormat="0" applyAlignment="0" applyProtection="0"/>
    <xf numFmtId="0" fontId="18" fillId="22" borderId="288" applyNumberFormat="0" applyAlignment="0" applyProtection="0"/>
    <xf numFmtId="0" fontId="18" fillId="22" borderId="288" applyNumberFormat="0" applyAlignment="0" applyProtection="0"/>
    <xf numFmtId="0" fontId="18" fillId="22" borderId="294" applyNumberFormat="0" applyAlignment="0" applyProtection="0"/>
    <xf numFmtId="0" fontId="13" fillId="21" borderId="297" applyNumberFormat="0" applyAlignment="0" applyProtection="0"/>
    <xf numFmtId="0" fontId="27" fillId="0" borderId="310" applyNumberFormat="0" applyFill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3" fillId="21" borderId="309" applyNumberFormat="0" applyAlignment="0" applyProtection="0"/>
    <xf numFmtId="0" fontId="27" fillId="0" borderId="298" applyNumberFormat="0" applyFill="0" applyAlignment="0" applyProtection="0"/>
    <xf numFmtId="0" fontId="18" fillId="22" borderId="288" applyNumberFormat="0" applyAlignment="0" applyProtection="0"/>
    <xf numFmtId="0" fontId="18" fillId="22" borderId="307" applyNumberFormat="0" applyAlignment="0" applyProtection="0"/>
    <xf numFmtId="0" fontId="18" fillId="22" borderId="288" applyNumberFormat="0" applyAlignment="0" applyProtection="0"/>
    <xf numFmtId="0" fontId="18" fillId="22" borderId="288" applyNumberFormat="0" applyAlignment="0" applyProtection="0"/>
    <xf numFmtId="0" fontId="18" fillId="22" borderId="307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8" fillId="22" borderId="288" applyNumberFormat="0" applyAlignment="0" applyProtection="0"/>
    <xf numFmtId="0" fontId="18" fillId="22" borderId="294" applyNumberFormat="0" applyAlignment="0" applyProtection="0"/>
    <xf numFmtId="0" fontId="18" fillId="22" borderId="312" applyNumberFormat="0" applyAlignment="0" applyProtection="0"/>
    <xf numFmtId="0" fontId="18" fillId="22" borderId="294" applyNumberFormat="0" applyAlignment="0" applyProtection="0"/>
    <xf numFmtId="0" fontId="25" fillId="21" borderId="308" applyNumberFormat="0" applyAlignment="0" applyProtection="0"/>
    <xf numFmtId="0" fontId="12" fillId="8" borderId="308" applyNumberFormat="0" applyAlignment="0" applyProtection="0"/>
    <xf numFmtId="0" fontId="18" fillId="22" borderId="300" applyNumberFormat="0" applyAlignment="0" applyProtection="0"/>
    <xf numFmtId="0" fontId="18" fillId="22" borderId="307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25" fillId="21" borderId="296" applyNumberFormat="0" applyAlignment="0" applyProtection="0"/>
    <xf numFmtId="0" fontId="18" fillId="22" borderId="294" applyNumberFormat="0" applyAlignment="0" applyProtection="0"/>
    <xf numFmtId="0" fontId="1" fillId="25" borderId="299" applyNumberFormat="0" applyAlignment="0" applyProtection="0"/>
    <xf numFmtId="0" fontId="18" fillId="22" borderId="294" applyNumberFormat="0" applyAlignment="0" applyProtection="0"/>
    <xf numFmtId="0" fontId="25" fillId="21" borderId="308" applyNumberFormat="0" applyAlignment="0" applyProtection="0"/>
    <xf numFmtId="0" fontId="18" fillId="22" borderId="288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" fillId="25" borderId="293" applyNumberFormat="0" applyAlignment="0" applyProtection="0"/>
    <xf numFmtId="0" fontId="25" fillId="21" borderId="296" applyNumberFormat="0" applyAlignment="0" applyProtection="0"/>
    <xf numFmtId="0" fontId="18" fillId="22" borderId="288" applyNumberFormat="0" applyAlignment="0" applyProtection="0"/>
    <xf numFmtId="0" fontId="18" fillId="22" borderId="288" applyNumberFormat="0" applyAlignment="0" applyProtection="0"/>
    <xf numFmtId="0" fontId="18" fillId="22" borderId="320" applyNumberFormat="0" applyAlignment="0" applyProtection="0"/>
    <xf numFmtId="0" fontId="18" fillId="22" borderId="319" applyNumberFormat="0" applyAlignment="0" applyProtection="0"/>
    <xf numFmtId="0" fontId="12" fillId="8" borderId="296" applyNumberFormat="0" applyAlignment="0" applyProtection="0"/>
    <xf numFmtId="0" fontId="18" fillId="22" borderId="288" applyNumberFormat="0" applyAlignment="0" applyProtection="0"/>
    <xf numFmtId="0" fontId="18" fillId="22" borderId="300" applyNumberFormat="0" applyAlignment="0" applyProtection="0"/>
    <xf numFmtId="0" fontId="25" fillId="21" borderId="296" applyNumberFormat="0" applyAlignment="0" applyProtection="0"/>
    <xf numFmtId="0" fontId="18" fillId="22" borderId="307" applyNumberFormat="0" applyAlignment="0" applyProtection="0"/>
    <xf numFmtId="0" fontId="18" fillId="22" borderId="288" applyNumberFormat="0" applyAlignment="0" applyProtection="0"/>
    <xf numFmtId="0" fontId="27" fillId="0" borderId="310" applyNumberFormat="0" applyFill="0" applyAlignment="0" applyProtection="0"/>
    <xf numFmtId="0" fontId="18" fillId="22" borderId="289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2" fillId="8" borderId="308" applyNumberFormat="0" applyAlignment="0" applyProtection="0"/>
    <xf numFmtId="0" fontId="18" fillId="22" borderId="289" applyNumberFormat="0" applyAlignment="0" applyProtection="0"/>
    <xf numFmtId="0" fontId="18" fillId="22" borderId="312" applyNumberFormat="0" applyAlignment="0" applyProtection="0"/>
    <xf numFmtId="0" fontId="13" fillId="21" borderId="297" applyNumberFormat="0" applyAlignment="0" applyProtection="0"/>
    <xf numFmtId="0" fontId="13" fillId="21" borderId="309" applyNumberFormat="0" applyAlignment="0" applyProtection="0"/>
    <xf numFmtId="0" fontId="18" fillId="22" borderId="307" applyNumberFormat="0" applyAlignment="0" applyProtection="0"/>
    <xf numFmtId="0" fontId="18" fillId="22" borderId="288" applyNumberFormat="0" applyAlignment="0" applyProtection="0"/>
    <xf numFmtId="0" fontId="27" fillId="0" borderId="310" applyNumberFormat="0" applyFill="0" applyAlignment="0" applyProtection="0"/>
    <xf numFmtId="0" fontId="18" fillId="22" borderId="300" applyNumberFormat="0" applyAlignment="0" applyProtection="0"/>
    <xf numFmtId="0" fontId="13" fillId="21" borderId="297" applyNumberFormat="0" applyAlignment="0" applyProtection="0"/>
    <xf numFmtId="0" fontId="18" fillId="22" borderId="289" applyNumberFormat="0" applyAlignment="0" applyProtection="0"/>
    <xf numFmtId="0" fontId="18" fillId="22" borderId="300" applyNumberFormat="0" applyAlignment="0" applyProtection="0"/>
    <xf numFmtId="0" fontId="12" fillId="8" borderId="296" applyNumberFormat="0" applyAlignment="0" applyProtection="0"/>
    <xf numFmtId="0" fontId="18" fillId="22" borderId="319" applyNumberFormat="0" applyAlignment="0" applyProtection="0"/>
    <xf numFmtId="0" fontId="18" fillId="22" borderId="294" applyNumberFormat="0" applyAlignment="0" applyProtection="0"/>
    <xf numFmtId="0" fontId="18" fillId="22" borderId="289" applyNumberFormat="0" applyAlignment="0" applyProtection="0"/>
    <xf numFmtId="0" fontId="18" fillId="22" borderId="306" applyNumberFormat="0" applyAlignment="0" applyProtection="0"/>
    <xf numFmtId="0" fontId="1" fillId="25" borderId="293" applyNumberFormat="0" applyAlignment="0" applyProtection="0"/>
    <xf numFmtId="0" fontId="18" fillId="22" borderId="320" applyNumberFormat="0" applyAlignment="0" applyProtection="0"/>
    <xf numFmtId="0" fontId="1" fillId="25" borderId="293" applyNumberFormat="0" applyAlignment="0" applyProtection="0"/>
    <xf numFmtId="0" fontId="27" fillId="0" borderId="298" applyNumberFormat="0" applyFill="0" applyAlignment="0" applyProtection="0"/>
    <xf numFmtId="0" fontId="1" fillId="25" borderId="293" applyNumberFormat="0" applyAlignment="0" applyProtection="0"/>
    <xf numFmtId="0" fontId="18" fillId="22" borderId="319" applyNumberFormat="0" applyAlignment="0" applyProtection="0"/>
    <xf numFmtId="0" fontId="18" fillId="22" borderId="300" applyNumberFormat="0" applyAlignment="0" applyProtection="0"/>
    <xf numFmtId="0" fontId="1" fillId="25" borderId="311" applyNumberFormat="0" applyAlignment="0" applyProtection="0"/>
    <xf numFmtId="0" fontId="13" fillId="21" borderId="309" applyNumberFormat="0" applyAlignment="0" applyProtection="0"/>
    <xf numFmtId="0" fontId="18" fillId="22" borderId="288" applyNumberFormat="0" applyAlignment="0" applyProtection="0"/>
    <xf numFmtId="0" fontId="18" fillId="22" borderId="320" applyNumberFormat="0" applyAlignment="0" applyProtection="0"/>
    <xf numFmtId="0" fontId="18" fillId="22" borderId="289" applyNumberFormat="0" applyAlignment="0" applyProtection="0"/>
    <xf numFmtId="0" fontId="13" fillId="21" borderId="297" applyNumberFormat="0" applyAlignment="0" applyProtection="0"/>
    <xf numFmtId="0" fontId="25" fillId="21" borderId="296" applyNumberFormat="0" applyAlignment="0" applyProtection="0"/>
    <xf numFmtId="0" fontId="12" fillId="8" borderId="313" applyNumberFormat="0" applyAlignment="0" applyProtection="0"/>
    <xf numFmtId="0" fontId="18" fillId="22" borderId="312" applyNumberFormat="0" applyAlignment="0" applyProtection="0"/>
    <xf numFmtId="0" fontId="18" fillId="22" borderId="288" applyNumberFormat="0" applyAlignment="0" applyProtection="0"/>
    <xf numFmtId="0" fontId="25" fillId="21" borderId="321" applyNumberFormat="0" applyAlignment="0" applyProtection="0"/>
    <xf numFmtId="0" fontId="25" fillId="21" borderId="296" applyNumberFormat="0" applyAlignment="0" applyProtection="0"/>
    <xf numFmtId="0" fontId="13" fillId="21" borderId="297" applyNumberFormat="0" applyAlignment="0" applyProtection="0"/>
    <xf numFmtId="0" fontId="12" fillId="8" borderId="308" applyNumberFormat="0" applyAlignment="0" applyProtection="0"/>
    <xf numFmtId="0" fontId="1" fillId="25" borderId="311" applyNumberFormat="0" applyAlignment="0" applyProtection="0"/>
    <xf numFmtId="0" fontId="1" fillId="25" borderId="311" applyNumberFormat="0" applyAlignment="0" applyProtection="0"/>
    <xf numFmtId="0" fontId="18" fillId="22" borderId="294" applyNumberFormat="0" applyAlignment="0" applyProtection="0"/>
    <xf numFmtId="0" fontId="12" fillId="8" borderId="296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8" fillId="22" borderId="300" applyNumberFormat="0" applyAlignment="0" applyProtection="0"/>
    <xf numFmtId="0" fontId="13" fillId="21" borderId="291" applyNumberFormat="0" applyAlignment="0" applyProtection="0"/>
    <xf numFmtId="0" fontId="13" fillId="21" borderId="297" applyNumberFormat="0" applyAlignment="0" applyProtection="0"/>
    <xf numFmtId="0" fontId="1" fillId="25" borderId="324" applyNumberFormat="0" applyAlignment="0" applyProtection="0"/>
    <xf numFmtId="0" fontId="18" fillId="22" borderId="289" applyNumberFormat="0" applyAlignment="0" applyProtection="0"/>
    <xf numFmtId="0" fontId="1" fillId="25" borderId="293" applyNumberFormat="0" applyAlignment="0" applyProtection="0"/>
    <xf numFmtId="0" fontId="18" fillId="22" borderId="306" applyNumberFormat="0" applyAlignment="0" applyProtection="0"/>
    <xf numFmtId="0" fontId="18" fillId="22" borderId="320" applyNumberFormat="0" applyAlignment="0" applyProtection="0"/>
    <xf numFmtId="0" fontId="25" fillId="21" borderId="308" applyNumberFormat="0" applyAlignment="0" applyProtection="0"/>
    <xf numFmtId="0" fontId="25" fillId="21" borderId="308" applyNumberFormat="0" applyAlignment="0" applyProtection="0"/>
    <xf numFmtId="0" fontId="18" fillId="22" borderId="306" applyNumberFormat="0" applyAlignment="0" applyProtection="0"/>
    <xf numFmtId="0" fontId="18" fillId="22" borderId="307" applyNumberFormat="0" applyAlignment="0" applyProtection="0"/>
    <xf numFmtId="0" fontId="18" fillId="22" borderId="289" applyNumberFormat="0" applyAlignment="0" applyProtection="0"/>
    <xf numFmtId="0" fontId="18" fillId="22" borderId="288" applyNumberFormat="0" applyAlignment="0" applyProtection="0"/>
    <xf numFmtId="0" fontId="25" fillId="21" borderId="308" applyNumberFormat="0" applyAlignment="0" applyProtection="0"/>
    <xf numFmtId="0" fontId="18" fillId="22" borderId="289" applyNumberFormat="0" applyAlignment="0" applyProtection="0"/>
    <xf numFmtId="0" fontId="18" fillId="22" borderId="307" applyNumberFormat="0" applyAlignment="0" applyProtection="0"/>
    <xf numFmtId="0" fontId="27" fillId="0" borderId="298" applyNumberFormat="0" applyFill="0" applyAlignment="0" applyProtection="0"/>
    <xf numFmtId="0" fontId="1" fillId="25" borderId="316" applyNumberFormat="0" applyAlignment="0" applyProtection="0"/>
    <xf numFmtId="0" fontId="18" fillId="22" borderId="289" applyNumberFormat="0" applyAlignment="0" applyProtection="0"/>
    <xf numFmtId="0" fontId="18" fillId="22" borderId="300" applyNumberFormat="0" applyAlignment="0" applyProtection="0"/>
    <xf numFmtId="0" fontId="18" fillId="22" borderId="288" applyNumberFormat="0" applyAlignment="0" applyProtection="0"/>
    <xf numFmtId="0" fontId="18" fillId="22" borderId="306" applyNumberFormat="0" applyAlignment="0" applyProtection="0"/>
    <xf numFmtId="0" fontId="18" fillId="22" borderId="320" applyNumberFormat="0" applyAlignment="0" applyProtection="0"/>
    <xf numFmtId="0" fontId="1" fillId="25" borderId="311" applyNumberFormat="0" applyAlignment="0" applyProtection="0"/>
    <xf numFmtId="0" fontId="18" fillId="22" borderId="307" applyNumberFormat="0" applyAlignment="0" applyProtection="0"/>
    <xf numFmtId="0" fontId="13" fillId="21" borderId="291" applyNumberFormat="0" applyAlignment="0" applyProtection="0"/>
    <xf numFmtId="0" fontId="1" fillId="25" borderId="293" applyNumberFormat="0" applyAlignment="0" applyProtection="0"/>
    <xf numFmtId="0" fontId="18" fillId="22" borderId="319" applyNumberFormat="0" applyAlignment="0" applyProtection="0"/>
    <xf numFmtId="0" fontId="27" fillId="0" borderId="310" applyNumberFormat="0" applyFill="0" applyAlignment="0" applyProtection="0"/>
    <xf numFmtId="0" fontId="27" fillId="0" borderId="323" applyNumberFormat="0" applyFill="0" applyAlignment="0" applyProtection="0"/>
    <xf numFmtId="0" fontId="13" fillId="21" borderId="297" applyNumberFormat="0" applyAlignment="0" applyProtection="0"/>
    <xf numFmtId="0" fontId="13" fillId="21" borderId="309" applyNumberFormat="0" applyAlignment="0" applyProtection="0"/>
    <xf numFmtId="0" fontId="18" fillId="22" borderId="289" applyNumberFormat="0" applyAlignment="0" applyProtection="0"/>
    <xf numFmtId="0" fontId="12" fillId="8" borderId="296" applyNumberFormat="0" applyAlignment="0" applyProtection="0"/>
    <xf numFmtId="0" fontId="1" fillId="25" borderId="293" applyNumberFormat="0" applyAlignment="0" applyProtection="0"/>
    <xf numFmtId="0" fontId="18" fillId="22" borderId="294" applyNumberFormat="0" applyAlignment="0" applyProtection="0"/>
    <xf numFmtId="0" fontId="1" fillId="25" borderId="311" applyNumberFormat="0" applyAlignment="0" applyProtection="0"/>
    <xf numFmtId="0" fontId="1" fillId="25" borderId="293" applyNumberFormat="0" applyAlignment="0" applyProtection="0"/>
    <xf numFmtId="0" fontId="18" fillId="22" borderId="289" applyNumberFormat="0" applyAlignment="0" applyProtection="0"/>
    <xf numFmtId="0" fontId="18" fillId="22" borderId="288" applyNumberFormat="0" applyAlignment="0" applyProtection="0"/>
    <xf numFmtId="0" fontId="18" fillId="22" borderId="288" applyNumberFormat="0" applyAlignment="0" applyProtection="0"/>
    <xf numFmtId="0" fontId="18" fillId="22" borderId="288" applyNumberFormat="0" applyAlignment="0" applyProtection="0"/>
    <xf numFmtId="0" fontId="18" fillId="22" borderId="288" applyNumberFormat="0" applyAlignment="0" applyProtection="0"/>
    <xf numFmtId="0" fontId="18" fillId="22" borderId="320" applyNumberFormat="0" applyAlignment="0" applyProtection="0"/>
    <xf numFmtId="0" fontId="25" fillId="21" borderId="290" applyNumberFormat="0" applyAlignment="0" applyProtection="0"/>
    <xf numFmtId="0" fontId="12" fillId="8" borderId="290" applyNumberFormat="0" applyAlignment="0" applyProtection="0"/>
    <xf numFmtId="0" fontId="12" fillId="8" borderId="308" applyNumberFormat="0" applyAlignment="0" applyProtection="0"/>
    <xf numFmtId="0" fontId="25" fillId="21" borderId="308" applyNumberFormat="0" applyAlignment="0" applyProtection="0"/>
    <xf numFmtId="0" fontId="1" fillId="25" borderId="324" applyNumberFormat="0" applyAlignment="0" applyProtection="0"/>
    <xf numFmtId="0" fontId="18" fillId="22" borderId="294" applyNumberFormat="0" applyAlignment="0" applyProtection="0"/>
    <xf numFmtId="0" fontId="18" fillId="22" borderId="288" applyNumberFormat="0" applyAlignment="0" applyProtection="0"/>
    <xf numFmtId="0" fontId="25" fillId="21" borderId="296" applyNumberFormat="0" applyAlignment="0" applyProtection="0"/>
    <xf numFmtId="0" fontId="25" fillId="21" borderId="308" applyNumberFormat="0" applyAlignment="0" applyProtection="0"/>
    <xf numFmtId="0" fontId="18" fillId="22" borderId="306" applyNumberFormat="0" applyAlignment="0" applyProtection="0"/>
    <xf numFmtId="0" fontId="18" fillId="22" borderId="294" applyNumberFormat="0" applyAlignment="0" applyProtection="0"/>
    <xf numFmtId="0" fontId="18" fillId="22" borderId="300" applyNumberFormat="0" applyAlignment="0" applyProtection="0"/>
    <xf numFmtId="0" fontId="18" fillId="22" borderId="289" applyNumberFormat="0" applyAlignment="0" applyProtection="0"/>
    <xf numFmtId="0" fontId="18" fillId="22" borderId="312" applyNumberFormat="0" applyAlignment="0" applyProtection="0"/>
    <xf numFmtId="0" fontId="12" fillId="8" borderId="308" applyNumberFormat="0" applyAlignment="0" applyProtection="0"/>
    <xf numFmtId="0" fontId="25" fillId="21" borderId="313" applyNumberFormat="0" applyAlignment="0" applyProtection="0"/>
    <xf numFmtId="0" fontId="1" fillId="25" borderId="299" applyNumberFormat="0" applyAlignment="0" applyProtection="0"/>
    <xf numFmtId="0" fontId="18" fillId="22" borderId="306" applyNumberFormat="0" applyAlignment="0" applyProtection="0"/>
    <xf numFmtId="0" fontId="18" fillId="22" borderId="289" applyNumberFormat="0" applyAlignment="0" applyProtection="0"/>
    <xf numFmtId="0" fontId="1" fillId="25" borderId="299" applyNumberFormat="0" applyAlignment="0" applyProtection="0"/>
    <xf numFmtId="0" fontId="18" fillId="22" borderId="319" applyNumberFormat="0" applyAlignment="0" applyProtection="0"/>
    <xf numFmtId="0" fontId="18" fillId="22" borderId="288" applyNumberFormat="0" applyAlignment="0" applyProtection="0"/>
    <xf numFmtId="0" fontId="18" fillId="22" borderId="288" applyNumberFormat="0" applyAlignment="0" applyProtection="0"/>
    <xf numFmtId="0" fontId="18" fillId="22" borderId="307" applyNumberFormat="0" applyAlignment="0" applyProtection="0"/>
    <xf numFmtId="0" fontId="18" fillId="22" borderId="288" applyNumberFormat="0" applyAlignment="0" applyProtection="0"/>
    <xf numFmtId="0" fontId="1" fillId="25" borderId="311" applyNumberFormat="0" applyAlignment="0" applyProtection="0"/>
    <xf numFmtId="0" fontId="18" fillId="22" borderId="294" applyNumberFormat="0" applyAlignment="0" applyProtection="0"/>
    <xf numFmtId="0" fontId="12" fillId="8" borderId="313" applyNumberFormat="0" applyAlignment="0" applyProtection="0"/>
    <xf numFmtId="0" fontId="13" fillId="21" borderId="297" applyNumberFormat="0" applyAlignment="0" applyProtection="0"/>
    <xf numFmtId="0" fontId="18" fillId="22" borderId="288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20" applyNumberFormat="0" applyAlignment="0" applyProtection="0"/>
    <xf numFmtId="0" fontId="18" fillId="22" borderId="289" applyNumberFormat="0" applyAlignment="0" applyProtection="0"/>
    <xf numFmtId="0" fontId="27" fillId="0" borderId="310" applyNumberFormat="0" applyFill="0" applyAlignment="0" applyProtection="0"/>
    <xf numFmtId="0" fontId="18" fillId="22" borderId="307" applyNumberFormat="0" applyAlignment="0" applyProtection="0"/>
    <xf numFmtId="0" fontId="27" fillId="0" borderId="298" applyNumberFormat="0" applyFill="0" applyAlignment="0" applyProtection="0"/>
    <xf numFmtId="0" fontId="18" fillId="22" borderId="289" applyNumberFormat="0" applyAlignment="0" applyProtection="0"/>
    <xf numFmtId="0" fontId="18" fillId="22" borderId="307" applyNumberFormat="0" applyAlignment="0" applyProtection="0"/>
    <xf numFmtId="0" fontId="18" fillId="22" borderId="289" applyNumberFormat="0" applyAlignment="0" applyProtection="0"/>
    <xf numFmtId="0" fontId="18" fillId="22" borderId="288" applyNumberFormat="0" applyAlignment="0" applyProtection="0"/>
    <xf numFmtId="0" fontId="25" fillId="21" borderId="308" applyNumberFormat="0" applyAlignment="0" applyProtection="0"/>
    <xf numFmtId="0" fontId="18" fillId="22" borderId="288" applyNumberFormat="0" applyAlignment="0" applyProtection="0"/>
    <xf numFmtId="0" fontId="1" fillId="25" borderId="293" applyNumberFormat="0" applyAlignment="0" applyProtection="0"/>
    <xf numFmtId="0" fontId="1" fillId="25" borderId="316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319" applyNumberFormat="0" applyAlignment="0" applyProtection="0"/>
    <xf numFmtId="0" fontId="27" fillId="0" borderId="310" applyNumberFormat="0" applyFill="0" applyAlignment="0" applyProtection="0"/>
    <xf numFmtId="0" fontId="18" fillId="22" borderId="288" applyNumberFormat="0" applyAlignment="0" applyProtection="0"/>
    <xf numFmtId="0" fontId="18" fillId="22" borderId="307" applyNumberFormat="0" applyAlignment="0" applyProtection="0"/>
    <xf numFmtId="0" fontId="13" fillId="21" borderId="297" applyNumberFormat="0" applyAlignment="0" applyProtection="0"/>
    <xf numFmtId="0" fontId="18" fillId="22" borderId="289" applyNumberFormat="0" applyAlignment="0" applyProtection="0"/>
    <xf numFmtId="0" fontId="18" fillId="22" borderId="307" applyNumberFormat="0" applyAlignment="0" applyProtection="0"/>
    <xf numFmtId="0" fontId="18" fillId="22" borderId="294" applyNumberFormat="0" applyAlignment="0" applyProtection="0"/>
    <xf numFmtId="0" fontId="18" fillId="22" borderId="289" applyNumberFormat="0" applyAlignment="0" applyProtection="0"/>
    <xf numFmtId="0" fontId="1" fillId="25" borderId="305" applyNumberFormat="0" applyAlignment="0" applyProtection="0"/>
    <xf numFmtId="0" fontId="18" fillId="22" borderId="288" applyNumberFormat="0" applyAlignment="0" applyProtection="0"/>
    <xf numFmtId="0" fontId="18" fillId="22" borderId="294" applyNumberFormat="0" applyAlignment="0" applyProtection="0"/>
    <xf numFmtId="0" fontId="18" fillId="22" borderId="319" applyNumberFormat="0" applyAlignment="0" applyProtection="0"/>
    <xf numFmtId="0" fontId="13" fillId="21" borderId="297" applyNumberFormat="0" applyAlignment="0" applyProtection="0"/>
    <xf numFmtId="0" fontId="18" fillId="22" borderId="31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3" fillId="21" borderId="309" applyNumberFormat="0" applyAlignment="0" applyProtection="0"/>
    <xf numFmtId="0" fontId="18" fillId="22" borderId="319" applyNumberFormat="0" applyAlignment="0" applyProtection="0"/>
    <xf numFmtId="0" fontId="18" fillId="22" borderId="288" applyNumberFormat="0" applyAlignment="0" applyProtection="0"/>
    <xf numFmtId="0" fontId="18" fillId="22" borderId="288" applyNumberFormat="0" applyAlignment="0" applyProtection="0"/>
    <xf numFmtId="0" fontId="18" fillId="22" borderId="289" applyNumberFormat="0" applyAlignment="0" applyProtection="0"/>
    <xf numFmtId="0" fontId="25" fillId="21" borderId="296" applyNumberFormat="0" applyAlignment="0" applyProtection="0"/>
    <xf numFmtId="0" fontId="18" fillId="22" borderId="289" applyNumberFormat="0" applyAlignment="0" applyProtection="0"/>
    <xf numFmtId="0" fontId="25" fillId="21" borderId="321" applyNumberFormat="0" applyAlignment="0" applyProtection="0"/>
    <xf numFmtId="0" fontId="18" fillId="22" borderId="288" applyNumberFormat="0" applyAlignment="0" applyProtection="0"/>
    <xf numFmtId="0" fontId="18" fillId="22" borderId="288" applyNumberFormat="0" applyAlignment="0" applyProtection="0"/>
    <xf numFmtId="0" fontId="18" fillId="22" borderId="288" applyNumberFormat="0" applyAlignment="0" applyProtection="0"/>
    <xf numFmtId="0" fontId="18" fillId="22" borderId="288" applyNumberFormat="0" applyAlignment="0" applyProtection="0"/>
    <xf numFmtId="0" fontId="18" fillId="22" borderId="289" applyNumberFormat="0" applyAlignment="0" applyProtection="0"/>
    <xf numFmtId="0" fontId="12" fillId="8" borderId="296" applyNumberFormat="0" applyAlignment="0" applyProtection="0"/>
    <xf numFmtId="0" fontId="18" fillId="22" borderId="288" applyNumberFormat="0" applyAlignment="0" applyProtection="0"/>
    <xf numFmtId="0" fontId="18" fillId="22" borderId="294" applyNumberFormat="0" applyAlignment="0" applyProtection="0"/>
    <xf numFmtId="0" fontId="25" fillId="21" borderId="296" applyNumberFormat="0" applyAlignment="0" applyProtection="0"/>
    <xf numFmtId="0" fontId="25" fillId="21" borderId="302" applyNumberFormat="0" applyAlignment="0" applyProtection="0"/>
    <xf numFmtId="0" fontId="18" fillId="22" borderId="288" applyNumberFormat="0" applyAlignment="0" applyProtection="0"/>
    <xf numFmtId="0" fontId="18" fillId="22" borderId="320" applyNumberFormat="0" applyAlignment="0" applyProtection="0"/>
    <xf numFmtId="0" fontId="18" fillId="22" borderId="307" applyNumberFormat="0" applyAlignment="0" applyProtection="0"/>
    <xf numFmtId="0" fontId="25" fillId="21" borderId="296" applyNumberFormat="0" applyAlignment="0" applyProtection="0"/>
    <xf numFmtId="0" fontId="18" fillId="22" borderId="288" applyNumberFormat="0" applyAlignment="0" applyProtection="0"/>
    <xf numFmtId="0" fontId="13" fillId="21" borderId="309" applyNumberFormat="0" applyAlignment="0" applyProtection="0"/>
    <xf numFmtId="0" fontId="18" fillId="22" borderId="294" applyNumberFormat="0" applyAlignment="0" applyProtection="0"/>
    <xf numFmtId="0" fontId="18" fillId="22" borderId="288" applyNumberFormat="0" applyAlignment="0" applyProtection="0"/>
    <xf numFmtId="0" fontId="18" fillId="22" borderId="307" applyNumberFormat="0" applyAlignment="0" applyProtection="0"/>
    <xf numFmtId="0" fontId="18" fillId="22" borderId="288" applyNumberFormat="0" applyAlignment="0" applyProtection="0"/>
    <xf numFmtId="0" fontId="18" fillId="22" borderId="320" applyNumberFormat="0" applyAlignment="0" applyProtection="0"/>
    <xf numFmtId="0" fontId="18" fillId="22" borderId="288" applyNumberFormat="0" applyAlignment="0" applyProtection="0"/>
    <xf numFmtId="0" fontId="13" fillId="21" borderId="297" applyNumberFormat="0" applyAlignment="0" applyProtection="0"/>
    <xf numFmtId="0" fontId="18" fillId="22" borderId="300" applyNumberFormat="0" applyAlignment="0" applyProtection="0"/>
    <xf numFmtId="0" fontId="1" fillId="25" borderId="311" applyNumberFormat="0" applyAlignment="0" applyProtection="0"/>
    <xf numFmtId="0" fontId="12" fillId="8" borderId="308" applyNumberFormat="0" applyAlignment="0" applyProtection="0"/>
    <xf numFmtId="0" fontId="18" fillId="22" borderId="294" applyNumberFormat="0" applyAlignment="0" applyProtection="0"/>
    <xf numFmtId="0" fontId="18" fillId="22" borderId="288" applyNumberFormat="0" applyAlignment="0" applyProtection="0"/>
    <xf numFmtId="0" fontId="1" fillId="25" borderId="299" applyNumberFormat="0" applyAlignment="0" applyProtection="0"/>
    <xf numFmtId="0" fontId="18" fillId="22" borderId="288" applyNumberFormat="0" applyAlignment="0" applyProtection="0"/>
    <xf numFmtId="0" fontId="18" fillId="22" borderId="300" applyNumberFormat="0" applyAlignment="0" applyProtection="0"/>
    <xf numFmtId="0" fontId="18" fillId="22" borderId="294" applyNumberFormat="0" applyAlignment="0" applyProtection="0"/>
    <xf numFmtId="0" fontId="18" fillId="22" borderId="289" applyNumberFormat="0" applyAlignment="0" applyProtection="0"/>
    <xf numFmtId="0" fontId="18" fillId="22" borderId="294" applyNumberFormat="0" applyAlignment="0" applyProtection="0"/>
    <xf numFmtId="0" fontId="18" fillId="22" borderId="288" applyNumberFormat="0" applyAlignment="0" applyProtection="0"/>
    <xf numFmtId="0" fontId="18" fillId="22" borderId="288" applyNumberFormat="0" applyAlignment="0" applyProtection="0"/>
    <xf numFmtId="0" fontId="18" fillId="22" borderId="288" applyNumberFormat="0" applyAlignment="0" applyProtection="0"/>
    <xf numFmtId="0" fontId="18" fillId="22" borderId="312" applyNumberFormat="0" applyAlignment="0" applyProtection="0"/>
    <xf numFmtId="0" fontId="12" fillId="8" borderId="290" applyNumberFormat="0" applyAlignment="0" applyProtection="0"/>
    <xf numFmtId="0" fontId="18" fillId="22" borderId="312" applyNumberFormat="0" applyAlignment="0" applyProtection="0"/>
    <xf numFmtId="0" fontId="18" fillId="22" borderId="288" applyNumberFormat="0" applyAlignment="0" applyProtection="0"/>
    <xf numFmtId="0" fontId="1" fillId="25" borderId="299" applyNumberFormat="0" applyAlignment="0" applyProtection="0"/>
    <xf numFmtId="0" fontId="18" fillId="22" borderId="306" applyNumberFormat="0" applyAlignment="0" applyProtection="0"/>
    <xf numFmtId="0" fontId="27" fillId="0" borderId="292" applyNumberFormat="0" applyFill="0" applyAlignment="0" applyProtection="0"/>
    <xf numFmtId="0" fontId="18" fillId="22" borderId="300" applyNumberFormat="0" applyAlignment="0" applyProtection="0"/>
    <xf numFmtId="0" fontId="27" fillId="0" borderId="298" applyNumberFormat="0" applyFill="0" applyAlignment="0" applyProtection="0"/>
    <xf numFmtId="0" fontId="12" fillId="8" borderId="296" applyNumberFormat="0" applyAlignment="0" applyProtection="0"/>
    <xf numFmtId="0" fontId="18" fillId="22" borderId="288" applyNumberFormat="0" applyAlignment="0" applyProtection="0"/>
    <xf numFmtId="0" fontId="1" fillId="25" borderId="305" applyNumberFormat="0" applyAlignment="0" applyProtection="0"/>
    <xf numFmtId="0" fontId="1" fillId="25" borderId="311" applyNumberFormat="0" applyAlignment="0" applyProtection="0"/>
    <xf numFmtId="0" fontId="27" fillId="0" borderId="315" applyNumberFormat="0" applyFill="0" applyAlignment="0" applyProtection="0"/>
    <xf numFmtId="0" fontId="25" fillId="21" borderId="296" applyNumberFormat="0" applyAlignment="0" applyProtection="0"/>
    <xf numFmtId="0" fontId="18" fillId="22" borderId="306" applyNumberFormat="0" applyAlignment="0" applyProtection="0"/>
    <xf numFmtId="0" fontId="18" fillId="22" borderId="319" applyNumberFormat="0" applyAlignment="0" applyProtection="0"/>
    <xf numFmtId="0" fontId="27" fillId="0" borderId="298" applyNumberFormat="0" applyFill="0" applyAlignment="0" applyProtection="0"/>
    <xf numFmtId="0" fontId="18" fillId="22" borderId="319" applyNumberFormat="0" applyAlignment="0" applyProtection="0"/>
    <xf numFmtId="0" fontId="18" fillId="22" borderId="312" applyNumberFormat="0" applyAlignment="0" applyProtection="0"/>
    <xf numFmtId="0" fontId="18" fillId="22" borderId="294" applyNumberFormat="0" applyAlignment="0" applyProtection="0"/>
    <xf numFmtId="0" fontId="18" fillId="22" borderId="288" applyNumberFormat="0" applyAlignment="0" applyProtection="0"/>
    <xf numFmtId="0" fontId="13" fillId="21" borderId="309" applyNumberFormat="0" applyAlignment="0" applyProtection="0"/>
    <xf numFmtId="0" fontId="18" fillId="22" borderId="294" applyNumberFormat="0" applyAlignment="0" applyProtection="0"/>
    <xf numFmtId="0" fontId="18" fillId="22" borderId="288" applyNumberFormat="0" applyAlignment="0" applyProtection="0"/>
    <xf numFmtId="0" fontId="18" fillId="22" borderId="294" applyNumberFormat="0" applyAlignment="0" applyProtection="0"/>
    <xf numFmtId="0" fontId="18" fillId="22" borderId="320" applyNumberFormat="0" applyAlignment="0" applyProtection="0"/>
    <xf numFmtId="0" fontId="18" fillId="22" borderId="288" applyNumberFormat="0" applyAlignment="0" applyProtection="0"/>
    <xf numFmtId="0" fontId="18" fillId="22" borderId="306" applyNumberFormat="0" applyAlignment="0" applyProtection="0"/>
    <xf numFmtId="0" fontId="18" fillId="22" borderId="288" applyNumberFormat="0" applyAlignment="0" applyProtection="0"/>
    <xf numFmtId="0" fontId="13" fillId="21" borderId="309" applyNumberFormat="0" applyAlignment="0" applyProtection="0"/>
    <xf numFmtId="0" fontId="13" fillId="21" borderId="322" applyNumberFormat="0" applyAlignment="0" applyProtection="0"/>
    <xf numFmtId="0" fontId="18" fillId="22" borderId="288" applyNumberFormat="0" applyAlignment="0" applyProtection="0"/>
    <xf numFmtId="0" fontId="18" fillId="22" borderId="300" applyNumberFormat="0" applyAlignment="0" applyProtection="0"/>
    <xf numFmtId="0" fontId="18" fillId="22" borderId="319" applyNumberFormat="0" applyAlignment="0" applyProtection="0"/>
    <xf numFmtId="0" fontId="12" fillId="8" borderId="313" applyNumberFormat="0" applyAlignment="0" applyProtection="0"/>
    <xf numFmtId="0" fontId="18" fillId="22" borderId="306" applyNumberFormat="0" applyAlignment="0" applyProtection="0"/>
    <xf numFmtId="0" fontId="18" fillId="22" borderId="288" applyNumberFormat="0" applyAlignment="0" applyProtection="0"/>
    <xf numFmtId="0" fontId="27" fillId="0" borderId="298" applyNumberFormat="0" applyFill="0" applyAlignment="0" applyProtection="0"/>
    <xf numFmtId="0" fontId="18" fillId="22" borderId="289" applyNumberFormat="0" applyAlignment="0" applyProtection="0"/>
    <xf numFmtId="0" fontId="27" fillId="0" borderId="323" applyNumberFormat="0" applyFill="0" applyAlignment="0" applyProtection="0"/>
    <xf numFmtId="0" fontId="18" fillId="22" borderId="289" applyNumberFormat="0" applyAlignment="0" applyProtection="0"/>
    <xf numFmtId="0" fontId="27" fillId="0" borderId="310" applyNumberFormat="0" applyFill="0" applyAlignment="0" applyProtection="0"/>
    <xf numFmtId="0" fontId="18" fillId="22" borderId="289" applyNumberFormat="0" applyAlignment="0" applyProtection="0"/>
    <xf numFmtId="0" fontId="18" fillId="22" borderId="288" applyNumberFormat="0" applyAlignment="0" applyProtection="0"/>
    <xf numFmtId="0" fontId="18" fillId="22" borderId="289" applyNumberFormat="0" applyAlignment="0" applyProtection="0"/>
    <xf numFmtId="0" fontId="18" fillId="22" borderId="307" applyNumberFormat="0" applyAlignment="0" applyProtection="0"/>
    <xf numFmtId="0" fontId="12" fillId="8" borderId="296" applyNumberFormat="0" applyAlignment="0" applyProtection="0"/>
    <xf numFmtId="0" fontId="18" fillId="22" borderId="294" applyNumberFormat="0" applyAlignment="0" applyProtection="0"/>
    <xf numFmtId="0" fontId="13" fillId="21" borderId="309" applyNumberFormat="0" applyAlignment="0" applyProtection="0"/>
    <xf numFmtId="0" fontId="18" fillId="22" borderId="307" applyNumberFormat="0" applyAlignment="0" applyProtection="0"/>
    <xf numFmtId="0" fontId="18" fillId="22" borderId="289" applyNumberFormat="0" applyAlignment="0" applyProtection="0"/>
    <xf numFmtId="0" fontId="13" fillId="21" borderId="297" applyNumberFormat="0" applyAlignment="0" applyProtection="0"/>
    <xf numFmtId="0" fontId="18" fillId="22" borderId="294" applyNumberFormat="0" applyAlignment="0" applyProtection="0"/>
    <xf numFmtId="0" fontId="18" fillId="22" borderId="306" applyNumberFormat="0" applyAlignment="0" applyProtection="0"/>
    <xf numFmtId="0" fontId="18" fillId="22" borderId="289" applyNumberFormat="0" applyAlignment="0" applyProtection="0"/>
    <xf numFmtId="0" fontId="1" fillId="25" borderId="311" applyNumberFormat="0" applyAlignment="0" applyProtection="0"/>
    <xf numFmtId="0" fontId="13" fillId="21" borderId="291" applyNumberFormat="0" applyAlignment="0" applyProtection="0"/>
    <xf numFmtId="0" fontId="18" fillId="22" borderId="320" applyNumberFormat="0" applyAlignment="0" applyProtection="0"/>
    <xf numFmtId="0" fontId="18" fillId="22" borderId="312" applyNumberFormat="0" applyAlignment="0" applyProtection="0"/>
    <xf numFmtId="0" fontId="25" fillId="21" borderId="296" applyNumberFormat="0" applyAlignment="0" applyProtection="0"/>
    <xf numFmtId="0" fontId="18" fillId="22" borderId="288" applyNumberFormat="0" applyAlignment="0" applyProtection="0"/>
    <xf numFmtId="0" fontId="18" fillId="22" borderId="288" applyNumberFormat="0" applyAlignment="0" applyProtection="0"/>
    <xf numFmtId="0" fontId="18" fillId="22" borderId="307" applyNumberFormat="0" applyAlignment="0" applyProtection="0"/>
    <xf numFmtId="0" fontId="18" fillId="22" borderId="320" applyNumberFormat="0" applyAlignment="0" applyProtection="0"/>
    <xf numFmtId="0" fontId="18" fillId="22" borderId="300" applyNumberFormat="0" applyAlignment="0" applyProtection="0"/>
    <xf numFmtId="0" fontId="1" fillId="25" borderId="299" applyNumberFormat="0" applyAlignment="0" applyProtection="0"/>
    <xf numFmtId="0" fontId="12" fillId="8" borderId="308" applyNumberFormat="0" applyAlignment="0" applyProtection="0"/>
    <xf numFmtId="0" fontId="13" fillId="21" borderId="297" applyNumberFormat="0" applyAlignment="0" applyProtection="0"/>
    <xf numFmtId="0" fontId="13" fillId="21" borderId="297" applyNumberFormat="0" applyAlignment="0" applyProtection="0"/>
    <xf numFmtId="0" fontId="12" fillId="8" borderId="308" applyNumberFormat="0" applyAlignment="0" applyProtection="0"/>
    <xf numFmtId="0" fontId="12" fillId="8" borderId="296" applyNumberFormat="0" applyAlignment="0" applyProtection="0"/>
    <xf numFmtId="0" fontId="18" fillId="22" borderId="319" applyNumberFormat="0" applyAlignment="0" applyProtection="0"/>
    <xf numFmtId="0" fontId="13" fillId="21" borderId="297" applyNumberFormat="0" applyAlignment="0" applyProtection="0"/>
    <xf numFmtId="0" fontId="12" fillId="8" borderId="296" applyNumberFormat="0" applyAlignment="0" applyProtection="0"/>
    <xf numFmtId="0" fontId="1" fillId="25" borderId="316" applyNumberFormat="0" applyAlignment="0" applyProtection="0"/>
    <xf numFmtId="0" fontId="18" fillId="22" borderId="319" applyNumberFormat="0" applyAlignment="0" applyProtection="0"/>
    <xf numFmtId="0" fontId="12" fillId="8" borderId="308" applyNumberFormat="0" applyAlignment="0" applyProtection="0"/>
    <xf numFmtId="0" fontId="18" fillId="22" borderId="307" applyNumberFormat="0" applyAlignment="0" applyProtection="0"/>
    <xf numFmtId="0" fontId="18" fillId="22" borderId="288" applyNumberFormat="0" applyAlignment="0" applyProtection="0"/>
    <xf numFmtId="0" fontId="27" fillId="0" borderId="298" applyNumberFormat="0" applyFill="0" applyAlignment="0" applyProtection="0"/>
    <xf numFmtId="0" fontId="1" fillId="25" borderId="299" applyNumberFormat="0" applyAlignment="0" applyProtection="0"/>
    <xf numFmtId="0" fontId="18" fillId="22" borderId="294" applyNumberFormat="0" applyAlignment="0" applyProtection="0"/>
    <xf numFmtId="0" fontId="18" fillId="22" borderId="289" applyNumberFormat="0" applyAlignment="0" applyProtection="0"/>
    <xf numFmtId="0" fontId="18" fillId="22" borderId="288" applyNumberFormat="0" applyAlignment="0" applyProtection="0"/>
    <xf numFmtId="0" fontId="13" fillId="21" borderId="309" applyNumberFormat="0" applyAlignment="0" applyProtection="0"/>
    <xf numFmtId="0" fontId="18" fillId="22" borderId="288" applyNumberFormat="0" applyAlignment="0" applyProtection="0"/>
    <xf numFmtId="0" fontId="18" fillId="22" borderId="288" applyNumberFormat="0" applyAlignment="0" applyProtection="0"/>
    <xf numFmtId="0" fontId="27" fillId="0" borderId="315" applyNumberFormat="0" applyFill="0" applyAlignment="0" applyProtection="0"/>
    <xf numFmtId="0" fontId="18" fillId="22" borderId="288" applyNumberFormat="0" applyAlignment="0" applyProtection="0"/>
    <xf numFmtId="0" fontId="25" fillId="21" borderId="308" applyNumberFormat="0" applyAlignment="0" applyProtection="0"/>
    <xf numFmtId="0" fontId="18" fillId="22" borderId="288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8" fillId="22" borderId="288" applyNumberFormat="0" applyAlignment="0" applyProtection="0"/>
    <xf numFmtId="0" fontId="18" fillId="22" borderId="288" applyNumberFormat="0" applyAlignment="0" applyProtection="0"/>
    <xf numFmtId="0" fontId="18" fillId="22" borderId="289" applyNumberFormat="0" applyAlignment="0" applyProtection="0"/>
    <xf numFmtId="0" fontId="12" fillId="8" borderId="308" applyNumberFormat="0" applyAlignment="0" applyProtection="0"/>
    <xf numFmtId="0" fontId="18" fillId="22" borderId="307" applyNumberFormat="0" applyAlignment="0" applyProtection="0"/>
    <xf numFmtId="0" fontId="1" fillId="25" borderId="293" applyNumberFormat="0" applyAlignment="0" applyProtection="0"/>
    <xf numFmtId="0" fontId="18" fillId="22" borderId="312" applyNumberFormat="0" applyAlignment="0" applyProtection="0"/>
    <xf numFmtId="0" fontId="1" fillId="25" borderId="299" applyNumberFormat="0" applyAlignment="0" applyProtection="0"/>
    <xf numFmtId="0" fontId="18" fillId="22" borderId="288" applyNumberFormat="0" applyAlignment="0" applyProtection="0"/>
    <xf numFmtId="0" fontId="18" fillId="22" borderId="288" applyNumberFormat="0" applyAlignment="0" applyProtection="0"/>
    <xf numFmtId="0" fontId="18" fillId="22" borderId="312" applyNumberFormat="0" applyAlignment="0" applyProtection="0"/>
    <xf numFmtId="0" fontId="18" fillId="22" borderId="320" applyNumberFormat="0" applyAlignment="0" applyProtection="0"/>
    <xf numFmtId="0" fontId="1" fillId="25" borderId="311" applyNumberFormat="0" applyAlignment="0" applyProtection="0"/>
    <xf numFmtId="0" fontId="1" fillId="25" borderId="311" applyNumberFormat="0" applyAlignment="0" applyProtection="0"/>
    <xf numFmtId="0" fontId="12" fillId="8" borderId="296" applyNumberFormat="0" applyAlignment="0" applyProtection="0"/>
    <xf numFmtId="0" fontId="18" fillId="22" borderId="306" applyNumberFormat="0" applyAlignment="0" applyProtection="0"/>
    <xf numFmtId="0" fontId="18" fillId="22" borderId="300" applyNumberFormat="0" applyAlignment="0" applyProtection="0"/>
    <xf numFmtId="0" fontId="27" fillId="0" borderId="292" applyNumberFormat="0" applyFill="0" applyAlignment="0" applyProtection="0"/>
    <xf numFmtId="0" fontId="27" fillId="0" borderId="298" applyNumberFormat="0" applyFill="0" applyAlignment="0" applyProtection="0"/>
    <xf numFmtId="0" fontId="18" fillId="22" borderId="300" applyNumberFormat="0" applyAlignment="0" applyProtection="0"/>
    <xf numFmtId="0" fontId="25" fillId="21" borderId="29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288" applyNumberFormat="0" applyAlignment="0" applyProtection="0"/>
    <xf numFmtId="0" fontId="12" fillId="8" borderId="290" applyNumberFormat="0" applyAlignment="0" applyProtection="0"/>
    <xf numFmtId="0" fontId="27" fillId="0" borderId="310" applyNumberFormat="0" applyFill="0" applyAlignment="0" applyProtection="0"/>
    <xf numFmtId="0" fontId="27" fillId="0" borderId="310" applyNumberFormat="0" applyFill="0" applyAlignment="0" applyProtection="0"/>
    <xf numFmtId="0" fontId="18" fillId="22" borderId="320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27" fillId="0" borderId="310" applyNumberFormat="0" applyFill="0" applyAlignment="0" applyProtection="0"/>
    <xf numFmtId="0" fontId="18" fillId="22" borderId="307" applyNumberFormat="0" applyAlignment="0" applyProtection="0"/>
    <xf numFmtId="0" fontId="18" fillId="22" borderId="294" applyNumberFormat="0" applyAlignment="0" applyProtection="0"/>
    <xf numFmtId="0" fontId="18" fillId="22" borderId="288" applyNumberFormat="0" applyAlignment="0" applyProtection="0"/>
    <xf numFmtId="0" fontId="18" fillId="22" borderId="288" applyNumberFormat="0" applyAlignment="0" applyProtection="0"/>
    <xf numFmtId="0" fontId="18" fillId="22" borderId="288" applyNumberFormat="0" applyAlignment="0" applyProtection="0"/>
    <xf numFmtId="0" fontId="18" fillId="22" borderId="288" applyNumberFormat="0" applyAlignment="0" applyProtection="0"/>
    <xf numFmtId="0" fontId="18" fillId="22" borderId="312" applyNumberFormat="0" applyAlignment="0" applyProtection="0"/>
    <xf numFmtId="0" fontId="18" fillId="22" borderId="307" applyNumberFormat="0" applyAlignment="0" applyProtection="0"/>
    <xf numFmtId="0" fontId="25" fillId="21" borderId="296" applyNumberFormat="0" applyAlignment="0" applyProtection="0"/>
    <xf numFmtId="0" fontId="18" fillId="22" borderId="312" applyNumberFormat="0" applyAlignment="0" applyProtection="0"/>
    <xf numFmtId="0" fontId="18" fillId="22" borderId="289" applyNumberFormat="0" applyAlignment="0" applyProtection="0"/>
    <xf numFmtId="0" fontId="18" fillId="22" borderId="319" applyNumberFormat="0" applyAlignment="0" applyProtection="0"/>
    <xf numFmtId="0" fontId="18" fillId="22" borderId="288" applyNumberFormat="0" applyAlignment="0" applyProtection="0"/>
    <xf numFmtId="0" fontId="18" fillId="22" borderId="294" applyNumberFormat="0" applyAlignment="0" applyProtection="0"/>
    <xf numFmtId="0" fontId="13" fillId="21" borderId="309" applyNumberFormat="0" applyAlignment="0" applyProtection="0"/>
    <xf numFmtId="0" fontId="18" fillId="22" borderId="288" applyNumberFormat="0" applyAlignment="0" applyProtection="0"/>
    <xf numFmtId="0" fontId="27" fillId="0" borderId="310" applyNumberFormat="0" applyFill="0" applyAlignment="0" applyProtection="0"/>
    <xf numFmtId="0" fontId="18" fillId="22" borderId="288" applyNumberFormat="0" applyAlignment="0" applyProtection="0"/>
    <xf numFmtId="0" fontId="18" fillId="22" borderId="288" applyNumberFormat="0" applyAlignment="0" applyProtection="0"/>
    <xf numFmtId="0" fontId="12" fillId="8" borderId="296" applyNumberFormat="0" applyAlignment="0" applyProtection="0"/>
    <xf numFmtId="0" fontId="27" fillId="0" borderId="310" applyNumberFormat="0" applyFill="0" applyAlignment="0" applyProtection="0"/>
    <xf numFmtId="0" fontId="12" fillId="8" borderId="308" applyNumberFormat="0" applyAlignment="0" applyProtection="0"/>
    <xf numFmtId="0" fontId="18" fillId="22" borderId="288" applyNumberFormat="0" applyAlignment="0" applyProtection="0"/>
    <xf numFmtId="0" fontId="18" fillId="22" borderId="288" applyNumberFormat="0" applyAlignment="0" applyProtection="0"/>
    <xf numFmtId="0" fontId="18" fillId="22" borderId="288" applyNumberFormat="0" applyAlignment="0" applyProtection="0"/>
    <xf numFmtId="0" fontId="18" fillId="22" borderId="288" applyNumberFormat="0" applyAlignment="0" applyProtection="0"/>
    <xf numFmtId="0" fontId="27" fillId="0" borderId="310" applyNumberFormat="0" applyFill="0" applyAlignment="0" applyProtection="0"/>
    <xf numFmtId="0" fontId="18" fillId="22" borderId="288" applyNumberFormat="0" applyAlignment="0" applyProtection="0"/>
    <xf numFmtId="0" fontId="25" fillId="21" borderId="296" applyNumberFormat="0" applyAlignment="0" applyProtection="0"/>
    <xf numFmtId="0" fontId="18" fillId="22" borderId="288" applyNumberFormat="0" applyAlignment="0" applyProtection="0"/>
    <xf numFmtId="0" fontId="25" fillId="21" borderId="296" applyNumberFormat="0" applyAlignment="0" applyProtection="0"/>
    <xf numFmtId="0" fontId="1" fillId="25" borderId="299" applyNumberFormat="0" applyAlignment="0" applyProtection="0"/>
    <xf numFmtId="0" fontId="13" fillId="21" borderId="297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8" fillId="22" borderId="288" applyNumberFormat="0" applyAlignment="0" applyProtection="0"/>
    <xf numFmtId="0" fontId="25" fillId="21" borderId="308" applyNumberFormat="0" applyAlignment="0" applyProtection="0"/>
    <xf numFmtId="0" fontId="18" fillId="22" borderId="307" applyNumberFormat="0" applyAlignment="0" applyProtection="0"/>
    <xf numFmtId="0" fontId="13" fillId="21" borderId="297" applyNumberFormat="0" applyAlignment="0" applyProtection="0"/>
    <xf numFmtId="0" fontId="18" fillId="22" borderId="288" applyNumberFormat="0" applyAlignment="0" applyProtection="0"/>
    <xf numFmtId="0" fontId="18" fillId="22" borderId="307" applyNumberFormat="0" applyAlignment="0" applyProtection="0"/>
    <xf numFmtId="0" fontId="12" fillId="8" borderId="290" applyNumberFormat="0" applyAlignment="0" applyProtection="0"/>
    <xf numFmtId="0" fontId="18" fillId="22" borderId="306" applyNumberFormat="0" applyAlignment="0" applyProtection="0"/>
    <xf numFmtId="0" fontId="25" fillId="21" borderId="290" applyNumberFormat="0" applyAlignment="0" applyProtection="0"/>
    <xf numFmtId="0" fontId="13" fillId="21" borderId="291" applyNumberFormat="0" applyAlignment="0" applyProtection="0"/>
    <xf numFmtId="0" fontId="18" fillId="22" borderId="306" applyNumberFormat="0" applyAlignment="0" applyProtection="0"/>
    <xf numFmtId="0" fontId="18" fillId="22" borderId="320" applyNumberFormat="0" applyAlignment="0" applyProtection="0"/>
    <xf numFmtId="0" fontId="18" fillId="22" borderId="294" applyNumberFormat="0" applyAlignment="0" applyProtection="0"/>
    <xf numFmtId="0" fontId="27" fillId="0" borderId="298" applyNumberFormat="0" applyFill="0" applyAlignment="0" applyProtection="0"/>
    <xf numFmtId="0" fontId="12" fillId="8" borderId="308" applyNumberFormat="0" applyAlignment="0" applyProtection="0"/>
    <xf numFmtId="0" fontId="18" fillId="22" borderId="300" applyNumberFormat="0" applyAlignment="0" applyProtection="0"/>
    <xf numFmtId="0" fontId="18" fillId="22" borderId="320" applyNumberFormat="0" applyAlignment="0" applyProtection="0"/>
    <xf numFmtId="0" fontId="18" fillId="22" borderId="288" applyNumberFormat="0" applyAlignment="0" applyProtection="0"/>
    <xf numFmtId="0" fontId="12" fillId="8" borderId="296" applyNumberFormat="0" applyAlignment="0" applyProtection="0"/>
    <xf numFmtId="0" fontId="13" fillId="21" borderId="309" applyNumberFormat="0" applyAlignment="0" applyProtection="0"/>
    <xf numFmtId="0" fontId="18" fillId="22" borderId="294" applyNumberFormat="0" applyAlignment="0" applyProtection="0"/>
    <xf numFmtId="0" fontId="13" fillId="21" borderId="297" applyNumberFormat="0" applyAlignment="0" applyProtection="0"/>
    <xf numFmtId="0" fontId="18" fillId="22" borderId="294" applyNumberFormat="0" applyAlignment="0" applyProtection="0"/>
    <xf numFmtId="0" fontId="1" fillId="25" borderId="299" applyNumberFormat="0" applyAlignment="0" applyProtection="0"/>
    <xf numFmtId="0" fontId="18" fillId="22" borderId="288" applyNumberFormat="0" applyAlignment="0" applyProtection="0"/>
    <xf numFmtId="0" fontId="18" fillId="22" borderId="312" applyNumberFormat="0" applyAlignment="0" applyProtection="0"/>
    <xf numFmtId="0" fontId="18" fillId="22" borderId="288" applyNumberFormat="0" applyAlignment="0" applyProtection="0"/>
    <xf numFmtId="0" fontId="18" fillId="22" borderId="288" applyNumberFormat="0" applyAlignment="0" applyProtection="0"/>
    <xf numFmtId="0" fontId="18" fillId="22" borderId="288" applyNumberFormat="0" applyAlignment="0" applyProtection="0"/>
    <xf numFmtId="0" fontId="18" fillId="22" borderId="288" applyNumberFormat="0" applyAlignment="0" applyProtection="0"/>
    <xf numFmtId="0" fontId="13" fillId="21" borderId="309" applyNumberFormat="0" applyAlignment="0" applyProtection="0"/>
    <xf numFmtId="0" fontId="12" fillId="8" borderId="321" applyNumberFormat="0" applyAlignment="0" applyProtection="0"/>
    <xf numFmtId="0" fontId="18" fillId="22" borderId="307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300" applyNumberFormat="0" applyAlignment="0" applyProtection="0"/>
    <xf numFmtId="0" fontId="1" fillId="25" borderId="311" applyNumberFormat="0" applyAlignment="0" applyProtection="0"/>
    <xf numFmtId="0" fontId="18" fillId="22" borderId="294" applyNumberFormat="0" applyAlignment="0" applyProtection="0"/>
    <xf numFmtId="0" fontId="18" fillId="22" borderId="307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94" applyNumberFormat="0" applyAlignment="0" applyProtection="0"/>
    <xf numFmtId="0" fontId="18" fillId="22" borderId="289" applyNumberFormat="0" applyAlignment="0" applyProtection="0"/>
    <xf numFmtId="0" fontId="18" fillId="22" borderId="319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307" applyNumberFormat="0" applyAlignment="0" applyProtection="0"/>
    <xf numFmtId="0" fontId="13" fillId="21" borderId="309" applyNumberFormat="0" applyAlignment="0" applyProtection="0"/>
    <xf numFmtId="0" fontId="18" fillId="22" borderId="289" applyNumberFormat="0" applyAlignment="0" applyProtection="0"/>
    <xf numFmtId="0" fontId="18" fillId="22" borderId="307" applyNumberFormat="0" applyAlignment="0" applyProtection="0"/>
    <xf numFmtId="0" fontId="18" fillId="22" borderId="294" applyNumberFormat="0" applyAlignment="0" applyProtection="0"/>
    <xf numFmtId="0" fontId="18" fillId="22" borderId="306" applyNumberFormat="0" applyAlignment="0" applyProtection="0"/>
    <xf numFmtId="0" fontId="13" fillId="21" borderId="309" applyNumberFormat="0" applyAlignment="0" applyProtection="0"/>
    <xf numFmtId="0" fontId="1" fillId="25" borderId="293" applyNumberFormat="0" applyAlignment="0" applyProtection="0"/>
    <xf numFmtId="0" fontId="18" fillId="22" borderId="294" applyNumberFormat="0" applyAlignment="0" applyProtection="0"/>
    <xf numFmtId="0" fontId="18" fillId="22" borderId="307" applyNumberFormat="0" applyAlignment="0" applyProtection="0"/>
    <xf numFmtId="0" fontId="12" fillId="8" borderId="308" applyNumberFormat="0" applyAlignment="0" applyProtection="0"/>
    <xf numFmtId="0" fontId="25" fillId="21" borderId="313" applyNumberFormat="0" applyAlignment="0" applyProtection="0"/>
    <xf numFmtId="0" fontId="13" fillId="21" borderId="322" applyNumberFormat="0" applyAlignment="0" applyProtection="0"/>
    <xf numFmtId="0" fontId="12" fillId="8" borderId="308" applyNumberFormat="0" applyAlignment="0" applyProtection="0"/>
    <xf numFmtId="0" fontId="18" fillId="22" borderId="289" applyNumberFormat="0" applyAlignment="0" applyProtection="0"/>
    <xf numFmtId="0" fontId="1" fillId="25" borderId="293" applyNumberFormat="0" applyAlignment="0" applyProtection="0"/>
    <xf numFmtId="0" fontId="18" fillId="22" borderId="307" applyNumberFormat="0" applyAlignment="0" applyProtection="0"/>
    <xf numFmtId="0" fontId="18" fillId="22" borderId="289" applyNumberFormat="0" applyAlignment="0" applyProtection="0"/>
    <xf numFmtId="0" fontId="12" fillId="8" borderId="308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320" applyNumberFormat="0" applyAlignment="0" applyProtection="0"/>
    <xf numFmtId="0" fontId="1" fillId="25" borderId="293" applyNumberFormat="0" applyAlignment="0" applyProtection="0"/>
    <xf numFmtId="0" fontId="18" fillId="22" borderId="307" applyNumberFormat="0" applyAlignment="0" applyProtection="0"/>
    <xf numFmtId="0" fontId="18" fillId="22" borderId="289" applyNumberFormat="0" applyAlignment="0" applyProtection="0"/>
    <xf numFmtId="0" fontId="27" fillId="0" borderId="323" applyNumberFormat="0" applyFill="0" applyAlignment="0" applyProtection="0"/>
    <xf numFmtId="0" fontId="18" fillId="22" borderId="289" applyNumberFormat="0" applyAlignment="0" applyProtection="0"/>
    <xf numFmtId="0" fontId="18" fillId="22" borderId="320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312" applyNumberFormat="0" applyAlignment="0" applyProtection="0"/>
    <xf numFmtId="0" fontId="18" fillId="22" borderId="300" applyNumberFormat="0" applyAlignment="0" applyProtection="0"/>
    <xf numFmtId="0" fontId="18" fillId="22" borderId="312" applyNumberFormat="0" applyAlignment="0" applyProtection="0"/>
    <xf numFmtId="0" fontId="12" fillId="8" borderId="308" applyNumberFormat="0" applyAlignment="0" applyProtection="0"/>
    <xf numFmtId="0" fontId="18" fillId="22" borderId="294" applyNumberFormat="0" applyAlignment="0" applyProtection="0"/>
    <xf numFmtId="0" fontId="18" fillId="22" borderId="289" applyNumberFormat="0" applyAlignment="0" applyProtection="0"/>
    <xf numFmtId="0" fontId="18" fillId="22" borderId="294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306" applyNumberFormat="0" applyAlignment="0" applyProtection="0"/>
    <xf numFmtId="0" fontId="18" fillId="22" borderId="319" applyNumberFormat="0" applyAlignment="0" applyProtection="0"/>
    <xf numFmtId="0" fontId="18" fillId="22" borderId="306" applyNumberFormat="0" applyAlignment="0" applyProtection="0"/>
    <xf numFmtId="0" fontId="12" fillId="8" borderId="313" applyNumberFormat="0" applyAlignment="0" applyProtection="0"/>
    <xf numFmtId="0" fontId="18" fillId="22" borderId="289" applyNumberFormat="0" applyAlignment="0" applyProtection="0"/>
    <xf numFmtId="0" fontId="12" fillId="8" borderId="302" applyNumberFormat="0" applyAlignment="0" applyProtection="0"/>
    <xf numFmtId="0" fontId="18" fillId="22" borderId="289" applyNumberFormat="0" applyAlignment="0" applyProtection="0"/>
    <xf numFmtId="0" fontId="18" fillId="22" borderId="300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3" fillId="21" borderId="309" applyNumberFormat="0" applyAlignment="0" applyProtection="0"/>
    <xf numFmtId="0" fontId="1" fillId="25" borderId="305" applyNumberFormat="0" applyAlignment="0" applyProtection="0"/>
    <xf numFmtId="0" fontId="12" fillId="8" borderId="308" applyNumberFormat="0" applyAlignment="0" applyProtection="0"/>
    <xf numFmtId="0" fontId="12" fillId="8" borderId="308" applyNumberFormat="0" applyAlignment="0" applyProtection="0"/>
    <xf numFmtId="0" fontId="18" fillId="22" borderId="320" applyNumberFormat="0" applyAlignment="0" applyProtection="0"/>
    <xf numFmtId="0" fontId="18" fillId="22" borderId="289" applyNumberFormat="0" applyAlignment="0" applyProtection="0"/>
    <xf numFmtId="0" fontId="12" fillId="8" borderId="308" applyNumberFormat="0" applyAlignment="0" applyProtection="0"/>
    <xf numFmtId="0" fontId="18" fillId="22" borderId="320" applyNumberFormat="0" applyAlignment="0" applyProtection="0"/>
    <xf numFmtId="0" fontId="18" fillId="22" borderId="289" applyNumberFormat="0" applyAlignment="0" applyProtection="0"/>
    <xf numFmtId="0" fontId="1" fillId="25" borderId="311" applyNumberFormat="0" applyAlignment="0" applyProtection="0"/>
    <xf numFmtId="0" fontId="27" fillId="0" borderId="310" applyNumberFormat="0" applyFill="0" applyAlignment="0" applyProtection="0"/>
    <xf numFmtId="0" fontId="12" fillId="8" borderId="302" applyNumberFormat="0" applyAlignment="0" applyProtection="0"/>
    <xf numFmtId="0" fontId="18" fillId="22" borderId="320" applyNumberFormat="0" applyAlignment="0" applyProtection="0"/>
    <xf numFmtId="0" fontId="25" fillId="21" borderId="308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307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25" fillId="21" borderId="308" applyNumberFormat="0" applyAlignment="0" applyProtection="0"/>
    <xf numFmtId="0" fontId="18" fillId="22" borderId="307" applyNumberFormat="0" applyAlignment="0" applyProtection="0"/>
    <xf numFmtId="0" fontId="18" fillId="22" borderId="306" applyNumberFormat="0" applyAlignment="0" applyProtection="0"/>
    <xf numFmtId="0" fontId="18" fillId="22" borderId="307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3" fillId="21" borderId="309" applyNumberFormat="0" applyAlignment="0" applyProtection="0"/>
    <xf numFmtId="0" fontId="27" fillId="0" borderId="315" applyNumberFormat="0" applyFill="0" applyAlignment="0" applyProtection="0"/>
    <xf numFmtId="0" fontId="1" fillId="25" borderId="293" applyNumberFormat="0" applyAlignment="0" applyProtection="0"/>
    <xf numFmtId="0" fontId="18" fillId="22" borderId="31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3" fillId="21" borderId="309" applyNumberFormat="0" applyAlignment="0" applyProtection="0"/>
    <xf numFmtId="0" fontId="18" fillId="22" borderId="289" applyNumberFormat="0" applyAlignment="0" applyProtection="0"/>
    <xf numFmtId="0" fontId="12" fillId="8" borderId="308" applyNumberFormat="0" applyAlignment="0" applyProtection="0"/>
    <xf numFmtId="0" fontId="18" fillId="22" borderId="319" applyNumberFormat="0" applyAlignment="0" applyProtection="0"/>
    <xf numFmtId="0" fontId="18" fillId="22" borderId="289" applyNumberFormat="0" applyAlignment="0" applyProtection="0"/>
    <xf numFmtId="0" fontId="18" fillId="22" borderId="31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94" applyNumberFormat="0" applyAlignment="0" applyProtection="0"/>
    <xf numFmtId="0" fontId="1" fillId="25" borderId="299" applyNumberFormat="0" applyAlignment="0" applyProtection="0"/>
    <xf numFmtId="0" fontId="13" fillId="21" borderId="297" applyNumberFormat="0" applyAlignment="0" applyProtection="0"/>
    <xf numFmtId="0" fontId="12" fillId="8" borderId="296" applyNumberFormat="0" applyAlignment="0" applyProtection="0"/>
    <xf numFmtId="0" fontId="25" fillId="21" borderId="296" applyNumberFormat="0" applyAlignment="0" applyProtection="0"/>
    <xf numFmtId="0" fontId="12" fillId="8" borderId="296" applyNumberFormat="0" applyAlignment="0" applyProtection="0"/>
    <xf numFmtId="0" fontId="1" fillId="25" borderId="299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" fillId="25" borderId="299" applyNumberFormat="0" applyAlignment="0" applyProtection="0"/>
    <xf numFmtId="0" fontId="27" fillId="0" borderId="298" applyNumberFormat="0" applyFill="0" applyAlignment="0" applyProtection="0"/>
    <xf numFmtId="0" fontId="1" fillId="25" borderId="299" applyNumberFormat="0" applyAlignment="0" applyProtection="0"/>
    <xf numFmtId="0" fontId="27" fillId="0" borderId="298" applyNumberFormat="0" applyFill="0" applyAlignment="0" applyProtection="0"/>
    <xf numFmtId="0" fontId="25" fillId="21" borderId="296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2" fillId="8" borderId="296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" fillId="25" borderId="299" applyNumberFormat="0" applyAlignment="0" applyProtection="0"/>
    <xf numFmtId="0" fontId="27" fillId="0" borderId="298" applyNumberFormat="0" applyFill="0" applyAlignment="0" applyProtection="0"/>
    <xf numFmtId="0" fontId="1" fillId="25" borderId="299" applyNumberFormat="0" applyAlignment="0" applyProtection="0"/>
    <xf numFmtId="0" fontId="27" fillId="0" borderId="298" applyNumberFormat="0" applyFill="0" applyAlignment="0" applyProtection="0"/>
    <xf numFmtId="0" fontId="27" fillId="0" borderId="298" applyNumberFormat="0" applyFill="0" applyAlignment="0" applyProtection="0"/>
    <xf numFmtId="0" fontId="12" fillId="8" borderId="296" applyNumberFormat="0" applyAlignment="0" applyProtection="0"/>
    <xf numFmtId="0" fontId="12" fillId="8" borderId="296" applyNumberFormat="0" applyAlignment="0" applyProtection="0"/>
    <xf numFmtId="0" fontId="27" fillId="0" borderId="298" applyNumberFormat="0" applyFill="0" applyAlignment="0" applyProtection="0"/>
    <xf numFmtId="0" fontId="1" fillId="25" borderId="299" applyNumberFormat="0" applyAlignment="0" applyProtection="0"/>
    <xf numFmtId="0" fontId="18" fillId="22" borderId="294" applyNumberFormat="0" applyAlignment="0" applyProtection="0"/>
    <xf numFmtId="0" fontId="25" fillId="21" borderId="296" applyNumberFormat="0" applyAlignment="0" applyProtection="0"/>
    <xf numFmtId="0" fontId="27" fillId="0" borderId="298" applyNumberFormat="0" applyFill="0" applyAlignment="0" applyProtection="0"/>
    <xf numFmtId="0" fontId="18" fillId="22" borderId="294" applyNumberFormat="0" applyAlignment="0" applyProtection="0"/>
    <xf numFmtId="0" fontId="1" fillId="25" borderId="299" applyNumberFormat="0" applyAlignment="0" applyProtection="0"/>
    <xf numFmtId="0" fontId="25" fillId="21" borderId="296" applyNumberFormat="0" applyAlignment="0" applyProtection="0"/>
    <xf numFmtId="0" fontId="13" fillId="21" borderId="297" applyNumberFormat="0" applyAlignment="0" applyProtection="0"/>
    <xf numFmtId="0" fontId="12" fillId="8" borderId="296" applyNumberFormat="0" applyAlignment="0" applyProtection="0"/>
    <xf numFmtId="0" fontId="27" fillId="0" borderId="298" applyNumberFormat="0" applyFill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3" fillId="21" borderId="297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" fillId="25" borderId="299" applyNumberFormat="0" applyAlignment="0" applyProtection="0"/>
    <xf numFmtId="0" fontId="1" fillId="25" borderId="299" applyNumberFormat="0" applyAlignment="0" applyProtection="0"/>
    <xf numFmtId="0" fontId="13" fillId="21" borderId="297" applyNumberFormat="0" applyAlignment="0" applyProtection="0"/>
    <xf numFmtId="0" fontId="25" fillId="21" borderId="296" applyNumberFormat="0" applyAlignment="0" applyProtection="0"/>
    <xf numFmtId="0" fontId="13" fillId="21" borderId="297" applyNumberFormat="0" applyAlignment="0" applyProtection="0"/>
    <xf numFmtId="0" fontId="27" fillId="0" borderId="298" applyNumberFormat="0" applyFill="0" applyAlignment="0" applyProtection="0"/>
    <xf numFmtId="0" fontId="1" fillId="25" borderId="299" applyNumberFormat="0" applyAlignment="0" applyProtection="0"/>
    <xf numFmtId="0" fontId="27" fillId="0" borderId="298" applyNumberFormat="0" applyFill="0" applyAlignment="0" applyProtection="0"/>
    <xf numFmtId="0" fontId="27" fillId="0" borderId="298" applyNumberFormat="0" applyFill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3" fillId="21" borderId="297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27" fillId="0" borderId="298" applyNumberFormat="0" applyFill="0" applyAlignment="0" applyProtection="0"/>
    <xf numFmtId="0" fontId="1" fillId="25" borderId="299" applyNumberFormat="0" applyAlignment="0" applyProtection="0"/>
    <xf numFmtId="0" fontId="18" fillId="22" borderId="294" applyNumberFormat="0" applyAlignment="0" applyProtection="0"/>
    <xf numFmtId="0" fontId="12" fillId="8" borderId="296" applyNumberFormat="0" applyAlignment="0" applyProtection="0"/>
    <xf numFmtId="0" fontId="13" fillId="21" borderId="297" applyNumberFormat="0" applyAlignment="0" applyProtection="0"/>
    <xf numFmtId="0" fontId="25" fillId="21" borderId="296" applyNumberFormat="0" applyAlignment="0" applyProtection="0"/>
    <xf numFmtId="0" fontId="27" fillId="0" borderId="298" applyNumberFormat="0" applyFill="0" applyAlignment="0" applyProtection="0"/>
    <xf numFmtId="0" fontId="1" fillId="25" borderId="299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27" fillId="0" borderId="298" applyNumberFormat="0" applyFill="0" applyAlignment="0" applyProtection="0"/>
    <xf numFmtId="0" fontId="12" fillId="8" borderId="296" applyNumberFormat="0" applyAlignment="0" applyProtection="0"/>
    <xf numFmtId="0" fontId="18" fillId="22" borderId="294" applyNumberFormat="0" applyAlignment="0" applyProtection="0"/>
    <xf numFmtId="0" fontId="13" fillId="21" borderId="297" applyNumberFormat="0" applyAlignment="0" applyProtection="0"/>
    <xf numFmtId="0" fontId="12" fillId="8" borderId="296" applyNumberFormat="0" applyAlignment="0" applyProtection="0"/>
    <xf numFmtId="0" fontId="13" fillId="21" borderId="297" applyNumberFormat="0" applyAlignment="0" applyProtection="0"/>
    <xf numFmtId="0" fontId="25" fillId="21" borderId="296" applyNumberFormat="0" applyAlignment="0" applyProtection="0"/>
    <xf numFmtId="0" fontId="27" fillId="0" borderId="298" applyNumberFormat="0" applyFill="0" applyAlignment="0" applyProtection="0"/>
    <xf numFmtId="0" fontId="1" fillId="25" borderId="299" applyNumberFormat="0" applyAlignment="0" applyProtection="0"/>
    <xf numFmtId="0" fontId="1" fillId="25" borderId="299" applyNumberFormat="0" applyAlignment="0" applyProtection="0"/>
    <xf numFmtId="0" fontId="27" fillId="0" borderId="298" applyNumberFormat="0" applyFill="0" applyAlignment="0" applyProtection="0"/>
    <xf numFmtId="0" fontId="27" fillId="0" borderId="298" applyNumberFormat="0" applyFill="0" applyAlignment="0" applyProtection="0"/>
    <xf numFmtId="0" fontId="25" fillId="21" borderId="296" applyNumberFormat="0" applyAlignment="0" applyProtection="0"/>
    <xf numFmtId="0" fontId="13" fillId="21" borderId="297" applyNumberFormat="0" applyAlignment="0" applyProtection="0"/>
    <xf numFmtId="0" fontId="1" fillId="25" borderId="299" applyNumberFormat="0" applyAlignment="0" applyProtection="0"/>
    <xf numFmtId="0" fontId="12" fillId="8" borderId="296" applyNumberFormat="0" applyAlignment="0" applyProtection="0"/>
    <xf numFmtId="0" fontId="27" fillId="0" borderId="298" applyNumberFormat="0" applyFill="0" applyAlignment="0" applyProtection="0"/>
    <xf numFmtId="0" fontId="25" fillId="21" borderId="296" applyNumberFormat="0" applyAlignment="0" applyProtection="0"/>
    <xf numFmtId="0" fontId="13" fillId="21" borderId="297" applyNumberFormat="0" applyAlignment="0" applyProtection="0"/>
    <xf numFmtId="0" fontId="25" fillId="21" borderId="296" applyNumberFormat="0" applyAlignment="0" applyProtection="0"/>
    <xf numFmtId="0" fontId="12" fillId="8" borderId="296" applyNumberFormat="0" applyAlignment="0" applyProtection="0"/>
    <xf numFmtId="0" fontId="12" fillId="8" borderId="296" applyNumberFormat="0" applyAlignment="0" applyProtection="0"/>
    <xf numFmtId="0" fontId="1" fillId="25" borderId="299" applyNumberFormat="0" applyAlignment="0" applyProtection="0"/>
    <xf numFmtId="0" fontId="18" fillId="22" borderId="294" applyNumberFormat="0" applyAlignment="0" applyProtection="0"/>
    <xf numFmtId="0" fontId="25" fillId="21" borderId="296" applyNumberFormat="0" applyAlignment="0" applyProtection="0"/>
    <xf numFmtId="0" fontId="25" fillId="21" borderId="296" applyNumberFormat="0" applyAlignment="0" applyProtection="0"/>
    <xf numFmtId="0" fontId="25" fillId="21" borderId="296" applyNumberFormat="0" applyAlignment="0" applyProtection="0"/>
    <xf numFmtId="0" fontId="12" fillId="8" borderId="296" applyNumberFormat="0" applyAlignment="0" applyProtection="0"/>
    <xf numFmtId="0" fontId="18" fillId="22" borderId="294" applyNumberFormat="0" applyAlignment="0" applyProtection="0"/>
    <xf numFmtId="0" fontId="27" fillId="0" borderId="298" applyNumberFormat="0" applyFill="0" applyAlignment="0" applyProtection="0"/>
    <xf numFmtId="0" fontId="1" fillId="25" borderId="299" applyNumberFormat="0" applyAlignment="0" applyProtection="0"/>
    <xf numFmtId="0" fontId="25" fillId="21" borderId="296" applyNumberFormat="0" applyAlignment="0" applyProtection="0"/>
    <xf numFmtId="0" fontId="12" fillId="8" borderId="296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" fillId="25" borderId="299" applyNumberFormat="0" applyAlignment="0" applyProtection="0"/>
    <xf numFmtId="0" fontId="1" fillId="25" borderId="299" applyNumberFormat="0" applyAlignment="0" applyProtection="0"/>
    <xf numFmtId="0" fontId="27" fillId="0" borderId="298" applyNumberFormat="0" applyFill="0" applyAlignment="0" applyProtection="0"/>
    <xf numFmtId="0" fontId="18" fillId="22" borderId="294" applyNumberFormat="0" applyAlignment="0" applyProtection="0"/>
    <xf numFmtId="0" fontId="27" fillId="0" borderId="298" applyNumberFormat="0" applyFill="0" applyAlignment="0" applyProtection="0"/>
    <xf numFmtId="0" fontId="18" fillId="22" borderId="294" applyNumberFormat="0" applyAlignment="0" applyProtection="0"/>
    <xf numFmtId="0" fontId="12" fillId="8" borderId="296" applyNumberFormat="0" applyAlignment="0" applyProtection="0"/>
    <xf numFmtId="0" fontId="13" fillId="21" borderId="297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27" fillId="0" borderId="298" applyNumberFormat="0" applyFill="0" applyAlignment="0" applyProtection="0"/>
    <xf numFmtId="0" fontId="18" fillId="22" borderId="294" applyNumberFormat="0" applyAlignment="0" applyProtection="0"/>
    <xf numFmtId="0" fontId="25" fillId="21" borderId="296" applyNumberFormat="0" applyAlignment="0" applyProtection="0"/>
    <xf numFmtId="0" fontId="1" fillId="25" borderId="299" applyNumberFormat="0" applyAlignment="0" applyProtection="0"/>
    <xf numFmtId="0" fontId="1" fillId="25" borderId="299" applyNumberFormat="0" applyAlignment="0" applyProtection="0"/>
    <xf numFmtId="0" fontId="25" fillId="21" borderId="296" applyNumberFormat="0" applyAlignment="0" applyProtection="0"/>
    <xf numFmtId="0" fontId="27" fillId="0" borderId="298" applyNumberFormat="0" applyFill="0" applyAlignment="0" applyProtection="0"/>
    <xf numFmtId="0" fontId="27" fillId="0" borderId="298" applyNumberFormat="0" applyFill="0" applyAlignment="0" applyProtection="0"/>
    <xf numFmtId="0" fontId="25" fillId="21" borderId="296" applyNumberFormat="0" applyAlignment="0" applyProtection="0"/>
    <xf numFmtId="0" fontId="25" fillId="21" borderId="296" applyNumberFormat="0" applyAlignment="0" applyProtection="0"/>
    <xf numFmtId="0" fontId="25" fillId="21" borderId="296" applyNumberFormat="0" applyAlignment="0" applyProtection="0"/>
    <xf numFmtId="0" fontId="27" fillId="0" borderId="298" applyNumberFormat="0" applyFill="0" applyAlignment="0" applyProtection="0"/>
    <xf numFmtId="0" fontId="1" fillId="25" borderId="299" applyNumberFormat="0" applyAlignment="0" applyProtection="0"/>
    <xf numFmtId="0" fontId="27" fillId="0" borderId="298" applyNumberFormat="0" applyFill="0" applyAlignment="0" applyProtection="0"/>
    <xf numFmtId="0" fontId="1" fillId="25" borderId="299" applyNumberFormat="0" applyAlignment="0" applyProtection="0"/>
    <xf numFmtId="0" fontId="18" fillId="22" borderId="294" applyNumberFormat="0" applyAlignment="0" applyProtection="0"/>
    <xf numFmtId="0" fontId="1" fillId="25" borderId="299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" fillId="25" borderId="311" applyNumberFormat="0" applyAlignment="0" applyProtection="0"/>
    <xf numFmtId="0" fontId="12" fillId="8" borderId="308" applyNumberFormat="0" applyAlignment="0" applyProtection="0"/>
    <xf numFmtId="0" fontId="18" fillId="22" borderId="306" applyNumberFormat="0" applyAlignment="0" applyProtection="0"/>
    <xf numFmtId="0" fontId="18" fillId="22" borderId="320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8" fillId="22" borderId="306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3" fillId="21" borderId="309" applyNumberFormat="0" applyAlignment="0" applyProtection="0"/>
    <xf numFmtId="0" fontId="18" fillId="22" borderId="312" applyNumberFormat="0" applyAlignment="0" applyProtection="0"/>
    <xf numFmtId="0" fontId="18" fillId="22" borderId="307" applyNumberFormat="0" applyAlignment="0" applyProtection="0"/>
    <xf numFmtId="0" fontId="12" fillId="8" borderId="296" applyNumberFormat="0" applyAlignment="0" applyProtection="0"/>
    <xf numFmtId="0" fontId="13" fillId="21" borderId="297" applyNumberFormat="0" applyAlignment="0" applyProtection="0"/>
    <xf numFmtId="0" fontId="25" fillId="21" borderId="296" applyNumberFormat="0" applyAlignment="0" applyProtection="0"/>
    <xf numFmtId="0" fontId="27" fillId="0" borderId="298" applyNumberFormat="0" applyFill="0" applyAlignment="0" applyProtection="0"/>
    <xf numFmtId="0" fontId="1" fillId="25" borderId="299" applyNumberFormat="0" applyAlignment="0" applyProtection="0"/>
    <xf numFmtId="0" fontId="18" fillId="22" borderId="294" applyNumberFormat="0" applyAlignment="0" applyProtection="0"/>
    <xf numFmtId="0" fontId="18" fillId="22" borderId="307" applyNumberFormat="0" applyAlignment="0" applyProtection="0"/>
    <xf numFmtId="0" fontId="18" fillId="22" borderId="294" applyNumberFormat="0" applyAlignment="0" applyProtection="0"/>
    <xf numFmtId="0" fontId="12" fillId="8" borderId="313" applyNumberFormat="0" applyAlignment="0" applyProtection="0"/>
    <xf numFmtId="0" fontId="18" fillId="22" borderId="306" applyNumberFormat="0" applyAlignment="0" applyProtection="0"/>
    <xf numFmtId="0" fontId="13" fillId="21" borderId="297" applyNumberFormat="0" applyAlignment="0" applyProtection="0"/>
    <xf numFmtId="0" fontId="27" fillId="0" borderId="298" applyNumberFormat="0" applyFill="0" applyAlignment="0" applyProtection="0"/>
    <xf numFmtId="0" fontId="1" fillId="25" borderId="299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25" fillId="21" borderId="308" applyNumberFormat="0" applyAlignment="0" applyProtection="0"/>
    <xf numFmtId="0" fontId="18" fillId="22" borderId="306" applyNumberFormat="0" applyAlignment="0" applyProtection="0"/>
    <xf numFmtId="0" fontId="18" fillId="22" borderId="307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2" fillId="8" borderId="296" applyNumberFormat="0" applyAlignment="0" applyProtection="0"/>
    <xf numFmtId="0" fontId="13" fillId="21" borderId="297" applyNumberFormat="0" applyAlignment="0" applyProtection="0"/>
    <xf numFmtId="0" fontId="25" fillId="21" borderId="296" applyNumberFormat="0" applyAlignment="0" applyProtection="0"/>
    <xf numFmtId="0" fontId="27" fillId="0" borderId="298" applyNumberFormat="0" applyFill="0" applyAlignment="0" applyProtection="0"/>
    <xf numFmtId="0" fontId="1" fillId="25" borderId="299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2" fillId="8" borderId="313" applyNumberFormat="0" applyAlignment="0" applyProtection="0"/>
    <xf numFmtId="0" fontId="27" fillId="0" borderId="310" applyNumberFormat="0" applyFill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8" fillId="22" borderId="294" applyNumberFormat="0" applyAlignment="0" applyProtection="0"/>
    <xf numFmtId="0" fontId="1" fillId="25" borderId="305" applyNumberFormat="0" applyAlignment="0" applyProtection="0"/>
    <xf numFmtId="0" fontId="12" fillId="8" borderId="302" applyNumberFormat="0" applyAlignment="0" applyProtection="0"/>
    <xf numFmtId="0" fontId="1" fillId="25" borderId="305" applyNumberFormat="0" applyAlignment="0" applyProtection="0"/>
    <xf numFmtId="0" fontId="13" fillId="21" borderId="303" applyNumberFormat="0" applyAlignment="0" applyProtection="0"/>
    <xf numFmtId="0" fontId="27" fillId="0" borderId="304" applyNumberFormat="0" applyFill="0" applyAlignment="0" applyProtection="0"/>
    <xf numFmtId="0" fontId="1" fillId="25" borderId="305" applyNumberFormat="0" applyAlignment="0" applyProtection="0"/>
    <xf numFmtId="0" fontId="18" fillId="22" borderId="300" applyNumberFormat="0" applyAlignment="0" applyProtection="0"/>
    <xf numFmtId="0" fontId="12" fillId="8" borderId="302" applyNumberFormat="0" applyAlignment="0" applyProtection="0"/>
    <xf numFmtId="0" fontId="13" fillId="21" borderId="303" applyNumberFormat="0" applyAlignment="0" applyProtection="0"/>
    <xf numFmtId="0" fontId="13" fillId="21" borderId="303" applyNumberFormat="0" applyAlignment="0" applyProtection="0"/>
    <xf numFmtId="0" fontId="1" fillId="25" borderId="305" applyNumberFormat="0" applyAlignment="0" applyProtection="0"/>
    <xf numFmtId="0" fontId="18" fillId="22" borderId="300" applyNumberFormat="0" applyAlignment="0" applyProtection="0"/>
    <xf numFmtId="0" fontId="12" fillId="8" borderId="302" applyNumberFormat="0" applyAlignment="0" applyProtection="0"/>
    <xf numFmtId="0" fontId="12" fillId="8" borderId="302" applyNumberFormat="0" applyAlignment="0" applyProtection="0"/>
    <xf numFmtId="0" fontId="1" fillId="25" borderId="305" applyNumberFormat="0" applyAlignment="0" applyProtection="0"/>
    <xf numFmtId="0" fontId="13" fillId="21" borderId="303" applyNumberFormat="0" applyAlignment="0" applyProtection="0"/>
    <xf numFmtId="0" fontId="25" fillId="21" borderId="302" applyNumberFormat="0" applyAlignment="0" applyProtection="0"/>
    <xf numFmtId="0" fontId="27" fillId="0" borderId="304" applyNumberFormat="0" applyFill="0" applyAlignment="0" applyProtection="0"/>
    <xf numFmtId="0" fontId="13" fillId="21" borderId="303" applyNumberFormat="0" applyAlignment="0" applyProtection="0"/>
    <xf numFmtId="0" fontId="1" fillId="25" borderId="305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3" fillId="21" borderId="303" applyNumberFormat="0" applyAlignment="0" applyProtection="0"/>
    <xf numFmtId="0" fontId="13" fillId="21" borderId="309" applyNumberFormat="0" applyAlignment="0" applyProtection="0"/>
    <xf numFmtId="0" fontId="18" fillId="22" borderId="300" applyNumberFormat="0" applyAlignment="0" applyProtection="0"/>
    <xf numFmtId="0" fontId="1" fillId="25" borderId="305" applyNumberFormat="0" applyAlignment="0" applyProtection="0"/>
    <xf numFmtId="0" fontId="18" fillId="22" borderId="300" applyNumberFormat="0" applyAlignment="0" applyProtection="0"/>
    <xf numFmtId="0" fontId="12" fillId="8" borderId="302" applyNumberFormat="0" applyAlignment="0" applyProtection="0"/>
    <xf numFmtId="0" fontId="25" fillId="21" borderId="302" applyNumberFormat="0" applyAlignment="0" applyProtection="0"/>
    <xf numFmtId="0" fontId="27" fillId="0" borderId="304" applyNumberFormat="0" applyFill="0" applyAlignment="0" applyProtection="0"/>
    <xf numFmtId="0" fontId="13" fillId="21" borderId="303" applyNumberFormat="0" applyAlignment="0" applyProtection="0"/>
    <xf numFmtId="0" fontId="12" fillId="8" borderId="302" applyNumberFormat="0" applyAlignment="0" applyProtection="0"/>
    <xf numFmtId="0" fontId="18" fillId="22" borderId="300" applyNumberFormat="0" applyAlignment="0" applyProtection="0"/>
    <xf numFmtId="0" fontId="13" fillId="21" borderId="303" applyNumberFormat="0" applyAlignment="0" applyProtection="0"/>
    <xf numFmtId="0" fontId="27" fillId="0" borderId="304" applyNumberFormat="0" applyFill="0" applyAlignment="0" applyProtection="0"/>
    <xf numFmtId="0" fontId="25" fillId="21" borderId="302" applyNumberFormat="0" applyAlignment="0" applyProtection="0"/>
    <xf numFmtId="0" fontId="27" fillId="0" borderId="304" applyNumberFormat="0" applyFill="0" applyAlignment="0" applyProtection="0"/>
    <xf numFmtId="0" fontId="1" fillId="25" borderId="305" applyNumberFormat="0" applyAlignment="0" applyProtection="0"/>
    <xf numFmtId="0" fontId="12" fillId="8" borderId="302" applyNumberFormat="0" applyAlignment="0" applyProtection="0"/>
    <xf numFmtId="0" fontId="25" fillId="21" borderId="302" applyNumberFormat="0" applyAlignment="0" applyProtection="0"/>
    <xf numFmtId="0" fontId="18" fillId="22" borderId="300" applyNumberFormat="0" applyAlignment="0" applyProtection="0"/>
    <xf numFmtId="0" fontId="25" fillId="21" borderId="302" applyNumberFormat="0" applyAlignment="0" applyProtection="0"/>
    <xf numFmtId="0" fontId="27" fillId="0" borderId="304" applyNumberFormat="0" applyFill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3" fillId="21" borderId="303" applyNumberFormat="0" applyAlignment="0" applyProtection="0"/>
    <xf numFmtId="0" fontId="25" fillId="21" borderId="302" applyNumberFormat="0" applyAlignment="0" applyProtection="0"/>
    <xf numFmtId="0" fontId="25" fillId="21" borderId="302" applyNumberFormat="0" applyAlignment="0" applyProtection="0"/>
    <xf numFmtId="0" fontId="1" fillId="25" borderId="305" applyNumberFormat="0" applyAlignment="0" applyProtection="0"/>
    <xf numFmtId="0" fontId="12" fillId="8" borderId="302" applyNumberFormat="0" applyAlignment="0" applyProtection="0"/>
    <xf numFmtId="0" fontId="1" fillId="25" borderId="305" applyNumberFormat="0" applyAlignment="0" applyProtection="0"/>
    <xf numFmtId="0" fontId="18" fillId="22" borderId="300" applyNumberFormat="0" applyAlignment="0" applyProtection="0"/>
    <xf numFmtId="0" fontId="27" fillId="0" borderId="304" applyNumberFormat="0" applyFill="0" applyAlignment="0" applyProtection="0"/>
    <xf numFmtId="0" fontId="13" fillId="21" borderId="303" applyNumberFormat="0" applyAlignment="0" applyProtection="0"/>
    <xf numFmtId="0" fontId="12" fillId="8" borderId="302" applyNumberFormat="0" applyAlignment="0" applyProtection="0"/>
    <xf numFmtId="0" fontId="13" fillId="21" borderId="303" applyNumberFormat="0" applyAlignment="0" applyProtection="0"/>
    <xf numFmtId="0" fontId="25" fillId="21" borderId="302" applyNumberFormat="0" applyAlignment="0" applyProtection="0"/>
    <xf numFmtId="0" fontId="27" fillId="0" borderId="304" applyNumberFormat="0" applyFill="0" applyAlignment="0" applyProtection="0"/>
    <xf numFmtId="0" fontId="1" fillId="25" borderId="305" applyNumberFormat="0" applyAlignment="0" applyProtection="0"/>
    <xf numFmtId="0" fontId="18" fillId="22" borderId="300" applyNumberFormat="0" applyAlignment="0" applyProtection="0"/>
    <xf numFmtId="0" fontId="27" fillId="0" borderId="310" applyNumberFormat="0" applyFill="0" applyAlignment="0" applyProtection="0"/>
    <xf numFmtId="0" fontId="25" fillId="21" borderId="302" applyNumberFormat="0" applyAlignment="0" applyProtection="0"/>
    <xf numFmtId="0" fontId="1" fillId="25" borderId="305" applyNumberFormat="0" applyAlignment="0" applyProtection="0"/>
    <xf numFmtId="0" fontId="18" fillId="22" borderId="307" applyNumberFormat="0" applyAlignment="0" applyProtection="0"/>
    <xf numFmtId="0" fontId="25" fillId="21" borderId="302" applyNumberFormat="0" applyAlignment="0" applyProtection="0"/>
    <xf numFmtId="0" fontId="1" fillId="25" borderId="305" applyNumberFormat="0" applyAlignment="0" applyProtection="0"/>
    <xf numFmtId="0" fontId="12" fillId="8" borderId="302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2" fillId="8" borderId="302" applyNumberFormat="0" applyAlignment="0" applyProtection="0"/>
    <xf numFmtId="0" fontId="13" fillId="21" borderId="303" applyNumberFormat="0" applyAlignment="0" applyProtection="0"/>
    <xf numFmtId="0" fontId="25" fillId="21" borderId="302" applyNumberFormat="0" applyAlignment="0" applyProtection="0"/>
    <xf numFmtId="0" fontId="13" fillId="21" borderId="303" applyNumberFormat="0" applyAlignment="0" applyProtection="0"/>
    <xf numFmtId="0" fontId="18" fillId="22" borderId="300" applyNumberFormat="0" applyAlignment="0" applyProtection="0"/>
    <xf numFmtId="0" fontId="25" fillId="21" borderId="302" applyNumberFormat="0" applyAlignment="0" applyProtection="0"/>
    <xf numFmtId="0" fontId="12" fillId="8" borderId="302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" fillId="25" borderId="305" applyNumberFormat="0" applyAlignment="0" applyProtection="0"/>
    <xf numFmtId="0" fontId="27" fillId="0" borderId="304" applyNumberFormat="0" applyFill="0" applyAlignment="0" applyProtection="0"/>
    <xf numFmtId="0" fontId="18" fillId="22" borderId="300" applyNumberFormat="0" applyAlignment="0" applyProtection="0"/>
    <xf numFmtId="0" fontId="12" fillId="8" borderId="302" applyNumberFormat="0" applyAlignment="0" applyProtection="0"/>
    <xf numFmtId="0" fontId="25" fillId="21" borderId="302" applyNumberFormat="0" applyAlignment="0" applyProtection="0"/>
    <xf numFmtId="0" fontId="27" fillId="0" borderId="304" applyNumberFormat="0" applyFill="0" applyAlignment="0" applyProtection="0"/>
    <xf numFmtId="0" fontId="27" fillId="0" borderId="304" applyNumberFormat="0" applyFill="0" applyAlignment="0" applyProtection="0"/>
    <xf numFmtId="0" fontId="18" fillId="22" borderId="300" applyNumberFormat="0" applyAlignment="0" applyProtection="0"/>
    <xf numFmtId="0" fontId="18" fillId="22" borderId="312" applyNumberFormat="0" applyAlignment="0" applyProtection="0"/>
    <xf numFmtId="0" fontId="13" fillId="21" borderId="303" applyNumberFormat="0" applyAlignment="0" applyProtection="0"/>
    <xf numFmtId="0" fontId="12" fillId="8" borderId="308" applyNumberFormat="0" applyAlignment="0" applyProtection="0"/>
    <xf numFmtId="0" fontId="25" fillId="21" borderId="302" applyNumberFormat="0" applyAlignment="0" applyProtection="0"/>
    <xf numFmtId="0" fontId="12" fillId="8" borderId="302" applyNumberFormat="0" applyAlignment="0" applyProtection="0"/>
    <xf numFmtId="0" fontId="25" fillId="21" borderId="302" applyNumberFormat="0" applyAlignment="0" applyProtection="0"/>
    <xf numFmtId="0" fontId="18" fillId="22" borderId="300" applyNumberFormat="0" applyAlignment="0" applyProtection="0"/>
    <xf numFmtId="0" fontId="12" fillId="8" borderId="302" applyNumberFormat="0" applyAlignment="0" applyProtection="0"/>
    <xf numFmtId="0" fontId="13" fillId="21" borderId="303" applyNumberFormat="0" applyAlignment="0" applyProtection="0"/>
    <xf numFmtId="0" fontId="12" fillId="8" borderId="302" applyNumberFormat="0" applyAlignment="0" applyProtection="0"/>
    <xf numFmtId="0" fontId="13" fillId="21" borderId="303" applyNumberFormat="0" applyAlignment="0" applyProtection="0"/>
    <xf numFmtId="0" fontId="12" fillId="8" borderId="302" applyNumberFormat="0" applyAlignment="0" applyProtection="0"/>
    <xf numFmtId="0" fontId="13" fillId="21" borderId="303" applyNumberFormat="0" applyAlignment="0" applyProtection="0"/>
    <xf numFmtId="0" fontId="12" fillId="8" borderId="302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" fillId="25" borderId="305" applyNumberFormat="0" applyAlignment="0" applyProtection="0"/>
    <xf numFmtId="0" fontId="18" fillId="22" borderId="300" applyNumberFormat="0" applyAlignment="0" applyProtection="0"/>
    <xf numFmtId="0" fontId="1" fillId="25" borderId="305" applyNumberFormat="0" applyAlignment="0" applyProtection="0"/>
    <xf numFmtId="0" fontId="12" fillId="8" borderId="302" applyNumberFormat="0" applyAlignment="0" applyProtection="0"/>
    <xf numFmtId="0" fontId="25" fillId="21" borderId="308" applyNumberFormat="0" applyAlignment="0" applyProtection="0"/>
    <xf numFmtId="0" fontId="25" fillId="21" borderId="302" applyNumberFormat="0" applyAlignment="0" applyProtection="0"/>
    <xf numFmtId="0" fontId="13" fillId="21" borderId="303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2" fillId="8" borderId="302" applyNumberFormat="0" applyAlignment="0" applyProtection="0"/>
    <xf numFmtId="0" fontId="12" fillId="8" borderId="302" applyNumberFormat="0" applyAlignment="0" applyProtection="0"/>
    <xf numFmtId="0" fontId="25" fillId="21" borderId="302" applyNumberFormat="0" applyAlignment="0" applyProtection="0"/>
    <xf numFmtId="0" fontId="12" fillId="8" borderId="302" applyNumberFormat="0" applyAlignment="0" applyProtection="0"/>
    <xf numFmtId="0" fontId="12" fillId="8" borderId="302" applyNumberFormat="0" applyAlignment="0" applyProtection="0"/>
    <xf numFmtId="0" fontId="13" fillId="21" borderId="303" applyNumberFormat="0" applyAlignment="0" applyProtection="0"/>
    <xf numFmtId="0" fontId="25" fillId="21" borderId="302" applyNumberFormat="0" applyAlignment="0" applyProtection="0"/>
    <xf numFmtId="0" fontId="27" fillId="0" borderId="304" applyNumberFormat="0" applyFill="0" applyAlignment="0" applyProtection="0"/>
    <xf numFmtId="0" fontId="1" fillId="25" borderId="305" applyNumberFormat="0" applyAlignment="0" applyProtection="0"/>
    <xf numFmtId="0" fontId="25" fillId="21" borderId="302" applyNumberFormat="0" applyAlignment="0" applyProtection="0"/>
    <xf numFmtId="0" fontId="13" fillId="21" borderId="303" applyNumberFormat="0" applyAlignment="0" applyProtection="0"/>
    <xf numFmtId="0" fontId="13" fillId="21" borderId="303" applyNumberFormat="0" applyAlignment="0" applyProtection="0"/>
    <xf numFmtId="0" fontId="18" fillId="22" borderId="300" applyNumberFormat="0" applyAlignment="0" applyProtection="0"/>
    <xf numFmtId="0" fontId="12" fillId="8" borderId="302" applyNumberFormat="0" applyAlignment="0" applyProtection="0"/>
    <xf numFmtId="0" fontId="25" fillId="21" borderId="302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" fillId="25" borderId="311" applyNumberFormat="0" applyAlignment="0" applyProtection="0"/>
    <xf numFmtId="0" fontId="12" fillId="8" borderId="302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3" fillId="21" borderId="303" applyNumberFormat="0" applyAlignment="0" applyProtection="0"/>
    <xf numFmtId="0" fontId="1" fillId="25" borderId="305" applyNumberFormat="0" applyAlignment="0" applyProtection="0"/>
    <xf numFmtId="0" fontId="12" fillId="8" borderId="302" applyNumberFormat="0" applyAlignment="0" applyProtection="0"/>
    <xf numFmtId="0" fontId="13" fillId="21" borderId="303" applyNumberFormat="0" applyAlignment="0" applyProtection="0"/>
    <xf numFmtId="0" fontId="13" fillId="21" borderId="303" applyNumberFormat="0" applyAlignment="0" applyProtection="0"/>
    <xf numFmtId="0" fontId="13" fillId="21" borderId="303" applyNumberFormat="0" applyAlignment="0" applyProtection="0"/>
    <xf numFmtId="0" fontId="27" fillId="0" borderId="304" applyNumberFormat="0" applyFill="0" applyAlignment="0" applyProtection="0"/>
    <xf numFmtId="0" fontId="1" fillId="25" borderId="305" applyNumberFormat="0" applyAlignment="0" applyProtection="0"/>
    <xf numFmtId="0" fontId="18" fillId="22" borderId="300" applyNumberFormat="0" applyAlignment="0" applyProtection="0"/>
    <xf numFmtId="0" fontId="13" fillId="21" borderId="303" applyNumberFormat="0" applyAlignment="0" applyProtection="0"/>
    <xf numFmtId="0" fontId="13" fillId="21" borderId="303" applyNumberFormat="0" applyAlignment="0" applyProtection="0"/>
    <xf numFmtId="0" fontId="18" fillId="22" borderId="300" applyNumberFormat="0" applyAlignment="0" applyProtection="0"/>
    <xf numFmtId="0" fontId="13" fillId="21" borderId="303" applyNumberFormat="0" applyAlignment="0" applyProtection="0"/>
    <xf numFmtId="0" fontId="13" fillId="21" borderId="303" applyNumberFormat="0" applyAlignment="0" applyProtection="0"/>
    <xf numFmtId="0" fontId="1" fillId="25" borderId="305" applyNumberFormat="0" applyAlignment="0" applyProtection="0"/>
    <xf numFmtId="0" fontId="18" fillId="22" borderId="300" applyNumberFormat="0" applyAlignment="0" applyProtection="0"/>
    <xf numFmtId="0" fontId="25" fillId="21" borderId="302" applyNumberFormat="0" applyAlignment="0" applyProtection="0"/>
    <xf numFmtId="0" fontId="27" fillId="0" borderId="304" applyNumberFormat="0" applyFill="0" applyAlignment="0" applyProtection="0"/>
    <xf numFmtId="0" fontId="13" fillId="21" borderId="303" applyNumberFormat="0" applyAlignment="0" applyProtection="0"/>
    <xf numFmtId="0" fontId="12" fillId="8" borderId="302" applyNumberFormat="0" applyAlignment="0" applyProtection="0"/>
    <xf numFmtId="0" fontId="25" fillId="21" borderId="302" applyNumberFormat="0" applyAlignment="0" applyProtection="0"/>
    <xf numFmtId="0" fontId="18" fillId="22" borderId="300" applyNumberFormat="0" applyAlignment="0" applyProtection="0"/>
    <xf numFmtId="0" fontId="27" fillId="0" borderId="304" applyNumberFormat="0" applyFill="0" applyAlignment="0" applyProtection="0"/>
    <xf numFmtId="0" fontId="1" fillId="25" borderId="305" applyNumberFormat="0" applyAlignment="0" applyProtection="0"/>
    <xf numFmtId="0" fontId="13" fillId="21" borderId="303" applyNumberFormat="0" applyAlignment="0" applyProtection="0"/>
    <xf numFmtId="0" fontId="18" fillId="22" borderId="300" applyNumberFormat="0" applyAlignment="0" applyProtection="0"/>
    <xf numFmtId="0" fontId="25" fillId="21" borderId="302" applyNumberFormat="0" applyAlignment="0" applyProtection="0"/>
    <xf numFmtId="0" fontId="12" fillId="8" borderId="302" applyNumberFormat="0" applyAlignment="0" applyProtection="0"/>
    <xf numFmtId="0" fontId="25" fillId="21" borderId="302" applyNumberFormat="0" applyAlignment="0" applyProtection="0"/>
    <xf numFmtId="0" fontId="1" fillId="25" borderId="305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27" fillId="0" borderId="304" applyNumberFormat="0" applyFill="0" applyAlignment="0" applyProtection="0"/>
    <xf numFmtId="0" fontId="18" fillId="22" borderId="300" applyNumberFormat="0" applyAlignment="0" applyProtection="0"/>
    <xf numFmtId="0" fontId="12" fillId="8" borderId="302" applyNumberFormat="0" applyAlignment="0" applyProtection="0"/>
    <xf numFmtId="0" fontId="18" fillId="22" borderId="300" applyNumberFormat="0" applyAlignment="0" applyProtection="0"/>
    <xf numFmtId="0" fontId="25" fillId="21" borderId="302" applyNumberFormat="0" applyAlignment="0" applyProtection="0"/>
    <xf numFmtId="0" fontId="25" fillId="21" borderId="302" applyNumberFormat="0" applyAlignment="0" applyProtection="0"/>
    <xf numFmtId="0" fontId="27" fillId="0" borderId="304" applyNumberFormat="0" applyFill="0" applyAlignment="0" applyProtection="0"/>
    <xf numFmtId="0" fontId="27" fillId="0" borderId="304" applyNumberFormat="0" applyFill="0" applyAlignment="0" applyProtection="0"/>
    <xf numFmtId="0" fontId="18" fillId="22" borderId="300" applyNumberFormat="0" applyAlignment="0" applyProtection="0"/>
    <xf numFmtId="0" fontId="1" fillId="25" borderId="305" applyNumberFormat="0" applyAlignment="0" applyProtection="0"/>
    <xf numFmtId="0" fontId="12" fillId="8" borderId="313" applyNumberFormat="0" applyAlignment="0" applyProtection="0"/>
    <xf numFmtId="0" fontId="13" fillId="21" borderId="303" applyNumberFormat="0" applyAlignment="0" applyProtection="0"/>
    <xf numFmtId="0" fontId="18" fillId="22" borderId="307" applyNumberFormat="0" applyAlignment="0" applyProtection="0"/>
    <xf numFmtId="0" fontId="1" fillId="25" borderId="311" applyNumberFormat="0" applyAlignment="0" applyProtection="0"/>
    <xf numFmtId="0" fontId="18" fillId="22" borderId="307" applyNumberFormat="0" applyAlignment="0" applyProtection="0"/>
    <xf numFmtId="0" fontId="18" fillId="22" borderId="312" applyNumberFormat="0" applyAlignment="0" applyProtection="0"/>
    <xf numFmtId="0" fontId="12" fillId="8" borderId="308" applyNumberFormat="0" applyAlignment="0" applyProtection="0"/>
    <xf numFmtId="0" fontId="12" fillId="8" borderId="302" applyNumberFormat="0" applyAlignment="0" applyProtection="0"/>
    <xf numFmtId="0" fontId="13" fillId="21" borderId="303" applyNumberFormat="0" applyAlignment="0" applyProtection="0"/>
    <xf numFmtId="0" fontId="25" fillId="21" borderId="302" applyNumberFormat="0" applyAlignment="0" applyProtection="0"/>
    <xf numFmtId="0" fontId="27" fillId="0" borderId="304" applyNumberFormat="0" applyFill="0" applyAlignment="0" applyProtection="0"/>
    <xf numFmtId="0" fontId="1" fillId="25" borderId="305" applyNumberFormat="0" applyAlignment="0" applyProtection="0"/>
    <xf numFmtId="0" fontId="1" fillId="25" borderId="305" applyNumberFormat="0" applyAlignment="0" applyProtection="0"/>
    <xf numFmtId="0" fontId="18" fillId="22" borderId="300" applyNumberFormat="0" applyAlignment="0" applyProtection="0"/>
    <xf numFmtId="0" fontId="12" fillId="8" borderId="302" applyNumberFormat="0" applyAlignment="0" applyProtection="0"/>
    <xf numFmtId="0" fontId="13" fillId="21" borderId="303" applyNumberFormat="0" applyAlignment="0" applyProtection="0"/>
    <xf numFmtId="0" fontId="25" fillId="21" borderId="302" applyNumberFormat="0" applyAlignment="0" applyProtection="0"/>
    <xf numFmtId="0" fontId="27" fillId="0" borderId="304" applyNumberFormat="0" applyFill="0" applyAlignment="0" applyProtection="0"/>
    <xf numFmtId="0" fontId="1" fillId="25" borderId="305" applyNumberFormat="0" applyAlignment="0" applyProtection="0"/>
    <xf numFmtId="0" fontId="18" fillId="22" borderId="306" applyNumberFormat="0" applyAlignment="0" applyProtection="0"/>
    <xf numFmtId="0" fontId="1" fillId="25" borderId="305" applyNumberFormat="0" applyAlignment="0" applyProtection="0"/>
    <xf numFmtId="0" fontId="25" fillId="21" borderId="308" applyNumberFormat="0" applyAlignment="0" applyProtection="0"/>
    <xf numFmtId="0" fontId="18" fillId="22" borderId="319" applyNumberFormat="0" applyAlignment="0" applyProtection="0"/>
    <xf numFmtId="0" fontId="13" fillId="21" borderId="309" applyNumberFormat="0" applyAlignment="0" applyProtection="0"/>
    <xf numFmtId="0" fontId="12" fillId="8" borderId="308" applyNumberFormat="0" applyAlignment="0" applyProtection="0"/>
    <xf numFmtId="0" fontId="13" fillId="21" borderId="309" applyNumberFormat="0" applyAlignment="0" applyProtection="0"/>
    <xf numFmtId="0" fontId="12" fillId="8" borderId="302" applyNumberFormat="0" applyAlignment="0" applyProtection="0"/>
    <xf numFmtId="0" fontId="18" fillId="22" borderId="300" applyNumberFormat="0" applyAlignment="0" applyProtection="0"/>
    <xf numFmtId="0" fontId="12" fillId="8" borderId="302" applyNumberFormat="0" applyAlignment="0" applyProtection="0"/>
    <xf numFmtId="0" fontId="13" fillId="21" borderId="303" applyNumberFormat="0" applyAlignment="0" applyProtection="0"/>
    <xf numFmtId="0" fontId="25" fillId="21" borderId="302" applyNumberFormat="0" applyAlignment="0" applyProtection="0"/>
    <xf numFmtId="0" fontId="27" fillId="0" borderId="304" applyNumberFormat="0" applyFill="0" applyAlignment="0" applyProtection="0"/>
    <xf numFmtId="0" fontId="1" fillId="25" borderId="305" applyNumberFormat="0" applyAlignment="0" applyProtection="0"/>
    <xf numFmtId="0" fontId="25" fillId="21" borderId="302" applyNumberFormat="0" applyAlignment="0" applyProtection="0"/>
    <xf numFmtId="0" fontId="18" fillId="22" borderId="320" applyNumberFormat="0" applyAlignment="0" applyProtection="0"/>
    <xf numFmtId="0" fontId="13" fillId="21" borderId="309" applyNumberFormat="0" applyAlignment="0" applyProtection="0"/>
    <xf numFmtId="0" fontId="1" fillId="25" borderId="316" applyNumberFormat="0" applyAlignment="0" applyProtection="0"/>
    <xf numFmtId="0" fontId="13" fillId="21" borderId="309" applyNumberFormat="0" applyAlignment="0" applyProtection="0"/>
    <xf numFmtId="0" fontId="12" fillId="8" borderId="308" applyNumberFormat="0" applyAlignment="0" applyProtection="0"/>
    <xf numFmtId="0" fontId="1" fillId="25" borderId="305" applyNumberFormat="0" applyAlignment="0" applyProtection="0"/>
    <xf numFmtId="0" fontId="1" fillId="25" borderId="305" applyNumberFormat="0" applyAlignment="0" applyProtection="0"/>
    <xf numFmtId="0" fontId="12" fillId="8" borderId="302" applyNumberFormat="0" applyAlignment="0" applyProtection="0"/>
    <xf numFmtId="0" fontId="18" fillId="22" borderId="300" applyNumberFormat="0" applyAlignment="0" applyProtection="0"/>
    <xf numFmtId="0" fontId="13" fillId="21" borderId="303" applyNumberFormat="0" applyAlignment="0" applyProtection="0"/>
    <xf numFmtId="0" fontId="1" fillId="25" borderId="305" applyNumberFormat="0" applyAlignment="0" applyProtection="0"/>
    <xf numFmtId="0" fontId="27" fillId="0" borderId="304" applyNumberFormat="0" applyFill="0" applyAlignment="0" applyProtection="0"/>
    <xf numFmtId="0" fontId="13" fillId="21" borderId="303" applyNumberFormat="0" applyAlignment="0" applyProtection="0"/>
    <xf numFmtId="0" fontId="1" fillId="25" borderId="305" applyNumberFormat="0" applyAlignment="0" applyProtection="0"/>
    <xf numFmtId="0" fontId="25" fillId="21" borderId="302" applyNumberFormat="0" applyAlignment="0" applyProtection="0"/>
    <xf numFmtId="0" fontId="25" fillId="21" borderId="302" applyNumberFormat="0" applyAlignment="0" applyProtection="0"/>
    <xf numFmtId="0" fontId="13" fillId="21" borderId="303" applyNumberFormat="0" applyAlignment="0" applyProtection="0"/>
    <xf numFmtId="0" fontId="13" fillId="21" borderId="303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2" fillId="8" borderId="302" applyNumberFormat="0" applyAlignment="0" applyProtection="0"/>
    <xf numFmtId="0" fontId="18" fillId="22" borderId="300" applyNumberFormat="0" applyAlignment="0" applyProtection="0"/>
    <xf numFmtId="0" fontId="27" fillId="0" borderId="304" applyNumberFormat="0" applyFill="0" applyAlignment="0" applyProtection="0"/>
    <xf numFmtId="0" fontId="12" fillId="8" borderId="302" applyNumberFormat="0" applyAlignment="0" applyProtection="0"/>
    <xf numFmtId="0" fontId="18" fillId="22" borderId="300" applyNumberFormat="0" applyAlignment="0" applyProtection="0"/>
    <xf numFmtId="0" fontId="27" fillId="0" borderId="304" applyNumberFormat="0" applyFill="0" applyAlignment="0" applyProtection="0"/>
    <xf numFmtId="0" fontId="27" fillId="0" borderId="304" applyNumberFormat="0" applyFill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2" fillId="8" borderId="302" applyNumberFormat="0" applyAlignment="0" applyProtection="0"/>
    <xf numFmtId="0" fontId="25" fillId="21" borderId="302" applyNumberFormat="0" applyAlignment="0" applyProtection="0"/>
    <xf numFmtId="0" fontId="12" fillId="8" borderId="302" applyNumberFormat="0" applyAlignment="0" applyProtection="0"/>
    <xf numFmtId="0" fontId="13" fillId="21" borderId="303" applyNumberFormat="0" applyAlignment="0" applyProtection="0"/>
    <xf numFmtId="0" fontId="25" fillId="21" borderId="302" applyNumberFormat="0" applyAlignment="0" applyProtection="0"/>
    <xf numFmtId="0" fontId="27" fillId="0" borderId="304" applyNumberFormat="0" applyFill="0" applyAlignment="0" applyProtection="0"/>
    <xf numFmtId="0" fontId="1" fillId="25" borderId="305" applyNumberFormat="0" applyAlignment="0" applyProtection="0"/>
    <xf numFmtId="0" fontId="1" fillId="25" borderId="305" applyNumberFormat="0" applyAlignment="0" applyProtection="0"/>
    <xf numFmtId="0" fontId="12" fillId="8" borderId="302" applyNumberFormat="0" applyAlignment="0" applyProtection="0"/>
    <xf numFmtId="0" fontId="12" fillId="8" borderId="302" applyNumberFormat="0" applyAlignment="0" applyProtection="0"/>
    <xf numFmtId="0" fontId="13" fillId="21" borderId="303" applyNumberFormat="0" applyAlignment="0" applyProtection="0"/>
    <xf numFmtId="0" fontId="25" fillId="21" borderId="302" applyNumberFormat="0" applyAlignment="0" applyProtection="0"/>
    <xf numFmtId="0" fontId="13" fillId="21" borderId="303" applyNumberFormat="0" applyAlignment="0" applyProtection="0"/>
    <xf numFmtId="0" fontId="12" fillId="8" borderId="302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25" fillId="21" borderId="302" applyNumberFormat="0" applyAlignment="0" applyProtection="0"/>
    <xf numFmtId="0" fontId="27" fillId="0" borderId="304" applyNumberFormat="0" applyFill="0" applyAlignment="0" applyProtection="0"/>
    <xf numFmtId="0" fontId="12" fillId="8" borderId="302" applyNumberFormat="0" applyAlignment="0" applyProtection="0"/>
    <xf numFmtId="0" fontId="13" fillId="21" borderId="303" applyNumberFormat="0" applyAlignment="0" applyProtection="0"/>
    <xf numFmtId="0" fontId="25" fillId="21" borderId="302" applyNumberFormat="0" applyAlignment="0" applyProtection="0"/>
    <xf numFmtId="0" fontId="27" fillId="0" borderId="304" applyNumberFormat="0" applyFill="0" applyAlignment="0" applyProtection="0"/>
    <xf numFmtId="0" fontId="1" fillId="25" borderId="305" applyNumberFormat="0" applyAlignment="0" applyProtection="0"/>
    <xf numFmtId="0" fontId="25" fillId="21" borderId="302" applyNumberFormat="0" applyAlignment="0" applyProtection="0"/>
    <xf numFmtId="0" fontId="18" fillId="22" borderId="300" applyNumberFormat="0" applyAlignment="0" applyProtection="0"/>
    <xf numFmtId="0" fontId="1" fillId="25" borderId="305" applyNumberFormat="0" applyAlignment="0" applyProtection="0"/>
    <xf numFmtId="0" fontId="13" fillId="21" borderId="303" applyNumberFormat="0" applyAlignment="0" applyProtection="0"/>
    <xf numFmtId="0" fontId="12" fillId="8" borderId="302" applyNumberFormat="0" applyAlignment="0" applyProtection="0"/>
    <xf numFmtId="0" fontId="25" fillId="21" borderId="302" applyNumberFormat="0" applyAlignment="0" applyProtection="0"/>
    <xf numFmtId="0" fontId="12" fillId="8" borderId="302" applyNumberFormat="0" applyAlignment="0" applyProtection="0"/>
    <xf numFmtId="0" fontId="1" fillId="25" borderId="305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" fillId="25" borderId="305" applyNumberFormat="0" applyAlignment="0" applyProtection="0"/>
    <xf numFmtId="0" fontId="27" fillId="0" borderId="304" applyNumberFormat="0" applyFill="0" applyAlignment="0" applyProtection="0"/>
    <xf numFmtId="0" fontId="1" fillId="25" borderId="305" applyNumberFormat="0" applyAlignment="0" applyProtection="0"/>
    <xf numFmtId="0" fontId="27" fillId="0" borderId="304" applyNumberFormat="0" applyFill="0" applyAlignment="0" applyProtection="0"/>
    <xf numFmtId="0" fontId="25" fillId="21" borderId="302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2" fillId="8" borderId="302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" fillId="25" borderId="305" applyNumberFormat="0" applyAlignment="0" applyProtection="0"/>
    <xf numFmtId="0" fontId="27" fillId="0" borderId="304" applyNumberFormat="0" applyFill="0" applyAlignment="0" applyProtection="0"/>
    <xf numFmtId="0" fontId="1" fillId="25" borderId="305" applyNumberFormat="0" applyAlignment="0" applyProtection="0"/>
    <xf numFmtId="0" fontId="27" fillId="0" borderId="304" applyNumberFormat="0" applyFill="0" applyAlignment="0" applyProtection="0"/>
    <xf numFmtId="0" fontId="27" fillId="0" borderId="304" applyNumberFormat="0" applyFill="0" applyAlignment="0" applyProtection="0"/>
    <xf numFmtId="0" fontId="12" fillId="8" borderId="302" applyNumberFormat="0" applyAlignment="0" applyProtection="0"/>
    <xf numFmtId="0" fontId="12" fillId="8" borderId="302" applyNumberFormat="0" applyAlignment="0" applyProtection="0"/>
    <xf numFmtId="0" fontId="27" fillId="0" borderId="304" applyNumberFormat="0" applyFill="0" applyAlignment="0" applyProtection="0"/>
    <xf numFmtId="0" fontId="1" fillId="25" borderId="305" applyNumberFormat="0" applyAlignment="0" applyProtection="0"/>
    <xf numFmtId="0" fontId="18" fillId="22" borderId="300" applyNumberFormat="0" applyAlignment="0" applyProtection="0"/>
    <xf numFmtId="0" fontId="25" fillId="21" borderId="302" applyNumberFormat="0" applyAlignment="0" applyProtection="0"/>
    <xf numFmtId="0" fontId="27" fillId="0" borderId="304" applyNumberFormat="0" applyFill="0" applyAlignment="0" applyProtection="0"/>
    <xf numFmtId="0" fontId="18" fillId="22" borderId="300" applyNumberFormat="0" applyAlignment="0" applyProtection="0"/>
    <xf numFmtId="0" fontId="1" fillId="25" borderId="305" applyNumberFormat="0" applyAlignment="0" applyProtection="0"/>
    <xf numFmtId="0" fontId="25" fillId="21" borderId="302" applyNumberFormat="0" applyAlignment="0" applyProtection="0"/>
    <xf numFmtId="0" fontId="13" fillId="21" borderId="303" applyNumberFormat="0" applyAlignment="0" applyProtection="0"/>
    <xf numFmtId="0" fontId="12" fillId="8" borderId="302" applyNumberFormat="0" applyAlignment="0" applyProtection="0"/>
    <xf numFmtId="0" fontId="27" fillId="0" borderId="304" applyNumberFormat="0" applyFill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3" fillId="21" borderId="303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" fillId="25" borderId="305" applyNumberFormat="0" applyAlignment="0" applyProtection="0"/>
    <xf numFmtId="0" fontId="1" fillId="25" borderId="305" applyNumberFormat="0" applyAlignment="0" applyProtection="0"/>
    <xf numFmtId="0" fontId="13" fillId="21" borderId="303" applyNumberFormat="0" applyAlignment="0" applyProtection="0"/>
    <xf numFmtId="0" fontId="25" fillId="21" borderId="302" applyNumberFormat="0" applyAlignment="0" applyProtection="0"/>
    <xf numFmtId="0" fontId="13" fillId="21" borderId="303" applyNumberFormat="0" applyAlignment="0" applyProtection="0"/>
    <xf numFmtId="0" fontId="27" fillId="0" borderId="304" applyNumberFormat="0" applyFill="0" applyAlignment="0" applyProtection="0"/>
    <xf numFmtId="0" fontId="1" fillId="25" borderId="305" applyNumberFormat="0" applyAlignment="0" applyProtection="0"/>
    <xf numFmtId="0" fontId="27" fillId="0" borderId="304" applyNumberFormat="0" applyFill="0" applyAlignment="0" applyProtection="0"/>
    <xf numFmtId="0" fontId="27" fillId="0" borderId="304" applyNumberFormat="0" applyFill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3" fillId="21" borderId="303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27" fillId="0" borderId="304" applyNumberFormat="0" applyFill="0" applyAlignment="0" applyProtection="0"/>
    <xf numFmtId="0" fontId="1" fillId="25" borderId="305" applyNumberFormat="0" applyAlignment="0" applyProtection="0"/>
    <xf numFmtId="0" fontId="18" fillId="22" borderId="300" applyNumberFormat="0" applyAlignment="0" applyProtection="0"/>
    <xf numFmtId="0" fontId="12" fillId="8" borderId="302" applyNumberFormat="0" applyAlignment="0" applyProtection="0"/>
    <xf numFmtId="0" fontId="13" fillId="21" borderId="303" applyNumberFormat="0" applyAlignment="0" applyProtection="0"/>
    <xf numFmtId="0" fontId="25" fillId="21" borderId="302" applyNumberFormat="0" applyAlignment="0" applyProtection="0"/>
    <xf numFmtId="0" fontId="27" fillId="0" borderId="304" applyNumberFormat="0" applyFill="0" applyAlignment="0" applyProtection="0"/>
    <xf numFmtId="0" fontId="1" fillId="25" borderId="305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27" fillId="0" borderId="304" applyNumberFormat="0" applyFill="0" applyAlignment="0" applyProtection="0"/>
    <xf numFmtId="0" fontId="12" fillId="8" borderId="302" applyNumberFormat="0" applyAlignment="0" applyProtection="0"/>
    <xf numFmtId="0" fontId="18" fillId="22" borderId="300" applyNumberFormat="0" applyAlignment="0" applyProtection="0"/>
    <xf numFmtId="0" fontId="13" fillId="21" borderId="303" applyNumberFormat="0" applyAlignment="0" applyProtection="0"/>
    <xf numFmtId="0" fontId="12" fillId="8" borderId="302" applyNumberFormat="0" applyAlignment="0" applyProtection="0"/>
    <xf numFmtId="0" fontId="13" fillId="21" borderId="303" applyNumberFormat="0" applyAlignment="0" applyProtection="0"/>
    <xf numFmtId="0" fontId="25" fillId="21" borderId="302" applyNumberFormat="0" applyAlignment="0" applyProtection="0"/>
    <xf numFmtId="0" fontId="27" fillId="0" borderId="304" applyNumberFormat="0" applyFill="0" applyAlignment="0" applyProtection="0"/>
    <xf numFmtId="0" fontId="1" fillId="25" borderId="305" applyNumberFormat="0" applyAlignment="0" applyProtection="0"/>
    <xf numFmtId="0" fontId="1" fillId="25" borderId="305" applyNumberFormat="0" applyAlignment="0" applyProtection="0"/>
    <xf numFmtId="0" fontId="27" fillId="0" borderId="304" applyNumberFormat="0" applyFill="0" applyAlignment="0" applyProtection="0"/>
    <xf numFmtId="0" fontId="27" fillId="0" borderId="304" applyNumberFormat="0" applyFill="0" applyAlignment="0" applyProtection="0"/>
    <xf numFmtId="0" fontId="25" fillId="21" borderId="302" applyNumberFormat="0" applyAlignment="0" applyProtection="0"/>
    <xf numFmtId="0" fontId="13" fillId="21" borderId="303" applyNumberFormat="0" applyAlignment="0" applyProtection="0"/>
    <xf numFmtId="0" fontId="1" fillId="25" borderId="305" applyNumberFormat="0" applyAlignment="0" applyProtection="0"/>
    <xf numFmtId="0" fontId="12" fillId="8" borderId="302" applyNumberFormat="0" applyAlignment="0" applyProtection="0"/>
    <xf numFmtId="0" fontId="27" fillId="0" borderId="304" applyNumberFormat="0" applyFill="0" applyAlignment="0" applyProtection="0"/>
    <xf numFmtId="0" fontId="25" fillId="21" borderId="302" applyNumberFormat="0" applyAlignment="0" applyProtection="0"/>
    <xf numFmtId="0" fontId="13" fillId="21" borderId="303" applyNumberFormat="0" applyAlignment="0" applyProtection="0"/>
    <xf numFmtId="0" fontId="25" fillId="21" borderId="302" applyNumberFormat="0" applyAlignment="0" applyProtection="0"/>
    <xf numFmtId="0" fontId="12" fillId="8" borderId="302" applyNumberFormat="0" applyAlignment="0" applyProtection="0"/>
    <xf numFmtId="0" fontId="12" fillId="8" borderId="302" applyNumberFormat="0" applyAlignment="0" applyProtection="0"/>
    <xf numFmtId="0" fontId="1" fillId="25" borderId="305" applyNumberFormat="0" applyAlignment="0" applyProtection="0"/>
    <xf numFmtId="0" fontId="18" fillId="22" borderId="300" applyNumberFormat="0" applyAlignment="0" applyProtection="0"/>
    <xf numFmtId="0" fontId="25" fillId="21" borderId="302" applyNumberFormat="0" applyAlignment="0" applyProtection="0"/>
    <xf numFmtId="0" fontId="25" fillId="21" borderId="302" applyNumberFormat="0" applyAlignment="0" applyProtection="0"/>
    <xf numFmtId="0" fontId="25" fillId="21" borderId="302" applyNumberFormat="0" applyAlignment="0" applyProtection="0"/>
    <xf numFmtId="0" fontId="12" fillId="8" borderId="302" applyNumberFormat="0" applyAlignment="0" applyProtection="0"/>
    <xf numFmtId="0" fontId="18" fillId="22" borderId="300" applyNumberFormat="0" applyAlignment="0" applyProtection="0"/>
    <xf numFmtId="0" fontId="27" fillId="0" borderId="304" applyNumberFormat="0" applyFill="0" applyAlignment="0" applyProtection="0"/>
    <xf numFmtId="0" fontId="1" fillId="25" borderId="305" applyNumberFormat="0" applyAlignment="0" applyProtection="0"/>
    <xf numFmtId="0" fontId="25" fillId="21" borderId="302" applyNumberFormat="0" applyAlignment="0" applyProtection="0"/>
    <xf numFmtId="0" fontId="12" fillId="8" borderId="302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3" fillId="21" borderId="309" applyNumberFormat="0" applyAlignment="0" applyProtection="0"/>
    <xf numFmtId="0" fontId="1" fillId="25" borderId="305" applyNumberFormat="0" applyAlignment="0" applyProtection="0"/>
    <xf numFmtId="0" fontId="1" fillId="25" borderId="305" applyNumberFormat="0" applyAlignment="0" applyProtection="0"/>
    <xf numFmtId="0" fontId="27" fillId="0" borderId="304" applyNumberFormat="0" applyFill="0" applyAlignment="0" applyProtection="0"/>
    <xf numFmtId="0" fontId="18" fillId="22" borderId="300" applyNumberFormat="0" applyAlignment="0" applyProtection="0"/>
    <xf numFmtId="0" fontId="27" fillId="0" borderId="304" applyNumberFormat="0" applyFill="0" applyAlignment="0" applyProtection="0"/>
    <xf numFmtId="0" fontId="18" fillId="22" borderId="300" applyNumberFormat="0" applyAlignment="0" applyProtection="0"/>
    <xf numFmtId="0" fontId="12" fillId="8" borderId="302" applyNumberFormat="0" applyAlignment="0" applyProtection="0"/>
    <xf numFmtId="0" fontId="13" fillId="21" borderId="303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27" fillId="0" borderId="304" applyNumberFormat="0" applyFill="0" applyAlignment="0" applyProtection="0"/>
    <xf numFmtId="0" fontId="18" fillId="22" borderId="300" applyNumberFormat="0" applyAlignment="0" applyProtection="0"/>
    <xf numFmtId="0" fontId="25" fillId="21" borderId="302" applyNumberFormat="0" applyAlignment="0" applyProtection="0"/>
    <xf numFmtId="0" fontId="1" fillId="25" borderId="305" applyNumberFormat="0" applyAlignment="0" applyProtection="0"/>
    <xf numFmtId="0" fontId="1" fillId="25" borderId="305" applyNumberFormat="0" applyAlignment="0" applyProtection="0"/>
    <xf numFmtId="0" fontId="25" fillId="21" borderId="302" applyNumberFormat="0" applyAlignment="0" applyProtection="0"/>
    <xf numFmtId="0" fontId="27" fillId="0" borderId="304" applyNumberFormat="0" applyFill="0" applyAlignment="0" applyProtection="0"/>
    <xf numFmtId="0" fontId="27" fillId="0" borderId="304" applyNumberFormat="0" applyFill="0" applyAlignment="0" applyProtection="0"/>
    <xf numFmtId="0" fontId="25" fillId="21" borderId="302" applyNumberFormat="0" applyAlignment="0" applyProtection="0"/>
    <xf numFmtId="0" fontId="25" fillId="21" borderId="302" applyNumberFormat="0" applyAlignment="0" applyProtection="0"/>
    <xf numFmtId="0" fontId="25" fillId="21" borderId="302" applyNumberFormat="0" applyAlignment="0" applyProtection="0"/>
    <xf numFmtId="0" fontId="27" fillId="0" borderId="304" applyNumberFormat="0" applyFill="0" applyAlignment="0" applyProtection="0"/>
    <xf numFmtId="0" fontId="1" fillId="25" borderId="305" applyNumberFormat="0" applyAlignment="0" applyProtection="0"/>
    <xf numFmtId="0" fontId="27" fillId="0" borderId="304" applyNumberFormat="0" applyFill="0" applyAlignment="0" applyProtection="0"/>
    <xf numFmtId="0" fontId="1" fillId="25" borderId="305" applyNumberFormat="0" applyAlignment="0" applyProtection="0"/>
    <xf numFmtId="0" fontId="18" fillId="22" borderId="300" applyNumberFormat="0" applyAlignment="0" applyProtection="0"/>
    <xf numFmtId="0" fontId="1" fillId="25" borderId="305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8" fillId="22" borderId="320" applyNumberFormat="0" applyAlignment="0" applyProtection="0"/>
    <xf numFmtId="0" fontId="18" fillId="22" borderId="306" applyNumberFormat="0" applyAlignment="0" applyProtection="0"/>
    <xf numFmtId="0" fontId="1" fillId="25" borderId="311" applyNumberFormat="0" applyAlignment="0" applyProtection="0"/>
    <xf numFmtId="0" fontId="25" fillId="21" borderId="313" applyNumberFormat="0" applyAlignment="0" applyProtection="0"/>
    <xf numFmtId="0" fontId="13" fillId="21" borderId="309" applyNumberFormat="0" applyAlignment="0" applyProtection="0"/>
    <xf numFmtId="0" fontId="1" fillId="25" borderId="311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8" fillId="22" borderId="319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8" fillId="22" borderId="307" applyNumberFormat="0" applyAlignment="0" applyProtection="0"/>
    <xf numFmtId="0" fontId="18" fillId="22" borderId="320" applyNumberFormat="0" applyAlignment="0" applyProtection="0"/>
    <xf numFmtId="0" fontId="12" fillId="8" borderId="302" applyNumberFormat="0" applyAlignment="0" applyProtection="0"/>
    <xf numFmtId="0" fontId="13" fillId="21" borderId="303" applyNumberFormat="0" applyAlignment="0" applyProtection="0"/>
    <xf numFmtId="0" fontId="25" fillId="21" borderId="302" applyNumberFormat="0" applyAlignment="0" applyProtection="0"/>
    <xf numFmtId="0" fontId="27" fillId="0" borderId="304" applyNumberFormat="0" applyFill="0" applyAlignment="0" applyProtection="0"/>
    <xf numFmtId="0" fontId="1" fillId="25" borderId="305" applyNumberFormat="0" applyAlignment="0" applyProtection="0"/>
    <xf numFmtId="0" fontId="18" fillId="22" borderId="300" applyNumberFormat="0" applyAlignment="0" applyProtection="0"/>
    <xf numFmtId="0" fontId="1" fillId="25" borderId="305" applyNumberFormat="0" applyAlignment="0" applyProtection="0"/>
    <xf numFmtId="0" fontId="13" fillId="21" borderId="314" applyNumberFormat="0" applyAlignment="0" applyProtection="0"/>
    <xf numFmtId="0" fontId="18" fillId="22" borderId="300" applyNumberFormat="0" applyAlignment="0" applyProtection="0"/>
    <xf numFmtId="0" fontId="25" fillId="21" borderId="308" applyNumberFormat="0" applyAlignment="0" applyProtection="0"/>
    <xf numFmtId="0" fontId="12" fillId="8" borderId="308" applyNumberFormat="0" applyAlignment="0" applyProtection="0"/>
    <xf numFmtId="0" fontId="18" fillId="22" borderId="312" applyNumberFormat="0" applyAlignment="0" applyProtection="0"/>
    <xf numFmtId="0" fontId="13" fillId="21" borderId="303" applyNumberFormat="0" applyAlignment="0" applyProtection="0"/>
    <xf numFmtId="0" fontId="27" fillId="0" borderId="304" applyNumberFormat="0" applyFill="0" applyAlignment="0" applyProtection="0"/>
    <xf numFmtId="0" fontId="1" fillId="25" borderId="305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" fillId="25" borderId="311" applyNumberFormat="0" applyAlignment="0" applyProtection="0"/>
    <xf numFmtId="0" fontId="18" fillId="22" borderId="320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25" fillId="21" borderId="308" applyNumberFormat="0" applyAlignment="0" applyProtection="0"/>
    <xf numFmtId="0" fontId="18" fillId="22" borderId="312" applyNumberFormat="0" applyAlignment="0" applyProtection="0"/>
    <xf numFmtId="0" fontId="25" fillId="21" borderId="308" applyNumberFormat="0" applyAlignment="0" applyProtection="0"/>
    <xf numFmtId="0" fontId="25" fillId="21" borderId="313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2" fillId="8" borderId="302" applyNumberFormat="0" applyAlignment="0" applyProtection="0"/>
    <xf numFmtId="0" fontId="13" fillId="21" borderId="303" applyNumberFormat="0" applyAlignment="0" applyProtection="0"/>
    <xf numFmtId="0" fontId="25" fillId="21" borderId="302" applyNumberFormat="0" applyAlignment="0" applyProtection="0"/>
    <xf numFmtId="0" fontId="27" fillId="0" borderId="304" applyNumberFormat="0" applyFill="0" applyAlignment="0" applyProtection="0"/>
    <xf numFmtId="0" fontId="1" fillId="25" borderId="305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8" fillId="22" borderId="320" applyNumberFormat="0" applyAlignment="0" applyProtection="0"/>
    <xf numFmtId="0" fontId="18" fillId="22" borderId="300" applyNumberFormat="0" applyAlignment="0" applyProtection="0"/>
    <xf numFmtId="0" fontId="18" fillId="22" borderId="307" applyNumberFormat="0" applyAlignment="0" applyProtection="0"/>
    <xf numFmtId="0" fontId="18" fillId="22" borderId="320" applyNumberFormat="0" applyAlignment="0" applyProtection="0"/>
    <xf numFmtId="0" fontId="18" fillId="22" borderId="319" applyNumberFormat="0" applyAlignment="0" applyProtection="0"/>
    <xf numFmtId="0" fontId="25" fillId="21" borderId="308" applyNumberFormat="0" applyAlignment="0" applyProtection="0"/>
    <xf numFmtId="0" fontId="18" fillId="22" borderId="300" applyNumberFormat="0" applyAlignment="0" applyProtection="0"/>
    <xf numFmtId="0" fontId="18" fillId="22" borderId="306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8" fillId="22" borderId="300" applyNumberFormat="0" applyAlignment="0" applyProtection="0"/>
    <xf numFmtId="0" fontId="18" fillId="22" borderId="307" applyNumberFormat="0" applyAlignment="0" applyProtection="0"/>
    <xf numFmtId="0" fontId="18" fillId="22" borderId="306" applyNumberFormat="0" applyAlignment="0" applyProtection="0"/>
    <xf numFmtId="0" fontId="1" fillId="25" borderId="293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12" applyNumberFormat="0" applyAlignment="0" applyProtection="0"/>
    <xf numFmtId="0" fontId="1" fillId="25" borderId="293" applyNumberFormat="0" applyAlignment="0" applyProtection="0"/>
    <xf numFmtId="0" fontId="18" fillId="22" borderId="320" applyNumberFormat="0" applyAlignment="0" applyProtection="0"/>
    <xf numFmtId="0" fontId="1" fillId="25" borderId="293" applyNumberFormat="0" applyAlignment="0" applyProtection="0"/>
    <xf numFmtId="0" fontId="18" fillId="22" borderId="306" applyNumberFormat="0" applyAlignment="0" applyProtection="0"/>
    <xf numFmtId="0" fontId="1" fillId="25" borderId="324" applyNumberFormat="0" applyAlignment="0" applyProtection="0"/>
    <xf numFmtId="0" fontId="18" fillId="22" borderId="319" applyNumberFormat="0" applyAlignment="0" applyProtection="0"/>
    <xf numFmtId="0" fontId="18" fillId="22" borderId="307" applyNumberFormat="0" applyAlignment="0" applyProtection="0"/>
    <xf numFmtId="0" fontId="18" fillId="22" borderId="306" applyNumberFormat="0" applyAlignment="0" applyProtection="0"/>
    <xf numFmtId="0" fontId="1" fillId="25" borderId="293" applyNumberFormat="0" applyAlignment="0" applyProtection="0"/>
    <xf numFmtId="0" fontId="1" fillId="25" borderId="293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12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" fillId="25" borderId="293" applyNumberFormat="0" applyAlignment="0" applyProtection="0"/>
    <xf numFmtId="0" fontId="18" fillId="22" borderId="306" applyNumberFormat="0" applyAlignment="0" applyProtection="0"/>
    <xf numFmtId="0" fontId="18" fillId="22" borderId="320" applyNumberFormat="0" applyAlignment="0" applyProtection="0"/>
    <xf numFmtId="0" fontId="18" fillId="22" borderId="312" applyNumberFormat="0" applyAlignment="0" applyProtection="0"/>
    <xf numFmtId="0" fontId="18" fillId="22" borderId="307" applyNumberFormat="0" applyAlignment="0" applyProtection="0"/>
    <xf numFmtId="0" fontId="18" fillId="22" borderId="306" applyNumberFormat="0" applyAlignment="0" applyProtection="0"/>
    <xf numFmtId="0" fontId="18" fillId="22" borderId="319" applyNumberFormat="0" applyAlignment="0" applyProtection="0"/>
    <xf numFmtId="0" fontId="18" fillId="22" borderId="320" applyNumberFormat="0" applyAlignment="0" applyProtection="0"/>
    <xf numFmtId="0" fontId="18" fillId="22" borderId="306" applyNumberFormat="0" applyAlignment="0" applyProtection="0"/>
    <xf numFmtId="0" fontId="18" fillId="22" borderId="319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" fillId="25" borderId="293" applyNumberFormat="0" applyAlignment="0" applyProtection="0"/>
    <xf numFmtId="0" fontId="18" fillId="22" borderId="306" applyNumberFormat="0" applyAlignment="0" applyProtection="0"/>
    <xf numFmtId="0" fontId="1" fillId="25" borderId="293" applyNumberFormat="0" applyAlignment="0" applyProtection="0"/>
    <xf numFmtId="0" fontId="1" fillId="25" borderId="305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20" applyNumberFormat="0" applyAlignment="0" applyProtection="0"/>
    <xf numFmtId="0" fontId="18" fillId="22" borderId="307" applyNumberFormat="0" applyAlignment="0" applyProtection="0"/>
    <xf numFmtId="0" fontId="18" fillId="22" borderId="320" applyNumberFormat="0" applyAlignment="0" applyProtection="0"/>
    <xf numFmtId="0" fontId="18" fillId="22" borderId="312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" fillId="25" borderId="293" applyNumberFormat="0" applyAlignment="0" applyProtection="0"/>
    <xf numFmtId="0" fontId="18" fillId="22" borderId="312" applyNumberFormat="0" applyAlignment="0" applyProtection="0"/>
    <xf numFmtId="0" fontId="1" fillId="25" borderId="293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" fillId="25" borderId="293" applyNumberFormat="0" applyAlignment="0" applyProtection="0"/>
    <xf numFmtId="0" fontId="18" fillId="22" borderId="306" applyNumberFormat="0" applyAlignment="0" applyProtection="0"/>
    <xf numFmtId="0" fontId="18" fillId="22" borderId="319" applyNumberFormat="0" applyAlignment="0" applyProtection="0"/>
    <xf numFmtId="0" fontId="18" fillId="22" borderId="306" applyNumberFormat="0" applyAlignment="0" applyProtection="0"/>
    <xf numFmtId="0" fontId="1" fillId="25" borderId="293" applyNumberFormat="0" applyAlignment="0" applyProtection="0"/>
    <xf numFmtId="0" fontId="18" fillId="22" borderId="306" applyNumberFormat="0" applyAlignment="0" applyProtection="0"/>
    <xf numFmtId="0" fontId="18" fillId="22" borderId="312" applyNumberFormat="0" applyAlignment="0" applyProtection="0"/>
    <xf numFmtId="0" fontId="1" fillId="25" borderId="293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20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25" fillId="21" borderId="321" applyNumberFormat="0" applyAlignment="0" applyProtection="0"/>
    <xf numFmtId="0" fontId="18" fillId="22" borderId="306" applyNumberFormat="0" applyAlignment="0" applyProtection="0"/>
    <xf numFmtId="0" fontId="18" fillId="22" borderId="320" applyNumberFormat="0" applyAlignment="0" applyProtection="0"/>
    <xf numFmtId="0" fontId="18" fillId="22" borderId="307" applyNumberFormat="0" applyAlignment="0" applyProtection="0"/>
    <xf numFmtId="0" fontId="18" fillId="22" borderId="312" applyNumberFormat="0" applyAlignment="0" applyProtection="0"/>
    <xf numFmtId="0" fontId="18" fillId="22" borderId="319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8" fillId="22" borderId="319" applyNumberFormat="0" applyAlignment="0" applyProtection="0"/>
    <xf numFmtId="0" fontId="1" fillId="25" borderId="293" applyNumberFormat="0" applyAlignment="0" applyProtection="0"/>
    <xf numFmtId="0" fontId="18" fillId="22" borderId="320" applyNumberFormat="0" applyAlignment="0" applyProtection="0"/>
    <xf numFmtId="0" fontId="18" fillId="22" borderId="306" applyNumberFormat="0" applyAlignment="0" applyProtection="0"/>
    <xf numFmtId="0" fontId="18" fillId="22" borderId="312" applyNumberFormat="0" applyAlignment="0" applyProtection="0"/>
    <xf numFmtId="0" fontId="18" fillId="22" borderId="307" applyNumberFormat="0" applyAlignment="0" applyProtection="0"/>
    <xf numFmtId="0" fontId="18" fillId="22" borderId="320" applyNumberFormat="0" applyAlignment="0" applyProtection="0"/>
    <xf numFmtId="0" fontId="1" fillId="25" borderId="293" applyNumberFormat="0" applyAlignment="0" applyProtection="0"/>
    <xf numFmtId="0" fontId="18" fillId="22" borderId="320" applyNumberFormat="0" applyAlignment="0" applyProtection="0"/>
    <xf numFmtId="0" fontId="18" fillId="22" borderId="319" applyNumberFormat="0" applyAlignment="0" applyProtection="0"/>
    <xf numFmtId="0" fontId="27" fillId="0" borderId="323" applyNumberFormat="0" applyFill="0" applyAlignment="0" applyProtection="0"/>
    <xf numFmtId="0" fontId="25" fillId="21" borderId="321" applyNumberFormat="0" applyAlignment="0" applyProtection="0"/>
    <xf numFmtId="0" fontId="18" fillId="22" borderId="306" applyNumberFormat="0" applyAlignment="0" applyProtection="0"/>
    <xf numFmtId="0" fontId="18" fillId="22" borderId="307" applyNumberFormat="0" applyAlignment="0" applyProtection="0"/>
    <xf numFmtId="0" fontId="18" fillId="22" borderId="312" applyNumberFormat="0" applyAlignment="0" applyProtection="0"/>
    <xf numFmtId="0" fontId="18" fillId="22" borderId="320" applyNumberFormat="0" applyAlignment="0" applyProtection="0"/>
    <xf numFmtId="0" fontId="18" fillId="22" borderId="312" applyNumberFormat="0" applyAlignment="0" applyProtection="0"/>
    <xf numFmtId="0" fontId="18" fillId="22" borderId="306" applyNumberFormat="0" applyAlignment="0" applyProtection="0"/>
    <xf numFmtId="0" fontId="18" fillId="22" borderId="312" applyNumberFormat="0" applyAlignment="0" applyProtection="0"/>
    <xf numFmtId="0" fontId="1" fillId="25" borderId="293" applyNumberFormat="0" applyAlignment="0" applyProtection="0"/>
    <xf numFmtId="0" fontId="1" fillId="25" borderId="293" applyNumberFormat="0" applyAlignment="0" applyProtection="0"/>
    <xf numFmtId="0" fontId="18" fillId="22" borderId="312" applyNumberFormat="0" applyAlignment="0" applyProtection="0"/>
    <xf numFmtId="0" fontId="13" fillId="21" borderId="322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20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20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" fillId="25" borderId="293" applyNumberFormat="0" applyAlignment="0" applyProtection="0"/>
    <xf numFmtId="0" fontId="13" fillId="21" borderId="314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19" applyNumberFormat="0" applyAlignment="0" applyProtection="0"/>
    <xf numFmtId="0" fontId="1" fillId="25" borderId="324" applyNumberFormat="0" applyAlignment="0" applyProtection="0"/>
    <xf numFmtId="0" fontId="13" fillId="21" borderId="314" applyNumberFormat="0" applyAlignment="0" applyProtection="0"/>
    <xf numFmtId="0" fontId="18" fillId="22" borderId="319" applyNumberFormat="0" applyAlignment="0" applyProtection="0"/>
    <xf numFmtId="0" fontId="18" fillId="22" borderId="306" applyNumberFormat="0" applyAlignment="0" applyProtection="0"/>
    <xf numFmtId="0" fontId="1" fillId="25" borderId="293" applyNumberFormat="0" applyAlignment="0" applyProtection="0"/>
    <xf numFmtId="0" fontId="18" fillId="22" borderId="312" applyNumberFormat="0" applyAlignment="0" applyProtection="0"/>
    <xf numFmtId="0" fontId="1" fillId="25" borderId="293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" fillId="25" borderId="293" applyNumberFormat="0" applyAlignment="0" applyProtection="0"/>
    <xf numFmtId="0" fontId="1" fillId="25" borderId="293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" fillId="25" borderId="293" applyNumberFormat="0" applyAlignment="0" applyProtection="0"/>
    <xf numFmtId="0" fontId="1" fillId="25" borderId="293" applyNumberFormat="0" applyAlignment="0" applyProtection="0"/>
    <xf numFmtId="0" fontId="1" fillId="25" borderId="305" applyNumberFormat="0" applyAlignment="0" applyProtection="0"/>
    <xf numFmtId="0" fontId="18" fillId="22" borderId="320" applyNumberFormat="0" applyAlignment="0" applyProtection="0"/>
    <xf numFmtId="0" fontId="1" fillId="25" borderId="293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" fillId="25" borderId="293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" fillId="25" borderId="293" applyNumberFormat="0" applyAlignment="0" applyProtection="0"/>
    <xf numFmtId="0" fontId="1" fillId="25" borderId="293" applyNumberFormat="0" applyAlignment="0" applyProtection="0"/>
    <xf numFmtId="0" fontId="1" fillId="25" borderId="293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20" applyNumberFormat="0" applyAlignment="0" applyProtection="0"/>
    <xf numFmtId="0" fontId="1" fillId="25" borderId="293" applyNumberFormat="0" applyAlignment="0" applyProtection="0"/>
    <xf numFmtId="0" fontId="18" fillId="22" borderId="306" applyNumberFormat="0" applyAlignment="0" applyProtection="0"/>
    <xf numFmtId="0" fontId="1" fillId="25" borderId="293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20" applyNumberFormat="0" applyAlignment="0" applyProtection="0"/>
    <xf numFmtId="0" fontId="18" fillId="22" borderId="306" applyNumberFormat="0" applyAlignment="0" applyProtection="0"/>
    <xf numFmtId="0" fontId="12" fillId="8" borderId="321" applyNumberFormat="0" applyAlignment="0" applyProtection="0"/>
    <xf numFmtId="0" fontId="1" fillId="25" borderId="293" applyNumberFormat="0" applyAlignment="0" applyProtection="0"/>
    <xf numFmtId="0" fontId="1" fillId="25" borderId="293" applyNumberFormat="0" applyAlignment="0" applyProtection="0"/>
    <xf numFmtId="0" fontId="18" fillId="22" borderId="319" applyNumberFormat="0" applyAlignment="0" applyProtection="0"/>
    <xf numFmtId="0" fontId="1" fillId="25" borderId="293" applyNumberFormat="0" applyAlignment="0" applyProtection="0"/>
    <xf numFmtId="0" fontId="18" fillId="22" borderId="320" applyNumberFormat="0" applyAlignment="0" applyProtection="0"/>
    <xf numFmtId="0" fontId="27" fillId="0" borderId="323" applyNumberFormat="0" applyFill="0" applyAlignment="0" applyProtection="0"/>
    <xf numFmtId="0" fontId="18" fillId="22" borderId="307" applyNumberFormat="0" applyAlignment="0" applyProtection="0"/>
    <xf numFmtId="0" fontId="1" fillId="25" borderId="293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07" applyNumberFormat="0" applyAlignment="0" applyProtection="0"/>
    <xf numFmtId="0" fontId="1" fillId="25" borderId="293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" fillId="25" borderId="293" applyNumberFormat="0" applyAlignment="0" applyProtection="0"/>
    <xf numFmtId="0" fontId="1" fillId="25" borderId="293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2" fillId="8" borderId="313" applyNumberFormat="0" applyAlignment="0" applyProtection="0"/>
    <xf numFmtId="0" fontId="18" fillId="22" borderId="312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3" fillId="21" borderId="314" applyNumberFormat="0" applyAlignment="0" applyProtection="0"/>
    <xf numFmtId="0" fontId="1" fillId="25" borderId="293" applyNumberFormat="0" applyAlignment="0" applyProtection="0"/>
    <xf numFmtId="0" fontId="1" fillId="25" borderId="293" applyNumberFormat="0" applyAlignment="0" applyProtection="0"/>
    <xf numFmtId="0" fontId="1" fillId="25" borderId="305" applyNumberFormat="0" applyAlignment="0" applyProtection="0"/>
    <xf numFmtId="0" fontId="18" fillId="22" borderId="312" applyNumberFormat="0" applyAlignment="0" applyProtection="0"/>
    <xf numFmtId="0" fontId="1" fillId="25" borderId="293" applyNumberFormat="0" applyAlignment="0" applyProtection="0"/>
    <xf numFmtId="0" fontId="18" fillId="22" borderId="319" applyNumberFormat="0" applyAlignment="0" applyProtection="0"/>
    <xf numFmtId="0" fontId="1" fillId="25" borderId="293" applyNumberFormat="0" applyAlignment="0" applyProtection="0"/>
    <xf numFmtId="0" fontId="18" fillId="22" borderId="306" applyNumberFormat="0" applyAlignment="0" applyProtection="0"/>
    <xf numFmtId="0" fontId="1" fillId="25" borderId="293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" fillId="25" borderId="316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19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12" applyNumberFormat="0" applyAlignment="0" applyProtection="0"/>
    <xf numFmtId="0" fontId="1" fillId="25" borderId="293" applyNumberFormat="0" applyAlignment="0" applyProtection="0"/>
    <xf numFmtId="0" fontId="18" fillId="22" borderId="306" applyNumberFormat="0" applyAlignment="0" applyProtection="0"/>
    <xf numFmtId="0" fontId="18" fillId="22" borderId="320" applyNumberFormat="0" applyAlignment="0" applyProtection="0"/>
    <xf numFmtId="0" fontId="18" fillId="22" borderId="312" applyNumberFormat="0" applyAlignment="0" applyProtection="0"/>
    <xf numFmtId="0" fontId="18" fillId="22" borderId="306" applyNumberFormat="0" applyAlignment="0" applyProtection="0"/>
    <xf numFmtId="0" fontId="18" fillId="22" borderId="319" applyNumberFormat="0" applyAlignment="0" applyProtection="0"/>
    <xf numFmtId="0" fontId="18" fillId="22" borderId="320" applyNumberFormat="0" applyAlignment="0" applyProtection="0"/>
    <xf numFmtId="0" fontId="1" fillId="25" borderId="293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27" fillId="0" borderId="315" applyNumberFormat="0" applyFill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19" applyNumberFormat="0" applyAlignment="0" applyProtection="0"/>
    <xf numFmtId="0" fontId="18" fillId="22" borderId="320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" fillId="25" borderId="293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2" fillId="8" borderId="313" applyNumberFormat="0" applyAlignment="0" applyProtection="0"/>
    <xf numFmtId="0" fontId="18" fillId="22" borderId="307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8" fillId="22" borderId="306" applyNumberFormat="0" applyAlignment="0" applyProtection="0"/>
    <xf numFmtId="0" fontId="1" fillId="25" borderId="311" applyNumberFormat="0" applyAlignment="0" applyProtection="0"/>
    <xf numFmtId="0" fontId="12" fillId="8" borderId="308" applyNumberFormat="0" applyAlignment="0" applyProtection="0"/>
    <xf numFmtId="0" fontId="12" fillId="8" borderId="308" applyNumberFormat="0" applyAlignment="0" applyProtection="0"/>
    <xf numFmtId="0" fontId="13" fillId="21" borderId="309" applyNumberFormat="0" applyAlignment="0" applyProtection="0"/>
    <xf numFmtId="0" fontId="25" fillId="21" borderId="308" applyNumberFormat="0" applyAlignment="0" applyProtection="0"/>
    <xf numFmtId="0" fontId="13" fillId="21" borderId="309" applyNumberFormat="0" applyAlignment="0" applyProtection="0"/>
    <xf numFmtId="0" fontId="12" fillId="8" borderId="308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25" fillId="21" borderId="308" applyNumberFormat="0" applyAlignment="0" applyProtection="0"/>
    <xf numFmtId="0" fontId="27" fillId="0" borderId="310" applyNumberFormat="0" applyFill="0" applyAlignment="0" applyProtection="0"/>
    <xf numFmtId="0" fontId="12" fillId="8" borderId="308" applyNumberFormat="0" applyAlignment="0" applyProtection="0"/>
    <xf numFmtId="0" fontId="13" fillId="21" borderId="309" applyNumberFormat="0" applyAlignment="0" applyProtection="0"/>
    <xf numFmtId="0" fontId="25" fillId="21" borderId="308" applyNumberFormat="0" applyAlignment="0" applyProtection="0"/>
    <xf numFmtId="0" fontId="27" fillId="0" borderId="310" applyNumberFormat="0" applyFill="0" applyAlignment="0" applyProtection="0"/>
    <xf numFmtId="0" fontId="1" fillId="25" borderId="311" applyNumberFormat="0" applyAlignment="0" applyProtection="0"/>
    <xf numFmtId="0" fontId="25" fillId="21" borderId="308" applyNumberFormat="0" applyAlignment="0" applyProtection="0"/>
    <xf numFmtId="0" fontId="18" fillId="22" borderId="307" applyNumberFormat="0" applyAlignment="0" applyProtection="0"/>
    <xf numFmtId="0" fontId="1" fillId="25" borderId="311" applyNumberFormat="0" applyAlignment="0" applyProtection="0"/>
    <xf numFmtId="0" fontId="13" fillId="21" borderId="309" applyNumberFormat="0" applyAlignment="0" applyProtection="0"/>
    <xf numFmtId="0" fontId="12" fillId="8" borderId="308" applyNumberFormat="0" applyAlignment="0" applyProtection="0"/>
    <xf numFmtId="0" fontId="25" fillId="21" borderId="308" applyNumberFormat="0" applyAlignment="0" applyProtection="0"/>
    <xf numFmtId="0" fontId="12" fillId="8" borderId="308" applyNumberFormat="0" applyAlignment="0" applyProtection="0"/>
    <xf numFmtId="0" fontId="1" fillId="25" borderId="311" applyNumberFormat="0" applyAlignment="0" applyProtection="0"/>
    <xf numFmtId="0" fontId="18" fillId="22" borderId="320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" fillId="25" borderId="311" applyNumberFormat="0" applyAlignment="0" applyProtection="0"/>
    <xf numFmtId="0" fontId="27" fillId="0" borderId="310" applyNumberFormat="0" applyFill="0" applyAlignment="0" applyProtection="0"/>
    <xf numFmtId="0" fontId="1" fillId="25" borderId="311" applyNumberFormat="0" applyAlignment="0" applyProtection="0"/>
    <xf numFmtId="0" fontId="27" fillId="0" borderId="310" applyNumberFormat="0" applyFill="0" applyAlignment="0" applyProtection="0"/>
    <xf numFmtId="0" fontId="25" fillId="21" borderId="308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2" fillId="8" borderId="308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" fillId="25" borderId="311" applyNumberFormat="0" applyAlignment="0" applyProtection="0"/>
    <xf numFmtId="0" fontId="27" fillId="0" borderId="310" applyNumberFormat="0" applyFill="0" applyAlignment="0" applyProtection="0"/>
    <xf numFmtId="0" fontId="1" fillId="25" borderId="311" applyNumberFormat="0" applyAlignment="0" applyProtection="0"/>
    <xf numFmtId="0" fontId="27" fillId="0" borderId="310" applyNumberFormat="0" applyFill="0" applyAlignment="0" applyProtection="0"/>
    <xf numFmtId="0" fontId="27" fillId="0" borderId="310" applyNumberFormat="0" applyFill="0" applyAlignment="0" applyProtection="0"/>
    <xf numFmtId="0" fontId="12" fillId="8" borderId="308" applyNumberFormat="0" applyAlignment="0" applyProtection="0"/>
    <xf numFmtId="0" fontId="12" fillId="8" borderId="308" applyNumberFormat="0" applyAlignment="0" applyProtection="0"/>
    <xf numFmtId="0" fontId="27" fillId="0" borderId="310" applyNumberFormat="0" applyFill="0" applyAlignment="0" applyProtection="0"/>
    <xf numFmtId="0" fontId="1" fillId="25" borderId="311" applyNumberFormat="0" applyAlignment="0" applyProtection="0"/>
    <xf numFmtId="0" fontId="18" fillId="22" borderId="307" applyNumberFormat="0" applyAlignment="0" applyProtection="0"/>
    <xf numFmtId="0" fontId="25" fillId="21" borderId="308" applyNumberFormat="0" applyAlignment="0" applyProtection="0"/>
    <xf numFmtId="0" fontId="27" fillId="0" borderId="310" applyNumberFormat="0" applyFill="0" applyAlignment="0" applyProtection="0"/>
    <xf numFmtId="0" fontId="18" fillId="22" borderId="307" applyNumberFormat="0" applyAlignment="0" applyProtection="0"/>
    <xf numFmtId="0" fontId="1" fillId="25" borderId="311" applyNumberFormat="0" applyAlignment="0" applyProtection="0"/>
    <xf numFmtId="0" fontId="25" fillId="21" borderId="308" applyNumberFormat="0" applyAlignment="0" applyProtection="0"/>
    <xf numFmtId="0" fontId="13" fillId="21" borderId="309" applyNumberFormat="0" applyAlignment="0" applyProtection="0"/>
    <xf numFmtId="0" fontId="12" fillId="8" borderId="308" applyNumberFormat="0" applyAlignment="0" applyProtection="0"/>
    <xf numFmtId="0" fontId="27" fillId="0" borderId="310" applyNumberFormat="0" applyFill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3" fillId="21" borderId="309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" fillId="25" borderId="311" applyNumberFormat="0" applyAlignment="0" applyProtection="0"/>
    <xf numFmtId="0" fontId="1" fillId="25" borderId="311" applyNumberFormat="0" applyAlignment="0" applyProtection="0"/>
    <xf numFmtId="0" fontId="13" fillId="21" borderId="309" applyNumberFormat="0" applyAlignment="0" applyProtection="0"/>
    <xf numFmtId="0" fontId="25" fillId="21" borderId="308" applyNumberFormat="0" applyAlignment="0" applyProtection="0"/>
    <xf numFmtId="0" fontId="13" fillId="21" borderId="309" applyNumberFormat="0" applyAlignment="0" applyProtection="0"/>
    <xf numFmtId="0" fontId="27" fillId="0" borderId="310" applyNumberFormat="0" applyFill="0" applyAlignment="0" applyProtection="0"/>
    <xf numFmtId="0" fontId="1" fillId="25" borderId="311" applyNumberFormat="0" applyAlignment="0" applyProtection="0"/>
    <xf numFmtId="0" fontId="27" fillId="0" borderId="310" applyNumberFormat="0" applyFill="0" applyAlignment="0" applyProtection="0"/>
    <xf numFmtId="0" fontId="27" fillId="0" borderId="310" applyNumberFormat="0" applyFill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3" fillId="21" borderId="309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27" fillId="0" borderId="310" applyNumberFormat="0" applyFill="0" applyAlignment="0" applyProtection="0"/>
    <xf numFmtId="0" fontId="1" fillId="25" borderId="311" applyNumberFormat="0" applyAlignment="0" applyProtection="0"/>
    <xf numFmtId="0" fontId="18" fillId="22" borderId="307" applyNumberFormat="0" applyAlignment="0" applyProtection="0"/>
    <xf numFmtId="0" fontId="12" fillId="8" borderId="308" applyNumberFormat="0" applyAlignment="0" applyProtection="0"/>
    <xf numFmtId="0" fontId="13" fillId="21" borderId="309" applyNumberFormat="0" applyAlignment="0" applyProtection="0"/>
    <xf numFmtId="0" fontId="25" fillId="21" borderId="308" applyNumberFormat="0" applyAlignment="0" applyProtection="0"/>
    <xf numFmtId="0" fontId="27" fillId="0" borderId="310" applyNumberFormat="0" applyFill="0" applyAlignment="0" applyProtection="0"/>
    <xf numFmtId="0" fontId="1" fillId="25" borderId="311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27" fillId="0" borderId="310" applyNumberFormat="0" applyFill="0" applyAlignment="0" applyProtection="0"/>
    <xf numFmtId="0" fontId="12" fillId="8" borderId="308" applyNumberFormat="0" applyAlignment="0" applyProtection="0"/>
    <xf numFmtId="0" fontId="18" fillId="22" borderId="307" applyNumberFormat="0" applyAlignment="0" applyProtection="0"/>
    <xf numFmtId="0" fontId="13" fillId="21" borderId="309" applyNumberFormat="0" applyAlignment="0" applyProtection="0"/>
    <xf numFmtId="0" fontId="12" fillId="8" borderId="308" applyNumberFormat="0" applyAlignment="0" applyProtection="0"/>
    <xf numFmtId="0" fontId="13" fillId="21" borderId="309" applyNumberFormat="0" applyAlignment="0" applyProtection="0"/>
    <xf numFmtId="0" fontId="25" fillId="21" borderId="308" applyNumberFormat="0" applyAlignment="0" applyProtection="0"/>
    <xf numFmtId="0" fontId="27" fillId="0" borderId="310" applyNumberFormat="0" applyFill="0" applyAlignment="0" applyProtection="0"/>
    <xf numFmtId="0" fontId="1" fillId="25" borderId="311" applyNumberFormat="0" applyAlignment="0" applyProtection="0"/>
    <xf numFmtId="0" fontId="1" fillId="25" borderId="311" applyNumberFormat="0" applyAlignment="0" applyProtection="0"/>
    <xf numFmtId="0" fontId="27" fillId="0" borderId="310" applyNumberFormat="0" applyFill="0" applyAlignment="0" applyProtection="0"/>
    <xf numFmtId="0" fontId="27" fillId="0" borderId="310" applyNumberFormat="0" applyFill="0" applyAlignment="0" applyProtection="0"/>
    <xf numFmtId="0" fontId="25" fillId="21" borderId="308" applyNumberFormat="0" applyAlignment="0" applyProtection="0"/>
    <xf numFmtId="0" fontId="13" fillId="21" borderId="309" applyNumberFormat="0" applyAlignment="0" applyProtection="0"/>
    <xf numFmtId="0" fontId="1" fillId="25" borderId="311" applyNumberFormat="0" applyAlignment="0" applyProtection="0"/>
    <xf numFmtId="0" fontId="12" fillId="8" borderId="308" applyNumberFormat="0" applyAlignment="0" applyProtection="0"/>
    <xf numFmtId="0" fontId="27" fillId="0" borderId="310" applyNumberFormat="0" applyFill="0" applyAlignment="0" applyProtection="0"/>
    <xf numFmtId="0" fontId="25" fillId="21" borderId="308" applyNumberFormat="0" applyAlignment="0" applyProtection="0"/>
    <xf numFmtId="0" fontId="13" fillId="21" borderId="309" applyNumberFormat="0" applyAlignment="0" applyProtection="0"/>
    <xf numFmtId="0" fontId="25" fillId="21" borderId="308" applyNumberFormat="0" applyAlignment="0" applyProtection="0"/>
    <xf numFmtId="0" fontId="12" fillId="8" borderId="308" applyNumberFormat="0" applyAlignment="0" applyProtection="0"/>
    <xf numFmtId="0" fontId="12" fillId="8" borderId="308" applyNumberFormat="0" applyAlignment="0" applyProtection="0"/>
    <xf numFmtId="0" fontId="1" fillId="25" borderId="311" applyNumberFormat="0" applyAlignment="0" applyProtection="0"/>
    <xf numFmtId="0" fontId="18" fillId="22" borderId="307" applyNumberFormat="0" applyAlignment="0" applyProtection="0"/>
    <xf numFmtId="0" fontId="25" fillId="21" borderId="308" applyNumberFormat="0" applyAlignment="0" applyProtection="0"/>
    <xf numFmtId="0" fontId="25" fillId="21" borderId="308" applyNumberFormat="0" applyAlignment="0" applyProtection="0"/>
    <xf numFmtId="0" fontId="25" fillId="21" borderId="308" applyNumberFormat="0" applyAlignment="0" applyProtection="0"/>
    <xf numFmtId="0" fontId="12" fillId="8" borderId="308" applyNumberFormat="0" applyAlignment="0" applyProtection="0"/>
    <xf numFmtId="0" fontId="18" fillId="22" borderId="307" applyNumberFormat="0" applyAlignment="0" applyProtection="0"/>
    <xf numFmtId="0" fontId="27" fillId="0" borderId="310" applyNumberFormat="0" applyFill="0" applyAlignment="0" applyProtection="0"/>
    <xf numFmtId="0" fontId="1" fillId="25" borderId="311" applyNumberFormat="0" applyAlignment="0" applyProtection="0"/>
    <xf numFmtId="0" fontId="25" fillId="21" borderId="308" applyNumberFormat="0" applyAlignment="0" applyProtection="0"/>
    <xf numFmtId="0" fontId="12" fillId="8" borderId="308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" fillId="25" borderId="311" applyNumberFormat="0" applyAlignment="0" applyProtection="0"/>
    <xf numFmtId="0" fontId="1" fillId="25" borderId="311" applyNumberFormat="0" applyAlignment="0" applyProtection="0"/>
    <xf numFmtId="0" fontId="27" fillId="0" borderId="310" applyNumberFormat="0" applyFill="0" applyAlignment="0" applyProtection="0"/>
    <xf numFmtId="0" fontId="18" fillId="22" borderId="307" applyNumberFormat="0" applyAlignment="0" applyProtection="0"/>
    <xf numFmtId="0" fontId="27" fillId="0" borderId="310" applyNumberFormat="0" applyFill="0" applyAlignment="0" applyProtection="0"/>
    <xf numFmtId="0" fontId="18" fillId="22" borderId="307" applyNumberFormat="0" applyAlignment="0" applyProtection="0"/>
    <xf numFmtId="0" fontId="12" fillId="8" borderId="308" applyNumberFormat="0" applyAlignment="0" applyProtection="0"/>
    <xf numFmtId="0" fontId="13" fillId="21" borderId="309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27" fillId="0" borderId="310" applyNumberFormat="0" applyFill="0" applyAlignment="0" applyProtection="0"/>
    <xf numFmtId="0" fontId="18" fillId="22" borderId="307" applyNumberFormat="0" applyAlignment="0" applyProtection="0"/>
    <xf numFmtId="0" fontId="25" fillId="21" borderId="308" applyNumberFormat="0" applyAlignment="0" applyProtection="0"/>
    <xf numFmtId="0" fontId="1" fillId="25" borderId="311" applyNumberFormat="0" applyAlignment="0" applyProtection="0"/>
    <xf numFmtId="0" fontId="1" fillId="25" borderId="311" applyNumberFormat="0" applyAlignment="0" applyProtection="0"/>
    <xf numFmtId="0" fontId="25" fillId="21" borderId="308" applyNumberFormat="0" applyAlignment="0" applyProtection="0"/>
    <xf numFmtId="0" fontId="27" fillId="0" borderId="310" applyNumberFormat="0" applyFill="0" applyAlignment="0" applyProtection="0"/>
    <xf numFmtId="0" fontId="27" fillId="0" borderId="310" applyNumberFormat="0" applyFill="0" applyAlignment="0" applyProtection="0"/>
    <xf numFmtId="0" fontId="25" fillId="21" borderId="308" applyNumberFormat="0" applyAlignment="0" applyProtection="0"/>
    <xf numFmtId="0" fontId="25" fillId="21" borderId="308" applyNumberFormat="0" applyAlignment="0" applyProtection="0"/>
    <xf numFmtId="0" fontId="25" fillId="21" borderId="308" applyNumberFormat="0" applyAlignment="0" applyProtection="0"/>
    <xf numFmtId="0" fontId="27" fillId="0" borderId="310" applyNumberFormat="0" applyFill="0" applyAlignment="0" applyProtection="0"/>
    <xf numFmtId="0" fontId="1" fillId="25" borderId="311" applyNumberFormat="0" applyAlignment="0" applyProtection="0"/>
    <xf numFmtId="0" fontId="27" fillId="0" borderId="310" applyNumberFormat="0" applyFill="0" applyAlignment="0" applyProtection="0"/>
    <xf numFmtId="0" fontId="1" fillId="25" borderId="311" applyNumberFormat="0" applyAlignment="0" applyProtection="0"/>
    <xf numFmtId="0" fontId="18" fillId="22" borderId="307" applyNumberFormat="0" applyAlignment="0" applyProtection="0"/>
    <xf numFmtId="0" fontId="1" fillId="25" borderId="311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8" fillId="22" borderId="319" applyNumberFormat="0" applyAlignment="0" applyProtection="0"/>
    <xf numFmtId="0" fontId="25" fillId="21" borderId="321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8" fillId="22" borderId="319" applyNumberFormat="0" applyAlignment="0" applyProtection="0"/>
    <xf numFmtId="0" fontId="12" fillId="8" borderId="308" applyNumberFormat="0" applyAlignment="0" applyProtection="0"/>
    <xf numFmtId="0" fontId="13" fillId="21" borderId="309" applyNumberFormat="0" applyAlignment="0" applyProtection="0"/>
    <xf numFmtId="0" fontId="25" fillId="21" borderId="308" applyNumberFormat="0" applyAlignment="0" applyProtection="0"/>
    <xf numFmtId="0" fontId="27" fillId="0" borderId="310" applyNumberFormat="0" applyFill="0" applyAlignment="0" applyProtection="0"/>
    <xf numFmtId="0" fontId="1" fillId="25" borderId="311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3" fillId="21" borderId="309" applyNumberFormat="0" applyAlignment="0" applyProtection="0"/>
    <xf numFmtId="0" fontId="27" fillId="0" borderId="310" applyNumberFormat="0" applyFill="0" applyAlignment="0" applyProtection="0"/>
    <xf numFmtId="0" fontId="1" fillId="25" borderId="311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8" fillId="22" borderId="320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8" fillId="22" borderId="319" applyNumberFormat="0" applyAlignment="0" applyProtection="0"/>
    <xf numFmtId="0" fontId="18" fillId="22" borderId="312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2" fillId="8" borderId="308" applyNumberFormat="0" applyAlignment="0" applyProtection="0"/>
    <xf numFmtId="0" fontId="13" fillId="21" borderId="309" applyNumberFormat="0" applyAlignment="0" applyProtection="0"/>
    <xf numFmtId="0" fontId="25" fillId="21" borderId="308" applyNumberFormat="0" applyAlignment="0" applyProtection="0"/>
    <xf numFmtId="0" fontId="27" fillId="0" borderId="310" applyNumberFormat="0" applyFill="0" applyAlignment="0" applyProtection="0"/>
    <xf numFmtId="0" fontId="1" fillId="25" borderId="311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" fillId="25" borderId="316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8" fillId="22" borderId="307" applyNumberFormat="0" applyAlignment="0" applyProtection="0"/>
    <xf numFmtId="0" fontId="18" fillId="22" borderId="312" applyNumberFormat="0" applyAlignment="0" applyProtection="0"/>
    <xf numFmtId="0" fontId="13" fillId="21" borderId="314" applyNumberFormat="0" applyAlignment="0" applyProtection="0"/>
    <xf numFmtId="0" fontId="27" fillId="0" borderId="315" applyNumberFormat="0" applyFill="0" applyAlignment="0" applyProtection="0"/>
    <xf numFmtId="0" fontId="18" fillId="22" borderId="312" applyNumberFormat="0" applyAlignment="0" applyProtection="0"/>
    <xf numFmtId="0" fontId="1" fillId="25" borderId="316" applyNumberFormat="0" applyAlignment="0" applyProtection="0"/>
    <xf numFmtId="0" fontId="12" fillId="8" borderId="313" applyNumberFormat="0" applyAlignment="0" applyProtection="0"/>
    <xf numFmtId="0" fontId="18" fillId="22" borderId="312" applyNumberFormat="0" applyAlignment="0" applyProtection="0"/>
    <xf numFmtId="0" fontId="1" fillId="25" borderId="316" applyNumberFormat="0" applyAlignment="0" applyProtection="0"/>
    <xf numFmtId="0" fontId="25" fillId="21" borderId="313" applyNumberFormat="0" applyAlignment="0" applyProtection="0"/>
    <xf numFmtId="0" fontId="25" fillId="21" borderId="313" applyNumberFormat="0" applyAlignment="0" applyProtection="0"/>
    <xf numFmtId="0" fontId="1" fillId="25" borderId="316" applyNumberFormat="0" applyAlignment="0" applyProtection="0"/>
    <xf numFmtId="0" fontId="18" fillId="22" borderId="312" applyNumberFormat="0" applyAlignment="0" applyProtection="0"/>
    <xf numFmtId="0" fontId="1" fillId="25" borderId="316" applyNumberFormat="0" applyAlignment="0" applyProtection="0"/>
    <xf numFmtId="0" fontId="12" fillId="8" borderId="313" applyNumberFormat="0" applyAlignment="0" applyProtection="0"/>
    <xf numFmtId="0" fontId="1" fillId="25" borderId="316" applyNumberFormat="0" applyAlignment="0" applyProtection="0"/>
    <xf numFmtId="0" fontId="13" fillId="21" borderId="314" applyNumberFormat="0" applyAlignment="0" applyProtection="0"/>
    <xf numFmtId="0" fontId="27" fillId="0" borderId="315" applyNumberFormat="0" applyFill="0" applyAlignment="0" applyProtection="0"/>
    <xf numFmtId="0" fontId="1" fillId="25" borderId="316" applyNumberFormat="0" applyAlignment="0" applyProtection="0"/>
    <xf numFmtId="0" fontId="18" fillId="22" borderId="312" applyNumberFormat="0" applyAlignment="0" applyProtection="0"/>
    <xf numFmtId="0" fontId="12" fillId="8" borderId="313" applyNumberFormat="0" applyAlignment="0" applyProtection="0"/>
    <xf numFmtId="0" fontId="13" fillId="21" borderId="314" applyNumberFormat="0" applyAlignment="0" applyProtection="0"/>
    <xf numFmtId="0" fontId="13" fillId="21" borderId="314" applyNumberFormat="0" applyAlignment="0" applyProtection="0"/>
    <xf numFmtId="0" fontId="1" fillId="25" borderId="316" applyNumberFormat="0" applyAlignment="0" applyProtection="0"/>
    <xf numFmtId="0" fontId="18" fillId="22" borderId="312" applyNumberFormat="0" applyAlignment="0" applyProtection="0"/>
    <xf numFmtId="0" fontId="12" fillId="8" borderId="313" applyNumberFormat="0" applyAlignment="0" applyProtection="0"/>
    <xf numFmtId="0" fontId="12" fillId="8" borderId="313" applyNumberFormat="0" applyAlignment="0" applyProtection="0"/>
    <xf numFmtId="0" fontId="1" fillId="25" borderId="316" applyNumberFormat="0" applyAlignment="0" applyProtection="0"/>
    <xf numFmtId="0" fontId="13" fillId="21" borderId="314" applyNumberFormat="0" applyAlignment="0" applyProtection="0"/>
    <xf numFmtId="0" fontId="25" fillId="21" borderId="313" applyNumberFormat="0" applyAlignment="0" applyProtection="0"/>
    <xf numFmtId="0" fontId="27" fillId="0" borderId="315" applyNumberFormat="0" applyFill="0" applyAlignment="0" applyProtection="0"/>
    <xf numFmtId="0" fontId="13" fillId="21" borderId="314" applyNumberFormat="0" applyAlignment="0" applyProtection="0"/>
    <xf numFmtId="0" fontId="1" fillId="25" borderId="316" applyNumberFormat="0" applyAlignment="0" applyProtection="0"/>
    <xf numFmtId="0" fontId="13" fillId="21" borderId="314" applyNumberFormat="0" applyAlignment="0" applyProtection="0"/>
    <xf numFmtId="0" fontId="18" fillId="22" borderId="312" applyNumberFormat="0" applyAlignment="0" applyProtection="0"/>
    <xf numFmtId="0" fontId="1" fillId="25" borderId="316" applyNumberFormat="0" applyAlignment="0" applyProtection="0"/>
    <xf numFmtId="0" fontId="18" fillId="22" borderId="312" applyNumberFormat="0" applyAlignment="0" applyProtection="0"/>
    <xf numFmtId="0" fontId="12" fillId="8" borderId="313" applyNumberFormat="0" applyAlignment="0" applyProtection="0"/>
    <xf numFmtId="0" fontId="25" fillId="21" borderId="313" applyNumberFormat="0" applyAlignment="0" applyProtection="0"/>
    <xf numFmtId="0" fontId="27" fillId="0" borderId="315" applyNumberFormat="0" applyFill="0" applyAlignment="0" applyProtection="0"/>
    <xf numFmtId="0" fontId="13" fillId="21" borderId="314" applyNumberFormat="0" applyAlignment="0" applyProtection="0"/>
    <xf numFmtId="0" fontId="12" fillId="8" borderId="313" applyNumberFormat="0" applyAlignment="0" applyProtection="0"/>
    <xf numFmtId="0" fontId="18" fillId="22" borderId="312" applyNumberFormat="0" applyAlignment="0" applyProtection="0"/>
    <xf numFmtId="0" fontId="13" fillId="21" borderId="314" applyNumberFormat="0" applyAlignment="0" applyProtection="0"/>
    <xf numFmtId="0" fontId="27" fillId="0" borderId="315" applyNumberFormat="0" applyFill="0" applyAlignment="0" applyProtection="0"/>
    <xf numFmtId="0" fontId="25" fillId="21" borderId="313" applyNumberFormat="0" applyAlignment="0" applyProtection="0"/>
    <xf numFmtId="0" fontId="27" fillId="0" borderId="315" applyNumberFormat="0" applyFill="0" applyAlignment="0" applyProtection="0"/>
    <xf numFmtId="0" fontId="1" fillId="25" borderId="316" applyNumberFormat="0" applyAlignment="0" applyProtection="0"/>
    <xf numFmtId="0" fontId="12" fillId="8" borderId="313" applyNumberFormat="0" applyAlignment="0" applyProtection="0"/>
    <xf numFmtId="0" fontId="25" fillId="21" borderId="313" applyNumberFormat="0" applyAlignment="0" applyProtection="0"/>
    <xf numFmtId="0" fontId="18" fillId="22" borderId="312" applyNumberFormat="0" applyAlignment="0" applyProtection="0"/>
    <xf numFmtId="0" fontId="25" fillId="21" borderId="313" applyNumberFormat="0" applyAlignment="0" applyProtection="0"/>
    <xf numFmtId="0" fontId="27" fillId="0" borderId="315" applyNumberFormat="0" applyFill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3" fillId="21" borderId="314" applyNumberFormat="0" applyAlignment="0" applyProtection="0"/>
    <xf numFmtId="0" fontId="25" fillId="21" borderId="313" applyNumberFormat="0" applyAlignment="0" applyProtection="0"/>
    <xf numFmtId="0" fontId="25" fillId="21" borderId="313" applyNumberFormat="0" applyAlignment="0" applyProtection="0"/>
    <xf numFmtId="0" fontId="1" fillId="25" borderId="316" applyNumberFormat="0" applyAlignment="0" applyProtection="0"/>
    <xf numFmtId="0" fontId="12" fillId="8" borderId="313" applyNumberFormat="0" applyAlignment="0" applyProtection="0"/>
    <xf numFmtId="0" fontId="1" fillId="25" borderId="316" applyNumberFormat="0" applyAlignment="0" applyProtection="0"/>
    <xf numFmtId="0" fontId="18" fillId="22" borderId="312" applyNumberFormat="0" applyAlignment="0" applyProtection="0"/>
    <xf numFmtId="0" fontId="27" fillId="0" borderId="315" applyNumberFormat="0" applyFill="0" applyAlignment="0" applyProtection="0"/>
    <xf numFmtId="0" fontId="13" fillId="21" borderId="314" applyNumberFormat="0" applyAlignment="0" applyProtection="0"/>
    <xf numFmtId="0" fontId="12" fillId="8" borderId="313" applyNumberFormat="0" applyAlignment="0" applyProtection="0"/>
    <xf numFmtId="0" fontId="13" fillId="21" borderId="314" applyNumberFormat="0" applyAlignment="0" applyProtection="0"/>
    <xf numFmtId="0" fontId="25" fillId="21" borderId="313" applyNumberFormat="0" applyAlignment="0" applyProtection="0"/>
    <xf numFmtId="0" fontId="27" fillId="0" borderId="315" applyNumberFormat="0" applyFill="0" applyAlignment="0" applyProtection="0"/>
    <xf numFmtId="0" fontId="1" fillId="25" borderId="316" applyNumberFormat="0" applyAlignment="0" applyProtection="0"/>
    <xf numFmtId="0" fontId="18" fillId="22" borderId="312" applyNumberFormat="0" applyAlignment="0" applyProtection="0"/>
    <xf numFmtId="0" fontId="25" fillId="21" borderId="313" applyNumberFormat="0" applyAlignment="0" applyProtection="0"/>
    <xf numFmtId="0" fontId="1" fillId="25" borderId="316" applyNumberFormat="0" applyAlignment="0" applyProtection="0"/>
    <xf numFmtId="0" fontId="25" fillId="21" borderId="313" applyNumberFormat="0" applyAlignment="0" applyProtection="0"/>
    <xf numFmtId="0" fontId="1" fillId="25" borderId="316" applyNumberFormat="0" applyAlignment="0" applyProtection="0"/>
    <xf numFmtId="0" fontId="12" fillId="8" borderId="313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2" fillId="8" borderId="313" applyNumberFormat="0" applyAlignment="0" applyProtection="0"/>
    <xf numFmtId="0" fontId="13" fillId="21" borderId="314" applyNumberFormat="0" applyAlignment="0" applyProtection="0"/>
    <xf numFmtId="0" fontId="25" fillId="21" borderId="313" applyNumberFormat="0" applyAlignment="0" applyProtection="0"/>
    <xf numFmtId="0" fontId="13" fillId="21" borderId="314" applyNumberFormat="0" applyAlignment="0" applyProtection="0"/>
    <xf numFmtId="0" fontId="18" fillId="22" borderId="312" applyNumberFormat="0" applyAlignment="0" applyProtection="0"/>
    <xf numFmtId="0" fontId="25" fillId="21" borderId="313" applyNumberFormat="0" applyAlignment="0" applyProtection="0"/>
    <xf numFmtId="0" fontId="12" fillId="8" borderId="313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" fillId="25" borderId="316" applyNumberFormat="0" applyAlignment="0" applyProtection="0"/>
    <xf numFmtId="0" fontId="27" fillId="0" borderId="315" applyNumberFormat="0" applyFill="0" applyAlignment="0" applyProtection="0"/>
    <xf numFmtId="0" fontId="18" fillId="22" borderId="312" applyNumberFormat="0" applyAlignment="0" applyProtection="0"/>
    <xf numFmtId="0" fontId="12" fillId="8" borderId="313" applyNumberFormat="0" applyAlignment="0" applyProtection="0"/>
    <xf numFmtId="0" fontId="25" fillId="21" borderId="313" applyNumberFormat="0" applyAlignment="0" applyProtection="0"/>
    <xf numFmtId="0" fontId="27" fillId="0" borderId="315" applyNumberFormat="0" applyFill="0" applyAlignment="0" applyProtection="0"/>
    <xf numFmtId="0" fontId="27" fillId="0" borderId="315" applyNumberFormat="0" applyFill="0" applyAlignment="0" applyProtection="0"/>
    <xf numFmtId="0" fontId="18" fillId="22" borderId="312" applyNumberFormat="0" applyAlignment="0" applyProtection="0"/>
    <xf numFmtId="0" fontId="25" fillId="21" borderId="313" applyNumberFormat="0" applyAlignment="0" applyProtection="0"/>
    <xf numFmtId="0" fontId="18" fillId="22" borderId="320" applyNumberFormat="0" applyAlignment="0" applyProtection="0"/>
    <xf numFmtId="0" fontId="13" fillId="21" borderId="314" applyNumberFormat="0" applyAlignment="0" applyProtection="0"/>
    <xf numFmtId="0" fontId="18" fillId="22" borderId="320" applyNumberFormat="0" applyAlignment="0" applyProtection="0"/>
    <xf numFmtId="0" fontId="25" fillId="21" borderId="313" applyNumberFormat="0" applyAlignment="0" applyProtection="0"/>
    <xf numFmtId="0" fontId="12" fillId="8" borderId="313" applyNumberFormat="0" applyAlignment="0" applyProtection="0"/>
    <xf numFmtId="0" fontId="25" fillId="21" borderId="313" applyNumberFormat="0" applyAlignment="0" applyProtection="0"/>
    <xf numFmtId="0" fontId="18" fillId="22" borderId="312" applyNumberFormat="0" applyAlignment="0" applyProtection="0"/>
    <xf numFmtId="0" fontId="12" fillId="8" borderId="313" applyNumberFormat="0" applyAlignment="0" applyProtection="0"/>
    <xf numFmtId="0" fontId="13" fillId="21" borderId="314" applyNumberFormat="0" applyAlignment="0" applyProtection="0"/>
    <xf numFmtId="0" fontId="12" fillId="8" borderId="313" applyNumberFormat="0" applyAlignment="0" applyProtection="0"/>
    <xf numFmtId="0" fontId="13" fillId="21" borderId="314" applyNumberFormat="0" applyAlignment="0" applyProtection="0"/>
    <xf numFmtId="0" fontId="12" fillId="8" borderId="313" applyNumberFormat="0" applyAlignment="0" applyProtection="0"/>
    <xf numFmtId="0" fontId="13" fillId="21" borderId="314" applyNumberFormat="0" applyAlignment="0" applyProtection="0"/>
    <xf numFmtId="0" fontId="12" fillId="8" borderId="313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" fillId="25" borderId="316" applyNumberFormat="0" applyAlignment="0" applyProtection="0"/>
    <xf numFmtId="0" fontId="18" fillId="22" borderId="312" applyNumberFormat="0" applyAlignment="0" applyProtection="0"/>
    <xf numFmtId="0" fontId="1" fillId="25" borderId="316" applyNumberFormat="0" applyAlignment="0" applyProtection="0"/>
    <xf numFmtId="0" fontId="12" fillId="8" borderId="313" applyNumberFormat="0" applyAlignment="0" applyProtection="0"/>
    <xf numFmtId="0" fontId="12" fillId="8" borderId="321" applyNumberFormat="0" applyAlignment="0" applyProtection="0"/>
    <xf numFmtId="0" fontId="25" fillId="21" borderId="313" applyNumberFormat="0" applyAlignment="0" applyProtection="0"/>
    <xf numFmtId="0" fontId="13" fillId="21" borderId="314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2" fillId="8" borderId="313" applyNumberFormat="0" applyAlignment="0" applyProtection="0"/>
    <xf numFmtId="0" fontId="12" fillId="8" borderId="313" applyNumberFormat="0" applyAlignment="0" applyProtection="0"/>
    <xf numFmtId="0" fontId="25" fillId="21" borderId="313" applyNumberFormat="0" applyAlignment="0" applyProtection="0"/>
    <xf numFmtId="0" fontId="12" fillId="8" borderId="313" applyNumberFormat="0" applyAlignment="0" applyProtection="0"/>
    <xf numFmtId="0" fontId="12" fillId="8" borderId="313" applyNumberFormat="0" applyAlignment="0" applyProtection="0"/>
    <xf numFmtId="0" fontId="13" fillId="21" borderId="314" applyNumberFormat="0" applyAlignment="0" applyProtection="0"/>
    <xf numFmtId="0" fontId="25" fillId="21" borderId="313" applyNumberFormat="0" applyAlignment="0" applyProtection="0"/>
    <xf numFmtId="0" fontId="27" fillId="0" borderId="315" applyNumberFormat="0" applyFill="0" applyAlignment="0" applyProtection="0"/>
    <xf numFmtId="0" fontId="1" fillId="25" borderId="316" applyNumberFormat="0" applyAlignment="0" applyProtection="0"/>
    <xf numFmtId="0" fontId="25" fillId="21" borderId="313" applyNumberFormat="0" applyAlignment="0" applyProtection="0"/>
    <xf numFmtId="0" fontId="13" fillId="21" borderId="314" applyNumberFormat="0" applyAlignment="0" applyProtection="0"/>
    <xf numFmtId="0" fontId="13" fillId="21" borderId="314" applyNumberFormat="0" applyAlignment="0" applyProtection="0"/>
    <xf numFmtId="0" fontId="18" fillId="22" borderId="312" applyNumberFormat="0" applyAlignment="0" applyProtection="0"/>
    <xf numFmtId="0" fontId="12" fillId="8" borderId="313" applyNumberFormat="0" applyAlignment="0" applyProtection="0"/>
    <xf numFmtId="0" fontId="25" fillId="21" borderId="313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2" fillId="8" borderId="313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3" fillId="21" borderId="314" applyNumberFormat="0" applyAlignment="0" applyProtection="0"/>
    <xf numFmtId="0" fontId="1" fillId="25" borderId="316" applyNumberFormat="0" applyAlignment="0" applyProtection="0"/>
    <xf numFmtId="0" fontId="12" fillId="8" borderId="313" applyNumberFormat="0" applyAlignment="0" applyProtection="0"/>
    <xf numFmtId="0" fontId="13" fillId="21" borderId="314" applyNumberFormat="0" applyAlignment="0" applyProtection="0"/>
    <xf numFmtId="0" fontId="13" fillId="21" borderId="314" applyNumberFormat="0" applyAlignment="0" applyProtection="0"/>
    <xf numFmtId="0" fontId="13" fillId="21" borderId="314" applyNumberFormat="0" applyAlignment="0" applyProtection="0"/>
    <xf numFmtId="0" fontId="27" fillId="0" borderId="315" applyNumberFormat="0" applyFill="0" applyAlignment="0" applyProtection="0"/>
    <xf numFmtId="0" fontId="1" fillId="25" borderId="316" applyNumberFormat="0" applyAlignment="0" applyProtection="0"/>
    <xf numFmtId="0" fontId="18" fillId="22" borderId="312" applyNumberFormat="0" applyAlignment="0" applyProtection="0"/>
    <xf numFmtId="0" fontId="13" fillId="21" borderId="314" applyNumberFormat="0" applyAlignment="0" applyProtection="0"/>
    <xf numFmtId="0" fontId="13" fillId="21" borderId="314" applyNumberFormat="0" applyAlignment="0" applyProtection="0"/>
    <xf numFmtId="0" fontId="18" fillId="22" borderId="312" applyNumberFormat="0" applyAlignment="0" applyProtection="0"/>
    <xf numFmtId="0" fontId="13" fillId="21" borderId="314" applyNumberFormat="0" applyAlignment="0" applyProtection="0"/>
    <xf numFmtId="0" fontId="13" fillId="21" borderId="314" applyNumberFormat="0" applyAlignment="0" applyProtection="0"/>
    <xf numFmtId="0" fontId="1" fillId="25" borderId="316" applyNumberFormat="0" applyAlignment="0" applyProtection="0"/>
    <xf numFmtId="0" fontId="18" fillId="22" borderId="312" applyNumberFormat="0" applyAlignment="0" applyProtection="0"/>
    <xf numFmtId="0" fontId="25" fillId="21" borderId="313" applyNumberFormat="0" applyAlignment="0" applyProtection="0"/>
    <xf numFmtId="0" fontId="27" fillId="0" borderId="315" applyNumberFormat="0" applyFill="0" applyAlignment="0" applyProtection="0"/>
    <xf numFmtId="0" fontId="13" fillId="21" borderId="314" applyNumberFormat="0" applyAlignment="0" applyProtection="0"/>
    <xf numFmtId="0" fontId="12" fillId="8" borderId="313" applyNumberFormat="0" applyAlignment="0" applyProtection="0"/>
    <xf numFmtId="0" fontId="25" fillId="21" borderId="313" applyNumberFormat="0" applyAlignment="0" applyProtection="0"/>
    <xf numFmtId="0" fontId="18" fillId="22" borderId="312" applyNumberFormat="0" applyAlignment="0" applyProtection="0"/>
    <xf numFmtId="0" fontId="27" fillId="0" borderId="315" applyNumberFormat="0" applyFill="0" applyAlignment="0" applyProtection="0"/>
    <xf numFmtId="0" fontId="1" fillId="25" borderId="316" applyNumberFormat="0" applyAlignment="0" applyProtection="0"/>
    <xf numFmtId="0" fontId="13" fillId="21" borderId="314" applyNumberFormat="0" applyAlignment="0" applyProtection="0"/>
    <xf numFmtId="0" fontId="18" fillId="22" borderId="312" applyNumberFormat="0" applyAlignment="0" applyProtection="0"/>
    <xf numFmtId="0" fontId="25" fillId="21" borderId="313" applyNumberFormat="0" applyAlignment="0" applyProtection="0"/>
    <xf numFmtId="0" fontId="12" fillId="8" borderId="313" applyNumberFormat="0" applyAlignment="0" applyProtection="0"/>
    <xf numFmtId="0" fontId="25" fillId="21" borderId="313" applyNumberFormat="0" applyAlignment="0" applyProtection="0"/>
    <xf numFmtId="0" fontId="1" fillId="25" borderId="316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27" fillId="0" borderId="315" applyNumberFormat="0" applyFill="0" applyAlignment="0" applyProtection="0"/>
    <xf numFmtId="0" fontId="18" fillId="22" borderId="312" applyNumberFormat="0" applyAlignment="0" applyProtection="0"/>
    <xf numFmtId="0" fontId="12" fillId="8" borderId="313" applyNumberFormat="0" applyAlignment="0" applyProtection="0"/>
    <xf numFmtId="0" fontId="18" fillId="22" borderId="312" applyNumberFormat="0" applyAlignment="0" applyProtection="0"/>
    <xf numFmtId="0" fontId="25" fillId="21" borderId="313" applyNumberFormat="0" applyAlignment="0" applyProtection="0"/>
    <xf numFmtId="0" fontId="25" fillId="21" borderId="313" applyNumberFormat="0" applyAlignment="0" applyProtection="0"/>
    <xf numFmtId="0" fontId="27" fillId="0" borderId="315" applyNumberFormat="0" applyFill="0" applyAlignment="0" applyProtection="0"/>
    <xf numFmtId="0" fontId="27" fillId="0" borderId="315" applyNumberFormat="0" applyFill="0" applyAlignment="0" applyProtection="0"/>
    <xf numFmtId="0" fontId="18" fillId="22" borderId="312" applyNumberFormat="0" applyAlignment="0" applyProtection="0"/>
    <xf numFmtId="0" fontId="13" fillId="21" borderId="314" applyNumberFormat="0" applyAlignment="0" applyProtection="0"/>
    <xf numFmtId="0" fontId="12" fillId="8" borderId="313" applyNumberFormat="0" applyAlignment="0" applyProtection="0"/>
    <xf numFmtId="0" fontId="13" fillId="21" borderId="314" applyNumberFormat="0" applyAlignment="0" applyProtection="0"/>
    <xf numFmtId="0" fontId="25" fillId="21" borderId="313" applyNumberFormat="0" applyAlignment="0" applyProtection="0"/>
    <xf numFmtId="0" fontId="27" fillId="0" borderId="315" applyNumberFormat="0" applyFill="0" applyAlignment="0" applyProtection="0"/>
    <xf numFmtId="0" fontId="1" fillId="25" borderId="316" applyNumberFormat="0" applyAlignment="0" applyProtection="0"/>
    <xf numFmtId="0" fontId="1" fillId="25" borderId="316" applyNumberFormat="0" applyAlignment="0" applyProtection="0"/>
    <xf numFmtId="0" fontId="18" fillId="22" borderId="312" applyNumberFormat="0" applyAlignment="0" applyProtection="0"/>
    <xf numFmtId="0" fontId="12" fillId="8" borderId="313" applyNumberFormat="0" applyAlignment="0" applyProtection="0"/>
    <xf numFmtId="0" fontId="13" fillId="21" borderId="314" applyNumberFormat="0" applyAlignment="0" applyProtection="0"/>
    <xf numFmtId="0" fontId="25" fillId="21" borderId="313" applyNumberFormat="0" applyAlignment="0" applyProtection="0"/>
    <xf numFmtId="0" fontId="27" fillId="0" borderId="315" applyNumberFormat="0" applyFill="0" applyAlignment="0" applyProtection="0"/>
    <xf numFmtId="0" fontId="1" fillId="25" borderId="316" applyNumberFormat="0" applyAlignment="0" applyProtection="0"/>
    <xf numFmtId="0" fontId="18" fillId="22" borderId="320" applyNumberFormat="0" applyAlignment="0" applyProtection="0"/>
    <xf numFmtId="0" fontId="18" fillId="22" borderId="319" applyNumberFormat="0" applyAlignment="0" applyProtection="0"/>
    <xf numFmtId="0" fontId="1" fillId="25" borderId="316" applyNumberFormat="0" applyAlignment="0" applyProtection="0"/>
    <xf numFmtId="0" fontId="18" fillId="22" borderId="320" applyNumberFormat="0" applyAlignment="0" applyProtection="0"/>
    <xf numFmtId="0" fontId="12" fillId="8" borderId="321" applyNumberFormat="0" applyAlignment="0" applyProtection="0"/>
    <xf numFmtId="0" fontId="12" fillId="8" borderId="313" applyNumberFormat="0" applyAlignment="0" applyProtection="0"/>
    <xf numFmtId="0" fontId="18" fillId="22" borderId="312" applyNumberFormat="0" applyAlignment="0" applyProtection="0"/>
    <xf numFmtId="0" fontId="12" fillId="8" borderId="313" applyNumberFormat="0" applyAlignment="0" applyProtection="0"/>
    <xf numFmtId="0" fontId="13" fillId="21" borderId="314" applyNumberFormat="0" applyAlignment="0" applyProtection="0"/>
    <xf numFmtId="0" fontId="25" fillId="21" borderId="313" applyNumberFormat="0" applyAlignment="0" applyProtection="0"/>
    <xf numFmtId="0" fontId="27" fillId="0" borderId="315" applyNumberFormat="0" applyFill="0" applyAlignment="0" applyProtection="0"/>
    <xf numFmtId="0" fontId="1" fillId="25" borderId="316" applyNumberFormat="0" applyAlignment="0" applyProtection="0"/>
    <xf numFmtId="0" fontId="25" fillId="21" borderId="313" applyNumberFormat="0" applyAlignment="0" applyProtection="0"/>
    <xf numFmtId="0" fontId="18" fillId="22" borderId="320" applyNumberFormat="0" applyAlignment="0" applyProtection="0"/>
    <xf numFmtId="0" fontId="12" fillId="8" borderId="321" applyNumberFormat="0" applyAlignment="0" applyProtection="0"/>
    <xf numFmtId="0" fontId="12" fillId="8" borderId="313" applyNumberFormat="0" applyAlignment="0" applyProtection="0"/>
    <xf numFmtId="0" fontId="18" fillId="22" borderId="312" applyNumberFormat="0" applyAlignment="0" applyProtection="0"/>
    <xf numFmtId="0" fontId="13" fillId="21" borderId="314" applyNumberFormat="0" applyAlignment="0" applyProtection="0"/>
    <xf numFmtId="0" fontId="1" fillId="25" borderId="316" applyNumberFormat="0" applyAlignment="0" applyProtection="0"/>
    <xf numFmtId="0" fontId="27" fillId="0" borderId="315" applyNumberFormat="0" applyFill="0" applyAlignment="0" applyProtection="0"/>
    <xf numFmtId="0" fontId="13" fillId="21" borderId="314" applyNumberFormat="0" applyAlignment="0" applyProtection="0"/>
    <xf numFmtId="0" fontId="1" fillId="25" borderId="316" applyNumberFormat="0" applyAlignment="0" applyProtection="0"/>
    <xf numFmtId="0" fontId="25" fillId="21" borderId="313" applyNumberFormat="0" applyAlignment="0" applyProtection="0"/>
    <xf numFmtId="0" fontId="25" fillId="21" borderId="313" applyNumberFormat="0" applyAlignment="0" applyProtection="0"/>
    <xf numFmtId="0" fontId="13" fillId="21" borderId="314" applyNumberFormat="0" applyAlignment="0" applyProtection="0"/>
    <xf numFmtId="0" fontId="13" fillId="21" borderId="314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2" fillId="8" borderId="313" applyNumberFormat="0" applyAlignment="0" applyProtection="0"/>
    <xf numFmtId="0" fontId="18" fillId="22" borderId="312" applyNumberFormat="0" applyAlignment="0" applyProtection="0"/>
    <xf numFmtId="0" fontId="27" fillId="0" borderId="315" applyNumberFormat="0" applyFill="0" applyAlignment="0" applyProtection="0"/>
    <xf numFmtId="0" fontId="12" fillId="8" borderId="313" applyNumberFormat="0" applyAlignment="0" applyProtection="0"/>
    <xf numFmtId="0" fontId="18" fillId="22" borderId="312" applyNumberFormat="0" applyAlignment="0" applyProtection="0"/>
    <xf numFmtId="0" fontId="27" fillId="0" borderId="315" applyNumberFormat="0" applyFill="0" applyAlignment="0" applyProtection="0"/>
    <xf numFmtId="0" fontId="27" fillId="0" borderId="315" applyNumberFormat="0" applyFill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2" fillId="8" borderId="313" applyNumberFormat="0" applyAlignment="0" applyProtection="0"/>
    <xf numFmtId="0" fontId="25" fillId="21" borderId="313" applyNumberFormat="0" applyAlignment="0" applyProtection="0"/>
    <xf numFmtId="0" fontId="12" fillId="8" borderId="313" applyNumberFormat="0" applyAlignment="0" applyProtection="0"/>
    <xf numFmtId="0" fontId="13" fillId="21" borderId="314" applyNumberFormat="0" applyAlignment="0" applyProtection="0"/>
    <xf numFmtId="0" fontId="25" fillId="21" borderId="313" applyNumberFormat="0" applyAlignment="0" applyProtection="0"/>
    <xf numFmtId="0" fontId="27" fillId="0" borderId="315" applyNumberFormat="0" applyFill="0" applyAlignment="0" applyProtection="0"/>
    <xf numFmtId="0" fontId="1" fillId="25" borderId="316" applyNumberFormat="0" applyAlignment="0" applyProtection="0"/>
    <xf numFmtId="0" fontId="1" fillId="25" borderId="316" applyNumberFormat="0" applyAlignment="0" applyProtection="0"/>
    <xf numFmtId="0" fontId="12" fillId="8" borderId="313" applyNumberFormat="0" applyAlignment="0" applyProtection="0"/>
    <xf numFmtId="0" fontId="12" fillId="8" borderId="313" applyNumberFormat="0" applyAlignment="0" applyProtection="0"/>
    <xf numFmtId="0" fontId="13" fillId="21" borderId="314" applyNumberFormat="0" applyAlignment="0" applyProtection="0"/>
    <xf numFmtId="0" fontId="25" fillId="21" borderId="313" applyNumberFormat="0" applyAlignment="0" applyProtection="0"/>
    <xf numFmtId="0" fontId="13" fillId="21" borderId="314" applyNumberFormat="0" applyAlignment="0" applyProtection="0"/>
    <xf numFmtId="0" fontId="12" fillId="8" borderId="313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25" fillId="21" borderId="313" applyNumberFormat="0" applyAlignment="0" applyProtection="0"/>
    <xf numFmtId="0" fontId="27" fillId="0" borderId="315" applyNumberFormat="0" applyFill="0" applyAlignment="0" applyProtection="0"/>
    <xf numFmtId="0" fontId="12" fillId="8" borderId="313" applyNumberFormat="0" applyAlignment="0" applyProtection="0"/>
    <xf numFmtId="0" fontId="13" fillId="21" borderId="314" applyNumberFormat="0" applyAlignment="0" applyProtection="0"/>
    <xf numFmtId="0" fontId="25" fillId="21" borderId="313" applyNumberFormat="0" applyAlignment="0" applyProtection="0"/>
    <xf numFmtId="0" fontId="27" fillId="0" borderId="315" applyNumberFormat="0" applyFill="0" applyAlignment="0" applyProtection="0"/>
    <xf numFmtId="0" fontId="1" fillId="25" borderId="316" applyNumberFormat="0" applyAlignment="0" applyProtection="0"/>
    <xf numFmtId="0" fontId="25" fillId="21" borderId="313" applyNumberFormat="0" applyAlignment="0" applyProtection="0"/>
    <xf numFmtId="0" fontId="18" fillId="22" borderId="312" applyNumberFormat="0" applyAlignment="0" applyProtection="0"/>
    <xf numFmtId="0" fontId="1" fillId="25" borderId="316" applyNumberFormat="0" applyAlignment="0" applyProtection="0"/>
    <xf numFmtId="0" fontId="13" fillId="21" borderId="314" applyNumberFormat="0" applyAlignment="0" applyProtection="0"/>
    <xf numFmtId="0" fontId="12" fillId="8" borderId="313" applyNumberFormat="0" applyAlignment="0" applyProtection="0"/>
    <xf numFmtId="0" fontId="25" fillId="21" borderId="313" applyNumberFormat="0" applyAlignment="0" applyProtection="0"/>
    <xf numFmtId="0" fontId="12" fillId="8" borderId="313" applyNumberFormat="0" applyAlignment="0" applyProtection="0"/>
    <xf numFmtId="0" fontId="1" fillId="25" borderId="316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" fillId="25" borderId="316" applyNumberFormat="0" applyAlignment="0" applyProtection="0"/>
    <xf numFmtId="0" fontId="27" fillId="0" borderId="315" applyNumberFormat="0" applyFill="0" applyAlignment="0" applyProtection="0"/>
    <xf numFmtId="0" fontId="1" fillId="25" borderId="316" applyNumberFormat="0" applyAlignment="0" applyProtection="0"/>
    <xf numFmtId="0" fontId="27" fillId="0" borderId="315" applyNumberFormat="0" applyFill="0" applyAlignment="0" applyProtection="0"/>
    <xf numFmtId="0" fontId="25" fillId="21" borderId="313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2" fillId="8" borderId="313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" fillId="25" borderId="316" applyNumberFormat="0" applyAlignment="0" applyProtection="0"/>
    <xf numFmtId="0" fontId="27" fillId="0" borderId="315" applyNumberFormat="0" applyFill="0" applyAlignment="0" applyProtection="0"/>
    <xf numFmtId="0" fontId="1" fillId="25" borderId="316" applyNumberFormat="0" applyAlignment="0" applyProtection="0"/>
    <xf numFmtId="0" fontId="27" fillId="0" borderId="315" applyNumberFormat="0" applyFill="0" applyAlignment="0" applyProtection="0"/>
    <xf numFmtId="0" fontId="27" fillId="0" borderId="315" applyNumberFormat="0" applyFill="0" applyAlignment="0" applyProtection="0"/>
    <xf numFmtId="0" fontId="12" fillId="8" borderId="313" applyNumberFormat="0" applyAlignment="0" applyProtection="0"/>
    <xf numFmtId="0" fontId="12" fillId="8" borderId="313" applyNumberFormat="0" applyAlignment="0" applyProtection="0"/>
    <xf numFmtId="0" fontId="27" fillId="0" borderId="315" applyNumberFormat="0" applyFill="0" applyAlignment="0" applyProtection="0"/>
    <xf numFmtId="0" fontId="1" fillId="25" borderId="316" applyNumberFormat="0" applyAlignment="0" applyProtection="0"/>
    <xf numFmtId="0" fontId="18" fillId="22" borderId="312" applyNumberFormat="0" applyAlignment="0" applyProtection="0"/>
    <xf numFmtId="0" fontId="25" fillId="21" borderId="313" applyNumberFormat="0" applyAlignment="0" applyProtection="0"/>
    <xf numFmtId="0" fontId="27" fillId="0" borderId="315" applyNumberFormat="0" applyFill="0" applyAlignment="0" applyProtection="0"/>
    <xf numFmtId="0" fontId="18" fillId="22" borderId="312" applyNumberFormat="0" applyAlignment="0" applyProtection="0"/>
    <xf numFmtId="0" fontId="1" fillId="25" borderId="316" applyNumberFormat="0" applyAlignment="0" applyProtection="0"/>
    <xf numFmtId="0" fontId="25" fillId="21" borderId="313" applyNumberFormat="0" applyAlignment="0" applyProtection="0"/>
    <xf numFmtId="0" fontId="13" fillId="21" borderId="314" applyNumberFormat="0" applyAlignment="0" applyProtection="0"/>
    <xf numFmtId="0" fontId="12" fillId="8" borderId="313" applyNumberFormat="0" applyAlignment="0" applyProtection="0"/>
    <xf numFmtId="0" fontId="27" fillId="0" borderId="315" applyNumberFormat="0" applyFill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3" fillId="21" borderId="314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" fillId="25" borderId="316" applyNumberFormat="0" applyAlignment="0" applyProtection="0"/>
    <xf numFmtId="0" fontId="1" fillId="25" borderId="316" applyNumberFormat="0" applyAlignment="0" applyProtection="0"/>
    <xf numFmtId="0" fontId="13" fillId="21" borderId="314" applyNumberFormat="0" applyAlignment="0" applyProtection="0"/>
    <xf numFmtId="0" fontId="25" fillId="21" borderId="313" applyNumberFormat="0" applyAlignment="0" applyProtection="0"/>
    <xf numFmtId="0" fontId="13" fillId="21" borderId="314" applyNumberFormat="0" applyAlignment="0" applyProtection="0"/>
    <xf numFmtId="0" fontId="27" fillId="0" borderId="315" applyNumberFormat="0" applyFill="0" applyAlignment="0" applyProtection="0"/>
    <xf numFmtId="0" fontId="1" fillId="25" borderId="316" applyNumberFormat="0" applyAlignment="0" applyProtection="0"/>
    <xf numFmtId="0" fontId="27" fillId="0" borderId="315" applyNumberFormat="0" applyFill="0" applyAlignment="0" applyProtection="0"/>
    <xf numFmtId="0" fontId="27" fillId="0" borderId="315" applyNumberFormat="0" applyFill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3" fillId="21" borderId="314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27" fillId="0" borderId="315" applyNumberFormat="0" applyFill="0" applyAlignment="0" applyProtection="0"/>
    <xf numFmtId="0" fontId="1" fillId="25" borderId="316" applyNumberFormat="0" applyAlignment="0" applyProtection="0"/>
    <xf numFmtId="0" fontId="18" fillId="22" borderId="312" applyNumberFormat="0" applyAlignment="0" applyProtection="0"/>
    <xf numFmtId="0" fontId="12" fillId="8" borderId="313" applyNumberFormat="0" applyAlignment="0" applyProtection="0"/>
    <xf numFmtId="0" fontId="13" fillId="21" borderId="314" applyNumberFormat="0" applyAlignment="0" applyProtection="0"/>
    <xf numFmtId="0" fontId="25" fillId="21" borderId="313" applyNumberFormat="0" applyAlignment="0" applyProtection="0"/>
    <xf numFmtId="0" fontId="27" fillId="0" borderId="315" applyNumberFormat="0" applyFill="0" applyAlignment="0" applyProtection="0"/>
    <xf numFmtId="0" fontId="1" fillId="25" borderId="316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27" fillId="0" borderId="315" applyNumberFormat="0" applyFill="0" applyAlignment="0" applyProtection="0"/>
    <xf numFmtId="0" fontId="12" fillId="8" borderId="313" applyNumberFormat="0" applyAlignment="0" applyProtection="0"/>
    <xf numFmtId="0" fontId="18" fillId="22" borderId="312" applyNumberFormat="0" applyAlignment="0" applyProtection="0"/>
    <xf numFmtId="0" fontId="13" fillId="21" borderId="314" applyNumberFormat="0" applyAlignment="0" applyProtection="0"/>
    <xf numFmtId="0" fontId="12" fillId="8" borderId="313" applyNumberFormat="0" applyAlignment="0" applyProtection="0"/>
    <xf numFmtId="0" fontId="13" fillId="21" borderId="314" applyNumberFormat="0" applyAlignment="0" applyProtection="0"/>
    <xf numFmtId="0" fontId="25" fillId="21" borderId="313" applyNumberFormat="0" applyAlignment="0" applyProtection="0"/>
    <xf numFmtId="0" fontId="27" fillId="0" borderId="315" applyNumberFormat="0" applyFill="0" applyAlignment="0" applyProtection="0"/>
    <xf numFmtId="0" fontId="1" fillId="25" borderId="316" applyNumberFormat="0" applyAlignment="0" applyProtection="0"/>
    <xf numFmtId="0" fontId="1" fillId="25" borderId="316" applyNumberFormat="0" applyAlignment="0" applyProtection="0"/>
    <xf numFmtId="0" fontId="27" fillId="0" borderId="315" applyNumberFormat="0" applyFill="0" applyAlignment="0" applyProtection="0"/>
    <xf numFmtId="0" fontId="27" fillId="0" borderId="315" applyNumberFormat="0" applyFill="0" applyAlignment="0" applyProtection="0"/>
    <xf numFmtId="0" fontId="25" fillId="21" borderId="313" applyNumberFormat="0" applyAlignment="0" applyProtection="0"/>
    <xf numFmtId="0" fontId="13" fillId="21" borderId="314" applyNumberFormat="0" applyAlignment="0" applyProtection="0"/>
    <xf numFmtId="0" fontId="1" fillId="25" borderId="316" applyNumberFormat="0" applyAlignment="0" applyProtection="0"/>
    <xf numFmtId="0" fontId="12" fillId="8" borderId="313" applyNumberFormat="0" applyAlignment="0" applyProtection="0"/>
    <xf numFmtId="0" fontId="27" fillId="0" borderId="315" applyNumberFormat="0" applyFill="0" applyAlignment="0" applyProtection="0"/>
    <xf numFmtId="0" fontId="25" fillId="21" borderId="313" applyNumberFormat="0" applyAlignment="0" applyProtection="0"/>
    <xf numFmtId="0" fontId="13" fillId="21" borderId="314" applyNumberFormat="0" applyAlignment="0" applyProtection="0"/>
    <xf numFmtId="0" fontId="25" fillId="21" borderId="313" applyNumberFormat="0" applyAlignment="0" applyProtection="0"/>
    <xf numFmtId="0" fontId="12" fillId="8" borderId="313" applyNumberFormat="0" applyAlignment="0" applyProtection="0"/>
    <xf numFmtId="0" fontId="12" fillId="8" borderId="313" applyNumberFormat="0" applyAlignment="0" applyProtection="0"/>
    <xf numFmtId="0" fontId="1" fillId="25" borderId="316" applyNumberFormat="0" applyAlignment="0" applyProtection="0"/>
    <xf numFmtId="0" fontId="18" fillId="22" borderId="312" applyNumberFormat="0" applyAlignment="0" applyProtection="0"/>
    <xf numFmtId="0" fontId="25" fillId="21" borderId="313" applyNumberFormat="0" applyAlignment="0" applyProtection="0"/>
    <xf numFmtId="0" fontId="25" fillId="21" borderId="313" applyNumberFormat="0" applyAlignment="0" applyProtection="0"/>
    <xf numFmtId="0" fontId="25" fillId="21" borderId="313" applyNumberFormat="0" applyAlignment="0" applyProtection="0"/>
    <xf numFmtId="0" fontId="12" fillId="8" borderId="313" applyNumberFormat="0" applyAlignment="0" applyProtection="0"/>
    <xf numFmtId="0" fontId="18" fillId="22" borderId="312" applyNumberFormat="0" applyAlignment="0" applyProtection="0"/>
    <xf numFmtId="0" fontId="27" fillId="0" borderId="315" applyNumberFormat="0" applyFill="0" applyAlignment="0" applyProtection="0"/>
    <xf numFmtId="0" fontId="1" fillId="25" borderId="316" applyNumberFormat="0" applyAlignment="0" applyProtection="0"/>
    <xf numFmtId="0" fontId="25" fillId="21" borderId="313" applyNumberFormat="0" applyAlignment="0" applyProtection="0"/>
    <xf numFmtId="0" fontId="12" fillId="8" borderId="313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8" fillId="22" borderId="320" applyNumberFormat="0" applyAlignment="0" applyProtection="0"/>
    <xf numFmtId="0" fontId="1" fillId="25" borderId="316" applyNumberFormat="0" applyAlignment="0" applyProtection="0"/>
    <xf numFmtId="0" fontId="1" fillId="25" borderId="316" applyNumberFormat="0" applyAlignment="0" applyProtection="0"/>
    <xf numFmtId="0" fontId="27" fillId="0" borderId="315" applyNumberFormat="0" applyFill="0" applyAlignment="0" applyProtection="0"/>
    <xf numFmtId="0" fontId="18" fillId="22" borderId="312" applyNumberFormat="0" applyAlignment="0" applyProtection="0"/>
    <xf numFmtId="0" fontId="27" fillId="0" borderId="315" applyNumberFormat="0" applyFill="0" applyAlignment="0" applyProtection="0"/>
    <xf numFmtId="0" fontId="18" fillId="22" borderId="312" applyNumberFormat="0" applyAlignment="0" applyProtection="0"/>
    <xf numFmtId="0" fontId="12" fillId="8" borderId="313" applyNumberFormat="0" applyAlignment="0" applyProtection="0"/>
    <xf numFmtId="0" fontId="13" fillId="21" borderId="314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27" fillId="0" borderId="315" applyNumberFormat="0" applyFill="0" applyAlignment="0" applyProtection="0"/>
    <xf numFmtId="0" fontId="18" fillId="22" borderId="312" applyNumberFormat="0" applyAlignment="0" applyProtection="0"/>
    <xf numFmtId="0" fontId="25" fillId="21" borderId="313" applyNumberFormat="0" applyAlignment="0" applyProtection="0"/>
    <xf numFmtId="0" fontId="1" fillId="25" borderId="316" applyNumberFormat="0" applyAlignment="0" applyProtection="0"/>
    <xf numFmtId="0" fontId="1" fillId="25" borderId="316" applyNumberFormat="0" applyAlignment="0" applyProtection="0"/>
    <xf numFmtId="0" fontId="25" fillId="21" borderId="313" applyNumberFormat="0" applyAlignment="0" applyProtection="0"/>
    <xf numFmtId="0" fontId="27" fillId="0" borderId="315" applyNumberFormat="0" applyFill="0" applyAlignment="0" applyProtection="0"/>
    <xf numFmtId="0" fontId="27" fillId="0" borderId="315" applyNumberFormat="0" applyFill="0" applyAlignment="0" applyProtection="0"/>
    <xf numFmtId="0" fontId="25" fillId="21" borderId="313" applyNumberFormat="0" applyAlignment="0" applyProtection="0"/>
    <xf numFmtId="0" fontId="25" fillId="21" borderId="313" applyNumberFormat="0" applyAlignment="0" applyProtection="0"/>
    <xf numFmtId="0" fontId="25" fillId="21" borderId="313" applyNumberFormat="0" applyAlignment="0" applyProtection="0"/>
    <xf numFmtId="0" fontId="27" fillId="0" borderId="315" applyNumberFormat="0" applyFill="0" applyAlignment="0" applyProtection="0"/>
    <xf numFmtId="0" fontId="1" fillId="25" borderId="316" applyNumberFormat="0" applyAlignment="0" applyProtection="0"/>
    <xf numFmtId="0" fontId="27" fillId="0" borderId="315" applyNumberFormat="0" applyFill="0" applyAlignment="0" applyProtection="0"/>
    <xf numFmtId="0" fontId="1" fillId="25" borderId="316" applyNumberFormat="0" applyAlignment="0" applyProtection="0"/>
    <xf numFmtId="0" fontId="18" fillId="22" borderId="312" applyNumberFormat="0" applyAlignment="0" applyProtection="0"/>
    <xf numFmtId="0" fontId="1" fillId="25" borderId="316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8" fillId="22" borderId="319" applyNumberFormat="0" applyAlignment="0" applyProtection="0"/>
    <xf numFmtId="0" fontId="18" fillId="22" borderId="320" applyNumberFormat="0" applyAlignment="0" applyProtection="0"/>
    <xf numFmtId="0" fontId="18" fillId="22" borderId="312" applyNumberFormat="0" applyAlignment="0" applyProtection="0"/>
    <xf numFmtId="0" fontId="18" fillId="22" borderId="320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2" fillId="8" borderId="313" applyNumberFormat="0" applyAlignment="0" applyProtection="0"/>
    <xf numFmtId="0" fontId="13" fillId="21" borderId="314" applyNumberFormat="0" applyAlignment="0" applyProtection="0"/>
    <xf numFmtId="0" fontId="25" fillId="21" borderId="313" applyNumberFormat="0" applyAlignment="0" applyProtection="0"/>
    <xf numFmtId="0" fontId="27" fillId="0" borderId="315" applyNumberFormat="0" applyFill="0" applyAlignment="0" applyProtection="0"/>
    <xf numFmtId="0" fontId="1" fillId="25" borderId="316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3" fillId="21" borderId="314" applyNumberFormat="0" applyAlignment="0" applyProtection="0"/>
    <xf numFmtId="0" fontId="13" fillId="21" borderId="314" applyNumberFormat="0" applyAlignment="0" applyProtection="0"/>
    <xf numFmtId="0" fontId="27" fillId="0" borderId="315" applyNumberFormat="0" applyFill="0" applyAlignment="0" applyProtection="0"/>
    <xf numFmtId="0" fontId="1" fillId="25" borderId="316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25" fillId="21" borderId="321" applyNumberFormat="0" applyAlignment="0" applyProtection="0"/>
    <xf numFmtId="0" fontId="25" fillId="21" borderId="313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8" fillId="22" borderId="320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2" fillId="8" borderId="313" applyNumberFormat="0" applyAlignment="0" applyProtection="0"/>
    <xf numFmtId="0" fontId="13" fillId="21" borderId="314" applyNumberFormat="0" applyAlignment="0" applyProtection="0"/>
    <xf numFmtId="0" fontId="25" fillId="21" borderId="313" applyNumberFormat="0" applyAlignment="0" applyProtection="0"/>
    <xf numFmtId="0" fontId="27" fillId="0" borderId="315" applyNumberFormat="0" applyFill="0" applyAlignment="0" applyProtection="0"/>
    <xf numFmtId="0" fontId="1" fillId="25" borderId="316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12" applyNumberFormat="0" applyAlignment="0" applyProtection="0"/>
    <xf numFmtId="0" fontId="18" fillId="22" borderId="319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8" fillId="22" borderId="312" applyNumberFormat="0" applyAlignment="0" applyProtection="0"/>
    <xf numFmtId="0" fontId="18" fillId="22" borderId="320" applyNumberFormat="0" applyAlignment="0" applyProtection="0"/>
    <xf numFmtId="0" fontId="18" fillId="22" borderId="319" applyNumberFormat="0" applyAlignment="0" applyProtection="0"/>
    <xf numFmtId="0" fontId="1" fillId="25" borderId="316" applyNumberFormat="0" applyAlignment="0" applyProtection="0"/>
    <xf numFmtId="0" fontId="18" fillId="22" borderId="319" applyNumberFormat="0" applyAlignment="0" applyProtection="0"/>
    <xf numFmtId="0" fontId="18" fillId="22" borderId="320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20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20" applyNumberFormat="0" applyAlignment="0" applyProtection="0"/>
    <xf numFmtId="0" fontId="18" fillId="22" borderId="319" applyNumberFormat="0" applyAlignment="0" applyProtection="0"/>
    <xf numFmtId="0" fontId="18" fillId="22" borderId="320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3" fillId="21" borderId="314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25" fillId="21" borderId="313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20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" fillId="25" borderId="316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27" fillId="0" borderId="315" applyNumberFormat="0" applyFill="0" applyAlignment="0" applyProtection="0"/>
    <xf numFmtId="0" fontId="18" fillId="22" borderId="320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20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18" fillId="22" borderId="319" applyNumberFormat="0" applyAlignment="0" applyProtection="0"/>
    <xf numFmtId="0" fontId="27" fillId="0" borderId="323" applyNumberFormat="0" applyFill="0" applyAlignment="0" applyProtection="0"/>
    <xf numFmtId="0" fontId="1" fillId="25" borderId="324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2" fillId="8" borderId="321" applyNumberFormat="0" applyAlignment="0" applyProtection="0"/>
    <xf numFmtId="0" fontId="13" fillId="21" borderId="322" applyNumberFormat="0" applyAlignment="0" applyProtection="0"/>
    <xf numFmtId="0" fontId="25" fillId="21" borderId="321" applyNumberFormat="0" applyAlignment="0" applyProtection="0"/>
    <xf numFmtId="0" fontId="27" fillId="0" borderId="323" applyNumberFormat="0" applyFill="0" applyAlignment="0" applyProtection="0"/>
    <xf numFmtId="0" fontId="1" fillId="25" borderId="324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2" fillId="8" borderId="321" applyNumberFormat="0" applyAlignment="0" applyProtection="0"/>
    <xf numFmtId="0" fontId="13" fillId="21" borderId="322" applyNumberFormat="0" applyAlignment="0" applyProtection="0"/>
    <xf numFmtId="0" fontId="25" fillId="21" borderId="321" applyNumberFormat="0" applyAlignment="0" applyProtection="0"/>
    <xf numFmtId="0" fontId="27" fillId="0" borderId="323" applyNumberFormat="0" applyFill="0" applyAlignment="0" applyProtection="0"/>
    <xf numFmtId="0" fontId="1" fillId="25" borderId="324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8" fillId="22" borderId="320" applyNumberFormat="0" applyAlignment="0" applyProtection="0"/>
    <xf numFmtId="0" fontId="124" fillId="0" borderId="0"/>
    <xf numFmtId="0" fontId="1" fillId="0" borderId="0"/>
    <xf numFmtId="0" fontId="18" fillId="22" borderId="357" applyNumberFormat="0" applyAlignment="0" applyProtection="0"/>
    <xf numFmtId="44" fontId="1" fillId="0" borderId="0" applyFont="0" applyFill="0" applyBorder="0" applyAlignment="0" applyProtection="0"/>
    <xf numFmtId="0" fontId="18" fillId="22" borderId="371" applyNumberFormat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4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25" fillId="21" borderId="363" applyNumberFormat="0" applyAlignment="0" applyProtection="0"/>
    <xf numFmtId="0" fontId="27" fillId="0" borderId="366" applyNumberFormat="0" applyFill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22" borderId="357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13" fillId="21" borderId="365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0" fontId="18" fillId="22" borderId="347" applyNumberFormat="0" applyAlignment="0" applyProtection="0"/>
    <xf numFmtId="0" fontId="25" fillId="21" borderId="363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8" borderId="363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3" fillId="21" borderId="365" applyNumberFormat="0" applyAlignment="0" applyProtection="0"/>
    <xf numFmtId="0" fontId="27" fillId="0" borderId="361" applyNumberFormat="0" applyFill="0" applyAlignment="0" applyProtection="0"/>
    <xf numFmtId="0" fontId="27" fillId="0" borderId="366" applyNumberFormat="0" applyFill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71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8" fillId="22" borderId="371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8" borderId="363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27" fillId="0" borderId="366" applyNumberFormat="0" applyFill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366" applyNumberFormat="0" applyFill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3" fillId="21" borderId="370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27" fillId="0" borderId="366" applyNumberFormat="0" applyFill="0" applyAlignment="0" applyProtection="0"/>
    <xf numFmtId="0" fontId="18" fillId="22" borderId="371" applyNumberFormat="0" applyAlignment="0" applyProtection="0"/>
    <xf numFmtId="0" fontId="13" fillId="21" borderId="365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25" fillId="21" borderId="363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27" fillId="0" borderId="358" applyNumberFormat="0" applyFill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44" fontId="10" fillId="0" borderId="0" applyFont="0" applyFill="0" applyBorder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44" fontId="1" fillId="0" borderId="0" applyFont="0" applyFill="0" applyBorder="0" applyAlignment="0" applyProtection="0"/>
    <xf numFmtId="0" fontId="12" fillId="8" borderId="363" applyNumberFormat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25" fillId="21" borderId="348" applyNumberFormat="0" applyAlignment="0" applyProtection="0"/>
    <xf numFmtId="0" fontId="13" fillId="21" borderId="349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71" applyNumberFormat="0" applyAlignment="0" applyProtection="0"/>
    <xf numFmtId="0" fontId="25" fillId="21" borderId="348" applyNumberFormat="0" applyAlignment="0" applyProtection="0"/>
    <xf numFmtId="0" fontId="18" fillId="22" borderId="357" applyNumberFormat="0" applyAlignment="0" applyProtection="0"/>
    <xf numFmtId="0" fontId="27" fillId="0" borderId="350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" fillId="25" borderId="351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21" borderId="363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2" fillId="8" borderId="348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71" applyNumberFormat="0" applyAlignment="0" applyProtection="0"/>
    <xf numFmtId="0" fontId="27" fillId="0" borderId="361" applyNumberFormat="0" applyFill="0" applyAlignment="0" applyProtection="0"/>
    <xf numFmtId="0" fontId="18" fillId="22" borderId="371" applyNumberFormat="0" applyAlignment="0" applyProtection="0"/>
    <xf numFmtId="0" fontId="1" fillId="25" borderId="373" applyNumberFormat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18" fillId="22" borderId="371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" fillId="25" borderId="351" applyNumberFormat="0" applyAlignment="0" applyProtection="0"/>
    <xf numFmtId="0" fontId="27" fillId="0" borderId="350" applyNumberFormat="0" applyFill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44" fontId="1" fillId="0" borderId="0" applyFont="0" applyFill="0" applyBorder="0" applyAlignment="0" applyProtection="0"/>
    <xf numFmtId="0" fontId="18" fillId="22" borderId="357" applyNumberFormat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50" applyNumberFormat="0" applyFill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71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3" fillId="21" borderId="349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7" fillId="0" borderId="361" applyNumberFormat="0" applyFill="0" applyAlignment="0" applyProtection="0"/>
    <xf numFmtId="0" fontId="18" fillId="22" borderId="371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7" fillId="0" borderId="372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51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71" applyNumberFormat="0" applyAlignment="0" applyProtection="0"/>
    <xf numFmtId="0" fontId="25" fillId="21" borderId="363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25" fillId="21" borderId="348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3" fillId="21" borderId="37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71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5" fillId="21" borderId="364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8" fillId="22" borderId="371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2" fillId="8" borderId="348" applyNumberFormat="0" applyAlignment="0" applyProtection="0"/>
    <xf numFmtId="0" fontId="18" fillId="22" borderId="371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44" fontId="10" fillId="0" borderId="0" applyFont="0" applyFill="0" applyBorder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25" fillId="21" borderId="369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8" fillId="22" borderId="347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2" fillId="8" borderId="369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4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2" fillId="8" borderId="364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25" fillId="21" borderId="355" applyNumberFormat="0" applyAlignment="0" applyProtection="0"/>
    <xf numFmtId="0" fontId="1" fillId="25" borderId="362" applyNumberFormat="0" applyAlignment="0" applyProtection="0"/>
    <xf numFmtId="0" fontId="18" fillId="22" borderId="371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2" fillId="8" borderId="369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3" fillId="21" borderId="356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3" fillId="21" borderId="365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73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3" fillId="21" borderId="365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73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25" fillId="21" borderId="355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25" fillId="21" borderId="355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25" fillId="21" borderId="364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44" fontId="10" fillId="0" borderId="0" applyFont="0" applyFill="0" applyBorder="0" applyAlignment="0" applyProtection="0"/>
    <xf numFmtId="0" fontId="27" fillId="0" borderId="350" applyNumberFormat="0" applyFill="0" applyAlignment="0" applyProtection="0"/>
    <xf numFmtId="44" fontId="1" fillId="0" borderId="0" applyFont="0" applyFill="0" applyBorder="0" applyAlignment="0" applyProtection="0"/>
    <xf numFmtId="0" fontId="12" fillId="8" borderId="348" applyNumberFormat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25" fillId="21" borderId="348" applyNumberFormat="0" applyAlignment="0" applyProtection="0"/>
    <xf numFmtId="0" fontId="25" fillId="21" borderId="348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2" fillId="8" borderId="348" applyNumberFormat="0" applyAlignment="0" applyProtection="0"/>
    <xf numFmtId="0" fontId="1" fillId="25" borderId="351" applyNumberFormat="0" applyAlignment="0" applyProtection="0"/>
    <xf numFmtId="0" fontId="13" fillId="21" borderId="349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13" fillId="21" borderId="349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2" fillId="8" borderId="348" applyNumberFormat="0" applyAlignment="0" applyProtection="0"/>
    <xf numFmtId="0" fontId="1" fillId="25" borderId="351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44" fontId="10" fillId="0" borderId="0" applyFont="0" applyFill="0" applyBorder="0" applyAlignment="0" applyProtection="0"/>
    <xf numFmtId="0" fontId="13" fillId="21" borderId="349" applyNumberFormat="0" applyAlignment="0" applyProtection="0"/>
    <xf numFmtId="0" fontId="1" fillId="25" borderId="351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3" fillId="21" borderId="349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3" fillId="21" borderId="349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27" fillId="0" borderId="350" applyNumberFormat="0" applyFill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2" fillId="8" borderId="348" applyNumberFormat="0" applyAlignment="0" applyProtection="0"/>
    <xf numFmtId="0" fontId="25" fillId="21" borderId="348" applyNumberFormat="0" applyAlignment="0" applyProtection="0"/>
    <xf numFmtId="0" fontId="18" fillId="22" borderId="347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5" fillId="21" borderId="348" applyNumberFormat="0" applyAlignment="0" applyProtection="0"/>
    <xf numFmtId="0" fontId="1" fillId="25" borderId="351" applyNumberFormat="0" applyAlignment="0" applyProtection="0"/>
    <xf numFmtId="0" fontId="12" fillId="8" borderId="348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13" fillId="21" borderId="349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0" fontId="25" fillId="21" borderId="348" applyNumberFormat="0" applyAlignment="0" applyProtection="0"/>
    <xf numFmtId="0" fontId="1" fillId="25" borderId="351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5" fillId="21" borderId="348" applyNumberFormat="0" applyAlignment="0" applyProtection="0"/>
    <xf numFmtId="0" fontId="1" fillId="25" borderId="351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25" fillId="21" borderId="348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27" fillId="0" borderId="350" applyNumberFormat="0" applyFill="0" applyAlignment="0" applyProtection="0"/>
    <xf numFmtId="44" fontId="10" fillId="0" borderId="0" applyFont="0" applyFill="0" applyBorder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3" fillId="21" borderId="349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21" borderId="348" applyNumberFormat="0" applyAlignment="0" applyProtection="0"/>
    <xf numFmtId="0" fontId="12" fillId="8" borderId="348" applyNumberFormat="0" applyAlignment="0" applyProtection="0"/>
    <xf numFmtId="0" fontId="25" fillId="21" borderId="348" applyNumberFormat="0" applyAlignment="0" applyProtection="0"/>
    <xf numFmtId="44" fontId="10" fillId="0" borderId="0" applyFont="0" applyFill="0" applyBorder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2" fillId="8" borderId="348" applyNumberFormat="0" applyAlignment="0" applyProtection="0"/>
    <xf numFmtId="44" fontId="10" fillId="0" borderId="0" applyFont="0" applyFill="0" applyBorder="0" applyAlignment="0" applyProtection="0"/>
    <xf numFmtId="0" fontId="25" fillId="21" borderId="348" applyNumberFormat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2" fillId="8" borderId="348" applyNumberFormat="0" applyAlignment="0" applyProtection="0"/>
    <xf numFmtId="0" fontId="25" fillId="21" borderId="348" applyNumberFormat="0" applyAlignment="0" applyProtection="0"/>
    <xf numFmtId="0" fontId="12" fillId="8" borderId="348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25" fillId="21" borderId="348" applyNumberFormat="0" applyAlignment="0" applyProtection="0"/>
    <xf numFmtId="44" fontId="10" fillId="0" borderId="0" applyFont="0" applyFill="0" applyBorder="0" applyAlignment="0" applyProtection="0"/>
    <xf numFmtId="0" fontId="13" fillId="21" borderId="349" applyNumberFormat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25" fillId="21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1" fillId="25" borderId="351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13" fillId="21" borderId="349" applyNumberFormat="0" applyAlignment="0" applyProtection="0"/>
    <xf numFmtId="0" fontId="13" fillId="21" borderId="349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13" fillId="21" borderId="349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3" fillId="21" borderId="349" applyNumberFormat="0" applyAlignment="0" applyProtection="0"/>
    <xf numFmtId="0" fontId="12" fillId="8" borderId="348" applyNumberFormat="0" applyAlignment="0" applyProtection="0"/>
    <xf numFmtId="0" fontId="25" fillId="21" borderId="348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25" fillId="21" borderId="348" applyNumberFormat="0" applyAlignment="0" applyProtection="0"/>
    <xf numFmtId="0" fontId="12" fillId="8" borderId="348" applyNumberFormat="0" applyAlignment="0" applyProtection="0"/>
    <xf numFmtId="0" fontId="25" fillId="21" borderId="348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25" fillId="21" borderId="348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3" fillId="21" borderId="349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" fillId="25" borderId="351" applyNumberFormat="0" applyAlignment="0" applyProtection="0"/>
    <xf numFmtId="44" fontId="10" fillId="0" borderId="0" applyFont="0" applyFill="0" applyBorder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" fillId="25" borderId="351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44" fontId="10" fillId="0" borderId="0" applyFont="0" applyFill="0" applyBorder="0" applyAlignment="0" applyProtection="0"/>
    <xf numFmtId="0" fontId="25" fillId="21" borderId="348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1" fillId="25" borderId="351" applyNumberFormat="0" applyAlignment="0" applyProtection="0"/>
    <xf numFmtId="0" fontId="27" fillId="0" borderId="350" applyNumberFormat="0" applyFill="0" applyAlignment="0" applyProtection="0"/>
    <xf numFmtId="0" fontId="13" fillId="21" borderId="349" applyNumberFormat="0" applyAlignment="0" applyProtection="0"/>
    <xf numFmtId="0" fontId="1" fillId="25" borderId="351" applyNumberFormat="0" applyAlignment="0" applyProtection="0"/>
    <xf numFmtId="0" fontId="25" fillId="21" borderId="348" applyNumberFormat="0" applyAlignment="0" applyProtection="0"/>
    <xf numFmtId="0" fontId="25" fillId="21" borderId="348" applyNumberFormat="0" applyAlignment="0" applyProtection="0"/>
    <xf numFmtId="0" fontId="13" fillId="21" borderId="349" applyNumberFormat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25" fillId="21" borderId="348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" fillId="25" borderId="351" applyNumberFormat="0" applyAlignment="0" applyProtection="0"/>
    <xf numFmtId="0" fontId="12" fillId="8" borderId="348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13" fillId="21" borderId="349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25" fillId="21" borderId="348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3" fillId="21" borderId="349" applyNumberFormat="0" applyAlignment="0" applyProtection="0"/>
    <xf numFmtId="0" fontId="12" fillId="8" borderId="348" applyNumberFormat="0" applyAlignment="0" applyProtection="0"/>
    <xf numFmtId="0" fontId="25" fillId="21" borderId="348" applyNumberFormat="0" applyAlignment="0" applyProtection="0"/>
    <xf numFmtId="0" fontId="12" fillId="8" borderId="348" applyNumberFormat="0" applyAlignment="0" applyProtection="0"/>
    <xf numFmtId="0" fontId="1" fillId="25" borderId="351" applyNumberFormat="0" applyAlignment="0" applyProtection="0"/>
    <xf numFmtId="44" fontId="10" fillId="0" borderId="0" applyFont="0" applyFill="0" applyBorder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27" fillId="0" borderId="350" applyNumberFormat="0" applyFill="0" applyAlignment="0" applyProtection="0"/>
    <xf numFmtId="0" fontId="25" fillId="21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27" fillId="0" borderId="350" applyNumberFormat="0" applyFill="0" applyAlignment="0" applyProtection="0"/>
    <xf numFmtId="0" fontId="27" fillId="0" borderId="350" applyNumberFormat="0" applyFill="0" applyAlignment="0" applyProtection="0"/>
    <xf numFmtId="0" fontId="12" fillId="8" borderId="348" applyNumberFormat="0" applyAlignment="0" applyProtection="0"/>
    <xf numFmtId="0" fontId="12" fillId="8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25" fillId="21" borderId="348" applyNumberFormat="0" applyAlignment="0" applyProtection="0"/>
    <xf numFmtId="0" fontId="13" fillId="21" borderId="349" applyNumberFormat="0" applyAlignment="0" applyProtection="0"/>
    <xf numFmtId="0" fontId="12" fillId="8" borderId="348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" fillId="25" borderId="351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13" fillId="21" borderId="349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27" fillId="0" borderId="350" applyNumberFormat="0" applyFill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" fillId="25" borderId="351" applyNumberFormat="0" applyAlignment="0" applyProtection="0"/>
    <xf numFmtId="0" fontId="27" fillId="0" borderId="350" applyNumberFormat="0" applyFill="0" applyAlignment="0" applyProtection="0"/>
    <xf numFmtId="0" fontId="27" fillId="0" borderId="350" applyNumberFormat="0" applyFill="0" applyAlignment="0" applyProtection="0"/>
    <xf numFmtId="0" fontId="25" fillId="21" borderId="348" applyNumberFormat="0" applyAlignment="0" applyProtection="0"/>
    <xf numFmtId="0" fontId="13" fillId="21" borderId="349" applyNumberFormat="0" applyAlignment="0" applyProtection="0"/>
    <xf numFmtId="0" fontId="1" fillId="25" borderId="351" applyNumberFormat="0" applyAlignment="0" applyProtection="0"/>
    <xf numFmtId="0" fontId="12" fillId="8" borderId="348" applyNumberFormat="0" applyAlignment="0" applyProtection="0"/>
    <xf numFmtId="0" fontId="27" fillId="0" borderId="350" applyNumberFormat="0" applyFill="0" applyAlignment="0" applyProtection="0"/>
    <xf numFmtId="0" fontId="25" fillId="21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12" fillId="8" borderId="348" applyNumberFormat="0" applyAlignment="0" applyProtection="0"/>
    <xf numFmtId="0" fontId="12" fillId="8" borderId="348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25" fillId="21" borderId="348" applyNumberFormat="0" applyAlignment="0" applyProtection="0"/>
    <xf numFmtId="0" fontId="25" fillId="21" borderId="348" applyNumberFormat="0" applyAlignment="0" applyProtection="0"/>
    <xf numFmtId="0" fontId="25" fillId="21" borderId="348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25" fillId="21" borderId="348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0" fontId="1" fillId="25" borderId="351" applyNumberFormat="0" applyAlignment="0" applyProtection="0"/>
    <xf numFmtId="0" fontId="1" fillId="25" borderId="351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25" fillId="21" borderId="348" applyNumberFormat="0" applyAlignment="0" applyProtection="0"/>
    <xf numFmtId="0" fontId="1" fillId="25" borderId="351" applyNumberFormat="0" applyAlignment="0" applyProtection="0"/>
    <xf numFmtId="0" fontId="1" fillId="25" borderId="351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27" fillId="0" borderId="350" applyNumberFormat="0" applyFill="0" applyAlignment="0" applyProtection="0"/>
    <xf numFmtId="0" fontId="25" fillId="21" borderId="348" applyNumberFormat="0" applyAlignment="0" applyProtection="0"/>
    <xf numFmtId="0" fontId="25" fillId="21" borderId="348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0" fontId="18" fillId="22" borderId="347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3" fillId="21" borderId="349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0" fontId="18" fillId="22" borderId="347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44" fontId="10" fillId="0" borderId="0" applyFont="0" applyFill="0" applyBorder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44" fontId="1" fillId="0" borderId="0" applyFont="0" applyFill="0" applyBorder="0" applyAlignment="0" applyProtection="0"/>
    <xf numFmtId="0" fontId="90" fillId="25" borderId="211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" fillId="25" borderId="351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351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2" fillId="8" borderId="363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8" fillId="22" borderId="371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3" fillId="21" borderId="360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25" borderId="362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3" fillId="21" borderId="209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2" fillId="8" borderId="363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360" applyNumberFormat="0" applyAlignment="0" applyProtection="0"/>
    <xf numFmtId="0" fontId="1" fillId="25" borderId="351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1" fillId="25" borderId="362" applyNumberFormat="0" applyAlignment="0" applyProtection="0"/>
    <xf numFmtId="0" fontId="25" fillId="21" borderId="208" applyNumberFormat="0" applyAlignment="0" applyProtection="0"/>
    <xf numFmtId="0" fontId="1" fillId="25" borderId="362" applyNumberFormat="0" applyAlignment="0" applyProtection="0"/>
    <xf numFmtId="0" fontId="27" fillId="0" borderId="210" applyNumberFormat="0" applyFill="0" applyAlignment="0" applyProtection="0"/>
    <xf numFmtId="0" fontId="12" fillId="8" borderId="363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64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57" applyNumberFormat="0" applyAlignment="0" applyProtection="0"/>
    <xf numFmtId="44" fontId="1" fillId="0" borderId="0" applyFont="0" applyFill="0" applyBorder="0" applyAlignment="0" applyProtection="0"/>
    <xf numFmtId="0" fontId="1" fillId="25" borderId="211" applyNumberFormat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2" fillId="8" borderId="348" applyNumberFormat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5" fillId="21" borderId="363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5" fillId="21" borderId="363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8" borderId="363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5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2" fillId="8" borderId="363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" fillId="25" borderId="36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3" fillId="21" borderId="349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44" fontId="1" fillId="0" borderId="0" applyFont="0" applyFill="0" applyBorder="0" applyAlignment="0" applyProtection="0"/>
    <xf numFmtId="0" fontId="18" fillId="22" borderId="347" applyNumberFormat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25" fillId="21" borderId="348" applyNumberFormat="0" applyAlignment="0" applyProtection="0"/>
    <xf numFmtId="0" fontId="13" fillId="21" borderId="349" applyNumberFormat="0" applyAlignment="0" applyProtection="0"/>
    <xf numFmtId="0" fontId="1" fillId="25" borderId="351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7" fillId="0" borderId="361" applyNumberFormat="0" applyFill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44" fontId="10" fillId="0" borderId="0" applyFont="0" applyFill="0" applyBorder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5" fillId="21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" fillId="25" borderId="351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8" borderId="208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360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365" applyNumberFormat="0" applyAlignment="0" applyProtection="0"/>
    <xf numFmtId="0" fontId="1" fillId="25" borderId="351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44" fontId="1" fillId="0" borderId="0" applyFont="0" applyFill="0" applyBorder="0" applyAlignment="0" applyProtection="0"/>
    <xf numFmtId="0" fontId="18" fillId="22" borderId="347" applyNumberFormat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3" fillId="21" borderId="360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351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2" fillId="8" borderId="208" applyNumberFormat="0" applyAlignment="0" applyProtection="0"/>
    <xf numFmtId="0" fontId="18" fillId="22" borderId="35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2" fillId="8" borderId="363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27" fillId="0" borderId="361" applyNumberFormat="0" applyFill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348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0" fontId="18" fillId="22" borderId="347"/>
    <xf numFmtId="0" fontId="18" fillId="22" borderId="347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25" fillId="21" borderId="208" applyNumberFormat="0" applyAlignment="0" applyProtection="0"/>
    <xf numFmtId="0" fontId="27" fillId="0" borderId="361" applyNumberFormat="0" applyFill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2" fillId="8" borderId="208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44" fontId="10" fillId="0" borderId="0" applyFont="0" applyFill="0" applyBorder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360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61" applyNumberFormat="0" applyFill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3" fillId="21" borderId="360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25" fillId="21" borderId="348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3" fillId="21" borderId="349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57" applyNumberFormat="0" applyAlignment="0" applyProtection="0"/>
    <xf numFmtId="0" fontId="12" fillId="8" borderId="208" applyNumberFormat="0" applyAlignment="0" applyProtection="0"/>
    <xf numFmtId="0" fontId="12" fillId="8" borderId="364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" fillId="25" borderId="351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27" fillId="0" borderId="361" applyNumberFormat="0" applyFill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2" fillId="9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6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363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3" fillId="21" borderId="209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2" fillId="8" borderId="348" applyNumberFormat="0" applyAlignment="0" applyProtection="0"/>
    <xf numFmtId="0" fontId="25" fillId="21" borderId="208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2" fillId="8" borderId="363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57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71" applyNumberFormat="0" applyAlignment="0" applyProtection="0"/>
    <xf numFmtId="0" fontId="12" fillId="8" borderId="363" applyNumberFormat="0" applyAlignment="0" applyProtection="0"/>
    <xf numFmtId="0" fontId="27" fillId="0" borderId="210" applyNumberFormat="0" applyFill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" fillId="25" borderId="362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7" fillId="0" borderId="361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2" fillId="8" borderId="363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3" fillId="21" borderId="209" applyNumberFormat="0" applyAlignment="0" applyProtection="0"/>
    <xf numFmtId="0" fontId="18" fillId="22" borderId="357" applyNumberFormat="0" applyAlignment="0" applyProtection="0"/>
    <xf numFmtId="0" fontId="13" fillId="21" borderId="209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44" fontId="10" fillId="0" borderId="0" applyFont="0" applyFill="0" applyBorder="0" applyAlignment="0" applyProtection="0"/>
    <xf numFmtId="0" fontId="27" fillId="0" borderId="350" applyNumberFormat="0" applyFill="0" applyAlignment="0" applyProtection="0"/>
    <xf numFmtId="44" fontId="1" fillId="0" borderId="0" applyFont="0" applyFill="0" applyBorder="0" applyAlignment="0" applyProtection="0"/>
    <xf numFmtId="0" fontId="12" fillId="8" borderId="348" applyNumberFormat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25" fillId="21" borderId="348" applyNumberFormat="0" applyAlignment="0" applyProtection="0"/>
    <xf numFmtId="0" fontId="25" fillId="21" borderId="348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2" fillId="8" borderId="348" applyNumberFormat="0" applyAlignment="0" applyProtection="0"/>
    <xf numFmtId="0" fontId="1" fillId="25" borderId="351" applyNumberFormat="0" applyAlignment="0" applyProtection="0"/>
    <xf numFmtId="0" fontId="13" fillId="21" borderId="349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13" fillId="21" borderId="349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2" fillId="8" borderId="348" applyNumberFormat="0" applyAlignment="0" applyProtection="0"/>
    <xf numFmtId="0" fontId="1" fillId="25" borderId="351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44" fontId="10" fillId="0" borderId="0" applyFont="0" applyFill="0" applyBorder="0" applyAlignment="0" applyProtection="0"/>
    <xf numFmtId="0" fontId="13" fillId="21" borderId="349" applyNumberFormat="0" applyAlignment="0" applyProtection="0"/>
    <xf numFmtId="0" fontId="1" fillId="25" borderId="351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3" fillId="21" borderId="349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3" fillId="21" borderId="349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27" fillId="0" borderId="350" applyNumberFormat="0" applyFill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2" fillId="8" borderId="348" applyNumberFormat="0" applyAlignment="0" applyProtection="0"/>
    <xf numFmtId="0" fontId="25" fillId="21" borderId="348" applyNumberFormat="0" applyAlignment="0" applyProtection="0"/>
    <xf numFmtId="0" fontId="18" fillId="22" borderId="347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5" fillId="21" borderId="348" applyNumberFormat="0" applyAlignment="0" applyProtection="0"/>
    <xf numFmtId="0" fontId="1" fillId="25" borderId="351" applyNumberFormat="0" applyAlignment="0" applyProtection="0"/>
    <xf numFmtId="0" fontId="12" fillId="8" borderId="348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13" fillId="21" borderId="349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0" fontId="25" fillId="21" borderId="348" applyNumberFormat="0" applyAlignment="0" applyProtection="0"/>
    <xf numFmtId="0" fontId="1" fillId="25" borderId="351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5" fillId="21" borderId="348" applyNumberFormat="0" applyAlignment="0" applyProtection="0"/>
    <xf numFmtId="0" fontId="1" fillId="25" borderId="351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25" fillId="21" borderId="348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27" fillId="0" borderId="350" applyNumberFormat="0" applyFill="0" applyAlignment="0" applyProtection="0"/>
    <xf numFmtId="44" fontId="10" fillId="0" borderId="0" applyFont="0" applyFill="0" applyBorder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3" fillId="21" borderId="349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21" borderId="348" applyNumberFormat="0" applyAlignment="0" applyProtection="0"/>
    <xf numFmtId="0" fontId="12" fillId="8" borderId="348" applyNumberFormat="0" applyAlignment="0" applyProtection="0"/>
    <xf numFmtId="0" fontId="25" fillId="21" borderId="348" applyNumberFormat="0" applyAlignment="0" applyProtection="0"/>
    <xf numFmtId="44" fontId="10" fillId="0" borderId="0" applyFont="0" applyFill="0" applyBorder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2" fillId="8" borderId="348" applyNumberFormat="0" applyAlignment="0" applyProtection="0"/>
    <xf numFmtId="44" fontId="10" fillId="0" borderId="0" applyFont="0" applyFill="0" applyBorder="0" applyAlignment="0" applyProtection="0"/>
    <xf numFmtId="0" fontId="25" fillId="21" borderId="348" applyNumberFormat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2" fillId="8" borderId="348" applyNumberFormat="0" applyAlignment="0" applyProtection="0"/>
    <xf numFmtId="0" fontId="25" fillId="21" borderId="348" applyNumberFormat="0" applyAlignment="0" applyProtection="0"/>
    <xf numFmtId="0" fontId="12" fillId="8" borderId="348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25" fillId="21" borderId="348" applyNumberFormat="0" applyAlignment="0" applyProtection="0"/>
    <xf numFmtId="44" fontId="10" fillId="0" borderId="0" applyFont="0" applyFill="0" applyBorder="0" applyAlignment="0" applyProtection="0"/>
    <xf numFmtId="0" fontId="13" fillId="21" borderId="349" applyNumberFormat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25" fillId="21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1" fillId="25" borderId="351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13" fillId="21" borderId="349" applyNumberFormat="0" applyAlignment="0" applyProtection="0"/>
    <xf numFmtId="0" fontId="13" fillId="21" borderId="349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13" fillId="21" borderId="349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3" fillId="21" borderId="349" applyNumberFormat="0" applyAlignment="0" applyProtection="0"/>
    <xf numFmtId="0" fontId="12" fillId="8" borderId="348" applyNumberFormat="0" applyAlignment="0" applyProtection="0"/>
    <xf numFmtId="0" fontId="25" fillId="21" borderId="348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25" fillId="21" borderId="348" applyNumberFormat="0" applyAlignment="0" applyProtection="0"/>
    <xf numFmtId="0" fontId="12" fillId="8" borderId="348" applyNumberFormat="0" applyAlignment="0" applyProtection="0"/>
    <xf numFmtId="0" fontId="25" fillId="21" borderId="348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25" fillId="21" borderId="348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3" fillId="21" borderId="349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" fillId="25" borderId="351" applyNumberFormat="0" applyAlignment="0" applyProtection="0"/>
    <xf numFmtId="44" fontId="10" fillId="0" borderId="0" applyFont="0" applyFill="0" applyBorder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" fillId="25" borderId="351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44" fontId="10" fillId="0" borderId="0" applyFont="0" applyFill="0" applyBorder="0" applyAlignment="0" applyProtection="0"/>
    <xf numFmtId="0" fontId="25" fillId="21" borderId="348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1" fillId="25" borderId="351" applyNumberFormat="0" applyAlignment="0" applyProtection="0"/>
    <xf numFmtId="0" fontId="27" fillId="0" borderId="350" applyNumberFormat="0" applyFill="0" applyAlignment="0" applyProtection="0"/>
    <xf numFmtId="0" fontId="13" fillId="21" borderId="349" applyNumberFormat="0" applyAlignment="0" applyProtection="0"/>
    <xf numFmtId="0" fontId="1" fillId="25" borderId="351" applyNumberFormat="0" applyAlignment="0" applyProtection="0"/>
    <xf numFmtId="0" fontId="25" fillId="21" borderId="348" applyNumberFormat="0" applyAlignment="0" applyProtection="0"/>
    <xf numFmtId="0" fontId="25" fillId="21" borderId="348" applyNumberFormat="0" applyAlignment="0" applyProtection="0"/>
    <xf numFmtId="0" fontId="13" fillId="21" borderId="349" applyNumberFormat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25" fillId="21" borderId="348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" fillId="25" borderId="351" applyNumberFormat="0" applyAlignment="0" applyProtection="0"/>
    <xf numFmtId="0" fontId="12" fillId="8" borderId="348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13" fillId="21" borderId="349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25" fillId="21" borderId="348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3" fillId="21" borderId="349" applyNumberFormat="0" applyAlignment="0" applyProtection="0"/>
    <xf numFmtId="0" fontId="12" fillId="8" borderId="348" applyNumberFormat="0" applyAlignment="0" applyProtection="0"/>
    <xf numFmtId="0" fontId="25" fillId="21" borderId="348" applyNumberFormat="0" applyAlignment="0" applyProtection="0"/>
    <xf numFmtId="0" fontId="12" fillId="8" borderId="348" applyNumberFormat="0" applyAlignment="0" applyProtection="0"/>
    <xf numFmtId="0" fontId="1" fillId="25" borderId="351" applyNumberFormat="0" applyAlignment="0" applyProtection="0"/>
    <xf numFmtId="44" fontId="10" fillId="0" borderId="0" applyFont="0" applyFill="0" applyBorder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27" fillId="0" borderId="350" applyNumberFormat="0" applyFill="0" applyAlignment="0" applyProtection="0"/>
    <xf numFmtId="0" fontId="25" fillId="21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27" fillId="0" borderId="350" applyNumberFormat="0" applyFill="0" applyAlignment="0" applyProtection="0"/>
    <xf numFmtId="0" fontId="27" fillId="0" borderId="350" applyNumberFormat="0" applyFill="0" applyAlignment="0" applyProtection="0"/>
    <xf numFmtId="0" fontId="12" fillId="8" borderId="348" applyNumberFormat="0" applyAlignment="0" applyProtection="0"/>
    <xf numFmtId="0" fontId="12" fillId="8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25" fillId="21" borderId="348" applyNumberFormat="0" applyAlignment="0" applyProtection="0"/>
    <xf numFmtId="0" fontId="13" fillId="21" borderId="349" applyNumberFormat="0" applyAlignment="0" applyProtection="0"/>
    <xf numFmtId="0" fontId="12" fillId="8" borderId="348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" fillId="25" borderId="351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13" fillId="21" borderId="349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27" fillId="0" borderId="350" applyNumberFormat="0" applyFill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" fillId="25" borderId="351" applyNumberFormat="0" applyAlignment="0" applyProtection="0"/>
    <xf numFmtId="0" fontId="27" fillId="0" borderId="350" applyNumberFormat="0" applyFill="0" applyAlignment="0" applyProtection="0"/>
    <xf numFmtId="0" fontId="27" fillId="0" borderId="350" applyNumberFormat="0" applyFill="0" applyAlignment="0" applyProtection="0"/>
    <xf numFmtId="0" fontId="25" fillId="21" borderId="348" applyNumberFormat="0" applyAlignment="0" applyProtection="0"/>
    <xf numFmtId="0" fontId="13" fillId="21" borderId="349" applyNumberFormat="0" applyAlignment="0" applyProtection="0"/>
    <xf numFmtId="0" fontId="1" fillId="25" borderId="351" applyNumberFormat="0" applyAlignment="0" applyProtection="0"/>
    <xf numFmtId="0" fontId="12" fillId="8" borderId="348" applyNumberFormat="0" applyAlignment="0" applyProtection="0"/>
    <xf numFmtId="0" fontId="27" fillId="0" borderId="350" applyNumberFormat="0" applyFill="0" applyAlignment="0" applyProtection="0"/>
    <xf numFmtId="0" fontId="25" fillId="21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12" fillId="8" borderId="348" applyNumberFormat="0" applyAlignment="0" applyProtection="0"/>
    <xf numFmtId="0" fontId="12" fillId="8" borderId="348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25" fillId="21" borderId="348" applyNumberFormat="0" applyAlignment="0" applyProtection="0"/>
    <xf numFmtId="0" fontId="25" fillId="21" borderId="348" applyNumberFormat="0" applyAlignment="0" applyProtection="0"/>
    <xf numFmtId="0" fontId="25" fillId="21" borderId="348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25" fillId="21" borderId="348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0" fontId="1" fillId="25" borderId="351" applyNumberFormat="0" applyAlignment="0" applyProtection="0"/>
    <xf numFmtId="0" fontId="1" fillId="25" borderId="351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25" fillId="21" borderId="348" applyNumberFormat="0" applyAlignment="0" applyProtection="0"/>
    <xf numFmtId="0" fontId="1" fillId="25" borderId="351" applyNumberFormat="0" applyAlignment="0" applyProtection="0"/>
    <xf numFmtId="0" fontId="1" fillId="25" borderId="351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27" fillId="0" borderId="350" applyNumberFormat="0" applyFill="0" applyAlignment="0" applyProtection="0"/>
    <xf numFmtId="0" fontId="25" fillId="21" borderId="348" applyNumberFormat="0" applyAlignment="0" applyProtection="0"/>
    <xf numFmtId="0" fontId="25" fillId="21" borderId="348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0" fontId="18" fillId="22" borderId="347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3" fillId="21" borderId="349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0" fontId="18" fillId="22" borderId="347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44" fontId="10" fillId="0" borderId="0" applyFont="0" applyFill="0" applyBorder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348" applyNumberFormat="0" applyAlignment="0" applyProtection="0"/>
    <xf numFmtId="0" fontId="12" fillId="8" borderId="348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2" fillId="8" borderId="363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44" fontId="10" fillId="0" borderId="0" applyFont="0" applyFill="0" applyBorder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61" applyNumberFormat="0" applyFill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2" fillId="8" borderId="363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2" fillId="8" borderId="363" applyNumberFormat="0" applyAlignment="0" applyProtection="0"/>
    <xf numFmtId="0" fontId="1" fillId="25" borderId="362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25" fillId="21" borderId="348" applyNumberFormat="0" applyAlignment="0" applyProtection="0"/>
    <xf numFmtId="0" fontId="25" fillId="21" borderId="348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2" fillId="8" borderId="348" applyNumberFormat="0" applyAlignment="0" applyProtection="0"/>
    <xf numFmtId="0" fontId="1" fillId="25" borderId="351" applyNumberFormat="0" applyAlignment="0" applyProtection="0"/>
    <xf numFmtId="0" fontId="13" fillId="21" borderId="349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13" fillId="21" borderId="349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2" fillId="8" borderId="348" applyNumberFormat="0" applyAlignment="0" applyProtection="0"/>
    <xf numFmtId="0" fontId="1" fillId="25" borderId="351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3" fillId="21" borderId="349" applyNumberFormat="0" applyAlignment="0" applyProtection="0"/>
    <xf numFmtId="0" fontId="1" fillId="25" borderId="351" applyNumberFormat="0" applyAlignment="0" applyProtection="0"/>
    <xf numFmtId="0" fontId="1" fillId="25" borderId="211" applyNumberFormat="0" applyAlignment="0" applyProtection="0"/>
    <xf numFmtId="0" fontId="27" fillId="0" borderId="361" applyNumberFormat="0" applyFill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3" fillId="21" borderId="349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27" fillId="0" borderId="350" applyNumberFormat="0" applyFill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2" fillId="8" borderId="348" applyNumberFormat="0" applyAlignment="0" applyProtection="0"/>
    <xf numFmtId="0" fontId="25" fillId="21" borderId="348" applyNumberFormat="0" applyAlignment="0" applyProtection="0"/>
    <xf numFmtId="0" fontId="18" fillId="22" borderId="347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5" fillId="21" borderId="348" applyNumberFormat="0" applyAlignment="0" applyProtection="0"/>
    <xf numFmtId="0" fontId="1" fillId="25" borderId="351" applyNumberFormat="0" applyAlignment="0" applyProtection="0"/>
    <xf numFmtId="0" fontId="12" fillId="8" borderId="348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13" fillId="21" borderId="349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5" fillId="21" borderId="348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25" fillId="21" borderId="348" applyNumberFormat="0" applyAlignment="0" applyProtection="0"/>
    <xf numFmtId="0" fontId="1" fillId="25" borderId="351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25" fillId="21" borderId="348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27" fillId="0" borderId="361" applyNumberFormat="0" applyFill="0" applyAlignment="0" applyProtection="0"/>
    <xf numFmtId="0" fontId="25" fillId="21" borderId="348" applyNumberFormat="0" applyAlignment="0" applyProtection="0"/>
    <xf numFmtId="0" fontId="12" fillId="8" borderId="348" applyNumberFormat="0" applyAlignment="0" applyProtection="0"/>
    <xf numFmtId="0" fontId="25" fillId="21" borderId="348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2" fillId="8" borderId="348" applyNumberFormat="0" applyAlignment="0" applyProtection="0"/>
    <xf numFmtId="0" fontId="13" fillId="21" borderId="209" applyNumberFormat="0" applyAlignment="0" applyProtection="0"/>
    <xf numFmtId="0" fontId="25" fillId="21" borderId="348" applyNumberFormat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2" fillId="8" borderId="348" applyNumberFormat="0" applyAlignment="0" applyProtection="0"/>
    <xf numFmtId="0" fontId="25" fillId="21" borderId="348" applyNumberFormat="0" applyAlignment="0" applyProtection="0"/>
    <xf numFmtId="0" fontId="12" fillId="8" borderId="348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25" fillId="21" borderId="348" applyNumberFormat="0" applyAlignment="0" applyProtection="0"/>
    <xf numFmtId="0" fontId="25" fillId="21" borderId="208" applyNumberFormat="0" applyAlignment="0" applyProtection="0"/>
    <xf numFmtId="0" fontId="13" fillId="21" borderId="349" applyNumberFormat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25" fillId="21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1" fillId="25" borderId="351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13" fillId="21" borderId="349" applyNumberFormat="0" applyAlignment="0" applyProtection="0"/>
    <xf numFmtId="0" fontId="13" fillId="21" borderId="349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13" fillId="21" borderId="349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3" fillId="21" borderId="349" applyNumberFormat="0" applyAlignment="0" applyProtection="0"/>
    <xf numFmtId="0" fontId="12" fillId="8" borderId="348" applyNumberFormat="0" applyAlignment="0" applyProtection="0"/>
    <xf numFmtId="0" fontId="25" fillId="21" borderId="348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25" fillId="21" borderId="348" applyNumberFormat="0" applyAlignment="0" applyProtection="0"/>
    <xf numFmtId="0" fontId="12" fillId="8" borderId="348" applyNumberFormat="0" applyAlignment="0" applyProtection="0"/>
    <xf numFmtId="0" fontId="25" fillId="21" borderId="348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25" fillId="21" borderId="348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1" fillId="25" borderId="211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67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27" fillId="0" borderId="210" applyNumberFormat="0" applyFill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" fillId="25" borderId="367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25" fillId="21" borderId="363" applyNumberFormat="0" applyAlignment="0" applyProtection="0"/>
    <xf numFmtId="0" fontId="25" fillId="21" borderId="348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1" fillId="25" borderId="351" applyNumberFormat="0" applyAlignment="0" applyProtection="0"/>
    <xf numFmtId="0" fontId="27" fillId="0" borderId="350" applyNumberFormat="0" applyFill="0" applyAlignment="0" applyProtection="0"/>
    <xf numFmtId="0" fontId="13" fillId="21" borderId="349" applyNumberFormat="0" applyAlignment="0" applyProtection="0"/>
    <xf numFmtId="0" fontId="1" fillId="25" borderId="351" applyNumberFormat="0" applyAlignment="0" applyProtection="0"/>
    <xf numFmtId="0" fontId="25" fillId="21" borderId="348" applyNumberFormat="0" applyAlignment="0" applyProtection="0"/>
    <xf numFmtId="0" fontId="25" fillId="21" borderId="348" applyNumberFormat="0" applyAlignment="0" applyProtection="0"/>
    <xf numFmtId="0" fontId="13" fillId="21" borderId="349" applyNumberFormat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25" fillId="21" borderId="348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" fillId="25" borderId="351" applyNumberFormat="0" applyAlignment="0" applyProtection="0"/>
    <xf numFmtId="0" fontId="12" fillId="8" borderId="348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13" fillId="21" borderId="349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25" fillId="21" borderId="348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3" fillId="21" borderId="349" applyNumberFormat="0" applyAlignment="0" applyProtection="0"/>
    <xf numFmtId="0" fontId="12" fillId="8" borderId="348" applyNumberFormat="0" applyAlignment="0" applyProtection="0"/>
    <xf numFmtId="0" fontId="25" fillId="21" borderId="348" applyNumberFormat="0" applyAlignment="0" applyProtection="0"/>
    <xf numFmtId="0" fontId="12" fillId="8" borderId="348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27" fillId="0" borderId="350" applyNumberFormat="0" applyFill="0" applyAlignment="0" applyProtection="0"/>
    <xf numFmtId="0" fontId="25" fillId="21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27" fillId="0" borderId="350" applyNumberFormat="0" applyFill="0" applyAlignment="0" applyProtection="0"/>
    <xf numFmtId="0" fontId="27" fillId="0" borderId="350" applyNumberFormat="0" applyFill="0" applyAlignment="0" applyProtection="0"/>
    <xf numFmtId="0" fontId="12" fillId="8" borderId="348" applyNumberFormat="0" applyAlignment="0" applyProtection="0"/>
    <xf numFmtId="0" fontId="12" fillId="8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25" fillId="21" borderId="348" applyNumberFormat="0" applyAlignment="0" applyProtection="0"/>
    <xf numFmtId="0" fontId="13" fillId="21" borderId="349" applyNumberFormat="0" applyAlignment="0" applyProtection="0"/>
    <xf numFmtId="0" fontId="12" fillId="8" borderId="348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" fillId="25" borderId="351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13" fillId="21" borderId="349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27" fillId="0" borderId="350" applyNumberFormat="0" applyFill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" fillId="25" borderId="351" applyNumberFormat="0" applyAlignment="0" applyProtection="0"/>
    <xf numFmtId="0" fontId="27" fillId="0" borderId="350" applyNumberFormat="0" applyFill="0" applyAlignment="0" applyProtection="0"/>
    <xf numFmtId="0" fontId="27" fillId="0" borderId="350" applyNumberFormat="0" applyFill="0" applyAlignment="0" applyProtection="0"/>
    <xf numFmtId="0" fontId="25" fillId="21" borderId="348" applyNumberFormat="0" applyAlignment="0" applyProtection="0"/>
    <xf numFmtId="0" fontId="13" fillId="21" borderId="349" applyNumberFormat="0" applyAlignment="0" applyProtection="0"/>
    <xf numFmtId="0" fontId="1" fillId="25" borderId="351" applyNumberFormat="0" applyAlignment="0" applyProtection="0"/>
    <xf numFmtId="0" fontId="12" fillId="8" borderId="348" applyNumberFormat="0" applyAlignment="0" applyProtection="0"/>
    <xf numFmtId="0" fontId="27" fillId="0" borderId="350" applyNumberFormat="0" applyFill="0" applyAlignment="0" applyProtection="0"/>
    <xf numFmtId="0" fontId="25" fillId="21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12" fillId="8" borderId="348" applyNumberFormat="0" applyAlignment="0" applyProtection="0"/>
    <xf numFmtId="0" fontId="12" fillId="8" borderId="348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25" fillId="21" borderId="348" applyNumberFormat="0" applyAlignment="0" applyProtection="0"/>
    <xf numFmtId="0" fontId="25" fillId="21" borderId="348" applyNumberFormat="0" applyAlignment="0" applyProtection="0"/>
    <xf numFmtId="0" fontId="25" fillId="21" borderId="348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25" fillId="21" borderId="348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" fillId="25" borderId="351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25" fillId="21" borderId="348" applyNumberFormat="0" applyAlignment="0" applyProtection="0"/>
    <xf numFmtId="0" fontId="1" fillId="25" borderId="351" applyNumberFormat="0" applyAlignment="0" applyProtection="0"/>
    <xf numFmtId="0" fontId="1" fillId="25" borderId="351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27" fillId="0" borderId="350" applyNumberFormat="0" applyFill="0" applyAlignment="0" applyProtection="0"/>
    <xf numFmtId="0" fontId="25" fillId="21" borderId="348" applyNumberFormat="0" applyAlignment="0" applyProtection="0"/>
    <xf numFmtId="0" fontId="25" fillId="21" borderId="348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2" fillId="8" borderId="363" applyNumberFormat="0" applyAlignment="0" applyProtection="0"/>
    <xf numFmtId="0" fontId="13" fillId="21" borderId="209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3" fillId="21" borderId="349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363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5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3" fillId="21" borderId="360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2" fillId="8" borderId="348" applyNumberFormat="0" applyAlignment="0" applyProtection="0"/>
    <xf numFmtId="0" fontId="1" fillId="25" borderId="351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2" fillId="8" borderId="208" applyNumberFormat="0" applyAlignment="0" applyProtection="0"/>
    <xf numFmtId="0" fontId="13" fillId="21" borderId="349" applyNumberFormat="0" applyAlignment="0" applyProtection="0"/>
    <xf numFmtId="0" fontId="1" fillId="25" borderId="351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3" fillId="21" borderId="349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27" fillId="0" borderId="350" applyNumberFormat="0" applyFill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2" fillId="8" borderId="348" applyNumberFormat="0" applyAlignment="0" applyProtection="0"/>
    <xf numFmtId="0" fontId="25" fillId="21" borderId="348" applyNumberFormat="0" applyAlignment="0" applyProtection="0"/>
    <xf numFmtId="0" fontId="18" fillId="22" borderId="347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5" fillId="21" borderId="348" applyNumberFormat="0" applyAlignment="0" applyProtection="0"/>
    <xf numFmtId="0" fontId="1" fillId="25" borderId="351" applyNumberFormat="0" applyAlignment="0" applyProtection="0"/>
    <xf numFmtId="0" fontId="12" fillId="8" borderId="348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13" fillId="21" borderId="349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5" fillId="21" borderId="348" applyNumberFormat="0" applyAlignment="0" applyProtection="0"/>
    <xf numFmtId="0" fontId="1" fillId="25" borderId="351" applyNumberFormat="0" applyAlignment="0" applyProtection="0"/>
    <xf numFmtId="0" fontId="12" fillId="8" borderId="208" applyNumberFormat="0" applyAlignment="0" applyProtection="0"/>
    <xf numFmtId="0" fontId="18" fillId="22" borderId="357" applyNumberFormat="0" applyAlignment="0" applyProtection="0"/>
    <xf numFmtId="0" fontId="25" fillId="21" borderId="348" applyNumberFormat="0" applyAlignment="0" applyProtection="0"/>
    <xf numFmtId="0" fontId="1" fillId="25" borderId="351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25" fillId="21" borderId="348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3" fillId="21" borderId="349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25" fillId="21" borderId="348" applyNumberFormat="0" applyAlignment="0" applyProtection="0"/>
    <xf numFmtId="0" fontId="12" fillId="8" borderId="348" applyNumberFormat="0" applyAlignment="0" applyProtection="0"/>
    <xf numFmtId="0" fontId="25" fillId="21" borderId="348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2" fillId="8" borderId="348" applyNumberFormat="0" applyAlignment="0" applyProtection="0"/>
    <xf numFmtId="0" fontId="25" fillId="21" borderId="348" applyNumberFormat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2" fillId="8" borderId="348" applyNumberFormat="0" applyAlignment="0" applyProtection="0"/>
    <xf numFmtId="0" fontId="25" fillId="21" borderId="348" applyNumberFormat="0" applyAlignment="0" applyProtection="0"/>
    <xf numFmtId="0" fontId="12" fillId="8" borderId="348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25" fillId="21" borderId="348" applyNumberFormat="0" applyAlignment="0" applyProtection="0"/>
    <xf numFmtId="0" fontId="27" fillId="0" borderId="361" applyNumberFormat="0" applyFill="0" applyAlignment="0" applyProtection="0"/>
    <xf numFmtId="0" fontId="13" fillId="21" borderId="349" applyNumberFormat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25" fillId="21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1" fillId="25" borderId="351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13" fillId="21" borderId="349" applyNumberFormat="0" applyAlignment="0" applyProtection="0"/>
    <xf numFmtId="0" fontId="13" fillId="21" borderId="349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13" fillId="21" borderId="349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3" fillId="21" borderId="349" applyNumberFormat="0" applyAlignment="0" applyProtection="0"/>
    <xf numFmtId="0" fontId="12" fillId="8" borderId="348" applyNumberFormat="0" applyAlignment="0" applyProtection="0"/>
    <xf numFmtId="0" fontId="25" fillId="21" borderId="348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25" fillId="21" borderId="348" applyNumberFormat="0" applyAlignment="0" applyProtection="0"/>
    <xf numFmtId="0" fontId="12" fillId="8" borderId="348" applyNumberFormat="0" applyAlignment="0" applyProtection="0"/>
    <xf numFmtId="0" fontId="25" fillId="21" borderId="348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25" fillId="21" borderId="348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363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" fillId="25" borderId="211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25" fillId="21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1" fillId="25" borderId="351" applyNumberFormat="0" applyAlignment="0" applyProtection="0"/>
    <xf numFmtId="0" fontId="27" fillId="0" borderId="350" applyNumberFormat="0" applyFill="0" applyAlignment="0" applyProtection="0"/>
    <xf numFmtId="0" fontId="13" fillId="21" borderId="349" applyNumberFormat="0" applyAlignment="0" applyProtection="0"/>
    <xf numFmtId="0" fontId="1" fillId="25" borderId="351" applyNumberFormat="0" applyAlignment="0" applyProtection="0"/>
    <xf numFmtId="0" fontId="25" fillId="21" borderId="348" applyNumberFormat="0" applyAlignment="0" applyProtection="0"/>
    <xf numFmtId="0" fontId="25" fillId="21" borderId="348" applyNumberFormat="0" applyAlignment="0" applyProtection="0"/>
    <xf numFmtId="0" fontId="13" fillId="21" borderId="349" applyNumberFormat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25" fillId="21" borderId="348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" fillId="25" borderId="351" applyNumberFormat="0" applyAlignment="0" applyProtection="0"/>
    <xf numFmtId="0" fontId="12" fillId="8" borderId="348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13" fillId="21" borderId="349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25" fillId="21" borderId="348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3" fillId="21" borderId="349" applyNumberFormat="0" applyAlignment="0" applyProtection="0"/>
    <xf numFmtId="0" fontId="12" fillId="8" borderId="348" applyNumberFormat="0" applyAlignment="0" applyProtection="0"/>
    <xf numFmtId="0" fontId="25" fillId="21" borderId="348" applyNumberFormat="0" applyAlignment="0" applyProtection="0"/>
    <xf numFmtId="0" fontId="12" fillId="8" borderId="348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27" fillId="0" borderId="350" applyNumberFormat="0" applyFill="0" applyAlignment="0" applyProtection="0"/>
    <xf numFmtId="0" fontId="25" fillId="21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27" fillId="0" borderId="350" applyNumberFormat="0" applyFill="0" applyAlignment="0" applyProtection="0"/>
    <xf numFmtId="0" fontId="27" fillId="0" borderId="350" applyNumberFormat="0" applyFill="0" applyAlignment="0" applyProtection="0"/>
    <xf numFmtId="0" fontId="12" fillId="8" borderId="348" applyNumberFormat="0" applyAlignment="0" applyProtection="0"/>
    <xf numFmtId="0" fontId="12" fillId="8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25" fillId="21" borderId="348" applyNumberFormat="0" applyAlignment="0" applyProtection="0"/>
    <xf numFmtId="0" fontId="13" fillId="21" borderId="349" applyNumberFormat="0" applyAlignment="0" applyProtection="0"/>
    <xf numFmtId="0" fontId="12" fillId="8" borderId="348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" fillId="25" borderId="351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13" fillId="21" borderId="349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27" fillId="0" borderId="350" applyNumberFormat="0" applyFill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" fillId="25" borderId="351" applyNumberFormat="0" applyAlignment="0" applyProtection="0"/>
    <xf numFmtId="0" fontId="27" fillId="0" borderId="350" applyNumberFormat="0" applyFill="0" applyAlignment="0" applyProtection="0"/>
    <xf numFmtId="0" fontId="27" fillId="0" borderId="350" applyNumberFormat="0" applyFill="0" applyAlignment="0" applyProtection="0"/>
    <xf numFmtId="0" fontId="25" fillId="21" borderId="348" applyNumberFormat="0" applyAlignment="0" applyProtection="0"/>
    <xf numFmtId="0" fontId="13" fillId="21" borderId="349" applyNumberFormat="0" applyAlignment="0" applyProtection="0"/>
    <xf numFmtId="0" fontId="1" fillId="25" borderId="351" applyNumberFormat="0" applyAlignment="0" applyProtection="0"/>
    <xf numFmtId="0" fontId="12" fillId="8" borderId="348" applyNumberFormat="0" applyAlignment="0" applyProtection="0"/>
    <xf numFmtId="0" fontId="27" fillId="0" borderId="350" applyNumberFormat="0" applyFill="0" applyAlignment="0" applyProtection="0"/>
    <xf numFmtId="0" fontId="25" fillId="21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12" fillId="8" borderId="348" applyNumberFormat="0" applyAlignment="0" applyProtection="0"/>
    <xf numFmtId="0" fontId="12" fillId="8" borderId="348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25" fillId="21" borderId="348" applyNumberFormat="0" applyAlignment="0" applyProtection="0"/>
    <xf numFmtId="0" fontId="25" fillId="21" borderId="348" applyNumberFormat="0" applyAlignment="0" applyProtection="0"/>
    <xf numFmtId="0" fontId="25" fillId="21" borderId="348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25" fillId="21" borderId="348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" fillId="25" borderId="351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25" fillId="21" borderId="348" applyNumberFormat="0" applyAlignment="0" applyProtection="0"/>
    <xf numFmtId="0" fontId="1" fillId="25" borderId="351" applyNumberFormat="0" applyAlignment="0" applyProtection="0"/>
    <xf numFmtId="0" fontId="1" fillId="25" borderId="351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27" fillId="0" borderId="350" applyNumberFormat="0" applyFill="0" applyAlignment="0" applyProtection="0"/>
    <xf numFmtId="0" fontId="25" fillId="21" borderId="348" applyNumberFormat="0" applyAlignment="0" applyProtection="0"/>
    <xf numFmtId="0" fontId="25" fillId="21" borderId="348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5" fillId="21" borderId="363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57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35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8" fillId="22" borderId="371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5" fillId="21" borderId="363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5" fillId="21" borderId="348" applyNumberFormat="0" applyAlignment="0" applyProtection="0"/>
    <xf numFmtId="0" fontId="25" fillId="21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2" fillId="8" borderId="348" applyNumberFormat="0" applyAlignment="0" applyProtection="0"/>
    <xf numFmtId="0" fontId="27" fillId="0" borderId="210" applyNumberFormat="0" applyFill="0" applyAlignment="0" applyProtection="0"/>
    <xf numFmtId="0" fontId="13" fillId="21" borderId="349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2" fillId="8" borderId="208" applyNumberFormat="0" applyAlignment="0" applyProtection="0"/>
    <xf numFmtId="0" fontId="13" fillId="21" borderId="349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3" fillId="21" borderId="349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27" fillId="0" borderId="350" applyNumberFormat="0" applyFill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25" fillId="21" borderId="348" applyNumberFormat="0" applyAlignment="0" applyProtection="0"/>
    <xf numFmtId="0" fontId="18" fillId="22" borderId="347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5" fillId="21" borderId="348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13" fillId="21" borderId="349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25" fillId="21" borderId="348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57" applyNumberFormat="0" applyAlignment="0" applyProtection="0"/>
    <xf numFmtId="0" fontId="13" fillId="21" borderId="209" applyNumberFormat="0" applyAlignment="0" applyProtection="0"/>
    <xf numFmtId="0" fontId="25" fillId="21" borderId="348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27" fillId="0" borderId="210" applyNumberFormat="0" applyFill="0" applyAlignment="0" applyProtection="0"/>
    <xf numFmtId="0" fontId="25" fillId="21" borderId="348" applyNumberFormat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25" fillId="21" borderId="348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3" fillId="21" borderId="360" applyNumberFormat="0" applyAlignment="0" applyProtection="0"/>
    <xf numFmtId="0" fontId="18" fillId="22" borderId="347" applyNumberFormat="0" applyAlignment="0" applyProtection="0"/>
    <xf numFmtId="0" fontId="27" fillId="0" borderId="361" applyNumberFormat="0" applyFill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3" fillId="21" borderId="349" applyNumberFormat="0" applyAlignment="0" applyProtection="0"/>
    <xf numFmtId="0" fontId="13" fillId="21" borderId="209" applyNumberFormat="0" applyAlignment="0" applyProtection="0"/>
    <xf numFmtId="0" fontId="25" fillId="21" borderId="348" applyNumberFormat="0" applyAlignment="0" applyProtection="0"/>
    <xf numFmtId="0" fontId="12" fillId="8" borderId="348" applyNumberFormat="0" applyAlignment="0" applyProtection="0"/>
    <xf numFmtId="0" fontId="25" fillId="21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5" fillId="21" borderId="348" applyNumberFormat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2" fillId="8" borderId="348" applyNumberFormat="0" applyAlignment="0" applyProtection="0"/>
    <xf numFmtId="0" fontId="25" fillId="21" borderId="348" applyNumberFormat="0" applyAlignment="0" applyProtection="0"/>
    <xf numFmtId="0" fontId="12" fillId="8" borderId="348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27" fillId="0" borderId="210" applyNumberFormat="0" applyFill="0" applyAlignment="0" applyProtection="0"/>
    <xf numFmtId="0" fontId="25" fillId="21" borderId="348" applyNumberFormat="0" applyAlignment="0" applyProtection="0"/>
    <xf numFmtId="0" fontId="13" fillId="21" borderId="349" applyNumberFormat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25" fillId="21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12" fillId="8" borderId="208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13" fillId="21" borderId="349" applyNumberFormat="0" applyAlignment="0" applyProtection="0"/>
    <xf numFmtId="0" fontId="13" fillId="21" borderId="349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3" fillId="21" borderId="349" applyNumberFormat="0" applyAlignment="0" applyProtection="0"/>
    <xf numFmtId="0" fontId="25" fillId="21" borderId="208" applyNumberFormat="0" applyAlignment="0" applyProtection="0"/>
    <xf numFmtId="0" fontId="25" fillId="21" borderId="348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1" fillId="25" borderId="211" applyNumberFormat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25" fillId="21" borderId="348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25" fillId="21" borderId="348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18" fillId="22" borderId="371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7" fillId="0" borderId="361" applyNumberFormat="0" applyFill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5" fillId="21" borderId="348" applyNumberFormat="0" applyAlignment="0" applyProtection="0"/>
    <xf numFmtId="0" fontId="18" fillId="22" borderId="35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3" fillId="21" borderId="209"/>
    <xf numFmtId="0" fontId="13" fillId="21" borderId="209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27" fillId="0" borderId="350" applyNumberFormat="0" applyFill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25" fillId="21" borderId="348" applyNumberFormat="0" applyAlignment="0" applyProtection="0"/>
    <xf numFmtId="0" fontId="25" fillId="21" borderId="348" applyNumberFormat="0" applyAlignment="0" applyProtection="0"/>
    <xf numFmtId="0" fontId="13" fillId="21" borderId="349" applyNumberFormat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13" fillId="21" borderId="349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2" fillId="8" borderId="208" applyNumberFormat="0" applyAlignment="0" applyProtection="0"/>
    <xf numFmtId="0" fontId="25" fillId="21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12" fillId="8" borderId="348" applyNumberFormat="0" applyAlignment="0" applyProtection="0"/>
    <xf numFmtId="0" fontId="25" fillId="21" borderId="348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27" fillId="0" borderId="350" applyNumberFormat="0" applyFill="0" applyAlignment="0" applyProtection="0"/>
    <xf numFmtId="0" fontId="25" fillId="21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27" fillId="0" borderId="350" applyNumberFormat="0" applyFill="0" applyAlignment="0" applyProtection="0"/>
    <xf numFmtId="0" fontId="12" fillId="8" borderId="348" applyNumberFormat="0" applyAlignment="0" applyProtection="0"/>
    <xf numFmtId="0" fontId="12" fillId="8" borderId="348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25" fillId="21" borderId="34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13" fillId="21" borderId="349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3" fillId="21" borderId="349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7" fillId="0" borderId="350" applyNumberFormat="0" applyFill="0" applyAlignment="0" applyProtection="0"/>
    <xf numFmtId="0" fontId="27" fillId="0" borderId="350" applyNumberFormat="0" applyFill="0" applyAlignment="0" applyProtection="0"/>
    <xf numFmtId="0" fontId="25" fillId="21" borderId="348" applyNumberFormat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27" fillId="0" borderId="350" applyNumberFormat="0" applyFill="0" applyAlignment="0" applyProtection="0"/>
    <xf numFmtId="0" fontId="25" fillId="21" borderId="348" applyNumberFormat="0" applyAlignment="0" applyProtection="0"/>
    <xf numFmtId="0" fontId="13" fillId="21" borderId="349" applyNumberFormat="0" applyAlignment="0" applyProtection="0"/>
    <xf numFmtId="0" fontId="25" fillId="21" borderId="348" applyNumberFormat="0" applyAlignment="0" applyProtection="0"/>
    <xf numFmtId="0" fontId="12" fillId="8" borderId="348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348" applyNumberFormat="0" applyAlignment="0" applyProtection="0"/>
    <xf numFmtId="0" fontId="25" fillId="21" borderId="348" applyNumberFormat="0" applyAlignment="0" applyProtection="0"/>
    <xf numFmtId="0" fontId="25" fillId="21" borderId="348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13" fillId="21" borderId="209" applyNumberFormat="0" applyAlignment="0" applyProtection="0"/>
    <xf numFmtId="0" fontId="25" fillId="21" borderId="348" applyNumberFormat="0" applyAlignment="0" applyProtection="0"/>
    <xf numFmtId="0" fontId="12" fillId="8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12" fillId="8" borderId="348" applyNumberFormat="0" applyAlignment="0" applyProtection="0"/>
    <xf numFmtId="0" fontId="13" fillId="21" borderId="34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18" fillId="22" borderId="347" applyNumberFormat="0" applyAlignment="0" applyProtection="0"/>
    <xf numFmtId="0" fontId="25" fillId="21" borderId="34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25" fillId="21" borderId="348" applyNumberFormat="0" applyAlignment="0" applyProtection="0"/>
    <xf numFmtId="0" fontId="27" fillId="0" borderId="350" applyNumberFormat="0" applyFill="0" applyAlignment="0" applyProtection="0"/>
    <xf numFmtId="0" fontId="25" fillId="21" borderId="348" applyNumberFormat="0" applyAlignment="0" applyProtection="0"/>
    <xf numFmtId="0" fontId="25" fillId="21" borderId="208" applyNumberFormat="0" applyAlignment="0" applyProtection="0"/>
    <xf numFmtId="0" fontId="25" fillId="21" borderId="34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50" applyNumberFormat="0" applyFill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61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27" fillId="0" borderId="366" applyNumberFormat="0" applyFill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25" fillId="21" borderId="369" applyNumberFormat="0" applyAlignment="0" applyProtection="0"/>
    <xf numFmtId="0" fontId="13" fillId="21" borderId="360" applyNumberFormat="0" applyAlignment="0" applyProtection="0"/>
    <xf numFmtId="0" fontId="13" fillId="21" borderId="209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360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25" fillId="21" borderId="364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69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57" applyNumberFormat="0" applyAlignment="0" applyProtection="0"/>
    <xf numFmtId="0" fontId="13" fillId="21" borderId="209" applyNumberFormat="0" applyAlignment="0" applyProtection="0"/>
    <xf numFmtId="0" fontId="1" fillId="25" borderId="362" applyNumberFormat="0" applyAlignment="0" applyProtection="0"/>
    <xf numFmtId="0" fontId="12" fillId="8" borderId="208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" fillId="25" borderId="373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1" fillId="25" borderId="37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8" fillId="22" borderId="371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2" fillId="91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2" fillId="8" borderId="363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61" applyNumberFormat="0" applyFill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8" fillId="22" borderId="34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27" fillId="0" borderId="361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61" applyNumberFormat="0" applyFill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363" applyNumberFormat="0" applyAlignment="0" applyProtection="0"/>
    <xf numFmtId="0" fontId="13" fillId="21" borderId="37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61" applyNumberFormat="0" applyFill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25" fillId="21" borderId="363" applyNumberFormat="0" applyAlignment="0" applyProtection="0"/>
    <xf numFmtId="0" fontId="18" fillId="22" borderId="371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2" fillId="8" borderId="363" applyNumberFormat="0" applyAlignment="0" applyProtection="0"/>
    <xf numFmtId="0" fontId="18" fillId="22" borderId="371" applyNumberFormat="0" applyAlignment="0" applyProtection="0"/>
    <xf numFmtId="0" fontId="27" fillId="0" borderId="366" applyNumberFormat="0" applyFill="0" applyAlignment="0" applyProtection="0"/>
    <xf numFmtId="0" fontId="27" fillId="0" borderId="372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3" fillId="21" borderId="209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25" fillId="21" borderId="363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44" fontId="10" fillId="0" borderId="0" applyFont="0" applyFill="0" applyBorder="0" applyAlignment="0" applyProtection="0"/>
    <xf numFmtId="0" fontId="1" fillId="25" borderId="211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25" fillId="21" borderId="208" applyNumberFormat="0" applyAlignment="0" applyProtection="0"/>
    <xf numFmtId="0" fontId="12" fillId="8" borderId="363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9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3" fillId="21" borderId="209" applyNumberFormat="0" applyAlignment="0" applyProtection="0"/>
    <xf numFmtId="0" fontId="25" fillId="21" borderId="363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0" fontId="18" fillId="22" borderId="347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44" fontId="10" fillId="0" borderId="0" applyFont="0" applyFill="0" applyBorder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360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8" fillId="22" borderId="35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360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360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57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6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7" fillId="0" borderId="361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" fillId="25" borderId="367" applyNumberFormat="0" applyAlignment="0" applyProtection="0"/>
    <xf numFmtId="0" fontId="25" fillId="21" borderId="208" applyNumberFormat="0" applyAlignment="0" applyProtection="0"/>
    <xf numFmtId="0" fontId="25" fillId="21" borderId="363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61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72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9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5" fillId="21" borderId="363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8" fillId="22" borderId="35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3" fillId="21" borderId="209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/>
    <xf numFmtId="0" fontId="12" fillId="8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8" fillId="22" borderId="371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8" fillId="22" borderId="357" applyNumberFormat="0" applyAlignment="0" applyProtection="0"/>
    <xf numFmtId="0" fontId="27" fillId="0" borderId="210" applyNumberFormat="0" applyFill="0" applyAlignment="0" applyProtection="0"/>
    <xf numFmtId="0" fontId="12" fillId="8" borderId="363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71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5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8" fillId="22" borderId="357" applyNumberFormat="0" applyAlignment="0" applyProtection="0"/>
    <xf numFmtId="0" fontId="18" fillId="22" borderId="347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27" fillId="0" borderId="210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3" fillId="21" borderId="360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3" fillId="21" borderId="360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25" fillId="21" borderId="363" applyNumberFormat="0" applyAlignment="0" applyProtection="0"/>
    <xf numFmtId="0" fontId="18" fillId="22" borderId="347" applyNumberFormat="0" applyAlignment="0" applyProtection="0"/>
    <xf numFmtId="0" fontId="27" fillId="0" borderId="361" applyNumberFormat="0" applyFill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5" fillId="21" borderId="363" applyNumberFormat="0" applyAlignment="0" applyProtection="0"/>
    <xf numFmtId="0" fontId="27" fillId="0" borderId="210" applyNumberFormat="0" applyFill="0" applyAlignment="0" applyProtection="0"/>
    <xf numFmtId="44" fontId="10" fillId="0" borderId="0" applyFont="0" applyFill="0" applyBorder="0" applyAlignment="0" applyProtection="0"/>
    <xf numFmtId="0" fontId="18" fillId="22" borderId="347" applyNumberFormat="0" applyAlignment="0" applyProtection="0"/>
    <xf numFmtId="0" fontId="13" fillId="21" borderId="360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3" fillId="21" borderId="360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8" fillId="22" borderId="357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8" fillId="22" borderId="357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2" fillId="8" borderId="363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25" fillId="21" borderId="363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3" fillId="21" borderId="360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8" fillId="22" borderId="35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8" fillId="22" borderId="35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25" fillId="21" borderId="208"/>
    <xf numFmtId="0" fontId="1" fillId="25" borderId="362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360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8" fillId="22" borderId="357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5" fillId="21" borderId="363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27" fillId="0" borderId="361" applyNumberFormat="0" applyFill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61" applyNumberFormat="0" applyFill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211" applyNumberFormat="0" applyAlignment="0" applyProtection="0"/>
    <xf numFmtId="0" fontId="13" fillId="21" borderId="360" applyNumberFormat="0" applyAlignment="0" applyProtection="0"/>
    <xf numFmtId="0" fontId="18" fillId="22" borderId="347" applyNumberFormat="0" applyAlignment="0" applyProtection="0"/>
    <xf numFmtId="0" fontId="27" fillId="0" borderId="361" applyNumberFormat="0" applyFill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27" fillId="0" borderId="210" applyNumberFormat="0" applyFill="0" applyAlignment="0" applyProtection="0"/>
    <xf numFmtId="0" fontId="18" fillId="22" borderId="347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67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27" fillId="0" borderId="210" applyNumberFormat="0" applyFill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5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" fillId="25" borderId="36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5" fillId="21" borderId="363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72" applyNumberFormat="0" applyFill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27" fillId="0" borderId="210" applyNumberFormat="0" applyFill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2" fillId="8" borderId="363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3" fillId="21" borderId="365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8" fillId="22" borderId="35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71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" fillId="25" borderId="362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27" fillId="0" borderId="366" applyNumberFormat="0" applyFill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2" fillId="9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3" fillId="21" borderId="209" applyNumberFormat="0" applyAlignment="0" applyProtection="0"/>
    <xf numFmtId="0" fontId="18" fillId="22" borderId="35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44" fontId="10" fillId="0" borderId="0" applyFont="0" applyFill="0" applyBorder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8" fillId="22" borderId="35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5" fillId="21" borderId="363" applyNumberFormat="0" applyAlignment="0" applyProtection="0"/>
    <xf numFmtId="0" fontId="18" fillId="22" borderId="347" applyNumberFormat="0" applyAlignment="0" applyProtection="0"/>
    <xf numFmtId="0" fontId="12" fillId="91" borderId="208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2" fillId="8" borderId="363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44" fontId="10" fillId="0" borderId="0" applyFont="0" applyFill="0" applyBorder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44" fontId="10" fillId="0" borderId="0" applyFont="0" applyFill="0" applyBorder="0" applyAlignment="0" applyProtection="0"/>
    <xf numFmtId="0" fontId="1" fillId="25" borderId="211" applyNumberFormat="0" applyAlignment="0" applyProtection="0"/>
    <xf numFmtId="44" fontId="10" fillId="0" borderId="0" applyFont="0" applyFill="0" applyBorder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0" fontId="27" fillId="0" borderId="210" applyNumberFormat="0" applyFill="0" applyAlignment="0" applyProtection="0"/>
    <xf numFmtId="44" fontId="10" fillId="0" borderId="0" applyFont="0" applyFill="0" applyBorder="0" applyAlignment="0" applyProtection="0"/>
    <xf numFmtId="0" fontId="1" fillId="25" borderId="211" applyNumberFormat="0" applyAlignment="0" applyProtection="0"/>
    <xf numFmtId="44" fontId="10" fillId="0" borderId="0" applyFont="0" applyFill="0" applyBorder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0" fontId="27" fillId="0" borderId="210" applyNumberFormat="0" applyFill="0" applyAlignment="0" applyProtection="0"/>
    <xf numFmtId="44" fontId="10" fillId="0" borderId="0" applyFont="0" applyFill="0" applyBorder="0" applyAlignment="0" applyProtection="0"/>
    <xf numFmtId="0" fontId="27" fillId="0" borderId="210" applyNumberFormat="0" applyFill="0" applyAlignment="0" applyProtection="0"/>
    <xf numFmtId="44" fontId="10" fillId="0" borderId="0" applyFont="0" applyFill="0" applyBorder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0" fontId="18" fillId="22" borderId="357" applyNumberFormat="0" applyAlignment="0" applyProtection="0"/>
    <xf numFmtId="44" fontId="10" fillId="0" borderId="0" applyFont="0" applyFill="0" applyBorder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44" fontId="10" fillId="0" borderId="0" applyFont="0" applyFill="0" applyBorder="0" applyAlignment="0" applyProtection="0"/>
    <xf numFmtId="0" fontId="13" fillId="21" borderId="209" applyNumberFormat="0" applyAlignment="0" applyProtection="0"/>
    <xf numFmtId="0" fontId="18" fillId="22" borderId="357" applyNumberFormat="0" applyAlignment="0" applyProtection="0"/>
    <xf numFmtId="44" fontId="10" fillId="0" borderId="0" applyFont="0" applyFill="0" applyBorder="0" applyAlignment="0" applyProtection="0"/>
    <xf numFmtId="0" fontId="27" fillId="0" borderId="210" applyNumberFormat="0" applyFill="0" applyAlignment="0" applyProtection="0"/>
    <xf numFmtId="44" fontId="10" fillId="0" borderId="0" applyFont="0" applyFill="0" applyBorder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3" fillId="21" borderId="360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27" fillId="0" borderId="372" applyNumberFormat="0" applyFill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36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5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57" applyNumberFormat="0" applyAlignment="0" applyProtection="0"/>
    <xf numFmtId="0" fontId="1" fillId="25" borderId="211" applyNumberFormat="0" applyAlignment="0" applyProtection="0"/>
    <xf numFmtId="0" fontId="18" fillId="22" borderId="347"/>
    <xf numFmtId="0" fontId="18" fillId="22" borderId="357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25" fillId="21" borderId="363" applyNumberFormat="0" applyAlignment="0" applyProtection="0"/>
    <xf numFmtId="0" fontId="13" fillId="21" borderId="209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" fillId="25" borderId="211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25" fillId="21" borderId="208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5" fillId="21" borderId="363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12" fillId="8" borderId="208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" fillId="25" borderId="367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211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208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18" fillId="22" borderId="347" applyNumberFormat="0" applyAlignment="0" applyProtection="0"/>
    <xf numFmtId="0" fontId="25" fillId="21" borderId="363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57" applyNumberFormat="0" applyAlignment="0" applyProtection="0"/>
    <xf numFmtId="0" fontId="13" fillId="21" borderId="209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71" applyNumberFormat="0" applyAlignment="0" applyProtection="0"/>
    <xf numFmtId="0" fontId="27" fillId="0" borderId="361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8" fillId="22" borderId="371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5" fillId="21" borderId="363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8" fillId="22" borderId="357" applyNumberFormat="0" applyAlignment="0" applyProtection="0"/>
    <xf numFmtId="0" fontId="13" fillId="21" borderId="209" applyNumberFormat="0" applyAlignment="0" applyProtection="0"/>
    <xf numFmtId="0" fontId="27" fillId="0" borderId="361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3" fillId="21" borderId="360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2" fillId="8" borderId="363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5" fillId="21" borderId="363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57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25" fillId="21" borderId="363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3" fillId="21" borderId="360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5" fillId="21" borderId="208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364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" fillId="25" borderId="362" applyNumberFormat="0" applyAlignment="0" applyProtection="0"/>
    <xf numFmtId="0" fontId="18" fillId="22" borderId="371" applyNumberFormat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57" applyNumberFormat="0" applyAlignment="0" applyProtection="0"/>
    <xf numFmtId="0" fontId="27" fillId="0" borderId="210" applyNumberFormat="0" applyFill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25" fillId="21" borderId="363" applyNumberFormat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360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360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2" fillId="91" borderId="208" applyNumberFormat="0" applyAlignment="0" applyProtection="0"/>
    <xf numFmtId="0" fontId="18" fillId="22" borderId="35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67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2" fillId="8" borderId="208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3" fillId="21" borderId="209" applyNumberFormat="0" applyAlignment="0" applyProtection="0"/>
    <xf numFmtId="0" fontId="12" fillId="8" borderId="363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/>
    <xf numFmtId="0" fontId="1" fillId="25" borderId="36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3" fillId="21" borderId="365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8" fillId="22" borderId="357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8" fillId="22" borderId="357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2" fillId="8" borderId="363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9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25" fillId="21" borderId="208" applyNumberFormat="0" applyAlignment="0" applyProtection="0"/>
    <xf numFmtId="0" fontId="18" fillId="22" borderId="371" applyNumberFormat="0" applyAlignment="0" applyProtection="0"/>
    <xf numFmtId="0" fontId="12" fillId="8" borderId="208" applyNumberFormat="0" applyAlignment="0" applyProtection="0"/>
    <xf numFmtId="0" fontId="12" fillId="8" borderId="363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363" applyNumberFormat="0" applyAlignment="0" applyProtection="0"/>
    <xf numFmtId="0" fontId="27" fillId="0" borderId="210" applyNumberFormat="0" applyFill="0" applyAlignment="0" applyProtection="0"/>
    <xf numFmtId="0" fontId="25" fillId="21" borderId="363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3" fillId="21" borderId="360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2" fillId="8" borderId="363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57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8" fillId="22" borderId="35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5" fillId="21" borderId="363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" fillId="25" borderId="362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91" borderId="208" applyNumberFormat="0" applyAlignment="0" applyProtection="0"/>
    <xf numFmtId="0" fontId="18" fillId="22" borderId="347" applyNumberFormat="0" applyAlignment="0" applyProtection="0"/>
    <xf numFmtId="0" fontId="13" fillId="21" borderId="209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" fillId="25" borderId="367" applyNumberFormat="0" applyAlignment="0" applyProtection="0"/>
    <xf numFmtId="0" fontId="25" fillId="21" borderId="208" applyNumberFormat="0" applyAlignment="0" applyProtection="0"/>
    <xf numFmtId="0" fontId="1" fillId="25" borderId="362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57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" fillId="25" borderId="362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8" fillId="22" borderId="371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61" applyNumberFormat="0" applyFill="0" applyAlignment="0" applyProtection="0"/>
    <xf numFmtId="0" fontId="12" fillId="8" borderId="208" applyNumberFormat="0" applyAlignment="0" applyProtection="0"/>
    <xf numFmtId="0" fontId="1" fillId="25" borderId="367" applyNumberFormat="0" applyAlignment="0" applyProtection="0"/>
    <xf numFmtId="0" fontId="18" fillId="22" borderId="34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363" applyNumberFormat="0" applyAlignment="0" applyProtection="0"/>
    <xf numFmtId="0" fontId="18" fillId="22" borderId="371" applyNumberFormat="0" applyAlignment="0" applyProtection="0"/>
    <xf numFmtId="0" fontId="12" fillId="8" borderId="208" applyNumberFormat="0" applyAlignment="0" applyProtection="0"/>
    <xf numFmtId="0" fontId="18" fillId="22" borderId="357" applyNumberFormat="0" applyAlignment="0" applyProtection="0"/>
    <xf numFmtId="0" fontId="12" fillId="8" borderId="208" applyNumberFormat="0" applyAlignment="0" applyProtection="0"/>
    <xf numFmtId="0" fontId="18" fillId="22" borderId="357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27" fillId="0" borderId="210" applyNumberFormat="0" applyFill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5" fillId="21" borderId="364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363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8" fillId="22" borderId="34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" fillId="25" borderId="36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362" applyNumberFormat="0" applyAlignment="0" applyProtection="0"/>
    <xf numFmtId="0" fontId="13" fillId="21" borderId="365" applyNumberFormat="0" applyAlignment="0" applyProtection="0"/>
    <xf numFmtId="0" fontId="18" fillId="22" borderId="371" applyNumberFormat="0" applyAlignment="0" applyProtection="0"/>
    <xf numFmtId="0" fontId="13" fillId="21" borderId="360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71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" fillId="25" borderId="211" applyNumberFormat="0" applyAlignment="0" applyProtection="0"/>
    <xf numFmtId="0" fontId="1" fillId="25" borderId="373" applyNumberFormat="0" applyAlignment="0" applyProtection="0"/>
    <xf numFmtId="0" fontId="18" fillId="22" borderId="347" applyNumberFormat="0" applyAlignment="0" applyProtection="0"/>
    <xf numFmtId="0" fontId="13" fillId="21" borderId="360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25" fillId="21" borderId="363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25" fillId="21" borderId="364" applyNumberFormat="0" applyAlignment="0" applyProtection="0"/>
    <xf numFmtId="0" fontId="12" fillId="91" borderId="208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5" fillId="21" borderId="363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2" fillId="8" borderId="363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360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71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25" fillId="21" borderId="208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" fillId="25" borderId="36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2" fillId="91" borderId="208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2" fillId="8" borderId="208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71" applyNumberFormat="0" applyAlignment="0" applyProtection="0"/>
    <xf numFmtId="0" fontId="27" fillId="0" borderId="361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3" fillId="21" borderId="209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211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25" fillId="21" borderId="363" applyNumberFormat="0" applyAlignment="0" applyProtection="0"/>
    <xf numFmtId="0" fontId="18" fillId="22" borderId="34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25" fillId="21" borderId="208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5" fillId="21" borderId="208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9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360" applyNumberFormat="0" applyAlignment="0" applyProtection="0"/>
    <xf numFmtId="0" fontId="18" fillId="22" borderId="347" applyNumberFormat="0" applyAlignment="0" applyProtection="0"/>
    <xf numFmtId="0" fontId="25" fillId="21" borderId="363" applyNumberFormat="0" applyAlignment="0" applyProtection="0"/>
    <xf numFmtId="0" fontId="27" fillId="0" borderId="210" applyProtection="0"/>
    <xf numFmtId="0" fontId="1" fillId="25" borderId="211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360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" fillId="25" borderId="211" applyNumberFormat="0" applyAlignment="0" applyProtection="0"/>
    <xf numFmtId="0" fontId="18" fillId="22" borderId="35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6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27" fillId="0" borderId="210" applyNumberFormat="0" applyFill="0" applyAlignment="0" applyProtection="0"/>
    <xf numFmtId="0" fontId="18" fillId="22" borderId="357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3" fillId="21" borderId="360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360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360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25" fillId="21" borderId="364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3" fillId="21" borderId="360" applyNumberFormat="0" applyAlignment="0" applyProtection="0"/>
    <xf numFmtId="0" fontId="1" fillId="25" borderId="211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25" fillId="21" borderId="208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25" fillId="21" borderId="208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61" applyNumberFormat="0" applyFill="0" applyAlignment="0" applyProtection="0"/>
    <xf numFmtId="0" fontId="18" fillId="22" borderId="347" applyNumberFormat="0" applyAlignment="0" applyProtection="0"/>
    <xf numFmtId="0" fontId="18" fillId="22" borderId="347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6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3" fillId="21" borderId="209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5" fillId="21" borderId="364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61" applyNumberFormat="0" applyFill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363" applyNumberFormat="0" applyAlignment="0" applyProtection="0"/>
    <xf numFmtId="0" fontId="18" fillId="22" borderId="347" applyNumberFormat="0" applyAlignment="0" applyProtection="0"/>
    <xf numFmtId="0" fontId="18" fillId="22" borderId="347"/>
    <xf numFmtId="0" fontId="18" fillId="22" borderId="357" applyNumberFormat="0" applyAlignment="0" applyProtection="0"/>
    <xf numFmtId="0" fontId="25" fillId="21" borderId="363" applyNumberFormat="0" applyAlignment="0" applyProtection="0"/>
    <xf numFmtId="0" fontId="90" fillId="25" borderId="211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5" fillId="21" borderId="364" applyNumberFormat="0" applyAlignment="0" applyProtection="0"/>
    <xf numFmtId="0" fontId="1" fillId="25" borderId="211" applyNumberFormat="0" applyAlignment="0" applyProtection="0"/>
    <xf numFmtId="0" fontId="25" fillId="21" borderId="369" applyNumberFormat="0" applyAlignment="0" applyProtection="0"/>
    <xf numFmtId="0" fontId="1" fillId="25" borderId="367" applyNumberFormat="0" applyAlignment="0" applyProtection="0"/>
    <xf numFmtId="0" fontId="1" fillId="25" borderId="362" applyNumberFormat="0" applyAlignment="0" applyProtection="0"/>
    <xf numFmtId="0" fontId="27" fillId="0" borderId="210" applyNumberFormat="0" applyFill="0" applyAlignment="0" applyProtection="0"/>
    <xf numFmtId="0" fontId="18" fillId="22" borderId="35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27" fillId="0" borderId="361" applyNumberFormat="0" applyFill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3" fillId="21" borderId="209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363" applyNumberFormat="0" applyAlignment="0" applyProtection="0"/>
    <xf numFmtId="0" fontId="13" fillId="21" borderId="209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363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25" fillId="21" borderId="364" applyNumberFormat="0" applyAlignment="0" applyProtection="0"/>
    <xf numFmtId="0" fontId="18" fillId="22" borderId="35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2" fillId="8" borderId="208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209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47" applyNumberFormat="0" applyAlignment="0" applyProtection="0"/>
    <xf numFmtId="0" fontId="27" fillId="0" borderId="361" applyNumberFormat="0" applyFill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90" fillId="25" borderId="367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363" applyNumberFormat="0" applyAlignment="0" applyProtection="0"/>
    <xf numFmtId="0" fontId="13" fillId="21" borderId="209" applyNumberFormat="0" applyAlignment="0" applyProtection="0"/>
    <xf numFmtId="0" fontId="1" fillId="25" borderId="362" applyNumberFormat="0" applyAlignment="0" applyProtection="0"/>
    <xf numFmtId="0" fontId="25" fillId="21" borderId="208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5" fillId="21" borderId="208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3" fillId="21" borderId="209" applyNumberFormat="0" applyAlignment="0" applyProtection="0"/>
    <xf numFmtId="0" fontId="18" fillId="22" borderId="35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8" fillId="22" borderId="357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209" applyNumberFormat="0" applyAlignment="0" applyProtection="0"/>
    <xf numFmtId="0" fontId="27" fillId="0" borderId="361" applyNumberFormat="0" applyFill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71" applyNumberFormat="0" applyAlignment="0" applyProtection="0"/>
    <xf numFmtId="0" fontId="12" fillId="8" borderId="208" applyNumberFormat="0" applyAlignment="0" applyProtection="0"/>
    <xf numFmtId="0" fontId="13" fillId="21" borderId="360" applyNumberFormat="0" applyAlignment="0" applyProtection="0"/>
    <xf numFmtId="0" fontId="25" fillId="21" borderId="208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8" fillId="22" borderId="357" applyNumberFormat="0" applyAlignment="0" applyProtection="0"/>
    <xf numFmtId="0" fontId="1" fillId="25" borderId="211" applyNumberFormat="0" applyAlignment="0" applyProtection="0"/>
    <xf numFmtId="0" fontId="12" fillId="8" borderId="363" applyNumberFormat="0" applyAlignment="0" applyProtection="0"/>
    <xf numFmtId="0" fontId="12" fillId="91" borderId="208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8" fillId="22" borderId="347" applyNumberFormat="0" applyAlignment="0" applyProtection="0"/>
    <xf numFmtId="0" fontId="25" fillId="21" borderId="363" applyNumberFormat="0" applyAlignment="0" applyProtection="0"/>
    <xf numFmtId="0" fontId="18" fillId="22" borderId="347" applyNumberFormat="0" applyAlignment="0" applyProtection="0"/>
    <xf numFmtId="0" fontId="25" fillId="21" borderId="363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64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25" fillId="21" borderId="369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5" fillId="21" borderId="363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61" applyNumberFormat="0" applyFill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8" fillId="22" borderId="357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7" fillId="0" borderId="366" applyNumberFormat="0" applyFill="0" applyAlignment="0" applyProtection="0"/>
    <xf numFmtId="0" fontId="18" fillId="22" borderId="357" applyNumberFormat="0" applyAlignment="0" applyProtection="0"/>
    <xf numFmtId="0" fontId="13" fillId="21" borderId="209" applyNumberFormat="0" applyAlignment="0" applyProtection="0"/>
    <xf numFmtId="0" fontId="27" fillId="0" borderId="361" applyNumberFormat="0" applyFill="0" applyAlignment="0" applyProtection="0"/>
    <xf numFmtId="0" fontId="90" fillId="25" borderId="211"/>
    <xf numFmtId="0" fontId="25" fillId="21" borderId="208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8" fillId="22" borderId="357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209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13" fillId="21" borderId="365" applyNumberFormat="0" applyAlignment="0" applyProtection="0"/>
    <xf numFmtId="0" fontId="1" fillId="25" borderId="211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2" fillId="91" borderId="363" applyNumberFormat="0" applyAlignment="0" applyProtection="0"/>
    <xf numFmtId="0" fontId="18" fillId="22" borderId="35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57" applyNumberFormat="0" applyAlignment="0" applyProtection="0"/>
    <xf numFmtId="0" fontId="25" fillId="21" borderId="208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3" fillId="21" borderId="360" applyNumberFormat="0" applyAlignment="0" applyProtection="0"/>
    <xf numFmtId="0" fontId="18" fillId="22" borderId="34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2" fillId="8" borderId="364" applyNumberFormat="0" applyAlignment="0" applyProtection="0"/>
    <xf numFmtId="0" fontId="12" fillId="8" borderId="363" applyNumberFormat="0" applyAlignment="0" applyProtection="0"/>
    <xf numFmtId="0" fontId="18" fillId="22" borderId="371" applyNumberFormat="0" applyAlignment="0" applyProtection="0"/>
    <xf numFmtId="0" fontId="1" fillId="25" borderId="362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27" fillId="0" borderId="366" applyNumberFormat="0" applyFill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Protection="0"/>
    <xf numFmtId="0" fontId="18" fillId="22" borderId="347" applyNumberFormat="0" applyAlignment="0" applyProtection="0"/>
    <xf numFmtId="0" fontId="25" fillId="21" borderId="364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27" fillId="0" borderId="366" applyNumberFormat="0" applyFill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13" fillId="21" borderId="360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363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25" fillId="21" borderId="369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2" fillId="91" borderId="208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73" applyNumberFormat="0" applyAlignment="0" applyProtection="0"/>
    <xf numFmtId="0" fontId="18" fillId="22" borderId="371" applyNumberFormat="0" applyAlignment="0" applyProtection="0"/>
    <xf numFmtId="0" fontId="1" fillId="25" borderId="362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208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3" fillId="21" borderId="370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2" fillId="8" borderId="208" applyNumberFormat="0" applyAlignment="0" applyProtection="0"/>
    <xf numFmtId="0" fontId="25" fillId="21" borderId="363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/>
    <xf numFmtId="0" fontId="18" fillId="22" borderId="371" applyNumberFormat="0" applyAlignment="0" applyProtection="0"/>
    <xf numFmtId="0" fontId="1" fillId="25" borderId="367" applyNumberFormat="0" applyAlignment="0" applyProtection="0"/>
    <xf numFmtId="0" fontId="12" fillId="8" borderId="369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90" fillId="25" borderId="211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" fillId="25" borderId="21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3" fillId="21" borderId="370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2" fillId="8" borderId="369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27" fillId="0" borderId="372" applyNumberFormat="0" applyFill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25" fillId="21" borderId="369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2" fillId="8" borderId="369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73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2" fillId="8" borderId="355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2" fillId="91" borderId="208" applyNumberFormat="0" applyAlignment="0" applyProtection="0"/>
    <xf numFmtId="0" fontId="27" fillId="0" borderId="210" applyProtection="0"/>
    <xf numFmtId="0" fontId="1" fillId="25" borderId="211" applyNumberFormat="0" applyAlignment="0" applyProtection="0"/>
    <xf numFmtId="0" fontId="13" fillId="21" borderId="360" applyNumberFormat="0" applyAlignment="0" applyProtection="0"/>
    <xf numFmtId="0" fontId="18" fillId="22" borderId="347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25" fillId="21" borderId="363" applyNumberFormat="0" applyAlignment="0" applyProtection="0"/>
    <xf numFmtId="0" fontId="25" fillId="21" borderId="208" applyNumberFormat="0" applyAlignment="0" applyProtection="0"/>
    <xf numFmtId="0" fontId="13" fillId="21" borderId="360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211" applyNumberFormat="0" applyAlignment="0" applyProtection="0"/>
    <xf numFmtId="0" fontId="12" fillId="91" borderId="208" applyNumberFormat="0" applyAlignment="0" applyProtection="0"/>
    <xf numFmtId="0" fontId="18" fillId="22" borderId="347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47" applyNumberFormat="0" applyAlignment="0" applyProtection="0"/>
    <xf numFmtId="0" fontId="27" fillId="0" borderId="361" applyNumberFormat="0" applyFill="0" applyAlignment="0" applyProtection="0"/>
    <xf numFmtId="0" fontId="18" fillId="22" borderId="347" applyNumberFormat="0" applyAlignment="0" applyProtection="0"/>
    <xf numFmtId="0" fontId="25" fillId="21" borderId="208" applyProtection="0"/>
    <xf numFmtId="0" fontId="18" fillId="22" borderId="347" applyNumberFormat="0" applyAlignment="0" applyProtection="0"/>
    <xf numFmtId="0" fontId="13" fillId="21" borderId="360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7" fillId="0" borderId="361" applyNumberFormat="0" applyFill="0" applyAlignment="0" applyProtection="0"/>
    <xf numFmtId="0" fontId="1" fillId="25" borderId="211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25" fillId="21" borderId="363" applyNumberFormat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5" fillId="21" borderId="363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1" fillId="25" borderId="21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90" fillId="25" borderId="211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3" fillId="21" borderId="209"/>
    <xf numFmtId="0" fontId="90" fillId="25" borderId="211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363" applyNumberFormat="0" applyAlignment="0" applyProtection="0"/>
    <xf numFmtId="0" fontId="1" fillId="25" borderId="367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3" fillId="21" borderId="209" applyNumberFormat="0" applyAlignment="0" applyProtection="0"/>
    <xf numFmtId="0" fontId="13" fillId="21" borderId="209"/>
    <xf numFmtId="0" fontId="12" fillId="91" borderId="208" applyNumberFormat="0" applyAlignment="0" applyProtection="0"/>
    <xf numFmtId="0" fontId="13" fillId="21" borderId="360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2" fillId="8" borderId="363" applyNumberFormat="0" applyAlignment="0" applyProtection="0"/>
    <xf numFmtId="0" fontId="13" fillId="21" borderId="209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61" applyNumberFormat="0" applyFill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25" fillId="21" borderId="208" applyNumberFormat="0" applyAlignment="0" applyProtection="0"/>
    <xf numFmtId="0" fontId="1" fillId="25" borderId="36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5" fillId="21" borderId="363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8" fillId="22" borderId="347" applyNumberFormat="0" applyAlignment="0" applyProtection="0"/>
    <xf numFmtId="0" fontId="27" fillId="0" borderId="361" applyNumberFormat="0" applyFill="0" applyAlignment="0" applyProtection="0"/>
    <xf numFmtId="0" fontId="25" fillId="21" borderId="208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27" fillId="0" borderId="361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" fillId="25" borderId="211" applyNumberFormat="0" applyAlignment="0" applyProtection="0"/>
    <xf numFmtId="0" fontId="13" fillId="21" borderId="360" applyNumberFormat="0" applyAlignment="0" applyProtection="0"/>
    <xf numFmtId="0" fontId="25" fillId="21" borderId="208" applyNumberFormat="0" applyAlignment="0" applyProtection="0"/>
    <xf numFmtId="0" fontId="1" fillId="25" borderId="211" applyProtection="0"/>
    <xf numFmtId="0" fontId="27" fillId="0" borderId="210" applyProtection="0"/>
    <xf numFmtId="0" fontId="25" fillId="21" borderId="363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18" fillId="22" borderId="347"/>
    <xf numFmtId="0" fontId="18" fillId="22" borderId="347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" fillId="25" borderId="211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90" fillId="25" borderId="211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61" applyNumberFormat="0" applyFill="0" applyAlignment="0" applyProtection="0"/>
    <xf numFmtId="0" fontId="12" fillId="8" borderId="364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27" fillId="0" borderId="210" applyNumberFormat="0" applyFill="0" applyAlignment="0" applyProtection="0"/>
    <xf numFmtId="0" fontId="1" fillId="25" borderId="367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12" fillId="91" borderId="208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91" borderId="208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13" fillId="21" borderId="209" applyNumberFormat="0" applyAlignment="0" applyProtection="0"/>
    <xf numFmtId="0" fontId="12" fillId="91" borderId="208" applyNumberFormat="0" applyAlignment="0" applyProtection="0"/>
    <xf numFmtId="0" fontId="18" fillId="22" borderId="371" applyNumberFormat="0" applyAlignment="0" applyProtection="0"/>
    <xf numFmtId="0" fontId="12" fillId="91" borderId="208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369" applyNumberFormat="0" applyAlignment="0" applyProtection="0"/>
    <xf numFmtId="0" fontId="13" fillId="21" borderId="370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47" applyNumberFormat="0" applyAlignment="0" applyProtection="0"/>
    <xf numFmtId="0" fontId="27" fillId="0" borderId="21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" fillId="25" borderId="211" applyNumberFormat="0" applyAlignment="0" applyProtection="0"/>
    <xf numFmtId="0" fontId="18" fillId="22" borderId="371" applyNumberFormat="0" applyAlignment="0" applyProtection="0"/>
    <xf numFmtId="0" fontId="90" fillId="25" borderId="211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27" fillId="0" borderId="21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1" fillId="25" borderId="373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91" borderId="208" applyNumberFormat="0" applyAlignment="0" applyProtection="0"/>
    <xf numFmtId="0" fontId="18" fillId="22" borderId="347" applyNumberFormat="0" applyAlignment="0" applyProtection="0"/>
    <xf numFmtId="0" fontId="13" fillId="21" borderId="360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2" fillId="91" borderId="208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" fillId="25" borderId="211" applyNumberFormat="0" applyAlignment="0" applyProtection="0"/>
    <xf numFmtId="0" fontId="18" fillId="22" borderId="357" applyNumberFormat="0" applyAlignment="0" applyProtection="0"/>
    <xf numFmtId="0" fontId="1" fillId="25" borderId="211" applyNumberFormat="0" applyAlignment="0" applyProtection="0"/>
    <xf numFmtId="0" fontId="18" fillId="22" borderId="357" applyNumberFormat="0" applyAlignment="0" applyProtection="0"/>
    <xf numFmtId="0" fontId="18" fillId="22" borderId="347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25" fillId="21" borderId="208"/>
    <xf numFmtId="0" fontId="18" fillId="22" borderId="35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47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18" fillId="22" borderId="347" applyNumberFormat="0" applyAlignment="0" applyProtection="0"/>
    <xf numFmtId="0" fontId="12" fillId="91" borderId="208" applyNumberFormat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363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25" fillId="21" borderId="208" applyNumberFormat="0" applyAlignment="0" applyProtection="0"/>
    <xf numFmtId="0" fontId="1" fillId="25" borderId="362" applyNumberFormat="0" applyAlignment="0" applyProtection="0"/>
    <xf numFmtId="0" fontId="12" fillId="8" borderId="208" applyNumberFormat="0" applyAlignment="0" applyProtection="0"/>
    <xf numFmtId="0" fontId="12" fillId="8" borderId="363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2" fillId="91" borderId="208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5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3" fillId="21" borderId="209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91" borderId="208" applyNumberFormat="0" applyAlignment="0" applyProtection="0"/>
    <xf numFmtId="0" fontId="18" fillId="22" borderId="347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6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210" applyNumberFormat="0" applyFill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91" borderId="208" applyNumberFormat="0" applyAlignment="0" applyProtection="0"/>
    <xf numFmtId="0" fontId="12" fillId="91" borderId="208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Protection="0"/>
    <xf numFmtId="0" fontId="18" fillId="22" borderId="347" applyNumberFormat="0" applyAlignment="0" applyProtection="0"/>
    <xf numFmtId="0" fontId="1" fillId="25" borderId="36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363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71" applyNumberFormat="0" applyAlignment="0" applyProtection="0"/>
    <xf numFmtId="0" fontId="13" fillId="21" borderId="360" applyNumberFormat="0" applyAlignment="0" applyProtection="0"/>
    <xf numFmtId="0" fontId="12" fillId="91" borderId="208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61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90" fillId="25" borderId="211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" fillId="25" borderId="211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47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27" fillId="0" borderId="210"/>
    <xf numFmtId="0" fontId="12" fillId="91" borderId="208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2" fillId="8" borderId="363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2" fillId="91" borderId="208" applyNumberFormat="0" applyAlignment="0" applyProtection="0"/>
    <xf numFmtId="0" fontId="27" fillId="0" borderId="210" applyProtection="0"/>
    <xf numFmtId="0" fontId="1" fillId="25" borderId="211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8" fillId="22" borderId="347" applyNumberFormat="0" applyAlignment="0" applyProtection="0"/>
    <xf numFmtId="0" fontId="12" fillId="91" borderId="208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3" fillId="21" borderId="209" applyProtection="0"/>
    <xf numFmtId="0" fontId="90" fillId="25" borderId="211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5" fillId="21" borderId="363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3" fillId="21" borderId="370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2" fillId="91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61" applyNumberFormat="0" applyFill="0" applyAlignment="0" applyProtection="0"/>
    <xf numFmtId="0" fontId="18" fillId="22" borderId="34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" fillId="25" borderId="373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/>
    <xf numFmtId="0" fontId="27" fillId="0" borderId="372" applyNumberFormat="0" applyFill="0" applyAlignment="0" applyProtection="0"/>
    <xf numFmtId="0" fontId="12" fillId="8" borderId="208" applyNumberFormat="0" applyAlignment="0" applyProtection="0"/>
    <xf numFmtId="0" fontId="18" fillId="22" borderId="357" applyNumberFormat="0" applyAlignment="0" applyProtection="0"/>
    <xf numFmtId="0" fontId="27" fillId="0" borderId="210"/>
    <xf numFmtId="0" fontId="1" fillId="25" borderId="367" applyNumberFormat="0" applyAlignment="0" applyProtection="0"/>
    <xf numFmtId="0" fontId="12" fillId="91" borderId="208" applyNumberFormat="0" applyAlignment="0" applyProtection="0"/>
    <xf numFmtId="0" fontId="18" fillId="22" borderId="357" applyNumberFormat="0" applyAlignment="0" applyProtection="0"/>
    <xf numFmtId="0" fontId="25" fillId="21" borderId="208"/>
    <xf numFmtId="0" fontId="18" fillId="22" borderId="347" applyNumberFormat="0" applyAlignment="0" applyProtection="0"/>
    <xf numFmtId="0" fontId="18" fillId="22" borderId="347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61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2" fillId="91" borderId="208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27" fillId="0" borderId="361" applyNumberFormat="0" applyFill="0" applyAlignment="0" applyProtection="0"/>
    <xf numFmtId="0" fontId="13" fillId="21" borderId="209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5" fillId="21" borderId="208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91" borderId="208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" fillId="25" borderId="211" applyProtection="0"/>
    <xf numFmtId="0" fontId="1" fillId="25" borderId="36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360" applyNumberFormat="0" applyAlignment="0" applyProtection="0"/>
    <xf numFmtId="0" fontId="12" fillId="91" borderId="208" applyNumberFormat="0" applyAlignment="0" applyProtection="0"/>
    <xf numFmtId="0" fontId="18" fillId="22" borderId="35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8" fillId="22" borderId="347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57" applyNumberFormat="0" applyAlignment="0" applyProtection="0"/>
    <xf numFmtId="0" fontId="18" fillId="22" borderId="347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91" borderId="208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2" fillId="91" borderId="208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8" fillId="22" borderId="347" applyNumberFormat="0" applyAlignment="0" applyProtection="0"/>
    <xf numFmtId="0" fontId="13" fillId="21" borderId="360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25" fillId="21" borderId="363" applyNumberFormat="0" applyAlignment="0" applyProtection="0"/>
    <xf numFmtId="0" fontId="1" fillId="25" borderId="367" applyNumberFormat="0" applyAlignment="0" applyProtection="0"/>
    <xf numFmtId="0" fontId="12" fillId="91" borderId="208" applyNumberFormat="0" applyAlignment="0" applyProtection="0"/>
    <xf numFmtId="0" fontId="13" fillId="21" borderId="360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91" borderId="208" applyNumberFormat="0" applyAlignment="0" applyProtection="0"/>
    <xf numFmtId="0" fontId="1" fillId="25" borderId="362" applyNumberFormat="0" applyAlignment="0" applyProtection="0"/>
    <xf numFmtId="0" fontId="12" fillId="91" borderId="208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25" fillId="21" borderId="208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91" borderId="208" applyNumberFormat="0" applyAlignment="0" applyProtection="0"/>
    <xf numFmtId="0" fontId="18" fillId="22" borderId="347" applyProtection="0"/>
    <xf numFmtId="0" fontId="13" fillId="21" borderId="209"/>
    <xf numFmtId="0" fontId="18" fillId="22" borderId="371" applyNumberFormat="0" applyAlignment="0" applyProtection="0"/>
    <xf numFmtId="0" fontId="27" fillId="0" borderId="361" applyNumberFormat="0" applyFill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2" fillId="9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71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8" fillId="22" borderId="357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27" fillId="0" borderId="361" applyNumberFormat="0" applyFill="0" applyAlignment="0" applyProtection="0"/>
    <xf numFmtId="0" fontId="18" fillId="22" borderId="371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3" fillId="21" borderId="209"/>
    <xf numFmtId="0" fontId="12" fillId="91" borderId="208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/>
    <xf numFmtId="0" fontId="13" fillId="21" borderId="209"/>
    <xf numFmtId="0" fontId="13" fillId="21" borderId="209" applyNumberFormat="0" applyAlignment="0" applyProtection="0"/>
    <xf numFmtId="0" fontId="12" fillId="91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2" fillId="9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2" fillId="91" borderId="208" applyNumberFormat="0" applyAlignment="0" applyProtection="0"/>
    <xf numFmtId="0" fontId="18" fillId="22" borderId="347" applyNumberFormat="0" applyAlignment="0" applyProtection="0"/>
    <xf numFmtId="0" fontId="25" fillId="21" borderId="208"/>
    <xf numFmtId="0" fontId="18" fillId="22" borderId="35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57" applyNumberFormat="0" applyAlignment="0" applyProtection="0"/>
    <xf numFmtId="0" fontId="25" fillId="21" borderId="208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2" fillId="91" borderId="208" applyProtection="0"/>
    <xf numFmtId="0" fontId="12" fillId="91" borderId="208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12" fillId="91" borderId="208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360" applyNumberFormat="0" applyAlignment="0" applyProtection="0"/>
    <xf numFmtId="0" fontId="12" fillId="91" borderId="208"/>
    <xf numFmtId="0" fontId="27" fillId="0" borderId="361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90" fillId="25" borderId="211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47" applyNumberFormat="0" applyAlignment="0" applyProtection="0"/>
    <xf numFmtId="0" fontId="27" fillId="0" borderId="361" applyNumberFormat="0" applyFill="0" applyAlignment="0" applyProtection="0"/>
    <xf numFmtId="0" fontId="18" fillId="22" borderId="347" applyProtection="0"/>
    <xf numFmtId="0" fontId="12" fillId="91" borderId="208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3" fillId="21" borderId="360" applyNumberFormat="0" applyAlignment="0" applyProtection="0"/>
    <xf numFmtId="0" fontId="12" fillId="91" borderId="208" applyNumberFormat="0" applyAlignment="0" applyProtection="0"/>
    <xf numFmtId="0" fontId="12" fillId="91" borderId="208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8" fillId="22" borderId="371" applyNumberFormat="0" applyAlignment="0" applyProtection="0"/>
    <xf numFmtId="0" fontId="18" fillId="22" borderId="347"/>
    <xf numFmtId="0" fontId="18" fillId="22" borderId="357" applyNumberFormat="0" applyAlignment="0" applyProtection="0"/>
    <xf numFmtId="0" fontId="18" fillId="22" borderId="347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3" fillId="21" borderId="209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57" applyNumberFormat="0" applyAlignment="0" applyProtection="0"/>
    <xf numFmtId="0" fontId="18" fillId="22" borderId="347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3" fillId="21" borderId="209" applyNumberFormat="0" applyAlignment="0" applyProtection="0"/>
    <xf numFmtId="0" fontId="25" fillId="21" borderId="369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2" fillId="8" borderId="363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8" fillId="22" borderId="357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25" fillId="21" borderId="208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91" borderId="208" applyNumberFormat="0" applyAlignment="0" applyProtection="0"/>
    <xf numFmtId="0" fontId="18" fillId="22" borderId="347" applyProtection="0"/>
    <xf numFmtId="0" fontId="18" fillId="22" borderId="357" applyNumberFormat="0" applyAlignment="0" applyProtection="0"/>
    <xf numFmtId="0" fontId="13" fillId="21" borderId="209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2" fillId="91" borderId="208" applyNumberFormat="0" applyAlignment="0" applyProtection="0"/>
    <xf numFmtId="0" fontId="12" fillId="8" borderId="208" applyNumberFormat="0" applyAlignment="0" applyProtection="0"/>
    <xf numFmtId="0" fontId="18" fillId="22" borderId="371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360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5" fillId="21" borderId="363" applyNumberFormat="0" applyAlignment="0" applyProtection="0"/>
    <xf numFmtId="0" fontId="12" fillId="9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67" applyNumberFormat="0" applyAlignment="0" applyProtection="0"/>
    <xf numFmtId="0" fontId="12" fillId="91" borderId="208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5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2" fillId="91" borderId="208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5" fillId="21" borderId="363" applyNumberFormat="0" applyAlignment="0" applyProtection="0"/>
    <xf numFmtId="0" fontId="12" fillId="9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17" fillId="25" borderId="208"/>
    <xf numFmtId="0" fontId="18" fillId="22" borderId="347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91" borderId="208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27" fillId="0" borderId="210"/>
    <xf numFmtId="0" fontId="12" fillId="91" borderId="208"/>
    <xf numFmtId="0" fontId="18" fillId="22" borderId="357" applyNumberFormat="0" applyAlignment="0" applyProtection="0"/>
    <xf numFmtId="0" fontId="18" fillId="22" borderId="347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2" fillId="8" borderId="363" applyNumberFormat="0" applyAlignment="0" applyProtection="0"/>
    <xf numFmtId="0" fontId="18" fillId="22" borderId="347" applyNumberFormat="0" applyAlignment="0" applyProtection="0"/>
    <xf numFmtId="0" fontId="1" fillId="25" borderId="36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5" fillId="21" borderId="363" applyNumberFormat="0" applyAlignment="0" applyProtection="0"/>
    <xf numFmtId="0" fontId="18" fillId="22" borderId="347" applyNumberFormat="0" applyAlignment="0" applyProtection="0"/>
    <xf numFmtId="0" fontId="12" fillId="91" borderId="208"/>
    <xf numFmtId="0" fontId="12" fillId="8" borderId="363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8" fillId="22" borderId="347" applyProtection="0"/>
    <xf numFmtId="0" fontId="90" fillId="25" borderId="211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91" borderId="208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91" borderId="208" applyNumberFormat="0" applyAlignment="0" applyProtection="0"/>
    <xf numFmtId="0" fontId="12" fillId="91" borderId="208" applyNumberFormat="0" applyAlignment="0" applyProtection="0"/>
    <xf numFmtId="0" fontId="1" fillId="25" borderId="362" applyNumberFormat="0" applyAlignment="0" applyProtection="0"/>
    <xf numFmtId="0" fontId="12" fillId="91" borderId="208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2" fillId="91" borderId="208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2" fillId="91" borderId="208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2" fillId="91" borderId="208" applyNumberFormat="0" applyAlignment="0" applyProtection="0"/>
    <xf numFmtId="0" fontId="25" fillId="21" borderId="363" applyNumberFormat="0" applyAlignment="0" applyProtection="0"/>
    <xf numFmtId="0" fontId="12" fillId="91" borderId="208"/>
    <xf numFmtId="0" fontId="18" fillId="22" borderId="347" applyNumberFormat="0" applyAlignment="0" applyProtection="0"/>
    <xf numFmtId="0" fontId="1" fillId="25" borderId="211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5" fillId="21" borderId="363" applyNumberFormat="0" applyAlignment="0" applyProtection="0"/>
    <xf numFmtId="0" fontId="12" fillId="91" borderId="208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25" fillId="21" borderId="208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5" fillId="21" borderId="208"/>
    <xf numFmtId="0" fontId="13" fillId="21" borderId="360" applyNumberFormat="0" applyAlignment="0" applyProtection="0"/>
    <xf numFmtId="0" fontId="18" fillId="22" borderId="371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7" fillId="0" borderId="361" applyNumberFormat="0" applyFill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3" fillId="21" borderId="209"/>
    <xf numFmtId="0" fontId="12" fillId="9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9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13" fillId="21" borderId="360" applyNumberFormat="0" applyAlignment="0" applyProtection="0"/>
    <xf numFmtId="0" fontId="18" fillId="22" borderId="347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2" fillId="91" borderId="208" applyNumberFormat="0" applyAlignment="0" applyProtection="0"/>
    <xf numFmtId="0" fontId="18" fillId="22" borderId="357" applyNumberFormat="0" applyAlignment="0" applyProtection="0"/>
    <xf numFmtId="0" fontId="25" fillId="21" borderId="208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/>
    <xf numFmtId="0" fontId="18" fillId="22" borderId="347" applyNumberFormat="0" applyAlignment="0" applyProtection="0"/>
    <xf numFmtId="0" fontId="12" fillId="8" borderId="363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47"/>
    <xf numFmtId="0" fontId="12" fillId="91" borderId="208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9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57" applyNumberFormat="0" applyAlignment="0" applyProtection="0"/>
    <xf numFmtId="0" fontId="12" fillId="91" borderId="208" applyNumberFormat="0" applyAlignment="0" applyProtection="0"/>
    <xf numFmtId="0" fontId="12" fillId="8" borderId="208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90" fillId="25" borderId="211"/>
    <xf numFmtId="0" fontId="18" fillId="22" borderId="347" applyNumberFormat="0" applyAlignment="0" applyProtection="0"/>
    <xf numFmtId="0" fontId="18" fillId="22" borderId="347" applyNumberFormat="0" applyAlignment="0" applyProtection="0"/>
    <xf numFmtId="0" fontId="90" fillId="25" borderId="211"/>
    <xf numFmtId="0" fontId="1" fillId="25" borderId="367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2" fillId="91" borderId="208"/>
    <xf numFmtId="0" fontId="12" fillId="91" borderId="208" applyNumberFormat="0" applyAlignment="0" applyProtection="0"/>
    <xf numFmtId="0" fontId="18" fillId="22" borderId="357" applyNumberFormat="0" applyAlignment="0" applyProtection="0"/>
    <xf numFmtId="0" fontId="18" fillId="22" borderId="347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27" fillId="0" borderId="361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9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25" fillId="21" borderId="208" applyNumberFormat="0" applyAlignment="0" applyProtection="0"/>
    <xf numFmtId="0" fontId="18" fillId="22" borderId="357" applyNumberFormat="0" applyAlignment="0" applyProtection="0"/>
    <xf numFmtId="0" fontId="12" fillId="91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367" applyNumberFormat="0" applyAlignment="0" applyProtection="0"/>
    <xf numFmtId="0" fontId="12" fillId="9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27" fillId="0" borderId="210" applyNumberFormat="0" applyFill="0" applyAlignment="0" applyProtection="0"/>
    <xf numFmtId="0" fontId="18" fillId="22" borderId="347" applyProtection="0"/>
    <xf numFmtId="0" fontId="13" fillId="21" borderId="360" applyNumberFormat="0" applyAlignment="0" applyProtection="0"/>
    <xf numFmtId="0" fontId="18" fillId="22" borderId="347" applyNumberFormat="0" applyAlignment="0" applyProtection="0"/>
    <xf numFmtId="0" fontId="90" fillId="25" borderId="211"/>
    <xf numFmtId="0" fontId="18" fillId="22" borderId="347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2" fillId="91" borderId="208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360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2" fillId="91" borderId="208"/>
    <xf numFmtId="0" fontId="18" fillId="22" borderId="347" applyNumberFormat="0" applyAlignment="0" applyProtection="0"/>
    <xf numFmtId="0" fontId="18" fillId="22" borderId="347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361" applyNumberFormat="0" applyFill="0" applyAlignment="0" applyProtection="0"/>
    <xf numFmtId="0" fontId="18" fillId="22" borderId="347" applyNumberFormat="0" applyAlignment="0" applyProtection="0"/>
    <xf numFmtId="0" fontId="12" fillId="91" borderId="208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/>
    <xf numFmtId="0" fontId="18" fillId="22" borderId="357" applyNumberFormat="0" applyAlignment="0" applyProtection="0"/>
    <xf numFmtId="0" fontId="12" fillId="91" borderId="208" applyNumberFormat="0" applyAlignment="0" applyProtection="0"/>
    <xf numFmtId="0" fontId="18" fillId="22" borderId="371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3" fillId="21" borderId="360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13" fillId="21" borderId="360" applyNumberFormat="0" applyAlignment="0" applyProtection="0"/>
    <xf numFmtId="0" fontId="25" fillId="21" borderId="208"/>
    <xf numFmtId="0" fontId="13" fillId="21" borderId="209"/>
    <xf numFmtId="0" fontId="13" fillId="21" borderId="360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5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3" fillId="21" borderId="209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364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27" fillId="0" borderId="21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Protection="0"/>
    <xf numFmtId="0" fontId="12" fillId="8" borderId="364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2" fillId="91" borderId="208"/>
    <xf numFmtId="0" fontId="18" fillId="22" borderId="357" applyNumberFormat="0" applyAlignment="0" applyProtection="0"/>
    <xf numFmtId="0" fontId="25" fillId="21" borderId="208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71" applyNumberFormat="0" applyAlignment="0" applyProtection="0"/>
    <xf numFmtId="0" fontId="13" fillId="21" borderId="365" applyNumberFormat="0" applyAlignment="0" applyProtection="0"/>
    <xf numFmtId="0" fontId="25" fillId="21" borderId="208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5" fillId="21" borderId="208"/>
    <xf numFmtId="0" fontId="1" fillId="25" borderId="362" applyNumberFormat="0" applyAlignment="0" applyProtection="0"/>
    <xf numFmtId="0" fontId="18" fillId="22" borderId="35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67" applyNumberFormat="0" applyAlignment="0" applyProtection="0"/>
    <xf numFmtId="0" fontId="18" fillId="22" borderId="347" applyNumberFormat="0" applyAlignment="0" applyProtection="0"/>
    <xf numFmtId="0" fontId="1" fillId="25" borderId="36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47"/>
    <xf numFmtId="0" fontId="18" fillId="22" borderId="357" applyNumberFormat="0" applyAlignment="0" applyProtection="0"/>
    <xf numFmtId="0" fontId="12" fillId="9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" fillId="25" borderId="211" applyNumberFormat="0" applyAlignment="0" applyProtection="0"/>
    <xf numFmtId="0" fontId="18" fillId="22" borderId="347" applyProtection="0"/>
    <xf numFmtId="0" fontId="12" fillId="8" borderId="364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Protection="0"/>
    <xf numFmtId="0" fontId="1" fillId="25" borderId="211" applyProtection="0"/>
    <xf numFmtId="0" fontId="13" fillId="21" borderId="209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25" fillId="21" borderId="208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360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/>
    <xf numFmtId="0" fontId="12" fillId="8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47"/>
    <xf numFmtId="0" fontId="13" fillId="21" borderId="209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8" fillId="22" borderId="347" applyProtection="0"/>
    <xf numFmtId="0" fontId="27" fillId="0" borderId="366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8" fillId="22" borderId="347"/>
    <xf numFmtId="0" fontId="90" fillId="25" borderId="211"/>
    <xf numFmtId="0" fontId="18" fillId="22" borderId="347" applyNumberFormat="0" applyAlignment="0" applyProtection="0"/>
    <xf numFmtId="0" fontId="18" fillId="22" borderId="357" applyNumberFormat="0" applyAlignment="0" applyProtection="0"/>
    <xf numFmtId="0" fontId="27" fillId="0" borderId="21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25" fillId="21" borderId="364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Protection="0"/>
    <xf numFmtId="0" fontId="18" fillId="22" borderId="347" applyNumberFormat="0" applyAlignment="0" applyProtection="0"/>
    <xf numFmtId="0" fontId="90" fillId="25" borderId="211"/>
    <xf numFmtId="0" fontId="27" fillId="0" borderId="21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Protection="0"/>
    <xf numFmtId="0" fontId="25" fillId="21" borderId="364" applyNumberFormat="0" applyAlignment="0" applyProtection="0"/>
    <xf numFmtId="0" fontId="18" fillId="22" borderId="347" applyNumberFormat="0" applyAlignment="0" applyProtection="0"/>
    <xf numFmtId="0" fontId="13" fillId="21" borderId="209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91" borderId="208" applyNumberFormat="0" applyAlignment="0" applyProtection="0"/>
    <xf numFmtId="0" fontId="27" fillId="0" borderId="361" applyNumberFormat="0" applyFill="0" applyAlignment="0" applyProtection="0"/>
    <xf numFmtId="0" fontId="12" fillId="91" borderId="208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2" fillId="91" borderId="208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12" fillId="91" borderId="208" applyNumberFormat="0" applyAlignment="0" applyProtection="0"/>
    <xf numFmtId="0" fontId="13" fillId="21" borderId="360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63" applyNumberFormat="0" applyAlignment="0" applyProtection="0"/>
    <xf numFmtId="0" fontId="12" fillId="91" borderId="208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8" fillId="22" borderId="347" applyProtection="0"/>
    <xf numFmtId="0" fontId="18" fillId="22" borderId="347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2" fillId="91" borderId="208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91" borderId="208"/>
    <xf numFmtId="0" fontId="13" fillId="21" borderId="360" applyNumberFormat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57" applyNumberFormat="0" applyAlignment="0" applyProtection="0"/>
    <xf numFmtId="0" fontId="18" fillId="22" borderId="347" applyNumberFormat="0" applyAlignment="0" applyProtection="0"/>
    <xf numFmtId="0" fontId="12" fillId="91" borderId="208"/>
    <xf numFmtId="0" fontId="25" fillId="21" borderId="363" applyNumberFormat="0" applyAlignment="0" applyProtection="0"/>
    <xf numFmtId="0" fontId="12" fillId="91" borderId="208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2" fillId="91" borderId="208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2" fillId="8" borderId="363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91" borderId="208" applyNumberFormat="0" applyAlignment="0" applyProtection="0"/>
    <xf numFmtId="0" fontId="12" fillId="91" borderId="208" applyNumberFormat="0" applyAlignment="0" applyProtection="0"/>
    <xf numFmtId="0" fontId="12" fillId="91" borderId="208" applyNumberFormat="0" applyAlignment="0" applyProtection="0"/>
    <xf numFmtId="0" fontId="18" fillId="22" borderId="347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2" fillId="91" borderId="208"/>
    <xf numFmtId="0" fontId="1" fillId="25" borderId="362" applyNumberFormat="0" applyAlignment="0" applyProtection="0"/>
    <xf numFmtId="0" fontId="13" fillId="21" borderId="360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355" applyNumberFormat="0" applyAlignment="0" applyProtection="0"/>
    <xf numFmtId="0" fontId="13" fillId="21" borderId="356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25" fillId="21" borderId="369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27" fillId="0" borderId="361" applyNumberFormat="0" applyFill="0" applyAlignment="0" applyProtection="0"/>
    <xf numFmtId="0" fontId="12" fillId="8" borderId="355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59" applyNumberFormat="0" applyAlignment="0" applyProtection="0"/>
    <xf numFmtId="0" fontId="18" fillId="22" borderId="371" applyNumberFormat="0" applyAlignment="0" applyProtection="0"/>
    <xf numFmtId="0" fontId="27" fillId="0" borderId="358" applyNumberFormat="0" applyFill="0" applyAlignment="0" applyProtection="0"/>
    <xf numFmtId="0" fontId="18" fillId="22" borderId="371" applyNumberFormat="0" applyAlignment="0" applyProtection="0"/>
    <xf numFmtId="0" fontId="13" fillId="21" borderId="370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73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25" fillId="21" borderId="363" applyNumberFormat="0" applyAlignment="0" applyProtection="0"/>
    <xf numFmtId="0" fontId="18" fillId="22" borderId="371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362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1" fillId="25" borderId="211" applyNumberFormat="0" applyAlignment="0" applyProtection="0"/>
    <xf numFmtId="0" fontId="12" fillId="8" borderId="208" applyNumberFormat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2" fillId="8" borderId="208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12" fillId="8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" fillId="25" borderId="211" applyNumberFormat="0" applyAlignment="0" applyProtection="0"/>
    <xf numFmtId="0" fontId="1" fillId="25" borderId="211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27" fillId="0" borderId="210" applyNumberFormat="0" applyFill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3" fillId="21" borderId="209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3" fillId="21" borderId="209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5" fillId="21" borderId="208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2" fillId="8" borderId="208" applyNumberFormat="0" applyAlignment="0" applyProtection="0"/>
    <xf numFmtId="0" fontId="13" fillId="21" borderId="209" applyNumberFormat="0" applyAlignment="0" applyProtection="0"/>
    <xf numFmtId="0" fontId="25" fillId="21" borderId="208" applyNumberFormat="0" applyAlignment="0" applyProtection="0"/>
    <xf numFmtId="0" fontId="27" fillId="0" borderId="210" applyNumberFormat="0" applyFill="0" applyAlignment="0" applyProtection="0"/>
    <xf numFmtId="0" fontId="1" fillId="25" borderId="211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8" fillId="22" borderId="347" applyNumberFormat="0" applyAlignment="0" applyProtection="0"/>
    <xf numFmtId="0" fontId="1" fillId="0" borderId="0"/>
    <xf numFmtId="0" fontId="18" fillId="22" borderId="371" applyNumberFormat="0" applyAlignment="0" applyProtection="0"/>
    <xf numFmtId="0" fontId="12" fillId="8" borderId="363" applyNumberFormat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" fillId="25" borderId="362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2" fillId="8" borderId="364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4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2" fillId="8" borderId="364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12" fillId="8" borderId="364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5" fillId="21" borderId="364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4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5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3" fillId="21" borderId="365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25" fillId="21" borderId="364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4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27" fillId="0" borderId="366" applyNumberFormat="0" applyFill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5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2" fillId="8" borderId="364" applyNumberFormat="0" applyAlignment="0" applyProtection="0"/>
    <xf numFmtId="0" fontId="25" fillId="21" borderId="364" applyNumberFormat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3" fillId="21" borderId="370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3" fillId="21" borderId="365" applyNumberFormat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8" fillId="22" borderId="371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71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5" fillId="21" borderId="369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3" fillId="21" borderId="360"/>
    <xf numFmtId="0" fontId="13" fillId="21" borderId="360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4" applyNumberFormat="0" applyAlignment="0" applyProtection="0"/>
    <xf numFmtId="0" fontId="13" fillId="21" borderId="365" applyNumberFormat="0" applyAlignment="0" applyProtection="0"/>
    <xf numFmtId="0" fontId="12" fillId="8" borderId="364" applyNumberFormat="0" applyAlignment="0" applyProtection="0"/>
    <xf numFmtId="0" fontId="13" fillId="21" borderId="365" applyNumberFormat="0" applyAlignment="0" applyProtection="0"/>
    <xf numFmtId="0" fontId="12" fillId="8" borderId="364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2" fillId="8" borderId="364" applyNumberFormat="0" applyAlignment="0" applyProtection="0"/>
    <xf numFmtId="0" fontId="18" fillId="22" borderId="357" applyNumberFormat="0" applyAlignment="0" applyProtection="0"/>
    <xf numFmtId="0" fontId="25" fillId="21" borderId="364" applyNumberFormat="0" applyAlignment="0" applyProtection="0"/>
    <xf numFmtId="0" fontId="13" fillId="21" borderId="365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4" applyNumberFormat="0" applyAlignment="0" applyProtection="0"/>
    <xf numFmtId="0" fontId="12" fillId="8" borderId="364" applyNumberFormat="0" applyAlignment="0" applyProtection="0"/>
    <xf numFmtId="0" fontId="25" fillId="21" borderId="364" applyNumberFormat="0" applyAlignment="0" applyProtection="0"/>
    <xf numFmtId="0" fontId="12" fillId="8" borderId="364" applyNumberFormat="0" applyAlignment="0" applyProtection="0"/>
    <xf numFmtId="0" fontId="12" fillId="8" borderId="364" applyNumberFormat="0" applyAlignment="0" applyProtection="0"/>
    <xf numFmtId="0" fontId="13" fillId="21" borderId="365" applyNumberFormat="0" applyAlignment="0" applyProtection="0"/>
    <xf numFmtId="0" fontId="25" fillId="21" borderId="364" applyNumberFormat="0" applyAlignment="0" applyProtection="0"/>
    <xf numFmtId="0" fontId="27" fillId="0" borderId="366" applyNumberFormat="0" applyFill="0" applyAlignment="0" applyProtection="0"/>
    <xf numFmtId="0" fontId="1" fillId="25" borderId="367" applyNumberFormat="0" applyAlignment="0" applyProtection="0"/>
    <xf numFmtId="0" fontId="25" fillId="21" borderId="364" applyNumberFormat="0" applyAlignment="0" applyProtection="0"/>
    <xf numFmtId="0" fontId="13" fillId="21" borderId="360" applyNumberFormat="0" applyAlignment="0" applyProtection="0"/>
    <xf numFmtId="0" fontId="13" fillId="21" borderId="365" applyNumberFormat="0" applyAlignment="0" applyProtection="0"/>
    <xf numFmtId="0" fontId="13" fillId="21" borderId="365" applyNumberFormat="0" applyAlignment="0" applyProtection="0"/>
    <xf numFmtId="0" fontId="18" fillId="22" borderId="357" applyNumberFormat="0" applyAlignment="0" applyProtection="0"/>
    <xf numFmtId="0" fontId="12" fillId="8" borderId="364" applyNumberFormat="0" applyAlignment="0" applyProtection="0"/>
    <xf numFmtId="0" fontId="25" fillId="21" borderId="364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2" fillId="8" borderId="364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5" applyNumberFormat="0" applyAlignment="0" applyProtection="0"/>
    <xf numFmtId="0" fontId="1" fillId="25" borderId="367" applyNumberFormat="0" applyAlignment="0" applyProtection="0"/>
    <xf numFmtId="0" fontId="12" fillId="8" borderId="364" applyNumberFormat="0" applyAlignment="0" applyProtection="0"/>
    <xf numFmtId="0" fontId="13" fillId="21" borderId="365" applyNumberFormat="0" applyAlignment="0" applyProtection="0"/>
    <xf numFmtId="0" fontId="13" fillId="21" borderId="365" applyNumberFormat="0" applyAlignment="0" applyProtection="0"/>
    <xf numFmtId="0" fontId="13" fillId="21" borderId="365" applyNumberFormat="0" applyAlignment="0" applyProtection="0"/>
    <xf numFmtId="0" fontId="27" fillId="0" borderId="366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3" fillId="21" borderId="365" applyNumberFormat="0" applyAlignment="0" applyProtection="0"/>
    <xf numFmtId="0" fontId="13" fillId="21" borderId="365" applyNumberFormat="0" applyAlignment="0" applyProtection="0"/>
    <xf numFmtId="0" fontId="18" fillId="22" borderId="357" applyNumberFormat="0" applyAlignment="0" applyProtection="0"/>
    <xf numFmtId="0" fontId="13" fillId="21" borderId="365" applyNumberFormat="0" applyAlignment="0" applyProtection="0"/>
    <xf numFmtId="0" fontId="13" fillId="21" borderId="365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25" fillId="21" borderId="364" applyNumberFormat="0" applyAlignment="0" applyProtection="0"/>
    <xf numFmtId="0" fontId="27" fillId="0" borderId="366" applyNumberFormat="0" applyFill="0" applyAlignment="0" applyProtection="0"/>
    <xf numFmtId="0" fontId="13" fillId="21" borderId="365" applyNumberFormat="0" applyAlignment="0" applyProtection="0"/>
    <xf numFmtId="0" fontId="12" fillId="8" borderId="364" applyNumberFormat="0" applyAlignment="0" applyProtection="0"/>
    <xf numFmtId="0" fontId="25" fillId="21" borderId="364" applyNumberFormat="0" applyAlignment="0" applyProtection="0"/>
    <xf numFmtId="0" fontId="18" fillId="22" borderId="357" applyNumberFormat="0" applyAlignment="0" applyProtection="0"/>
    <xf numFmtId="0" fontId="27" fillId="0" borderId="366" applyNumberFormat="0" applyFill="0" applyAlignment="0" applyProtection="0"/>
    <xf numFmtId="0" fontId="1" fillId="25" borderId="367" applyNumberFormat="0" applyAlignment="0" applyProtection="0"/>
    <xf numFmtId="0" fontId="13" fillId="21" borderId="365" applyNumberFormat="0" applyAlignment="0" applyProtection="0"/>
    <xf numFmtId="0" fontId="18" fillId="22" borderId="357" applyNumberFormat="0" applyAlignment="0" applyProtection="0"/>
    <xf numFmtId="0" fontId="25" fillId="21" borderId="364" applyNumberFormat="0" applyAlignment="0" applyProtection="0"/>
    <xf numFmtId="0" fontId="12" fillId="8" borderId="364" applyNumberFormat="0" applyAlignment="0" applyProtection="0"/>
    <xf numFmtId="0" fontId="25" fillId="21" borderId="364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6" applyNumberFormat="0" applyFill="0" applyAlignment="0" applyProtection="0"/>
    <xf numFmtId="0" fontId="18" fillId="22" borderId="357" applyNumberFormat="0" applyAlignment="0" applyProtection="0"/>
    <xf numFmtId="0" fontId="12" fillId="8" borderId="364" applyNumberFormat="0" applyAlignment="0" applyProtection="0"/>
    <xf numFmtId="0" fontId="18" fillId="22" borderId="357" applyNumberFormat="0" applyAlignment="0" applyProtection="0"/>
    <xf numFmtId="0" fontId="25" fillId="21" borderId="364" applyNumberFormat="0" applyAlignment="0" applyProtection="0"/>
    <xf numFmtId="0" fontId="25" fillId="21" borderId="364" applyNumberFormat="0" applyAlignment="0" applyProtection="0"/>
    <xf numFmtId="0" fontId="27" fillId="0" borderId="366" applyNumberFormat="0" applyFill="0" applyAlignment="0" applyProtection="0"/>
    <xf numFmtId="0" fontId="27" fillId="0" borderId="366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5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2" fillId="8" borderId="364" applyNumberFormat="0" applyAlignment="0" applyProtection="0"/>
    <xf numFmtId="0" fontId="13" fillId="21" borderId="365" applyNumberFormat="0" applyAlignment="0" applyProtection="0"/>
    <xf numFmtId="0" fontId="25" fillId="21" borderId="364" applyNumberFormat="0" applyAlignment="0" applyProtection="0"/>
    <xf numFmtId="0" fontId="27" fillId="0" borderId="366" applyNumberFormat="0" applyFill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2" fillId="8" borderId="364" applyNumberFormat="0" applyAlignment="0" applyProtection="0"/>
    <xf numFmtId="0" fontId="13" fillId="21" borderId="365" applyNumberFormat="0" applyAlignment="0" applyProtection="0"/>
    <xf numFmtId="0" fontId="25" fillId="21" borderId="364" applyNumberFormat="0" applyAlignment="0" applyProtection="0"/>
    <xf numFmtId="0" fontId="27" fillId="0" borderId="366" applyNumberFormat="0" applyFill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2" fillId="8" borderId="364" applyNumberFormat="0" applyAlignment="0" applyProtection="0"/>
    <xf numFmtId="0" fontId="18" fillId="22" borderId="357" applyNumberFormat="0" applyAlignment="0" applyProtection="0"/>
    <xf numFmtId="0" fontId="12" fillId="8" borderId="364" applyNumberFormat="0" applyAlignment="0" applyProtection="0"/>
    <xf numFmtId="0" fontId="13" fillId="21" borderId="365" applyNumberFormat="0" applyAlignment="0" applyProtection="0"/>
    <xf numFmtId="0" fontId="25" fillId="21" borderId="364" applyNumberFormat="0" applyAlignment="0" applyProtection="0"/>
    <xf numFmtId="0" fontId="27" fillId="0" borderId="366" applyNumberFormat="0" applyFill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25" fillId="21" borderId="364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2" fillId="91" borderId="363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2" fillId="8" borderId="364" applyNumberFormat="0" applyAlignment="0" applyProtection="0"/>
    <xf numFmtId="0" fontId="18" fillId="22" borderId="357" applyNumberFormat="0" applyAlignment="0" applyProtection="0"/>
    <xf numFmtId="0" fontId="13" fillId="21" borderId="365" applyNumberFormat="0" applyAlignment="0" applyProtection="0"/>
    <xf numFmtId="0" fontId="1" fillId="25" borderId="367" applyNumberFormat="0" applyAlignment="0" applyProtection="0"/>
    <xf numFmtId="0" fontId="27" fillId="0" borderId="366" applyNumberFormat="0" applyFill="0" applyAlignment="0" applyProtection="0"/>
    <xf numFmtId="0" fontId="13" fillId="21" borderId="365" applyNumberFormat="0" applyAlignment="0" applyProtection="0"/>
    <xf numFmtId="0" fontId="1" fillId="25" borderId="367" applyNumberFormat="0" applyAlignment="0" applyProtection="0"/>
    <xf numFmtId="0" fontId="25" fillId="21" borderId="364" applyNumberFormat="0" applyAlignment="0" applyProtection="0"/>
    <xf numFmtId="0" fontId="25" fillId="21" borderId="364" applyNumberFormat="0" applyAlignment="0" applyProtection="0"/>
    <xf numFmtId="0" fontId="13" fillId="21" borderId="365" applyNumberFormat="0" applyAlignment="0" applyProtection="0"/>
    <xf numFmtId="0" fontId="13" fillId="21" borderId="365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4" applyNumberFormat="0" applyAlignment="0" applyProtection="0"/>
    <xf numFmtId="0" fontId="18" fillId="22" borderId="357" applyNumberFormat="0" applyAlignment="0" applyProtection="0"/>
    <xf numFmtId="0" fontId="27" fillId="0" borderId="366" applyNumberFormat="0" applyFill="0" applyAlignment="0" applyProtection="0"/>
    <xf numFmtId="0" fontId="12" fillId="8" borderId="364" applyNumberFormat="0" applyAlignment="0" applyProtection="0"/>
    <xf numFmtId="0" fontId="18" fillId="22" borderId="357" applyNumberFormat="0" applyAlignment="0" applyProtection="0"/>
    <xf numFmtId="0" fontId="27" fillId="0" borderId="366" applyNumberFormat="0" applyFill="0" applyAlignment="0" applyProtection="0"/>
    <xf numFmtId="0" fontId="27" fillId="0" borderId="366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4" applyNumberFormat="0" applyAlignment="0" applyProtection="0"/>
    <xf numFmtId="0" fontId="25" fillId="21" borderId="364" applyNumberFormat="0" applyAlignment="0" applyProtection="0"/>
    <xf numFmtId="0" fontId="12" fillId="8" borderId="364" applyNumberFormat="0" applyAlignment="0" applyProtection="0"/>
    <xf numFmtId="0" fontId="13" fillId="21" borderId="365" applyNumberFormat="0" applyAlignment="0" applyProtection="0"/>
    <xf numFmtId="0" fontId="25" fillId="21" borderId="364" applyNumberFormat="0" applyAlignment="0" applyProtection="0"/>
    <xf numFmtId="0" fontId="27" fillId="0" borderId="366" applyNumberFormat="0" applyFill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2" fillId="8" borderId="364" applyNumberFormat="0" applyAlignment="0" applyProtection="0"/>
    <xf numFmtId="0" fontId="12" fillId="8" borderId="364" applyNumberFormat="0" applyAlignment="0" applyProtection="0"/>
    <xf numFmtId="0" fontId="13" fillId="21" borderId="365" applyNumberFormat="0" applyAlignment="0" applyProtection="0"/>
    <xf numFmtId="0" fontId="25" fillId="21" borderId="364" applyNumberFormat="0" applyAlignment="0" applyProtection="0"/>
    <xf numFmtId="0" fontId="13" fillId="21" borderId="365" applyNumberFormat="0" applyAlignment="0" applyProtection="0"/>
    <xf numFmtId="0" fontId="12" fillId="8" borderId="364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4" applyNumberFormat="0" applyAlignment="0" applyProtection="0"/>
    <xf numFmtId="0" fontId="27" fillId="0" borderId="366" applyNumberFormat="0" applyFill="0" applyAlignment="0" applyProtection="0"/>
    <xf numFmtId="0" fontId="12" fillId="8" borderId="364" applyNumberFormat="0" applyAlignment="0" applyProtection="0"/>
    <xf numFmtId="0" fontId="13" fillId="21" borderId="365" applyNumberFormat="0" applyAlignment="0" applyProtection="0"/>
    <xf numFmtId="0" fontId="25" fillId="21" borderId="364" applyNumberFormat="0" applyAlignment="0" applyProtection="0"/>
    <xf numFmtId="0" fontId="27" fillId="0" borderId="366" applyNumberFormat="0" applyFill="0" applyAlignment="0" applyProtection="0"/>
    <xf numFmtId="0" fontId="1" fillId="25" borderId="367" applyNumberFormat="0" applyAlignment="0" applyProtection="0"/>
    <xf numFmtId="0" fontId="25" fillId="21" borderId="364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3" fillId="21" borderId="365" applyNumberFormat="0" applyAlignment="0" applyProtection="0"/>
    <xf numFmtId="0" fontId="12" fillId="8" borderId="364" applyNumberFormat="0" applyAlignment="0" applyProtection="0"/>
    <xf numFmtId="0" fontId="25" fillId="21" borderId="364" applyNumberFormat="0" applyAlignment="0" applyProtection="0"/>
    <xf numFmtId="0" fontId="12" fillId="8" borderId="364" applyNumberFormat="0" applyAlignment="0" applyProtection="0"/>
    <xf numFmtId="0" fontId="1" fillId="25" borderId="36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27" fillId="0" borderId="366" applyNumberFormat="0" applyFill="0" applyAlignment="0" applyProtection="0"/>
    <xf numFmtId="0" fontId="1" fillId="25" borderId="367" applyNumberFormat="0" applyAlignment="0" applyProtection="0"/>
    <xf numFmtId="0" fontId="27" fillId="0" borderId="366" applyNumberFormat="0" applyFill="0" applyAlignment="0" applyProtection="0"/>
    <xf numFmtId="0" fontId="25" fillId="21" borderId="364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4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27" fillId="0" borderId="366" applyNumberFormat="0" applyFill="0" applyAlignment="0" applyProtection="0"/>
    <xf numFmtId="0" fontId="1" fillId="25" borderId="367" applyNumberFormat="0" applyAlignment="0" applyProtection="0"/>
    <xf numFmtId="0" fontId="27" fillId="0" borderId="366" applyNumberFormat="0" applyFill="0" applyAlignment="0" applyProtection="0"/>
    <xf numFmtId="0" fontId="27" fillId="0" borderId="366" applyNumberFormat="0" applyFill="0" applyAlignment="0" applyProtection="0"/>
    <xf numFmtId="0" fontId="12" fillId="8" borderId="364" applyNumberFormat="0" applyAlignment="0" applyProtection="0"/>
    <xf numFmtId="0" fontId="12" fillId="8" borderId="364" applyNumberFormat="0" applyAlignment="0" applyProtection="0"/>
    <xf numFmtId="0" fontId="27" fillId="0" borderId="366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25" fillId="21" borderId="364" applyNumberFormat="0" applyAlignment="0" applyProtection="0"/>
    <xf numFmtId="0" fontId="27" fillId="0" borderId="366" applyNumberFormat="0" applyFill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25" fillId="21" borderId="364" applyNumberFormat="0" applyAlignment="0" applyProtection="0"/>
    <xf numFmtId="0" fontId="13" fillId="21" borderId="365" applyNumberFormat="0" applyAlignment="0" applyProtection="0"/>
    <xf numFmtId="0" fontId="12" fillId="8" borderId="364" applyNumberFormat="0" applyAlignment="0" applyProtection="0"/>
    <xf numFmtId="0" fontId="27" fillId="0" borderId="366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5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3" fillId="21" borderId="365" applyNumberFormat="0" applyAlignment="0" applyProtection="0"/>
    <xf numFmtId="0" fontId="25" fillId="21" borderId="364" applyNumberFormat="0" applyAlignment="0" applyProtection="0"/>
    <xf numFmtId="0" fontId="13" fillId="21" borderId="365" applyNumberFormat="0" applyAlignment="0" applyProtection="0"/>
    <xf numFmtId="0" fontId="27" fillId="0" borderId="366" applyNumberFormat="0" applyFill="0" applyAlignment="0" applyProtection="0"/>
    <xf numFmtId="0" fontId="1" fillId="25" borderId="367" applyNumberFormat="0" applyAlignment="0" applyProtection="0"/>
    <xf numFmtId="0" fontId="27" fillId="0" borderId="366" applyNumberFormat="0" applyFill="0" applyAlignment="0" applyProtection="0"/>
    <xf numFmtId="0" fontId="27" fillId="0" borderId="366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5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6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2" fillId="8" borderId="364" applyNumberFormat="0" applyAlignment="0" applyProtection="0"/>
    <xf numFmtId="0" fontId="13" fillId="21" borderId="365" applyNumberFormat="0" applyAlignment="0" applyProtection="0"/>
    <xf numFmtId="0" fontId="25" fillId="21" borderId="364" applyNumberFormat="0" applyAlignment="0" applyProtection="0"/>
    <xf numFmtId="0" fontId="27" fillId="0" borderId="366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6" applyNumberFormat="0" applyFill="0" applyAlignment="0" applyProtection="0"/>
    <xf numFmtId="0" fontId="12" fillId="8" borderId="364" applyNumberFormat="0" applyAlignment="0" applyProtection="0"/>
    <xf numFmtId="0" fontId="18" fillId="22" borderId="357" applyNumberFormat="0" applyAlignment="0" applyProtection="0"/>
    <xf numFmtId="0" fontId="13" fillId="21" borderId="365" applyNumberFormat="0" applyAlignment="0" applyProtection="0"/>
    <xf numFmtId="0" fontId="12" fillId="8" borderId="364" applyNumberFormat="0" applyAlignment="0" applyProtection="0"/>
    <xf numFmtId="0" fontId="13" fillId="21" borderId="365" applyNumberFormat="0" applyAlignment="0" applyProtection="0"/>
    <xf numFmtId="0" fontId="25" fillId="21" borderId="364" applyNumberFormat="0" applyAlignment="0" applyProtection="0"/>
    <xf numFmtId="0" fontId="27" fillId="0" borderId="366" applyNumberFormat="0" applyFill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27" fillId="0" borderId="366" applyNumberFormat="0" applyFill="0" applyAlignment="0" applyProtection="0"/>
    <xf numFmtId="0" fontId="27" fillId="0" borderId="366" applyNumberFormat="0" applyFill="0" applyAlignment="0" applyProtection="0"/>
    <xf numFmtId="0" fontId="25" fillId="21" borderId="364" applyNumberFormat="0" applyAlignment="0" applyProtection="0"/>
    <xf numFmtId="0" fontId="13" fillId="21" borderId="365" applyNumberFormat="0" applyAlignment="0" applyProtection="0"/>
    <xf numFmtId="0" fontId="1" fillId="25" borderId="367" applyNumberFormat="0" applyAlignment="0" applyProtection="0"/>
    <xf numFmtId="0" fontId="12" fillId="8" borderId="364" applyNumberFormat="0" applyAlignment="0" applyProtection="0"/>
    <xf numFmtId="0" fontId="27" fillId="0" borderId="366" applyNumberFormat="0" applyFill="0" applyAlignment="0" applyProtection="0"/>
    <xf numFmtId="0" fontId="25" fillId="21" borderId="364" applyNumberFormat="0" applyAlignment="0" applyProtection="0"/>
    <xf numFmtId="0" fontId="13" fillId="21" borderId="365" applyNumberFormat="0" applyAlignment="0" applyProtection="0"/>
    <xf numFmtId="0" fontId="25" fillId="21" borderId="364" applyNumberFormat="0" applyAlignment="0" applyProtection="0"/>
    <xf numFmtId="0" fontId="12" fillId="8" borderId="364" applyNumberFormat="0" applyAlignment="0" applyProtection="0"/>
    <xf numFmtId="0" fontId="12" fillId="8" borderId="364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25" fillId="21" borderId="364" applyNumberFormat="0" applyAlignment="0" applyProtection="0"/>
    <xf numFmtId="0" fontId="25" fillId="21" borderId="364" applyNumberFormat="0" applyAlignment="0" applyProtection="0"/>
    <xf numFmtId="0" fontId="25" fillId="21" borderId="364" applyNumberFormat="0" applyAlignment="0" applyProtection="0"/>
    <xf numFmtId="0" fontId="12" fillId="8" borderId="364" applyNumberFormat="0" applyAlignment="0" applyProtection="0"/>
    <xf numFmtId="0" fontId="18" fillId="22" borderId="357" applyNumberFormat="0" applyAlignment="0" applyProtection="0"/>
    <xf numFmtId="0" fontId="27" fillId="0" borderId="366" applyNumberFormat="0" applyFill="0" applyAlignment="0" applyProtection="0"/>
    <xf numFmtId="0" fontId="1" fillId="25" borderId="367" applyNumberFormat="0" applyAlignment="0" applyProtection="0"/>
    <xf numFmtId="0" fontId="25" fillId="21" borderId="364" applyNumberFormat="0" applyAlignment="0" applyProtection="0"/>
    <xf numFmtId="0" fontId="12" fillId="8" borderId="364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27" fillId="0" borderId="366" applyNumberFormat="0" applyFill="0" applyAlignment="0" applyProtection="0"/>
    <xf numFmtId="0" fontId="18" fillId="22" borderId="357" applyNumberFormat="0" applyAlignment="0" applyProtection="0"/>
    <xf numFmtId="0" fontId="27" fillId="0" borderId="366" applyNumberFormat="0" applyFill="0" applyAlignment="0" applyProtection="0"/>
    <xf numFmtId="0" fontId="18" fillId="22" borderId="357" applyNumberFormat="0" applyAlignment="0" applyProtection="0"/>
    <xf numFmtId="0" fontId="12" fillId="8" borderId="364" applyNumberFormat="0" applyAlignment="0" applyProtection="0"/>
    <xf numFmtId="0" fontId="13" fillId="21" borderId="365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6" applyNumberFormat="0" applyFill="0" applyAlignment="0" applyProtection="0"/>
    <xf numFmtId="0" fontId="18" fillId="22" borderId="357" applyNumberFormat="0" applyAlignment="0" applyProtection="0"/>
    <xf numFmtId="0" fontId="25" fillId="21" borderId="364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25" fillId="21" borderId="364" applyNumberFormat="0" applyAlignment="0" applyProtection="0"/>
    <xf numFmtId="0" fontId="27" fillId="0" borderId="366" applyNumberFormat="0" applyFill="0" applyAlignment="0" applyProtection="0"/>
    <xf numFmtId="0" fontId="27" fillId="0" borderId="366" applyNumberFormat="0" applyFill="0" applyAlignment="0" applyProtection="0"/>
    <xf numFmtId="0" fontId="25" fillId="21" borderId="364" applyNumberFormat="0" applyAlignment="0" applyProtection="0"/>
    <xf numFmtId="0" fontId="25" fillId="21" borderId="364" applyNumberFormat="0" applyAlignment="0" applyProtection="0"/>
    <xf numFmtId="0" fontId="25" fillId="21" borderId="364" applyNumberFormat="0" applyAlignment="0" applyProtection="0"/>
    <xf numFmtId="0" fontId="27" fillId="0" borderId="366" applyNumberFormat="0" applyFill="0" applyAlignment="0" applyProtection="0"/>
    <xf numFmtId="0" fontId="1" fillId="25" borderId="367" applyNumberFormat="0" applyAlignment="0" applyProtection="0"/>
    <xf numFmtId="0" fontId="27" fillId="0" borderId="366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2" fillId="8" borderId="364" applyNumberFormat="0" applyAlignment="0" applyProtection="0"/>
    <xf numFmtId="0" fontId="13" fillId="21" borderId="365" applyNumberFormat="0" applyAlignment="0" applyProtection="0"/>
    <xf numFmtId="0" fontId="25" fillId="21" borderId="364" applyNumberFormat="0" applyAlignment="0" applyProtection="0"/>
    <xf numFmtId="0" fontId="27" fillId="0" borderId="366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3" fillId="21" borderId="365" applyNumberFormat="0" applyAlignment="0" applyProtection="0"/>
    <xf numFmtId="0" fontId="27" fillId="0" borderId="366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4" applyNumberFormat="0" applyAlignment="0" applyProtection="0"/>
    <xf numFmtId="0" fontId="13" fillId="21" borderId="365" applyNumberFormat="0" applyAlignment="0" applyProtection="0"/>
    <xf numFmtId="0" fontId="25" fillId="21" borderId="364" applyNumberFormat="0" applyAlignment="0" applyProtection="0"/>
    <xf numFmtId="0" fontId="27" fillId="0" borderId="366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3" fillId="21" borderId="36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25" fillId="21" borderId="363" applyNumberFormat="0" applyAlignment="0" applyProtection="0"/>
    <xf numFmtId="0" fontId="25" fillId="21" borderId="369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9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71" applyNumberFormat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8" fillId="22" borderId="371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71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8" fillId="22" borderId="371" applyNumberFormat="0" applyAlignment="0" applyProtection="0"/>
    <xf numFmtId="0" fontId="25" fillId="21" borderId="363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9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7" fillId="0" borderId="361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25" fillId="21" borderId="369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/>
    <xf numFmtId="0" fontId="12" fillId="8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71" applyNumberFormat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" fillId="25" borderId="36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8" fillId="22" borderId="357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3" fillId="21" borderId="370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1" fillId="25" borderId="362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8" fillId="22" borderId="371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8" fillId="22" borderId="371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8" fillId="22" borderId="371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8" fillId="22" borderId="371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8" fillId="22" borderId="371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" fillId="25" borderId="362" applyNumberFormat="0" applyAlignment="0" applyProtection="0"/>
    <xf numFmtId="0" fontId="18" fillId="22" borderId="371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18" fillId="22" borderId="371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18" fillId="22" borderId="371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25" fillId="21" borderId="363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71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8" fillId="22" borderId="371" applyNumberFormat="0" applyAlignment="0" applyProtection="0"/>
    <xf numFmtId="0" fontId="25" fillId="21" borderId="363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18" fillId="22" borderId="371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" fillId="25" borderId="362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" fillId="25" borderId="37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27" fillId="0" borderId="361" applyNumberFormat="0" applyFill="0" applyAlignment="0" applyProtection="0"/>
    <xf numFmtId="0" fontId="18" fillId="22" borderId="357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71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71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2" fillId="8" borderId="363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1" fillId="25" borderId="362" applyNumberFormat="0" applyAlignment="0" applyProtection="0"/>
    <xf numFmtId="0" fontId="18" fillId="22" borderId="371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" fillId="25" borderId="362" applyNumberFormat="0" applyAlignment="0" applyProtection="0"/>
    <xf numFmtId="0" fontId="12" fillId="9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2" fillId="8" borderId="363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2" fillId="91" borderId="363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" fillId="25" borderId="36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71" applyNumberFormat="0" applyAlignment="0" applyProtection="0"/>
    <xf numFmtId="0" fontId="1" fillId="25" borderId="362" applyNumberFormat="0" applyAlignment="0" applyProtection="0"/>
    <xf numFmtId="0" fontId="18" fillId="22" borderId="357"/>
    <xf numFmtId="0" fontId="1" fillId="25" borderId="367" applyNumberFormat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71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8" fillId="22" borderId="371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2" fillId="8" borderId="369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25" fillId="21" borderId="363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71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18" fillId="22" borderId="371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71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7" fillId="0" borderId="372" applyNumberFormat="0" applyFill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71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5" fillId="21" borderId="363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71" applyNumberFormat="0" applyAlignment="0" applyProtection="0"/>
    <xf numFmtId="0" fontId="27" fillId="0" borderId="361" applyNumberFormat="0" applyFill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25" fillId="21" borderId="369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2" fillId="8" borderId="363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2" fillId="91" borderId="363" applyNumberFormat="0" applyAlignment="0" applyProtection="0"/>
    <xf numFmtId="0" fontId="18" fillId="22" borderId="371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3" fillId="21" borderId="370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91" borderId="363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71" applyNumberFormat="0" applyAlignment="0" applyProtection="0"/>
    <xf numFmtId="0" fontId="12" fillId="8" borderId="363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" fillId="25" borderId="36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2" fillId="91" borderId="363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3" fillId="21" borderId="36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8" fillId="22" borderId="371" applyNumberFormat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8" fillId="22" borderId="371" applyNumberFormat="0" applyAlignment="0" applyProtection="0"/>
    <xf numFmtId="0" fontId="25" fillId="21" borderId="363" applyNumberFormat="0" applyAlignment="0" applyProtection="0"/>
    <xf numFmtId="0" fontId="18" fillId="22" borderId="371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18" fillId="22" borderId="371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2" fillId="8" borderId="363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2" fillId="8" borderId="369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8" fillId="22" borderId="371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7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25" fillId="21" borderId="363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25" fillId="21" borderId="363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" fillId="25" borderId="362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" fillId="25" borderId="362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2" fillId="91" borderId="363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" fillId="25" borderId="367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72" applyNumberFormat="0" applyFill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2" fillId="91" borderId="363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2" fillId="8" borderId="363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2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27" fillId="0" borderId="372" applyNumberFormat="0" applyFill="0" applyAlignment="0" applyProtection="0"/>
    <xf numFmtId="0" fontId="18" fillId="22" borderId="357" applyNumberFormat="0" applyAlignment="0" applyProtection="0"/>
    <xf numFmtId="0" fontId="12" fillId="8" borderId="369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" fillId="25" borderId="373" applyNumberFormat="0" applyAlignment="0" applyProtection="0"/>
    <xf numFmtId="0" fontId="18" fillId="22" borderId="371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71" applyNumberFormat="0" applyAlignment="0" applyProtection="0"/>
    <xf numFmtId="0" fontId="25" fillId="21" borderId="369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25" fillId="21" borderId="363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2" fillId="9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27" fillId="0" borderId="361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" fillId="25" borderId="362" applyNumberFormat="0" applyAlignment="0" applyProtection="0"/>
    <xf numFmtId="0" fontId="1" fillId="25" borderId="36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18" fillId="22" borderId="371" applyNumberFormat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71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5" fillId="21" borderId="363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/>
    <xf numFmtId="0" fontId="90" fillId="25" borderId="367"/>
    <xf numFmtId="0" fontId="1" fillId="25" borderId="362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27" fillId="0" borderId="361" applyNumberFormat="0" applyFill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3" fillId="21" borderId="360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2" fillId="8" borderId="363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9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25" fillId="21" borderId="363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27" fillId="0" borderId="372" applyNumberFormat="0" applyFill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71" applyNumberFormat="0" applyAlignment="0" applyProtection="0"/>
    <xf numFmtId="0" fontId="12" fillId="91" borderId="363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90" fillId="25" borderId="367"/>
    <xf numFmtId="0" fontId="25" fillId="21" borderId="363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3" fillId="21" borderId="360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71" applyNumberFormat="0" applyAlignment="0" applyProtection="0"/>
    <xf numFmtId="0" fontId="1" fillId="25" borderId="362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71" applyNumberFormat="0" applyAlignment="0" applyProtection="0"/>
    <xf numFmtId="0" fontId="25" fillId="21" borderId="363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" fillId="25" borderId="362" applyNumberFormat="0" applyAlignment="0" applyProtection="0"/>
    <xf numFmtId="0" fontId="1" fillId="25" borderId="362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2" fillId="91" borderId="363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90" fillId="25" borderId="367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73" applyNumberFormat="0" applyAlignment="0" applyProtection="0"/>
    <xf numFmtId="0" fontId="12" fillId="8" borderId="369" applyNumberFormat="0" applyAlignment="0" applyProtection="0"/>
    <xf numFmtId="0" fontId="18" fillId="22" borderId="371" applyNumberFormat="0" applyAlignment="0" applyProtection="0"/>
    <xf numFmtId="0" fontId="13" fillId="21" borderId="370" applyNumberFormat="0" applyAlignment="0" applyProtection="0"/>
    <xf numFmtId="0" fontId="25" fillId="21" borderId="369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91" borderId="363" applyNumberFormat="0" applyAlignment="0" applyProtection="0"/>
    <xf numFmtId="0" fontId="27" fillId="0" borderId="361" applyProtection="0"/>
    <xf numFmtId="0" fontId="1" fillId="25" borderId="367" applyNumberFormat="0" applyAlignment="0" applyProtection="0"/>
    <xf numFmtId="0" fontId="18" fillId="22" borderId="357"/>
    <xf numFmtId="0" fontId="1" fillId="25" borderId="36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" fillId="25" borderId="367" applyNumberFormat="0" applyAlignment="0" applyProtection="0"/>
    <xf numFmtId="0" fontId="12" fillId="91" borderId="363" applyNumberFormat="0" applyAlignment="0" applyProtection="0"/>
    <xf numFmtId="0" fontId="18" fillId="22" borderId="357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25" fillId="21" borderId="363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" fillId="25" borderId="367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90" fillId="25" borderId="367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3" fillId="21" borderId="360"/>
    <xf numFmtId="0" fontId="90" fillId="25" borderId="367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3" fillId="21" borderId="360"/>
    <xf numFmtId="0" fontId="18" fillId="22" borderId="371" applyNumberFormat="0" applyAlignment="0" applyProtection="0"/>
    <xf numFmtId="0" fontId="12" fillId="91" borderId="363" applyNumberFormat="0" applyAlignment="0" applyProtection="0"/>
    <xf numFmtId="0" fontId="18" fillId="22" borderId="371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3" fillId="21" borderId="36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71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25" fillId="21" borderId="363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25" fillId="21" borderId="363" applyNumberFormat="0" applyAlignment="0" applyProtection="0"/>
    <xf numFmtId="0" fontId="1" fillId="25" borderId="367" applyProtection="0"/>
    <xf numFmtId="0" fontId="18" fillId="22" borderId="371" applyNumberFormat="0" applyAlignment="0" applyProtection="0"/>
    <xf numFmtId="0" fontId="27" fillId="0" borderId="361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3" fillId="21" borderId="360" applyNumberFormat="0" applyAlignment="0" applyProtection="0"/>
    <xf numFmtId="0" fontId="18" fillId="22" borderId="357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2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90" fillId="25" borderId="367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2" fillId="91" borderId="363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91" borderId="363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2" fillId="91" borderId="363" applyNumberFormat="0" applyAlignment="0" applyProtection="0"/>
    <xf numFmtId="0" fontId="18" fillId="22" borderId="371" applyNumberFormat="0" applyAlignment="0" applyProtection="0"/>
    <xf numFmtId="0" fontId="12" fillId="9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27" fillId="0" borderId="361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" fillId="25" borderId="362" applyNumberFormat="0" applyAlignment="0" applyProtection="0"/>
    <xf numFmtId="0" fontId="90" fillId="25" borderId="367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2" fillId="9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27" fillId="0" borderId="361" applyNumberFormat="0" applyFill="0" applyAlignment="0" applyProtection="0"/>
    <xf numFmtId="0" fontId="12" fillId="91" borderId="363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57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2" fillId="91" borderId="363" applyNumberFormat="0" applyAlignment="0" applyProtection="0"/>
    <xf numFmtId="0" fontId="12" fillId="8" borderId="369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2" fillId="91" borderId="363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3" fillId="21" borderId="36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91" borderId="363" applyNumberFormat="0" applyAlignment="0" applyProtection="0"/>
    <xf numFmtId="0" fontId="18" fillId="22" borderId="357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91" borderId="363" applyNumberFormat="0" applyAlignment="0" applyProtection="0"/>
    <xf numFmtId="0" fontId="12" fillId="91" borderId="363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2" fillId="91" borderId="363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2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90" fillId="25" borderId="367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" fillId="25" borderId="367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Protection="0"/>
    <xf numFmtId="0" fontId="18" fillId="22" borderId="357" applyNumberFormat="0" applyAlignment="0" applyProtection="0"/>
    <xf numFmtId="0" fontId="27" fillId="0" borderId="361"/>
    <xf numFmtId="0" fontId="12" fillId="91" borderId="363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73" applyNumberFormat="0" applyAlignment="0" applyProtection="0"/>
    <xf numFmtId="0" fontId="12" fillId="91" borderId="363" applyNumberFormat="0" applyAlignment="0" applyProtection="0"/>
    <xf numFmtId="0" fontId="27" fillId="0" borderId="361" applyProtection="0"/>
    <xf numFmtId="0" fontId="1" fillId="25" borderId="367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2" fillId="91" borderId="363" applyProtection="0"/>
    <xf numFmtId="0" fontId="25" fillId="21" borderId="369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3" fillId="21" borderId="360" applyProtection="0"/>
    <xf numFmtId="0" fontId="90" fillId="25" borderId="367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2" fillId="91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/>
    <xf numFmtId="0" fontId="12" fillId="8" borderId="363" applyNumberFormat="0" applyAlignment="0" applyProtection="0"/>
    <xf numFmtId="0" fontId="12" fillId="8" borderId="369" applyNumberFormat="0" applyAlignment="0" applyProtection="0"/>
    <xf numFmtId="0" fontId="27" fillId="0" borderId="361"/>
    <xf numFmtId="0" fontId="12" fillId="91" borderId="363" applyNumberFormat="0" applyAlignment="0" applyProtection="0"/>
    <xf numFmtId="0" fontId="18" fillId="22" borderId="371" applyNumberFormat="0" applyAlignment="0" applyProtection="0"/>
    <xf numFmtId="0" fontId="25" fillId="21" borderId="363"/>
    <xf numFmtId="0" fontId="18" fillId="22" borderId="357" applyNumberFormat="0" applyAlignment="0" applyProtection="0"/>
    <xf numFmtId="0" fontId="18" fillId="22" borderId="357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2" fillId="91" borderId="363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3" fillId="21" borderId="36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25" fillId="21" borderId="363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2" fillId="91" borderId="363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" fillId="25" borderId="367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70" applyNumberFormat="0" applyAlignment="0" applyProtection="0"/>
    <xf numFmtId="0" fontId="12" fillId="91" borderId="363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91" borderId="363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2" fillId="91" borderId="363" applyNumberFormat="0" applyAlignment="0" applyProtection="0"/>
    <xf numFmtId="0" fontId="18" fillId="22" borderId="371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91" borderId="363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91" borderId="363" applyNumberFormat="0" applyAlignment="0" applyProtection="0"/>
    <xf numFmtId="0" fontId="18" fillId="22" borderId="371" applyNumberFormat="0" applyAlignment="0" applyProtection="0"/>
    <xf numFmtId="0" fontId="27" fillId="0" borderId="372" applyNumberFormat="0" applyFill="0" applyAlignment="0" applyProtection="0"/>
    <xf numFmtId="0" fontId="12" fillId="91" borderId="363"/>
    <xf numFmtId="0" fontId="18" fillId="22" borderId="371" applyNumberFormat="0" applyAlignment="0" applyProtection="0"/>
    <xf numFmtId="0" fontId="18" fillId="22" borderId="371" applyNumberFormat="0" applyAlignment="0" applyProtection="0"/>
    <xf numFmtId="0" fontId="25" fillId="21" borderId="363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91" borderId="363" applyNumberFormat="0" applyAlignment="0" applyProtection="0"/>
    <xf numFmtId="0" fontId="18" fillId="22" borderId="357" applyProtection="0"/>
    <xf numFmtId="0" fontId="13" fillId="21" borderId="36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2" fillId="9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1" fillId="25" borderId="367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" fillId="25" borderId="367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" fillId="25" borderId="367" applyNumberFormat="0" applyAlignment="0" applyProtection="0"/>
    <xf numFmtId="0" fontId="13" fillId="21" borderId="360"/>
    <xf numFmtId="0" fontId="12" fillId="91" borderId="363" applyProtection="0"/>
    <xf numFmtId="0" fontId="25" fillId="21" borderId="363" applyNumberFormat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/>
    <xf numFmtId="0" fontId="13" fillId="21" borderId="360"/>
    <xf numFmtId="0" fontId="13" fillId="21" borderId="360" applyNumberFormat="0" applyAlignment="0" applyProtection="0"/>
    <xf numFmtId="0" fontId="12" fillId="91" borderId="363" applyNumberFormat="0" applyAlignment="0" applyProtection="0"/>
    <xf numFmtId="0" fontId="18" fillId="22" borderId="371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2" fillId="9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2" fillId="91" borderId="363" applyNumberFormat="0" applyAlignment="0" applyProtection="0"/>
    <xf numFmtId="0" fontId="18" fillId="22" borderId="357" applyNumberFormat="0" applyAlignment="0" applyProtection="0"/>
    <xf numFmtId="0" fontId="25" fillId="21" borderId="363"/>
    <xf numFmtId="0" fontId="18" fillId="22" borderId="371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25" fillId="21" borderId="363" applyNumberFormat="0" applyAlignment="0" applyProtection="0"/>
    <xf numFmtId="0" fontId="18" fillId="22" borderId="371" applyNumberFormat="0" applyAlignment="0" applyProtection="0"/>
    <xf numFmtId="0" fontId="12" fillId="91" borderId="363" applyProtection="0"/>
    <xf numFmtId="0" fontId="12" fillId="91" borderId="363" applyProtection="0"/>
    <xf numFmtId="0" fontId="12" fillId="8" borderId="369" applyNumberFormat="0" applyAlignment="0" applyProtection="0"/>
    <xf numFmtId="0" fontId="18" fillId="22" borderId="357" applyNumberFormat="0" applyAlignment="0" applyProtection="0"/>
    <xf numFmtId="0" fontId="12" fillId="91" borderId="363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" fillId="25" borderId="36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9" applyNumberFormat="0" applyAlignment="0" applyProtection="0"/>
    <xf numFmtId="0" fontId="12" fillId="91" borderId="363"/>
    <xf numFmtId="0" fontId="18" fillId="22" borderId="357" applyNumberFormat="0" applyAlignment="0" applyProtection="0"/>
    <xf numFmtId="0" fontId="18" fillId="22" borderId="357" applyNumberFormat="0" applyAlignment="0" applyProtection="0"/>
    <xf numFmtId="0" fontId="90" fillId="25" borderId="367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Protection="0"/>
    <xf numFmtId="0" fontId="12" fillId="91" borderId="363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2" fillId="91" borderId="363" applyNumberFormat="0" applyAlignment="0" applyProtection="0"/>
    <xf numFmtId="0" fontId="12" fillId="91" borderId="363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/>
    <xf numFmtId="0" fontId="18" fillId="22" borderId="371" applyNumberFormat="0" applyAlignment="0" applyProtection="0"/>
    <xf numFmtId="0" fontId="18" fillId="22" borderId="357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1" fillId="25" borderId="367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" fillId="25" borderId="367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71" applyNumberFormat="0" applyAlignment="0" applyProtection="0"/>
    <xf numFmtId="0" fontId="18" fillId="22" borderId="357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25" fillId="21" borderId="363" applyNumberFormat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25" fillId="21" borderId="363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91" borderId="363" applyNumberFormat="0" applyAlignment="0" applyProtection="0"/>
    <xf numFmtId="0" fontId="18" fillId="22" borderId="357" applyProtection="0"/>
    <xf numFmtId="0" fontId="13" fillId="21" borderId="36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2" fillId="91" borderId="363" applyNumberFormat="0" applyAlignment="0" applyProtection="0"/>
    <xf numFmtId="0" fontId="12" fillId="8" borderId="363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2" fillId="9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2" fillId="91" borderId="363" applyNumberFormat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9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" fillId="25" borderId="37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91" borderId="363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2" fillId="9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17" fillId="25" borderId="363"/>
    <xf numFmtId="0" fontId="18" fillId="22" borderId="357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91" borderId="363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27" fillId="0" borderId="361"/>
    <xf numFmtId="0" fontId="12" fillId="91" borderId="363"/>
    <xf numFmtId="0" fontId="18" fillId="22" borderId="371" applyNumberFormat="0" applyAlignment="0" applyProtection="0"/>
    <xf numFmtId="0" fontId="18" fillId="22" borderId="357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2" fillId="91" borderId="363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Protection="0"/>
    <xf numFmtId="0" fontId="90" fillId="25" borderId="367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2" fillId="91" borderId="363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91" borderId="363" applyNumberFormat="0" applyAlignment="0" applyProtection="0"/>
    <xf numFmtId="0" fontId="12" fillId="91" borderId="363" applyNumberFormat="0" applyAlignment="0" applyProtection="0"/>
    <xf numFmtId="0" fontId="12" fillId="91" borderId="363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2" fillId="91" borderId="363" applyNumberFormat="0" applyAlignment="0" applyProtection="0"/>
    <xf numFmtId="0" fontId="18" fillId="22" borderId="357" applyNumberFormat="0" applyAlignment="0" applyProtection="0"/>
    <xf numFmtId="0" fontId="12" fillId="91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2" fillId="91" borderId="363" applyNumberFormat="0" applyAlignment="0" applyProtection="0"/>
    <xf numFmtId="0" fontId="12" fillId="91" borderId="363"/>
    <xf numFmtId="0" fontId="18" fillId="22" borderId="357" applyNumberFormat="0" applyAlignment="0" applyProtection="0"/>
    <xf numFmtId="0" fontId="1" fillId="25" borderId="367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2" fillId="91" borderId="363"/>
    <xf numFmtId="0" fontId="18" fillId="22" borderId="371" applyNumberFormat="0" applyAlignment="0" applyProtection="0"/>
    <xf numFmtId="0" fontId="18" fillId="22" borderId="357" applyNumberFormat="0" applyAlignment="0" applyProtection="0"/>
    <xf numFmtId="0" fontId="25" fillId="21" borderId="363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25" fillId="21" borderId="363"/>
    <xf numFmtId="0" fontId="18" fillId="22" borderId="371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3" fillId="21" borderId="360"/>
    <xf numFmtId="0" fontId="12" fillId="9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9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2" fillId="91" borderId="363" applyNumberFormat="0" applyAlignment="0" applyProtection="0"/>
    <xf numFmtId="0" fontId="25" fillId="21" borderId="363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/>
    <xf numFmtId="0" fontId="18" fillId="22" borderId="357" applyNumberFormat="0" applyAlignment="0" applyProtection="0"/>
    <xf numFmtId="0" fontId="18" fillId="22" borderId="357"/>
    <xf numFmtId="0" fontId="12" fillId="91" borderId="363" applyNumberFormat="0" applyAlignment="0" applyProtection="0"/>
    <xf numFmtId="0" fontId="18" fillId="22" borderId="371" applyNumberFormat="0" applyAlignment="0" applyProtection="0"/>
    <xf numFmtId="0" fontId="12" fillId="9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2" fillId="91" borderId="363" applyNumberFormat="0" applyAlignment="0" applyProtection="0"/>
    <xf numFmtId="0" fontId="12" fillId="8" borderId="363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90" fillId="25" borderId="367"/>
    <xf numFmtId="0" fontId="18" fillId="22" borderId="357" applyNumberFormat="0" applyAlignment="0" applyProtection="0"/>
    <xf numFmtId="0" fontId="18" fillId="22" borderId="357" applyNumberFormat="0" applyAlignment="0" applyProtection="0"/>
    <xf numFmtId="0" fontId="90" fillId="25" borderId="367"/>
    <xf numFmtId="0" fontId="12" fillId="8" borderId="369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2" fillId="91" borderId="363"/>
    <xf numFmtId="0" fontId="12" fillId="91" borderId="363" applyNumberFormat="0" applyAlignment="0" applyProtection="0"/>
    <xf numFmtId="0" fontId="18" fillId="22" borderId="357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9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25" fillId="21" borderId="363" applyNumberFormat="0" applyAlignment="0" applyProtection="0"/>
    <xf numFmtId="0" fontId="12" fillId="91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2" fillId="9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90" fillId="25" borderId="367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91" borderId="363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2" fillId="91" borderId="363"/>
    <xf numFmtId="0" fontId="18" fillId="22" borderId="357" applyNumberFormat="0" applyAlignment="0" applyProtection="0"/>
    <xf numFmtId="0" fontId="18" fillId="22" borderId="357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2" fillId="91" borderId="363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/>
    <xf numFmtId="0" fontId="12" fillId="91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25" fillId="21" borderId="363"/>
    <xf numFmtId="0" fontId="13" fillId="21" borderId="36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71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/>
    <xf numFmtId="0" fontId="13" fillId="21" borderId="36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3" fillId="21" borderId="360" applyNumberFormat="0" applyAlignment="0" applyProtection="0"/>
    <xf numFmtId="0" fontId="27" fillId="0" borderId="361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Protection="0"/>
    <xf numFmtId="0" fontId="18" fillId="22" borderId="371" applyNumberFormat="0" applyAlignment="0" applyProtection="0"/>
    <xf numFmtId="0" fontId="12" fillId="91" borderId="363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25" fillId="21" borderId="363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25" fillId="21" borderId="363"/>
    <xf numFmtId="0" fontId="18" fillId="22" borderId="371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/>
    <xf numFmtId="0" fontId="1" fillId="25" borderId="367" applyNumberFormat="0" applyAlignment="0" applyProtection="0"/>
    <xf numFmtId="0" fontId="12" fillId="9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73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57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Protection="0"/>
    <xf numFmtId="0" fontId="1" fillId="25" borderId="367" applyProtection="0"/>
    <xf numFmtId="0" fontId="13" fillId="21" borderId="36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27" fillId="0" borderId="361" applyNumberFormat="0" applyFill="0" applyAlignment="0" applyProtection="0"/>
    <xf numFmtId="0" fontId="18" fillId="22" borderId="357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/>
    <xf numFmtId="0" fontId="12" fillId="8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/>
    <xf numFmtId="0" fontId="13" fillId="21" borderId="36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8" fillId="22" borderId="357"/>
    <xf numFmtId="0" fontId="90" fillId="25" borderId="367"/>
    <xf numFmtId="0" fontId="18" fillId="22" borderId="357" applyNumberFormat="0" applyAlignment="0" applyProtection="0"/>
    <xf numFmtId="0" fontId="27" fillId="0" borderId="361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Protection="0"/>
    <xf numFmtId="0" fontId="18" fillId="22" borderId="357" applyNumberFormat="0" applyAlignment="0" applyProtection="0"/>
    <xf numFmtId="0" fontId="90" fillId="25" borderId="367"/>
    <xf numFmtId="0" fontId="27" fillId="0" borderId="361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3" fillId="21" borderId="36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91" borderId="363" applyNumberFormat="0" applyAlignment="0" applyProtection="0"/>
    <xf numFmtId="0" fontId="12" fillId="91" borderId="363" applyNumberFormat="0" applyAlignment="0" applyProtection="0"/>
    <xf numFmtId="0" fontId="13" fillId="21" borderId="370" applyNumberFormat="0" applyAlignment="0" applyProtection="0"/>
    <xf numFmtId="0" fontId="12" fillId="91" borderId="363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2" fillId="91" borderId="363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2" fillId="91" borderId="363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8" fillId="22" borderId="357" applyProtection="0"/>
    <xf numFmtId="0" fontId="18" fillId="22" borderId="357"/>
    <xf numFmtId="0" fontId="18" fillId="22" borderId="357" applyNumberFormat="0" applyAlignment="0" applyProtection="0"/>
    <xf numFmtId="0" fontId="12" fillId="91" borderId="363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2" fillId="91" borderId="363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2" fillId="91" borderId="363"/>
    <xf numFmtId="0" fontId="18" fillId="22" borderId="371" applyNumberFormat="0" applyAlignment="0" applyProtection="0"/>
    <xf numFmtId="0" fontId="12" fillId="91" borderId="363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91" borderId="363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91" borderId="363" applyNumberFormat="0" applyAlignment="0" applyProtection="0"/>
    <xf numFmtId="0" fontId="12" fillId="91" borderId="363" applyNumberFormat="0" applyAlignment="0" applyProtection="0"/>
    <xf numFmtId="0" fontId="12" fillId="91" borderId="363" applyNumberFormat="0" applyAlignment="0" applyProtection="0"/>
    <xf numFmtId="0" fontId="18" fillId="22" borderId="357" applyNumberFormat="0" applyAlignment="0" applyProtection="0"/>
    <xf numFmtId="0" fontId="12" fillId="91" borderId="363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27" fillId="0" borderId="372" applyNumberFormat="0" applyFill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73" applyNumberFormat="0" applyAlignment="0" applyProtection="0"/>
    <xf numFmtId="0" fontId="12" fillId="8" borderId="369" applyNumberFormat="0" applyAlignment="0" applyProtection="0"/>
    <xf numFmtId="0" fontId="1" fillId="25" borderId="373" applyNumberFormat="0" applyAlignment="0" applyProtection="0"/>
    <xf numFmtId="0" fontId="27" fillId="0" borderId="372" applyNumberFormat="0" applyFill="0" applyAlignment="0" applyProtection="0"/>
    <xf numFmtId="0" fontId="18" fillId="22" borderId="371" applyNumberFormat="0" applyAlignment="0" applyProtection="0"/>
    <xf numFmtId="0" fontId="13" fillId="21" borderId="370" applyNumberFormat="0" applyAlignment="0" applyProtection="0"/>
    <xf numFmtId="0" fontId="1" fillId="25" borderId="367" applyNumberFormat="0" applyAlignment="0" applyProtection="0"/>
    <xf numFmtId="0" fontId="27" fillId="0" borderId="372" applyNumberFormat="0" applyFill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" fillId="25" borderId="36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1" fillId="25" borderId="367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" fillId="25" borderId="367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1" fillId="25" borderId="367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" fillId="25" borderId="367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" fillId="25" borderId="367" applyNumberFormat="0" applyAlignment="0" applyProtection="0"/>
    <xf numFmtId="0" fontId="25" fillId="21" borderId="363" applyNumberFormat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1" fillId="25" borderId="367" applyNumberFormat="0" applyAlignment="0" applyProtection="0"/>
    <xf numFmtId="0" fontId="12" fillId="8" borderId="363" applyNumberFormat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2" fillId="8" borderId="363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25" fillId="21" borderId="363" applyNumberFormat="0" applyAlignment="0" applyProtection="0"/>
    <xf numFmtId="0" fontId="12" fillId="8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27" fillId="0" borderId="361" applyNumberFormat="0" applyFill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3" fillId="21" borderId="360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3" fillId="21" borderId="360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5" fillId="21" borderId="363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2" fillId="8" borderId="363" applyNumberFormat="0" applyAlignment="0" applyProtection="0"/>
    <xf numFmtId="0" fontId="13" fillId="21" borderId="360" applyNumberFormat="0" applyAlignment="0" applyProtection="0"/>
    <xf numFmtId="0" fontId="25" fillId="21" borderId="363" applyNumberFormat="0" applyAlignment="0" applyProtection="0"/>
    <xf numFmtId="0" fontId="27" fillId="0" borderId="361" applyNumberFormat="0" applyFill="0" applyAlignment="0" applyProtection="0"/>
    <xf numFmtId="0" fontId="1" fillId="25" borderId="36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5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25" fillId="21" borderId="369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2" fillId="8" borderId="369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3" fillId="21" borderId="370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3" fillId="21" borderId="370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25" fillId="21" borderId="369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2" fillId="8" borderId="369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27" fillId="0" borderId="372" applyNumberFormat="0" applyFill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3" fillId="21" borderId="370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2" fillId="8" borderId="369" applyNumberFormat="0" applyAlignment="0" applyProtection="0"/>
    <xf numFmtId="0" fontId="25" fillId="21" borderId="369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3" fillId="21" borderId="370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2" fillId="8" borderId="369" applyNumberFormat="0" applyAlignment="0" applyProtection="0"/>
    <xf numFmtId="0" fontId="13" fillId="21" borderId="370" applyNumberFormat="0" applyAlignment="0" applyProtection="0"/>
    <xf numFmtId="0" fontId="12" fillId="8" borderId="369" applyNumberFormat="0" applyAlignment="0" applyProtection="0"/>
    <xf numFmtId="0" fontId="13" fillId="21" borderId="370" applyNumberFormat="0" applyAlignment="0" applyProtection="0"/>
    <xf numFmtId="0" fontId="12" fillId="8" borderId="369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73" applyNumberFormat="0" applyAlignment="0" applyProtection="0"/>
    <xf numFmtId="0" fontId="18" fillId="22" borderId="371" applyNumberFormat="0" applyAlignment="0" applyProtection="0"/>
    <xf numFmtId="0" fontId="1" fillId="25" borderId="373" applyNumberFormat="0" applyAlignment="0" applyProtection="0"/>
    <xf numFmtId="0" fontId="12" fillId="8" borderId="369" applyNumberFormat="0" applyAlignment="0" applyProtection="0"/>
    <xf numFmtId="0" fontId="18" fillId="22" borderId="371" applyNumberFormat="0" applyAlignment="0" applyProtection="0"/>
    <xf numFmtId="0" fontId="25" fillId="21" borderId="369" applyNumberFormat="0" applyAlignment="0" applyProtection="0"/>
    <xf numFmtId="0" fontId="13" fillId="21" borderId="370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2" fillId="8" borderId="369" applyNumberFormat="0" applyAlignment="0" applyProtection="0"/>
    <xf numFmtId="0" fontId="12" fillId="8" borderId="369" applyNumberFormat="0" applyAlignment="0" applyProtection="0"/>
    <xf numFmtId="0" fontId="25" fillId="21" borderId="369" applyNumberFormat="0" applyAlignment="0" applyProtection="0"/>
    <xf numFmtId="0" fontId="12" fillId="8" borderId="369" applyNumberFormat="0" applyAlignment="0" applyProtection="0"/>
    <xf numFmtId="0" fontId="12" fillId="8" borderId="369" applyNumberFormat="0" applyAlignment="0" applyProtection="0"/>
    <xf numFmtId="0" fontId="13" fillId="21" borderId="370" applyNumberFormat="0" applyAlignment="0" applyProtection="0"/>
    <xf numFmtId="0" fontId="25" fillId="21" borderId="369" applyNumberFormat="0" applyAlignment="0" applyProtection="0"/>
    <xf numFmtId="0" fontId="27" fillId="0" borderId="372" applyNumberFormat="0" applyFill="0" applyAlignment="0" applyProtection="0"/>
    <xf numFmtId="0" fontId="1" fillId="25" borderId="373" applyNumberFormat="0" applyAlignment="0" applyProtection="0"/>
    <xf numFmtId="0" fontId="25" fillId="21" borderId="369" applyNumberFormat="0" applyAlignment="0" applyProtection="0"/>
    <xf numFmtId="0" fontId="13" fillId="21" borderId="370" applyNumberFormat="0" applyAlignment="0" applyProtection="0"/>
    <xf numFmtId="0" fontId="13" fillId="21" borderId="370" applyNumberFormat="0" applyAlignment="0" applyProtection="0"/>
    <xf numFmtId="0" fontId="18" fillId="22" borderId="371" applyNumberFormat="0" applyAlignment="0" applyProtection="0"/>
    <xf numFmtId="0" fontId="12" fillId="8" borderId="369" applyNumberFormat="0" applyAlignment="0" applyProtection="0"/>
    <xf numFmtId="0" fontId="25" fillId="21" borderId="369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2" fillId="8" borderId="369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3" fillId="21" borderId="370" applyNumberFormat="0" applyAlignment="0" applyProtection="0"/>
    <xf numFmtId="0" fontId="1" fillId="25" borderId="373" applyNumberFormat="0" applyAlignment="0" applyProtection="0"/>
    <xf numFmtId="0" fontId="12" fillId="8" borderId="369" applyNumberFormat="0" applyAlignment="0" applyProtection="0"/>
    <xf numFmtId="0" fontId="13" fillId="21" borderId="370" applyNumberFormat="0" applyAlignment="0" applyProtection="0"/>
    <xf numFmtId="0" fontId="13" fillId="21" borderId="370" applyNumberFormat="0" applyAlignment="0" applyProtection="0"/>
    <xf numFmtId="0" fontId="13" fillId="21" borderId="370" applyNumberFormat="0" applyAlignment="0" applyProtection="0"/>
    <xf numFmtId="0" fontId="27" fillId="0" borderId="372" applyNumberFormat="0" applyFill="0" applyAlignment="0" applyProtection="0"/>
    <xf numFmtId="0" fontId="1" fillId="25" borderId="373" applyNumberFormat="0" applyAlignment="0" applyProtection="0"/>
    <xf numFmtId="0" fontId="18" fillId="22" borderId="371" applyNumberFormat="0" applyAlignment="0" applyProtection="0"/>
    <xf numFmtId="0" fontId="13" fillId="21" borderId="370" applyNumberFormat="0" applyAlignment="0" applyProtection="0"/>
    <xf numFmtId="0" fontId="13" fillId="21" borderId="370" applyNumberFormat="0" applyAlignment="0" applyProtection="0"/>
    <xf numFmtId="0" fontId="18" fillId="22" borderId="371" applyNumberFormat="0" applyAlignment="0" applyProtection="0"/>
    <xf numFmtId="0" fontId="13" fillId="21" borderId="370" applyNumberFormat="0" applyAlignment="0" applyProtection="0"/>
    <xf numFmtId="0" fontId="13" fillId="21" borderId="370" applyNumberFormat="0" applyAlignment="0" applyProtection="0"/>
    <xf numFmtId="0" fontId="1" fillId="25" borderId="373" applyNumberFormat="0" applyAlignment="0" applyProtection="0"/>
    <xf numFmtId="0" fontId="18" fillId="22" borderId="371" applyNumberFormat="0" applyAlignment="0" applyProtection="0"/>
    <xf numFmtId="0" fontId="25" fillId="21" borderId="369" applyNumberFormat="0" applyAlignment="0" applyProtection="0"/>
    <xf numFmtId="0" fontId="27" fillId="0" borderId="372" applyNumberFormat="0" applyFill="0" applyAlignment="0" applyProtection="0"/>
    <xf numFmtId="0" fontId="13" fillId="21" borderId="370" applyNumberFormat="0" applyAlignment="0" applyProtection="0"/>
    <xf numFmtId="0" fontId="12" fillId="8" borderId="369" applyNumberFormat="0" applyAlignment="0" applyProtection="0"/>
    <xf numFmtId="0" fontId="25" fillId="21" borderId="369" applyNumberFormat="0" applyAlignment="0" applyProtection="0"/>
    <xf numFmtId="0" fontId="18" fillId="22" borderId="371" applyNumberFormat="0" applyAlignment="0" applyProtection="0"/>
    <xf numFmtId="0" fontId="27" fillId="0" borderId="372" applyNumberFormat="0" applyFill="0" applyAlignment="0" applyProtection="0"/>
    <xf numFmtId="0" fontId="1" fillId="25" borderId="373" applyNumberFormat="0" applyAlignment="0" applyProtection="0"/>
    <xf numFmtId="0" fontId="13" fillId="21" borderId="370" applyNumberFormat="0" applyAlignment="0" applyProtection="0"/>
    <xf numFmtId="0" fontId="18" fillId="22" borderId="371" applyNumberFormat="0" applyAlignment="0" applyProtection="0"/>
    <xf numFmtId="0" fontId="25" fillId="21" borderId="369" applyNumberFormat="0" applyAlignment="0" applyProtection="0"/>
    <xf numFmtId="0" fontId="12" fillId="8" borderId="369" applyNumberFormat="0" applyAlignment="0" applyProtection="0"/>
    <xf numFmtId="0" fontId="25" fillId="21" borderId="369" applyNumberFormat="0" applyAlignment="0" applyProtection="0"/>
    <xf numFmtId="0" fontId="1" fillId="25" borderId="373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27" fillId="0" borderId="372" applyNumberFormat="0" applyFill="0" applyAlignment="0" applyProtection="0"/>
    <xf numFmtId="0" fontId="18" fillId="22" borderId="371" applyNumberFormat="0" applyAlignment="0" applyProtection="0"/>
    <xf numFmtId="0" fontId="12" fillId="8" borderId="369" applyNumberFormat="0" applyAlignment="0" applyProtection="0"/>
    <xf numFmtId="0" fontId="18" fillId="22" borderId="371" applyNumberFormat="0" applyAlignment="0" applyProtection="0"/>
    <xf numFmtId="0" fontId="25" fillId="21" borderId="369" applyNumberFormat="0" applyAlignment="0" applyProtection="0"/>
    <xf numFmtId="0" fontId="25" fillId="21" borderId="369" applyNumberFormat="0" applyAlignment="0" applyProtection="0"/>
    <xf numFmtId="0" fontId="27" fillId="0" borderId="372" applyNumberFormat="0" applyFill="0" applyAlignment="0" applyProtection="0"/>
    <xf numFmtId="0" fontId="27" fillId="0" borderId="372" applyNumberFormat="0" applyFill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3" fillId="21" borderId="370" applyNumberFormat="0" applyAlignment="0" applyProtection="0"/>
    <xf numFmtId="0" fontId="18" fillId="22" borderId="371" applyNumberFormat="0" applyAlignment="0" applyProtection="0"/>
    <xf numFmtId="0" fontId="12" fillId="8" borderId="369" applyNumberFormat="0" applyAlignment="0" applyProtection="0"/>
    <xf numFmtId="0" fontId="13" fillId="21" borderId="370" applyNumberFormat="0" applyAlignment="0" applyProtection="0"/>
    <xf numFmtId="0" fontId="25" fillId="21" borderId="369" applyNumberFormat="0" applyAlignment="0" applyProtection="0"/>
    <xf numFmtId="0" fontId="27" fillId="0" borderId="372" applyNumberFormat="0" applyFill="0" applyAlignment="0" applyProtection="0"/>
    <xf numFmtId="0" fontId="1" fillId="25" borderId="373" applyNumberFormat="0" applyAlignment="0" applyProtection="0"/>
    <xf numFmtId="0" fontId="1" fillId="25" borderId="373" applyNumberFormat="0" applyAlignment="0" applyProtection="0"/>
    <xf numFmtId="0" fontId="18" fillId="22" borderId="371" applyNumberFormat="0" applyAlignment="0" applyProtection="0"/>
    <xf numFmtId="0" fontId="12" fillId="8" borderId="369" applyNumberFormat="0" applyAlignment="0" applyProtection="0"/>
    <xf numFmtId="0" fontId="13" fillId="21" borderId="370" applyNumberFormat="0" applyAlignment="0" applyProtection="0"/>
    <xf numFmtId="0" fontId="25" fillId="21" borderId="369" applyNumberFormat="0" applyAlignment="0" applyProtection="0"/>
    <xf numFmtId="0" fontId="27" fillId="0" borderId="372" applyNumberFormat="0" applyFill="0" applyAlignment="0" applyProtection="0"/>
    <xf numFmtId="0" fontId="1" fillId="25" borderId="373" applyNumberFormat="0" applyAlignment="0" applyProtection="0"/>
    <xf numFmtId="0" fontId="1" fillId="25" borderId="373" applyNumberFormat="0" applyAlignment="0" applyProtection="0"/>
    <xf numFmtId="0" fontId="18" fillId="22" borderId="371" applyNumberFormat="0" applyAlignment="0" applyProtection="0"/>
    <xf numFmtId="0" fontId="12" fillId="8" borderId="369" applyNumberFormat="0" applyAlignment="0" applyProtection="0"/>
    <xf numFmtId="0" fontId="18" fillId="22" borderId="371" applyNumberFormat="0" applyAlignment="0" applyProtection="0"/>
    <xf numFmtId="0" fontId="12" fillId="8" borderId="369" applyNumberFormat="0" applyAlignment="0" applyProtection="0"/>
    <xf numFmtId="0" fontId="13" fillId="21" borderId="370" applyNumberFormat="0" applyAlignment="0" applyProtection="0"/>
    <xf numFmtId="0" fontId="25" fillId="21" borderId="369" applyNumberFormat="0" applyAlignment="0" applyProtection="0"/>
    <xf numFmtId="0" fontId="27" fillId="0" borderId="372" applyNumberFormat="0" applyFill="0" applyAlignment="0" applyProtection="0"/>
    <xf numFmtId="0" fontId="1" fillId="25" borderId="373" applyNumberFormat="0" applyAlignment="0" applyProtection="0"/>
    <xf numFmtId="0" fontId="25" fillId="21" borderId="369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2" fillId="8" borderId="369" applyNumberFormat="0" applyAlignment="0" applyProtection="0"/>
    <xf numFmtId="0" fontId="18" fillId="22" borderId="371" applyNumberFormat="0" applyAlignment="0" applyProtection="0"/>
    <xf numFmtId="0" fontId="13" fillId="21" borderId="370" applyNumberFormat="0" applyAlignment="0" applyProtection="0"/>
    <xf numFmtId="0" fontId="1" fillId="25" borderId="373" applyNumberFormat="0" applyAlignment="0" applyProtection="0"/>
    <xf numFmtId="0" fontId="27" fillId="0" borderId="372" applyNumberFormat="0" applyFill="0" applyAlignment="0" applyProtection="0"/>
    <xf numFmtId="0" fontId="13" fillId="21" borderId="370" applyNumberFormat="0" applyAlignment="0" applyProtection="0"/>
    <xf numFmtId="0" fontId="1" fillId="25" borderId="373" applyNumberFormat="0" applyAlignment="0" applyProtection="0"/>
    <xf numFmtId="0" fontId="25" fillId="21" borderId="369" applyNumberFormat="0" applyAlignment="0" applyProtection="0"/>
    <xf numFmtId="0" fontId="25" fillId="21" borderId="369" applyNumberFormat="0" applyAlignment="0" applyProtection="0"/>
    <xf numFmtId="0" fontId="13" fillId="21" borderId="370" applyNumberFormat="0" applyAlignment="0" applyProtection="0"/>
    <xf numFmtId="0" fontId="13" fillId="21" borderId="370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2" fillId="8" borderId="369" applyNumberFormat="0" applyAlignment="0" applyProtection="0"/>
    <xf numFmtId="0" fontId="18" fillId="22" borderId="371" applyNumberFormat="0" applyAlignment="0" applyProtection="0"/>
    <xf numFmtId="0" fontId="27" fillId="0" borderId="372" applyNumberFormat="0" applyFill="0" applyAlignment="0" applyProtection="0"/>
    <xf numFmtId="0" fontId="12" fillId="8" borderId="369" applyNumberFormat="0" applyAlignment="0" applyProtection="0"/>
    <xf numFmtId="0" fontId="18" fillId="22" borderId="371" applyNumberFormat="0" applyAlignment="0" applyProtection="0"/>
    <xf numFmtId="0" fontId="27" fillId="0" borderId="372" applyNumberFormat="0" applyFill="0" applyAlignment="0" applyProtection="0"/>
    <xf numFmtId="0" fontId="27" fillId="0" borderId="372" applyNumberFormat="0" applyFill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2" fillId="8" borderId="369" applyNumberFormat="0" applyAlignment="0" applyProtection="0"/>
    <xf numFmtId="0" fontId="25" fillId="21" borderId="369" applyNumberFormat="0" applyAlignment="0" applyProtection="0"/>
    <xf numFmtId="0" fontId="12" fillId="8" borderId="369" applyNumberFormat="0" applyAlignment="0" applyProtection="0"/>
    <xf numFmtId="0" fontId="13" fillId="21" borderId="370" applyNumberFormat="0" applyAlignment="0" applyProtection="0"/>
    <xf numFmtId="0" fontId="25" fillId="21" borderId="369" applyNumberFormat="0" applyAlignment="0" applyProtection="0"/>
    <xf numFmtId="0" fontId="27" fillId="0" borderId="372" applyNumberFormat="0" applyFill="0" applyAlignment="0" applyProtection="0"/>
    <xf numFmtId="0" fontId="1" fillId="25" borderId="373" applyNumberFormat="0" applyAlignment="0" applyProtection="0"/>
    <xf numFmtId="0" fontId="1" fillId="25" borderId="373" applyNumberFormat="0" applyAlignment="0" applyProtection="0"/>
    <xf numFmtId="0" fontId="12" fillId="8" borderId="369" applyNumberFormat="0" applyAlignment="0" applyProtection="0"/>
    <xf numFmtId="0" fontId="12" fillId="8" borderId="369" applyNumberFormat="0" applyAlignment="0" applyProtection="0"/>
    <xf numFmtId="0" fontId="13" fillId="21" borderId="370" applyNumberFormat="0" applyAlignment="0" applyProtection="0"/>
    <xf numFmtId="0" fontId="25" fillId="21" borderId="369" applyNumberFormat="0" applyAlignment="0" applyProtection="0"/>
    <xf numFmtId="0" fontId="13" fillId="21" borderId="370" applyNumberFormat="0" applyAlignment="0" applyProtection="0"/>
    <xf numFmtId="0" fontId="12" fillId="8" borderId="369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25" fillId="21" borderId="369" applyNumberFormat="0" applyAlignment="0" applyProtection="0"/>
    <xf numFmtId="0" fontId="27" fillId="0" borderId="372" applyNumberFormat="0" applyFill="0" applyAlignment="0" applyProtection="0"/>
    <xf numFmtId="0" fontId="12" fillId="8" borderId="369" applyNumberFormat="0" applyAlignment="0" applyProtection="0"/>
    <xf numFmtId="0" fontId="13" fillId="21" borderId="370" applyNumberFormat="0" applyAlignment="0" applyProtection="0"/>
    <xf numFmtId="0" fontId="25" fillId="21" borderId="369" applyNumberFormat="0" applyAlignment="0" applyProtection="0"/>
    <xf numFmtId="0" fontId="27" fillId="0" borderId="372" applyNumberFormat="0" applyFill="0" applyAlignment="0" applyProtection="0"/>
    <xf numFmtId="0" fontId="1" fillId="25" borderId="373" applyNumberFormat="0" applyAlignment="0" applyProtection="0"/>
    <xf numFmtId="0" fontId="25" fillId="21" borderId="369" applyNumberFormat="0" applyAlignment="0" applyProtection="0"/>
    <xf numFmtId="0" fontId="18" fillId="22" borderId="371" applyNumberFormat="0" applyAlignment="0" applyProtection="0"/>
    <xf numFmtId="0" fontId="1" fillId="25" borderId="373" applyNumberFormat="0" applyAlignment="0" applyProtection="0"/>
    <xf numFmtId="0" fontId="13" fillId="21" borderId="370" applyNumberFormat="0" applyAlignment="0" applyProtection="0"/>
    <xf numFmtId="0" fontId="12" fillId="8" borderId="369" applyNumberFormat="0" applyAlignment="0" applyProtection="0"/>
    <xf numFmtId="0" fontId="25" fillId="21" borderId="369" applyNumberFormat="0" applyAlignment="0" applyProtection="0"/>
    <xf numFmtId="0" fontId="12" fillId="8" borderId="369" applyNumberFormat="0" applyAlignment="0" applyProtection="0"/>
    <xf numFmtId="0" fontId="1" fillId="25" borderId="373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73" applyNumberFormat="0" applyAlignment="0" applyProtection="0"/>
    <xf numFmtId="0" fontId="27" fillId="0" borderId="372" applyNumberFormat="0" applyFill="0" applyAlignment="0" applyProtection="0"/>
    <xf numFmtId="0" fontId="1" fillId="25" borderId="373" applyNumberFormat="0" applyAlignment="0" applyProtection="0"/>
    <xf numFmtId="0" fontId="27" fillId="0" borderId="372" applyNumberFormat="0" applyFill="0" applyAlignment="0" applyProtection="0"/>
    <xf numFmtId="0" fontId="25" fillId="21" borderId="369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2" fillId="8" borderId="369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73" applyNumberFormat="0" applyAlignment="0" applyProtection="0"/>
    <xf numFmtId="0" fontId="27" fillId="0" borderId="372" applyNumberFormat="0" applyFill="0" applyAlignment="0" applyProtection="0"/>
    <xf numFmtId="0" fontId="1" fillId="25" borderId="373" applyNumberFormat="0" applyAlignment="0" applyProtection="0"/>
    <xf numFmtId="0" fontId="27" fillId="0" borderId="372" applyNumberFormat="0" applyFill="0" applyAlignment="0" applyProtection="0"/>
    <xf numFmtId="0" fontId="27" fillId="0" borderId="372" applyNumberFormat="0" applyFill="0" applyAlignment="0" applyProtection="0"/>
    <xf numFmtId="0" fontId="12" fillId="8" borderId="369" applyNumberFormat="0" applyAlignment="0" applyProtection="0"/>
    <xf numFmtId="0" fontId="12" fillId="8" borderId="369" applyNumberFormat="0" applyAlignment="0" applyProtection="0"/>
    <xf numFmtId="0" fontId="27" fillId="0" borderId="372" applyNumberFormat="0" applyFill="0" applyAlignment="0" applyProtection="0"/>
    <xf numFmtId="0" fontId="1" fillId="25" borderId="373" applyNumberFormat="0" applyAlignment="0" applyProtection="0"/>
    <xf numFmtId="0" fontId="18" fillId="22" borderId="371" applyNumberFormat="0" applyAlignment="0" applyProtection="0"/>
    <xf numFmtId="0" fontId="25" fillId="21" borderId="369" applyNumberFormat="0" applyAlignment="0" applyProtection="0"/>
    <xf numFmtId="0" fontId="27" fillId="0" borderId="372" applyNumberFormat="0" applyFill="0" applyAlignment="0" applyProtection="0"/>
    <xf numFmtId="0" fontId="18" fillId="22" borderId="371" applyNumberFormat="0" applyAlignment="0" applyProtection="0"/>
    <xf numFmtId="0" fontId="1" fillId="25" borderId="373" applyNumberFormat="0" applyAlignment="0" applyProtection="0"/>
    <xf numFmtId="0" fontId="25" fillId="21" borderId="369" applyNumberFormat="0" applyAlignment="0" applyProtection="0"/>
    <xf numFmtId="0" fontId="13" fillId="21" borderId="370" applyNumberFormat="0" applyAlignment="0" applyProtection="0"/>
    <xf numFmtId="0" fontId="12" fillId="8" borderId="369" applyNumberFormat="0" applyAlignment="0" applyProtection="0"/>
    <xf numFmtId="0" fontId="27" fillId="0" borderId="372" applyNumberFormat="0" applyFill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3" fillId="21" borderId="370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73" applyNumberFormat="0" applyAlignment="0" applyProtection="0"/>
    <xf numFmtId="0" fontId="1" fillId="25" borderId="373" applyNumberFormat="0" applyAlignment="0" applyProtection="0"/>
    <xf numFmtId="0" fontId="13" fillId="21" borderId="370" applyNumberFormat="0" applyAlignment="0" applyProtection="0"/>
    <xf numFmtId="0" fontId="25" fillId="21" borderId="369" applyNumberFormat="0" applyAlignment="0" applyProtection="0"/>
    <xf numFmtId="0" fontId="13" fillId="21" borderId="370" applyNumberFormat="0" applyAlignment="0" applyProtection="0"/>
    <xf numFmtId="0" fontId="27" fillId="0" borderId="372" applyNumberFormat="0" applyFill="0" applyAlignment="0" applyProtection="0"/>
    <xf numFmtId="0" fontId="1" fillId="25" borderId="373" applyNumberFormat="0" applyAlignment="0" applyProtection="0"/>
    <xf numFmtId="0" fontId="27" fillId="0" borderId="372" applyNumberFormat="0" applyFill="0" applyAlignment="0" applyProtection="0"/>
    <xf numFmtId="0" fontId="27" fillId="0" borderId="372" applyNumberFormat="0" applyFill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3" fillId="21" borderId="370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27" fillId="0" borderId="372" applyNumberFormat="0" applyFill="0" applyAlignment="0" applyProtection="0"/>
    <xf numFmtId="0" fontId="1" fillId="25" borderId="373" applyNumberFormat="0" applyAlignment="0" applyProtection="0"/>
    <xf numFmtId="0" fontId="18" fillId="22" borderId="371" applyNumberFormat="0" applyAlignment="0" applyProtection="0"/>
    <xf numFmtId="0" fontId="12" fillId="8" borderId="369" applyNumberFormat="0" applyAlignment="0" applyProtection="0"/>
    <xf numFmtId="0" fontId="13" fillId="21" borderId="370" applyNumberFormat="0" applyAlignment="0" applyProtection="0"/>
    <xf numFmtId="0" fontId="25" fillId="21" borderId="369" applyNumberFormat="0" applyAlignment="0" applyProtection="0"/>
    <xf numFmtId="0" fontId="27" fillId="0" borderId="372" applyNumberFormat="0" applyFill="0" applyAlignment="0" applyProtection="0"/>
    <xf numFmtId="0" fontId="1" fillId="25" borderId="373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27" fillId="0" borderId="372" applyNumberFormat="0" applyFill="0" applyAlignment="0" applyProtection="0"/>
    <xf numFmtId="0" fontId="12" fillId="8" borderId="369" applyNumberFormat="0" applyAlignment="0" applyProtection="0"/>
    <xf numFmtId="0" fontId="18" fillId="22" borderId="371" applyNumberFormat="0" applyAlignment="0" applyProtection="0"/>
    <xf numFmtId="0" fontId="13" fillId="21" borderId="370" applyNumberFormat="0" applyAlignment="0" applyProtection="0"/>
    <xf numFmtId="0" fontId="12" fillId="8" borderId="369" applyNumberFormat="0" applyAlignment="0" applyProtection="0"/>
    <xf numFmtId="0" fontId="13" fillId="21" borderId="370" applyNumberFormat="0" applyAlignment="0" applyProtection="0"/>
    <xf numFmtId="0" fontId="25" fillId="21" borderId="369" applyNumberFormat="0" applyAlignment="0" applyProtection="0"/>
    <xf numFmtId="0" fontId="27" fillId="0" borderId="372" applyNumberFormat="0" applyFill="0" applyAlignment="0" applyProtection="0"/>
    <xf numFmtId="0" fontId="1" fillId="25" borderId="373" applyNumberFormat="0" applyAlignment="0" applyProtection="0"/>
    <xf numFmtId="0" fontId="1" fillId="25" borderId="373" applyNumberFormat="0" applyAlignment="0" applyProtection="0"/>
    <xf numFmtId="0" fontId="27" fillId="0" borderId="372" applyNumberFormat="0" applyFill="0" applyAlignment="0" applyProtection="0"/>
    <xf numFmtId="0" fontId="27" fillId="0" borderId="372" applyNumberFormat="0" applyFill="0" applyAlignment="0" applyProtection="0"/>
    <xf numFmtId="0" fontId="25" fillId="21" borderId="369" applyNumberFormat="0" applyAlignment="0" applyProtection="0"/>
    <xf numFmtId="0" fontId="13" fillId="21" borderId="370" applyNumberFormat="0" applyAlignment="0" applyProtection="0"/>
    <xf numFmtId="0" fontId="1" fillId="25" borderId="373" applyNumberFormat="0" applyAlignment="0" applyProtection="0"/>
    <xf numFmtId="0" fontId="12" fillId="8" borderId="369" applyNumberFormat="0" applyAlignment="0" applyProtection="0"/>
    <xf numFmtId="0" fontId="27" fillId="0" borderId="372" applyNumberFormat="0" applyFill="0" applyAlignment="0" applyProtection="0"/>
    <xf numFmtId="0" fontId="25" fillId="21" borderId="369" applyNumberFormat="0" applyAlignment="0" applyProtection="0"/>
    <xf numFmtId="0" fontId="13" fillId="21" borderId="370" applyNumberFormat="0" applyAlignment="0" applyProtection="0"/>
    <xf numFmtId="0" fontId="25" fillId="21" borderId="369" applyNumberFormat="0" applyAlignment="0" applyProtection="0"/>
    <xf numFmtId="0" fontId="12" fillId="8" borderId="369" applyNumberFormat="0" applyAlignment="0" applyProtection="0"/>
    <xf numFmtId="0" fontId="12" fillId="8" borderId="369" applyNumberFormat="0" applyAlignment="0" applyProtection="0"/>
    <xf numFmtId="0" fontId="1" fillId="25" borderId="373" applyNumberFormat="0" applyAlignment="0" applyProtection="0"/>
    <xf numFmtId="0" fontId="18" fillId="22" borderId="371" applyNumberFormat="0" applyAlignment="0" applyProtection="0"/>
    <xf numFmtId="0" fontId="25" fillId="21" borderId="369" applyNumberFormat="0" applyAlignment="0" applyProtection="0"/>
    <xf numFmtId="0" fontId="25" fillId="21" borderId="369" applyNumberFormat="0" applyAlignment="0" applyProtection="0"/>
    <xf numFmtId="0" fontId="25" fillId="21" borderId="369" applyNumberFormat="0" applyAlignment="0" applyProtection="0"/>
    <xf numFmtId="0" fontId="12" fillId="8" borderId="369" applyNumberFormat="0" applyAlignment="0" applyProtection="0"/>
    <xf numFmtId="0" fontId="18" fillId="22" borderId="371" applyNumberFormat="0" applyAlignment="0" applyProtection="0"/>
    <xf numFmtId="0" fontId="27" fillId="0" borderId="372" applyNumberFormat="0" applyFill="0" applyAlignment="0" applyProtection="0"/>
    <xf numFmtId="0" fontId="1" fillId="25" borderId="373" applyNumberFormat="0" applyAlignment="0" applyProtection="0"/>
    <xf numFmtId="0" fontId="25" fillId="21" borderId="369" applyNumberFormat="0" applyAlignment="0" applyProtection="0"/>
    <xf numFmtId="0" fontId="12" fillId="8" borderId="369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73" applyNumberFormat="0" applyAlignment="0" applyProtection="0"/>
    <xf numFmtId="0" fontId="1" fillId="25" borderId="373" applyNumberFormat="0" applyAlignment="0" applyProtection="0"/>
    <xf numFmtId="0" fontId="27" fillId="0" borderId="372" applyNumberFormat="0" applyFill="0" applyAlignment="0" applyProtection="0"/>
    <xf numFmtId="0" fontId="18" fillId="22" borderId="371" applyNumberFormat="0" applyAlignment="0" applyProtection="0"/>
    <xf numFmtId="0" fontId="27" fillId="0" borderId="372" applyNumberFormat="0" applyFill="0" applyAlignment="0" applyProtection="0"/>
    <xf numFmtId="0" fontId="18" fillId="22" borderId="371" applyNumberFormat="0" applyAlignment="0" applyProtection="0"/>
    <xf numFmtId="0" fontId="12" fillId="8" borderId="369" applyNumberFormat="0" applyAlignment="0" applyProtection="0"/>
    <xf numFmtId="0" fontId="13" fillId="21" borderId="370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27" fillId="0" borderId="372" applyNumberFormat="0" applyFill="0" applyAlignment="0" applyProtection="0"/>
    <xf numFmtId="0" fontId="18" fillId="22" borderId="371" applyNumberFormat="0" applyAlignment="0" applyProtection="0"/>
    <xf numFmtId="0" fontId="25" fillId="21" borderId="369" applyNumberFormat="0" applyAlignment="0" applyProtection="0"/>
    <xf numFmtId="0" fontId="1" fillId="25" borderId="373" applyNumberFormat="0" applyAlignment="0" applyProtection="0"/>
    <xf numFmtId="0" fontId="1" fillId="25" borderId="373" applyNumberFormat="0" applyAlignment="0" applyProtection="0"/>
    <xf numFmtId="0" fontId="25" fillId="21" borderId="369" applyNumberFormat="0" applyAlignment="0" applyProtection="0"/>
    <xf numFmtId="0" fontId="27" fillId="0" borderId="372" applyNumberFormat="0" applyFill="0" applyAlignment="0" applyProtection="0"/>
    <xf numFmtId="0" fontId="27" fillId="0" borderId="372" applyNumberFormat="0" applyFill="0" applyAlignment="0" applyProtection="0"/>
    <xf numFmtId="0" fontId="25" fillId="21" borderId="369" applyNumberFormat="0" applyAlignment="0" applyProtection="0"/>
    <xf numFmtId="0" fontId="25" fillId="21" borderId="369" applyNumberFormat="0" applyAlignment="0" applyProtection="0"/>
    <xf numFmtId="0" fontId="25" fillId="21" borderId="369" applyNumberFormat="0" applyAlignment="0" applyProtection="0"/>
    <xf numFmtId="0" fontId="27" fillId="0" borderId="372" applyNumberFormat="0" applyFill="0" applyAlignment="0" applyProtection="0"/>
    <xf numFmtId="0" fontId="1" fillId="25" borderId="373" applyNumberFormat="0" applyAlignment="0" applyProtection="0"/>
    <xf numFmtId="0" fontId="27" fillId="0" borderId="372" applyNumberFormat="0" applyFill="0" applyAlignment="0" applyProtection="0"/>
    <xf numFmtId="0" fontId="1" fillId="25" borderId="373" applyNumberFormat="0" applyAlignment="0" applyProtection="0"/>
    <xf numFmtId="0" fontId="18" fillId="22" borderId="371" applyNumberFormat="0" applyAlignment="0" applyProtection="0"/>
    <xf numFmtId="0" fontId="1" fillId="25" borderId="373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2" fillId="8" borderId="369" applyNumberFormat="0" applyAlignment="0" applyProtection="0"/>
    <xf numFmtId="0" fontId="13" fillId="21" borderId="370" applyNumberFormat="0" applyAlignment="0" applyProtection="0"/>
    <xf numFmtId="0" fontId="25" fillId="21" borderId="369" applyNumberFormat="0" applyAlignment="0" applyProtection="0"/>
    <xf numFmtId="0" fontId="27" fillId="0" borderId="372" applyNumberFormat="0" applyFill="0" applyAlignment="0" applyProtection="0"/>
    <xf numFmtId="0" fontId="1" fillId="25" borderId="373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3" fillId="21" borderId="370" applyNumberFormat="0" applyAlignment="0" applyProtection="0"/>
    <xf numFmtId="0" fontId="27" fillId="0" borderId="372" applyNumberFormat="0" applyFill="0" applyAlignment="0" applyProtection="0"/>
    <xf numFmtId="0" fontId="1" fillId="25" borderId="373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2" fillId="8" borderId="369" applyNumberFormat="0" applyAlignment="0" applyProtection="0"/>
    <xf numFmtId="0" fontId="13" fillId="21" borderId="370" applyNumberFormat="0" applyAlignment="0" applyProtection="0"/>
    <xf numFmtId="0" fontId="25" fillId="21" borderId="369" applyNumberFormat="0" applyAlignment="0" applyProtection="0"/>
    <xf numFmtId="0" fontId="27" fillId="0" borderId="372" applyNumberFormat="0" applyFill="0" applyAlignment="0" applyProtection="0"/>
    <xf numFmtId="0" fontId="1" fillId="25" borderId="373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/>
    <xf numFmtId="0" fontId="18" fillId="22" borderId="371" applyNumberFormat="0" applyAlignment="0" applyProtection="0"/>
    <xf numFmtId="0" fontId="18" fillId="22" borderId="371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" fillId="25" borderId="367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/>
    <xf numFmtId="0" fontId="18" fillId="22" borderId="371" applyNumberFormat="0" applyAlignment="0" applyProtection="0"/>
    <xf numFmtId="0" fontId="18" fillId="22" borderId="371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/>
    <xf numFmtId="0" fontId="18" fillId="22" borderId="371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/>
    <xf numFmtId="0" fontId="18" fillId="22" borderId="371" applyNumberFormat="0" applyAlignment="0" applyProtection="0"/>
    <xf numFmtId="0" fontId="18" fillId="22" borderId="371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Protection="0"/>
    <xf numFmtId="0" fontId="18" fillId="22" borderId="371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  <xf numFmtId="0" fontId="18" fillId="22" borderId="371" applyNumberFormat="0" applyAlignment="0" applyProtection="0"/>
  </cellStyleXfs>
  <cellXfs count="904">
    <xf numFmtId="0" fontId="0" fillId="0" borderId="0" xfId="0"/>
    <xf numFmtId="0" fontId="9" fillId="2" borderId="0" xfId="3" applyFont="1" applyFill="1" applyAlignment="1">
      <alignment vertical="center"/>
    </xf>
    <xf numFmtId="44" fontId="1" fillId="2" borderId="0" xfId="5" applyFont="1" applyFill="1" applyBorder="1" applyAlignment="1">
      <alignment vertical="center"/>
    </xf>
    <xf numFmtId="44" fontId="7" fillId="2" borderId="0" xfId="0" applyNumberFormat="1" applyFont="1" applyFill="1"/>
    <xf numFmtId="44" fontId="7" fillId="2" borderId="0" xfId="5" applyFont="1" applyFill="1" applyBorder="1"/>
    <xf numFmtId="165" fontId="1" fillId="2" borderId="0" xfId="3" applyNumberFormat="1" applyFont="1" applyFill="1" applyAlignment="1">
      <alignment vertical="center"/>
    </xf>
    <xf numFmtId="165" fontId="1" fillId="2" borderId="0" xfId="5" applyNumberFormat="1" applyFont="1" applyFill="1" applyBorder="1"/>
    <xf numFmtId="0" fontId="1" fillId="2" borderId="0" xfId="3" applyFont="1" applyFill="1"/>
    <xf numFmtId="44" fontId="1" fillId="2" borderId="0" xfId="5" applyFont="1" applyFill="1" applyBorder="1"/>
    <xf numFmtId="44" fontId="7" fillId="2" borderId="0" xfId="5" applyFont="1" applyFill="1" applyBorder="1" applyAlignment="1">
      <alignment horizontal="center" vertical="center"/>
    </xf>
    <xf numFmtId="44" fontId="1" fillId="2" borderId="0" xfId="3" applyNumberFormat="1" applyFont="1" applyFill="1" applyAlignment="1">
      <alignment vertical="center"/>
    </xf>
    <xf numFmtId="0" fontId="3" fillId="2" borderId="53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53" xfId="0" applyFont="1" applyFill="1" applyBorder="1" applyAlignment="1">
      <alignment horizontal="center" vertical="center" wrapText="1"/>
    </xf>
    <xf numFmtId="0" fontId="9" fillId="2" borderId="15" xfId="3" applyFont="1" applyFill="1" applyBorder="1" applyAlignment="1">
      <alignment vertical="center"/>
    </xf>
    <xf numFmtId="0" fontId="3" fillId="2" borderId="0" xfId="0" applyFont="1" applyFill="1" applyAlignment="1">
      <alignment horizontal="center"/>
    </xf>
    <xf numFmtId="0" fontId="9" fillId="2" borderId="2" xfId="0" applyFont="1" applyFill="1" applyBorder="1" applyAlignment="1">
      <alignment horizontal="center" vertical="center" wrapText="1"/>
    </xf>
    <xf numFmtId="165" fontId="3" fillId="2" borderId="2" xfId="5" applyNumberFormat="1" applyFont="1" applyFill="1" applyBorder="1"/>
    <xf numFmtId="165" fontId="3" fillId="2" borderId="0" xfId="0" applyNumberFormat="1" applyFont="1" applyFill="1"/>
    <xf numFmtId="0" fontId="9" fillId="2" borderId="8" xfId="3" applyFont="1" applyFill="1" applyBorder="1" applyAlignment="1">
      <alignment vertical="center"/>
    </xf>
    <xf numFmtId="165" fontId="3" fillId="2" borderId="2" xfId="0" applyNumberFormat="1" applyFont="1" applyFill="1" applyBorder="1" applyAlignment="1">
      <alignment vertical="center" wrapText="1"/>
    </xf>
    <xf numFmtId="0" fontId="3" fillId="2" borderId="2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/>
    <xf numFmtId="0" fontId="3" fillId="2" borderId="2" xfId="0" applyFont="1" applyFill="1" applyBorder="1" applyAlignment="1">
      <alignment horizontal="center" vertical="top"/>
    </xf>
    <xf numFmtId="44" fontId="3" fillId="2" borderId="107" xfId="482" applyFont="1" applyFill="1" applyBorder="1" applyAlignment="1">
      <alignment horizontal="center" vertical="center"/>
    </xf>
    <xf numFmtId="44" fontId="3" fillId="2" borderId="107" xfId="1497" applyFont="1" applyFill="1" applyBorder="1" applyAlignment="1">
      <alignment horizontal="center" vertical="center"/>
    </xf>
    <xf numFmtId="44" fontId="3" fillId="2" borderId="107" xfId="1405" applyFont="1" applyFill="1" applyBorder="1" applyAlignment="1">
      <alignment horizontal="center" vertical="center"/>
    </xf>
    <xf numFmtId="44" fontId="1" fillId="2" borderId="110" xfId="60" applyNumberFormat="1" applyFill="1" applyBorder="1" applyAlignment="1">
      <alignment vertical="center"/>
    </xf>
    <xf numFmtId="0" fontId="3" fillId="2" borderId="0" xfId="0" applyFont="1" applyFill="1"/>
    <xf numFmtId="0" fontId="89" fillId="2" borderId="0" xfId="0" applyFont="1" applyFill="1"/>
    <xf numFmtId="165" fontId="3" fillId="2" borderId="107" xfId="0" applyNumberFormat="1" applyFont="1" applyFill="1" applyBorder="1"/>
    <xf numFmtId="0" fontId="1" fillId="2" borderId="107" xfId="0" applyFont="1" applyFill="1" applyBorder="1"/>
    <xf numFmtId="165" fontId="3" fillId="2" borderId="107" xfId="0" applyNumberFormat="1" applyFont="1" applyFill="1" applyBorder="1" applyAlignment="1">
      <alignment horizontal="right" vertical="center" wrapText="1"/>
    </xf>
    <xf numFmtId="0" fontId="3" fillId="2" borderId="107" xfId="0" applyFont="1" applyFill="1" applyBorder="1" applyAlignment="1">
      <alignment vertical="center"/>
    </xf>
    <xf numFmtId="44" fontId="3" fillId="2" borderId="107" xfId="3166" applyFont="1" applyFill="1" applyBorder="1" applyAlignment="1">
      <alignment vertical="center"/>
    </xf>
    <xf numFmtId="0" fontId="3" fillId="2" borderId="107" xfId="0" applyFont="1" applyFill="1" applyBorder="1" applyAlignment="1">
      <alignment horizontal="left" vertical="center" wrapText="1"/>
    </xf>
    <xf numFmtId="0" fontId="1" fillId="54" borderId="107" xfId="60" applyFill="1" applyBorder="1" applyAlignment="1">
      <alignment vertical="center"/>
    </xf>
    <xf numFmtId="44" fontId="1" fillId="54" borderId="110" xfId="60" applyNumberFormat="1" applyFill="1" applyBorder="1" applyAlignment="1">
      <alignment vertical="center"/>
    </xf>
    <xf numFmtId="0" fontId="1" fillId="54" borderId="109" xfId="60" applyFill="1" applyBorder="1" applyAlignment="1">
      <alignment horizontal="center" vertical="center"/>
    </xf>
    <xf numFmtId="0" fontId="87" fillId="54" borderId="107" xfId="0" applyFont="1" applyFill="1" applyBorder="1" applyAlignment="1">
      <alignment horizontal="center" vertical="center"/>
    </xf>
    <xf numFmtId="0" fontId="87" fillId="54" borderId="107" xfId="0" applyFont="1" applyFill="1" applyBorder="1" applyAlignment="1">
      <alignment horizontal="center" vertical="center" wrapText="1"/>
    </xf>
    <xf numFmtId="44" fontId="87" fillId="54" borderId="107" xfId="3197" applyFont="1" applyFill="1" applyBorder="1" applyAlignment="1">
      <alignment horizontal="center" vertical="center"/>
    </xf>
    <xf numFmtId="8" fontId="3" fillId="2" borderId="53" xfId="5" applyNumberFormat="1" applyFont="1" applyFill="1" applyBorder="1" applyAlignment="1">
      <alignment horizontal="right" vertical="center"/>
    </xf>
    <xf numFmtId="167" fontId="1" fillId="53" borderId="110" xfId="166" applyNumberFormat="1" applyFont="1" applyFill="1" applyBorder="1" applyAlignment="1">
      <alignment vertical="center"/>
    </xf>
    <xf numFmtId="0" fontId="1" fillId="53" borderId="109" xfId="166" applyFont="1" applyFill="1" applyBorder="1" applyAlignment="1">
      <alignment horizontal="center" vertical="center"/>
    </xf>
    <xf numFmtId="174" fontId="1" fillId="48" borderId="332" xfId="215" applyFont="1" applyFill="1" applyBorder="1"/>
    <xf numFmtId="0" fontId="57" fillId="2" borderId="327" xfId="3" applyFont="1" applyFill="1" applyBorder="1" applyAlignment="1">
      <alignment horizontal="center" vertical="center"/>
    </xf>
    <xf numFmtId="44" fontId="57" fillId="2" borderId="328" xfId="3" applyNumberFormat="1" applyFont="1" applyFill="1" applyBorder="1" applyAlignment="1">
      <alignment horizontal="center" vertical="center"/>
    </xf>
    <xf numFmtId="167" fontId="1" fillId="53" borderId="110" xfId="177" applyNumberFormat="1" applyFill="1" applyBorder="1" applyAlignment="1">
      <alignment vertical="center"/>
    </xf>
    <xf numFmtId="183" fontId="1" fillId="85" borderId="332" xfId="140" applyNumberFormat="1" applyFont="1" applyFill="1" applyBorder="1" applyAlignment="1">
      <alignment vertical="center"/>
    </xf>
    <xf numFmtId="165" fontId="7" fillId="2" borderId="325" xfId="1" applyNumberFormat="1" applyFont="1" applyFill="1" applyBorder="1" applyAlignment="1">
      <alignment horizontal="center" vertical="center"/>
    </xf>
    <xf numFmtId="0" fontId="1" fillId="2" borderId="318" xfId="60" applyFill="1" applyBorder="1" applyAlignment="1">
      <alignment vertical="center"/>
    </xf>
    <xf numFmtId="44" fontId="3" fillId="2" borderId="53" xfId="5" applyFont="1" applyFill="1" applyBorder="1" applyAlignment="1">
      <alignment horizontal="center" vertical="center" wrapText="1"/>
    </xf>
    <xf numFmtId="0" fontId="1" fillId="2" borderId="107" xfId="3" applyFont="1" applyFill="1" applyBorder="1" applyAlignment="1">
      <alignment vertical="center"/>
    </xf>
    <xf numFmtId="0" fontId="1" fillId="87" borderId="337" xfId="13174" applyFont="1" applyFill="1" applyBorder="1" applyAlignment="1">
      <alignment vertical="center"/>
    </xf>
    <xf numFmtId="168" fontId="1" fillId="48" borderId="331" xfId="665" applyFont="1" applyFill="1" applyBorder="1" applyAlignment="1">
      <alignment horizontal="center" vertical="center"/>
    </xf>
    <xf numFmtId="174" fontId="1" fillId="48" borderId="332" xfId="7094" applyNumberFormat="1" applyFont="1" applyFill="1" applyBorder="1" applyAlignment="1">
      <alignment vertical="center"/>
    </xf>
    <xf numFmtId="0" fontId="1" fillId="2" borderId="107" xfId="60" applyFill="1" applyBorder="1" applyAlignment="1">
      <alignment vertical="center" wrapText="1"/>
    </xf>
    <xf numFmtId="0" fontId="88" fillId="2" borderId="107" xfId="0" applyFont="1" applyFill="1" applyBorder="1" applyAlignment="1">
      <alignment horizontal="center" vertical="center" wrapText="1"/>
    </xf>
    <xf numFmtId="0" fontId="87" fillId="2" borderId="107" xfId="0" applyFont="1" applyFill="1" applyBorder="1" applyAlignment="1">
      <alignment horizontal="center" vertical="center"/>
    </xf>
    <xf numFmtId="0" fontId="1" fillId="52" borderId="107" xfId="168" applyFont="1" applyFill="1" applyBorder="1" applyAlignment="1">
      <alignment vertical="center"/>
    </xf>
    <xf numFmtId="166" fontId="1" fillId="87" borderId="338" xfId="13174" applyNumberFormat="1" applyFont="1" applyFill="1" applyBorder="1" applyAlignment="1">
      <alignment vertical="center"/>
    </xf>
    <xf numFmtId="0" fontId="9" fillId="2" borderId="287" xfId="0" applyFont="1" applyFill="1" applyBorder="1" applyAlignment="1">
      <alignment horizontal="center" vertical="center" wrapText="1"/>
    </xf>
    <xf numFmtId="0" fontId="3" fillId="2" borderId="287" xfId="0" applyFont="1" applyFill="1" applyBorder="1" applyAlignment="1">
      <alignment horizontal="center" vertical="center"/>
    </xf>
    <xf numFmtId="0" fontId="1" fillId="2" borderId="109" xfId="3" applyFont="1" applyFill="1" applyBorder="1" applyAlignment="1">
      <alignment horizontal="center" vertical="center"/>
    </xf>
    <xf numFmtId="0" fontId="57" fillId="2" borderId="326" xfId="3" applyFont="1" applyFill="1" applyBorder="1" applyAlignment="1">
      <alignment horizontal="center" vertical="center"/>
    </xf>
    <xf numFmtId="0" fontId="1" fillId="2" borderId="107" xfId="1" applyFill="1" applyBorder="1" applyAlignment="1">
      <alignment horizontal="left" vertical="center" wrapText="1"/>
    </xf>
    <xf numFmtId="0" fontId="1" fillId="48" borderId="42" xfId="7094" applyFont="1" applyFill="1" applyBorder="1" applyAlignment="1">
      <alignment vertical="center"/>
    </xf>
    <xf numFmtId="44" fontId="1" fillId="2" borderId="110" xfId="5" applyFont="1" applyFill="1" applyBorder="1" applyAlignment="1">
      <alignment vertical="center"/>
    </xf>
    <xf numFmtId="44" fontId="1" fillId="2" borderId="110" xfId="3" applyNumberFormat="1" applyFont="1" applyFill="1" applyBorder="1" applyAlignment="1">
      <alignment vertical="center"/>
    </xf>
    <xf numFmtId="175" fontId="87" fillId="2" borderId="301" xfId="166" applyNumberFormat="1" applyFont="1" applyFill="1" applyBorder="1" applyAlignment="1">
      <alignment vertical="center" wrapText="1"/>
    </xf>
    <xf numFmtId="0" fontId="87" fillId="2" borderId="301" xfId="166" applyFont="1" applyFill="1" applyBorder="1" applyAlignment="1">
      <alignment horizontal="center" vertical="center" wrapText="1"/>
    </xf>
    <xf numFmtId="0" fontId="88" fillId="2" borderId="301" xfId="166" applyFont="1" applyFill="1" applyBorder="1" applyAlignment="1">
      <alignment horizontal="center" vertical="center" wrapText="1"/>
    </xf>
    <xf numFmtId="2" fontId="87" fillId="2" borderId="301" xfId="166" applyNumberFormat="1" applyFont="1" applyFill="1" applyBorder="1" applyAlignment="1">
      <alignment horizontal="center" vertical="center" wrapText="1"/>
    </xf>
    <xf numFmtId="165" fontId="1" fillId="2" borderId="325" xfId="0" applyNumberFormat="1" applyFont="1" applyFill="1" applyBorder="1"/>
    <xf numFmtId="168" fontId="1" fillId="85" borderId="331" xfId="140" applyFont="1" applyFill="1" applyBorder="1" applyAlignment="1">
      <alignment horizontal="center" vertical="center"/>
    </xf>
    <xf numFmtId="166" fontId="1" fillId="87" borderId="338" xfId="11285" applyNumberFormat="1" applyFill="1" applyBorder="1"/>
    <xf numFmtId="0" fontId="1" fillId="87" borderId="336" xfId="60" applyFill="1" applyBorder="1" applyAlignment="1">
      <alignment horizontal="center" vertical="center"/>
    </xf>
    <xf numFmtId="0" fontId="1" fillId="2" borderId="107" xfId="0" applyFont="1" applyFill="1" applyBorder="1" applyAlignment="1">
      <alignment wrapText="1"/>
    </xf>
    <xf numFmtId="189" fontId="1" fillId="87" borderId="338" xfId="13174" applyNumberFormat="1" applyFont="1" applyFill="1" applyBorder="1" applyAlignment="1">
      <alignment vertical="center"/>
    </xf>
    <xf numFmtId="44" fontId="1" fillId="2" borderId="110" xfId="5" applyFont="1" applyFill="1" applyBorder="1"/>
    <xf numFmtId="0" fontId="1" fillId="2" borderId="339" xfId="60" applyFill="1" applyBorder="1" applyAlignment="1">
      <alignment horizontal="center" vertical="center"/>
    </xf>
    <xf numFmtId="0" fontId="1" fillId="2" borderId="107" xfId="60" applyFill="1" applyBorder="1" applyAlignment="1">
      <alignment vertical="center"/>
    </xf>
    <xf numFmtId="8" fontId="1" fillId="2" borderId="110" xfId="60" applyNumberFormat="1" applyFill="1" applyBorder="1" applyAlignment="1">
      <alignment vertical="center"/>
    </xf>
    <xf numFmtId="0" fontId="1" fillId="2" borderId="109" xfId="60" applyFill="1" applyBorder="1" applyAlignment="1">
      <alignment horizontal="center" vertical="center"/>
    </xf>
    <xf numFmtId="0" fontId="3" fillId="2" borderId="107" xfId="0" applyFont="1" applyFill="1" applyBorder="1" applyAlignment="1">
      <alignment horizontal="center" vertical="center"/>
    </xf>
    <xf numFmtId="0" fontId="1" fillId="53" borderId="107" xfId="166" applyFont="1" applyFill="1" applyBorder="1" applyAlignment="1">
      <alignment vertical="center"/>
    </xf>
    <xf numFmtId="0" fontId="1" fillId="53" borderId="107" xfId="177" applyFill="1" applyBorder="1" applyAlignment="1">
      <alignment vertical="center"/>
    </xf>
    <xf numFmtId="44" fontId="1" fillId="2" borderId="110" xfId="60" applyNumberFormat="1" applyFill="1" applyBorder="1" applyAlignment="1">
      <alignment horizontal="right" vertical="center"/>
    </xf>
    <xf numFmtId="0" fontId="3" fillId="2" borderId="107" xfId="0" applyFont="1" applyFill="1" applyBorder="1" applyAlignment="1">
      <alignment horizontal="center" vertical="center" wrapText="1"/>
    </xf>
    <xf numFmtId="0" fontId="9" fillId="2" borderId="107" xfId="0" applyFont="1" applyFill="1" applyBorder="1" applyAlignment="1">
      <alignment horizontal="center" vertical="center" wrapText="1"/>
    </xf>
    <xf numFmtId="0" fontId="88" fillId="2" borderId="42" xfId="81" applyFont="1" applyFill="1" applyBorder="1" applyAlignment="1">
      <alignment horizontal="center" vertical="center" wrapText="1"/>
    </xf>
    <xf numFmtId="0" fontId="87" fillId="2" borderId="42" xfId="81" applyFont="1" applyFill="1" applyBorder="1" applyAlignment="1">
      <alignment vertical="center"/>
    </xf>
    <xf numFmtId="0" fontId="87" fillId="2" borderId="42" xfId="81" applyFont="1" applyFill="1" applyBorder="1" applyAlignment="1">
      <alignment horizontal="center" vertical="center"/>
    </xf>
    <xf numFmtId="0" fontId="3" fillId="2" borderId="107" xfId="0" applyFont="1" applyFill="1" applyBorder="1" applyAlignment="1">
      <alignment horizontal="center"/>
    </xf>
    <xf numFmtId="183" fontId="87" fillId="2" borderId="42" xfId="1237" applyFont="1" applyFill="1" applyBorder="1" applyAlignment="1">
      <alignment vertical="center"/>
    </xf>
    <xf numFmtId="168" fontId="1" fillId="85" borderId="42" xfId="140" applyFont="1" applyFill="1" applyBorder="1" applyAlignment="1">
      <alignment vertical="center"/>
    </xf>
    <xf numFmtId="0" fontId="3" fillId="2" borderId="107" xfId="0" applyFont="1" applyFill="1" applyBorder="1"/>
    <xf numFmtId="44" fontId="3" fillId="2" borderId="107" xfId="2566" applyFont="1" applyFill="1" applyBorder="1" applyAlignment="1">
      <alignment horizontal="center" vertical="center"/>
    </xf>
    <xf numFmtId="165" fontId="1" fillId="2" borderId="0" xfId="0" applyNumberFormat="1" applyFont="1" applyFill="1"/>
    <xf numFmtId="0" fontId="7" fillId="2" borderId="0" xfId="0" applyFont="1" applyFill="1"/>
    <xf numFmtId="0" fontId="58" fillId="2" borderId="0" xfId="0" applyFont="1" applyFill="1"/>
    <xf numFmtId="165" fontId="7" fillId="2" borderId="0" xfId="1" applyNumberFormat="1" applyFont="1" applyFill="1" applyAlignment="1">
      <alignment horizontal="center" vertical="center"/>
    </xf>
    <xf numFmtId="0" fontId="1" fillId="2" borderId="112" xfId="60" applyFill="1" applyBorder="1" applyAlignment="1">
      <alignment vertical="center"/>
    </xf>
    <xf numFmtId="0" fontId="1" fillId="52" borderId="109" xfId="168" applyFont="1" applyFill="1" applyBorder="1" applyAlignment="1">
      <alignment horizontal="center" vertical="center"/>
    </xf>
    <xf numFmtId="0" fontId="1" fillId="26" borderId="107" xfId="60" applyFill="1" applyBorder="1" applyAlignment="1">
      <alignment vertical="center"/>
    </xf>
    <xf numFmtId="8" fontId="1" fillId="26" borderId="110" xfId="60" applyNumberFormat="1" applyFill="1" applyBorder="1" applyAlignment="1">
      <alignment vertical="center"/>
    </xf>
    <xf numFmtId="44" fontId="1" fillId="26" borderId="110" xfId="60" applyNumberFormat="1" applyFill="1" applyBorder="1" applyAlignment="1">
      <alignment vertical="center"/>
    </xf>
    <xf numFmtId="44" fontId="7" fillId="26" borderId="110" xfId="3190" applyFont="1" applyFill="1" applyBorder="1" applyAlignment="1">
      <alignment horizontal="right" vertical="center"/>
    </xf>
    <xf numFmtId="0" fontId="1" fillId="26" borderId="107" xfId="3" applyFont="1" applyFill="1" applyBorder="1" applyAlignment="1">
      <alignment vertical="center"/>
    </xf>
    <xf numFmtId="44" fontId="1" fillId="26" borderId="110" xfId="5" applyFont="1" applyFill="1" applyBorder="1" applyAlignment="1">
      <alignment vertical="center"/>
    </xf>
    <xf numFmtId="0" fontId="1" fillId="98" borderId="42" xfId="7094" applyFont="1" applyFill="1" applyBorder="1" applyAlignment="1">
      <alignment vertical="center"/>
    </xf>
    <xf numFmtId="174" fontId="1" fillId="98" borderId="332" xfId="7094" applyNumberFormat="1" applyFont="1" applyFill="1" applyBorder="1" applyAlignment="1">
      <alignment vertical="center"/>
    </xf>
    <xf numFmtId="0" fontId="1" fillId="99" borderId="107" xfId="177" applyFill="1" applyBorder="1" applyAlignment="1">
      <alignment vertical="center"/>
    </xf>
    <xf numFmtId="167" fontId="1" fillId="99" borderId="110" xfId="177" applyNumberFormat="1" applyFill="1" applyBorder="1" applyAlignment="1">
      <alignment vertical="center"/>
    </xf>
    <xf numFmtId="0" fontId="1" fillId="100" borderId="337" xfId="13174" applyFont="1" applyFill="1" applyBorder="1" applyAlignment="1">
      <alignment vertical="center"/>
    </xf>
    <xf numFmtId="166" fontId="1" fillId="100" borderId="338" xfId="13174" applyNumberFormat="1" applyFont="1" applyFill="1" applyBorder="1" applyAlignment="1">
      <alignment vertical="center"/>
    </xf>
    <xf numFmtId="168" fontId="1" fillId="98" borderId="42" xfId="140" applyFont="1" applyFill="1" applyBorder="1" applyAlignment="1">
      <alignment vertical="center"/>
    </xf>
    <xf numFmtId="44" fontId="1" fillId="26" borderId="110" xfId="3" applyNumberFormat="1" applyFont="1" applyFill="1" applyBorder="1" applyAlignment="1">
      <alignment vertical="center"/>
    </xf>
    <xf numFmtId="0" fontId="1" fillId="101" borderId="107" xfId="168" applyFont="1" applyFill="1" applyBorder="1" applyAlignment="1">
      <alignment vertical="center"/>
    </xf>
    <xf numFmtId="181" fontId="1" fillId="101" borderId="110" xfId="168" applyNumberFormat="1" applyFont="1" applyFill="1" applyBorder="1" applyAlignment="1">
      <alignment vertical="center"/>
    </xf>
    <xf numFmtId="0" fontId="1" fillId="26" borderId="340" xfId="60" applyFill="1" applyBorder="1" applyAlignment="1">
      <alignment vertical="center"/>
    </xf>
    <xf numFmtId="8" fontId="7" fillId="2" borderId="0" xfId="0" applyNumberFormat="1" applyFont="1" applyFill="1"/>
    <xf numFmtId="49" fontId="0" fillId="0" borderId="0" xfId="0" applyNumberFormat="1"/>
    <xf numFmtId="0" fontId="123" fillId="0" borderId="301" xfId="0" applyFont="1" applyBorder="1"/>
    <xf numFmtId="0" fontId="0" fillId="0" borderId="301" xfId="0" applyBorder="1"/>
    <xf numFmtId="49" fontId="0" fillId="0" borderId="301" xfId="0" applyNumberFormat="1" applyBorder="1"/>
    <xf numFmtId="0" fontId="0" fillId="0" borderId="301" xfId="0" applyBorder="1" applyAlignment="1">
      <alignment wrapText="1"/>
    </xf>
    <xf numFmtId="0" fontId="123" fillId="0" borderId="301" xfId="0" applyFont="1" applyBorder="1" applyAlignment="1">
      <alignment wrapText="1"/>
    </xf>
    <xf numFmtId="0" fontId="123" fillId="0" borderId="342" xfId="0" applyFont="1" applyBorder="1"/>
    <xf numFmtId="0" fontId="57" fillId="0" borderId="189" xfId="60" applyFont="1" applyBorder="1" applyAlignment="1">
      <alignment horizontal="center" vertical="center" wrapText="1"/>
    </xf>
    <xf numFmtId="0" fontId="57" fillId="0" borderId="344" xfId="60" applyFont="1" applyBorder="1" applyAlignment="1">
      <alignment horizontal="center" vertical="center" wrapText="1"/>
    </xf>
    <xf numFmtId="49" fontId="57" fillId="0" borderId="344" xfId="60" applyNumberFormat="1" applyFont="1" applyBorder="1" applyAlignment="1">
      <alignment horizontal="left" vertical="center" wrapText="1"/>
    </xf>
    <xf numFmtId="44" fontId="57" fillId="0" borderId="344" xfId="5" applyFont="1" applyFill="1" applyBorder="1" applyAlignment="1">
      <alignment horizontal="center" vertical="center" wrapText="1"/>
    </xf>
    <xf numFmtId="44" fontId="57" fillId="0" borderId="344" xfId="5" applyFont="1" applyFill="1" applyBorder="1" applyAlignment="1">
      <alignment horizontal="left" vertical="center" wrapText="1"/>
    </xf>
    <xf numFmtId="0" fontId="57" fillId="0" borderId="301" xfId="0" applyFont="1" applyBorder="1" applyAlignment="1">
      <alignment horizontal="center" vertical="center" wrapText="1"/>
    </xf>
    <xf numFmtId="0" fontId="57" fillId="0" borderId="0" xfId="0" applyFont="1" applyAlignment="1">
      <alignment wrapText="1"/>
    </xf>
    <xf numFmtId="0" fontId="1" fillId="0" borderId="140" xfId="60" applyBorder="1" applyAlignment="1">
      <alignment horizontal="center" vertical="center"/>
    </xf>
    <xf numFmtId="0" fontId="1" fillId="0" borderId="301" xfId="60" applyBorder="1" applyAlignment="1">
      <alignment horizontal="left" vertical="center"/>
    </xf>
    <xf numFmtId="0" fontId="1" fillId="0" borderId="301" xfId="0" applyFont="1" applyBorder="1" applyAlignment="1">
      <alignment horizontal="left" vertical="center"/>
    </xf>
    <xf numFmtId="0" fontId="1" fillId="0" borderId="301" xfId="60" applyBorder="1" applyAlignment="1">
      <alignment horizontal="center" vertical="center"/>
    </xf>
    <xf numFmtId="49" fontId="1" fillId="0" borderId="301" xfId="60" applyNumberFormat="1" applyBorder="1" applyAlignment="1">
      <alignment horizontal="left" vertical="center"/>
    </xf>
    <xf numFmtId="44" fontId="1" fillId="0" borderId="301" xfId="5" applyFont="1" applyFill="1" applyBorder="1" applyAlignment="1">
      <alignment horizontal="center" vertical="center"/>
    </xf>
    <xf numFmtId="44" fontId="1" fillId="0" borderId="301" xfId="5" applyFont="1" applyFill="1" applyBorder="1" applyAlignment="1">
      <alignment horizontal="left" vertical="center"/>
    </xf>
    <xf numFmtId="14" fontId="32" fillId="0" borderId="343" xfId="7" applyNumberFormat="1" applyFont="1" applyBorder="1" applyAlignment="1">
      <alignment horizontal="center"/>
    </xf>
    <xf numFmtId="14" fontId="1" fillId="0" borderId="301" xfId="0" applyNumberFormat="1" applyFont="1" applyBorder="1"/>
    <xf numFmtId="0" fontId="1" fillId="0" borderId="0" xfId="0" applyFont="1"/>
    <xf numFmtId="8" fontId="1" fillId="0" borderId="301" xfId="5" applyNumberFormat="1" applyFont="1" applyFill="1" applyBorder="1" applyAlignment="1">
      <alignment horizontal="right" vertical="center"/>
    </xf>
    <xf numFmtId="0" fontId="1" fillId="0" borderId="140" xfId="0" applyFont="1" applyBorder="1" applyAlignment="1">
      <alignment horizontal="left" vertical="center"/>
    </xf>
    <xf numFmtId="0" fontId="1" fillId="0" borderId="301" xfId="0" applyFont="1" applyBorder="1" applyAlignment="1">
      <alignment horizontal="center" vertical="center"/>
    </xf>
    <xf numFmtId="3" fontId="1" fillId="0" borderId="301" xfId="2" applyNumberFormat="1" applyFont="1" applyFill="1" applyBorder="1" applyAlignment="1">
      <alignment horizontal="center" vertical="center"/>
    </xf>
    <xf numFmtId="3" fontId="1" fillId="0" borderId="301" xfId="0" applyNumberFormat="1" applyFont="1" applyBorder="1" applyAlignment="1">
      <alignment horizontal="center" vertical="center"/>
    </xf>
    <xf numFmtId="8" fontId="1" fillId="0" borderId="301" xfId="5" applyNumberFormat="1" applyFont="1" applyFill="1" applyBorder="1" applyAlignment="1">
      <alignment horizontal="center" vertical="center"/>
    </xf>
    <xf numFmtId="3" fontId="1" fillId="0" borderId="301" xfId="0" applyNumberFormat="1" applyFont="1" applyBorder="1" applyAlignment="1">
      <alignment horizontal="left" vertical="center"/>
    </xf>
    <xf numFmtId="1" fontId="1" fillId="0" borderId="301" xfId="2" applyNumberFormat="1" applyFont="1" applyFill="1" applyBorder="1" applyAlignment="1">
      <alignment horizontal="center" vertical="center"/>
    </xf>
    <xf numFmtId="0" fontId="1" fillId="0" borderId="344" xfId="0" applyFont="1" applyBorder="1" applyAlignment="1">
      <alignment horizontal="left" vertical="center"/>
    </xf>
    <xf numFmtId="0" fontId="1" fillId="0" borderId="344" xfId="0" applyFont="1" applyBorder="1" applyAlignment="1">
      <alignment horizontal="center" vertical="center"/>
    </xf>
    <xf numFmtId="165" fontId="1" fillId="0" borderId="301" xfId="60" applyNumberFormat="1" applyBorder="1" applyAlignment="1">
      <alignment horizontal="left" vertical="center"/>
    </xf>
    <xf numFmtId="165" fontId="1" fillId="0" borderId="301" xfId="60" applyNumberFormat="1" applyBorder="1" applyAlignment="1">
      <alignment horizontal="center" vertical="center"/>
    </xf>
    <xf numFmtId="0" fontId="1" fillId="0" borderId="345" xfId="0" applyFont="1" applyBorder="1" applyAlignment="1">
      <alignment horizontal="left" vertical="center"/>
    </xf>
    <xf numFmtId="0" fontId="1" fillId="0" borderId="343" xfId="0" applyFont="1" applyBorder="1" applyAlignment="1">
      <alignment horizontal="left" vertical="center"/>
    </xf>
    <xf numFmtId="0" fontId="1" fillId="0" borderId="343" xfId="0" applyFont="1" applyBorder="1" applyAlignment="1">
      <alignment horizontal="center" vertical="center"/>
    </xf>
    <xf numFmtId="44" fontId="1" fillId="0" borderId="343" xfId="5" applyFont="1" applyFill="1" applyBorder="1" applyAlignment="1">
      <alignment horizontal="center" vertical="center"/>
    </xf>
    <xf numFmtId="0" fontId="1" fillId="0" borderId="0" xfId="0" applyFont="1" applyAlignment="1">
      <alignment horizontal="left"/>
    </xf>
    <xf numFmtId="44" fontId="1" fillId="0" borderId="0" xfId="0" applyNumberFormat="1" applyFont="1"/>
    <xf numFmtId="0" fontId="1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183" fontId="1" fillId="98" borderId="332" xfId="140" applyNumberFormat="1" applyFont="1" applyFill="1" applyBorder="1" applyAlignment="1">
      <alignment vertical="center"/>
    </xf>
    <xf numFmtId="0" fontId="32" fillId="0" borderId="301" xfId="0" applyFont="1" applyBorder="1"/>
    <xf numFmtId="8" fontId="1" fillId="26" borderId="110" xfId="3166" applyNumberFormat="1" applyFont="1" applyFill="1" applyBorder="1"/>
    <xf numFmtId="8" fontId="1" fillId="2" borderId="110" xfId="3166" applyNumberFormat="1" applyFont="1" applyFill="1" applyBorder="1" applyAlignment="1">
      <alignment vertical="center"/>
    </xf>
    <xf numFmtId="0" fontId="3" fillId="2" borderId="368" xfId="0" applyFont="1" applyFill="1" applyBorder="1" applyAlignment="1">
      <alignment horizontal="center" vertical="center" wrapText="1"/>
    </xf>
    <xf numFmtId="44" fontId="3" fillId="2" borderId="368" xfId="19559" applyFont="1" applyFill="1" applyBorder="1" applyAlignment="1">
      <alignment horizontal="center" vertical="center"/>
    </xf>
    <xf numFmtId="0" fontId="3" fillId="2" borderId="368" xfId="0" applyFont="1" applyFill="1" applyBorder="1" applyAlignment="1">
      <alignment horizontal="center" vertical="center"/>
    </xf>
    <xf numFmtId="8" fontId="1" fillId="2" borderId="110" xfId="3166" applyNumberFormat="1" applyFont="1" applyFill="1" applyBorder="1"/>
    <xf numFmtId="0" fontId="3" fillId="2" borderId="2" xfId="0" applyFont="1" applyFill="1" applyBorder="1" applyAlignment="1">
      <alignment wrapText="1"/>
    </xf>
    <xf numFmtId="44" fontId="1" fillId="2" borderId="353" xfId="60" applyNumberFormat="1" applyFill="1" applyBorder="1" applyAlignment="1">
      <alignment vertical="center"/>
    </xf>
    <xf numFmtId="0" fontId="1" fillId="2" borderId="352" xfId="60" applyFill="1" applyBorder="1" applyAlignment="1">
      <alignment vertical="center"/>
    </xf>
    <xf numFmtId="8" fontId="1" fillId="2" borderId="353" xfId="60" applyNumberFormat="1" applyFill="1" applyBorder="1" applyAlignment="1">
      <alignment vertical="center"/>
    </xf>
    <xf numFmtId="0" fontId="1" fillId="26" borderId="352" xfId="60" applyFill="1" applyBorder="1" applyAlignment="1">
      <alignment vertical="center"/>
    </xf>
    <xf numFmtId="44" fontId="1" fillId="26" borderId="353" xfId="60" applyNumberFormat="1" applyFill="1" applyBorder="1" applyAlignment="1">
      <alignment vertical="center"/>
    </xf>
    <xf numFmtId="8" fontId="1" fillId="26" borderId="353" xfId="60" applyNumberFormat="1" applyFill="1" applyBorder="1" applyAlignment="1">
      <alignment horizontal="right" vertical="center"/>
    </xf>
    <xf numFmtId="0" fontId="1" fillId="2" borderId="374" xfId="60" applyFill="1" applyBorder="1" applyAlignment="1">
      <alignment vertical="center"/>
    </xf>
    <xf numFmtId="44" fontId="1" fillId="2" borderId="375" xfId="60" applyNumberFormat="1" applyFill="1" applyBorder="1" applyAlignment="1">
      <alignment vertical="center"/>
    </xf>
    <xf numFmtId="8" fontId="1" fillId="2" borderId="353" xfId="60" applyNumberFormat="1" applyFill="1" applyBorder="1" applyAlignment="1">
      <alignment horizontal="right" vertical="center"/>
    </xf>
    <xf numFmtId="8" fontId="1" fillId="2" borderId="110" xfId="0" applyNumberFormat="1" applyFont="1" applyFill="1" applyBorder="1" applyAlignment="1">
      <alignment vertical="center"/>
    </xf>
    <xf numFmtId="181" fontId="1" fillId="2" borderId="110" xfId="0" applyNumberFormat="1" applyFont="1" applyFill="1" applyBorder="1"/>
    <xf numFmtId="181" fontId="1" fillId="26" borderId="110" xfId="0" applyNumberFormat="1" applyFont="1" applyFill="1" applyBorder="1"/>
    <xf numFmtId="8" fontId="1" fillId="2" borderId="110" xfId="2566" applyNumberFormat="1" applyFont="1" applyFill="1" applyBorder="1"/>
    <xf numFmtId="8" fontId="1" fillId="26" borderId="110" xfId="2566" applyNumberFormat="1" applyFont="1" applyFill="1" applyBorder="1"/>
    <xf numFmtId="8" fontId="1" fillId="2" borderId="110" xfId="60" quotePrefix="1" applyNumberFormat="1" applyFill="1" applyBorder="1"/>
    <xf numFmtId="8" fontId="1" fillId="26" borderId="341" xfId="60" applyNumberFormat="1" applyFill="1" applyBorder="1" applyAlignment="1">
      <alignment vertical="center"/>
    </xf>
    <xf numFmtId="0" fontId="1" fillId="2" borderId="377" xfId="60" applyFill="1" applyBorder="1" applyAlignment="1">
      <alignment horizontal="center" vertical="center"/>
    </xf>
    <xf numFmtId="8" fontId="1" fillId="2" borderId="375" xfId="60" applyNumberFormat="1" applyFill="1" applyBorder="1" applyAlignment="1">
      <alignment vertical="center"/>
    </xf>
    <xf numFmtId="0" fontId="3" fillId="2" borderId="352" xfId="0" applyFont="1" applyFill="1" applyBorder="1" applyAlignment="1">
      <alignment horizontal="center" vertical="center" wrapText="1"/>
    </xf>
    <xf numFmtId="165" fontId="3" fillId="2" borderId="352" xfId="0" applyNumberFormat="1" applyFont="1" applyFill="1" applyBorder="1" applyAlignment="1">
      <alignment vertical="center" wrapText="1"/>
    </xf>
    <xf numFmtId="0" fontId="3" fillId="2" borderId="352" xfId="0" applyFont="1" applyFill="1" applyBorder="1" applyAlignment="1">
      <alignment horizontal="center" vertical="center"/>
    </xf>
    <xf numFmtId="8" fontId="3" fillId="2" borderId="2" xfId="5" applyNumberFormat="1" applyFont="1" applyFill="1" applyBorder="1" applyAlignment="1">
      <alignment vertical="center"/>
    </xf>
    <xf numFmtId="8" fontId="3" fillId="2" borderId="352" xfId="5" applyNumberFormat="1" applyFont="1" applyFill="1" applyBorder="1" applyAlignment="1">
      <alignment vertical="center"/>
    </xf>
    <xf numFmtId="44" fontId="3" fillId="2" borderId="107" xfId="1497" applyFont="1" applyFill="1" applyBorder="1" applyAlignment="1">
      <alignment vertical="center"/>
    </xf>
    <xf numFmtId="8" fontId="3" fillId="2" borderId="107" xfId="0" applyNumberFormat="1" applyFont="1" applyFill="1" applyBorder="1" applyAlignment="1">
      <alignment vertical="center" wrapText="1"/>
    </xf>
    <xf numFmtId="44" fontId="3" fillId="2" borderId="53" xfId="5" applyFont="1" applyFill="1" applyBorder="1" applyAlignment="1">
      <alignment vertical="center"/>
    </xf>
    <xf numFmtId="44" fontId="3" fillId="2" borderId="352" xfId="1497" applyFont="1" applyFill="1" applyBorder="1" applyAlignment="1">
      <alignment horizontal="center" vertical="center"/>
    </xf>
    <xf numFmtId="0" fontId="3" fillId="2" borderId="352" xfId="0" applyFont="1" applyFill="1" applyBorder="1"/>
    <xf numFmtId="0" fontId="9" fillId="2" borderId="0" xfId="0" applyFont="1" applyFill="1"/>
    <xf numFmtId="165" fontId="9" fillId="2" borderId="0" xfId="0" applyNumberFormat="1" applyFont="1" applyFill="1"/>
    <xf numFmtId="8" fontId="1" fillId="2" borderId="115" xfId="60" applyNumberFormat="1" applyFill="1" applyBorder="1" applyAlignment="1">
      <alignment vertical="center"/>
    </xf>
    <xf numFmtId="0" fontId="125" fillId="2" borderId="6" xfId="1" applyFont="1" applyFill="1" applyBorder="1" applyAlignment="1">
      <alignment horizontal="center" vertical="center"/>
    </xf>
    <xf numFmtId="0" fontId="125" fillId="2" borderId="6" xfId="1" applyFont="1" applyFill="1" applyBorder="1" applyAlignment="1">
      <alignment horizontal="left" vertical="center" wrapText="1"/>
    </xf>
    <xf numFmtId="165" fontId="126" fillId="2" borderId="6" xfId="1" applyNumberFormat="1" applyFont="1" applyFill="1" applyBorder="1" applyAlignment="1">
      <alignment horizontal="right" vertical="center"/>
    </xf>
    <xf numFmtId="165" fontId="126" fillId="2" borderId="252" xfId="1" applyNumberFormat="1" applyFont="1" applyFill="1" applyBorder="1" applyAlignment="1">
      <alignment horizontal="right" vertical="center"/>
    </xf>
    <xf numFmtId="2" fontId="126" fillId="2" borderId="6" xfId="1" applyNumberFormat="1" applyFont="1" applyFill="1" applyBorder="1" applyAlignment="1">
      <alignment horizontal="center" vertical="center"/>
    </xf>
    <xf numFmtId="0" fontId="126" fillId="2" borderId="6" xfId="1" applyFont="1" applyFill="1" applyBorder="1" applyAlignment="1">
      <alignment horizontal="center" vertical="center"/>
    </xf>
    <xf numFmtId="0" fontId="126" fillId="2" borderId="0" xfId="0" applyFont="1" applyFill="1"/>
    <xf numFmtId="0" fontId="125" fillId="2" borderId="52" xfId="1" applyFont="1" applyFill="1" applyBorder="1" applyAlignment="1">
      <alignment horizontal="center" vertical="center"/>
    </xf>
    <xf numFmtId="0" fontId="125" fillId="2" borderId="52" xfId="1" applyFont="1" applyFill="1" applyBorder="1" applyAlignment="1">
      <alignment horizontal="left" vertical="center" wrapText="1"/>
    </xf>
    <xf numFmtId="2" fontId="125" fillId="2" borderId="52" xfId="1" applyNumberFormat="1" applyFont="1" applyFill="1" applyBorder="1" applyAlignment="1">
      <alignment horizontal="center" vertical="center" wrapText="1"/>
    </xf>
    <xf numFmtId="0" fontId="125" fillId="2" borderId="52" xfId="1" applyFont="1" applyFill="1" applyBorder="1" applyAlignment="1">
      <alignment horizontal="center" vertical="center" wrapText="1"/>
    </xf>
    <xf numFmtId="0" fontId="125" fillId="2" borderId="1" xfId="1" applyFont="1" applyFill="1" applyBorder="1" applyAlignment="1">
      <alignment horizontal="center" vertical="center"/>
    </xf>
    <xf numFmtId="0" fontId="125" fillId="2" borderId="1" xfId="1" applyFont="1" applyFill="1" applyBorder="1" applyAlignment="1">
      <alignment horizontal="center" vertical="center" wrapText="1"/>
    </xf>
    <xf numFmtId="0" fontId="125" fillId="2" borderId="1" xfId="0" applyFont="1" applyFill="1" applyBorder="1" applyAlignment="1">
      <alignment horizontal="center" vertical="center" wrapText="1"/>
    </xf>
    <xf numFmtId="0" fontId="126" fillId="2" borderId="52" xfId="1" applyFont="1" applyFill="1" applyBorder="1" applyAlignment="1">
      <alignment horizontal="center" vertical="center"/>
    </xf>
    <xf numFmtId="0" fontId="126" fillId="2" borderId="52" xfId="1" applyFont="1" applyFill="1" applyBorder="1" applyAlignment="1">
      <alignment horizontal="left" vertical="center" wrapText="1"/>
    </xf>
    <xf numFmtId="165" fontId="126" fillId="2" borderId="52" xfId="1" applyNumberFormat="1" applyFont="1" applyFill="1" applyBorder="1" applyAlignment="1">
      <alignment horizontal="right" vertical="center"/>
    </xf>
    <xf numFmtId="2" fontId="126" fillId="2" borderId="52" xfId="1" applyNumberFormat="1" applyFont="1" applyFill="1" applyBorder="1" applyAlignment="1">
      <alignment horizontal="center" vertical="center"/>
    </xf>
    <xf numFmtId="0" fontId="126" fillId="2" borderId="1" xfId="1" applyFont="1" applyFill="1" applyBorder="1" applyAlignment="1">
      <alignment horizontal="center" vertical="center"/>
    </xf>
    <xf numFmtId="0" fontId="126" fillId="2" borderId="5" xfId="0" applyFont="1" applyFill="1" applyBorder="1" applyAlignment="1">
      <alignment horizontal="center" vertical="center" wrapText="1"/>
    </xf>
    <xf numFmtId="0" fontId="126" fillId="2" borderId="1" xfId="0" applyFont="1" applyFill="1" applyBorder="1" applyAlignment="1">
      <alignment horizontal="center" vertical="center"/>
    </xf>
    <xf numFmtId="0" fontId="126" fillId="2" borderId="1" xfId="0" applyFont="1" applyFill="1" applyBorder="1" applyAlignment="1">
      <alignment horizontal="center" vertical="center" wrapText="1"/>
    </xf>
    <xf numFmtId="0" fontId="127" fillId="2" borderId="52" xfId="1" applyFont="1" applyFill="1" applyBorder="1" applyAlignment="1">
      <alignment horizontal="center" vertical="center"/>
    </xf>
    <xf numFmtId="168" fontId="127" fillId="48" borderId="39" xfId="136" applyFont="1" applyFill="1" applyBorder="1" applyAlignment="1">
      <alignment horizontal="left" vertical="center" wrapText="1"/>
    </xf>
    <xf numFmtId="175" fontId="127" fillId="48" borderId="39" xfId="136" applyNumberFormat="1" applyFont="1" applyFill="1" applyBorder="1" applyAlignment="1">
      <alignment horizontal="right" vertical="center"/>
    </xf>
    <xf numFmtId="169" fontId="127" fillId="48" borderId="39" xfId="136" applyNumberFormat="1" applyFont="1" applyFill="1" applyBorder="1" applyAlignment="1">
      <alignment horizontal="center" vertical="center"/>
    </xf>
    <xf numFmtId="168" fontId="127" fillId="48" borderId="39" xfId="136" applyFont="1" applyFill="1" applyBorder="1" applyAlignment="1">
      <alignment horizontal="center" vertical="center"/>
    </xf>
    <xf numFmtId="168" fontId="127" fillId="48" borderId="39" xfId="136" applyFont="1" applyFill="1" applyBorder="1" applyAlignment="1">
      <alignment horizontal="center" vertical="center" wrapText="1"/>
    </xf>
    <xf numFmtId="0" fontId="127" fillId="2" borderId="1" xfId="1" applyFont="1" applyFill="1" applyBorder="1" applyAlignment="1">
      <alignment horizontal="center" vertical="center"/>
    </xf>
    <xf numFmtId="0" fontId="127" fillId="2" borderId="1" xfId="0" applyFont="1" applyFill="1" applyBorder="1" applyAlignment="1">
      <alignment horizontal="center" vertical="center" wrapText="1"/>
    </xf>
    <xf numFmtId="0" fontId="127" fillId="48" borderId="0" xfId="81" applyFont="1" applyFill="1" applyAlignment="1">
      <alignment vertical="center" wrapText="1"/>
    </xf>
    <xf numFmtId="0" fontId="127" fillId="2" borderId="0" xfId="0" applyFont="1" applyFill="1"/>
    <xf numFmtId="2" fontId="126" fillId="2" borderId="54" xfId="1" applyNumberFormat="1" applyFont="1" applyFill="1" applyBorder="1" applyAlignment="1">
      <alignment horizontal="center" vertical="center"/>
    </xf>
    <xf numFmtId="0" fontId="126" fillId="2" borderId="52" xfId="1" applyFont="1" applyFill="1" applyBorder="1" applyAlignment="1">
      <alignment horizontal="center" vertical="center" wrapText="1"/>
    </xf>
    <xf numFmtId="168" fontId="128" fillId="48" borderId="39" xfId="136" applyFont="1" applyFill="1" applyBorder="1" applyAlignment="1">
      <alignment horizontal="center" vertical="center" wrapText="1"/>
    </xf>
    <xf numFmtId="0" fontId="126" fillId="2" borderId="106" xfId="1" applyFont="1" applyFill="1" applyBorder="1" applyAlignment="1">
      <alignment horizontal="left" vertical="center" wrapText="1"/>
    </xf>
    <xf numFmtId="165" fontId="126" fillId="2" borderId="106" xfId="1" applyNumberFormat="1" applyFont="1" applyFill="1" applyBorder="1" applyAlignment="1">
      <alignment horizontal="right" vertical="center"/>
    </xf>
    <xf numFmtId="2" fontId="126" fillId="2" borderId="161" xfId="1" applyNumberFormat="1" applyFont="1" applyFill="1" applyBorder="1" applyAlignment="1">
      <alignment horizontal="center" vertical="center" wrapText="1"/>
    </xf>
    <xf numFmtId="0" fontId="126" fillId="2" borderId="106" xfId="1" applyFont="1" applyFill="1" applyBorder="1" applyAlignment="1">
      <alignment horizontal="center" vertical="center" wrapText="1"/>
    </xf>
    <xf numFmtId="0" fontId="126" fillId="2" borderId="106" xfId="1" applyFont="1" applyFill="1" applyBorder="1" applyAlignment="1">
      <alignment horizontal="center" vertical="center"/>
    </xf>
    <xf numFmtId="0" fontId="126" fillId="2" borderId="106" xfId="0" applyFont="1" applyFill="1" applyBorder="1" applyAlignment="1">
      <alignment horizontal="center" vertical="center"/>
    </xf>
    <xf numFmtId="0" fontId="126" fillId="2" borderId="106" xfId="0" applyFont="1" applyFill="1" applyBorder="1" applyAlignment="1">
      <alignment horizontal="center" vertical="center" wrapText="1"/>
    </xf>
    <xf numFmtId="0" fontId="126" fillId="2" borderId="78" xfId="1" applyFont="1" applyFill="1" applyBorder="1" applyAlignment="1">
      <alignment horizontal="center" vertical="center" wrapText="1"/>
    </xf>
    <xf numFmtId="0" fontId="126" fillId="2" borderId="52" xfId="0" applyFont="1" applyFill="1" applyBorder="1" applyAlignment="1">
      <alignment horizontal="center" vertical="center"/>
    </xf>
    <xf numFmtId="0" fontId="126" fillId="2" borderId="52" xfId="0" applyFont="1" applyFill="1" applyBorder="1" applyAlignment="1">
      <alignment horizontal="center" vertical="center" wrapText="1"/>
    </xf>
    <xf numFmtId="0" fontId="126" fillId="26" borderId="106" xfId="1" applyFont="1" applyFill="1" applyBorder="1" applyAlignment="1">
      <alignment horizontal="center" vertical="center"/>
    </xf>
    <xf numFmtId="0" fontId="126" fillId="26" borderId="106" xfId="1" applyFont="1" applyFill="1" applyBorder="1" applyAlignment="1">
      <alignment horizontal="left" vertical="center" wrapText="1"/>
    </xf>
    <xf numFmtId="2" fontId="126" fillId="26" borderId="189" xfId="1" applyNumberFormat="1" applyFont="1" applyFill="1" applyBorder="1" applyAlignment="1">
      <alignment horizontal="center" vertical="center"/>
    </xf>
    <xf numFmtId="0" fontId="126" fillId="26" borderId="46" xfId="1" applyFont="1" applyFill="1" applyBorder="1" applyAlignment="1">
      <alignment horizontal="center" vertical="center" wrapText="1"/>
    </xf>
    <xf numFmtId="0" fontId="125" fillId="26" borderId="106" xfId="1" applyFont="1" applyFill="1" applyBorder="1" applyAlignment="1">
      <alignment horizontal="center" vertical="center" wrapText="1"/>
    </xf>
    <xf numFmtId="0" fontId="126" fillId="26" borderId="106" xfId="0" applyFont="1" applyFill="1" applyBorder="1" applyAlignment="1">
      <alignment horizontal="center" vertical="center"/>
    </xf>
    <xf numFmtId="0" fontId="126" fillId="26" borderId="106" xfId="0" applyFont="1" applyFill="1" applyBorder="1" applyAlignment="1">
      <alignment horizontal="center" vertical="center" wrapText="1"/>
    </xf>
    <xf numFmtId="0" fontId="126" fillId="26" borderId="0" xfId="0" applyFont="1" applyFill="1"/>
    <xf numFmtId="2" fontId="126" fillId="26" borderId="190" xfId="1" applyNumberFormat="1" applyFont="1" applyFill="1" applyBorder="1" applyAlignment="1">
      <alignment horizontal="center" vertical="center"/>
    </xf>
    <xf numFmtId="0" fontId="126" fillId="26" borderId="52" xfId="1" applyFont="1" applyFill="1" applyBorder="1" applyAlignment="1">
      <alignment horizontal="left" vertical="center" wrapText="1"/>
    </xf>
    <xf numFmtId="0" fontId="126" fillId="26" borderId="52" xfId="1" applyFont="1" applyFill="1" applyBorder="1" applyAlignment="1">
      <alignment horizontal="center" vertical="center"/>
    </xf>
    <xf numFmtId="0" fontId="126" fillId="26" borderId="1" xfId="1" applyFont="1" applyFill="1" applyBorder="1" applyAlignment="1">
      <alignment horizontal="center" vertical="center"/>
    </xf>
    <xf numFmtId="0" fontId="126" fillId="26" borderId="1" xfId="0" applyFont="1" applyFill="1" applyBorder="1" applyAlignment="1">
      <alignment horizontal="center" vertical="center"/>
    </xf>
    <xf numFmtId="0" fontId="126" fillId="26" borderId="1" xfId="0" applyFont="1" applyFill="1" applyBorder="1" applyAlignment="1">
      <alignment horizontal="center" vertical="center" wrapText="1"/>
    </xf>
    <xf numFmtId="0" fontId="126" fillId="26" borderId="4" xfId="1" applyFont="1" applyFill="1" applyBorder="1" applyAlignment="1">
      <alignment horizontal="center" vertical="center"/>
    </xf>
    <xf numFmtId="165" fontId="126" fillId="26" borderId="106" xfId="1" applyNumberFormat="1" applyFont="1" applyFill="1" applyBorder="1" applyAlignment="1">
      <alignment horizontal="center" vertical="center"/>
    </xf>
    <xf numFmtId="0" fontId="125" fillId="26" borderId="106" xfId="1" applyFont="1" applyFill="1" applyBorder="1" applyAlignment="1">
      <alignment horizontal="center" vertical="center"/>
    </xf>
    <xf numFmtId="0" fontId="125" fillId="26" borderId="106" xfId="1" applyFont="1" applyFill="1" applyBorder="1" applyAlignment="1">
      <alignment horizontal="left" vertical="center" wrapText="1"/>
    </xf>
    <xf numFmtId="0" fontId="126" fillId="26" borderId="52" xfId="0" applyFont="1" applyFill="1" applyBorder="1" applyAlignment="1">
      <alignment horizontal="center" vertical="center"/>
    </xf>
    <xf numFmtId="0" fontId="126" fillId="26" borderId="52" xfId="0" applyFont="1" applyFill="1" applyBorder="1" applyAlignment="1">
      <alignment horizontal="center" vertical="center" wrapText="1"/>
    </xf>
    <xf numFmtId="0" fontId="126" fillId="2" borderId="1" xfId="0" applyFont="1" applyFill="1" applyBorder="1" applyAlignment="1">
      <alignment wrapText="1"/>
    </xf>
    <xf numFmtId="0" fontId="126" fillId="2" borderId="55" xfId="1" applyFont="1" applyFill="1" applyBorder="1" applyAlignment="1">
      <alignment horizontal="left" vertical="center" wrapText="1"/>
    </xf>
    <xf numFmtId="44" fontId="126" fillId="2" borderId="55" xfId="5" applyFont="1" applyFill="1" applyBorder="1" applyAlignment="1">
      <alignment horizontal="right" vertical="center"/>
    </xf>
    <xf numFmtId="2" fontId="126" fillId="2" borderId="55" xfId="1" applyNumberFormat="1" applyFont="1" applyFill="1" applyBorder="1" applyAlignment="1">
      <alignment horizontal="center" vertical="center"/>
    </xf>
    <xf numFmtId="0" fontId="126" fillId="2" borderId="55" xfId="1" applyFont="1" applyFill="1" applyBorder="1" applyAlignment="1">
      <alignment horizontal="center" vertical="center"/>
    </xf>
    <xf numFmtId="0" fontId="126" fillId="2" borderId="9" xfId="1" applyFont="1" applyFill="1" applyBorder="1" applyAlignment="1">
      <alignment horizontal="center" vertical="center"/>
    </xf>
    <xf numFmtId="0" fontId="126" fillId="2" borderId="9" xfId="0" applyFont="1" applyFill="1" applyBorder="1" applyAlignment="1">
      <alignment horizontal="center" vertical="center"/>
    </xf>
    <xf numFmtId="0" fontId="126" fillId="2" borderId="0" xfId="1" applyFont="1" applyFill="1" applyAlignment="1">
      <alignment horizontal="center" vertical="center"/>
    </xf>
    <xf numFmtId="0" fontId="126" fillId="2" borderId="0" xfId="1" applyFont="1" applyFill="1" applyAlignment="1">
      <alignment horizontal="left" vertical="center" wrapText="1"/>
    </xf>
    <xf numFmtId="165" fontId="126" fillId="2" borderId="0" xfId="5" applyNumberFormat="1" applyFont="1" applyFill="1" applyBorder="1" applyAlignment="1">
      <alignment horizontal="right" vertical="center"/>
    </xf>
    <xf numFmtId="2" fontId="126" fillId="2" borderId="0" xfId="1" applyNumberFormat="1" applyFont="1" applyFill="1" applyAlignment="1">
      <alignment horizontal="center" vertical="center"/>
    </xf>
    <xf numFmtId="0" fontId="126" fillId="2" borderId="0" xfId="0" applyFont="1" applyFill="1" applyAlignment="1">
      <alignment horizontal="center" vertical="center"/>
    </xf>
    <xf numFmtId="44" fontId="126" fillId="2" borderId="0" xfId="5" applyFont="1" applyFill="1" applyBorder="1" applyAlignment="1">
      <alignment horizontal="right" vertical="center"/>
    </xf>
    <xf numFmtId="0" fontId="125" fillId="2" borderId="80" xfId="1" applyFont="1" applyFill="1" applyBorder="1" applyAlignment="1">
      <alignment horizontal="center" vertical="center"/>
    </xf>
    <xf numFmtId="0" fontId="125" fillId="2" borderId="80" xfId="1" applyFont="1" applyFill="1" applyBorder="1" applyAlignment="1">
      <alignment horizontal="left" vertical="center" wrapText="1"/>
    </xf>
    <xf numFmtId="165" fontId="126" fillId="2" borderId="80" xfId="1" applyNumberFormat="1" applyFont="1" applyFill="1" applyBorder="1" applyAlignment="1">
      <alignment horizontal="right" vertical="center"/>
    </xf>
    <xf numFmtId="2" fontId="126" fillId="2" borderId="80" xfId="1" applyNumberFormat="1" applyFont="1" applyFill="1" applyBorder="1" applyAlignment="1">
      <alignment horizontal="center" vertical="center"/>
    </xf>
    <xf numFmtId="0" fontId="126" fillId="2" borderId="80" xfId="1" applyFont="1" applyFill="1" applyBorder="1" applyAlignment="1">
      <alignment horizontal="center" vertical="center"/>
    </xf>
    <xf numFmtId="0" fontId="129" fillId="0" borderId="0" xfId="0" applyFont="1"/>
    <xf numFmtId="0" fontId="125" fillId="2" borderId="106" xfId="1" applyFont="1" applyFill="1" applyBorder="1" applyAlignment="1">
      <alignment horizontal="center" vertical="center"/>
    </xf>
    <xf numFmtId="0" fontId="125" fillId="2" borderId="106" xfId="1" applyFont="1" applyFill="1" applyBorder="1" applyAlignment="1">
      <alignment horizontal="left" vertical="center" wrapText="1"/>
    </xf>
    <xf numFmtId="2" fontId="125" fillId="2" borderId="106" xfId="1" applyNumberFormat="1" applyFont="1" applyFill="1" applyBorder="1" applyAlignment="1">
      <alignment horizontal="center" vertical="center" wrapText="1"/>
    </xf>
    <xf numFmtId="0" fontId="125" fillId="2" borderId="106" xfId="1" applyFont="1" applyFill="1" applyBorder="1" applyAlignment="1">
      <alignment horizontal="center" vertical="center" wrapText="1"/>
    </xf>
    <xf numFmtId="0" fontId="125" fillId="2" borderId="106" xfId="0" applyFont="1" applyFill="1" applyBorder="1" applyAlignment="1">
      <alignment horizontal="center" vertical="center" wrapText="1"/>
    </xf>
    <xf numFmtId="0" fontId="125" fillId="2" borderId="0" xfId="0" applyFont="1" applyFill="1" applyAlignment="1">
      <alignment horizontal="center" vertical="center"/>
    </xf>
    <xf numFmtId="2" fontId="126" fillId="2" borderId="106" xfId="1" applyNumberFormat="1" applyFont="1" applyFill="1" applyBorder="1" applyAlignment="1">
      <alignment horizontal="center" vertical="center"/>
    </xf>
    <xf numFmtId="49" fontId="126" fillId="2" borderId="106" xfId="0" applyNumberFormat="1" applyFont="1" applyFill="1" applyBorder="1" applyAlignment="1">
      <alignment horizontal="center" vertical="center" wrapText="1"/>
    </xf>
    <xf numFmtId="0" fontId="129" fillId="0" borderId="0" xfId="0" applyFont="1" applyAlignment="1">
      <alignment wrapText="1"/>
    </xf>
    <xf numFmtId="0" fontId="126" fillId="2" borderId="0" xfId="0" applyFont="1" applyFill="1" applyAlignment="1">
      <alignment wrapText="1"/>
    </xf>
    <xf numFmtId="8" fontId="126" fillId="2" borderId="106" xfId="1521" applyNumberFormat="1" applyFont="1" applyFill="1" applyBorder="1" applyAlignment="1">
      <alignment horizontal="right" vertical="center"/>
    </xf>
    <xf numFmtId="0" fontId="126" fillId="2" borderId="108" xfId="1" applyFont="1" applyFill="1" applyBorder="1" applyAlignment="1">
      <alignment horizontal="left" vertical="center" wrapText="1"/>
    </xf>
    <xf numFmtId="8" fontId="126" fillId="2" borderId="108" xfId="1521" applyNumberFormat="1" applyFont="1" applyFill="1" applyBorder="1" applyAlignment="1">
      <alignment horizontal="right" vertical="center"/>
    </xf>
    <xf numFmtId="2" fontId="126" fillId="2" borderId="108" xfId="1" applyNumberFormat="1" applyFont="1" applyFill="1" applyBorder="1" applyAlignment="1">
      <alignment horizontal="center" vertical="center"/>
    </xf>
    <xf numFmtId="0" fontId="126" fillId="2" borderId="108" xfId="1" applyFont="1" applyFill="1" applyBorder="1" applyAlignment="1">
      <alignment horizontal="center" vertical="center"/>
    </xf>
    <xf numFmtId="0" fontId="126" fillId="2" borderId="108" xfId="0" applyFont="1" applyFill="1" applyBorder="1" applyAlignment="1">
      <alignment horizontal="center" vertical="center"/>
    </xf>
    <xf numFmtId="8" fontId="126" fillId="2" borderId="55" xfId="1521" applyNumberFormat="1" applyFont="1" applyFill="1" applyBorder="1" applyAlignment="1">
      <alignment horizontal="right" vertical="center"/>
    </xf>
    <xf numFmtId="0" fontId="126" fillId="2" borderId="55" xfId="0" applyFont="1" applyFill="1" applyBorder="1" applyAlignment="1">
      <alignment horizontal="center" vertical="center"/>
    </xf>
    <xf numFmtId="0" fontId="126" fillId="2" borderId="11" xfId="1" applyFont="1" applyFill="1" applyBorder="1" applyAlignment="1">
      <alignment horizontal="left" vertical="center" wrapText="1"/>
    </xf>
    <xf numFmtId="0" fontId="126" fillId="2" borderId="10" xfId="1" applyFont="1" applyFill="1" applyBorder="1" applyAlignment="1">
      <alignment horizontal="left" vertical="center" wrapText="1"/>
    </xf>
    <xf numFmtId="0" fontId="125" fillId="2" borderId="124" xfId="1" applyFont="1" applyFill="1" applyBorder="1" applyAlignment="1">
      <alignment horizontal="center" vertical="center"/>
    </xf>
    <xf numFmtId="0" fontId="125" fillId="2" borderId="124" xfId="1" applyFont="1" applyFill="1" applyBorder="1" applyAlignment="1">
      <alignment horizontal="left" vertical="center" wrapText="1"/>
    </xf>
    <xf numFmtId="165" fontId="126" fillId="2" borderId="124" xfId="1" applyNumberFormat="1" applyFont="1" applyFill="1" applyBorder="1" applyAlignment="1">
      <alignment horizontal="right" vertical="center"/>
    </xf>
    <xf numFmtId="2" fontId="126" fillId="2" borderId="117" xfId="1" applyNumberFormat="1" applyFont="1" applyFill="1" applyBorder="1" applyAlignment="1">
      <alignment horizontal="center" vertical="center"/>
    </xf>
    <xf numFmtId="0" fontId="126" fillId="2" borderId="117" xfId="1" applyFont="1" applyFill="1" applyBorder="1" applyAlignment="1">
      <alignment horizontal="center" vertical="center"/>
    </xf>
    <xf numFmtId="0" fontId="126" fillId="2" borderId="106" xfId="0" applyFont="1" applyFill="1" applyBorder="1" applyAlignment="1">
      <alignment vertical="center" wrapText="1"/>
    </xf>
    <xf numFmtId="0" fontId="126" fillId="2" borderId="106" xfId="0" applyFont="1" applyFill="1" applyBorder="1" applyAlignment="1">
      <alignment vertical="center"/>
    </xf>
    <xf numFmtId="49" fontId="126" fillId="2" borderId="106" xfId="0" applyNumberFormat="1" applyFont="1" applyFill="1" applyBorder="1" applyAlignment="1">
      <alignment vertical="center" wrapText="1"/>
    </xf>
    <xf numFmtId="0" fontId="126" fillId="2" borderId="8" xfId="1" applyFont="1" applyFill="1" applyBorder="1" applyAlignment="1">
      <alignment horizontal="center" vertical="center"/>
    </xf>
    <xf numFmtId="0" fontId="126" fillId="2" borderId="8" xfId="1" applyFont="1" applyFill="1" applyBorder="1" applyAlignment="1">
      <alignment horizontal="left" vertical="center" wrapText="1"/>
    </xf>
    <xf numFmtId="0" fontId="126" fillId="2" borderId="8" xfId="0" applyFont="1" applyFill="1" applyBorder="1" applyAlignment="1">
      <alignment horizontal="center" vertical="center"/>
    </xf>
    <xf numFmtId="0" fontId="126" fillId="2" borderId="29" xfId="1" applyFont="1" applyFill="1" applyBorder="1" applyAlignment="1">
      <alignment horizontal="center" vertical="center"/>
    </xf>
    <xf numFmtId="0" fontId="126" fillId="2" borderId="29" xfId="1" applyFont="1" applyFill="1" applyBorder="1" applyAlignment="1">
      <alignment horizontal="left" vertical="center" wrapText="1"/>
    </xf>
    <xf numFmtId="44" fontId="126" fillId="2" borderId="29" xfId="5" applyFont="1" applyFill="1" applyBorder="1" applyAlignment="1">
      <alignment horizontal="right" vertical="center"/>
    </xf>
    <xf numFmtId="0" fontId="126" fillId="2" borderId="29" xfId="0" applyFont="1" applyFill="1" applyBorder="1" applyAlignment="1">
      <alignment horizontal="center" vertical="center"/>
    </xf>
    <xf numFmtId="0" fontId="125" fillId="2" borderId="16" xfId="1" applyFont="1" applyFill="1" applyBorder="1" applyAlignment="1">
      <alignment horizontal="center" vertical="center"/>
    </xf>
    <xf numFmtId="0" fontId="126" fillId="2" borderId="201" xfId="1" applyFont="1" applyFill="1" applyBorder="1" applyAlignment="1">
      <alignment horizontal="left" vertical="center" wrapText="1"/>
    </xf>
    <xf numFmtId="165" fontId="126" fillId="2" borderId="207" xfId="1" applyNumberFormat="1" applyFont="1" applyFill="1" applyBorder="1" applyAlignment="1">
      <alignment horizontal="right" vertical="center" wrapText="1"/>
    </xf>
    <xf numFmtId="0" fontId="126" fillId="2" borderId="207" xfId="1" applyFont="1" applyFill="1" applyBorder="1" applyAlignment="1">
      <alignment horizontal="center" vertical="center" wrapText="1"/>
    </xf>
    <xf numFmtId="0" fontId="126" fillId="2" borderId="212" xfId="1" applyFont="1" applyFill="1" applyBorder="1" applyAlignment="1">
      <alignment horizontal="center" vertical="center" wrapText="1"/>
    </xf>
    <xf numFmtId="0" fontId="125" fillId="2" borderId="108" xfId="0" applyFont="1" applyFill="1" applyBorder="1" applyAlignment="1">
      <alignment horizontal="center" vertical="center" wrapText="1"/>
    </xf>
    <xf numFmtId="44" fontId="126" fillId="2" borderId="55" xfId="3190" applyFont="1" applyFill="1" applyBorder="1" applyAlignment="1">
      <alignment horizontal="right" vertical="center"/>
    </xf>
    <xf numFmtId="0" fontId="126" fillId="2" borderId="11" xfId="1" applyFont="1" applyFill="1" applyBorder="1" applyAlignment="1">
      <alignment horizontal="center" vertical="center"/>
    </xf>
    <xf numFmtId="0" fontId="126" fillId="2" borderId="10" xfId="1" applyFont="1" applyFill="1" applyBorder="1" applyAlignment="1">
      <alignment horizontal="center" vertical="center"/>
    </xf>
    <xf numFmtId="0" fontId="126" fillId="2" borderId="135" xfId="1" applyFont="1" applyFill="1" applyBorder="1" applyAlignment="1">
      <alignment horizontal="center" vertical="center"/>
    </xf>
    <xf numFmtId="0" fontId="126" fillId="2" borderId="135" xfId="1" applyFont="1" applyFill="1" applyBorder="1" applyAlignment="1">
      <alignment horizontal="center" vertical="center" wrapText="1"/>
    </xf>
    <xf numFmtId="0" fontId="126" fillId="2" borderId="135" xfId="0" applyFont="1" applyFill="1" applyBorder="1" applyAlignment="1">
      <alignment vertical="center" wrapText="1"/>
    </xf>
    <xf numFmtId="0" fontId="126" fillId="2" borderId="55" xfId="1" applyFont="1" applyFill="1" applyBorder="1" applyAlignment="1">
      <alignment horizontal="center" vertical="center" wrapText="1"/>
    </xf>
    <xf numFmtId="0" fontId="126" fillId="2" borderId="55" xfId="0" applyFont="1" applyFill="1" applyBorder="1" applyAlignment="1">
      <alignment horizontal="center" vertical="center" wrapText="1"/>
    </xf>
    <xf numFmtId="0" fontId="126" fillId="2" borderId="0" xfId="1" applyFont="1" applyFill="1" applyAlignment="1">
      <alignment horizontal="center" vertical="center" wrapText="1"/>
    </xf>
    <xf numFmtId="0" fontId="126" fillId="2" borderId="0" xfId="0" applyFont="1" applyFill="1" applyAlignment="1">
      <alignment horizontal="center" vertical="center" wrapText="1"/>
    </xf>
    <xf numFmtId="0" fontId="125" fillId="2" borderId="1" xfId="1" applyFont="1" applyFill="1" applyBorder="1" applyAlignment="1">
      <alignment horizontal="left" vertical="center" wrapText="1"/>
    </xf>
    <xf numFmtId="2" fontId="125" fillId="2" borderId="1" xfId="1" applyNumberFormat="1" applyFont="1" applyFill="1" applyBorder="1" applyAlignment="1">
      <alignment horizontal="center" vertical="center" wrapText="1"/>
    </xf>
    <xf numFmtId="0" fontId="126" fillId="2" borderId="1" xfId="0" applyFont="1" applyFill="1" applyBorder="1"/>
    <xf numFmtId="0" fontId="126" fillId="2" borderId="1" xfId="1" applyFont="1" applyFill="1" applyBorder="1" applyAlignment="1">
      <alignment horizontal="left" vertical="center" wrapText="1"/>
    </xf>
    <xf numFmtId="44" fontId="126" fillId="2" borderId="1" xfId="5" applyFont="1" applyFill="1" applyBorder="1" applyAlignment="1">
      <alignment horizontal="right" vertical="center"/>
    </xf>
    <xf numFmtId="165" fontId="126" fillId="2" borderId="1" xfId="1" applyNumberFormat="1" applyFont="1" applyFill="1" applyBorder="1" applyAlignment="1">
      <alignment horizontal="center" vertical="center"/>
    </xf>
    <xf numFmtId="0" fontId="126" fillId="2" borderId="1" xfId="1" applyFont="1" applyFill="1" applyBorder="1" applyAlignment="1">
      <alignment horizontal="center" vertical="center" wrapText="1"/>
    </xf>
    <xf numFmtId="2" fontId="126" fillId="2" borderId="1" xfId="1" applyNumberFormat="1" applyFont="1" applyFill="1" applyBorder="1" applyAlignment="1">
      <alignment horizontal="center" vertical="center"/>
    </xf>
    <xf numFmtId="0" fontId="126" fillId="2" borderId="5" xfId="1" applyFont="1" applyFill="1" applyBorder="1" applyAlignment="1">
      <alignment horizontal="left" vertical="center" wrapText="1"/>
    </xf>
    <xf numFmtId="44" fontId="126" fillId="2" borderId="5" xfId="5" applyFont="1" applyFill="1" applyBorder="1" applyAlignment="1">
      <alignment horizontal="right" vertical="center"/>
    </xf>
    <xf numFmtId="2" fontId="126" fillId="2" borderId="5" xfId="1" applyNumberFormat="1" applyFont="1" applyFill="1" applyBorder="1" applyAlignment="1">
      <alignment horizontal="center" vertical="center"/>
    </xf>
    <xf numFmtId="0" fontId="126" fillId="2" borderId="5" xfId="1" applyFont="1" applyFill="1" applyBorder="1" applyAlignment="1">
      <alignment horizontal="center" vertical="center"/>
    </xf>
    <xf numFmtId="0" fontId="126" fillId="2" borderId="5" xfId="1" applyFont="1" applyFill="1" applyBorder="1" applyAlignment="1">
      <alignment horizontal="center" vertical="center" wrapText="1"/>
    </xf>
    <xf numFmtId="0" fontId="126" fillId="2" borderId="5" xfId="0" applyFont="1" applyFill="1" applyBorder="1"/>
    <xf numFmtId="0" fontId="126" fillId="2" borderId="9" xfId="1" applyFont="1" applyFill="1" applyBorder="1" applyAlignment="1">
      <alignment horizontal="left" vertical="center" wrapText="1"/>
    </xf>
    <xf numFmtId="44" fontId="126" fillId="2" borderId="9" xfId="5" applyFont="1" applyFill="1" applyBorder="1" applyAlignment="1">
      <alignment horizontal="right" vertical="center"/>
    </xf>
    <xf numFmtId="2" fontId="126" fillId="2" borderId="9" xfId="1" applyNumberFormat="1" applyFont="1" applyFill="1" applyBorder="1" applyAlignment="1">
      <alignment horizontal="center" vertical="center"/>
    </xf>
    <xf numFmtId="0" fontId="126" fillId="2" borderId="9" xfId="0" applyFont="1" applyFill="1" applyBorder="1" applyAlignment="1">
      <alignment horizontal="center" vertical="center" wrapText="1"/>
    </xf>
    <xf numFmtId="0" fontId="126" fillId="2" borderId="9" xfId="0" applyFont="1" applyFill="1" applyBorder="1"/>
    <xf numFmtId="0" fontId="125" fillId="2" borderId="215" xfId="1" applyFont="1" applyFill="1" applyBorder="1" applyAlignment="1">
      <alignment horizontal="center" vertical="center"/>
    </xf>
    <xf numFmtId="0" fontId="125" fillId="2" borderId="215" xfId="1" applyFont="1" applyFill="1" applyBorder="1" applyAlignment="1">
      <alignment horizontal="left" vertical="center" wrapText="1"/>
    </xf>
    <xf numFmtId="165" fontId="126" fillId="2" borderId="215" xfId="1" applyNumberFormat="1" applyFont="1" applyFill="1" applyBorder="1" applyAlignment="1">
      <alignment horizontal="right" vertical="center"/>
    </xf>
    <xf numFmtId="2" fontId="126" fillId="2" borderId="215" xfId="1" applyNumberFormat="1" applyFont="1" applyFill="1" applyBorder="1" applyAlignment="1">
      <alignment horizontal="center" vertical="center"/>
    </xf>
    <xf numFmtId="0" fontId="126" fillId="2" borderId="215" xfId="1" applyFont="1" applyFill="1" applyBorder="1" applyAlignment="1">
      <alignment horizontal="center" vertical="center"/>
    </xf>
    <xf numFmtId="165" fontId="125" fillId="2" borderId="106" xfId="0" applyNumberFormat="1" applyFont="1" applyFill="1" applyBorder="1" applyAlignment="1">
      <alignment horizontal="right" vertical="center" wrapText="1"/>
    </xf>
    <xf numFmtId="8" fontId="126" fillId="2" borderId="55" xfId="3166" applyNumberFormat="1" applyFont="1" applyFill="1" applyBorder="1" applyAlignment="1">
      <alignment horizontal="right" vertical="center"/>
    </xf>
    <xf numFmtId="0" fontId="125" fillId="2" borderId="134" xfId="1" applyFont="1" applyFill="1" applyBorder="1" applyAlignment="1">
      <alignment horizontal="center" vertical="center"/>
    </xf>
    <xf numFmtId="0" fontId="125" fillId="2" borderId="134" xfId="1" applyFont="1" applyFill="1" applyBorder="1" applyAlignment="1">
      <alignment horizontal="left" vertical="center" wrapText="1"/>
    </xf>
    <xf numFmtId="165" fontId="126" fillId="2" borderId="134" xfId="1" applyNumberFormat="1" applyFont="1" applyFill="1" applyBorder="1" applyAlignment="1">
      <alignment horizontal="right" vertical="center"/>
    </xf>
    <xf numFmtId="2" fontId="126" fillId="2" borderId="134" xfId="1" applyNumberFormat="1" applyFont="1" applyFill="1" applyBorder="1" applyAlignment="1">
      <alignment horizontal="center" vertical="center"/>
    </xf>
    <xf numFmtId="0" fontId="126" fillId="2" borderId="134" xfId="1" applyFont="1" applyFill="1" applyBorder="1" applyAlignment="1">
      <alignment horizontal="center" vertical="center"/>
    </xf>
    <xf numFmtId="44" fontId="126" fillId="2" borderId="106" xfId="1497" applyFont="1" applyFill="1" applyBorder="1" applyAlignment="1">
      <alignment horizontal="right" vertical="center"/>
    </xf>
    <xf numFmtId="0" fontId="126" fillId="2" borderId="151" xfId="1" applyFont="1" applyFill="1" applyBorder="1" applyAlignment="1">
      <alignment horizontal="left" vertical="center" wrapText="1"/>
    </xf>
    <xf numFmtId="44" fontId="126" fillId="2" borderId="55" xfId="1497" applyFont="1" applyFill="1" applyBorder="1" applyAlignment="1">
      <alignment horizontal="right" vertical="center"/>
    </xf>
    <xf numFmtId="0" fontId="130" fillId="54" borderId="124" xfId="1" applyFont="1" applyFill="1" applyBorder="1" applyAlignment="1">
      <alignment horizontal="center" vertical="center"/>
    </xf>
    <xf numFmtId="0" fontId="130" fillId="54" borderId="6" xfId="1" applyFont="1" applyFill="1" applyBorder="1" applyAlignment="1">
      <alignment horizontal="left" vertical="center" wrapText="1"/>
    </xf>
    <xf numFmtId="165" fontId="127" fillId="54" borderId="6" xfId="1" applyNumberFormat="1" applyFont="1" applyFill="1" applyBorder="1" applyAlignment="1">
      <alignment horizontal="right" vertical="center"/>
    </xf>
    <xf numFmtId="2" fontId="127" fillId="54" borderId="124" xfId="1" applyNumberFormat="1" applyFont="1" applyFill="1" applyBorder="1" applyAlignment="1">
      <alignment horizontal="center" vertical="center"/>
    </xf>
    <xf numFmtId="0" fontId="127" fillId="54" borderId="124" xfId="1" applyFont="1" applyFill="1" applyBorder="1" applyAlignment="1">
      <alignment horizontal="center" vertical="center"/>
    </xf>
    <xf numFmtId="0" fontId="131" fillId="0" borderId="0" xfId="0" applyFont="1"/>
    <xf numFmtId="0" fontId="130" fillId="54" borderId="106" xfId="1" applyFont="1" applyFill="1" applyBorder="1" applyAlignment="1">
      <alignment horizontal="center" vertical="center"/>
    </xf>
    <xf numFmtId="0" fontId="130" fillId="54" borderId="106" xfId="1" applyFont="1" applyFill="1" applyBorder="1" applyAlignment="1">
      <alignment horizontal="left" vertical="center" wrapText="1"/>
    </xf>
    <xf numFmtId="2" fontId="130" fillId="54" borderId="106" xfId="1" applyNumberFormat="1" applyFont="1" applyFill="1" applyBorder="1" applyAlignment="1">
      <alignment horizontal="center" vertical="center" wrapText="1"/>
    </xf>
    <xf numFmtId="0" fontId="130" fillId="54" borderId="106" xfId="1" applyFont="1" applyFill="1" applyBorder="1" applyAlignment="1">
      <alignment horizontal="center" vertical="center" wrapText="1"/>
    </xf>
    <xf numFmtId="0" fontId="130" fillId="54" borderId="106" xfId="0" applyFont="1" applyFill="1" applyBorder="1" applyAlignment="1">
      <alignment horizontal="center" vertical="center" wrapText="1"/>
    </xf>
    <xf numFmtId="0" fontId="127" fillId="54" borderId="106" xfId="1" applyFont="1" applyFill="1" applyBorder="1" applyAlignment="1">
      <alignment horizontal="center" vertical="center"/>
    </xf>
    <xf numFmtId="0" fontId="127" fillId="54" borderId="106" xfId="1" applyFont="1" applyFill="1" applyBorder="1" applyAlignment="1">
      <alignment horizontal="left" vertical="center" wrapText="1"/>
    </xf>
    <xf numFmtId="165" fontId="127" fillId="54" borderId="106" xfId="1" applyNumberFormat="1" applyFont="1" applyFill="1" applyBorder="1" applyAlignment="1">
      <alignment horizontal="right" vertical="center"/>
    </xf>
    <xf numFmtId="2" fontId="127" fillId="54" borderId="106" xfId="1" applyNumberFormat="1" applyFont="1" applyFill="1" applyBorder="1" applyAlignment="1">
      <alignment horizontal="center" vertical="center"/>
    </xf>
    <xf numFmtId="0" fontId="127" fillId="54" borderId="106" xfId="1" applyFont="1" applyFill="1" applyBorder="1" applyAlignment="1">
      <alignment horizontal="center" vertical="center" wrapText="1"/>
    </xf>
    <xf numFmtId="0" fontId="127" fillId="54" borderId="106" xfId="0" applyFont="1" applyFill="1" applyBorder="1" applyAlignment="1">
      <alignment horizontal="center" vertical="center" wrapText="1"/>
    </xf>
    <xf numFmtId="0" fontId="127" fillId="54" borderId="0" xfId="0" applyFont="1" applyFill="1" applyAlignment="1">
      <alignment wrapText="1"/>
    </xf>
    <xf numFmtId="44" fontId="127" fillId="54" borderId="106" xfId="3197" applyFont="1" applyFill="1" applyBorder="1" applyAlignment="1">
      <alignment horizontal="right" vertical="center"/>
    </xf>
    <xf numFmtId="0" fontId="127" fillId="54" borderId="108" xfId="1" applyFont="1" applyFill="1" applyBorder="1" applyAlignment="1">
      <alignment horizontal="left" vertical="center" wrapText="1"/>
    </xf>
    <xf numFmtId="0" fontId="127" fillId="54" borderId="55" xfId="1" applyFont="1" applyFill="1" applyBorder="1" applyAlignment="1">
      <alignment horizontal="left" vertical="center" wrapText="1"/>
    </xf>
    <xf numFmtId="44" fontId="127" fillId="54" borderId="55" xfId="3197" applyFont="1" applyFill="1" applyBorder="1" applyAlignment="1">
      <alignment horizontal="right" vertical="center"/>
    </xf>
    <xf numFmtId="2" fontId="127" fillId="54" borderId="55" xfId="1" applyNumberFormat="1" applyFont="1" applyFill="1" applyBorder="1" applyAlignment="1">
      <alignment horizontal="center" vertical="center"/>
    </xf>
    <xf numFmtId="0" fontId="127" fillId="54" borderId="55" xfId="1" applyFont="1" applyFill="1" applyBorder="1" applyAlignment="1">
      <alignment horizontal="center" vertical="center"/>
    </xf>
    <xf numFmtId="0" fontId="127" fillId="54" borderId="55" xfId="1" applyFont="1" applyFill="1" applyBorder="1" applyAlignment="1">
      <alignment horizontal="center" vertical="center" wrapText="1"/>
    </xf>
    <xf numFmtId="0" fontId="127" fillId="54" borderId="55" xfId="0" applyFont="1" applyFill="1" applyBorder="1" applyAlignment="1">
      <alignment horizontal="center" vertical="center" wrapText="1"/>
    </xf>
    <xf numFmtId="0" fontId="126" fillId="2" borderId="124" xfId="1" applyFont="1" applyFill="1" applyBorder="1" applyAlignment="1">
      <alignment horizontal="center" vertical="center"/>
    </xf>
    <xf numFmtId="8" fontId="126" fillId="2" borderId="106" xfId="507" applyNumberFormat="1" applyFont="1" applyFill="1" applyBorder="1" applyAlignment="1">
      <alignment horizontal="right" vertical="center"/>
    </xf>
    <xf numFmtId="8" fontId="126" fillId="2" borderId="108" xfId="507" applyNumberFormat="1" applyFont="1" applyFill="1" applyBorder="1" applyAlignment="1">
      <alignment horizontal="right" vertical="center"/>
    </xf>
    <xf numFmtId="0" fontId="126" fillId="2" borderId="108" xfId="1" applyFont="1" applyFill="1" applyBorder="1" applyAlignment="1">
      <alignment horizontal="center" vertical="center" wrapText="1"/>
    </xf>
    <xf numFmtId="0" fontId="126" fillId="2" borderId="108" xfId="0" applyFont="1" applyFill="1" applyBorder="1" applyAlignment="1">
      <alignment horizontal="center" vertical="center" wrapText="1"/>
    </xf>
    <xf numFmtId="8" fontId="126" fillId="2" borderId="55" xfId="507" applyNumberFormat="1" applyFont="1" applyFill="1" applyBorder="1" applyAlignment="1">
      <alignment horizontal="right" vertical="center"/>
    </xf>
    <xf numFmtId="2" fontId="126" fillId="2" borderId="124" xfId="1" applyNumberFormat="1" applyFont="1" applyFill="1" applyBorder="1" applyAlignment="1">
      <alignment horizontal="center" vertical="center"/>
    </xf>
    <xf numFmtId="8" fontId="126" fillId="2" borderId="106" xfId="482" applyNumberFormat="1" applyFont="1" applyFill="1" applyBorder="1" applyAlignment="1">
      <alignment horizontal="right" vertical="center"/>
    </xf>
    <xf numFmtId="8" fontId="126" fillId="2" borderId="108" xfId="482" applyNumberFormat="1" applyFont="1" applyFill="1" applyBorder="1" applyAlignment="1">
      <alignment horizontal="right" vertical="center"/>
    </xf>
    <xf numFmtId="8" fontId="126" fillId="2" borderId="55" xfId="482" applyNumberFormat="1" applyFont="1" applyFill="1" applyBorder="1" applyAlignment="1">
      <alignment horizontal="right" vertical="center"/>
    </xf>
    <xf numFmtId="0" fontId="125" fillId="2" borderId="252" xfId="1" applyFont="1" applyFill="1" applyBorder="1" applyAlignment="1">
      <alignment horizontal="center" vertical="center"/>
    </xf>
    <xf numFmtId="0" fontId="125" fillId="2" borderId="252" xfId="1" applyFont="1" applyFill="1" applyBorder="1" applyAlignment="1">
      <alignment horizontal="left" vertical="center" wrapText="1"/>
    </xf>
    <xf numFmtId="2" fontId="126" fillId="2" borderId="252" xfId="1" applyNumberFormat="1" applyFont="1" applyFill="1" applyBorder="1" applyAlignment="1">
      <alignment horizontal="center" vertical="center"/>
    </xf>
    <xf numFmtId="0" fontId="126" fillId="2" borderId="252" xfId="1" applyFont="1" applyFill="1" applyBorder="1" applyAlignment="1">
      <alignment horizontal="center" vertical="center"/>
    </xf>
    <xf numFmtId="0" fontId="126" fillId="2" borderId="106" xfId="1" applyFont="1" applyFill="1" applyBorder="1" applyAlignment="1">
      <alignment vertical="center" wrapText="1"/>
    </xf>
    <xf numFmtId="0" fontId="126" fillId="2" borderId="0" xfId="0" applyFont="1" applyFill="1" applyAlignment="1">
      <alignment vertical="center" wrapText="1"/>
    </xf>
    <xf numFmtId="0" fontId="126" fillId="2" borderId="106" xfId="1" quotePrefix="1" applyFont="1" applyFill="1" applyBorder="1" applyAlignment="1">
      <alignment horizontal="center" vertical="center" wrapText="1"/>
    </xf>
    <xf numFmtId="8" fontId="126" fillId="2" borderId="106" xfId="3166" applyNumberFormat="1" applyFont="1" applyFill="1" applyBorder="1" applyAlignment="1">
      <alignment horizontal="right" vertical="center"/>
    </xf>
    <xf numFmtId="2" fontId="126" fillId="2" borderId="106" xfId="1" applyNumberFormat="1" applyFont="1" applyFill="1" applyBorder="1" applyAlignment="1">
      <alignment horizontal="center" vertical="center" wrapText="1"/>
    </xf>
    <xf numFmtId="0" fontId="126" fillId="2" borderId="112" xfId="60" applyFont="1" applyFill="1" applyBorder="1" applyAlignment="1">
      <alignment vertical="center"/>
    </xf>
    <xf numFmtId="165" fontId="126" fillId="2" borderId="109" xfId="60" applyNumberFormat="1" applyFont="1" applyFill="1" applyBorder="1" applyAlignment="1">
      <alignment horizontal="right" vertical="center"/>
    </xf>
    <xf numFmtId="0" fontId="132" fillId="2" borderId="107" xfId="60" applyFont="1" applyFill="1" applyBorder="1" applyAlignment="1">
      <alignment vertical="center"/>
    </xf>
    <xf numFmtId="0" fontId="132" fillId="2" borderId="112" xfId="60" applyFont="1" applyFill="1" applyBorder="1" applyAlignment="1">
      <alignment vertical="center"/>
    </xf>
    <xf numFmtId="0" fontId="126" fillId="2" borderId="116" xfId="1" applyFont="1" applyFill="1" applyBorder="1" applyAlignment="1">
      <alignment horizontal="left" vertical="center" wrapText="1"/>
    </xf>
    <xf numFmtId="0" fontId="132" fillId="2" borderId="0" xfId="60" applyFont="1" applyFill="1" applyAlignment="1">
      <alignment vertical="center"/>
    </xf>
    <xf numFmtId="0" fontId="126" fillId="2" borderId="161" xfId="1" applyFont="1" applyFill="1" applyBorder="1" applyAlignment="1">
      <alignment horizontal="left" vertical="center" wrapText="1"/>
    </xf>
    <xf numFmtId="165" fontId="126" fillId="2" borderId="161" xfId="1" applyNumberFormat="1" applyFont="1" applyFill="1" applyBorder="1" applyAlignment="1">
      <alignment horizontal="right" vertical="center"/>
    </xf>
    <xf numFmtId="2" fontId="126" fillId="2" borderId="161" xfId="1" applyNumberFormat="1" applyFont="1" applyFill="1" applyBorder="1" applyAlignment="1">
      <alignment horizontal="center" vertical="center"/>
    </xf>
    <xf numFmtId="44" fontId="126" fillId="2" borderId="55" xfId="1521" applyFont="1" applyFill="1" applyBorder="1" applyAlignment="1">
      <alignment horizontal="right" vertical="center"/>
    </xf>
    <xf numFmtId="0" fontId="126" fillId="2" borderId="346" xfId="1" applyFont="1" applyFill="1" applyBorder="1" applyAlignment="1">
      <alignment horizontal="left" vertical="center" wrapText="1"/>
    </xf>
    <xf numFmtId="44" fontId="126" fillId="2" borderId="0" xfId="1521" applyFont="1" applyFill="1" applyBorder="1" applyAlignment="1">
      <alignment horizontal="right" vertical="center"/>
    </xf>
    <xf numFmtId="0" fontId="125" fillId="2" borderId="156" xfId="1" applyFont="1" applyFill="1" applyBorder="1" applyAlignment="1">
      <alignment horizontal="center" vertical="center"/>
    </xf>
    <xf numFmtId="0" fontId="125" fillId="2" borderId="156" xfId="1" applyFont="1" applyFill="1" applyBorder="1" applyAlignment="1">
      <alignment horizontal="left" vertical="center" wrapText="1"/>
    </xf>
    <xf numFmtId="165" fontId="126" fillId="2" borderId="156" xfId="1" applyNumberFormat="1" applyFont="1" applyFill="1" applyBorder="1" applyAlignment="1">
      <alignment horizontal="right" vertical="center"/>
    </xf>
    <xf numFmtId="2" fontId="126" fillId="2" borderId="156" xfId="1" applyNumberFormat="1" applyFont="1" applyFill="1" applyBorder="1" applyAlignment="1">
      <alignment horizontal="center" vertical="center"/>
    </xf>
    <xf numFmtId="0" fontId="126" fillId="2" borderId="156" xfId="1" applyFont="1" applyFill="1" applyBorder="1" applyAlignment="1">
      <alignment horizontal="center" vertical="center"/>
    </xf>
    <xf numFmtId="0" fontId="126" fillId="2" borderId="263" xfId="1" applyFont="1" applyFill="1" applyBorder="1" applyAlignment="1">
      <alignment horizontal="left" vertical="center" wrapText="1"/>
    </xf>
    <xf numFmtId="165" fontId="126" fillId="2" borderId="263" xfId="1" applyNumberFormat="1" applyFont="1" applyFill="1" applyBorder="1" applyAlignment="1">
      <alignment horizontal="right" vertical="center"/>
    </xf>
    <xf numFmtId="0" fontId="126" fillId="2" borderId="161" xfId="1" applyFont="1" applyFill="1" applyBorder="1" applyAlignment="1">
      <alignment horizontal="center" vertical="center" wrapText="1"/>
    </xf>
    <xf numFmtId="2" fontId="126" fillId="2" borderId="55" xfId="1" applyNumberFormat="1" applyFont="1" applyFill="1" applyBorder="1" applyAlignment="1">
      <alignment horizontal="center" vertical="center" wrapText="1"/>
    </xf>
    <xf numFmtId="2" fontId="126" fillId="2" borderId="0" xfId="1" applyNumberFormat="1" applyFont="1" applyFill="1" applyAlignment="1">
      <alignment horizontal="center" vertical="center" wrapText="1"/>
    </xf>
    <xf numFmtId="168" fontId="130" fillId="48" borderId="95" xfId="136" applyFont="1" applyFill="1" applyBorder="1" applyAlignment="1">
      <alignment horizontal="center" vertical="center"/>
    </xf>
    <xf numFmtId="168" fontId="130" fillId="48" borderId="95" xfId="136" applyFont="1" applyFill="1" applyBorder="1" applyAlignment="1">
      <alignment horizontal="left" vertical="center" wrapText="1"/>
    </xf>
    <xf numFmtId="175" fontId="127" fillId="48" borderId="95" xfId="136" applyNumberFormat="1" applyFont="1" applyFill="1" applyBorder="1" applyAlignment="1">
      <alignment horizontal="right" vertical="center"/>
    </xf>
    <xf numFmtId="169" fontId="127" fillId="48" borderId="95" xfId="136" applyNumberFormat="1" applyFont="1" applyFill="1" applyBorder="1" applyAlignment="1">
      <alignment horizontal="center" vertical="center"/>
    </xf>
    <xf numFmtId="168" fontId="127" fillId="48" borderId="95" xfId="136" applyFont="1" applyFill="1" applyBorder="1" applyAlignment="1">
      <alignment horizontal="center" vertical="center"/>
    </xf>
    <xf numFmtId="168" fontId="130" fillId="48" borderId="39" xfId="136" applyFont="1" applyFill="1" applyBorder="1" applyAlignment="1">
      <alignment horizontal="center" vertical="center"/>
    </xf>
    <xf numFmtId="168" fontId="130" fillId="48" borderId="39" xfId="136" applyFont="1" applyFill="1" applyBorder="1" applyAlignment="1">
      <alignment horizontal="left" vertical="center" wrapText="1"/>
    </xf>
    <xf numFmtId="169" fontId="130" fillId="48" borderId="39" xfId="136" applyNumberFormat="1" applyFont="1" applyFill="1" applyBorder="1" applyAlignment="1">
      <alignment horizontal="center" vertical="center" wrapText="1"/>
    </xf>
    <xf numFmtId="168" fontId="130" fillId="48" borderId="39" xfId="136" applyFont="1" applyFill="1" applyBorder="1" applyAlignment="1">
      <alignment horizontal="center" vertical="center" wrapText="1"/>
    </xf>
    <xf numFmtId="0" fontId="130" fillId="48" borderId="39" xfId="81" applyFont="1" applyFill="1" applyBorder="1" applyAlignment="1">
      <alignment horizontal="center" vertical="center" wrapText="1"/>
    </xf>
    <xf numFmtId="0" fontId="127" fillId="48" borderId="39" xfId="267" applyFont="1" applyFill="1" applyBorder="1" applyAlignment="1">
      <alignment horizontal="center" vertical="center"/>
    </xf>
    <xf numFmtId="168" fontId="127" fillId="48" borderId="39" xfId="647" applyFont="1" applyFill="1" applyBorder="1" applyAlignment="1">
      <alignment horizontal="left" vertical="center" wrapText="1"/>
    </xf>
    <xf numFmtId="175" fontId="127" fillId="48" borderId="39" xfId="647" applyNumberFormat="1" applyFont="1" applyFill="1" applyBorder="1" applyAlignment="1">
      <alignment horizontal="right" vertical="center"/>
    </xf>
    <xf numFmtId="2" fontId="127" fillId="48" borderId="39" xfId="267" applyNumberFormat="1" applyFont="1" applyFill="1" applyBorder="1" applyAlignment="1">
      <alignment horizontal="center" vertical="center"/>
    </xf>
    <xf numFmtId="0" fontId="127" fillId="48" borderId="39" xfId="267" applyFont="1" applyFill="1" applyBorder="1" applyAlignment="1">
      <alignment horizontal="center" vertical="center" wrapText="1"/>
    </xf>
    <xf numFmtId="0" fontId="133" fillId="48" borderId="39" xfId="267" applyFont="1" applyFill="1" applyBorder="1" applyAlignment="1">
      <alignment horizontal="center" vertical="center"/>
    </xf>
    <xf numFmtId="168" fontId="126" fillId="48" borderId="39" xfId="647" applyFont="1" applyFill="1" applyBorder="1" applyAlignment="1">
      <alignment horizontal="left" vertical="center" wrapText="1"/>
    </xf>
    <xf numFmtId="175" fontId="127" fillId="48" borderId="39" xfId="215" applyNumberFormat="1" applyFont="1" applyFill="1" applyBorder="1" applyAlignment="1">
      <alignment horizontal="right" vertical="center"/>
    </xf>
    <xf numFmtId="2" fontId="133" fillId="48" borderId="39" xfId="267" applyNumberFormat="1" applyFont="1" applyFill="1" applyBorder="1" applyAlignment="1">
      <alignment horizontal="center" vertical="center"/>
    </xf>
    <xf numFmtId="0" fontId="133" fillId="48" borderId="39" xfId="267" applyFont="1" applyFill="1" applyBorder="1" applyAlignment="1">
      <alignment horizontal="center" vertical="center" wrapText="1"/>
    </xf>
    <xf numFmtId="168" fontId="133" fillId="48" borderId="39" xfId="283" applyFont="1" applyFill="1" applyBorder="1" applyAlignment="1">
      <alignment horizontal="center" vertical="center"/>
    </xf>
    <xf numFmtId="168" fontId="126" fillId="48" borderId="41" xfId="647" applyFont="1" applyFill="1" applyBorder="1" applyAlignment="1">
      <alignment horizontal="left" vertical="center" wrapText="1"/>
    </xf>
    <xf numFmtId="175" fontId="127" fillId="48" borderId="41" xfId="215" applyNumberFormat="1" applyFont="1" applyFill="1" applyBorder="1" applyAlignment="1">
      <alignment horizontal="right" vertical="center"/>
    </xf>
    <xf numFmtId="2" fontId="133" fillId="48" borderId="41" xfId="267" applyNumberFormat="1" applyFont="1" applyFill="1" applyBorder="1" applyAlignment="1">
      <alignment horizontal="center" vertical="center"/>
    </xf>
    <xf numFmtId="0" fontId="133" fillId="48" borderId="41" xfId="267" applyFont="1" applyFill="1" applyBorder="1" applyAlignment="1">
      <alignment horizontal="center" vertical="center"/>
    </xf>
    <xf numFmtId="0" fontId="133" fillId="48" borderId="41" xfId="267" applyFont="1" applyFill="1" applyBorder="1" applyAlignment="1">
      <alignment horizontal="center" vertical="center" wrapText="1"/>
    </xf>
    <xf numFmtId="168" fontId="133" fillId="48" borderId="41" xfId="283" applyFont="1" applyFill="1" applyBorder="1" applyAlignment="1">
      <alignment horizontal="center" vertical="center"/>
    </xf>
    <xf numFmtId="168" fontId="126" fillId="48" borderId="40" xfId="647" applyFont="1" applyFill="1" applyBorder="1" applyAlignment="1">
      <alignment horizontal="left" vertical="center" wrapText="1"/>
    </xf>
    <xf numFmtId="175" fontId="127" fillId="48" borderId="40" xfId="215" applyNumberFormat="1" applyFont="1" applyFill="1" applyBorder="1" applyAlignment="1">
      <alignment horizontal="right" vertical="center"/>
    </xf>
    <xf numFmtId="2" fontId="133" fillId="48" borderId="40" xfId="267" applyNumberFormat="1" applyFont="1" applyFill="1" applyBorder="1" applyAlignment="1">
      <alignment horizontal="center" vertical="center"/>
    </xf>
    <xf numFmtId="0" fontId="133" fillId="48" borderId="40" xfId="267" applyFont="1" applyFill="1" applyBorder="1" applyAlignment="1">
      <alignment horizontal="center" vertical="center"/>
    </xf>
    <xf numFmtId="0" fontId="133" fillId="48" borderId="40" xfId="267" applyFont="1" applyFill="1" applyBorder="1" applyAlignment="1">
      <alignment horizontal="center" vertical="center" wrapText="1"/>
    </xf>
    <xf numFmtId="168" fontId="133" fillId="48" borderId="40" xfId="283" applyFont="1" applyFill="1" applyBorder="1" applyAlignment="1">
      <alignment horizontal="center" vertical="center"/>
    </xf>
    <xf numFmtId="44" fontId="126" fillId="2" borderId="106" xfId="2449" applyFont="1" applyFill="1" applyBorder="1" applyAlignment="1">
      <alignment horizontal="right" vertical="center"/>
    </xf>
    <xf numFmtId="0" fontId="126" fillId="2" borderId="279" xfId="1" applyFont="1" applyFill="1" applyBorder="1" applyAlignment="1">
      <alignment horizontal="left" vertical="center" wrapText="1"/>
    </xf>
    <xf numFmtId="8" fontId="126" fillId="2" borderId="279" xfId="2449" applyNumberFormat="1" applyFont="1" applyFill="1" applyBorder="1" applyAlignment="1">
      <alignment horizontal="right" vertical="center"/>
    </xf>
    <xf numFmtId="2" fontId="126" fillId="2" borderId="279" xfId="1" applyNumberFormat="1" applyFont="1" applyFill="1" applyBorder="1" applyAlignment="1">
      <alignment horizontal="center" vertical="center"/>
    </xf>
    <xf numFmtId="0" fontId="125" fillId="2" borderId="279" xfId="1" applyFont="1" applyFill="1" applyBorder="1" applyAlignment="1">
      <alignment horizontal="center" vertical="center"/>
    </xf>
    <xf numFmtId="0" fontId="126" fillId="2" borderId="279" xfId="1" applyFont="1" applyFill="1" applyBorder="1" applyAlignment="1">
      <alignment horizontal="center" vertical="center"/>
    </xf>
    <xf numFmtId="0" fontId="126" fillId="2" borderId="279" xfId="1" applyFont="1" applyFill="1" applyBorder="1" applyAlignment="1">
      <alignment horizontal="center" vertical="center" wrapText="1"/>
    </xf>
    <xf numFmtId="0" fontId="126" fillId="2" borderId="269" xfId="1" applyFont="1" applyFill="1" applyBorder="1" applyAlignment="1">
      <alignment horizontal="left" vertical="center" wrapText="1"/>
    </xf>
    <xf numFmtId="44" fontId="126" fillId="2" borderId="269" xfId="2449" applyFont="1" applyFill="1" applyBorder="1" applyAlignment="1">
      <alignment horizontal="right" vertical="center"/>
    </xf>
    <xf numFmtId="2" fontId="126" fillId="2" borderId="269" xfId="1" applyNumberFormat="1" applyFont="1" applyFill="1" applyBorder="1" applyAlignment="1">
      <alignment horizontal="center" vertical="center"/>
    </xf>
    <xf numFmtId="0" fontId="126" fillId="2" borderId="269" xfId="1" applyFont="1" applyFill="1" applyBorder="1" applyAlignment="1">
      <alignment horizontal="center" vertical="center"/>
    </xf>
    <xf numFmtId="0" fontId="126" fillId="2" borderId="269" xfId="1" applyFont="1" applyFill="1" applyBorder="1" applyAlignment="1">
      <alignment horizontal="center" vertical="center" wrapText="1"/>
    </xf>
    <xf numFmtId="8" fontId="126" fillId="2" borderId="55" xfId="2449" applyNumberFormat="1" applyFont="1" applyFill="1" applyBorder="1" applyAlignment="1">
      <alignment horizontal="right" vertical="center"/>
    </xf>
    <xf numFmtId="0" fontId="126" fillId="2" borderId="13" xfId="1" applyFont="1" applyFill="1" applyBorder="1" applyAlignment="1">
      <alignment horizontal="center" vertical="center"/>
    </xf>
    <xf numFmtId="8" fontId="126" fillId="2" borderId="0" xfId="697" applyNumberFormat="1" applyFont="1" applyFill="1" applyBorder="1" applyAlignment="1">
      <alignment horizontal="right" vertical="center"/>
    </xf>
    <xf numFmtId="0" fontId="127" fillId="87" borderId="285" xfId="11684" applyFont="1" applyFill="1" applyBorder="1" applyAlignment="1">
      <alignment horizontal="left" vertical="center" wrapText="1"/>
    </xf>
    <xf numFmtId="175" fontId="127" fillId="87" borderId="285" xfId="11684" applyNumberFormat="1" applyFont="1" applyFill="1" applyBorder="1" applyAlignment="1">
      <alignment horizontal="right" vertical="center" wrapText="1"/>
    </xf>
    <xf numFmtId="175" fontId="127" fillId="87" borderId="285" xfId="11684" applyNumberFormat="1" applyFont="1" applyFill="1" applyBorder="1" applyAlignment="1">
      <alignment horizontal="right" vertical="center"/>
    </xf>
    <xf numFmtId="168" fontId="128" fillId="48" borderId="39" xfId="136" applyFont="1" applyFill="1" applyBorder="1" applyAlignment="1">
      <alignment horizontal="center" vertical="center"/>
    </xf>
    <xf numFmtId="166" fontId="127" fillId="87" borderId="285" xfId="11285" applyNumberFormat="1" applyFont="1" applyFill="1" applyBorder="1" applyAlignment="1">
      <alignment horizontal="right" vertical="center"/>
    </xf>
    <xf numFmtId="175" fontId="128" fillId="48" borderId="39" xfId="136" applyNumberFormat="1" applyFont="1" applyFill="1" applyBorder="1" applyAlignment="1">
      <alignment horizontal="center" vertical="center"/>
    </xf>
    <xf numFmtId="0" fontId="127" fillId="87" borderId="286" xfId="11684" applyFont="1" applyFill="1" applyBorder="1" applyAlignment="1">
      <alignment horizontal="left" vertical="center" wrapText="1"/>
    </xf>
    <xf numFmtId="166" fontId="127" fillId="87" borderId="286" xfId="11285" applyNumberFormat="1" applyFont="1" applyFill="1" applyBorder="1" applyAlignment="1">
      <alignment horizontal="right" vertical="center"/>
    </xf>
    <xf numFmtId="169" fontId="128" fillId="48" borderId="40" xfId="136" applyNumberFormat="1" applyFont="1" applyFill="1" applyBorder="1" applyAlignment="1">
      <alignment horizontal="center" vertical="center"/>
    </xf>
    <xf numFmtId="168" fontId="128" fillId="48" borderId="40" xfId="136" applyFont="1" applyFill="1" applyBorder="1" applyAlignment="1">
      <alignment horizontal="center" vertical="center"/>
    </xf>
    <xf numFmtId="0" fontId="128" fillId="48" borderId="40" xfId="81" applyFont="1" applyFill="1" applyBorder="1" applyAlignment="1">
      <alignment horizontal="center" vertical="center"/>
    </xf>
    <xf numFmtId="0" fontId="132" fillId="0" borderId="0" xfId="81" applyFont="1"/>
    <xf numFmtId="0" fontId="126" fillId="2" borderId="114" xfId="0" applyFont="1" applyFill="1" applyBorder="1"/>
    <xf numFmtId="2" fontId="126" fillId="2" borderId="106" xfId="1" applyNumberFormat="1" applyFont="1" applyFill="1" applyBorder="1" applyAlignment="1">
      <alignment vertical="center"/>
    </xf>
    <xf numFmtId="0" fontId="126" fillId="2" borderId="354" xfId="0" applyFont="1" applyFill="1" applyBorder="1" applyAlignment="1">
      <alignment wrapText="1"/>
    </xf>
    <xf numFmtId="0" fontId="126" fillId="2" borderId="114" xfId="0" applyFont="1" applyFill="1" applyBorder="1" applyAlignment="1">
      <alignment wrapText="1"/>
    </xf>
    <xf numFmtId="8" fontId="126" fillId="2" borderId="106" xfId="2962" applyNumberFormat="1" applyFont="1" applyFill="1" applyBorder="1" applyAlignment="1">
      <alignment horizontal="right" vertical="center"/>
    </xf>
    <xf numFmtId="0" fontId="125" fillId="2" borderId="106" xfId="0" applyFont="1" applyFill="1" applyBorder="1" applyAlignment="1">
      <alignment vertical="center" wrapText="1"/>
    </xf>
    <xf numFmtId="0" fontId="126" fillId="2" borderId="106" xfId="0" applyFont="1" applyFill="1" applyBorder="1" applyAlignment="1">
      <alignment horizontal="left" wrapText="1"/>
    </xf>
    <xf numFmtId="8" fontId="126" fillId="0" borderId="106" xfId="2962" applyNumberFormat="1" applyFont="1" applyFill="1" applyBorder="1" applyAlignment="1">
      <alignment horizontal="right" vertical="center"/>
    </xf>
    <xf numFmtId="8" fontId="126" fillId="2" borderId="55" xfId="2962" applyNumberFormat="1" applyFont="1" applyFill="1" applyBorder="1" applyAlignment="1">
      <alignment horizontal="right" vertical="center"/>
    </xf>
    <xf numFmtId="0" fontId="130" fillId="50" borderId="6" xfId="166" applyFont="1" applyFill="1" applyBorder="1" applyAlignment="1">
      <alignment horizontal="center" vertical="center"/>
    </xf>
    <xf numFmtId="0" fontId="130" fillId="50" borderId="6" xfId="166" applyFont="1" applyFill="1" applyBorder="1" applyAlignment="1">
      <alignment horizontal="left" vertical="center" wrapText="1"/>
    </xf>
    <xf numFmtId="175" fontId="127" fillId="50" borderId="6" xfId="166" applyNumberFormat="1" applyFont="1" applyFill="1" applyBorder="1" applyAlignment="1">
      <alignment horizontal="right" vertical="center"/>
    </xf>
    <xf numFmtId="2" fontId="127" fillId="50" borderId="6" xfId="166" applyNumberFormat="1" applyFont="1" applyFill="1" applyBorder="1" applyAlignment="1">
      <alignment horizontal="center" vertical="center"/>
    </xf>
    <xf numFmtId="0" fontId="127" fillId="50" borderId="6" xfId="166" applyFont="1" applyFill="1" applyBorder="1" applyAlignment="1">
      <alignment horizontal="center" vertical="center"/>
    </xf>
    <xf numFmtId="0" fontId="131" fillId="0" borderId="0" xfId="166" applyFont="1"/>
    <xf numFmtId="0" fontId="130" fillId="50" borderId="94" xfId="166" applyFont="1" applyFill="1" applyBorder="1" applyAlignment="1">
      <alignment horizontal="center" vertical="center" wrapText="1"/>
    </xf>
    <xf numFmtId="2" fontId="130" fillId="50" borderId="94" xfId="166" applyNumberFormat="1" applyFont="1" applyFill="1" applyBorder="1" applyAlignment="1">
      <alignment horizontal="center" vertical="center" wrapText="1"/>
    </xf>
    <xf numFmtId="0" fontId="130" fillId="50" borderId="0" xfId="166" applyFont="1" applyFill="1" applyAlignment="1">
      <alignment horizontal="center" wrapText="1"/>
    </xf>
    <xf numFmtId="0" fontId="125" fillId="2" borderId="0" xfId="0" applyFont="1" applyFill="1" applyAlignment="1">
      <alignment horizontal="center" wrapText="1"/>
    </xf>
    <xf numFmtId="0" fontId="127" fillId="50" borderId="94" xfId="166" applyFont="1" applyFill="1" applyBorder="1" applyAlignment="1">
      <alignment horizontal="center" vertical="center"/>
    </xf>
    <xf numFmtId="0" fontId="127" fillId="50" borderId="295" xfId="166" applyFont="1" applyFill="1" applyBorder="1" applyAlignment="1">
      <alignment horizontal="left" vertical="center" wrapText="1"/>
    </xf>
    <xf numFmtId="175" fontId="127" fillId="50" borderId="295" xfId="166" applyNumberFormat="1" applyFont="1" applyFill="1" applyBorder="1" applyAlignment="1">
      <alignment horizontal="right" vertical="center"/>
    </xf>
    <xf numFmtId="2" fontId="127" fillId="50" borderId="295" xfId="166" applyNumberFormat="1" applyFont="1" applyFill="1" applyBorder="1" applyAlignment="1">
      <alignment horizontal="center" vertical="center"/>
    </xf>
    <xf numFmtId="0" fontId="127" fillId="50" borderId="94" xfId="166" applyFont="1" applyFill="1" applyBorder="1" applyAlignment="1">
      <alignment horizontal="center" vertical="center" wrapText="1"/>
    </xf>
    <xf numFmtId="0" fontId="127" fillId="50" borderId="0" xfId="166" applyFont="1" applyFill="1" applyAlignment="1">
      <alignment wrapText="1"/>
    </xf>
    <xf numFmtId="167" fontId="127" fillId="50" borderId="295" xfId="167" applyFont="1" applyFill="1" applyBorder="1" applyAlignment="1" applyProtection="1">
      <alignment horizontal="right" vertical="center"/>
    </xf>
    <xf numFmtId="0" fontId="127" fillId="50" borderId="55" xfId="166" applyFont="1" applyFill="1" applyBorder="1" applyAlignment="1">
      <alignment horizontal="left" vertical="center" wrapText="1"/>
    </xf>
    <xf numFmtId="167" fontId="127" fillId="50" borderId="55" xfId="167" applyFont="1" applyFill="1" applyBorder="1" applyAlignment="1" applyProtection="1">
      <alignment horizontal="right" vertical="center"/>
    </xf>
    <xf numFmtId="2" fontId="127" fillId="50" borderId="55" xfId="166" applyNumberFormat="1" applyFont="1" applyFill="1" applyBorder="1" applyAlignment="1">
      <alignment horizontal="center" vertical="center"/>
    </xf>
    <xf numFmtId="168" fontId="130" fillId="84" borderId="95" xfId="136" applyFont="1" applyFill="1" applyBorder="1" applyAlignment="1">
      <alignment horizontal="center" vertical="center"/>
    </xf>
    <xf numFmtId="168" fontId="130" fillId="84" borderId="95" xfId="136" applyFont="1" applyFill="1" applyBorder="1" applyAlignment="1">
      <alignment horizontal="left" vertical="center" wrapText="1"/>
    </xf>
    <xf numFmtId="175" fontId="127" fillId="84" borderId="95" xfId="136" applyNumberFormat="1" applyFont="1" applyFill="1" applyBorder="1" applyAlignment="1">
      <alignment horizontal="right" vertical="center"/>
    </xf>
    <xf numFmtId="169" fontId="127" fillId="84" borderId="95" xfId="136" applyNumberFormat="1" applyFont="1" applyFill="1" applyBorder="1" applyAlignment="1">
      <alignment horizontal="center" vertical="center"/>
    </xf>
    <xf numFmtId="168" fontId="127" fillId="84" borderId="95" xfId="136" applyFont="1" applyFill="1" applyBorder="1" applyAlignment="1">
      <alignment horizontal="center" vertical="center"/>
    </xf>
    <xf numFmtId="0" fontId="127" fillId="84" borderId="0" xfId="81" applyFont="1" applyFill="1"/>
    <xf numFmtId="0" fontId="130" fillId="48" borderId="96" xfId="81" applyFont="1" applyFill="1" applyBorder="1" applyAlignment="1">
      <alignment horizontal="center" vertical="center" wrapText="1"/>
    </xf>
    <xf numFmtId="0" fontId="127" fillId="48" borderId="42" xfId="81" applyFont="1" applyFill="1" applyBorder="1"/>
    <xf numFmtId="168" fontId="127" fillId="48" borderId="96" xfId="136" applyFont="1" applyFill="1" applyBorder="1" applyAlignment="1">
      <alignment horizontal="center" vertical="center" wrapText="1"/>
    </xf>
    <xf numFmtId="0" fontId="127" fillId="48" borderId="42" xfId="81" applyFont="1" applyFill="1" applyBorder="1" applyAlignment="1">
      <alignment wrapText="1"/>
    </xf>
    <xf numFmtId="0" fontId="127" fillId="48" borderId="39" xfId="81" applyFont="1" applyFill="1" applyBorder="1" applyAlignment="1">
      <alignment horizontal="left" vertical="center" wrapText="1"/>
    </xf>
    <xf numFmtId="183" fontId="127" fillId="48" borderId="39" xfId="1237" applyFont="1" applyFill="1" applyBorder="1" applyAlignment="1">
      <alignment horizontal="right" vertical="center"/>
    </xf>
    <xf numFmtId="0" fontId="127" fillId="48" borderId="39" xfId="81" applyFont="1" applyFill="1" applyBorder="1" applyAlignment="1">
      <alignment horizontal="center" vertical="center"/>
    </xf>
    <xf numFmtId="168" fontId="127" fillId="48" borderId="41" xfId="136" applyFont="1" applyFill="1" applyBorder="1" applyAlignment="1">
      <alignment horizontal="left" vertical="center" wrapText="1"/>
    </xf>
    <xf numFmtId="183" fontId="127" fillId="48" borderId="41" xfId="1237" applyFont="1" applyFill="1" applyBorder="1" applyAlignment="1">
      <alignment horizontal="right" vertical="center"/>
    </xf>
    <xf numFmtId="169" fontId="127" fillId="48" borderId="41" xfId="136" applyNumberFormat="1" applyFont="1" applyFill="1" applyBorder="1" applyAlignment="1">
      <alignment horizontal="center" vertical="center"/>
    </xf>
    <xf numFmtId="168" fontId="127" fillId="48" borderId="41" xfId="136" applyFont="1" applyFill="1" applyBorder="1" applyAlignment="1">
      <alignment horizontal="center" vertical="center"/>
    </xf>
    <xf numFmtId="168" fontId="127" fillId="48" borderId="41" xfId="136" applyFont="1" applyFill="1" applyBorder="1" applyAlignment="1">
      <alignment horizontal="center" vertical="center" wrapText="1"/>
    </xf>
    <xf numFmtId="0" fontId="127" fillId="48" borderId="41" xfId="81" applyFont="1" applyFill="1" applyBorder="1" applyAlignment="1">
      <alignment horizontal="center" vertical="center"/>
    </xf>
    <xf numFmtId="168" fontId="127" fillId="48" borderId="40" xfId="136" applyFont="1" applyFill="1" applyBorder="1" applyAlignment="1">
      <alignment horizontal="left" vertical="center" wrapText="1"/>
    </xf>
    <xf numFmtId="183" fontId="127" fillId="48" borderId="40" xfId="1237" applyFont="1" applyFill="1" applyBorder="1" applyAlignment="1">
      <alignment horizontal="right" vertical="center"/>
    </xf>
    <xf numFmtId="175" fontId="127" fillId="48" borderId="40" xfId="136" applyNumberFormat="1" applyFont="1" applyFill="1" applyBorder="1" applyAlignment="1">
      <alignment horizontal="center" vertical="center"/>
    </xf>
    <xf numFmtId="168" fontId="127" fillId="48" borderId="40" xfId="136" applyFont="1" applyFill="1" applyBorder="1" applyAlignment="1">
      <alignment horizontal="center" vertical="center"/>
    </xf>
    <xf numFmtId="168" fontId="127" fillId="48" borderId="40" xfId="136" applyFont="1" applyFill="1" applyBorder="1" applyAlignment="1">
      <alignment horizontal="center" vertical="center" wrapText="1"/>
    </xf>
    <xf numFmtId="0" fontId="127" fillId="48" borderId="40" xfId="81" applyFont="1" applyFill="1" applyBorder="1" applyAlignment="1">
      <alignment horizontal="center" vertical="center"/>
    </xf>
    <xf numFmtId="168" fontId="127" fillId="48" borderId="0" xfId="136" applyFont="1" applyFill="1" applyAlignment="1">
      <alignment horizontal="center" vertical="center"/>
    </xf>
    <xf numFmtId="168" fontId="127" fillId="48" borderId="0" xfId="136" applyFont="1" applyFill="1" applyAlignment="1">
      <alignment horizontal="left" vertical="center" wrapText="1"/>
    </xf>
    <xf numFmtId="183" fontId="127" fillId="48" borderId="0" xfId="1237" applyFont="1" applyFill="1" applyAlignment="1">
      <alignment horizontal="right" vertical="center"/>
    </xf>
    <xf numFmtId="175" fontId="127" fillId="48" borderId="0" xfId="136" applyNumberFormat="1" applyFont="1" applyFill="1" applyAlignment="1">
      <alignment horizontal="center" vertical="center"/>
    </xf>
    <xf numFmtId="168" fontId="127" fillId="48" borderId="0" xfId="136" applyFont="1" applyFill="1" applyAlignment="1">
      <alignment horizontal="center" vertical="center" wrapText="1"/>
    </xf>
    <xf numFmtId="0" fontId="127" fillId="48" borderId="0" xfId="81" applyFont="1" applyFill="1" applyAlignment="1">
      <alignment horizontal="center" vertical="center"/>
    </xf>
    <xf numFmtId="165" fontId="126" fillId="2" borderId="0" xfId="1" applyNumberFormat="1" applyFont="1" applyFill="1" applyAlignment="1">
      <alignment horizontal="center" vertical="center"/>
    </xf>
    <xf numFmtId="165" fontId="126" fillId="2" borderId="1" xfId="1" applyNumberFormat="1" applyFont="1" applyFill="1" applyBorder="1" applyAlignment="1">
      <alignment horizontal="right" vertical="center"/>
    </xf>
    <xf numFmtId="0" fontId="126" fillId="2" borderId="47" xfId="1" applyFont="1" applyFill="1" applyBorder="1" applyAlignment="1">
      <alignment horizontal="left" vertical="center" wrapText="1"/>
    </xf>
    <xf numFmtId="165" fontId="126" fillId="2" borderId="47" xfId="1" applyNumberFormat="1" applyFont="1" applyFill="1" applyBorder="1" applyAlignment="1">
      <alignment horizontal="right" vertical="center"/>
    </xf>
    <xf numFmtId="2" fontId="126" fillId="2" borderId="47" xfId="1" applyNumberFormat="1" applyFont="1" applyFill="1" applyBorder="1" applyAlignment="1">
      <alignment horizontal="center" vertical="center"/>
    </xf>
    <xf numFmtId="0" fontId="126" fillId="2" borderId="47" xfId="1" applyFont="1" applyFill="1" applyBorder="1" applyAlignment="1">
      <alignment horizontal="center" vertical="center"/>
    </xf>
    <xf numFmtId="0" fontId="126" fillId="2" borderId="47" xfId="1" applyFont="1" applyFill="1" applyBorder="1" applyAlignment="1">
      <alignment horizontal="center" vertical="center" wrapText="1"/>
    </xf>
    <xf numFmtId="2" fontId="126" fillId="2" borderId="317" xfId="1" applyNumberFormat="1" applyFont="1" applyFill="1" applyBorder="1" applyAlignment="1">
      <alignment horizontal="center" vertical="center"/>
    </xf>
    <xf numFmtId="0" fontId="126" fillId="2" borderId="317" xfId="1" applyFont="1" applyFill="1" applyBorder="1" applyAlignment="1">
      <alignment horizontal="center" vertical="center"/>
    </xf>
    <xf numFmtId="0" fontId="126" fillId="2" borderId="317" xfId="1" applyFont="1" applyFill="1" applyBorder="1" applyAlignment="1">
      <alignment horizontal="center" vertical="center" wrapText="1"/>
    </xf>
    <xf numFmtId="0" fontId="126" fillId="2" borderId="9" xfId="1" applyFont="1" applyFill="1" applyBorder="1" applyAlignment="1">
      <alignment horizontal="center" vertical="center" wrapText="1"/>
    </xf>
    <xf numFmtId="0" fontId="125" fillId="2" borderId="176" xfId="1" applyFont="1" applyFill="1" applyBorder="1" applyAlignment="1">
      <alignment horizontal="center" vertical="center"/>
    </xf>
    <xf numFmtId="0" fontId="125" fillId="2" borderId="176" xfId="1" applyFont="1" applyFill="1" applyBorder="1" applyAlignment="1">
      <alignment horizontal="left" vertical="center" wrapText="1"/>
    </xf>
    <xf numFmtId="165" fontId="126" fillId="2" borderId="176" xfId="1" applyNumberFormat="1" applyFont="1" applyFill="1" applyBorder="1" applyAlignment="1">
      <alignment horizontal="right" vertical="center"/>
    </xf>
    <xf numFmtId="2" fontId="126" fillId="2" borderId="176" xfId="1" applyNumberFormat="1" applyFont="1" applyFill="1" applyBorder="1" applyAlignment="1">
      <alignment horizontal="center" vertical="center"/>
    </xf>
    <xf numFmtId="0" fontId="126" fillId="2" borderId="176" xfId="1" applyFont="1" applyFill="1" applyBorder="1" applyAlignment="1">
      <alignment horizontal="center" vertical="center"/>
    </xf>
    <xf numFmtId="44" fontId="126" fillId="2" borderId="106" xfId="1789" applyFont="1" applyFill="1" applyBorder="1" applyAlignment="1">
      <alignment horizontal="right" vertical="center"/>
    </xf>
    <xf numFmtId="44" fontId="126" fillId="2" borderId="108" xfId="1789" applyFont="1" applyFill="1" applyBorder="1" applyAlignment="1">
      <alignment horizontal="right" vertical="center"/>
    </xf>
    <xf numFmtId="0" fontId="126" fillId="2" borderId="317" xfId="1" applyFont="1" applyFill="1" applyBorder="1" applyAlignment="1">
      <alignment horizontal="left" vertical="center" wrapText="1"/>
    </xf>
    <xf numFmtId="44" fontId="126" fillId="2" borderId="317" xfId="1789" applyFont="1" applyFill="1" applyBorder="1" applyAlignment="1">
      <alignment horizontal="right" vertical="center"/>
    </xf>
    <xf numFmtId="2" fontId="126" fillId="2" borderId="376" xfId="1" applyNumberFormat="1" applyFont="1" applyFill="1" applyBorder="1" applyAlignment="1">
      <alignment horizontal="center" vertical="center"/>
    </xf>
    <xf numFmtId="0" fontId="126" fillId="2" borderId="376" xfId="1" applyFont="1" applyFill="1" applyBorder="1" applyAlignment="1">
      <alignment horizontal="center" vertical="center"/>
    </xf>
    <xf numFmtId="0" fontId="126" fillId="2" borderId="376" xfId="1" applyFont="1" applyFill="1" applyBorder="1" applyAlignment="1">
      <alignment horizontal="center" vertical="center" wrapText="1"/>
    </xf>
    <xf numFmtId="0" fontId="126" fillId="2" borderId="376" xfId="1" applyFont="1" applyFill="1" applyBorder="1" applyAlignment="1">
      <alignment horizontal="left" vertical="center" wrapText="1"/>
    </xf>
    <xf numFmtId="44" fontId="126" fillId="2" borderId="376" xfId="1789" applyFont="1" applyFill="1" applyBorder="1" applyAlignment="1">
      <alignment horizontal="right" vertical="center"/>
    </xf>
    <xf numFmtId="44" fontId="126" fillId="2" borderId="55" xfId="1789" applyFont="1" applyFill="1" applyBorder="1" applyAlignment="1">
      <alignment horizontal="right" vertical="center"/>
    </xf>
    <xf numFmtId="0" fontId="130" fillId="53" borderId="124" xfId="168" applyFont="1" applyFill="1" applyBorder="1" applyAlignment="1">
      <alignment horizontal="center" vertical="center"/>
    </xf>
    <xf numFmtId="0" fontId="130" fillId="53" borderId="124" xfId="168" applyFont="1" applyFill="1" applyBorder="1" applyAlignment="1">
      <alignment horizontal="left" vertical="center" wrapText="1"/>
    </xf>
    <xf numFmtId="175" fontId="127" fillId="53" borderId="124" xfId="168" applyNumberFormat="1" applyFont="1" applyFill="1" applyBorder="1" applyAlignment="1">
      <alignment horizontal="right" vertical="center"/>
    </xf>
    <xf numFmtId="2" fontId="127" fillId="53" borderId="124" xfId="168" applyNumberFormat="1" applyFont="1" applyFill="1" applyBorder="1" applyAlignment="1">
      <alignment horizontal="center" vertical="center"/>
    </xf>
    <xf numFmtId="0" fontId="127" fillId="53" borderId="124" xfId="168" applyFont="1" applyFill="1" applyBorder="1" applyAlignment="1">
      <alignment horizontal="center" vertical="center"/>
    </xf>
    <xf numFmtId="0" fontId="131" fillId="2" borderId="0" xfId="166" applyFont="1" applyFill="1"/>
    <xf numFmtId="0" fontId="130" fillId="53" borderId="106" xfId="168" applyFont="1" applyFill="1" applyBorder="1" applyAlignment="1">
      <alignment horizontal="center" vertical="center"/>
    </xf>
    <xf numFmtId="0" fontId="130" fillId="53" borderId="106" xfId="168" applyFont="1" applyFill="1" applyBorder="1" applyAlignment="1">
      <alignment horizontal="left" vertical="center" wrapText="1"/>
    </xf>
    <xf numFmtId="2" fontId="130" fillId="53" borderId="106" xfId="168" applyNumberFormat="1" applyFont="1" applyFill="1" applyBorder="1" applyAlignment="1">
      <alignment horizontal="center" vertical="center" wrapText="1"/>
    </xf>
    <xf numFmtId="0" fontId="130" fillId="53" borderId="106" xfId="168" applyFont="1" applyFill="1" applyBorder="1" applyAlignment="1">
      <alignment horizontal="center" vertical="center" wrapText="1"/>
    </xf>
    <xf numFmtId="0" fontId="130" fillId="53" borderId="106" xfId="166" applyFont="1" applyFill="1" applyBorder="1" applyAlignment="1">
      <alignment horizontal="center" vertical="center" wrapText="1"/>
    </xf>
    <xf numFmtId="0" fontId="127" fillId="53" borderId="106" xfId="168" applyFont="1" applyFill="1" applyBorder="1" applyAlignment="1">
      <alignment horizontal="center" vertical="center"/>
    </xf>
    <xf numFmtId="0" fontId="127" fillId="53" borderId="106" xfId="166" applyFont="1" applyFill="1" applyBorder="1" applyAlignment="1">
      <alignment horizontal="left" vertical="center" wrapText="1"/>
    </xf>
    <xf numFmtId="175" fontId="127" fillId="53" borderId="106" xfId="168" applyNumberFormat="1" applyFont="1" applyFill="1" applyBorder="1" applyAlignment="1">
      <alignment horizontal="right" vertical="center"/>
    </xf>
    <xf numFmtId="2" fontId="127" fillId="53" borderId="106" xfId="168" applyNumberFormat="1" applyFont="1" applyFill="1" applyBorder="1" applyAlignment="1">
      <alignment horizontal="center" vertical="center"/>
    </xf>
    <xf numFmtId="0" fontId="127" fillId="53" borderId="106" xfId="168" applyFont="1" applyFill="1" applyBorder="1" applyAlignment="1">
      <alignment horizontal="center" vertical="center" wrapText="1"/>
    </xf>
    <xf numFmtId="0" fontId="127" fillId="53" borderId="0" xfId="166" applyFont="1" applyFill="1"/>
    <xf numFmtId="0" fontId="127" fillId="53" borderId="106" xfId="168" applyFont="1" applyFill="1" applyBorder="1" applyAlignment="1">
      <alignment horizontal="left" vertical="center" wrapText="1"/>
    </xf>
    <xf numFmtId="0" fontId="127" fillId="53" borderId="108" xfId="166" applyFont="1" applyFill="1" applyBorder="1" applyAlignment="1">
      <alignment horizontal="left" vertical="center" wrapText="1"/>
    </xf>
    <xf numFmtId="175" fontId="127" fillId="53" borderId="108" xfId="168" applyNumberFormat="1" applyFont="1" applyFill="1" applyBorder="1" applyAlignment="1">
      <alignment horizontal="right" vertical="center"/>
    </xf>
    <xf numFmtId="2" fontId="127" fillId="53" borderId="108" xfId="168" applyNumberFormat="1" applyFont="1" applyFill="1" applyBorder="1" applyAlignment="1">
      <alignment horizontal="center" vertical="center"/>
    </xf>
    <xf numFmtId="0" fontId="127" fillId="53" borderId="108" xfId="168" applyFont="1" applyFill="1" applyBorder="1" applyAlignment="1">
      <alignment horizontal="center" vertical="center"/>
    </xf>
    <xf numFmtId="0" fontId="127" fillId="53" borderId="108" xfId="168" applyFont="1" applyFill="1" applyBorder="1" applyAlignment="1">
      <alignment horizontal="center" vertical="center" wrapText="1"/>
    </xf>
    <xf numFmtId="0" fontId="127" fillId="52" borderId="106" xfId="168" applyFont="1" applyFill="1" applyBorder="1" applyAlignment="1">
      <alignment horizontal="center" vertical="center"/>
    </xf>
    <xf numFmtId="0" fontId="127" fillId="52" borderId="108" xfId="166" applyFont="1" applyFill="1" applyBorder="1" applyAlignment="1">
      <alignment horizontal="left" vertical="center" wrapText="1"/>
    </xf>
    <xf numFmtId="175" fontId="127" fillId="0" borderId="106" xfId="168" applyNumberFormat="1" applyFont="1" applyFill="1" applyBorder="1" applyAlignment="1">
      <alignment horizontal="right" vertical="center"/>
    </xf>
    <xf numFmtId="2" fontId="127" fillId="52" borderId="108" xfId="168" applyNumberFormat="1" applyFont="1" applyFill="1" applyBorder="1" applyAlignment="1">
      <alignment horizontal="center" vertical="center"/>
    </xf>
    <xf numFmtId="0" fontId="127" fillId="52" borderId="108" xfId="168" applyFont="1" applyFill="1" applyBorder="1" applyAlignment="1">
      <alignment horizontal="center" vertical="center"/>
    </xf>
    <xf numFmtId="0" fontId="127" fillId="52" borderId="108" xfId="168" applyFont="1" applyFill="1" applyBorder="1" applyAlignment="1">
      <alignment horizontal="center" vertical="center" wrapText="1"/>
    </xf>
    <xf numFmtId="0" fontId="127" fillId="52" borderId="108" xfId="168" applyFont="1" applyFill="1" applyBorder="1" applyAlignment="1">
      <alignment horizontal="left" vertical="center" wrapText="1"/>
    </xf>
    <xf numFmtId="181" fontId="129" fillId="0" borderId="0" xfId="0" applyNumberFormat="1" applyFont="1" applyAlignment="1">
      <alignment horizontal="right"/>
    </xf>
    <xf numFmtId="0" fontId="127" fillId="52" borderId="55" xfId="168" applyFont="1" applyFill="1" applyBorder="1" applyAlignment="1">
      <alignment horizontal="left" vertical="center" wrapText="1"/>
    </xf>
    <xf numFmtId="175" fontId="127" fillId="52" borderId="55" xfId="168" applyNumberFormat="1" applyFont="1" applyFill="1" applyBorder="1" applyAlignment="1">
      <alignment horizontal="right" vertical="center"/>
    </xf>
    <xf numFmtId="2" fontId="127" fillId="52" borderId="55" xfId="168" applyNumberFormat="1" applyFont="1" applyFill="1" applyBorder="1" applyAlignment="1">
      <alignment horizontal="center" vertical="center"/>
    </xf>
    <xf numFmtId="0" fontId="127" fillId="52" borderId="55" xfId="168" applyFont="1" applyFill="1" applyBorder="1" applyAlignment="1">
      <alignment horizontal="center" vertical="center"/>
    </xf>
    <xf numFmtId="0" fontId="127" fillId="52" borderId="55" xfId="168" applyFont="1" applyFill="1" applyBorder="1" applyAlignment="1">
      <alignment horizontal="center" vertical="center" wrapText="1"/>
    </xf>
    <xf numFmtId="0" fontId="127" fillId="52" borderId="55" xfId="166" applyFont="1" applyFill="1" applyBorder="1" applyAlignment="1">
      <alignment horizontal="center" vertical="center"/>
    </xf>
    <xf numFmtId="165" fontId="126" fillId="2" borderId="0" xfId="1" applyNumberFormat="1" applyFont="1" applyFill="1" applyAlignment="1">
      <alignment horizontal="right" vertical="center"/>
    </xf>
    <xf numFmtId="0" fontId="126" fillId="2" borderId="106" xfId="0" applyFont="1" applyFill="1" applyBorder="1" applyAlignment="1">
      <alignment horizontal="left" vertical="center" wrapText="1"/>
    </xf>
    <xf numFmtId="0" fontId="126" fillId="2" borderId="108" xfId="0" applyFont="1" applyFill="1" applyBorder="1" applyAlignment="1">
      <alignment horizontal="left" vertical="center" wrapText="1"/>
    </xf>
    <xf numFmtId="165" fontId="126" fillId="2" borderId="108" xfId="1" applyNumberFormat="1" applyFont="1" applyFill="1" applyBorder="1" applyAlignment="1">
      <alignment horizontal="right" vertical="center"/>
    </xf>
    <xf numFmtId="165" fontId="126" fillId="2" borderId="55" xfId="1" applyNumberFormat="1" applyFont="1" applyFill="1" applyBorder="1" applyAlignment="1">
      <alignment horizontal="right" vertical="center"/>
    </xf>
    <xf numFmtId="0" fontId="126" fillId="2" borderId="0" xfId="0" applyFont="1" applyFill="1" applyAlignment="1">
      <alignment horizontal="left" wrapText="1"/>
    </xf>
    <xf numFmtId="165" fontId="126" fillId="2" borderId="0" xfId="0" applyNumberFormat="1" applyFont="1" applyFill="1" applyAlignment="1">
      <alignment horizontal="right" vertical="center"/>
    </xf>
    <xf numFmtId="165" fontId="126" fillId="2" borderId="0" xfId="0" applyNumberFormat="1" applyFont="1" applyFill="1" applyAlignment="1">
      <alignment horizontal="center" vertical="center"/>
    </xf>
    <xf numFmtId="44" fontId="126" fillId="2" borderId="0" xfId="0" applyNumberFormat="1" applyFont="1" applyFill="1" applyAlignment="1">
      <alignment horizontal="center" vertical="center"/>
    </xf>
    <xf numFmtId="0" fontId="126" fillId="2" borderId="0" xfId="0" applyFont="1" applyFill="1" applyAlignment="1">
      <alignment horizontal="right" vertical="center"/>
    </xf>
    <xf numFmtId="0" fontId="126" fillId="2" borderId="14" xfId="0" applyFont="1" applyFill="1" applyBorder="1" applyAlignment="1">
      <alignment horizontal="center" vertical="center"/>
    </xf>
    <xf numFmtId="44" fontId="126" fillId="2" borderId="317" xfId="5" applyFont="1" applyFill="1" applyBorder="1" applyAlignment="1">
      <alignment horizontal="right" vertical="center"/>
    </xf>
    <xf numFmtId="0" fontId="126" fillId="2" borderId="205" xfId="1" applyFont="1" applyFill="1" applyBorder="1" applyAlignment="1">
      <alignment horizontal="center" vertical="center" wrapText="1"/>
    </xf>
    <xf numFmtId="165" fontId="0" fillId="0" borderId="0" xfId="0" applyNumberFormat="1"/>
    <xf numFmtId="0" fontId="123" fillId="0" borderId="0" xfId="0" applyFont="1" applyAlignment="1">
      <alignment horizontal="center" vertical="center"/>
    </xf>
    <xf numFmtId="165" fontId="123" fillId="0" borderId="0" xfId="0" applyNumberFormat="1" applyFont="1" applyAlignment="1">
      <alignment horizontal="center" vertical="center"/>
    </xf>
    <xf numFmtId="0" fontId="123" fillId="0" borderId="0" xfId="0" applyFont="1" applyAlignment="1">
      <alignment horizontal="center" vertical="center" wrapText="1"/>
    </xf>
    <xf numFmtId="0" fontId="123" fillId="0" borderId="383" xfId="0" applyFont="1" applyBorder="1" applyAlignment="1">
      <alignment horizontal="center" vertical="center"/>
    </xf>
    <xf numFmtId="0" fontId="134" fillId="0" borderId="385" xfId="0" applyFont="1" applyBorder="1" applyAlignment="1">
      <alignment horizontal="center" vertical="center"/>
    </xf>
    <xf numFmtId="165" fontId="134" fillId="0" borderId="386" xfId="0" applyNumberFormat="1" applyFont="1" applyBorder="1" applyAlignment="1">
      <alignment horizontal="center" vertical="center"/>
    </xf>
    <xf numFmtId="0" fontId="134" fillId="0" borderId="354" xfId="0" applyFont="1" applyBorder="1" applyAlignment="1">
      <alignment horizontal="center" vertical="center"/>
    </xf>
    <xf numFmtId="165" fontId="134" fillId="0" borderId="45" xfId="0" applyNumberFormat="1" applyFont="1" applyBorder="1" applyAlignment="1">
      <alignment horizontal="center" vertical="center"/>
    </xf>
    <xf numFmtId="0" fontId="123" fillId="0" borderId="387" xfId="0" applyFont="1" applyBorder="1" applyAlignment="1">
      <alignment horizontal="center" vertical="center"/>
    </xf>
    <xf numFmtId="0" fontId="134" fillId="102" borderId="387" xfId="1" applyFont="1" applyFill="1" applyBorder="1" applyAlignment="1">
      <alignment wrapText="1"/>
    </xf>
    <xf numFmtId="0" fontId="0" fillId="102" borderId="385" xfId="0" applyFill="1" applyBorder="1" applyAlignment="1">
      <alignment horizontal="center" vertical="center"/>
    </xf>
    <xf numFmtId="165" fontId="0" fillId="102" borderId="386" xfId="0" applyNumberFormat="1" applyFill="1" applyBorder="1" applyAlignment="1">
      <alignment horizontal="center" vertical="center"/>
    </xf>
    <xf numFmtId="0" fontId="0" fillId="102" borderId="354" xfId="0" applyFill="1" applyBorder="1" applyAlignment="1">
      <alignment horizontal="center" vertical="center"/>
    </xf>
    <xf numFmtId="165" fontId="0" fillId="102" borderId="45" xfId="0" applyNumberFormat="1" applyFill="1" applyBorder="1" applyAlignment="1">
      <alignment horizontal="center" vertical="center"/>
    </xf>
    <xf numFmtId="0" fontId="0" fillId="102" borderId="388" xfId="0" applyFill="1" applyBorder="1" applyAlignment="1">
      <alignment horizontal="center" vertical="center"/>
    </xf>
    <xf numFmtId="165" fontId="0" fillId="102" borderId="388" xfId="0" applyNumberFormat="1" applyFill="1" applyBorder="1" applyAlignment="1">
      <alignment horizontal="center" vertical="center"/>
    </xf>
    <xf numFmtId="165" fontId="4" fillId="0" borderId="387" xfId="0" applyNumberFormat="1" applyFont="1" applyBorder="1" applyAlignment="1">
      <alignment horizontal="center" vertical="center"/>
    </xf>
    <xf numFmtId="0" fontId="0" fillId="102" borderId="386" xfId="0" applyFill="1" applyBorder="1" applyAlignment="1">
      <alignment horizontal="center" vertical="center"/>
    </xf>
    <xf numFmtId="0" fontId="4" fillId="102" borderId="385" xfId="0" applyFont="1" applyFill="1" applyBorder="1" applyAlignment="1">
      <alignment horizontal="center" vertical="center" wrapText="1"/>
    </xf>
    <xf numFmtId="165" fontId="0" fillId="102" borderId="386" xfId="0" applyNumberFormat="1" applyFill="1" applyBorder="1" applyAlignment="1">
      <alignment horizontal="center" vertical="center" wrapText="1"/>
    </xf>
    <xf numFmtId="0" fontId="0" fillId="102" borderId="388" xfId="0" applyFill="1" applyBorder="1" applyAlignment="1">
      <alignment horizontal="center" vertical="center" wrapText="1"/>
    </xf>
    <xf numFmtId="165" fontId="0" fillId="102" borderId="388" xfId="0" applyNumberFormat="1" applyFill="1" applyBorder="1" applyAlignment="1">
      <alignment horizontal="center" vertical="center" wrapText="1"/>
    </xf>
    <xf numFmtId="165" fontId="0" fillId="102" borderId="45" xfId="0" applyNumberFormat="1" applyFill="1" applyBorder="1" applyAlignment="1">
      <alignment horizontal="center" vertical="center" wrapText="1"/>
    </xf>
    <xf numFmtId="0" fontId="0" fillId="102" borderId="385" xfId="0" applyFill="1" applyBorder="1" applyAlignment="1">
      <alignment horizontal="center" vertical="center" wrapText="1"/>
    </xf>
    <xf numFmtId="165" fontId="4" fillId="102" borderId="386" xfId="0" applyNumberFormat="1" applyFont="1" applyFill="1" applyBorder="1" applyAlignment="1">
      <alignment horizontal="center" vertical="center" wrapText="1"/>
    </xf>
    <xf numFmtId="0" fontId="4" fillId="102" borderId="388" xfId="0" applyFont="1" applyFill="1" applyBorder="1" applyAlignment="1">
      <alignment horizontal="center" vertical="center" wrapText="1"/>
    </xf>
    <xf numFmtId="165" fontId="4" fillId="102" borderId="388" xfId="0" applyNumberFormat="1" applyFont="1" applyFill="1" applyBorder="1" applyAlignment="1">
      <alignment horizontal="center" vertical="center" wrapText="1"/>
    </xf>
    <xf numFmtId="165" fontId="0" fillId="0" borderId="387" xfId="0" applyNumberFormat="1" applyBorder="1" applyAlignment="1">
      <alignment horizontal="center" vertical="center"/>
    </xf>
    <xf numFmtId="0" fontId="0" fillId="102" borderId="45" xfId="0" applyFill="1" applyBorder="1" applyAlignment="1">
      <alignment horizontal="center" vertical="center"/>
    </xf>
    <xf numFmtId="0" fontId="0" fillId="102" borderId="389" xfId="0" applyFill="1" applyBorder="1" applyAlignment="1">
      <alignment horizontal="center" vertical="center"/>
    </xf>
    <xf numFmtId="0" fontId="0" fillId="102" borderId="390" xfId="0" applyFill="1" applyBorder="1" applyAlignment="1">
      <alignment horizontal="center" vertical="center"/>
    </xf>
    <xf numFmtId="0" fontId="0" fillId="0" borderId="387" xfId="0" applyBorder="1" applyAlignment="1">
      <alignment horizontal="center" vertical="center"/>
    </xf>
    <xf numFmtId="0" fontId="134" fillId="103" borderId="383" xfId="1" applyFont="1" applyFill="1" applyBorder="1" applyAlignment="1">
      <alignment wrapText="1"/>
    </xf>
    <xf numFmtId="0" fontId="0" fillId="103" borderId="381" xfId="0" applyFill="1" applyBorder="1" applyAlignment="1">
      <alignment horizontal="center" vertical="center"/>
    </xf>
    <xf numFmtId="165" fontId="0" fillId="103" borderId="382" xfId="0" applyNumberFormat="1" applyFill="1" applyBorder="1" applyAlignment="1">
      <alignment horizontal="center" vertical="center"/>
    </xf>
    <xf numFmtId="0" fontId="0" fillId="103" borderId="391" xfId="0" applyFill="1" applyBorder="1" applyAlignment="1">
      <alignment horizontal="center" vertical="center"/>
    </xf>
    <xf numFmtId="165" fontId="0" fillId="103" borderId="392" xfId="0" applyNumberFormat="1" applyFill="1" applyBorder="1" applyAlignment="1">
      <alignment horizontal="center" vertical="center"/>
    </xf>
    <xf numFmtId="0" fontId="0" fillId="103" borderId="380" xfId="0" applyFill="1" applyBorder="1" applyAlignment="1">
      <alignment horizontal="center" vertical="center"/>
    </xf>
    <xf numFmtId="165" fontId="0" fillId="103" borderId="380" xfId="0" applyNumberFormat="1" applyFill="1" applyBorder="1" applyAlignment="1">
      <alignment horizontal="center" vertical="center"/>
    </xf>
    <xf numFmtId="165" fontId="0" fillId="0" borderId="383" xfId="0" applyNumberFormat="1" applyBorder="1" applyAlignment="1">
      <alignment horizontal="center" vertical="center"/>
    </xf>
    <xf numFmtId="0" fontId="134" fillId="103" borderId="387" xfId="1" applyFont="1" applyFill="1" applyBorder="1" applyAlignment="1">
      <alignment wrapText="1"/>
    </xf>
    <xf numFmtId="0" fontId="0" fillId="103" borderId="385" xfId="0" applyFill="1" applyBorder="1" applyAlignment="1">
      <alignment horizontal="center" vertical="center"/>
    </xf>
    <xf numFmtId="165" fontId="0" fillId="103" borderId="386" xfId="0" applyNumberFormat="1" applyFill="1" applyBorder="1" applyAlignment="1">
      <alignment horizontal="center" vertical="center"/>
    </xf>
    <xf numFmtId="0" fontId="0" fillId="103" borderId="354" xfId="0" applyFill="1" applyBorder="1" applyAlignment="1">
      <alignment horizontal="center" vertical="center"/>
    </xf>
    <xf numFmtId="165" fontId="0" fillId="103" borderId="45" xfId="0" applyNumberFormat="1" applyFill="1" applyBorder="1" applyAlignment="1">
      <alignment horizontal="center" vertical="center"/>
    </xf>
    <xf numFmtId="0" fontId="0" fillId="103" borderId="385" xfId="0" applyFill="1" applyBorder="1" applyAlignment="1">
      <alignment horizontal="center" vertical="center" wrapText="1"/>
    </xf>
    <xf numFmtId="0" fontId="0" fillId="103" borderId="388" xfId="0" applyFill="1" applyBorder="1" applyAlignment="1">
      <alignment horizontal="center" vertical="center"/>
    </xf>
    <xf numFmtId="165" fontId="0" fillId="103" borderId="388" xfId="0" applyNumberFormat="1" applyFill="1" applyBorder="1" applyAlignment="1">
      <alignment horizontal="center" vertical="center"/>
    </xf>
    <xf numFmtId="0" fontId="0" fillId="103" borderId="45" xfId="0" applyFill="1" applyBorder="1" applyAlignment="1">
      <alignment horizontal="center" vertical="center"/>
    </xf>
    <xf numFmtId="0" fontId="0" fillId="103" borderId="386" xfId="0" applyFill="1" applyBorder="1" applyAlignment="1">
      <alignment horizontal="center" vertical="center"/>
    </xf>
    <xf numFmtId="0" fontId="134" fillId="103" borderId="389" xfId="1" applyFont="1" applyFill="1" applyBorder="1" applyAlignment="1">
      <alignment wrapText="1"/>
    </xf>
    <xf numFmtId="0" fontId="0" fillId="103" borderId="393" xfId="0" applyFill="1" applyBorder="1" applyAlignment="1">
      <alignment horizontal="center" vertical="center"/>
    </xf>
    <xf numFmtId="165" fontId="0" fillId="103" borderId="394" xfId="0" applyNumberFormat="1" applyFill="1" applyBorder="1" applyAlignment="1">
      <alignment horizontal="center" vertical="center"/>
    </xf>
    <xf numFmtId="0" fontId="0" fillId="103" borderId="395" xfId="0" applyFill="1" applyBorder="1" applyAlignment="1">
      <alignment horizontal="center" vertical="center"/>
    </xf>
    <xf numFmtId="0" fontId="0" fillId="103" borderId="396" xfId="0" applyFill="1" applyBorder="1" applyAlignment="1">
      <alignment horizontal="center" vertical="center"/>
    </xf>
    <xf numFmtId="0" fontId="0" fillId="103" borderId="394" xfId="0" applyFill="1" applyBorder="1" applyAlignment="1">
      <alignment horizontal="center" vertical="center"/>
    </xf>
    <xf numFmtId="0" fontId="0" fillId="103" borderId="390" xfId="0" applyFill="1" applyBorder="1" applyAlignment="1">
      <alignment horizontal="center" vertical="center"/>
    </xf>
    <xf numFmtId="165" fontId="0" fillId="103" borderId="390" xfId="0" applyNumberFormat="1" applyFill="1" applyBorder="1" applyAlignment="1">
      <alignment horizontal="center" vertical="center"/>
    </xf>
    <xf numFmtId="165" fontId="0" fillId="0" borderId="389" xfId="0" applyNumberFormat="1" applyBorder="1" applyAlignment="1">
      <alignment horizontal="center" vertical="center"/>
    </xf>
    <xf numFmtId="165" fontId="126" fillId="2" borderId="52" xfId="1" applyNumberFormat="1" applyFont="1" applyFill="1" applyBorder="1" applyAlignment="1">
      <alignment horizontal="center" vertical="center" wrapText="1"/>
    </xf>
    <xf numFmtId="0" fontId="126" fillId="2" borderId="295" xfId="1" applyFont="1" applyFill="1" applyBorder="1" applyAlignment="1">
      <alignment horizontal="left" vertical="center" wrapText="1"/>
    </xf>
    <xf numFmtId="0" fontId="126" fillId="2" borderId="295" xfId="1" applyFont="1" applyFill="1" applyBorder="1" applyAlignment="1">
      <alignment horizontal="center" vertical="center"/>
    </xf>
    <xf numFmtId="0" fontId="126" fillId="2" borderId="295" xfId="0" applyFont="1" applyFill="1" applyBorder="1" applyAlignment="1">
      <alignment horizontal="center" vertical="center"/>
    </xf>
    <xf numFmtId="2" fontId="126" fillId="2" borderId="205" xfId="1" applyNumberFormat="1" applyFont="1" applyFill="1" applyBorder="1" applyAlignment="1">
      <alignment horizontal="center" vertical="center"/>
    </xf>
    <xf numFmtId="165" fontId="126" fillId="2" borderId="295" xfId="1" applyNumberFormat="1" applyFont="1" applyFill="1" applyBorder="1" applyAlignment="1">
      <alignment horizontal="right" vertical="center"/>
    </xf>
    <xf numFmtId="2" fontId="126" fillId="2" borderId="295" xfId="1" applyNumberFormat="1" applyFont="1" applyFill="1" applyBorder="1" applyAlignment="1">
      <alignment horizontal="center" vertical="center"/>
    </xf>
    <xf numFmtId="2" fontId="126" fillId="26" borderId="354" xfId="1" applyNumberFormat="1" applyFont="1" applyFill="1" applyBorder="1" applyAlignment="1">
      <alignment horizontal="center" vertical="center"/>
    </xf>
    <xf numFmtId="2" fontId="126" fillId="26" borderId="205" xfId="1" applyNumberFormat="1" applyFont="1" applyFill="1" applyBorder="1" applyAlignment="1">
      <alignment horizontal="center" vertical="center"/>
    </xf>
    <xf numFmtId="2" fontId="126" fillId="2" borderId="397" xfId="1" applyNumberFormat="1" applyFont="1" applyFill="1" applyBorder="1" applyAlignment="1">
      <alignment horizontal="center" vertical="center"/>
    </xf>
    <xf numFmtId="165" fontId="126" fillId="26" borderId="295" xfId="1" applyNumberFormat="1" applyFont="1" applyFill="1" applyBorder="1" applyAlignment="1">
      <alignment horizontal="right" vertical="center"/>
    </xf>
    <xf numFmtId="165" fontId="126" fillId="26" borderId="295" xfId="1" applyNumberFormat="1" applyFont="1" applyFill="1" applyBorder="1" applyAlignment="1">
      <alignment horizontal="right" vertical="center" wrapText="1"/>
    </xf>
    <xf numFmtId="44" fontId="126" fillId="2" borderId="295" xfId="5" applyFont="1" applyFill="1" applyBorder="1" applyAlignment="1">
      <alignment horizontal="right" vertical="center"/>
    </xf>
    <xf numFmtId="0" fontId="1" fillId="0" borderId="345" xfId="60" applyBorder="1" applyAlignment="1">
      <alignment horizontal="center" vertical="center"/>
    </xf>
    <xf numFmtId="0" fontId="1" fillId="0" borderId="343" xfId="60" applyBorder="1" applyAlignment="1">
      <alignment horizontal="left" vertical="center"/>
    </xf>
    <xf numFmtId="44" fontId="1" fillId="0" borderId="343" xfId="5" applyFont="1" applyFill="1" applyBorder="1" applyAlignment="1">
      <alignment horizontal="left" vertical="center"/>
    </xf>
    <xf numFmtId="14" fontId="1" fillId="0" borderId="343" xfId="0" applyNumberFormat="1" applyFont="1" applyBorder="1"/>
    <xf numFmtId="0" fontId="1" fillId="0" borderId="398" xfId="60" applyBorder="1" applyAlignment="1">
      <alignment horizontal="left" vertical="center"/>
    </xf>
    <xf numFmtId="0" fontId="32" fillId="0" borderId="398" xfId="60" applyFont="1" applyBorder="1" applyAlignment="1">
      <alignment horizontal="left" vertical="center"/>
    </xf>
    <xf numFmtId="0" fontId="32" fillId="0" borderId="398" xfId="60" applyFont="1" applyBorder="1" applyAlignment="1">
      <alignment horizontal="center" vertical="center"/>
    </xf>
    <xf numFmtId="0" fontId="1" fillId="0" borderId="398" xfId="60" applyBorder="1" applyAlignment="1">
      <alignment horizontal="center" vertical="center"/>
    </xf>
    <xf numFmtId="0" fontId="1" fillId="0" borderId="398" xfId="7" applyBorder="1" applyAlignment="1">
      <alignment horizontal="center" vertical="center"/>
    </xf>
    <xf numFmtId="0" fontId="32" fillId="0" borderId="398" xfId="7" applyFont="1" applyBorder="1" applyAlignment="1">
      <alignment horizontal="left" vertical="center"/>
    </xf>
    <xf numFmtId="44" fontId="32" fillId="0" borderId="398" xfId="4" applyFont="1" applyBorder="1" applyAlignment="1">
      <alignment horizontal="center" vertical="center"/>
    </xf>
    <xf numFmtId="14" fontId="32" fillId="0" borderId="398" xfId="7" applyNumberFormat="1" applyFont="1" applyBorder="1" applyAlignment="1">
      <alignment horizontal="center"/>
    </xf>
    <xf numFmtId="14" fontId="1" fillId="0" borderId="398" xfId="0" applyNumberFormat="1" applyFont="1" applyBorder="1"/>
    <xf numFmtId="0" fontId="1" fillId="0" borderId="398" xfId="0" applyFont="1" applyBorder="1" applyAlignment="1">
      <alignment horizontal="left" vertical="center"/>
    </xf>
    <xf numFmtId="0" fontId="1" fillId="0" borderId="398" xfId="0" applyFont="1" applyBorder="1" applyAlignment="1">
      <alignment horizontal="center" vertical="center"/>
    </xf>
    <xf numFmtId="3" fontId="1" fillId="0" borderId="398" xfId="2" applyNumberFormat="1" applyFont="1" applyFill="1" applyBorder="1" applyAlignment="1">
      <alignment horizontal="center" vertical="center"/>
    </xf>
    <xf numFmtId="44" fontId="1" fillId="0" borderId="398" xfId="5" applyFont="1" applyFill="1" applyBorder="1" applyAlignment="1">
      <alignment horizontal="center" vertical="center"/>
    </xf>
    <xf numFmtId="44" fontId="1" fillId="0" borderId="398" xfId="5" applyFont="1" applyFill="1" applyBorder="1" applyAlignment="1">
      <alignment horizontal="left" vertical="center"/>
    </xf>
    <xf numFmtId="0" fontId="1" fillId="0" borderId="398" xfId="0" applyFont="1" applyBorder="1"/>
    <xf numFmtId="0" fontId="1" fillId="0" borderId="398" xfId="0" applyFont="1" applyBorder="1" applyAlignment="1">
      <alignment horizontal="left"/>
    </xf>
    <xf numFmtId="44" fontId="1" fillId="0" borderId="398" xfId="0" applyNumberFormat="1" applyFont="1" applyBorder="1"/>
    <xf numFmtId="165" fontId="125" fillId="2" borderId="52" xfId="0" applyNumberFormat="1" applyFont="1" applyFill="1" applyBorder="1" applyAlignment="1">
      <alignment horizontal="center" vertical="center" wrapText="1"/>
    </xf>
    <xf numFmtId="165" fontId="126" fillId="2" borderId="8" xfId="5" applyNumberFormat="1" applyFont="1" applyFill="1" applyBorder="1" applyAlignment="1">
      <alignment horizontal="right" vertical="center"/>
    </xf>
    <xf numFmtId="165" fontId="125" fillId="2" borderId="295" xfId="0" applyNumberFormat="1" applyFont="1" applyFill="1" applyBorder="1" applyAlignment="1">
      <alignment horizontal="center" vertical="center" wrapText="1"/>
    </xf>
    <xf numFmtId="165" fontId="126" fillId="2" borderId="6" xfId="1" applyNumberFormat="1" applyFont="1" applyFill="1" applyBorder="1" applyAlignment="1">
      <alignment horizontal="center" vertical="center"/>
    </xf>
    <xf numFmtId="165" fontId="126" fillId="2" borderId="295" xfId="1" applyNumberFormat="1" applyFont="1" applyFill="1" applyBorder="1" applyAlignment="1">
      <alignment horizontal="center" vertical="center"/>
    </xf>
    <xf numFmtId="175" fontId="127" fillId="48" borderId="39" xfId="136" applyNumberFormat="1" applyFont="1" applyFill="1" applyBorder="1" applyAlignment="1">
      <alignment horizontal="center" vertical="center"/>
    </xf>
    <xf numFmtId="165" fontId="126" fillId="2" borderId="376" xfId="1" applyNumberFormat="1" applyFont="1" applyFill="1" applyBorder="1" applyAlignment="1">
      <alignment horizontal="center" vertical="center"/>
    </xf>
    <xf numFmtId="165" fontId="126" fillId="2" borderId="205" xfId="1" applyNumberFormat="1" applyFont="1" applyFill="1" applyBorder="1" applyAlignment="1">
      <alignment horizontal="center" vertical="center"/>
    </xf>
    <xf numFmtId="165" fontId="126" fillId="26" borderId="399" xfId="1" applyNumberFormat="1" applyFont="1" applyFill="1" applyBorder="1" applyAlignment="1">
      <alignment horizontal="center" vertical="center"/>
    </xf>
    <xf numFmtId="165" fontId="126" fillId="26" borderId="0" xfId="1" applyNumberFormat="1" applyFont="1" applyFill="1" applyAlignment="1">
      <alignment horizontal="center" vertical="center"/>
    </xf>
    <xf numFmtId="165" fontId="126" fillId="26" borderId="400" xfId="1" applyNumberFormat="1" applyFont="1" applyFill="1" applyBorder="1" applyAlignment="1">
      <alignment horizontal="center" vertical="center"/>
    </xf>
    <xf numFmtId="165" fontId="126" fillId="26" borderId="295" xfId="1" applyNumberFormat="1" applyFont="1" applyFill="1" applyBorder="1" applyAlignment="1">
      <alignment horizontal="center" vertical="center"/>
    </xf>
    <xf numFmtId="165" fontId="126" fillId="26" borderId="401" xfId="1" applyNumberFormat="1" applyFont="1" applyFill="1" applyBorder="1" applyAlignment="1">
      <alignment horizontal="center" vertical="center"/>
    </xf>
    <xf numFmtId="165" fontId="126" fillId="26" borderId="401" xfId="1" applyNumberFormat="1" applyFont="1" applyFill="1" applyBorder="1" applyAlignment="1">
      <alignment horizontal="center" vertical="center" wrapText="1"/>
    </xf>
    <xf numFmtId="44" fontId="126" fillId="2" borderId="401" xfId="5" applyFont="1" applyFill="1" applyBorder="1" applyAlignment="1">
      <alignment horizontal="center" vertical="center"/>
    </xf>
    <xf numFmtId="44" fontId="126" fillId="2" borderId="397" xfId="5" applyFont="1" applyFill="1" applyBorder="1" applyAlignment="1">
      <alignment horizontal="center" vertical="center"/>
    </xf>
    <xf numFmtId="165" fontId="126" fillId="2" borderId="0" xfId="5" applyNumberFormat="1" applyFont="1" applyFill="1" applyBorder="1" applyAlignment="1">
      <alignment horizontal="center" vertical="center"/>
    </xf>
    <xf numFmtId="44" fontId="126" fillId="2" borderId="0" xfId="5" applyFont="1" applyFill="1" applyBorder="1" applyAlignment="1">
      <alignment horizontal="center" vertical="center"/>
    </xf>
    <xf numFmtId="8" fontId="126" fillId="2" borderId="295" xfId="1521" applyNumberFormat="1" applyFont="1" applyFill="1" applyBorder="1" applyAlignment="1">
      <alignment horizontal="center" vertical="center"/>
    </xf>
    <xf numFmtId="8" fontId="126" fillId="2" borderId="55" xfId="1521" applyNumberFormat="1" applyFont="1" applyFill="1" applyBorder="1" applyAlignment="1">
      <alignment horizontal="center" vertical="center"/>
    </xf>
    <xf numFmtId="165" fontId="126" fillId="2" borderId="402" xfId="5" applyNumberFormat="1" applyFont="1" applyFill="1" applyBorder="1" applyAlignment="1">
      <alignment horizontal="center" vertical="center"/>
    </xf>
    <xf numFmtId="44" fontId="126" fillId="2" borderId="29" xfId="5" applyFont="1" applyFill="1" applyBorder="1" applyAlignment="1">
      <alignment horizontal="center" vertical="center"/>
    </xf>
    <xf numFmtId="165" fontId="126" fillId="2" borderId="402" xfId="1" applyNumberFormat="1" applyFont="1" applyFill="1" applyBorder="1" applyAlignment="1">
      <alignment horizontal="center" vertical="center" wrapText="1"/>
    </xf>
    <xf numFmtId="44" fontId="126" fillId="2" borderId="55" xfId="3190" applyFont="1" applyFill="1" applyBorder="1" applyAlignment="1">
      <alignment horizontal="center" vertical="center"/>
    </xf>
    <xf numFmtId="44" fontId="126" fillId="2" borderId="295" xfId="5" applyFont="1" applyFill="1" applyBorder="1" applyAlignment="1">
      <alignment horizontal="center" vertical="center"/>
    </xf>
    <xf numFmtId="44" fontId="126" fillId="2" borderId="376" xfId="5" applyFont="1" applyFill="1" applyBorder="1" applyAlignment="1">
      <alignment horizontal="center" vertical="center"/>
    </xf>
    <xf numFmtId="44" fontId="126" fillId="2" borderId="55" xfId="5" applyFont="1" applyFill="1" applyBorder="1" applyAlignment="1">
      <alignment horizontal="center" vertical="center"/>
    </xf>
    <xf numFmtId="44" fontId="126" fillId="2" borderId="295" xfId="1497" applyFont="1" applyFill="1" applyBorder="1" applyAlignment="1">
      <alignment horizontal="center" vertical="center"/>
    </xf>
    <xf numFmtId="44" fontId="126" fillId="2" borderId="55" xfId="1497" applyFont="1" applyFill="1" applyBorder="1" applyAlignment="1">
      <alignment horizontal="center" vertical="center"/>
    </xf>
    <xf numFmtId="165" fontId="127" fillId="54" borderId="6" xfId="1" applyNumberFormat="1" applyFont="1" applyFill="1" applyBorder="1" applyAlignment="1">
      <alignment horizontal="center" vertical="center"/>
    </xf>
    <xf numFmtId="165" fontId="127" fillId="54" borderId="295" xfId="1" applyNumberFormat="1" applyFont="1" applyFill="1" applyBorder="1" applyAlignment="1">
      <alignment horizontal="center" vertical="center"/>
    </xf>
    <xf numFmtId="44" fontId="127" fillId="54" borderId="295" xfId="3197" applyFont="1" applyFill="1" applyBorder="1" applyAlignment="1">
      <alignment horizontal="center" vertical="center"/>
    </xf>
    <xf numFmtId="44" fontId="127" fillId="54" borderId="55" xfId="3197" applyFont="1" applyFill="1" applyBorder="1" applyAlignment="1">
      <alignment horizontal="center" vertical="center"/>
    </xf>
    <xf numFmtId="8" fontId="126" fillId="2" borderId="295" xfId="482" applyNumberFormat="1" applyFont="1" applyFill="1" applyBorder="1" applyAlignment="1">
      <alignment horizontal="center" vertical="center"/>
    </xf>
    <xf numFmtId="44" fontId="126" fillId="2" borderId="0" xfId="1521" applyFont="1" applyFill="1" applyBorder="1" applyAlignment="1">
      <alignment horizontal="center" vertical="center"/>
    </xf>
    <xf numFmtId="175" fontId="127" fillId="48" borderId="95" xfId="136" applyNumberFormat="1" applyFont="1" applyFill="1" applyBorder="1" applyAlignment="1">
      <alignment horizontal="center" vertical="center"/>
    </xf>
    <xf numFmtId="175" fontId="127" fillId="48" borderId="39" xfId="647" applyNumberFormat="1" applyFont="1" applyFill="1" applyBorder="1" applyAlignment="1">
      <alignment horizontal="center" vertical="center"/>
    </xf>
    <xf numFmtId="8" fontId="126" fillId="2" borderId="0" xfId="697" applyNumberFormat="1" applyFont="1" applyFill="1" applyBorder="1" applyAlignment="1">
      <alignment horizontal="center" vertical="center"/>
    </xf>
    <xf numFmtId="8" fontId="126" fillId="2" borderId="55" xfId="2962" applyNumberFormat="1" applyFont="1" applyFill="1" applyBorder="1" applyAlignment="1">
      <alignment horizontal="center" vertical="center"/>
    </xf>
    <xf numFmtId="175" fontId="127" fillId="50" borderId="6" xfId="166" applyNumberFormat="1" applyFont="1" applyFill="1" applyBorder="1" applyAlignment="1">
      <alignment horizontal="center" vertical="center"/>
    </xf>
    <xf numFmtId="175" fontId="127" fillId="50" borderId="295" xfId="166" applyNumberFormat="1" applyFont="1" applyFill="1" applyBorder="1" applyAlignment="1">
      <alignment horizontal="center" vertical="center"/>
    </xf>
    <xf numFmtId="175" fontId="127" fillId="84" borderId="95" xfId="136" applyNumberFormat="1" applyFont="1" applyFill="1" applyBorder="1" applyAlignment="1">
      <alignment horizontal="center" vertical="center"/>
    </xf>
    <xf numFmtId="183" fontId="127" fillId="48" borderId="40" xfId="1237" applyFont="1" applyFill="1" applyBorder="1" applyAlignment="1">
      <alignment horizontal="center" vertical="center"/>
    </xf>
    <xf numFmtId="183" fontId="127" fillId="48" borderId="0" xfId="1237" applyFont="1" applyFill="1" applyAlignment="1">
      <alignment horizontal="center" vertical="center"/>
    </xf>
    <xf numFmtId="175" fontId="127" fillId="53" borderId="6" xfId="168" applyNumberFormat="1" applyFont="1" applyFill="1" applyBorder="1" applyAlignment="1">
      <alignment horizontal="center" vertical="center"/>
    </xf>
    <xf numFmtId="175" fontId="127" fillId="53" borderId="295" xfId="168" applyNumberFormat="1" applyFont="1" applyFill="1" applyBorder="1" applyAlignment="1">
      <alignment horizontal="center" vertical="center"/>
    </xf>
    <xf numFmtId="175" fontId="127" fillId="87" borderId="403" xfId="11684" applyNumberFormat="1" applyFont="1" applyFill="1" applyBorder="1" applyAlignment="1">
      <alignment horizontal="center" vertical="center" wrapText="1"/>
    </xf>
    <xf numFmtId="175" fontId="127" fillId="87" borderId="404" xfId="11684" applyNumberFormat="1" applyFont="1" applyFill="1" applyBorder="1" applyAlignment="1">
      <alignment horizontal="center" vertical="center" wrapText="1"/>
    </xf>
    <xf numFmtId="166" fontId="127" fillId="87" borderId="404" xfId="11285" applyNumberFormat="1" applyFont="1" applyFill="1" applyBorder="1" applyAlignment="1">
      <alignment horizontal="center" vertical="center"/>
    </xf>
    <xf numFmtId="166" fontId="127" fillId="87" borderId="405" xfId="11285" applyNumberFormat="1" applyFont="1" applyFill="1" applyBorder="1" applyAlignment="1">
      <alignment horizontal="center" vertical="center"/>
    </xf>
    <xf numFmtId="168" fontId="130" fillId="84" borderId="95" xfId="136" applyFont="1" applyFill="1" applyBorder="1" applyAlignment="1">
      <alignment horizontal="center" vertical="center"/>
    </xf>
    <xf numFmtId="0" fontId="130" fillId="84" borderId="95" xfId="81" applyFont="1" applyFill="1" applyBorder="1" applyAlignment="1">
      <alignment horizontal="center" vertical="center"/>
    </xf>
    <xf numFmtId="0" fontId="126" fillId="2" borderId="106" xfId="1" applyFont="1" applyFill="1" applyBorder="1" applyAlignment="1">
      <alignment horizontal="center" vertical="center" wrapText="1"/>
    </xf>
    <xf numFmtId="0" fontId="125" fillId="2" borderId="6" xfId="0" applyFont="1" applyFill="1" applyBorder="1" applyAlignment="1">
      <alignment horizontal="center" vertical="center"/>
    </xf>
    <xf numFmtId="0" fontId="130" fillId="50" borderId="6" xfId="166" applyFont="1" applyFill="1" applyBorder="1" applyAlignment="1">
      <alignment horizontal="center" vertical="center"/>
    </xf>
    <xf numFmtId="0" fontId="125" fillId="2" borderId="6" xfId="1" applyFont="1" applyFill="1" applyBorder="1" applyAlignment="1">
      <alignment horizontal="center" vertical="center"/>
    </xf>
    <xf numFmtId="0" fontId="125" fillId="2" borderId="252" xfId="0" applyFont="1" applyFill="1" applyBorder="1" applyAlignment="1">
      <alignment horizontal="center" vertical="center"/>
    </xf>
    <xf numFmtId="0" fontId="125" fillId="2" borderId="252" xfId="1" applyFont="1" applyFill="1" applyBorder="1" applyAlignment="1">
      <alignment horizontal="center" vertical="center"/>
    </xf>
    <xf numFmtId="0" fontId="130" fillId="48" borderId="95" xfId="81" applyFont="1" applyFill="1" applyBorder="1" applyAlignment="1">
      <alignment horizontal="center" vertical="center"/>
    </xf>
    <xf numFmtId="0" fontId="125" fillId="2" borderId="134" xfId="0" applyFont="1" applyFill="1" applyBorder="1" applyAlignment="1">
      <alignment horizontal="center" vertical="center"/>
    </xf>
    <xf numFmtId="0" fontId="130" fillId="54" borderId="124" xfId="1" applyFont="1" applyFill="1" applyBorder="1" applyAlignment="1">
      <alignment horizontal="center" vertical="center"/>
    </xf>
    <xf numFmtId="0" fontId="130" fillId="54" borderId="124" xfId="0" applyFont="1" applyFill="1" applyBorder="1" applyAlignment="1">
      <alignment horizontal="center" vertical="center"/>
    </xf>
    <xf numFmtId="0" fontId="125" fillId="2" borderId="66" xfId="1" applyFont="1" applyFill="1" applyBorder="1" applyAlignment="1">
      <alignment horizontal="center" vertical="center"/>
    </xf>
    <xf numFmtId="0" fontId="125" fillId="2" borderId="67" xfId="1" applyFont="1" applyFill="1" applyBorder="1" applyAlignment="1">
      <alignment horizontal="center" vertical="center"/>
    </xf>
    <xf numFmtId="0" fontId="125" fillId="2" borderId="68" xfId="1" applyFont="1" applyFill="1" applyBorder="1" applyAlignment="1">
      <alignment horizontal="center" vertical="center"/>
    </xf>
    <xf numFmtId="0" fontId="125" fillId="2" borderId="66" xfId="0" applyFont="1" applyFill="1" applyBorder="1" applyAlignment="1">
      <alignment horizontal="center" vertical="center"/>
    </xf>
    <xf numFmtId="0" fontId="125" fillId="2" borderId="67" xfId="0" applyFont="1" applyFill="1" applyBorder="1" applyAlignment="1">
      <alignment horizontal="center" vertical="center"/>
    </xf>
    <xf numFmtId="0" fontId="125" fillId="2" borderId="68" xfId="0" applyFont="1" applyFill="1" applyBorder="1" applyAlignment="1">
      <alignment horizontal="center" vertical="center"/>
    </xf>
    <xf numFmtId="0" fontId="127" fillId="48" borderId="39" xfId="267" applyFont="1" applyFill="1" applyBorder="1" applyAlignment="1">
      <alignment horizontal="center" vertical="center" wrapText="1"/>
    </xf>
    <xf numFmtId="168" fontId="130" fillId="48" borderId="95" xfId="136" applyFont="1" applyFill="1" applyBorder="1" applyAlignment="1">
      <alignment horizontal="center" vertical="center"/>
    </xf>
    <xf numFmtId="0" fontId="126" fillId="2" borderId="5" xfId="0" applyFont="1" applyFill="1" applyBorder="1" applyAlignment="1">
      <alignment horizontal="center" vertical="center" wrapText="1"/>
    </xf>
    <xf numFmtId="0" fontId="126" fillId="2" borderId="16" xfId="0" applyFont="1" applyFill="1" applyBorder="1" applyAlignment="1">
      <alignment horizontal="center" vertical="center" wrapText="1"/>
    </xf>
    <xf numFmtId="0" fontId="126" fillId="26" borderId="4" xfId="1" applyFont="1" applyFill="1" applyBorder="1" applyAlignment="1">
      <alignment horizontal="center" vertical="center" wrapText="1"/>
    </xf>
    <xf numFmtId="0" fontId="125" fillId="2" borderId="80" xfId="0" applyFont="1" applyFill="1" applyBorder="1" applyAlignment="1">
      <alignment horizontal="center" vertical="center"/>
    </xf>
    <xf numFmtId="0" fontId="125" fillId="2" borderId="80" xfId="1" applyFont="1" applyFill="1" applyBorder="1" applyAlignment="1">
      <alignment horizontal="center" vertical="center"/>
    </xf>
    <xf numFmtId="0" fontId="125" fillId="2" borderId="124" xfId="1" applyFont="1" applyFill="1" applyBorder="1" applyAlignment="1">
      <alignment horizontal="center" vertical="center"/>
    </xf>
    <xf numFmtId="0" fontId="125" fillId="2" borderId="124" xfId="0" applyFont="1" applyFill="1" applyBorder="1" applyAlignment="1">
      <alignment horizontal="center" vertical="center"/>
    </xf>
    <xf numFmtId="0" fontId="125" fillId="2" borderId="215" xfId="1" applyFont="1" applyFill="1" applyBorder="1" applyAlignment="1">
      <alignment horizontal="center" vertical="center"/>
    </xf>
    <xf numFmtId="0" fontId="125" fillId="2" borderId="215" xfId="0" applyFont="1" applyFill="1" applyBorder="1" applyAlignment="1">
      <alignment horizontal="center" vertical="center"/>
    </xf>
    <xf numFmtId="0" fontId="126" fillId="2" borderId="106" xfId="0" applyFont="1" applyFill="1" applyBorder="1" applyAlignment="1">
      <alignment horizontal="center" vertical="center" wrapText="1"/>
    </xf>
    <xf numFmtId="0" fontId="126" fillId="2" borderId="106" xfId="1" applyFont="1" applyFill="1" applyBorder="1" applyAlignment="1">
      <alignment horizontal="center" vertical="center"/>
    </xf>
    <xf numFmtId="0" fontId="125" fillId="2" borderId="134" xfId="1" applyFont="1" applyFill="1" applyBorder="1" applyAlignment="1">
      <alignment horizontal="center" vertical="center"/>
    </xf>
    <xf numFmtId="2" fontId="126" fillId="26" borderId="325" xfId="1" applyNumberFormat="1" applyFont="1" applyFill="1" applyBorder="1" applyAlignment="1">
      <alignment horizontal="center" vertical="center"/>
    </xf>
    <xf numFmtId="2" fontId="126" fillId="26" borderId="230" xfId="1" applyNumberFormat="1" applyFont="1" applyFill="1" applyBorder="1" applyAlignment="1">
      <alignment horizontal="center" vertical="center"/>
    </xf>
    <xf numFmtId="0" fontId="126" fillId="2" borderId="1" xfId="1" applyFont="1" applyFill="1" applyBorder="1" applyAlignment="1">
      <alignment horizontal="center" vertical="center" wrapText="1"/>
    </xf>
    <xf numFmtId="0" fontId="126" fillId="2" borderId="1" xfId="1" applyFont="1" applyFill="1" applyBorder="1" applyAlignment="1">
      <alignment horizontal="center" vertical="center"/>
    </xf>
    <xf numFmtId="0" fontId="125" fillId="2" borderId="26" xfId="0" applyFont="1" applyFill="1" applyBorder="1" applyAlignment="1">
      <alignment horizontal="center" vertical="center"/>
    </xf>
    <xf numFmtId="0" fontId="125" fillId="2" borderId="27" xfId="0" applyFont="1" applyFill="1" applyBorder="1" applyAlignment="1">
      <alignment horizontal="center" vertical="center"/>
    </xf>
    <xf numFmtId="0" fontId="125" fillId="2" borderId="28" xfId="0" applyFont="1" applyFill="1" applyBorder="1" applyAlignment="1">
      <alignment horizontal="center" vertical="center"/>
    </xf>
    <xf numFmtId="0" fontId="125" fillId="2" borderId="117" xfId="1" applyFont="1" applyFill="1" applyBorder="1" applyAlignment="1">
      <alignment horizontal="center" vertical="center"/>
    </xf>
    <xf numFmtId="0" fontId="125" fillId="2" borderId="117" xfId="0" applyFont="1" applyFill="1" applyBorder="1" applyAlignment="1">
      <alignment horizontal="center" vertical="center"/>
    </xf>
    <xf numFmtId="0" fontId="125" fillId="2" borderId="6" xfId="1" applyFont="1" applyFill="1" applyBorder="1" applyAlignment="1">
      <alignment horizontal="left" vertical="center"/>
    </xf>
    <xf numFmtId="0" fontId="126" fillId="2" borderId="204" xfId="1" applyFont="1" applyFill="1" applyBorder="1" applyAlignment="1">
      <alignment horizontal="center" vertical="center" wrapText="1"/>
    </xf>
    <xf numFmtId="0" fontId="126" fillId="2" borderId="202" xfId="1" applyFont="1" applyFill="1" applyBorder="1" applyAlignment="1">
      <alignment horizontal="center" vertical="center" wrapText="1"/>
    </xf>
    <xf numFmtId="0" fontId="126" fillId="2" borderId="400" xfId="1" applyFont="1" applyFill="1" applyBorder="1" applyAlignment="1">
      <alignment horizontal="center" vertical="center" wrapText="1"/>
    </xf>
    <xf numFmtId="0" fontId="126" fillId="2" borderId="205" xfId="1" applyFont="1" applyFill="1" applyBorder="1" applyAlignment="1">
      <alignment horizontal="center" vertical="center" wrapText="1"/>
    </xf>
    <xf numFmtId="0" fontId="125" fillId="2" borderId="124" xfId="1" applyFont="1" applyFill="1" applyBorder="1" applyAlignment="1">
      <alignment horizontal="left" vertical="center"/>
    </xf>
    <xf numFmtId="0" fontId="130" fillId="53" borderId="124" xfId="168" applyFont="1" applyFill="1" applyBorder="1" applyAlignment="1">
      <alignment horizontal="center" vertical="center"/>
    </xf>
    <xf numFmtId="0" fontId="130" fillId="53" borderId="124" xfId="166" applyFont="1" applyFill="1" applyBorder="1" applyAlignment="1">
      <alignment horizontal="center" vertical="center"/>
    </xf>
    <xf numFmtId="0" fontId="125" fillId="2" borderId="16" xfId="1" applyFont="1" applyFill="1" applyBorder="1" applyAlignment="1">
      <alignment horizontal="center" vertical="center"/>
    </xf>
    <xf numFmtId="0" fontId="125" fillId="2" borderId="16" xfId="0" applyFont="1" applyFill="1" applyBorder="1" applyAlignment="1">
      <alignment horizontal="center" vertical="center"/>
    </xf>
    <xf numFmtId="0" fontId="125" fillId="2" borderId="16" xfId="1" applyFont="1" applyFill="1" applyBorder="1" applyAlignment="1">
      <alignment horizontal="left" vertical="center"/>
    </xf>
    <xf numFmtId="0" fontId="125" fillId="2" borderId="156" xfId="1" applyFont="1" applyFill="1" applyBorder="1" applyAlignment="1">
      <alignment horizontal="center" vertical="center"/>
    </xf>
    <xf numFmtId="0" fontId="125" fillId="2" borderId="156" xfId="0" applyFont="1" applyFill="1" applyBorder="1" applyAlignment="1">
      <alignment horizontal="center" vertical="center"/>
    </xf>
    <xf numFmtId="0" fontId="125" fillId="2" borderId="178" xfId="1" applyFont="1" applyFill="1" applyBorder="1" applyAlignment="1">
      <alignment horizontal="center" vertical="center"/>
    </xf>
    <xf numFmtId="0" fontId="125" fillId="2" borderId="179" xfId="1" applyFont="1" applyFill="1" applyBorder="1" applyAlignment="1">
      <alignment horizontal="center" vertical="center"/>
    </xf>
    <xf numFmtId="0" fontId="125" fillId="2" borderId="180" xfId="1" applyFont="1" applyFill="1" applyBorder="1" applyAlignment="1">
      <alignment horizontal="center" vertical="center"/>
    </xf>
    <xf numFmtId="0" fontId="125" fillId="2" borderId="178" xfId="0" applyFont="1" applyFill="1" applyBorder="1" applyAlignment="1">
      <alignment horizontal="center" vertical="center"/>
    </xf>
    <xf numFmtId="0" fontId="125" fillId="2" borderId="179" xfId="0" applyFont="1" applyFill="1" applyBorder="1" applyAlignment="1">
      <alignment horizontal="center" vertical="center"/>
    </xf>
    <xf numFmtId="0" fontId="125" fillId="2" borderId="180" xfId="0" applyFont="1" applyFill="1" applyBorder="1" applyAlignment="1">
      <alignment horizontal="center" vertical="center"/>
    </xf>
    <xf numFmtId="0" fontId="57" fillId="52" borderId="111" xfId="168" applyFont="1" applyFill="1" applyBorder="1" applyAlignment="1">
      <alignment horizontal="center" vertical="center"/>
    </xf>
    <xf numFmtId="0" fontId="57" fillId="52" borderId="112" xfId="168" applyFont="1" applyFill="1" applyBorder="1" applyAlignment="1">
      <alignment horizontal="center" vertical="center"/>
    </xf>
    <xf numFmtId="0" fontId="57" fillId="52" borderId="115" xfId="168" applyFont="1" applyFill="1" applyBorder="1" applyAlignment="1">
      <alignment horizontal="center" vertical="center"/>
    </xf>
    <xf numFmtId="0" fontId="57" fillId="2" borderId="111" xfId="60" applyFont="1" applyFill="1" applyBorder="1" applyAlignment="1">
      <alignment horizontal="center" vertical="center"/>
    </xf>
    <xf numFmtId="0" fontId="57" fillId="2" borderId="318" xfId="60" applyFont="1" applyFill="1" applyBorder="1" applyAlignment="1">
      <alignment horizontal="center" vertical="center"/>
    </xf>
    <xf numFmtId="0" fontId="57" fillId="2" borderId="115" xfId="60" applyFont="1" applyFill="1" applyBorder="1" applyAlignment="1">
      <alignment horizontal="center" vertical="center"/>
    </xf>
    <xf numFmtId="0" fontId="57" fillId="2" borderId="112" xfId="60" applyFont="1" applyFill="1" applyBorder="1" applyAlignment="1">
      <alignment horizontal="center" vertical="center"/>
    </xf>
    <xf numFmtId="0" fontId="57" fillId="2" borderId="109" xfId="60" applyFont="1" applyFill="1" applyBorder="1" applyAlignment="1">
      <alignment horizontal="center" vertical="center"/>
    </xf>
    <xf numFmtId="0" fontId="57" fillId="2" borderId="107" xfId="60" applyFont="1" applyFill="1" applyBorder="1" applyAlignment="1">
      <alignment horizontal="center" vertical="center"/>
    </xf>
    <xf numFmtId="0" fontId="57" fillId="2" borderId="110" xfId="60" applyFont="1" applyFill="1" applyBorder="1" applyAlignment="1">
      <alignment horizontal="center" vertical="center"/>
    </xf>
    <xf numFmtId="0" fontId="57" fillId="54" borderId="109" xfId="60" applyFont="1" applyFill="1" applyBorder="1" applyAlignment="1">
      <alignment horizontal="center" vertical="center"/>
    </xf>
    <xf numFmtId="0" fontId="57" fillId="54" borderId="107" xfId="60" applyFont="1" applyFill="1" applyBorder="1" applyAlignment="1">
      <alignment horizontal="center" vertical="center"/>
    </xf>
    <xf numFmtId="0" fontId="57" fillId="54" borderId="110" xfId="60" applyFont="1" applyFill="1" applyBorder="1" applyAlignment="1">
      <alignment horizontal="center" vertical="center"/>
    </xf>
    <xf numFmtId="168" fontId="57" fillId="48" borderId="329" xfId="665" applyFont="1" applyFill="1" applyBorder="1" applyAlignment="1">
      <alignment horizontal="center" vertical="center"/>
    </xf>
    <xf numFmtId="168" fontId="57" fillId="48" borderId="39" xfId="665" applyFont="1" applyFill="1" applyBorder="1" applyAlignment="1">
      <alignment horizontal="center" vertical="center"/>
    </xf>
    <xf numFmtId="168" fontId="57" fillId="48" borderId="330" xfId="665" applyFont="1" applyFill="1" applyBorder="1" applyAlignment="1">
      <alignment horizontal="center" vertical="center"/>
    </xf>
    <xf numFmtId="0" fontId="57" fillId="2" borderId="181" xfId="60" applyFont="1" applyFill="1" applyBorder="1" applyAlignment="1">
      <alignment horizontal="center" vertical="center"/>
    </xf>
    <xf numFmtId="0" fontId="57" fillId="2" borderId="182" xfId="60" applyFont="1" applyFill="1" applyBorder="1" applyAlignment="1">
      <alignment horizontal="center" vertical="center"/>
    </xf>
    <xf numFmtId="0" fontId="57" fillId="2" borderId="183" xfId="60" applyFont="1" applyFill="1" applyBorder="1" applyAlignment="1">
      <alignment horizontal="center" vertical="center"/>
    </xf>
    <xf numFmtId="0" fontId="57" fillId="87" borderId="333" xfId="60" applyFont="1" applyFill="1" applyBorder="1" applyAlignment="1">
      <alignment horizontal="center" vertical="center" wrapText="1"/>
    </xf>
    <xf numFmtId="0" fontId="57" fillId="87" borderId="334" xfId="60" applyFont="1" applyFill="1" applyBorder="1" applyAlignment="1">
      <alignment horizontal="center" vertical="center" wrapText="1"/>
    </xf>
    <xf numFmtId="0" fontId="57" fillId="87" borderId="335" xfId="60" applyFont="1" applyFill="1" applyBorder="1" applyAlignment="1">
      <alignment horizontal="center" vertical="center" wrapText="1"/>
    </xf>
    <xf numFmtId="0" fontId="57" fillId="53" borderId="106" xfId="166" applyFont="1" applyFill="1" applyBorder="1" applyAlignment="1">
      <alignment horizontal="center" vertical="center"/>
    </xf>
    <xf numFmtId="168" fontId="57" fillId="85" borderId="329" xfId="140" applyFont="1" applyFill="1" applyBorder="1" applyAlignment="1">
      <alignment horizontal="center" vertical="center"/>
    </xf>
    <xf numFmtId="168" fontId="57" fillId="85" borderId="39" xfId="140" applyFont="1" applyFill="1" applyBorder="1" applyAlignment="1">
      <alignment horizontal="center" vertical="center"/>
    </xf>
    <xf numFmtId="168" fontId="57" fillId="85" borderId="330" xfId="140" applyFont="1" applyFill="1" applyBorder="1" applyAlignment="1">
      <alignment horizontal="center" vertical="center"/>
    </xf>
    <xf numFmtId="0" fontId="57" fillId="2" borderId="109" xfId="3" applyFont="1" applyFill="1" applyBorder="1" applyAlignment="1">
      <alignment horizontal="center" vertical="center"/>
    </xf>
    <xf numFmtId="0" fontId="57" fillId="2" borderId="107" xfId="3" applyFont="1" applyFill="1" applyBorder="1" applyAlignment="1">
      <alignment horizontal="center" vertical="center"/>
    </xf>
    <xf numFmtId="0" fontId="57" fillId="2" borderId="110" xfId="3" applyFont="1" applyFill="1" applyBorder="1" applyAlignment="1">
      <alignment horizontal="center" vertical="center"/>
    </xf>
    <xf numFmtId="0" fontId="1" fillId="2" borderId="111" xfId="3" applyFont="1" applyFill="1" applyBorder="1" applyAlignment="1">
      <alignment horizontal="center" vertical="center"/>
    </xf>
    <xf numFmtId="0" fontId="1" fillId="2" borderId="112" xfId="3" applyFont="1" applyFill="1" applyBorder="1" applyAlignment="1">
      <alignment horizontal="center" vertical="center"/>
    </xf>
    <xf numFmtId="0" fontId="1" fillId="2" borderId="115" xfId="3" applyFont="1" applyFill="1" applyBorder="1" applyAlignment="1">
      <alignment horizontal="center" vertical="center"/>
    </xf>
    <xf numFmtId="0" fontId="57" fillId="2" borderId="229" xfId="60" applyFont="1" applyFill="1" applyBorder="1" applyAlignment="1">
      <alignment horizontal="center" vertical="center"/>
    </xf>
    <xf numFmtId="0" fontId="57" fillId="2" borderId="29" xfId="60" applyFont="1" applyFill="1" applyBorder="1" applyAlignment="1">
      <alignment horizontal="center" vertical="center"/>
    </xf>
    <xf numFmtId="0" fontId="57" fillId="2" borderId="230" xfId="60" applyFont="1" applyFill="1" applyBorder="1" applyAlignment="1">
      <alignment horizontal="center" vertical="center"/>
    </xf>
    <xf numFmtId="0" fontId="57" fillId="2" borderId="181" xfId="3" applyFont="1" applyFill="1" applyBorder="1" applyAlignment="1">
      <alignment horizontal="center" vertical="center"/>
    </xf>
    <xf numFmtId="0" fontId="57" fillId="2" borderId="182" xfId="3" applyFont="1" applyFill="1" applyBorder="1" applyAlignment="1">
      <alignment horizontal="center" vertical="center"/>
    </xf>
    <xf numFmtId="0" fontId="57" fillId="2" borderId="183" xfId="3" applyFont="1" applyFill="1" applyBorder="1" applyAlignment="1">
      <alignment horizontal="center" vertical="center"/>
    </xf>
    <xf numFmtId="0" fontId="3" fillId="2" borderId="4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2" borderId="43" xfId="0" applyFont="1" applyFill="1" applyBorder="1" applyAlignment="1">
      <alignment horizontal="center" vertical="center" wrapText="1"/>
    </xf>
    <xf numFmtId="0" fontId="9" fillId="2" borderId="3" xfId="3" applyFont="1" applyFill="1" applyBorder="1" applyAlignment="1">
      <alignment horizontal="center" vertical="center"/>
    </xf>
    <xf numFmtId="0" fontId="9" fillId="2" borderId="12" xfId="3" applyFont="1" applyFill="1" applyBorder="1" applyAlignment="1">
      <alignment horizontal="center" vertical="center"/>
    </xf>
    <xf numFmtId="0" fontId="9" fillId="2" borderId="7" xfId="3" applyFont="1" applyFill="1" applyBorder="1" applyAlignment="1">
      <alignment horizontal="center" vertical="center"/>
    </xf>
    <xf numFmtId="0" fontId="88" fillId="84" borderId="301" xfId="166" applyFont="1" applyFill="1" applyBorder="1" applyAlignment="1">
      <alignment horizontal="center" vertical="center"/>
    </xf>
    <xf numFmtId="0" fontId="9" fillId="2" borderId="113" xfId="60" applyFont="1" applyFill="1" applyBorder="1" applyAlignment="1">
      <alignment horizontal="center" vertical="center"/>
    </xf>
    <xf numFmtId="0" fontId="9" fillId="2" borderId="112" xfId="60" applyFont="1" applyFill="1" applyBorder="1" applyAlignment="1">
      <alignment horizontal="center" vertical="center"/>
    </xf>
    <xf numFmtId="0" fontId="9" fillId="2" borderId="114" xfId="60" applyFont="1" applyFill="1" applyBorder="1" applyAlignment="1">
      <alignment horizontal="center" vertical="center"/>
    </xf>
    <xf numFmtId="168" fontId="88" fillId="86" borderId="42" xfId="140" applyFont="1" applyFill="1" applyBorder="1" applyAlignment="1">
      <alignment horizontal="center" vertical="center"/>
    </xf>
    <xf numFmtId="0" fontId="9" fillId="2" borderId="141" xfId="60" applyFont="1" applyFill="1" applyBorder="1" applyAlignment="1">
      <alignment horizontal="center" vertical="center"/>
    </xf>
    <xf numFmtId="0" fontId="9" fillId="2" borderId="140" xfId="60" applyFont="1" applyFill="1" applyBorder="1" applyAlignment="1">
      <alignment horizontal="center" vertical="center"/>
    </xf>
    <xf numFmtId="0" fontId="88" fillId="2" borderId="113" xfId="60" applyFont="1" applyFill="1" applyBorder="1" applyAlignment="1">
      <alignment horizontal="center" vertical="center"/>
    </xf>
    <xf numFmtId="0" fontId="88" fillId="2" borderId="112" xfId="60" applyFont="1" applyFill="1" applyBorder="1" applyAlignment="1">
      <alignment horizontal="center" vertical="center"/>
    </xf>
    <xf numFmtId="0" fontId="88" fillId="2" borderId="114" xfId="60" applyFont="1" applyFill="1" applyBorder="1" applyAlignment="1">
      <alignment horizontal="center" vertical="center"/>
    </xf>
    <xf numFmtId="0" fontId="134" fillId="0" borderId="379" xfId="0" applyFont="1" applyBorder="1" applyAlignment="1">
      <alignment horizontal="center" vertical="center"/>
    </xf>
    <xf numFmtId="0" fontId="134" fillId="0" borderId="380" xfId="0" applyFont="1" applyBorder="1" applyAlignment="1">
      <alignment horizontal="center" vertical="center"/>
    </xf>
    <xf numFmtId="0" fontId="0" fillId="0" borderId="378" xfId="0" applyBorder="1" applyAlignment="1">
      <alignment horizontal="center" vertical="center"/>
    </xf>
    <xf numFmtId="0" fontId="0" fillId="0" borderId="384" xfId="0" applyBorder="1" applyAlignment="1">
      <alignment horizontal="center" vertical="center"/>
    </xf>
    <xf numFmtId="0" fontId="134" fillId="0" borderId="381" xfId="0" applyFont="1" applyBorder="1" applyAlignment="1">
      <alignment horizontal="center" vertical="center"/>
    </xf>
    <xf numFmtId="0" fontId="134" fillId="0" borderId="382" xfId="0" applyFont="1" applyBorder="1" applyAlignment="1">
      <alignment horizontal="center" vertical="center"/>
    </xf>
  </cellXfs>
  <cellStyles count="49387">
    <cellStyle name="20% - akcent 1 2" xfId="9" xr:uid="{00000000-0005-0000-0000-000000000000}"/>
    <cellStyle name="20% - akcent 1 2 2" xfId="10" xr:uid="{00000000-0005-0000-0000-000001000000}"/>
    <cellStyle name="20% - akcent 1 2 2 2" xfId="83" xr:uid="{00000000-0005-0000-0000-000002000000}"/>
    <cellStyle name="20% - akcent 1 2 2 2 2" xfId="195" xr:uid="{A1B0B2E3-AEEB-47C6-99EA-E12C90839FF7}"/>
    <cellStyle name="20% - akcent 1 2 2 2 2 2" xfId="657" xr:uid="{8B305913-B4AD-47AA-86A3-B11ED911EAA5}"/>
    <cellStyle name="20% - akcent 1 2 2 2 2 2 2" xfId="10459" xr:uid="{815A8250-23DF-4939-BD4D-AA0E93C0C0B1}"/>
    <cellStyle name="20% - akcent 1 2 2 2 2 2 3" xfId="13479" xr:uid="{4C155BEB-B0CC-4C20-9E0E-8E3832F22C90}"/>
    <cellStyle name="20% - akcent 1 2 2 2 2 3" xfId="1037" xr:uid="{ECAF88F9-B2F6-43D3-AE3A-5D523BCBAE7C}"/>
    <cellStyle name="20% - akcent 1 2 2 2 2 3 2" xfId="10291" xr:uid="{5F9D05F2-9AA0-4AA1-AAC4-876ACA86D538}"/>
    <cellStyle name="20% - akcent 1 2 2 2 2 3 3" xfId="7941" xr:uid="{0A8E3C20-E03A-4A19-AA8F-99A9CE3B6D27}"/>
    <cellStyle name="20% - akcent 1 2 2 2 2 4" xfId="13593" xr:uid="{DA99957D-EA3B-4822-B1ED-89745E993328}"/>
    <cellStyle name="20% - akcent 1 2 2 2 3" xfId="335" xr:uid="{1A7D0BFF-ED9C-4DD9-AE45-1F24D8143DCA}"/>
    <cellStyle name="20% - akcent 1 2 2 2 3 2" xfId="737" xr:uid="{3A23D89F-4F8D-419B-A621-5E087581A443}"/>
    <cellStyle name="20% - akcent 1 2 2 2 3 2 2" xfId="8854" xr:uid="{AE1ACF4D-263E-4074-A5CF-DB93FC1F064E}"/>
    <cellStyle name="20% - akcent 1 2 2 2 3 2 3" xfId="11348" xr:uid="{62F2582B-9F30-476B-A10A-81E0276C7FAC}"/>
    <cellStyle name="20% - akcent 1 2 2 2 3 3" xfId="1035" xr:uid="{31305ACE-6EDE-4460-9F6F-53125333BE29}"/>
    <cellStyle name="20% - akcent 1 2 2 2 3 3 2" xfId="9617" xr:uid="{59E64C36-9955-4AAE-A0BA-6AD9D5A33D26}"/>
    <cellStyle name="20% - akcent 1 2 2 2 3 3 3" xfId="10061" xr:uid="{FB080C55-19C9-4635-9132-FC6D5F4A1D23}"/>
    <cellStyle name="20% - akcent 1 2 2 2 3 4" xfId="10747" xr:uid="{2E2E7A91-DEE0-4506-8FCC-D42807D3EA08}"/>
    <cellStyle name="20% - akcent 1 2 2 2 4" xfId="1039" xr:uid="{66C13565-946E-48F2-B287-B9C69A7DB657}"/>
    <cellStyle name="20% - akcent 1 2 2 2 4 2" xfId="7212" xr:uid="{6A0AC3DF-1370-4923-8468-318FA247299D}"/>
    <cellStyle name="20% - akcent 1 2 2 2 4 3" xfId="8890" xr:uid="{1FC42B43-BE4C-4978-B736-741696F99B9E}"/>
    <cellStyle name="20% - akcent 1 2 2 2 5" xfId="9569" xr:uid="{3F7696DF-5CF4-4366-AA52-20BE859099A7}"/>
    <cellStyle name="20% - akcent 1 2 2 3" xfId="201" xr:uid="{5B9BE0E0-904E-435B-BE38-ECCD4F55BDF0}"/>
    <cellStyle name="20% - akcent 1 2 2 3 2" xfId="1005" xr:uid="{C001939F-9808-46E7-A4BD-B8F079B119A1}"/>
    <cellStyle name="20% - akcent 1 2 2 3 2 2" xfId="10174" xr:uid="{7F6DFC38-FECE-46EB-B8A9-1BE58C899E77}"/>
    <cellStyle name="20% - akcent 1 2 2 3 2 3" xfId="11087" xr:uid="{DE1993B7-DECF-420A-AC04-DFFDBB2928E9}"/>
    <cellStyle name="20% - akcent 1 2 2 3 3" xfId="1034" xr:uid="{4AA7E08C-F8B4-418D-9F7D-2B8018BDCB08}"/>
    <cellStyle name="20% - akcent 1 2 2 3 3 2" xfId="10273" xr:uid="{031998FE-2AC4-4EDD-AA1E-02598CCA1C39}"/>
    <cellStyle name="20% - akcent 1 2 2 3 3 3" xfId="11582" xr:uid="{AA15FDFE-5D25-46A1-8B9D-E6529D840039}"/>
    <cellStyle name="20% - akcent 1 2 2 3 4" xfId="13572" xr:uid="{0C50B074-743D-4F4D-A24B-F66B937DF288}"/>
    <cellStyle name="20% - akcent 1 2 2 4" xfId="1042" xr:uid="{A29A4862-1FD6-4F3F-B29C-4FECB890EDBD}"/>
    <cellStyle name="20% - akcent 1 2 2 4 2" xfId="8106" xr:uid="{6ADF216E-4191-4BC1-AB31-FE43AF353232}"/>
    <cellStyle name="20% - akcent 1 2 2 4 3" xfId="11761" xr:uid="{CDF9A8E0-9DB5-486F-B639-ABA89841D9C7}"/>
    <cellStyle name="20% - akcent 1 2 2 5" xfId="7503" xr:uid="{CF6826E5-DC35-4CC2-A49A-25CE7070416F}"/>
    <cellStyle name="20% - akcent 1 2 3" xfId="82" xr:uid="{00000000-0005-0000-0000-000003000000}"/>
    <cellStyle name="20% - akcent 1 2 3 2" xfId="333" xr:uid="{EC5CF9A2-C3CE-4048-B156-EAE3C2CAC6F2}"/>
    <cellStyle name="20% - akcent 1 2 3 2 2" xfId="725" xr:uid="{464F154D-FEFC-4FEF-9DDD-9F99AEAC8AD2}"/>
    <cellStyle name="20% - akcent 1 2 3 2 2 2" xfId="4988" xr:uid="{C21802B0-B2D7-4537-B504-D493F5E8DF17}"/>
    <cellStyle name="20% - akcent 1 2 3 2 2 3" xfId="11692" xr:uid="{58D821AB-AB55-4AF0-9543-C13E2D72CAC3}"/>
    <cellStyle name="20% - akcent 1 2 3 2 3" xfId="1027" xr:uid="{807C0E44-37FE-4939-BC2E-B5C80448BBC5}"/>
    <cellStyle name="20% - akcent 1 2 3 2 3 2" xfId="10539" xr:uid="{FFDCD9B0-AA17-4C1C-985E-2B811D7BC2FE}"/>
    <cellStyle name="20% - akcent 1 2 3 2 3 3" xfId="13555" xr:uid="{19FCD84C-62E7-4A27-847E-46BBFB108FD5}"/>
    <cellStyle name="20% - akcent 1 2 3 2 4" xfId="11401" xr:uid="{9B3C5281-EEC6-4B38-84B4-72DAA33420A9}"/>
    <cellStyle name="20% - akcent 1 2 3 3" xfId="279" xr:uid="{BF488673-F996-44F4-8912-F98C7BB637FF}"/>
    <cellStyle name="20% - akcent 1 2 3 3 2" xfId="774" xr:uid="{F910D35E-A942-4717-AD68-1281B706DFFE}"/>
    <cellStyle name="20% - akcent 1 2 3 3 2 2" xfId="10249" xr:uid="{03E1FC49-357E-4C33-85FD-CCAFD5514AC6}"/>
    <cellStyle name="20% - akcent 1 2 3 3 2 3" xfId="11176" xr:uid="{D7D2343E-5698-4FF9-8925-2C7596D9AE91}"/>
    <cellStyle name="20% - akcent 1 2 3 3 3" xfId="1020" xr:uid="{0B09E411-99AA-4B42-94A9-7C6478DB3E23}"/>
    <cellStyle name="20% - akcent 1 2 3 3 3 2" xfId="1946" xr:uid="{6EA1581F-1549-4FA9-9D78-D40D150EA9A9}"/>
    <cellStyle name="20% - akcent 1 2 3 3 3 3" xfId="13098" xr:uid="{AF916F75-E75D-46FA-B782-FC4D3B2EDCB2}"/>
    <cellStyle name="20% - akcent 1 2 3 3 4" xfId="11094" xr:uid="{6A95B51A-D3E4-467E-9341-3D2856C6BF35}"/>
    <cellStyle name="20% - akcent 1 2 3 4" xfId="1028" xr:uid="{689F6E76-3012-4C24-8DDC-F7BCFF1FB1D1}"/>
    <cellStyle name="20% - akcent 1 2 3 4 2" xfId="9862" xr:uid="{03AA316B-4CB7-46E9-A345-5F3BF250EF22}"/>
    <cellStyle name="20% - akcent 1 2 3 4 3" xfId="12347" xr:uid="{E7CE0777-7F23-4D24-B360-E5F0F233B968}"/>
    <cellStyle name="20% - akcent 1 2 3 5" xfId="11556" xr:uid="{A8CCB959-D6EB-430F-89BA-169769EA7A55}"/>
    <cellStyle name="20% - akcent 1 2 4" xfId="331" xr:uid="{4D34FA75-FA21-4B74-B086-D0360937BDC1}"/>
    <cellStyle name="20% - akcent 1 2 4 2" xfId="662" xr:uid="{BC6FA966-CAF9-48C9-BEBE-8ADFE25BE630}"/>
    <cellStyle name="20% - akcent 1 2 4 2 2" xfId="10004" xr:uid="{5B290AC0-37D4-4C62-B184-C86102648ABE}"/>
    <cellStyle name="20% - akcent 1 2 4 2 3" xfId="11553" xr:uid="{5C85AD00-2BC1-45FB-945E-E974DF9D8B0C}"/>
    <cellStyle name="20% - akcent 1 2 4 3" xfId="1011" xr:uid="{5A15D89F-B8A2-4CA4-8F3A-1BAAD6D6F0ED}"/>
    <cellStyle name="20% - akcent 1 2 4 3 2" xfId="9243" xr:uid="{CCBD73CD-6489-4D32-9937-953AEA2AAB5C}"/>
    <cellStyle name="20% - akcent 1 2 4 3 3" xfId="11166" xr:uid="{067556C4-96EC-42B5-A02D-113ABBC966A3}"/>
    <cellStyle name="20% - akcent 1 2 4 4" xfId="13282" xr:uid="{1F63C378-3AED-42C1-B6AE-957A3A135268}"/>
    <cellStyle name="20% - akcent 1 2 5" xfId="1043" xr:uid="{C05B3FC7-D5CF-4127-AC76-87D581FAA036}"/>
    <cellStyle name="20% - akcent 1 2 5 2" xfId="7419" xr:uid="{AB19F8AB-B970-45B2-96F8-4A74F0CFCEB1}"/>
    <cellStyle name="20% - akcent 1 2 5 3" xfId="11315" xr:uid="{C27D85CA-948B-432D-B65E-DE49EE377D02}"/>
    <cellStyle name="20% - akcent 1 2 6" xfId="11394" xr:uid="{F966DB20-4E26-4FAC-ABC1-D40B95374478}"/>
    <cellStyle name="20% - akcent 2 2" xfId="11" xr:uid="{00000000-0005-0000-0000-000004000000}"/>
    <cellStyle name="20% - akcent 2 2 2" xfId="12" xr:uid="{00000000-0005-0000-0000-000005000000}"/>
    <cellStyle name="20% - akcent 2 2 2 2" xfId="85" xr:uid="{00000000-0005-0000-0000-000006000000}"/>
    <cellStyle name="20% - akcent 2 2 2 2 2" xfId="227" xr:uid="{DABF7FCE-3291-4A36-A56C-4E587B25F3B7}"/>
    <cellStyle name="20% - akcent 2 2 2 2 2 2" xfId="563" xr:uid="{6A1E010F-DAE6-432E-BEBA-102ABAAC1CE3}"/>
    <cellStyle name="20% - akcent 2 2 2 2 2 2 2" xfId="10159" xr:uid="{A70ABE41-8A94-4CB1-9A9E-C7DD351FB3A1}"/>
    <cellStyle name="20% - akcent 2 2 2 2 2 2 3" xfId="12353" xr:uid="{F8BC07CF-2A5D-4AEC-B07B-2B07E75D5B4F}"/>
    <cellStyle name="20% - akcent 2 2 2 2 2 3" xfId="592" xr:uid="{87F69BFD-5052-44D1-B492-3DE028FC980D}"/>
    <cellStyle name="20% - akcent 2 2 2 2 2 3 2" xfId="10152" xr:uid="{E870A487-8D8B-4507-9A5F-0EC061B0FB3C}"/>
    <cellStyle name="20% - akcent 2 2 2 2 2 3 3" xfId="10823" xr:uid="{FFE303E3-9F4F-4675-9810-EC189C6CA119}"/>
    <cellStyle name="20% - akcent 2 2 2 2 2 4" xfId="13538" xr:uid="{105188A5-5F07-4CCB-B10A-ABECEF1FE09A}"/>
    <cellStyle name="20% - akcent 2 2 2 2 3" xfId="340" xr:uid="{37A77339-E6DD-4AE8-8303-E3EC48C6AFD2}"/>
    <cellStyle name="20% - akcent 2 2 2 2 3 2" xfId="1006" xr:uid="{200206A2-6BF8-4E8F-A37B-42B519AD65F2}"/>
    <cellStyle name="20% - akcent 2 2 2 2 3 2 2" xfId="9621" xr:uid="{3C03A23B-C414-43E6-A0B3-A7FA4A628083}"/>
    <cellStyle name="20% - akcent 2 2 2 2 3 2 3" xfId="12498" xr:uid="{7F3948B8-B9F0-4C11-823A-10DB8D388804}"/>
    <cellStyle name="20% - akcent 2 2 2 2 3 3" xfId="13151" xr:uid="{6EF719F1-7883-4FAA-A530-E501EF0FF8FD}"/>
    <cellStyle name="20% - akcent 2 2 2 2 4" xfId="8334" xr:uid="{00122FE0-A877-4C2C-9AAE-3C53C31FBD48}"/>
    <cellStyle name="20% - akcent 2 2 2 3" xfId="229" xr:uid="{0C92D392-9DB5-4D1B-81E9-FF147574FCC7}"/>
    <cellStyle name="20% - akcent 2 2 2 3 2" xfId="995" xr:uid="{E4C7AD67-95AA-4688-A57F-276B5C14C25B}"/>
    <cellStyle name="20% - akcent 2 2 2 3 2 2" xfId="9716" xr:uid="{E4331946-B954-45BD-97C9-5A6D38416D3D}"/>
    <cellStyle name="20% - akcent 2 2 2 3 2 3" xfId="2538" xr:uid="{649757D2-4776-4B6C-9CFB-DD22C4912F76}"/>
    <cellStyle name="20% - akcent 2 2 2 3 3" xfId="13310" xr:uid="{2AEF9CB9-3295-413F-A0D5-E971917D086B}"/>
    <cellStyle name="20% - akcent 2 2 3" xfId="84" xr:uid="{00000000-0005-0000-0000-000007000000}"/>
    <cellStyle name="20% - akcent 2 2 3 2" xfId="210" xr:uid="{231C0D94-A034-4A19-A6BE-E2523B6B3D38}"/>
    <cellStyle name="20% - akcent 2 2 3 2 2" xfId="549" xr:uid="{439B1D21-DC1A-47FB-A0DE-7E95B48C394A}"/>
    <cellStyle name="20% - akcent 2 2 3 2 2 2" xfId="10583" xr:uid="{FC5AB0C9-1B40-4FDE-9FF0-182BB66C99F8}"/>
    <cellStyle name="20% - akcent 2 2 3 2 2 3" xfId="13597" xr:uid="{FF78A153-9AD1-4C68-928C-37FB9C0AF3A9}"/>
    <cellStyle name="20% - akcent 2 2 3 2 3" xfId="795" xr:uid="{58498864-C81C-4680-8B35-C94826F6CF50}"/>
    <cellStyle name="20% - akcent 2 2 3 2 3 2" xfId="10294" xr:uid="{9AAD3D35-3B00-4595-AE2E-7A22568ED097}"/>
    <cellStyle name="20% - akcent 2 2 3 2 3 3" xfId="11253" xr:uid="{505A5010-3167-4A8D-9485-ACA560181957}"/>
    <cellStyle name="20% - akcent 2 2 3 2 4" xfId="13314" xr:uid="{99570902-2A7B-42C4-B914-9170F71897AA}"/>
    <cellStyle name="20% - akcent 2 2 3 3" xfId="256" xr:uid="{3CAD12BB-40FE-4772-B6D0-30B305736402}"/>
    <cellStyle name="20% - akcent 2 2 3 3 2" xfId="722" xr:uid="{91E9FB04-3473-497D-A771-A04D01E467F2}"/>
    <cellStyle name="20% - akcent 2 2 3 3 2 2" xfId="6133" xr:uid="{C2B78DF9-005A-404C-A9E3-7FA32E7B35AD}"/>
    <cellStyle name="20% - akcent 2 2 3 3 2 3" xfId="11090" xr:uid="{44D3E4D4-1AD1-478B-9396-345C1429AFB4}"/>
    <cellStyle name="20% - akcent 2 2 3 3 3" xfId="12965" xr:uid="{AA1B41AB-08FB-457F-87F3-313EA50C15F0}"/>
    <cellStyle name="20% - akcent 2 2 3 4" xfId="8728" xr:uid="{C209A1BC-9CBF-40B3-9641-18CB838DE7CC}"/>
    <cellStyle name="20% - akcent 2 2 4" xfId="200" xr:uid="{5FF32741-86D9-40A0-864E-E01B049674D7}"/>
    <cellStyle name="20% - akcent 2 2 4 2" xfId="988" xr:uid="{69A625EB-F532-4914-ABA3-A78D211B00A9}"/>
    <cellStyle name="20% - akcent 2 2 4 2 2" xfId="5917" xr:uid="{0C065B46-0CFB-4807-90C7-0A77939ED8DE}"/>
    <cellStyle name="20% - akcent 2 2 4 2 3" xfId="12992" xr:uid="{74BADB63-83F0-4BF4-96F3-136ACA36BBE1}"/>
    <cellStyle name="20% - akcent 2 2 4 3" xfId="11069" xr:uid="{E140AD8E-6502-4038-B81E-B85E9C1775AE}"/>
    <cellStyle name="20% - akcent 3 2" xfId="13" xr:uid="{00000000-0005-0000-0000-000008000000}"/>
    <cellStyle name="20% - akcent 3 2 2" xfId="14" xr:uid="{00000000-0005-0000-0000-000009000000}"/>
    <cellStyle name="20% - akcent 3 2 2 2" xfId="87" xr:uid="{00000000-0005-0000-0000-00000A000000}"/>
    <cellStyle name="20% - akcent 3 2 2 2 2" xfId="326" xr:uid="{F5D85750-6EB6-4991-B711-B8509FCE4E47}"/>
    <cellStyle name="20% - akcent 3 2 2 2 2 2" xfId="676" xr:uid="{1695F06E-A538-475E-9D20-C99668096645}"/>
    <cellStyle name="20% - akcent 3 2 2 2 2 2 2" xfId="5411" xr:uid="{BAB346BB-A8B1-4E32-B44F-8204EE918344}"/>
    <cellStyle name="20% - akcent 3 2 2 2 2 2 3" xfId="12639" xr:uid="{AC028433-A723-49F4-AD08-E0092AC44233}"/>
    <cellStyle name="20% - akcent 3 2 2 2 2 3" xfId="929" xr:uid="{8364277A-D8D9-4CCE-A70C-E64F6CED2979}"/>
    <cellStyle name="20% - akcent 3 2 2 2 2 3 2" xfId="9699" xr:uid="{6048546E-4CB1-4D29-A54B-05F79E71ACF6}"/>
    <cellStyle name="20% - akcent 3 2 2 2 2 3 3" xfId="13113" xr:uid="{34EC6CA7-3D65-4D86-8B1E-8CAD7C8A4F60}"/>
    <cellStyle name="20% - akcent 3 2 2 2 2 4" xfId="7418" xr:uid="{98635AA4-D792-42D1-B311-6C8D0100408A}"/>
    <cellStyle name="20% - akcent 3 2 2 2 3" xfId="287" xr:uid="{F1D61B14-C496-4475-A5BE-CED93A4D897C}"/>
    <cellStyle name="20% - akcent 3 2 2 2 3 2" xfId="982" xr:uid="{48663848-B794-4903-8E57-D2544D90A354}"/>
    <cellStyle name="20% - akcent 3 2 2 2 3 2 2" xfId="10258" xr:uid="{61C2DF30-F365-43ED-BA91-E9648EBC524A}"/>
    <cellStyle name="20% - akcent 3 2 2 2 3 2 3" xfId="9534" xr:uid="{64A5787C-38DF-4EB6-B51C-CFCAA818261D}"/>
    <cellStyle name="20% - akcent 3 2 2 2 3 3" xfId="13561" xr:uid="{7DC91C90-EAB8-4DFB-B4B9-CE6CA209A0BB}"/>
    <cellStyle name="20% - akcent 3 2 2 2 4" xfId="11425" xr:uid="{CC9F0AD6-AFB9-4A6E-BC61-02E8A740C733}"/>
    <cellStyle name="20% - akcent 3 2 2 3" xfId="282" xr:uid="{2214AB52-31FB-43E2-AAF3-9462B1128E8D}"/>
    <cellStyle name="20% - akcent 3 2 2 3 2" xfId="1003" xr:uid="{B1C78347-F5EE-4C6D-9EEF-C1AC822585B9}"/>
    <cellStyle name="20% - akcent 3 2 2 3 2 2" xfId="4262" xr:uid="{5CDEC746-8B5A-4E28-9DDA-293CF63CF798}"/>
    <cellStyle name="20% - akcent 3 2 2 3 2 3" xfId="11691" xr:uid="{0D481AD1-4F67-467E-88A8-3BEEDB2464AB}"/>
    <cellStyle name="20% - akcent 3 2 2 3 3" xfId="13253" xr:uid="{5006CD69-6400-4C1B-86A8-A703CA95AF7A}"/>
    <cellStyle name="20% - akcent 3 2 3" xfId="86" xr:uid="{00000000-0005-0000-0000-00000B000000}"/>
    <cellStyle name="20% - akcent 3 2 3 2" xfId="253" xr:uid="{D549038A-6661-4422-923A-F94EA15E1058}"/>
    <cellStyle name="20% - akcent 3 2 3 2 2" xfId="1002" xr:uid="{2B7A77AF-B823-4678-AC6B-551B023282C1}"/>
    <cellStyle name="20% - akcent 3 2 3 2 2 2" xfId="8375" xr:uid="{8EABF54F-B43A-45C2-991D-5462393EC2EF}"/>
    <cellStyle name="20% - akcent 3 2 3 2 2 3" xfId="10286" xr:uid="{E9BCAA19-5EC2-456E-B6EB-102A4653E3AF}"/>
    <cellStyle name="20% - akcent 3 2 3 2 3" xfId="767" xr:uid="{5DAC1F3D-B106-4709-8F12-D72FF1D299EA}"/>
    <cellStyle name="20% - akcent 3 2 3 2 3 2" xfId="7818" xr:uid="{673F8A47-3A9E-4895-BEBD-428A9B1CE27E}"/>
    <cellStyle name="20% - akcent 3 2 3 2 3 3" xfId="8604" xr:uid="{366538B6-CB0E-400D-81A3-D60AA279ADDF}"/>
    <cellStyle name="20% - akcent 3 2 3 2 4" xfId="9781" xr:uid="{AF7A509A-2290-44CD-8C7E-67002EF9641B}"/>
    <cellStyle name="20% - akcent 3 2 3 3" xfId="344" xr:uid="{59C46FFD-7E68-444C-8306-AF4B7663325E}"/>
    <cellStyle name="20% - akcent 3 2 3 3 2" xfId="991" xr:uid="{49DD5F92-598F-4BC4-BB8E-26BDF8F8DC9A}"/>
    <cellStyle name="20% - akcent 3 2 3 3 2 2" xfId="7657" xr:uid="{EDE2FA8B-68EB-4D0C-B5A6-AACD83BFD63C}"/>
    <cellStyle name="20% - akcent 3 2 3 3 2 3" xfId="11096" xr:uid="{915AEF14-8D17-4B4D-A862-0FDAB6F4A485}"/>
    <cellStyle name="20% - akcent 3 2 3 3 3" xfId="11430" xr:uid="{8DAFCE77-66B3-4A7B-86D3-77CE51198CF9}"/>
    <cellStyle name="20% - akcent 3 2 3 4" xfId="11381" xr:uid="{4BCC35B5-4C8C-4CA4-9969-F5188420248B}"/>
    <cellStyle name="20% - akcent 3 2 4" xfId="281" xr:uid="{7430FA9A-942F-470C-B3B3-C04973EDCC85}"/>
    <cellStyle name="20% - akcent 3 2 4 2" xfId="701" xr:uid="{AB920B1A-410B-4EDA-9E95-5191956185D5}"/>
    <cellStyle name="20% - akcent 3 2 4 2 2" xfId="10530" xr:uid="{202CF1F3-08CE-4CCC-80CE-FE3E75272FB2}"/>
    <cellStyle name="20% - akcent 3 2 4 2 3" xfId="13546" xr:uid="{5B0BE487-DCDE-4C72-9DDD-9992F1DF91C8}"/>
    <cellStyle name="20% - akcent 3 2 4 3" xfId="12938" xr:uid="{FF7C9FEA-AF62-4170-B151-698FCA4913CD}"/>
    <cellStyle name="20% - akcent 4 2" xfId="15" xr:uid="{00000000-0005-0000-0000-00000C000000}"/>
    <cellStyle name="20% - akcent 4 2 2" xfId="16" xr:uid="{00000000-0005-0000-0000-00000D000000}"/>
    <cellStyle name="20% - akcent 4 2 2 2" xfId="89" xr:uid="{00000000-0005-0000-0000-00000E000000}"/>
    <cellStyle name="20% - akcent 4 2 2 2 2" xfId="247" xr:uid="{B6EF544B-A2F7-4165-B240-7CBB2C5F23EB}"/>
    <cellStyle name="20% - akcent 4 2 2 2 2 2" xfId="808" xr:uid="{58C51062-801B-426B-B2F3-59B1C6B38BCF}"/>
    <cellStyle name="20% - akcent 4 2 2 2 2 2 2" xfId="9558" xr:uid="{1FCED6C5-77A8-4686-85B7-78BF6F155F66}"/>
    <cellStyle name="20% - akcent 4 2 2 2 2 2 3" xfId="12328" xr:uid="{519A74C4-7574-4E0E-9353-673DB404DBE8}"/>
    <cellStyle name="20% - akcent 4 2 2 2 2 3" xfId="658" xr:uid="{1DCAC668-2551-4649-9F47-7725045F4FF6}"/>
    <cellStyle name="20% - akcent 4 2 2 2 2 3 2" xfId="10511" xr:uid="{BC8BE23B-9B34-43A3-BF26-F64E357EDCFD}"/>
    <cellStyle name="20% - akcent 4 2 2 2 2 3 3" xfId="13528" xr:uid="{986020B3-A7FA-452D-8584-60C8F0B6C696}"/>
    <cellStyle name="20% - akcent 4 2 2 2 2 4" xfId="11669" xr:uid="{3CA2C39B-265B-49A1-B4A3-5DA586E718B7}"/>
    <cellStyle name="20% - akcent 4 2 2 2 3" xfId="228" xr:uid="{06270442-8EB3-4488-A4A0-2BB3B19FBF89}"/>
    <cellStyle name="20% - akcent 4 2 2 2 3 2" xfId="817" xr:uid="{33D45A84-0324-4D9B-BD36-8AFF30DF286D}"/>
    <cellStyle name="20% - akcent 4 2 2 2 3 2 2" xfId="9287" xr:uid="{85C57FBE-B03C-48D2-B589-4CCD6A19F7C8}"/>
    <cellStyle name="20% - akcent 4 2 2 2 3 2 3" xfId="11070" xr:uid="{97C8B9FF-668B-4BB1-8432-62359986A941}"/>
    <cellStyle name="20% - akcent 4 2 2 2 3 3" xfId="11973" xr:uid="{F7E7C718-912F-4E79-966D-D4EA6675D711}"/>
    <cellStyle name="20% - akcent 4 2 2 2 4" xfId="11105" xr:uid="{403AF12F-0ACA-4859-8DE5-9E87ADA19BEA}"/>
    <cellStyle name="20% - akcent 4 2 2 3" xfId="192" xr:uid="{6211F2B3-9044-465E-9363-7F985B4547B3}"/>
    <cellStyle name="20% - akcent 4 2 2 3 2" xfId="742" xr:uid="{E9264799-232D-43A1-B9A2-DD983E4D6B23}"/>
    <cellStyle name="20% - akcent 4 2 2 3 2 2" xfId="9631" xr:uid="{0F12555F-6AE7-4ECA-BE2C-C68C7B120D06}"/>
    <cellStyle name="20% - akcent 4 2 2 3 2 3" xfId="9210" xr:uid="{1110737E-9596-47CA-ADDC-CEA8FE726760}"/>
    <cellStyle name="20% - akcent 4 2 2 3 3" xfId="9119" xr:uid="{5FDC010F-7FE0-46EE-B6B0-A5A3D3BC8404}"/>
    <cellStyle name="20% - akcent 4 2 2 4" xfId="13166" xr:uid="{9F3E6B43-9354-486C-9407-909087BB42AC}"/>
    <cellStyle name="20% - akcent 4 2 3" xfId="88" xr:uid="{00000000-0005-0000-0000-00000F000000}"/>
    <cellStyle name="20% - akcent 4 2 3 2" xfId="194" xr:uid="{F6CF24E8-A6A4-4DD4-92EA-2772E40872F6}"/>
    <cellStyle name="20% - akcent 4 2 3 2 2" xfId="994" xr:uid="{E9140FAF-96FF-481F-9ECD-A453120B9CE1}"/>
    <cellStyle name="20% - akcent 4 2 3 2 2 2" xfId="8444" xr:uid="{F7266FB3-D80F-42E6-A657-85F85A869234}"/>
    <cellStyle name="20% - akcent 4 2 3 2 2 3" xfId="13331" xr:uid="{3283DB67-FBA7-47D8-960E-CCC3689840AB}"/>
    <cellStyle name="20% - akcent 4 2 3 2 3" xfId="677" xr:uid="{DB5AA96F-8270-4E24-922E-A9A8943F3227}"/>
    <cellStyle name="20% - akcent 4 2 3 2 3 2" xfId="9762" xr:uid="{B5B59428-61F6-4E14-B237-193BBCEFFE90}"/>
    <cellStyle name="20% - akcent 4 2 3 2 3 3" xfId="12953" xr:uid="{CF776D81-42FE-413D-B0BD-5A7FDF7DF5FD}"/>
    <cellStyle name="20% - akcent 4 2 3 2 4" xfId="11476" xr:uid="{B9876D59-F5EF-4282-8FC6-E7763418254A}"/>
    <cellStyle name="20% - akcent 4 2 3 3" xfId="248" xr:uid="{B78DE948-83CD-41FB-BA10-13ECF2723C9C}"/>
    <cellStyle name="20% - akcent 4 2 3 3 2" xfId="624" xr:uid="{0A2120E5-3146-40C8-89A1-84BFB90862CF}"/>
    <cellStyle name="20% - akcent 4 2 3 3 2 2" xfId="9763" xr:uid="{5E59A061-3934-41AE-A58B-DFAA6E77C7C8}"/>
    <cellStyle name="20% - akcent 4 2 3 3 2 3" xfId="11273" xr:uid="{681CF3BB-F704-4704-B626-70E2D75BB254}"/>
    <cellStyle name="20% - akcent 4 2 3 3 3" xfId="13336" xr:uid="{79EB6129-8799-447C-ACEA-7D7EC8940B4C}"/>
    <cellStyle name="20% - akcent 4 2 3 4" xfId="11212" xr:uid="{34C895AA-033A-4F31-84CC-4223A5665A20}"/>
    <cellStyle name="20% - akcent 4 2 4" xfId="265" xr:uid="{948D6205-BD4E-438C-88F5-0F14198B2D41}"/>
    <cellStyle name="20% - akcent 4 2 4 2" xfId="606" xr:uid="{8F485308-BB51-4A5B-B0FA-19F815B86A1A}"/>
    <cellStyle name="20% - akcent 4 2 4 2 2" xfId="3702" xr:uid="{CCB12025-01FE-4D50-A646-B3897BAB8B50}"/>
    <cellStyle name="20% - akcent 4 2 4 2 3" xfId="10506" xr:uid="{02EB7A72-4623-44E7-B090-F7E3868058B5}"/>
    <cellStyle name="20% - akcent 4 2 4 3" xfId="13524" xr:uid="{747B43D6-59D7-4C41-BABB-8184AF053D02}"/>
    <cellStyle name="20% - akcent 4 2 5" xfId="11559" xr:uid="{0E97E1E9-EC0F-4A42-A9CE-9E200D17B5AC}"/>
    <cellStyle name="20% - akcent 5 2" xfId="17" xr:uid="{00000000-0005-0000-0000-000010000000}"/>
    <cellStyle name="20% - akcent 5 2 2" xfId="18" xr:uid="{00000000-0005-0000-0000-000011000000}"/>
    <cellStyle name="20% - akcent 5 2 2 2" xfId="91" xr:uid="{00000000-0005-0000-0000-000012000000}"/>
    <cellStyle name="20% - akcent 5 2 2 2 2" xfId="292" xr:uid="{96E95649-1DDD-46D4-9189-EBBDD8C40529}"/>
    <cellStyle name="20% - akcent 5 2 2 2 2 2" xfId="585" xr:uid="{0C5061C1-E2B0-49E4-AAF9-590B7522AD87}"/>
    <cellStyle name="20% - akcent 5 2 2 2 2 2 2" xfId="10287" xr:uid="{B688AA99-4A04-4A5B-A884-35FF41E59271}"/>
    <cellStyle name="20% - akcent 5 2 2 2 2 2 3" xfId="11720" xr:uid="{7165060D-5A64-46B6-A73C-2347AA062B61}"/>
    <cellStyle name="20% - akcent 5 2 2 2 2 3" xfId="963" xr:uid="{F0B6D84A-AA65-4688-9FF1-811078593D0E}"/>
    <cellStyle name="20% - akcent 5 2 2 2 2 3 2" xfId="6215" xr:uid="{C0B2AA75-255E-467B-B232-8E06D7866908}"/>
    <cellStyle name="20% - akcent 5 2 2 2 2 3 3" xfId="13200" xr:uid="{CF9F67B2-B9E9-4D2E-892E-EE30F7A8D0F9}"/>
    <cellStyle name="20% - akcent 5 2 2 2 2 4" xfId="13590" xr:uid="{96108F15-8772-44CF-BC63-C5D846E4F08F}"/>
    <cellStyle name="20% - akcent 5 2 2 2 3" xfId="325" xr:uid="{443F0A94-7803-42AF-AD8A-79C9EEA68624}"/>
    <cellStyle name="20% - akcent 5 2 2 2 3 2" xfId="905" xr:uid="{5706A7C8-0195-4C4E-B1C7-5E1C7FB1F407}"/>
    <cellStyle name="20% - akcent 5 2 2 2 3 2 2" xfId="7053" xr:uid="{8C1FE103-EDD8-4ADA-A37A-800035D79FAB}"/>
    <cellStyle name="20% - akcent 5 2 2 2 3 2 3" xfId="12909" xr:uid="{2718C826-7A96-4012-918C-030AAC67E079}"/>
    <cellStyle name="20% - akcent 5 2 2 2 3 3" xfId="11371" xr:uid="{E156B30C-B13F-4A18-B415-6FABACDE17B0}"/>
    <cellStyle name="20% - akcent 5 2 2 2 4" xfId="12976" xr:uid="{E20C2999-5179-4B7B-83E8-B3CC75B822F1}"/>
    <cellStyle name="20% - akcent 5 2 2 3" xfId="233" xr:uid="{98DE4096-4E1B-4347-A6A2-D0872689B145}"/>
    <cellStyle name="20% - akcent 5 2 2 3 2" xfId="918" xr:uid="{BFEC3421-A099-471E-B853-C8F6F6D532B6}"/>
    <cellStyle name="20% - akcent 5 2 2 3 2 2" xfId="10553" xr:uid="{165EF830-82F4-4597-810D-995F1C9E019B}"/>
    <cellStyle name="20% - akcent 5 2 2 3 2 3" xfId="13568" xr:uid="{6FFA4382-F0E0-4788-8603-0FE20F215860}"/>
    <cellStyle name="20% - akcent 5 2 2 3 3" xfId="11822" xr:uid="{FADA3225-8586-4DB7-97A8-24D40A324939}"/>
    <cellStyle name="20% - akcent 5 2 2 4" xfId="12940" xr:uid="{C90EBC63-ADA2-499F-B32A-19FBB428DD41}"/>
    <cellStyle name="20% - akcent 5 2 3" xfId="90" xr:uid="{00000000-0005-0000-0000-000013000000}"/>
    <cellStyle name="20% - akcent 5 2 3 2" xfId="211" xr:uid="{97F246C2-82F7-4B8F-BEA3-3C5EE516246A}"/>
    <cellStyle name="20% - akcent 5 2 3 2 2" xfId="1004" xr:uid="{4136B62F-6736-4063-81D3-D9E9398A4F36}"/>
    <cellStyle name="20% - akcent 5 2 3 2 2 2" xfId="9189" xr:uid="{6E6C34D7-F12F-4489-88C0-DA828B2B0D64}"/>
    <cellStyle name="20% - akcent 5 2 3 2 2 3" xfId="11810" xr:uid="{977E61D2-9409-4B57-835B-AD54936326E3}"/>
    <cellStyle name="20% - akcent 5 2 3 2 3" xfId="931" xr:uid="{87807C1C-9E63-49E2-AA65-00FDF3ADA24D}"/>
    <cellStyle name="20% - akcent 5 2 3 2 3 2" xfId="2372" xr:uid="{FECB5AE4-297D-4C0E-8C8A-F474CF4B68A3}"/>
    <cellStyle name="20% - akcent 5 2 3 2 3 3" xfId="11167" xr:uid="{F8B5B424-6B9F-4521-991A-3EB3CCF4F74E}"/>
    <cellStyle name="20% - akcent 5 2 3 2 4" xfId="13273" xr:uid="{C9A35307-14FB-4F75-B82A-F7BF3299DCC5}"/>
    <cellStyle name="20% - akcent 5 2 3 3" xfId="205" xr:uid="{335E29B5-5F67-41FC-9EB9-B2754B45CECB}"/>
    <cellStyle name="20% - akcent 5 2 3 3 2" xfId="992" xr:uid="{5C5716C7-1452-4D6D-853D-8C116A286729}"/>
    <cellStyle name="20% - akcent 5 2 3 3 2 2" xfId="10535" xr:uid="{4CE4003C-C422-4E29-9666-7DE16F62EEFF}"/>
    <cellStyle name="20% - akcent 5 2 3 3 2 3" xfId="13551" xr:uid="{9AB820A8-43A9-4BCB-9BF8-D988ABD4E121}"/>
    <cellStyle name="20% - akcent 5 2 3 3 3" xfId="11796" xr:uid="{9778D276-8976-4544-86CC-6A9DB0DE7DD5}"/>
    <cellStyle name="20% - akcent 5 2 3 4" xfId="11776" xr:uid="{B1387568-202F-4914-A308-B215BD93F51A}"/>
    <cellStyle name="20% - akcent 5 2 4" xfId="214" xr:uid="{0EC2A8CD-3C7C-4EFC-AC68-E6B2A3F8349A}"/>
    <cellStyle name="20% - akcent 5 2 4 2" xfId="739" xr:uid="{A6FBD547-724B-4A17-859B-31C43FBAA498}"/>
    <cellStyle name="20% - akcent 5 2 4 2 2" xfId="6148" xr:uid="{B17E405C-8FBF-48ED-9930-E9968774002C}"/>
    <cellStyle name="20% - akcent 5 2 4 2 3" xfId="13184" xr:uid="{7D8A110E-BE49-4A77-B62C-19C76C3BD160}"/>
    <cellStyle name="20% - akcent 5 2 4 3" xfId="8166" xr:uid="{E6FD312C-EF57-4CDB-BB2A-895B20C1F6A7}"/>
    <cellStyle name="20% - akcent 5 2 5" xfId="11508" xr:uid="{B9144D43-FA51-49A0-AF00-0703FF87DF7F}"/>
    <cellStyle name="20% - akcent 6 2" xfId="19" xr:uid="{00000000-0005-0000-0000-000014000000}"/>
    <cellStyle name="20% - akcent 6 2 2" xfId="20" xr:uid="{00000000-0005-0000-0000-000015000000}"/>
    <cellStyle name="20% - akcent 6 2 2 2" xfId="93" xr:uid="{00000000-0005-0000-0000-000016000000}"/>
    <cellStyle name="20% - akcent 6 2 2 2 2" xfId="183" xr:uid="{083EB8EB-35AC-48B2-9AC8-C6F099C88852}"/>
    <cellStyle name="20% - akcent 6 2 2 2 2 2" xfId="990" xr:uid="{D3E4C80A-83E9-4111-8065-7BDAFDCD519B}"/>
    <cellStyle name="20% - akcent 6 2 2 2 2 2 2" xfId="6997" xr:uid="{4CCD2D87-4C96-491D-A3FA-66279CB878BE}"/>
    <cellStyle name="20% - akcent 6 2 2 2 2 2 3" xfId="11274" xr:uid="{C979CB6F-31EA-4869-9364-88031C07DC81}"/>
    <cellStyle name="20% - akcent 6 2 2 2 2 3" xfId="659" xr:uid="{C4C3572D-5F50-4FBA-B5AF-5B81DFA565B1}"/>
    <cellStyle name="20% - akcent 6 2 2 2 2 3 2" xfId="6851" xr:uid="{6D19C830-E2EB-4ACE-BB11-9FBA03AF8AEC}"/>
    <cellStyle name="20% - akcent 6 2 2 2 2 3 3" xfId="13225" xr:uid="{0755D98A-D1CB-4DF9-8D01-42C35BC45FF9}"/>
    <cellStyle name="20% - akcent 6 2 2 2 2 4" xfId="12861" xr:uid="{E151B8F2-ECEA-46B4-868E-D55C769AB1D9}"/>
    <cellStyle name="20% - akcent 6 2 2 2 3" xfId="306" xr:uid="{63EAEE6F-B99B-48F1-91AE-8406849BF66A}"/>
    <cellStyle name="20% - akcent 6 2 2 2 3 2" xfId="680" xr:uid="{1B4FC589-6E18-4755-A683-D163007CA9F2}"/>
    <cellStyle name="20% - akcent 6 2 2 2 3 2 2" xfId="9609" xr:uid="{0D390450-CD32-4875-8C19-32150701130A}"/>
    <cellStyle name="20% - akcent 6 2 2 2 3 2 3" xfId="10652" xr:uid="{995700FF-D972-4628-936C-511F51B1FB41}"/>
    <cellStyle name="20% - akcent 6 2 2 2 3 3" xfId="591" xr:uid="{C7EE2C38-FD57-43A9-AEE6-8F612C13FA13}"/>
    <cellStyle name="20% - akcent 6 2 2 2 3 3 2" xfId="10517" xr:uid="{BB338045-8802-48C1-9D53-8743123896F9}"/>
    <cellStyle name="20% - akcent 6 2 2 2 3 3 3" xfId="13534" xr:uid="{83A2B5F5-0B4B-49EF-8C66-5FC7026F8F0F}"/>
    <cellStyle name="20% - akcent 6 2 2 2 3 4" xfId="11097" xr:uid="{BB0B4F4A-5FB7-4BEF-A698-824BFBC0FBF6}"/>
    <cellStyle name="20% - akcent 6 2 2 2 4" xfId="915" xr:uid="{125F5CC9-871D-4546-B2B8-67905F68130B}"/>
    <cellStyle name="20% - akcent 6 2 2 2 4 2" xfId="10149" xr:uid="{3323F120-29DC-4719-8100-FD1DA14269C9}"/>
    <cellStyle name="20% - akcent 6 2 2 2 4 3" xfId="12078" xr:uid="{8845F47C-FD93-4240-9D3C-AFEDA202D861}"/>
    <cellStyle name="20% - akcent 6 2 2 2 5" xfId="13128" xr:uid="{D09C0B69-4587-4E0B-86E8-3C0007C6FEDD}"/>
    <cellStyle name="20% - akcent 6 2 2 3" xfId="185" xr:uid="{DB0AD0AE-2BA6-48BF-B7E4-5BC47413DE1A}"/>
    <cellStyle name="20% - akcent 6 2 2 3 2" xfId="692" xr:uid="{265DBAA9-9F51-4555-9621-07A18C1E40D5}"/>
    <cellStyle name="20% - akcent 6 2 2 3 2 2" xfId="4443" xr:uid="{FE95E5E6-9E7C-46E8-8D98-114692A71C7C}"/>
    <cellStyle name="20% - akcent 6 2 2 3 2 3" xfId="11270" xr:uid="{D1CB720A-B9D5-48F1-9B89-EDE9EF798992}"/>
    <cellStyle name="20% - akcent 6 2 2 3 3" xfId="553" xr:uid="{6D0CE964-5F43-4A21-8170-D79BB414B9F1}"/>
    <cellStyle name="20% - akcent 6 2 2 3 3 2" xfId="7708" xr:uid="{0069B916-EC70-40C6-9681-43682345D6CD}"/>
    <cellStyle name="20% - akcent 6 2 2 3 3 3" xfId="12430" xr:uid="{BEBF9DF3-EBA2-4405-92B3-DEC761719BE8}"/>
    <cellStyle name="20% - akcent 6 2 2 3 4" xfId="11762" xr:uid="{3ED86F18-CCC0-43B8-8CF9-7C13866753CC}"/>
    <cellStyle name="20% - akcent 6 2 2 4" xfId="793" xr:uid="{48EFE928-98DF-47CE-A388-0CBB4937FF74}"/>
    <cellStyle name="20% - akcent 6 2 2 4 2" xfId="7937" xr:uid="{04577A19-D4D4-40B3-935B-2FEA16E430AE}"/>
    <cellStyle name="20% - akcent 6 2 2 4 3" xfId="10743" xr:uid="{5C7FDC33-E304-4DB0-91E6-DAF27E0AE6E7}"/>
    <cellStyle name="20% - akcent 6 2 2 5" xfId="13159" xr:uid="{EFAFCEC1-DF0C-44DD-89BD-E22FD0598171}"/>
    <cellStyle name="20% - akcent 6 2 3" xfId="92" xr:uid="{00000000-0005-0000-0000-000017000000}"/>
    <cellStyle name="20% - akcent 6 2 3 2" xfId="336" xr:uid="{2E3E3DD5-E808-4F08-9731-37D5C7436A35}"/>
    <cellStyle name="20% - akcent 6 2 3 2 2" xfId="630" xr:uid="{B7CE92C2-77A4-4F30-9E15-2F301FB5453C}"/>
    <cellStyle name="20% - akcent 6 2 3 2 2 2" xfId="6179" xr:uid="{9C98F703-94B3-46E9-8E0D-22607FE6E63A}"/>
    <cellStyle name="20% - akcent 6 2 3 2 2 3" xfId="11283" xr:uid="{42F4D851-347F-44E4-B0E2-43ACA976A675}"/>
    <cellStyle name="20% - akcent 6 2 3 2 3" xfId="629" xr:uid="{56C591A7-2AB8-4E13-8EB6-9BEC79B2DEF3}"/>
    <cellStyle name="20% - akcent 6 2 3 2 3 2" xfId="7142" xr:uid="{3785D7B6-DF0A-4EEF-9B5F-67252CDC5047}"/>
    <cellStyle name="20% - akcent 6 2 3 2 3 3" xfId="11818" xr:uid="{5F15D63F-A022-4BFD-8D70-15F2B15C1D59}"/>
    <cellStyle name="20% - akcent 6 2 3 2 4" xfId="8316" xr:uid="{DA310EA1-BEE1-47F8-A3F6-E2C7DB26AFED}"/>
    <cellStyle name="20% - akcent 6 2 3 3" xfId="286" xr:uid="{0CD9876B-1EB6-4AF6-B949-62227BF991A9}"/>
    <cellStyle name="20% - akcent 6 2 3 3 2" xfId="548" xr:uid="{59C08F0F-A23A-4563-A012-50FFF62D42D1}"/>
    <cellStyle name="20% - akcent 6 2 3 3 2 2" xfId="9323" xr:uid="{B81358C0-CCCF-4ABF-A903-860328324FA0}"/>
    <cellStyle name="20% - akcent 6 2 3 3 2 3" xfId="11077" xr:uid="{890B2CC6-9CDE-46DE-ADF6-44D2D59A1DE7}"/>
    <cellStyle name="20% - akcent 6 2 3 3 3" xfId="567" xr:uid="{E4528815-4FAB-4B26-B6C1-47288F232F3A}"/>
    <cellStyle name="20% - akcent 6 2 3 3 3 2" xfId="9764" xr:uid="{4197A394-7FA0-4E39-AE47-A2410D1009CD}"/>
    <cellStyle name="20% - akcent 6 2 3 3 3 3" xfId="11232" xr:uid="{2F50F9AF-3666-4BAE-AF25-71F85A7EA4BC}"/>
    <cellStyle name="20% - akcent 6 2 3 3 4" xfId="10600" xr:uid="{892C4CB7-46D0-4B34-A33F-8632AA3A5385}"/>
    <cellStyle name="20% - akcent 6 2 3 4" xfId="571" xr:uid="{BA9CBB08-CF78-4864-85E7-6D100F71BDD6}"/>
    <cellStyle name="20% - akcent 6 2 3 4 2" xfId="3976" xr:uid="{307D4433-B962-44DC-9E32-4D60C22CF50A}"/>
    <cellStyle name="20% - akcent 6 2 3 4 3" xfId="13287" xr:uid="{17A10C48-E10C-4DC2-AA56-C8CAF6DEB9FA}"/>
    <cellStyle name="20% - akcent 6 2 3 5" xfId="11334" xr:uid="{6C9C37F8-DCA3-4085-B53E-1321E5A6F568}"/>
    <cellStyle name="20% - akcent 6 2 4" xfId="329" xr:uid="{CB73CBD3-1CCC-4116-B3E6-2CA56F150125}"/>
    <cellStyle name="20% - akcent 6 2 4 2" xfId="632" xr:uid="{FACF6735-B0F0-41D4-968E-705E9F744CCE}"/>
    <cellStyle name="20% - akcent 6 2 4 2 2" xfId="10292" xr:uid="{0BDEF20E-C5B4-4EEB-AB8A-E8E88F7137D3}"/>
    <cellStyle name="20% - akcent 6 2 4 2 3" xfId="12473" xr:uid="{29F0F08B-730A-460D-9686-EA263BA81F35}"/>
    <cellStyle name="20% - akcent 6 2 4 3" xfId="708" xr:uid="{77FF2B6E-1493-4C6E-AF36-935F1DCE1111}"/>
    <cellStyle name="20% - akcent 6 2 4 3 2" xfId="9269" xr:uid="{D3924AFA-78FD-4BCE-91DC-F625C26D11CF}"/>
    <cellStyle name="20% - akcent 6 2 4 3 3" xfId="2378" xr:uid="{E9E81804-6342-43B9-9DB0-8500CF69F9AD}"/>
    <cellStyle name="20% - akcent 6 2 4 4" xfId="13594" xr:uid="{6E9E3B93-F626-4738-AF26-FA5658BABA02}"/>
    <cellStyle name="20% - akcent 6 2 5" xfId="761" xr:uid="{3B39D479-AF0E-4DB2-A118-080D02A94296}"/>
    <cellStyle name="20% - akcent 6 2 5 2" xfId="7445" xr:uid="{B6F56DAE-1B71-414E-AFB9-BF6834399CD5}"/>
    <cellStyle name="20% - akcent 6 2 5 3" xfId="11396" xr:uid="{AE375BE2-22E2-49D2-A35E-A19936CB2308}"/>
    <cellStyle name="20% - akcent 6 2 6" xfId="11846" xr:uid="{17700862-23B4-4788-B2AF-F0D652B8F409}"/>
    <cellStyle name="40% - akcent 1 2" xfId="21" xr:uid="{00000000-0005-0000-0000-000018000000}"/>
    <cellStyle name="40% - akcent 1 2 2" xfId="22" xr:uid="{00000000-0005-0000-0000-000019000000}"/>
    <cellStyle name="40% - akcent 1 2 2 2" xfId="95" xr:uid="{00000000-0005-0000-0000-00001A000000}"/>
    <cellStyle name="40% - akcent 1 2 2 2 2" xfId="184" xr:uid="{F3A15ED5-8310-4A4A-98B3-0FE1E86AC708}"/>
    <cellStyle name="40% - akcent 1 2 2 2 2 2" xfId="791" xr:uid="{E390AEAE-4AE6-4F16-A8CE-60BD97BBD0C7}"/>
    <cellStyle name="40% - akcent 1 2 2 2 2 2 2" xfId="7901" xr:uid="{EC49085C-70F5-499B-BF70-F5F8DF4FCAB4}"/>
    <cellStyle name="40% - akcent 1 2 2 2 2 2 3" xfId="11645" xr:uid="{B050657D-1E32-4F21-A94D-292521653B34}"/>
    <cellStyle name="40% - akcent 1 2 2 2 2 3" xfId="770" xr:uid="{EB847040-40DA-4638-B8E9-D81DA6E10182}"/>
    <cellStyle name="40% - akcent 1 2 2 2 2 3 2" xfId="7196" xr:uid="{620396AB-2709-4DC4-910C-6C019C0FF279}"/>
    <cellStyle name="40% - akcent 1 2 2 2 2 3 3" xfId="11768" xr:uid="{C2D2EB9E-D82B-48B3-A746-A8007EC59F9C}"/>
    <cellStyle name="40% - akcent 1 2 2 2 2 4" xfId="4698" xr:uid="{46B3B9DA-756C-4220-B9C0-CBAE4CF086C1}"/>
    <cellStyle name="40% - akcent 1 2 2 2 3" xfId="186" xr:uid="{76A57BD7-32DB-4C01-8C7A-86DDD177222A}"/>
    <cellStyle name="40% - akcent 1 2 2 2 3 2" xfId="769" xr:uid="{60EB94EA-5E4C-4A24-AFA1-5ECD2F8E2809}"/>
    <cellStyle name="40% - akcent 1 2 2 2 3 2 2" xfId="7368" xr:uid="{5387F769-492B-4E01-B668-A4C6498C88A6}"/>
    <cellStyle name="40% - akcent 1 2 2 2 3 2 3" xfId="13075" xr:uid="{C2DCA842-7976-4F80-AB4C-38BFC4AD6DD9}"/>
    <cellStyle name="40% - akcent 1 2 2 2 3 3" xfId="590" xr:uid="{24E44FF9-3459-4287-9789-F19AE897E663}"/>
    <cellStyle name="40% - akcent 1 2 2 2 3 3 2" xfId="10540" xr:uid="{25F946F7-1F2D-4D96-AB0F-BE5BE5922144}"/>
    <cellStyle name="40% - akcent 1 2 2 2 3 3 3" xfId="13556" xr:uid="{18AE0D56-1056-44A5-A486-15897BFB7B24}"/>
    <cellStyle name="40% - akcent 1 2 2 2 3 4" xfId="11529" xr:uid="{B93DB07A-8AB4-417C-8ADF-5B90EACD7A67}"/>
    <cellStyle name="40% - akcent 1 2 2 2 4" xfId="928" xr:uid="{375113FF-590D-4E18-9C0E-93C6811FE5FA}"/>
    <cellStyle name="40% - akcent 1 2 2 2 4 2" xfId="10250" xr:uid="{ABB4C5D2-B3EF-4646-BC12-D5E6EF85F941}"/>
    <cellStyle name="40% - akcent 1 2 2 2 4 3" xfId="11744" xr:uid="{94B557F8-2D7D-45B1-A172-8AF3122C9430}"/>
    <cellStyle name="40% - akcent 1 2 2 2 5" xfId="13573" xr:uid="{611AE9B9-E0C9-489D-91CA-9D2C02D2138E}"/>
    <cellStyle name="40% - akcent 1 2 2 3" xfId="274" xr:uid="{32AE200C-8D7C-4B85-8EB7-5C63BBF93407}"/>
    <cellStyle name="40% - akcent 1 2 2 3 2" xfId="603" xr:uid="{0D210255-F27E-48C3-9286-15BD82720A5D}"/>
    <cellStyle name="40% - akcent 1 2 2 3 2 2" xfId="9174" xr:uid="{14A69156-E78C-48AD-A464-0E32929F7840}"/>
    <cellStyle name="40% - akcent 1 2 2 3 2 3" xfId="11281" xr:uid="{555F15AF-705C-4FEC-B67C-B9FD5A98A256}"/>
    <cellStyle name="40% - akcent 1 2 2 3 3" xfId="690" xr:uid="{CECB6E77-B349-49FE-9EA3-F7396111D635}"/>
    <cellStyle name="40% - akcent 1 2 2 3 3 2" xfId="9401" xr:uid="{72851248-EDCE-44D7-906C-3A1FD11953FA}"/>
    <cellStyle name="40% - akcent 1 2 2 3 3 3" xfId="13275" xr:uid="{4746ABE0-68AE-485C-A216-588B150D5DE7}"/>
    <cellStyle name="40% - akcent 1 2 2 3 4" xfId="13105" xr:uid="{36B9D64F-EB89-4D5E-AD4E-81475A3885A4}"/>
    <cellStyle name="40% - akcent 1 2 2 4" xfId="681" xr:uid="{CE0ABCCB-F6E8-49A4-979B-7B5DD1FC9442}"/>
    <cellStyle name="40% - akcent 1 2 2 4 2" xfId="1963" xr:uid="{3334442D-5E76-4CED-AB99-678E774BDE63}"/>
    <cellStyle name="40% - akcent 1 2 2 4 3" xfId="13372" xr:uid="{B82096EE-703A-4C19-8E47-7C0971B0D018}"/>
    <cellStyle name="40% - akcent 1 2 3" xfId="94" xr:uid="{00000000-0005-0000-0000-00001B000000}"/>
    <cellStyle name="40% - akcent 1 2 3 2" xfId="317" xr:uid="{8E297930-F2C3-4E57-A6CC-98C55CF4EEE8}"/>
    <cellStyle name="40% - akcent 1 2 3 2 2" xfId="594" xr:uid="{E3F748B7-8905-4AEE-93FA-FA73FA6A920F}"/>
    <cellStyle name="40% - akcent 1 2 3 2 2 2" xfId="9773" xr:uid="{D3B78164-C0BC-4D0C-BD6D-EC1887CFEB81}"/>
    <cellStyle name="40% - akcent 1 2 3 2 2 3" xfId="13148" xr:uid="{BB26A056-4679-4BCE-90D6-EF9A486BAE38}"/>
    <cellStyle name="40% - akcent 1 2 3 2 3" xfId="959" xr:uid="{97E9B943-D01B-48EE-9F0D-3B6679038E0B}"/>
    <cellStyle name="40% - akcent 1 2 3 2 3 2" xfId="9693" xr:uid="{8B69E7F5-E2A0-4FC3-9FAB-81F46DEEDBB5}"/>
    <cellStyle name="40% - akcent 1 2 3 2 3 3" xfId="11751" xr:uid="{AAAF4CA3-F60B-4B15-988C-C87069D590CF}"/>
    <cellStyle name="40% - akcent 1 2 3 2 4" xfId="13334" xr:uid="{43457C3F-9605-450D-BE96-3F637B3452C4}"/>
    <cellStyle name="40% - akcent 1 2 3 3" xfId="246" xr:uid="{D0DB5809-BA55-45A0-B41F-B1DFDF22F367}"/>
    <cellStyle name="40% - akcent 1 2 3 3 2" xfId="728" xr:uid="{CC7296BC-D8CC-4FC5-B98F-020E04D679BD}"/>
    <cellStyle name="40% - akcent 1 2 3 3 2 2" xfId="10522" xr:uid="{16ADF5D1-B5E3-44A4-AC41-FD9A19B6FDC2}"/>
    <cellStyle name="40% - akcent 1 2 3 3 2 3" xfId="13539" xr:uid="{1C1D105D-F683-4B5F-A37B-A2DBA2EA07AC}"/>
    <cellStyle name="40% - akcent 1 2 3 3 3" xfId="799" xr:uid="{911877ED-64AD-49CF-8B50-C533628B44BA}"/>
    <cellStyle name="40% - akcent 1 2 3 3 3 2" xfId="10154" xr:uid="{8EE28549-2C34-42CE-9EE2-AC4BFBE5ACD4}"/>
    <cellStyle name="40% - akcent 1 2 3 3 3 3" xfId="9686" xr:uid="{87CAA4BE-C072-4DC0-B575-049691BF9646}"/>
    <cellStyle name="40% - akcent 1 2 3 3 4" xfId="11379" xr:uid="{8788AB99-86B4-4AF1-8FEE-80CB036988DA}"/>
    <cellStyle name="40% - akcent 1 2 3 4" xfId="806" xr:uid="{594127D2-E1B6-403C-8D2B-DF678A307B51}"/>
    <cellStyle name="40% - akcent 1 2 3 4 2" xfId="8606" xr:uid="{D9B73440-1105-4C50-BD29-AE2ECCF9DF3F}"/>
    <cellStyle name="40% - akcent 1 2 3 4 3" xfId="13049" xr:uid="{C0DB5D46-C52D-4001-911B-6BD5F5560313}"/>
    <cellStyle name="40% - akcent 1 2 3 5" xfId="11325" xr:uid="{DB1C360F-9A88-46D7-AF08-94659C9D0BEF}"/>
    <cellStyle name="40% - akcent 1 2 4" xfId="218" xr:uid="{8B3F7C83-7084-4ECE-B274-AD0E0FFDF836}"/>
    <cellStyle name="40% - akcent 1 2 4 2" xfId="907" xr:uid="{28BF8DE1-155C-461A-A5A4-C94CCC9AF2BC}"/>
    <cellStyle name="40% - akcent 1 2 4 2 2" xfId="9499" xr:uid="{63EFF4B0-563F-48EA-9C45-9105C517E66A}"/>
    <cellStyle name="40% - akcent 1 2 4 2 3" xfId="13311" xr:uid="{A12AA444-D152-4EDE-824F-A53BE3D6578F}"/>
    <cellStyle name="40% - akcent 1 2 4 3" xfId="939" xr:uid="{2D6A4313-1C23-4E9A-8A89-2451E7577A4B}"/>
    <cellStyle name="40% - akcent 1 2 4 3 2" xfId="8340" xr:uid="{989D5E8C-824D-4CAB-AA62-86862FD399ED}"/>
    <cellStyle name="40% - akcent 1 2 4 3 3" xfId="13401" xr:uid="{FBA4660E-D6D5-4BC3-A0AF-03AB7767C2FD}"/>
    <cellStyle name="40% - akcent 1 2 4 4" xfId="12612" xr:uid="{6FA3F2A1-2C13-4D64-843D-B27FC773CFDE}"/>
    <cellStyle name="40% - akcent 1 2 5" xfId="768" xr:uid="{A2EE0A51-1E9E-4DD9-BD92-758E8771341A}"/>
    <cellStyle name="40% - akcent 1 2 5 2" xfId="8092" xr:uid="{985AD853-8BE0-4905-9C8C-4BD032BE4D06}"/>
    <cellStyle name="40% - akcent 1 2 5 3" xfId="10580" xr:uid="{74A7790B-6AF0-4F1F-A85A-4E3AB2AD9E63}"/>
    <cellStyle name="40% - akcent 2 2" xfId="23" xr:uid="{00000000-0005-0000-0000-00001C000000}"/>
    <cellStyle name="40% - akcent 2 2 2" xfId="24" xr:uid="{00000000-0005-0000-0000-00001D000000}"/>
    <cellStyle name="40% - akcent 2 2 2 2" xfId="97" xr:uid="{00000000-0005-0000-0000-00001E000000}"/>
    <cellStyle name="40% - akcent 2 2 2 2 2" xfId="204" xr:uid="{D2540849-3A1E-4ECA-8259-F02979AD20B3}"/>
    <cellStyle name="40% - akcent 2 2 2 2 2 2" xfId="609" xr:uid="{A73E8290-F1A5-4A63-9633-016ACAC9B80D}"/>
    <cellStyle name="40% - akcent 2 2 2 2 2 2 2" xfId="9104" xr:uid="{B6A3D7BC-C4B6-4EFD-9FF9-70A53504893B}"/>
    <cellStyle name="40% - akcent 2 2 2 2 2 2 3" xfId="12103" xr:uid="{C6F6F2C2-7FC6-45DF-87B3-C3100BE41B37}"/>
    <cellStyle name="40% - akcent 2 2 2 2 2 3" xfId="543" xr:uid="{3638D691-D28B-4C7C-B75C-5CDB2F8264C5}"/>
    <cellStyle name="40% - akcent 2 2 2 2 2 3 2" xfId="7533" xr:uid="{95A90A5B-28CD-4A46-8EF7-F12A8D86CD3B}"/>
    <cellStyle name="40% - akcent 2 2 2 2 2 3 3" xfId="8654" xr:uid="{03893CCF-17FB-40C2-A574-E7B546150D58}"/>
    <cellStyle name="40% - akcent 2 2 2 2 2 4" xfId="13040" xr:uid="{5272C85C-7CD7-47C6-A141-8A0212CE69BD}"/>
    <cellStyle name="40% - akcent 2 2 2 2 3" xfId="255" xr:uid="{132953F8-C683-473E-9E85-BE75A1AEF9B6}"/>
    <cellStyle name="40% - akcent 2 2 2 2 3 2" xfId="897" xr:uid="{E9F829EB-C30E-4F4F-9322-4C84C71632DA}"/>
    <cellStyle name="40% - akcent 2 2 2 2 3 2 2" xfId="8306" xr:uid="{FEDCD221-33D3-433E-8DEA-31DF3126322A}"/>
    <cellStyle name="40% - akcent 2 2 2 2 3 2 3" xfId="11589" xr:uid="{C613FAD3-4571-4304-B018-7300563F6160}"/>
    <cellStyle name="40% - akcent 2 2 2 2 3 3" xfId="13525" xr:uid="{A31399D5-6E1D-42C4-AC70-BD5FC4A86631}"/>
    <cellStyle name="40% - akcent 2 2 2 2 4" xfId="12934" xr:uid="{000B5666-485D-4006-A056-4AFAEC6B06FB}"/>
    <cellStyle name="40% - akcent 2 2 2 3" xfId="293" xr:uid="{33BC8DA1-9054-4E7A-BC55-FD49F60FA9BF}"/>
    <cellStyle name="40% - akcent 2 2 2 3 2" xfId="906" xr:uid="{791F52F4-83FA-4AA8-9A35-39DCF8F382C8}"/>
    <cellStyle name="40% - akcent 2 2 2 3 2 2" xfId="10033" xr:uid="{971F01D5-7073-4E97-A4AE-05E299A1B213}"/>
    <cellStyle name="40% - akcent 2 2 2 3 2 3" xfId="12848" xr:uid="{62DEC0BA-9103-4EA9-B5D1-0353DB7F47B8}"/>
    <cellStyle name="40% - akcent 2 2 2 3 3" xfId="12508" xr:uid="{57737986-48FA-471E-A7B1-A21F9191CC15}"/>
    <cellStyle name="40% - akcent 2 2 3" xfId="96" xr:uid="{00000000-0005-0000-0000-00001F000000}"/>
    <cellStyle name="40% - akcent 2 2 3 2" xfId="346" xr:uid="{B0CCCBE0-B50B-4A88-BED1-B698F0B8F2A7}"/>
    <cellStyle name="40% - akcent 2 2 3 2 2" xfId="736" xr:uid="{9FE86561-AB6F-44B1-AE0A-6F2530A561BA}"/>
    <cellStyle name="40% - akcent 2 2 3 2 2 2" xfId="7511" xr:uid="{D93AADF2-7B8E-419F-BBFA-C8F7F83D8A1D}"/>
    <cellStyle name="40% - akcent 2 2 3 2 2 3" xfId="11214" xr:uid="{CF730003-F8ED-4719-B007-5E3235D41BD9}"/>
    <cellStyle name="40% - akcent 2 2 3 2 3" xfId="921" xr:uid="{11E31A0D-DC13-48B3-B9BB-52D1C1FFA346}"/>
    <cellStyle name="40% - akcent 2 2 3 2 3 2" xfId="8873" xr:uid="{BB9A08F3-082C-44B7-8C5C-F6E3A80E4BD8}"/>
    <cellStyle name="40% - akcent 2 2 3 2 3 3" xfId="12312" xr:uid="{5A022E84-14C6-4FAB-9F9A-60A4962559AC}"/>
    <cellStyle name="40% - akcent 2 2 3 2 4" xfId="10784" xr:uid="{82E41EDF-7AEB-40DF-B69B-D55C94851253}"/>
    <cellStyle name="40% - akcent 2 2 3 3" xfId="342" xr:uid="{75EA7179-C45F-496E-87C5-6989752FAF89}"/>
    <cellStyle name="40% - akcent 2 2 3 3 2" xfId="798" xr:uid="{D73DB612-006A-4BA0-AC15-CDA315A36BD4}"/>
    <cellStyle name="40% - akcent 2 2 3 3 2 2" xfId="7677" xr:uid="{FD085CF0-FD69-4132-BC30-C0FFF9DF5280}"/>
    <cellStyle name="40% - akcent 2 2 3 3 2 3" xfId="13016" xr:uid="{C313872E-C36F-4504-B40D-FE35B5250A28}"/>
    <cellStyle name="40% - akcent 2 2 3 3 3" xfId="13037" xr:uid="{22D7E1B3-90FF-473C-BDB6-472DB480E28E}"/>
    <cellStyle name="40% - akcent 2 2 3 4" xfId="13520" xr:uid="{BE78E9B4-309E-4694-8855-95E00E258DAB}"/>
    <cellStyle name="40% - akcent 2 2 4" xfId="244" xr:uid="{5F29AFD9-65F0-4ECE-8FC1-9501A10761F8}"/>
    <cellStyle name="40% - akcent 2 2 4 2" xfId="589" xr:uid="{720A90D7-1C2B-4C50-A04F-7D10CFBFFA0E}"/>
    <cellStyle name="40% - akcent 2 2 4 2 2" xfId="8352" xr:uid="{3F24EEC1-BBD4-4445-8CC0-34290E52A26D}"/>
    <cellStyle name="40% - akcent 2 2 4 2 3" xfId="12890" xr:uid="{37B78494-1F5E-4C7E-9E5A-40F7BEA5FF49}"/>
    <cellStyle name="40% - akcent 2 2 4 3" xfId="8263" xr:uid="{8D0BEFFF-C6BA-4303-908B-BB416D575481}"/>
    <cellStyle name="40% - akcent 3 2" xfId="25" xr:uid="{00000000-0005-0000-0000-000020000000}"/>
    <cellStyle name="40% - akcent 3 2 2" xfId="26" xr:uid="{00000000-0005-0000-0000-000021000000}"/>
    <cellStyle name="40% - akcent 3 2 2 2" xfId="99" xr:uid="{00000000-0005-0000-0000-000022000000}"/>
    <cellStyle name="40% - akcent 3 2 2 2 2" xfId="191" xr:uid="{7A24A95E-A4F7-416B-8778-3258F4F28694}"/>
    <cellStyle name="40% - akcent 3 2 2 2 2 2" xfId="623" xr:uid="{8F370ACB-4E16-4861-A43E-FDEE70A90790}"/>
    <cellStyle name="40% - akcent 3 2 2 2 2 2 2" xfId="7535" xr:uid="{E921BA6A-EA55-4357-8720-15D85DAD73A3}"/>
    <cellStyle name="40% - akcent 3 2 2 2 2 2 3" xfId="12622" xr:uid="{8BAEEDBB-2CA2-45EA-A684-5829555E24CD}"/>
    <cellStyle name="40% - akcent 3 2 2 2 2 3" xfId="683" xr:uid="{584D8613-118C-4632-AC16-74C2411DD2D7}"/>
    <cellStyle name="40% - akcent 3 2 2 2 2 3 2" xfId="9819" xr:uid="{28EA86D2-3527-4B5D-8F23-E24E4243C3BF}"/>
    <cellStyle name="40% - akcent 3 2 2 2 2 3 3" xfId="12984" xr:uid="{A7FF22D6-9FDB-4FE3-AD6B-48979DEAA68D}"/>
    <cellStyle name="40% - akcent 3 2 2 2 2 4" xfId="11193" xr:uid="{52F703CE-FF63-4FE8-8593-324F31BD671C}"/>
    <cellStyle name="40% - akcent 3 2 2 2 3" xfId="337" xr:uid="{175D2192-8C2A-404B-BB70-F2DC1A925515}"/>
    <cellStyle name="40% - akcent 3 2 2 2 3 2" xfId="816" xr:uid="{FF2024AB-7F94-4A94-9F2B-5FD502046864}"/>
    <cellStyle name="40% - akcent 3 2 2 2 3 2 2" xfId="10026" xr:uid="{5B6E5C71-68CF-40E3-A5EA-A8E8750BF4F4}"/>
    <cellStyle name="40% - akcent 3 2 2 2 3 2 3" xfId="10038" xr:uid="{0A57FD97-5AF3-4EB1-8D45-F4704A38065A}"/>
    <cellStyle name="40% - akcent 3 2 2 2 3 3" xfId="12095" xr:uid="{172BDAFA-1A39-4E66-89BC-6EAFFEE26922}"/>
    <cellStyle name="40% - akcent 3 2 2 2 4" xfId="11704" xr:uid="{B3454CE1-88C6-4AB0-843D-C2317D797C61}"/>
    <cellStyle name="40% - akcent 3 2 2 3" xfId="338" xr:uid="{9DDCA6D5-B8B8-4DDD-94CA-76EA2B908495}"/>
    <cellStyle name="40% - akcent 3 2 2 3 2" xfId="729" xr:uid="{E965CB29-F45E-4B52-96D0-AEB881BD4B7C}"/>
    <cellStyle name="40% - akcent 3 2 2 3 2 2" xfId="7325" xr:uid="{90C10342-C034-4DBB-9F90-AAE91D090FF0}"/>
    <cellStyle name="40% - akcent 3 2 2 3 2 3" xfId="13278" xr:uid="{3E13F433-37FF-458B-A847-75CF69D5F93D}"/>
    <cellStyle name="40% - akcent 3 2 2 3 3" xfId="11658" xr:uid="{19652463-E3AC-46B2-8C36-964F0923BABD}"/>
    <cellStyle name="40% - akcent 3 2 3" xfId="98" xr:uid="{00000000-0005-0000-0000-000023000000}"/>
    <cellStyle name="40% - akcent 3 2 3 2" xfId="304" xr:uid="{6F97499C-E391-45E0-AE61-B596D0D7FF4C}"/>
    <cellStyle name="40% - akcent 3 2 3 2 2" xfId="583" xr:uid="{B001B335-44C0-47BC-971E-77FFD8FF74EB}"/>
    <cellStyle name="40% - akcent 3 2 3 2 2 2" xfId="8896" xr:uid="{4C6A7BE7-C030-41B7-882D-DE90C50D6EFB}"/>
    <cellStyle name="40% - akcent 3 2 3 2 2 3" xfId="11240" xr:uid="{89C4B680-7F8A-4394-8602-1560E8D50CD5}"/>
    <cellStyle name="40% - akcent 3 2 3 2 3" xfId="631" xr:uid="{125E1A3C-5581-4D93-BAC9-D10EBD21B2E1}"/>
    <cellStyle name="40% - akcent 3 2 3 2 3 2" xfId="8667" xr:uid="{25E4A134-AC6E-4B3F-9427-ECD6DA0607C4}"/>
    <cellStyle name="40% - akcent 3 2 3 2 3 3" xfId="13073" xr:uid="{9E366907-8902-443B-AF11-AE311AEF2005}"/>
    <cellStyle name="40% - akcent 3 2 3 2 4" xfId="12500" xr:uid="{50E04D07-1B46-4C64-B048-36235B82C3BD}"/>
    <cellStyle name="40% - akcent 3 2 3 3" xfId="272" xr:uid="{05A798D3-0674-4814-91A7-AEEDB6E2259A}"/>
    <cellStyle name="40% - akcent 3 2 3 3 2" xfId="672" xr:uid="{4F1124A9-B276-4C22-93DB-B6B4A77B8F97}"/>
    <cellStyle name="40% - akcent 3 2 3 3 2 2" xfId="7455" xr:uid="{5E6559B6-2486-4EAD-82AA-E30EF17F1C5D}"/>
    <cellStyle name="40% - akcent 3 2 3 3 2 3" xfId="12318" xr:uid="{1F460E7B-9105-42DF-A19E-0827F80B63B7}"/>
    <cellStyle name="40% - akcent 3 2 3 3 3" xfId="9153" xr:uid="{354004B0-FFA5-4E29-85B2-CEB4EA1A9B47}"/>
    <cellStyle name="40% - akcent 3 2 3 4" xfId="13029" xr:uid="{E44911FF-780E-4790-97D1-BF4B77D1E0E0}"/>
    <cellStyle name="40% - akcent 3 2 4" xfId="197" xr:uid="{1A9F388F-4462-4AFD-AB0F-D308A4D9136B}"/>
    <cellStyle name="40% - akcent 3 2 4 2" xfId="786" xr:uid="{5BB5F947-6700-4DFE-8972-6E4617AE7DE5}"/>
    <cellStyle name="40% - akcent 3 2 4 2 2" xfId="9211" xr:uid="{819EEF97-2942-4B8A-B34A-0989FD1C1F4A}"/>
    <cellStyle name="40% - akcent 3 2 4 2 3" xfId="9355" xr:uid="{131E14CC-3118-42E3-BD43-32A8B9F55DB5}"/>
    <cellStyle name="40% - akcent 3 2 4 3" xfId="13014" xr:uid="{1E8DBD0E-39CA-4409-8367-34C0CB6EC256}"/>
    <cellStyle name="40% - akcent 4 2" xfId="27" xr:uid="{00000000-0005-0000-0000-000024000000}"/>
    <cellStyle name="40% - akcent 4 2 2" xfId="28" xr:uid="{00000000-0005-0000-0000-000025000000}"/>
    <cellStyle name="40% - akcent 4 2 2 2" xfId="101" xr:uid="{00000000-0005-0000-0000-000026000000}"/>
    <cellStyle name="40% - akcent 4 2 2 2 2" xfId="222" xr:uid="{E1886067-D15F-4D4B-A62B-35CEE5109D0F}"/>
    <cellStyle name="40% - akcent 4 2 2 2 2 2" xfId="778" xr:uid="{2C4B33C4-0D74-43DF-B63B-BF61EF65F9AD}"/>
    <cellStyle name="40% - akcent 4 2 2 2 2 2 2" xfId="7698" xr:uid="{523814D0-477C-45C1-8F90-684D14122A75}"/>
    <cellStyle name="40% - akcent 4 2 2 2 2 2 3" xfId="9308" xr:uid="{D7A2EEBB-50E5-429A-95A0-5BABB3BECA6A}"/>
    <cellStyle name="40% - akcent 4 2 2 2 2 3" xfId="996" xr:uid="{E3F36F94-DB7A-4FD7-B0FF-81055BC3AD12}"/>
    <cellStyle name="40% - akcent 4 2 2 2 2 3 2" xfId="8636" xr:uid="{B4C11D3C-C049-476F-A123-23CDCA7C6CF7}"/>
    <cellStyle name="40% - akcent 4 2 2 2 2 3 3" xfId="9443" xr:uid="{46D77F08-9542-41EB-8D00-89DC2597EEBA}"/>
    <cellStyle name="40% - akcent 4 2 2 2 2 4" xfId="7051" xr:uid="{24293E0D-D2D1-43CD-A012-B04A15660095}"/>
    <cellStyle name="40% - akcent 4 2 2 2 3" xfId="319" xr:uid="{3A7431C4-A166-4C78-8334-05538ABC82C7}"/>
    <cellStyle name="40% - akcent 4 2 2 2 3 2" xfId="922" xr:uid="{1B024EDB-C945-4942-8D2C-472D62D5BBF2}"/>
    <cellStyle name="40% - akcent 4 2 2 2 3 2 2" xfId="10023" xr:uid="{E565E09A-B078-4B40-A579-4ACCAC1FC722}"/>
    <cellStyle name="40% - akcent 4 2 2 2 3 2 3" xfId="11826" xr:uid="{CB7A01C1-4DD3-4479-A342-A4C8CBBCECF1}"/>
    <cellStyle name="40% - akcent 4 2 2 2 3 3" xfId="10243" xr:uid="{1943EFE3-0279-4FDC-9FD4-21E6A7483E2B}"/>
    <cellStyle name="40% - akcent 4 2 2 2 4" xfId="12491" xr:uid="{4158FA1E-4E9D-47C1-ABAD-1E4D90D24521}"/>
    <cellStyle name="40% - akcent 4 2 2 3" xfId="322" xr:uid="{AF151D6C-2B23-43B6-851E-204F466108C9}"/>
    <cellStyle name="40% - akcent 4 2 2 3 2" xfId="823" xr:uid="{56EDDFBB-9B22-4C3D-8774-8B682689C752}"/>
    <cellStyle name="40% - akcent 4 2 2 3 2 2" xfId="9664" xr:uid="{7782E8EC-1AA3-49CD-BFF9-5FF9B0CF662D}"/>
    <cellStyle name="40% - akcent 4 2 2 3 2 3" xfId="7101" xr:uid="{210663CE-330E-4FAB-A805-CF124E766F63}"/>
    <cellStyle name="40% - akcent 4 2 2 3 3" xfId="13386" xr:uid="{DCEA8D58-6925-44B2-99D0-FDD02B0C99AB}"/>
    <cellStyle name="40% - akcent 4 2 2 4" xfId="13289" xr:uid="{18CEE03E-6E48-4F2E-8ED7-E2E6937E4EAE}"/>
    <cellStyle name="40% - akcent 4 2 3" xfId="100" xr:uid="{00000000-0005-0000-0000-000027000000}"/>
    <cellStyle name="40% - akcent 4 2 3 2" xfId="273" xr:uid="{71193C5D-D49A-4F79-972C-5BB46300A2A8}"/>
    <cellStyle name="40% - akcent 4 2 3 2 2" xfId="707" xr:uid="{CE05F1A1-9678-49D1-914C-57E9C8BD574B}"/>
    <cellStyle name="40% - akcent 4 2 3 2 2 2" xfId="9788" xr:uid="{C1681AF1-3AF8-4282-87E9-B4A2526B2847}"/>
    <cellStyle name="40% - akcent 4 2 3 2 2 3" xfId="11229" xr:uid="{39752AC2-13BB-4450-98C7-F9EC2E2B7F97}"/>
    <cellStyle name="40% - akcent 4 2 3 2 3" xfId="582" xr:uid="{8527A2A2-52AD-41C4-847F-69D66B6215EC}"/>
    <cellStyle name="40% - akcent 4 2 3 2 3 2" xfId="7846" xr:uid="{8CC7CD62-A68A-4A5F-A8BD-C2D7316A39D7}"/>
    <cellStyle name="40% - akcent 4 2 3 2 3 3" xfId="11576" xr:uid="{F65DBDB9-AD42-443F-8327-3023807C6A48}"/>
    <cellStyle name="40% - akcent 4 2 3 2 4" xfId="11690" xr:uid="{9D66AC47-BDDA-4C30-AECD-EA72E2F6147F}"/>
    <cellStyle name="40% - akcent 4 2 3 3" xfId="196" xr:uid="{A5BCEB45-4D96-4210-9EB5-48A96D8E6CCF}"/>
    <cellStyle name="40% - akcent 4 2 3 3 2" xfId="741" xr:uid="{4DF61CF3-75BE-431C-90A6-96D8D849E1DA}"/>
    <cellStyle name="40% - akcent 4 2 3 3 2 2" xfId="10266" xr:uid="{651F3535-0E89-458D-A254-EE0349A57C90}"/>
    <cellStyle name="40% - akcent 4 2 3 3 2 3" xfId="9867" xr:uid="{41B0D134-C9CB-40F7-8627-E121CF54BC50}"/>
    <cellStyle name="40% - akcent 4 2 3 3 3" xfId="13564" xr:uid="{4916F8BC-0E79-4CB0-B3FE-1A2590C0F107}"/>
    <cellStyle name="40% - akcent 4 2 3 4" xfId="11534" xr:uid="{65FE30F3-D8E8-41DA-9212-3814D0BA1C8A}"/>
    <cellStyle name="40% - akcent 4 2 4" xfId="343" xr:uid="{8E43A3BA-2B51-4F89-9CE0-865EFA3109F0}"/>
    <cellStyle name="40% - akcent 4 2 4 2" xfId="898" xr:uid="{08084377-B00E-43FB-B681-5D328655E8B3}"/>
    <cellStyle name="40% - akcent 4 2 4 2 2" xfId="6306" xr:uid="{23262849-EEE6-4C0D-8131-F1C36651CE35}"/>
    <cellStyle name="40% - akcent 4 2 4 2 3" xfId="11809" xr:uid="{BDFBD970-6F54-4A59-8C26-C9B766B90AA3}"/>
    <cellStyle name="40% - akcent 4 2 4 3" xfId="11584" xr:uid="{9001CCA6-AE61-47EF-A4C7-FA0EE44F40B9}"/>
    <cellStyle name="40% - akcent 4 2 5" xfId="9268" xr:uid="{3D5343CF-59DC-4AC9-9A9D-E3D2E44C4ADF}"/>
    <cellStyle name="40% - akcent 5 2" xfId="29" xr:uid="{00000000-0005-0000-0000-000028000000}"/>
    <cellStyle name="40% - akcent 5 2 2" xfId="30" xr:uid="{00000000-0005-0000-0000-000029000000}"/>
    <cellStyle name="40% - akcent 5 2 2 2" xfId="103" xr:uid="{00000000-0005-0000-0000-00002A000000}"/>
    <cellStyle name="40% - akcent 5 2 2 2 2" xfId="294" xr:uid="{FA236D9E-4F13-429A-881A-E29E9E1C2319}"/>
    <cellStyle name="40% - akcent 5 2 2 2 2 2" xfId="723" xr:uid="{0DEAA156-E777-4068-8BFD-3E66628527C0}"/>
    <cellStyle name="40% - akcent 5 2 2 2 2 2 2" xfId="7137" xr:uid="{7BF20ECF-950E-4A5E-AE7B-0659C5A75FF6}"/>
    <cellStyle name="40% - akcent 5 2 2 2 2 2 3" xfId="11710" xr:uid="{DC6DAC62-544E-43E8-BDA8-56E03DA81FB3}"/>
    <cellStyle name="40% - akcent 5 2 2 2 2 3" xfId="810" xr:uid="{C8D66469-6AEC-433D-A4A9-7B21160AD78F}"/>
    <cellStyle name="40% - akcent 5 2 2 2 2 3 2" xfId="6983" xr:uid="{351D3F56-E6DB-40C5-90C5-D1F1C396B36E}"/>
    <cellStyle name="40% - akcent 5 2 2 2 2 3 3" xfId="11577" xr:uid="{077B0648-1D33-4997-A838-DF3FC39D7A93}"/>
    <cellStyle name="40% - akcent 5 2 2 2 2 4" xfId="11812" xr:uid="{61078C45-C14C-4090-A885-D93DA83F3765}"/>
    <cellStyle name="40% - akcent 5 2 2 2 3" xfId="239" xr:uid="{6B56C880-B544-4B6F-AB4C-3B87D055AF05}"/>
    <cellStyle name="40% - akcent 5 2 2 2 3 2" xfId="908" xr:uid="{47CCD4D2-4658-48C5-9EE2-529CA3B6041F}"/>
    <cellStyle name="40% - akcent 5 2 2 2 3 2 2" xfId="2892" xr:uid="{93506018-60D0-478D-8E13-54F7EBF93361}"/>
    <cellStyle name="40% - akcent 5 2 2 2 3 2 3" xfId="11819" xr:uid="{3F314AC3-E569-4BC3-93A2-8B13792DAD18}"/>
    <cellStyle name="40% - akcent 5 2 2 2 3 3" xfId="714" xr:uid="{03681C28-97C5-4E8C-8A7E-30C355A9E7B3}"/>
    <cellStyle name="40% - akcent 5 2 2 2 3 3 2" xfId="9753" xr:uid="{EC066E40-24F7-4774-91E0-277C85B08796}"/>
    <cellStyle name="40% - akcent 5 2 2 2 3 3 3" xfId="11759" xr:uid="{C0AA8C13-E30F-42C5-8C09-D46C1FDDEA63}"/>
    <cellStyle name="40% - akcent 5 2 2 2 3 4" xfId="6927" xr:uid="{C8136E29-E33D-4B24-AC6F-DC4CF25A1A04}"/>
    <cellStyle name="40% - akcent 5 2 2 2 4" xfId="938" xr:uid="{313B1E1F-F3B8-43AB-BF57-B63E31A43105}"/>
    <cellStyle name="40% - akcent 5 2 2 2 4 2" xfId="1969" xr:uid="{B144304B-A006-4705-8ED4-F418AF15BA82}"/>
    <cellStyle name="40% - akcent 5 2 2 2 4 3" xfId="13345" xr:uid="{461A94B9-0591-4C8D-B19D-48B930783A6C}"/>
    <cellStyle name="40% - akcent 5 2 2 2 5" xfId="13548" xr:uid="{B8668663-D1A4-451C-A4DB-EF2C3D2401B7}"/>
    <cellStyle name="40% - akcent 5 2 2 3" xfId="252" xr:uid="{18E4F2CB-DA71-429A-B95D-71BB14DCA8E3}"/>
    <cellStyle name="40% - akcent 5 2 2 3 2" xfId="943" xr:uid="{2B2BB766-59C1-4232-8DF0-4CB018D1AB7B}"/>
    <cellStyle name="40% - akcent 5 2 2 3 2 2" xfId="7782" xr:uid="{BEEFF013-7CD4-40F8-8ECD-180064B8CD1C}"/>
    <cellStyle name="40% - akcent 5 2 2 3 2 3" xfId="10282" xr:uid="{3E9E8B79-7E42-4A51-BF3A-C98BDC731497}"/>
    <cellStyle name="40% - akcent 5 2 2 3 3" xfId="829" xr:uid="{2FFF9608-3A04-41CA-962F-198D686AD7C1}"/>
    <cellStyle name="40% - akcent 5 2 2 3 3 2" xfId="9289" xr:uid="{6AECBD4E-9CEB-4A90-8746-88D53941FAA1}"/>
    <cellStyle name="40% - akcent 5 2 2 3 3 3" xfId="11078" xr:uid="{104D5AF5-A9F5-4AEB-8B54-CA3165289796}"/>
    <cellStyle name="40% - akcent 5 2 2 3 4" xfId="11795" xr:uid="{C11FC703-3004-4FA5-978D-67F31485B4E0}"/>
    <cellStyle name="40% - akcent 5 2 2 4" xfId="562" xr:uid="{270EF954-2630-4A69-BC26-D1553FDDCBED}"/>
    <cellStyle name="40% - akcent 5 2 2 4 2" xfId="10514" xr:uid="{7C07767C-C917-4A5D-B969-7AEEC3EEDD84}"/>
    <cellStyle name="40% - akcent 5 2 2 4 3" xfId="13531" xr:uid="{10DFED23-7059-4D6F-8972-1FC5BA9DA221}"/>
    <cellStyle name="40% - akcent 5 2 3" xfId="102" xr:uid="{00000000-0005-0000-0000-00002B000000}"/>
    <cellStyle name="40% - akcent 5 2 3 2" xfId="341" xr:uid="{315F900F-53EF-4219-B916-F2193A783D4B}"/>
    <cellStyle name="40% - akcent 5 2 3 2 2" xfId="671" xr:uid="{2A95E95E-DFFA-4E79-93D3-852FE1C723F8}"/>
    <cellStyle name="40% - akcent 5 2 3 2 2 2" xfId="9135" xr:uid="{75C186AE-D303-4BD4-9BEC-139AB56A0DD5}"/>
    <cellStyle name="40% - akcent 5 2 3 2 2 3" xfId="11646" xr:uid="{DF978CC6-DDA9-404C-BE94-AE70DF1C67CF}"/>
    <cellStyle name="40% - akcent 5 2 3 2 3" xfId="686" xr:uid="{32575389-98C0-4B91-ACE0-6287346460F4}"/>
    <cellStyle name="40% - akcent 5 2 3 2 3 2" xfId="2911" xr:uid="{45269F38-1510-481C-966E-8050EBE4192C}"/>
    <cellStyle name="40% - akcent 5 2 3 2 3 3" xfId="13063" xr:uid="{90E61E3B-EADD-484C-9E20-16DA8B348A7C}"/>
    <cellStyle name="40% - akcent 5 2 3 2 4" xfId="13122" xr:uid="{F005E0D6-7966-4EE4-94B0-776D69302C51}"/>
    <cellStyle name="40% - akcent 5 2 3 3" xfId="318" xr:uid="{1BBF9623-EC05-4184-BAC5-6E62DAB03D05}"/>
    <cellStyle name="40% - akcent 5 2 3 3 2" xfId="533" xr:uid="{7FF18A43-1709-49AC-9271-47A19766BA70}"/>
    <cellStyle name="40% - akcent 5 2 3 3 2 2" xfId="7242" xr:uid="{492896E9-B37A-4621-ADC1-0D73F5C6C01E}"/>
    <cellStyle name="40% - akcent 5 2 3 3 2 3" xfId="13135" xr:uid="{4EBDCCCB-2087-4F3D-9D28-F0B618E0F880}"/>
    <cellStyle name="40% - akcent 5 2 3 3 3" xfId="610" xr:uid="{75B56DE1-E2E0-4720-857D-188B9C15A685}"/>
    <cellStyle name="40% - akcent 5 2 3 3 3 2" xfId="8376" xr:uid="{D296A829-C8C9-49BF-8E3D-D6462F4B3A70}"/>
    <cellStyle name="40% - akcent 5 2 3 3 3 3" xfId="12382" xr:uid="{CD9AFA58-A933-4B61-A658-AEC2D4F2265A}"/>
    <cellStyle name="40% - akcent 5 2 3 3 4" xfId="12323" xr:uid="{5F998135-3015-4314-8217-4D9BC489A77C}"/>
    <cellStyle name="40% - akcent 5 2 3 4" xfId="709" xr:uid="{BE6BFA51-6ED7-4716-AC2F-818575DCD5BD}"/>
    <cellStyle name="40% - akcent 5 2 3 4 2" xfId="8163" xr:uid="{8D466EFC-65A5-4A5A-808A-234200399BC5}"/>
    <cellStyle name="40% - akcent 5 2 3 4 3" xfId="11428" xr:uid="{66D6362B-6ADA-4933-B36A-2237F791DA58}"/>
    <cellStyle name="40% - akcent 5 2 3 5" xfId="9636" xr:uid="{01D6E2C6-2FC3-4133-A2EB-14D39595032F}"/>
    <cellStyle name="40% - akcent 5 2 4" xfId="226" xr:uid="{FBE5B381-F271-428C-B3A4-715F0814E366}"/>
    <cellStyle name="40% - akcent 5 2 4 2" xfId="972" xr:uid="{85D84B05-CA39-4691-8EBF-A0CE1AC0B38A}"/>
    <cellStyle name="40% - akcent 5 2 4 2 2" xfId="2472" xr:uid="{D8B101A9-9E55-4AD8-A6DA-6D19CD85BFCD}"/>
    <cellStyle name="40% - akcent 5 2 4 2 3" xfId="13175" xr:uid="{E17631DB-AECC-4C70-B608-91E6C791FED3}"/>
    <cellStyle name="40% - akcent 5 2 4 3" xfId="789" xr:uid="{FC3FC459-E756-459C-B959-CA85A6BA04E4}"/>
    <cellStyle name="40% - akcent 5 2 4 3 2" xfId="1891" xr:uid="{F31E905A-130A-4202-BB56-99E06B1B42E9}"/>
    <cellStyle name="40% - akcent 5 2 4 3 3" xfId="9325" xr:uid="{45DE104D-69C7-43DF-AFB3-2B95C2C1CAE5}"/>
    <cellStyle name="40% - akcent 5 2 4 4" xfId="10246" xr:uid="{07FAE26A-8A66-4B55-A28A-8CE412864DDA}"/>
    <cellStyle name="40% - akcent 5 2 5" xfId="958" xr:uid="{0E8E542F-19F8-42A6-8894-A152D8C9405F}"/>
    <cellStyle name="40% - akcent 5 2 5 2" xfId="9297" xr:uid="{B1DFC588-4EAF-4559-A4AF-874790B5B0C8}"/>
    <cellStyle name="40% - akcent 5 2 5 3" xfId="11320" xr:uid="{C70F90C8-D72B-4B2F-88E6-B03306211FFC}"/>
    <cellStyle name="40% - akcent 6 2" xfId="31" xr:uid="{00000000-0005-0000-0000-00002C000000}"/>
    <cellStyle name="40% - akcent 6 2 2" xfId="32" xr:uid="{00000000-0005-0000-0000-00002D000000}"/>
    <cellStyle name="40% - akcent 6 2 2 2" xfId="105" xr:uid="{00000000-0005-0000-0000-00002E000000}"/>
    <cellStyle name="40% - akcent 6 2 2 2 2" xfId="275" xr:uid="{4ACF6C72-30D3-42F1-96EA-745DA67900AA}"/>
    <cellStyle name="40% - akcent 6 2 2 2 2 2" xfId="827" xr:uid="{BE5AC473-DFE7-42EE-9AA4-CE2C9A6B3039}"/>
    <cellStyle name="40% - akcent 6 2 2 2 2 2 2" xfId="9744" xr:uid="{8F7641C8-A68C-4D54-880F-3CB463242DEA}"/>
    <cellStyle name="40% - akcent 6 2 2 2 2 2 3" xfId="11456" xr:uid="{48204EAA-BF86-49E5-9C48-EAD2D523E2F3}"/>
    <cellStyle name="40% - akcent 6 2 2 2 2 3" xfId="964" xr:uid="{4DEBB3F0-F0C7-438A-88DC-A7536A9DEF1C}"/>
    <cellStyle name="40% - akcent 6 2 2 2 2 3 2" xfId="8164" xr:uid="{1D5C6B94-13D3-48CB-BC80-1E96641D21DD}"/>
    <cellStyle name="40% - akcent 6 2 2 2 2 3 3" xfId="8302" xr:uid="{88365A3E-3A62-4E02-B6E6-459E07E936B6}"/>
    <cellStyle name="40% - akcent 6 2 2 2 2 4" xfId="13158" xr:uid="{4D6DA81A-4FCE-4ECA-999C-2A5A1A5ED365}"/>
    <cellStyle name="40% - akcent 6 2 2 2 3" xfId="263" xr:uid="{E1E8AB79-416C-4454-AC53-1D678A0409A4}"/>
    <cellStyle name="40% - akcent 6 2 2 2 3 2" xfId="542" xr:uid="{862DC3E9-5C6B-4182-8E62-33485704A7C5}"/>
    <cellStyle name="40% - akcent 6 2 2 2 3 2 2" xfId="10556" xr:uid="{675BD4BD-C780-43EC-A083-CBF704C559C6}"/>
    <cellStyle name="40% - akcent 6 2 2 2 3 2 3" xfId="13571" xr:uid="{BB6048F4-B2E8-4EF2-A9A9-F820F1C4FCFB}"/>
    <cellStyle name="40% - akcent 6 2 2 2 3 3" xfId="13315" xr:uid="{3761AFB6-6561-460C-A26C-7B38496C0AB9}"/>
    <cellStyle name="40% - akcent 6 2 2 2 4" xfId="10727" xr:uid="{D60A9170-511D-4B06-BD02-ABDCF527B41D}"/>
    <cellStyle name="40% - akcent 6 2 2 3" xfId="320" xr:uid="{0390C479-39D2-448A-A014-3F49D79D79F6}"/>
    <cellStyle name="40% - akcent 6 2 2 3 2" xfId="668" xr:uid="{5B3F7BDC-837D-4B85-8640-B728C9194071}"/>
    <cellStyle name="40% - akcent 6 2 2 3 2 2" xfId="6854" xr:uid="{27E5F753-A085-44FE-B0A6-8CAC1D971D93}"/>
    <cellStyle name="40% - akcent 6 2 2 3 2 3" xfId="13264" xr:uid="{D79ACBC9-1719-482B-9B90-4F757969F456}"/>
    <cellStyle name="40% - akcent 6 2 2 3 3" xfId="11404" xr:uid="{86A5BCE1-7B3E-4B52-B629-DA045573A05A}"/>
    <cellStyle name="40% - akcent 6 2 3" xfId="104" xr:uid="{00000000-0005-0000-0000-00002F000000}"/>
    <cellStyle name="40% - akcent 6 2 3 2" xfId="261" xr:uid="{EE7BC75E-6F17-47E2-B269-EF10B1502984}"/>
    <cellStyle name="40% - akcent 6 2 3 2 2" xfId="656" xr:uid="{92771AE3-7F19-4163-8D55-13A4F021B0D7}"/>
    <cellStyle name="40% - akcent 6 2 3 2 2 2" xfId="7534" xr:uid="{41D3ACE3-6EAD-47A4-929F-7FC30169ED17}"/>
    <cellStyle name="40% - akcent 6 2 3 2 2 3" xfId="11687" xr:uid="{948E4677-3B3C-4D57-A6CC-724FB86EA46A}"/>
    <cellStyle name="40% - akcent 6 2 3 2 3" xfId="611" xr:uid="{563492D4-BDD8-46AA-9018-7B98277DBE74}"/>
    <cellStyle name="40% - akcent 6 2 3 2 3 2" xfId="10538" xr:uid="{D714A8D8-035A-478C-BDDD-C108A449AF34}"/>
    <cellStyle name="40% - akcent 6 2 3 2 3 3" xfId="13554" xr:uid="{F65F9CD9-7387-4ACA-9AE2-0780F58A357C}"/>
    <cellStyle name="40% - akcent 6 2 3 2 4" xfId="9362" xr:uid="{719F7997-8405-4985-B44F-F28EC21E28BD}"/>
    <cellStyle name="40% - akcent 6 2 3 3" xfId="262" xr:uid="{ACBA32FC-B6E1-4B47-99A0-F6BB3BC86D67}"/>
    <cellStyle name="40% - akcent 6 2 3 3 2" xfId="971" xr:uid="{B55E875F-6590-479B-A462-52C4F709762F}"/>
    <cellStyle name="40% - akcent 6 2 3 3 2 2" xfId="7321" xr:uid="{D3392944-67B8-4F45-8BBD-B970409D4300}"/>
    <cellStyle name="40% - akcent 6 2 3 3 2 3" xfId="12942" xr:uid="{F0227CEB-1968-4BC1-B957-BE7605FA6FCB}"/>
    <cellStyle name="40% - akcent 6 2 3 3 3" xfId="11099" xr:uid="{B72FB27F-A11F-45CA-9034-8AAB4F006345}"/>
    <cellStyle name="40% - akcent 6 2 3 4" xfId="11660" xr:uid="{3FE6B127-9856-4391-A221-513E130050F3}"/>
    <cellStyle name="40% - akcent 6 2 4" xfId="178" xr:uid="{A02AD3FB-3473-40FE-8D03-FF4793A39B62}"/>
    <cellStyle name="40% - akcent 6 2 4 2" xfId="771" xr:uid="{D85E6DD7-74FC-4303-B1F5-4B4C5CD66CF9}"/>
    <cellStyle name="40% - akcent 6 2 4 2 2" xfId="8801" xr:uid="{5FB5FCBA-8314-49CE-939B-A3BA301D9F36}"/>
    <cellStyle name="40% - akcent 6 2 4 2 3" xfId="13288" xr:uid="{F8A41CA3-8A3B-4171-B584-1A15F065CC64}"/>
    <cellStyle name="40% - akcent 6 2 4 3" xfId="11614" xr:uid="{BBE90D47-5544-4BF7-9C87-83C5AB730459}"/>
    <cellStyle name="60% - akcent 1 2" xfId="33" xr:uid="{00000000-0005-0000-0000-000030000000}"/>
    <cellStyle name="60% - akcent 1 2 2" xfId="106" xr:uid="{00000000-0005-0000-0000-000031000000}"/>
    <cellStyle name="60% - akcent 1 2 2 2" xfId="264" xr:uid="{234A65A0-358C-4F34-8A8A-C394BC83F853}"/>
    <cellStyle name="60% - akcent 1 2 2 2 2" xfId="983" xr:uid="{61481A86-327A-4BCA-8DFE-3A29F8093E95}"/>
    <cellStyle name="60% - akcent 1 2 2 2 2 2" xfId="2055" xr:uid="{E3CD3A13-A566-40A5-B77F-474E3B186981}"/>
    <cellStyle name="60% - akcent 1 2 2 2 2 3" xfId="10269" xr:uid="{6A5E7A45-2057-4D14-A4E9-30A436593947}"/>
    <cellStyle name="60% - akcent 1 2 2 2 3" xfId="584" xr:uid="{6340F1E0-62A2-4FB4-B3D9-7D9C22C7B183}"/>
    <cellStyle name="60% - akcent 1 2 2 2 3 2" xfId="6007" xr:uid="{5B21024E-6EEB-4909-87BF-22E8295BFF37}"/>
    <cellStyle name="60% - akcent 1 2 2 2 3 3" xfId="10289" xr:uid="{EE6FF18F-E439-450B-BCD9-721236111BD4}"/>
    <cellStyle name="60% - akcent 1 2 2 2 4" xfId="8608" xr:uid="{8E22B676-3580-44F8-BA64-7B6A84B334FF}"/>
    <cellStyle name="60% - akcent 1 2 2 3" xfId="358" xr:uid="{964E801A-BD3F-44D5-80DD-7AFDBF3D0D33}"/>
    <cellStyle name="60% - akcent 1 2 2 3 2" xfId="989" xr:uid="{910921F2-616B-4CAE-8BF3-A56835A2A492}"/>
    <cellStyle name="60% - akcent 1 2 2 3 2 2" xfId="10520" xr:uid="{26DF5EAC-524D-426D-A2EB-2B1FAFDC1234}"/>
    <cellStyle name="60% - akcent 1 2 2 3 2 3" xfId="13537" xr:uid="{EB11E4C7-76ED-42C2-A592-7EAC96C49564}"/>
    <cellStyle name="60% - akcent 1 2 2 3 3" xfId="12863" xr:uid="{A36DD9E0-C4CE-40A8-ADA5-75958626FBE0}"/>
    <cellStyle name="60% - akcent 1 2 2 4" xfId="11200" xr:uid="{B7490B0B-2B9A-41DF-993B-89741FA0E67F}"/>
    <cellStyle name="60% - akcent 1 2 3" xfId="357" xr:uid="{FB04CEEE-7C6C-4921-B88E-2E5AA15CFE4B}"/>
    <cellStyle name="60% - akcent 1 2 3 2" xfId="904" xr:uid="{02E9EF75-68ED-4DD3-B7E9-373F29B81F5D}"/>
    <cellStyle name="60% - akcent 1 2 3 2 2" xfId="6014" xr:uid="{26D8A336-C049-4875-883F-EDBF02BBC81B}"/>
    <cellStyle name="60% - akcent 1 2 3 2 3" xfId="11367" xr:uid="{701A98A5-E199-4B22-8E12-84C99FC87EC6}"/>
    <cellStyle name="60% - akcent 1 2 3 3" xfId="12880" xr:uid="{35706B2E-8060-4CE4-9BD9-7139E67FC167}"/>
    <cellStyle name="60% - akcent 2 2" xfId="34" xr:uid="{00000000-0005-0000-0000-000032000000}"/>
    <cellStyle name="60% - akcent 2 2 2" xfId="107" xr:uid="{00000000-0005-0000-0000-000033000000}"/>
    <cellStyle name="60% - akcent 2 2 2 2" xfId="254" xr:uid="{9BE3C351-3C20-4BAD-B0CC-8C7AE232FF51}"/>
    <cellStyle name="60% - akcent 2 2 2 2 2" xfId="985" xr:uid="{7DEFF9F4-97C7-421F-A63E-3AC8534B0C64}"/>
    <cellStyle name="60% - akcent 2 2 2 2 2 2" xfId="9836" xr:uid="{3C3971CA-9AE6-4098-B1B6-F644DEFE9CA9}"/>
    <cellStyle name="60% - akcent 2 2 2 2 2 3" xfId="13028" xr:uid="{73207390-AEF8-42D7-BFA3-244618CD1D3D}"/>
    <cellStyle name="60% - akcent 2 2 2 2 3" xfId="622" xr:uid="{A5D5FFE7-011F-4CB0-A2B4-FBF930E11D8D}"/>
    <cellStyle name="60% - akcent 2 2 2 2 3 2" xfId="8876" xr:uid="{AA958742-5575-4F81-9AED-8E3AFBF62600}"/>
    <cellStyle name="60% - akcent 2 2 2 2 3 3" xfId="8034" xr:uid="{E2D4CAF9-662F-471B-A382-2EB512474E80}"/>
    <cellStyle name="60% - akcent 2 2 2 2 4" xfId="11118" xr:uid="{3FC205BE-98F8-49B5-9A85-A4C230B81FD8}"/>
    <cellStyle name="60% - akcent 2 2 2 3" xfId="360" xr:uid="{F1DEE332-9E43-4FE4-83C4-EF91683D4D80}"/>
    <cellStyle name="60% - akcent 2 2 2 3 2" xfId="824" xr:uid="{E07EACA3-AF33-4228-9FE5-D1E9A66FA856}"/>
    <cellStyle name="60% - akcent 2 2 2 3 2 2" xfId="9143" xr:uid="{38802809-F7E1-4AEA-816D-64043E9EDB3E}"/>
    <cellStyle name="60% - akcent 2 2 2 3 2 3" xfId="11603" xr:uid="{C0771DB1-03FE-4F2E-BE28-74C16CBB8479}"/>
    <cellStyle name="60% - akcent 2 2 2 3 3" xfId="11238" xr:uid="{4A1261B1-5802-49A9-8EBD-3B21E2A9B19D}"/>
    <cellStyle name="60% - akcent 2 2 2 4" xfId="12598" xr:uid="{47320184-FC33-47E5-B5AC-4016BD174E70}"/>
    <cellStyle name="60% - akcent 2 2 3" xfId="359" xr:uid="{1CDAE5E8-795F-44D7-A0CE-3D711877C2AF}"/>
    <cellStyle name="60% - akcent 2 2 3 2" xfId="712" xr:uid="{46493EC5-00BA-464E-974D-209728DD9B48}"/>
    <cellStyle name="60% - akcent 2 2 3 2 2" xfId="9613" xr:uid="{D61EB0D9-D7BF-4496-A881-5BB907A13DAA}"/>
    <cellStyle name="60% - akcent 2 2 3 2 3" xfId="9660" xr:uid="{F039915D-E213-44BC-9232-38300E047EC9}"/>
    <cellStyle name="60% - akcent 2 2 3 3" xfId="11797" xr:uid="{105174F3-1EF7-46CB-99CC-F0B07663DBCC}"/>
    <cellStyle name="60% - akcent 3 2" xfId="35" xr:uid="{00000000-0005-0000-0000-000034000000}"/>
    <cellStyle name="60% - akcent 3 2 2" xfId="108" xr:uid="{00000000-0005-0000-0000-000035000000}"/>
    <cellStyle name="60% - akcent 3 2 2 2" xfId="298" xr:uid="{AF9F8B21-5DAF-4442-8422-382E82B416C9}"/>
    <cellStyle name="60% - akcent 3 2 2 2 2" xfId="735" xr:uid="{F08083D2-5C02-4FF6-8DE3-4A8E60712BA1}"/>
    <cellStyle name="60% - akcent 3 2 2 2 2 2" xfId="9319" xr:uid="{C3C10C22-198C-4A8D-AFA1-23A73A48F35D}"/>
    <cellStyle name="60% - akcent 3 2 2 2 2 3" xfId="13065" xr:uid="{1B992FE6-8BCE-41AA-85DC-CA94EA6BFAA9}"/>
    <cellStyle name="60% - akcent 3 2 2 2 3" xfId="597" xr:uid="{77E0879C-4A1B-41F1-846F-4E0C035B5F2C}"/>
    <cellStyle name="60% - akcent 3 2 2 2 3 2" xfId="7851" xr:uid="{2066F1FB-9874-437E-B6B1-4E3A1011B688}"/>
    <cellStyle name="60% - akcent 3 2 2 2 3 3" xfId="13338" xr:uid="{6054FB53-5DB4-43F8-9F2B-2B4B40DB26A6}"/>
    <cellStyle name="60% - akcent 3 2 2 2 4" xfId="8853" xr:uid="{B6C7963C-1784-44D9-91C2-D480BAD23591}"/>
    <cellStyle name="60% - akcent 3 2 2 3" xfId="362" xr:uid="{50F42EF3-BC79-4E59-A2BA-0D87647A549D}"/>
    <cellStyle name="60% - akcent 3 2 2 3 2" xfId="530" xr:uid="{2A053A3D-C6E5-4A28-AA35-6213F458661C}"/>
    <cellStyle name="60% - akcent 3 2 2 3 2 2" xfId="10288" xr:uid="{A9848657-5BAC-4361-9801-948EBA3C3AEC}"/>
    <cellStyle name="60% - akcent 3 2 2 3 2 3" xfId="10050" xr:uid="{BB647A79-50F3-4B25-A142-B9161E23AA79}"/>
    <cellStyle name="60% - akcent 3 2 2 3 3" xfId="13591" xr:uid="{BD7A91B1-3857-42C3-AFAC-89D49454841B}"/>
    <cellStyle name="60% - akcent 3 2 2 4" xfId="13523" xr:uid="{57645B5B-B0CE-456D-A8E2-2441B2DF142D}"/>
    <cellStyle name="60% - akcent 3 2 3" xfId="361" xr:uid="{EB642FBB-2994-4A22-9CC0-F44070EF608B}"/>
    <cellStyle name="60% - akcent 3 2 3 2" xfId="572" xr:uid="{0471FFB1-EF35-4079-AC07-2959EAE13B87}"/>
    <cellStyle name="60% - akcent 3 2 3 2 2" xfId="9300" xr:uid="{83D2FF3D-1934-4B23-BEFB-698F8A741B52}"/>
    <cellStyle name="60% - akcent 3 2 3 2 3" xfId="11433" xr:uid="{36F838E8-85D8-4B43-9EB3-AAC5C8DA103B}"/>
    <cellStyle name="60% - akcent 3 2 3 3" xfId="12344" xr:uid="{852FED64-25B0-4C92-B693-A26E32A3A624}"/>
    <cellStyle name="60% - akcent 4 2" xfId="36" xr:uid="{00000000-0005-0000-0000-000036000000}"/>
    <cellStyle name="60% - akcent 4 2 2" xfId="109" xr:uid="{00000000-0005-0000-0000-000037000000}"/>
    <cellStyle name="60% - akcent 4 2 2 2" xfId="305" xr:uid="{DA7BEBA0-4443-4678-8EF3-87FF7B18FD4B}"/>
    <cellStyle name="60% - akcent 4 2 2 2 2" xfId="781" xr:uid="{6A35D814-3D09-4073-893D-AF102A92D048}"/>
    <cellStyle name="60% - akcent 4 2 2 2 2 2" xfId="10270" xr:uid="{8C4F8B21-AF7C-4E0D-A8DF-CFA1F0F18B5B}"/>
    <cellStyle name="60% - akcent 4 2 2 2 2 3" xfId="12340" xr:uid="{B9F0A08D-E89E-40F1-82F8-73D54567BF36}"/>
    <cellStyle name="60% - akcent 4 2 2 2 3" xfId="13569" xr:uid="{9F332563-6A30-47D7-BB61-D3285D6313FA}"/>
    <cellStyle name="60% - akcent 4 2 2 3" xfId="11799" xr:uid="{A8959B14-24C4-4C43-968E-677B7C486696}"/>
    <cellStyle name="60% - akcent 4 2 3" xfId="363" xr:uid="{89F212B2-2EB9-4CE5-8FBC-892DA474F694}"/>
    <cellStyle name="60% - akcent 4 2 3 2" xfId="788" xr:uid="{F75C95F6-E039-4336-A403-438152167A56}"/>
    <cellStyle name="60% - akcent 4 2 3 2 2" xfId="6934" xr:uid="{01D435FF-05C7-4A9B-8E74-34248DDA22AA}"/>
    <cellStyle name="60% - akcent 4 2 3 2 3" xfId="11117" xr:uid="{CEA79799-EE1D-4E38-BAED-9B6CCEA4F8E1}"/>
    <cellStyle name="60% - akcent 4 2 3 3" xfId="12086" xr:uid="{2248D1FC-C6EB-49BD-9BB6-9EB864E1B702}"/>
    <cellStyle name="60% - akcent 5 2" xfId="37" xr:uid="{00000000-0005-0000-0000-000038000000}"/>
    <cellStyle name="60% - akcent 5 2 2" xfId="110" xr:uid="{00000000-0005-0000-0000-000039000000}"/>
    <cellStyle name="60% - akcent 5 2 2 2" xfId="198" xr:uid="{2E1AAAAE-8F7C-4086-BB50-52D26D2B0EC0}"/>
    <cellStyle name="60% - akcent 5 2 2 2 2" xfId="617" xr:uid="{E966FA39-4658-4A61-9A6F-1968A1C69D62}"/>
    <cellStyle name="60% - akcent 5 2 2 2 2 2" xfId="10247" xr:uid="{74019E95-A114-450C-A3D5-70DEF94F33EF}"/>
    <cellStyle name="60% - akcent 5 2 2 2 2 3" xfId="6408" xr:uid="{54C7BFC2-8E17-4CDA-A09D-AF37F462C75D}"/>
    <cellStyle name="60% - akcent 5 2 2 2 3" xfId="923" xr:uid="{F1B08077-4B98-445F-9202-3F38F232395E}"/>
    <cellStyle name="60% - akcent 5 2 2 2 3 2" xfId="9756" xr:uid="{44721C37-BEBA-42EB-B8DC-DD9D0890CDCA}"/>
    <cellStyle name="60% - akcent 5 2 2 2 3 3" xfId="11707" xr:uid="{ACD4CA07-FD0E-4B77-9667-8D887D09AD20}"/>
    <cellStyle name="60% - akcent 5 2 2 2 4" xfId="13552" xr:uid="{645F6CA7-3FFF-46B1-BA1E-B6305D13622A}"/>
    <cellStyle name="60% - akcent 5 2 2 3" xfId="365" xr:uid="{AE808D74-7A8E-4252-813B-A9D6462750A7}"/>
    <cellStyle name="60% - akcent 5 2 2 3 2" xfId="909" xr:uid="{1A4FDA6E-0CD4-4B59-8EDF-445493213391}"/>
    <cellStyle name="60% - akcent 5 2 2 3 2 2" xfId="9421" xr:uid="{A8B9B39D-48B2-48AB-A437-588D4EFFD9D0}"/>
    <cellStyle name="60% - akcent 5 2 2 3 2 3" xfId="8310" xr:uid="{1753B785-7C10-4753-925E-DD325AB992B8}"/>
    <cellStyle name="60% - akcent 5 2 2 3 3" xfId="13216" xr:uid="{370DF36A-50FD-4A47-BA46-955812F2B88C}"/>
    <cellStyle name="60% - akcent 5 2 2 4" xfId="3590" xr:uid="{A6C4648E-4B4A-4F0A-8449-56FA9ACA19E7}"/>
    <cellStyle name="60% - akcent 5 2 3" xfId="364" xr:uid="{C2D1E9AD-C79B-49BC-8B07-76C870DAE6F7}"/>
    <cellStyle name="60% - akcent 5 2 3 2" xfId="730" xr:uid="{DA2FBD38-8370-4375-89A7-9344B7C07A80}"/>
    <cellStyle name="60% - akcent 5 2 3 2 2" xfId="9725" xr:uid="{633AB34E-5023-4ADA-BE21-9699DF8AACA2}"/>
    <cellStyle name="60% - akcent 5 2 3 2 3" xfId="13351" xr:uid="{E17A05B0-9527-4B54-9C7C-236CB3EBD0F5}"/>
    <cellStyle name="60% - akcent 5 2 3 3" xfId="11222" xr:uid="{B94C0807-13BE-44F6-9A64-B0D4A4E57343}"/>
    <cellStyle name="60% - akcent 6 2" xfId="38" xr:uid="{00000000-0005-0000-0000-00003A000000}"/>
    <cellStyle name="60% - akcent 6 2 2" xfId="111" xr:uid="{00000000-0005-0000-0000-00003B000000}"/>
    <cellStyle name="60% - akcent 6 2 2 2" xfId="321" xr:uid="{6F93115E-A2AD-454B-B51F-8FF84FBAE924}"/>
    <cellStyle name="60% - akcent 6 2 2 2 2" xfId="924" xr:uid="{7A9D05D9-4922-4056-9C56-70D096B4DBB1}"/>
    <cellStyle name="60% - akcent 6 2 2 2 2 2" xfId="9396" xr:uid="{81DA49AD-CB2D-453F-A131-5B52B97CDF5B}"/>
    <cellStyle name="60% - akcent 6 2 2 2 2 3" xfId="8635" xr:uid="{3E2A4DC4-43F9-45C7-B1EE-FA1AE473D8ED}"/>
    <cellStyle name="60% - akcent 6 2 2 2 3" xfId="713" xr:uid="{466C9ED0-C0BF-4BB7-BF95-F5F3A4CFB0B7}"/>
    <cellStyle name="60% - akcent 6 2 2 2 3 2" xfId="10518" xr:uid="{219A439C-B7D1-473A-8608-C51038FD9E3E}"/>
    <cellStyle name="60% - akcent 6 2 2 2 3 3" xfId="13535" xr:uid="{38398877-58F3-4C67-AE31-62B5DFEE797B}"/>
    <cellStyle name="60% - akcent 6 2 2 2 4" xfId="11344" xr:uid="{2AF71859-D011-438B-9457-6D4666DF9622}"/>
    <cellStyle name="60% - akcent 6 2 2 3" xfId="367" xr:uid="{42E4D98A-C677-4438-BC54-530D78E14EFD}"/>
    <cellStyle name="60% - akcent 6 2 2 3 2" xfId="782" xr:uid="{8838D8DD-9BD8-4C7E-B960-25F9B68B4C7A}"/>
    <cellStyle name="60% - akcent 6 2 2 3 2 2" xfId="3966" xr:uid="{2D316512-0E27-4022-BD4A-BE19D5DBFB06}"/>
    <cellStyle name="60% - akcent 6 2 2 3 2 3" xfId="11124" xr:uid="{9979BAEE-02FF-4EBF-B6E8-45C119E89078}"/>
    <cellStyle name="60% - akcent 6 2 2 3 3" xfId="11619" xr:uid="{7C96D8FC-1FB5-4E87-8951-512955BFEAE6}"/>
    <cellStyle name="60% - akcent 6 2 2 4" xfId="11418" xr:uid="{436C372E-21EE-4BAC-A26E-8E2DF2BB185D}"/>
    <cellStyle name="60% - akcent 6 2 3" xfId="366" xr:uid="{AEE104B8-44BB-4EE0-A9C5-FEFC5F606E81}"/>
    <cellStyle name="60% - akcent 6 2 3 2" xfId="764" xr:uid="{E0992144-97B2-409B-94AB-292C2831F870}"/>
    <cellStyle name="60% - akcent 6 2 3 2 2" xfId="8398" xr:uid="{B0E96AFA-C5C1-490F-BBC4-E969E5615171}"/>
    <cellStyle name="60% - akcent 6 2 3 2 3" xfId="11842" xr:uid="{6CD2B6E3-19A0-4261-B0C1-325DDCBD6688}"/>
    <cellStyle name="60% - akcent 6 2 3 3" xfId="11161" xr:uid="{A1E28521-1415-44A3-9938-AEE0FDD6DB49}"/>
    <cellStyle name="Accent" xfId="1227" xr:uid="{1973ACA8-E6D7-466B-B4E8-855E4B70D682}"/>
    <cellStyle name="Accent 1" xfId="1228" xr:uid="{75BAA4BB-2227-4157-8438-CD5508278FEF}"/>
    <cellStyle name="Accent 1 2" xfId="9364" xr:uid="{967AFA39-7695-4479-82D3-9B51ADE7C0B0}"/>
    <cellStyle name="Accent 1 3" xfId="11211" xr:uid="{C50BA7F1-4860-4AF5-97BE-712A9398A791}"/>
    <cellStyle name="Accent 2" xfId="1229" xr:uid="{8C3433B0-EE07-4FA8-878E-365F92431F09}"/>
    <cellStyle name="Accent 2 2" xfId="9376" xr:uid="{97DF25AE-9C3B-42DA-A9E4-6E797A61710C}"/>
    <cellStyle name="Accent 2 3" xfId="11206" xr:uid="{D90190CA-8DB8-4969-883B-9E5C92D1B7A3}"/>
    <cellStyle name="Accent 3" xfId="1230" xr:uid="{95F314A6-6828-4E97-A5C2-4559E9008A03}"/>
    <cellStyle name="Accent 3 2" xfId="9616" xr:uid="{8DCE47C3-CC5E-44D9-8D53-04C83F5A6C12}"/>
    <cellStyle name="Accent 3 3" xfId="12943" xr:uid="{DA41FCE9-1681-486A-BE76-AB352DFE57EA}"/>
    <cellStyle name="Accent 4" xfId="10017" xr:uid="{4008CA73-1885-473C-9E88-59767325D011}"/>
    <cellStyle name="Accent 5" xfId="12499" xr:uid="{B74A8616-A30C-460B-9B10-40938273F6A0}"/>
    <cellStyle name="Akcent 1 2" xfId="39" xr:uid="{00000000-0005-0000-0000-00003C000000}"/>
    <cellStyle name="Akcent 1 2 2" xfId="112" xr:uid="{00000000-0005-0000-0000-00003D000000}"/>
    <cellStyle name="Akcent 1 2 2 2" xfId="332" xr:uid="{26338BFD-71DE-4DF4-87F4-22B2E56E0F20}"/>
    <cellStyle name="Akcent 1 2 2 2 2" xfId="685" xr:uid="{EFEA174E-230C-41B4-A615-601EED72B2B2}"/>
    <cellStyle name="Akcent 1 2 2 2 2 2" xfId="9063" xr:uid="{2C4D1145-5555-4DF2-92E8-E74ABDB4F48D}"/>
    <cellStyle name="Akcent 1 2 2 2 2 3" xfId="9317" xr:uid="{3EE07E82-0987-4914-B03D-4F5C5508C801}"/>
    <cellStyle name="Akcent 1 2 2 2 3" xfId="604" xr:uid="{86449089-67E3-410F-8945-973794A0A410}"/>
    <cellStyle name="Akcent 1 2 2 2 3 2" xfId="1965" xr:uid="{6AB45CCE-D4D5-4613-867A-F1553D639A79}"/>
    <cellStyle name="Akcent 1 2 2 2 3 3" xfId="13048" xr:uid="{17EE369D-1754-4D3B-AD52-40CA920DD872}"/>
    <cellStyle name="Akcent 1 2 2 2 4" xfId="11641" xr:uid="{004BBD21-ADD4-4C98-8F2B-DF299193B319}"/>
    <cellStyle name="Akcent 1 2 2 3" xfId="369" xr:uid="{67729873-F21C-4E14-AD5E-EBF527AD2C4A}"/>
    <cellStyle name="Akcent 1 2 2 3 2" xfId="675" xr:uid="{07003EFC-04EE-47BB-A9D7-6E02AFFF9212}"/>
    <cellStyle name="Akcent 1 2 2 3 2 2" xfId="10293" xr:uid="{EB15E4A4-F1A2-4C30-9E3D-37B1AFC51809}"/>
    <cellStyle name="Akcent 1 2 2 3 2 3" xfId="11558" xr:uid="{06668A8F-2931-406C-B56F-B44A35573C22}"/>
    <cellStyle name="Akcent 1 2 2 3 3" xfId="13595" xr:uid="{08C9908A-EAF2-44E0-B5C9-25012F4B7C44}"/>
    <cellStyle name="Akcent 1 2 2 4" xfId="2475" xr:uid="{3EE80A6D-666E-4B6C-8AB6-BB7B066EC3A7}"/>
    <cellStyle name="Akcent 1 2 3" xfId="368" xr:uid="{5675398D-2EDC-41CC-AA53-A84F54389857}"/>
    <cellStyle name="Akcent 1 2 3 2" xfId="807" xr:uid="{970436E8-827A-4DEB-B6B0-C11F859E12B9}"/>
    <cellStyle name="Akcent 1 2 3 2 2" xfId="7468" xr:uid="{18BC680A-B067-42F8-81F0-D34FE1DC0147}"/>
    <cellStyle name="Akcent 1 2 3 2 3" xfId="11209" xr:uid="{7AF71E3A-77D3-4435-B5AE-9C9E98685804}"/>
    <cellStyle name="Akcent 1 2 3 3" xfId="13009" xr:uid="{FE920103-64F7-433E-B2BF-807A360BD5E8}"/>
    <cellStyle name="Akcent 2 2" xfId="40" xr:uid="{00000000-0005-0000-0000-00003E000000}"/>
    <cellStyle name="Akcent 2 2 2" xfId="113" xr:uid="{00000000-0005-0000-0000-00003F000000}"/>
    <cellStyle name="Akcent 2 2 2 2" xfId="243" xr:uid="{675A410D-03C3-4E4E-98A7-06F79D767CA4}"/>
    <cellStyle name="Akcent 2 2 2 2 2" xfId="794" xr:uid="{0E3686CB-E031-4CC1-8553-7A96E399F5BE}"/>
    <cellStyle name="Akcent 2 2 2 2 2 2" xfId="10274" xr:uid="{1381E2E2-05BD-4B88-A8A6-23FA8BC6573D}"/>
    <cellStyle name="Akcent 2 2 2 2 2 3" xfId="8127" xr:uid="{51F15EF7-F398-446A-867A-57AC713D5C27}"/>
    <cellStyle name="Akcent 2 2 2 2 3" xfId="637" xr:uid="{A08F4CC0-BEAC-4909-9020-FED7728747CE}"/>
    <cellStyle name="Akcent 2 2 2 2 3 2" xfId="9186" xr:uid="{69564D66-B17A-4F8C-9B0A-67DBB8F7702B}"/>
    <cellStyle name="Akcent 2 2 2 2 3 3" xfId="12501" xr:uid="{0A292BBD-0C1F-498C-83FB-DF2350D933FA}"/>
    <cellStyle name="Akcent 2 2 2 2 4" xfId="13574" xr:uid="{4B77C6B1-B8B5-4324-ABE8-9F6108A773C3}"/>
    <cellStyle name="Akcent 2 2 2 3" xfId="370" xr:uid="{FAB0039F-5F03-40D9-8126-2A6E63D815E1}"/>
    <cellStyle name="Akcent 2 2 2 3 2" xfId="779" xr:uid="{C89B41E9-21D8-478B-9304-8C934A9887F9}"/>
    <cellStyle name="Akcent 2 2 2 3 2 2" xfId="8618" xr:uid="{8F831F47-2D7F-4A7E-A99D-C73FD61EA639}"/>
    <cellStyle name="Akcent 2 2 2 3 2 3" xfId="8673" xr:uid="{393604A3-21C8-4B7E-9041-526293FAE319}"/>
    <cellStyle name="Akcent 2 2 2 3 3" xfId="11351" xr:uid="{3B08B0D7-3447-4343-BE7B-3D07A0F5D8C6}"/>
    <cellStyle name="Akcent 2 2 2 4" xfId="12952" xr:uid="{95F67F9D-0BC2-4DB2-89DD-56BBDF3017B5}"/>
    <cellStyle name="Akcent 2 2 3" xfId="455" xr:uid="{2BF21525-A253-4506-9EB6-137C69FB42AB}"/>
    <cellStyle name="Akcent 2 2 3 2" xfId="587" xr:uid="{5C7F5DBE-3F29-4972-84A1-850B17C45509}"/>
    <cellStyle name="Akcent 2 2 3 2 2" xfId="10541" xr:uid="{5901CA95-F32F-4776-83CA-CCDAEDC16781}"/>
    <cellStyle name="Akcent 2 2 3 2 3" xfId="13557" xr:uid="{4ADAB336-8E02-4272-8ECB-1D3C0409C3A2}"/>
    <cellStyle name="Akcent 2 2 3 3" xfId="13267" xr:uid="{77A3A3F4-22FD-4556-B8B4-484C66D15B71}"/>
    <cellStyle name="Akcent 2 2 4" xfId="12613" xr:uid="{8A883559-1325-4502-8BAB-746DD4E83E40}"/>
    <cellStyle name="Akcent 3 2" xfId="41" xr:uid="{00000000-0005-0000-0000-000040000000}"/>
    <cellStyle name="Akcent 3 2 2" xfId="114" xr:uid="{00000000-0005-0000-0000-000041000000}"/>
    <cellStyle name="Akcent 3 2 2 2" xfId="328" xr:uid="{49426551-B89C-4E68-80B9-948ECFC8A083}"/>
    <cellStyle name="Akcent 3 2 2 2 2" xfId="917" xr:uid="{553E6B4A-6A21-47EB-85DA-9CB2803C33E7}"/>
    <cellStyle name="Akcent 3 2 2 2 2 2" xfId="9154" xr:uid="{3B71C240-1FD1-47E6-A881-587D763B5ED4}"/>
    <cellStyle name="Akcent 3 2 2 2 2 3" xfId="13066" xr:uid="{914F6E56-8793-4422-AF1F-E88C25783295}"/>
    <cellStyle name="Akcent 3 2 2 2 3" xfId="740" xr:uid="{B3324D77-CE8C-412E-BA95-B88DDDA57224}"/>
    <cellStyle name="Akcent 3 2 2 2 3 2" xfId="9734" xr:uid="{4163BBE8-2E88-41DC-A0D3-CCC2F7BE6FC3}"/>
    <cellStyle name="Akcent 3 2 2 2 3 3" xfId="13188" xr:uid="{CE69C523-B2C2-4E48-A0B0-C3E6C4ADE6F0}"/>
    <cellStyle name="Akcent 3 2 2 2 4" xfId="12951" xr:uid="{2B7BE422-FCE1-4974-9812-AD0BDA8B4236}"/>
    <cellStyle name="Akcent 3 2 2 3" xfId="372" xr:uid="{2E97E4B2-7BFA-4474-BC53-4A56C37267BE}"/>
    <cellStyle name="Akcent 3 2 2 3 2" xfId="539" xr:uid="{FA75D7AE-B42C-41C9-9DB3-38B4E9E968F3}"/>
    <cellStyle name="Akcent 3 2 2 3 2 2" xfId="7742" xr:uid="{B95D6D8C-E56A-4312-8B8A-0E7C10989BA6}"/>
    <cellStyle name="Akcent 3 2 2 3 2 3" xfId="10576" xr:uid="{4510B983-09BD-40EB-AE27-5F4AB5B3559C}"/>
    <cellStyle name="Akcent 3 2 2 3 3" xfId="10578" xr:uid="{5ECC070B-393A-492E-A661-13D13200AA85}"/>
    <cellStyle name="Akcent 3 2 2 4" xfId="13017" xr:uid="{78D022D6-6044-46C1-8AE9-76C0AC265469}"/>
    <cellStyle name="Akcent 3 2 3" xfId="371" xr:uid="{7979228C-D459-4146-913C-5BBE05B1712E}"/>
    <cellStyle name="Akcent 3 2 3 2" xfId="551" xr:uid="{AD549DEA-DFB4-49CE-A9A3-BF7C38E10EB4}"/>
    <cellStyle name="Akcent 3 2 3 2 2" xfId="7504" xr:uid="{E09EE977-26E4-49DE-8138-831C28EA87EA}"/>
    <cellStyle name="Akcent 3 2 3 2 3" xfId="11101" xr:uid="{86EEE5C3-B9AE-4304-8732-6BDD76411FEB}"/>
    <cellStyle name="Akcent 3 2 3 3" xfId="13051" xr:uid="{6940B817-24E4-4973-A9FC-3AAF2F28DBDC}"/>
    <cellStyle name="Akcent 4 2" xfId="42" xr:uid="{00000000-0005-0000-0000-000042000000}"/>
    <cellStyle name="Akcent 4 2 2" xfId="115" xr:uid="{00000000-0005-0000-0000-000043000000}"/>
    <cellStyle name="Akcent 4 2 2 2" xfId="223" xr:uid="{600B5D23-3879-47C7-A242-7E92B9AF52D5}"/>
    <cellStyle name="Akcent 4 2 2 2 2" xfId="830" xr:uid="{CCF58C50-A214-4EAA-95FA-325F28AEE041}"/>
    <cellStyle name="Akcent 4 2 2 2 2 2" xfId="7784" xr:uid="{C59081B3-9ECF-442E-A819-C2B72C96B114}"/>
    <cellStyle name="Akcent 4 2 2 2 2 3" xfId="5749" xr:uid="{285D2E8F-6CE3-47F6-91B8-6647C2B33012}"/>
    <cellStyle name="Akcent 4 2 2 2 3" xfId="7828" xr:uid="{FCC1E481-B4CC-495F-963A-F911CD14BE87}"/>
    <cellStyle name="Akcent 4 2 2 3" xfId="13540" xr:uid="{F907ED2F-184F-4075-96E1-025DBC4652D0}"/>
    <cellStyle name="Akcent 4 2 3" xfId="373" xr:uid="{9E6CFFF6-7FB9-40E5-93D3-6E4FBAE4680F}"/>
    <cellStyle name="Akcent 4 2 3 2" xfId="628" xr:uid="{757DE20C-00BD-467D-9E30-84210D8C8759}"/>
    <cellStyle name="Akcent 4 2 3 2 2" xfId="8026" xr:uid="{D3F753EC-9A99-47B0-AC06-BD95DD83AF55}"/>
    <cellStyle name="Akcent 4 2 3 2 3" xfId="13286" xr:uid="{19A0CF53-D547-4BB6-B504-3F3BF97A2E8C}"/>
    <cellStyle name="Akcent 4 2 3 3" xfId="11137" xr:uid="{0FD609AD-AC00-4794-A7F1-BA213E6956D0}"/>
    <cellStyle name="Akcent 5 2" xfId="43" xr:uid="{00000000-0005-0000-0000-000044000000}"/>
    <cellStyle name="Akcent 5 2 2" xfId="116" xr:uid="{00000000-0005-0000-0000-000045000000}"/>
    <cellStyle name="Akcent 5 2 2 2" xfId="277" xr:uid="{BB13D0FF-3714-4B59-8399-C51C88D2BA9A}"/>
    <cellStyle name="Akcent 5 2 2 2 2" xfId="633" xr:uid="{F4A31F37-414E-4B83-86F3-F9D4396E5689}"/>
    <cellStyle name="Akcent 5 2 2 2 2 2" xfId="9834" xr:uid="{C71B7493-633A-465A-B3B3-ED6D27EE2F05}"/>
    <cellStyle name="Akcent 5 2 2 2 2 3" xfId="13010" xr:uid="{8C00EAEA-B876-4123-A267-346AEA28129C}"/>
    <cellStyle name="Akcent 5 2 2 2 3" xfId="1080" xr:uid="{0DCB271F-5F90-4E1E-8BCD-5091A5E095DE}"/>
    <cellStyle name="Akcent 5 2 2 2 3 2" xfId="8018" xr:uid="{B9867F2E-A9F9-4AFF-B0E8-BC1483213AE4}"/>
    <cellStyle name="Akcent 5 2 2 2 3 3" xfId="8167" xr:uid="{8CBA49EC-8C8F-4248-8106-A3F9062F6196}"/>
    <cellStyle name="Akcent 5 2 2 2 4" xfId="12998" xr:uid="{D9E1E6DE-6808-403C-9789-2AE543C4CC9F}"/>
    <cellStyle name="Akcent 5 2 2 3" xfId="375" xr:uid="{E9AC5021-1711-4944-A91E-D986037CED5F}"/>
    <cellStyle name="Akcent 5 2 2 3 2" xfId="666" xr:uid="{9F79D6AA-BF4C-4DC8-96B2-E51392962FF0}"/>
    <cellStyle name="Akcent 5 2 2 3 2 2" xfId="6238" xr:uid="{BF4E5E2D-ABB1-41A1-9BC7-16F63D4E1184}"/>
    <cellStyle name="Akcent 5 2 2 3 2 3" xfId="11528" xr:uid="{10B6B9B7-C05C-4232-B96C-F7BCA369FDFC}"/>
    <cellStyle name="Akcent 5 2 2 3 3" xfId="13234" xr:uid="{08636133-5E32-4FF1-89DA-9FE6D8A7F4C3}"/>
    <cellStyle name="Akcent 5 2 2 4" xfId="11964" xr:uid="{488D7FF6-E696-4251-B59F-192DAF27B4FE}"/>
    <cellStyle name="Akcent 5 2 3" xfId="374" xr:uid="{1B16D9FE-09B7-4478-BEE9-C4C6DF1E9AFA}"/>
    <cellStyle name="Akcent 5 2 3 2" xfId="547" xr:uid="{52FE24DB-3315-49EB-BC12-28EAC04522D1}"/>
    <cellStyle name="Akcent 5 2 3 2 2" xfId="10509" xr:uid="{494B4FD7-C4CF-46D2-B12F-FE24865EA310}"/>
    <cellStyle name="Akcent 5 2 3 2 3" xfId="13526" xr:uid="{85D336A5-4373-4745-BE5A-3F034BD0A8BF}"/>
    <cellStyle name="Akcent 5 2 3 3" xfId="7166" xr:uid="{00EB9CDA-0F2C-48BC-BF31-9D307114FABA}"/>
    <cellStyle name="Akcent 6 2" xfId="44" xr:uid="{00000000-0005-0000-0000-000046000000}"/>
    <cellStyle name="Akcent 6 2 2" xfId="117" xr:uid="{00000000-0005-0000-0000-000047000000}"/>
    <cellStyle name="Akcent 6 2 2 2" xfId="345" xr:uid="{C31B2E54-73A5-472F-9B28-88C55FD5373B}"/>
    <cellStyle name="Akcent 6 2 2 2 2" xfId="998" xr:uid="{C0B2DB8B-64D5-4E5B-8469-5DBAD94A3070}"/>
    <cellStyle name="Akcent 6 2 2 2 2 2" xfId="10504" xr:uid="{1DF0160E-211B-4E98-A8EA-E3133131B814}"/>
    <cellStyle name="Akcent 6 2 2 2 2 3" xfId="13521" xr:uid="{3973F746-558D-4D56-9241-14709BC54AF5}"/>
    <cellStyle name="Akcent 6 2 2 2 3" xfId="1081" xr:uid="{193A052D-AB47-4DD3-91ED-72775218E1B7}"/>
    <cellStyle name="Akcent 6 2 2 2 3 2" xfId="2834" xr:uid="{8AE396C6-6477-4A94-8597-6E6B3428D1A4}"/>
    <cellStyle name="Akcent 6 2 2 2 3 3" xfId="2562" xr:uid="{92C254FC-C86D-48A4-986B-737D315E7514}"/>
    <cellStyle name="Akcent 6 2 2 2 4" xfId="11280" xr:uid="{3486E6A8-1AC6-4065-9CD3-6BDBA09258EA}"/>
    <cellStyle name="Akcent 6 2 2 3" xfId="377" xr:uid="{86230394-7E1F-46DA-9EBC-B36A363C42BA}"/>
    <cellStyle name="Akcent 6 2 2 3 2" xfId="605" xr:uid="{1C611D2C-B66A-4E7D-A0AB-6B7A642E5DD1}"/>
    <cellStyle name="Akcent 6 2 2 3 2 2" xfId="8305" xr:uid="{C9EBDD13-055C-4E0C-B40A-150933819F60}"/>
    <cellStyle name="Akcent 6 2 2 3 2 3" xfId="13317" xr:uid="{16F941BC-A1CD-4C70-8343-B6FC732C9CA8}"/>
    <cellStyle name="Akcent 6 2 2 3 3" xfId="10836" xr:uid="{B0D194FB-76C8-4C67-B495-3E670F40F5B7}"/>
    <cellStyle name="Akcent 6 2 2 4" xfId="11813" xr:uid="{D6215724-D667-4195-88E5-F00B84FF116F}"/>
    <cellStyle name="Akcent 6 2 3" xfId="376" xr:uid="{EF28E48B-158E-4700-913D-E05635A10AB5}"/>
    <cellStyle name="Akcent 6 2 3 2" xfId="721" xr:uid="{A5E60CAF-AE9C-4000-B79B-CAD3A839D5DB}"/>
    <cellStyle name="Akcent 6 2 3 2 2" xfId="10501" xr:uid="{3F03086A-E142-43C6-A325-69BE56D0CDE6}"/>
    <cellStyle name="Akcent 6 2 3 2 3" xfId="13518" xr:uid="{DE29750D-6517-4460-AE42-C2F62DB3BE7D}"/>
    <cellStyle name="Akcent 6 2 3 3" xfId="9696" xr:uid="{8FD63318-BB22-4D06-BA6B-3695F8DCAE48}"/>
    <cellStyle name="Bad" xfId="1231" xr:uid="{9FE31BC9-B507-467D-9EDC-25073DD7F754}"/>
    <cellStyle name="Bad 2" xfId="9708" xr:uid="{2800B664-09CC-4EFA-A923-2F9A938481F5}"/>
    <cellStyle name="Bad 3" xfId="11256" xr:uid="{9DF6E02D-AB48-4C5A-8585-B4CB8FF78440}"/>
    <cellStyle name="Dane wejściowe 2" xfId="45" xr:uid="{00000000-0005-0000-0000-000048000000}"/>
    <cellStyle name="Dane wejściowe 2 10" xfId="1319" xr:uid="{E4D3671A-02BC-46CC-BE7C-C86628DA7867}"/>
    <cellStyle name="Dane wejściowe 2 10 10" xfId="5408" xr:uid="{C2E2A353-B729-4564-8C43-F1A0A6059C2A}"/>
    <cellStyle name="Dane wejściowe 2 10 10 2" xfId="21762" xr:uid="{A990BD8E-DFD0-465A-B210-CA39BAA9CF29}"/>
    <cellStyle name="Dane wejściowe 2 10 10 3" xfId="33844" xr:uid="{C0A00AB2-89D6-406A-B048-3F4F84328A00}"/>
    <cellStyle name="Dane wejściowe 2 10 11" xfId="7349" xr:uid="{72E0F3C6-7DA0-4477-B8F0-DC1BE1CE6DD3}"/>
    <cellStyle name="Dane wejściowe 2 10 11 2" xfId="23603" xr:uid="{A5F3EB7C-8FB9-4A65-8EA5-86F450EA1FBC}"/>
    <cellStyle name="Dane wejściowe 2 10 11 3" xfId="35681" xr:uid="{813A69E5-8C04-4871-ACCE-5D222D5ED414}"/>
    <cellStyle name="Dane wejściowe 2 10 12" xfId="6535" xr:uid="{7FB89498-5786-4ED2-92B6-8E919FEA5CDE}"/>
    <cellStyle name="Dane wejściowe 2 10 12 2" xfId="22822" xr:uid="{9A23E50A-46D4-4438-9D82-DE8B652617EC}"/>
    <cellStyle name="Dane wejściowe 2 10 12 3" xfId="34927" xr:uid="{A2A81723-AD13-4049-A95A-EA1488E7FC4F}"/>
    <cellStyle name="Dane wejściowe 2 10 13" xfId="6796" xr:uid="{62DC0696-D18D-4273-87EF-65D8678A1354}"/>
    <cellStyle name="Dane wejściowe 2 10 13 2" xfId="23075" xr:uid="{FA1F558C-1E0C-4540-9BE7-BDA9076089D3}"/>
    <cellStyle name="Dane wejściowe 2 10 13 3" xfId="35176" xr:uid="{34BDA375-D6FB-43D8-87A6-44022AC2C694}"/>
    <cellStyle name="Dane wejściowe 2 10 14" xfId="5841" xr:uid="{323C5A48-1E4E-4E58-BB11-7F2B428D698D}"/>
    <cellStyle name="Dane wejściowe 2 10 14 2" xfId="22142" xr:uid="{E95830F8-B991-4F08-89D4-5EAF96ACC03A}"/>
    <cellStyle name="Dane wejściowe 2 10 14 3" xfId="34268" xr:uid="{4B985238-30F5-4271-8DB3-BEFBDFDD615C}"/>
    <cellStyle name="Dane wejściowe 2 10 15" xfId="7781" xr:uid="{C00609D9-C9A0-42C6-809A-50D0A761063C}"/>
    <cellStyle name="Dane wejściowe 2 10 16" xfId="11881" xr:uid="{E2E2FE0B-1137-4FB1-8E0D-C748DB0BCFC0}"/>
    <cellStyle name="Dane wejściowe 2 10 16 2" xfId="27611" xr:uid="{73E3EF6D-7953-4173-81B6-0969D0063EA0}"/>
    <cellStyle name="Dane wejściowe 2 10 16 3" xfId="39177" xr:uid="{50C4A442-AC61-4B08-979B-C211802EF455}"/>
    <cellStyle name="Dane wejściowe 2 10 17" xfId="12417" xr:uid="{60180C91-CE5E-40A7-BEB6-C249073D35B8}"/>
    <cellStyle name="Dane wejściowe 2 10 17 2" xfId="28132" xr:uid="{4AFC3C46-DBA9-430B-B8A4-CA6285C95FC6}"/>
    <cellStyle name="Dane wejściowe 2 10 17 3" xfId="39688" xr:uid="{5ED5B08C-8742-4585-8B24-0032D040D16D}"/>
    <cellStyle name="Dane wejściowe 2 10 18" xfId="8110" xr:uid="{A4587619-987C-488B-8020-D7D02B403605}"/>
    <cellStyle name="Dane wejściowe 2 10 18 2" xfId="24333" xr:uid="{C4AC8CBC-DF92-4E8A-BF32-12EB32FF3CD7}"/>
    <cellStyle name="Dane wejściowe 2 10 18 3" xfId="36338" xr:uid="{FB8419BC-7DD3-4EDC-AB77-4F406DD36A4A}"/>
    <cellStyle name="Dane wejściowe 2 10 19" xfId="13920" xr:uid="{E891BBB4-857D-4EF1-95B9-F51EBA85FDDA}"/>
    <cellStyle name="Dane wejściowe 2 10 19 2" xfId="29436" xr:uid="{6F0033A2-49A0-4416-AFF4-83AB8ABCA66D}"/>
    <cellStyle name="Dane wejściowe 2 10 19 3" xfId="40809" xr:uid="{696D3B16-3E15-4B1D-9353-8552482813D3}"/>
    <cellStyle name="Dane wejściowe 2 10 2" xfId="2988" xr:uid="{A478DF1D-5577-4C6C-9400-8EE6398A9A6D}"/>
    <cellStyle name="Dane wejściowe 2 10 2 2" xfId="19381" xr:uid="{71B2B48A-4303-45A7-9123-933CC1361940}"/>
    <cellStyle name="Dane wejściowe 2 10 2 3" xfId="28656" xr:uid="{FCF995C0-FB5A-4C13-B9EF-F38F339E2C6B}"/>
    <cellStyle name="Dane wejściowe 2 10 20" xfId="15054" xr:uid="{2D7AEB25-E754-4246-BC10-1DD317164E97}"/>
    <cellStyle name="Dane wejściowe 2 10 20 2" xfId="30570" xr:uid="{D42CB395-9F2D-43FD-AB12-82E1AD90CCEE}"/>
    <cellStyle name="Dane wejściowe 2 10 20 3" xfId="41943" xr:uid="{756FAE28-692D-4584-9662-D73791F54C48}"/>
    <cellStyle name="Dane wejściowe 2 10 21" xfId="14399" xr:uid="{D7DC1DE9-DF2B-4979-8903-B030340FEE74}"/>
    <cellStyle name="Dane wejściowe 2 10 21 2" xfId="29915" xr:uid="{A7326848-60A8-4E0B-9956-351C29C96BD3}"/>
    <cellStyle name="Dane wejściowe 2 10 21 3" xfId="41288" xr:uid="{DC54A81A-46FF-4C28-81CE-0ED8B4F947AD}"/>
    <cellStyle name="Dane wejściowe 2 10 22" xfId="16029" xr:uid="{6C4EF4CA-3248-4D15-9F66-DA04DBEC663A}"/>
    <cellStyle name="Dane wejściowe 2 10 22 2" xfId="31545" xr:uid="{3149C3B1-7D9D-466A-8956-3D074D39AC2C}"/>
    <cellStyle name="Dane wejściowe 2 10 22 3" xfId="42918" xr:uid="{FC19840E-3F57-41C1-B34E-E246C87676F4}"/>
    <cellStyle name="Dane wejściowe 2 10 23" xfId="17741" xr:uid="{BB8E2041-CE13-42D3-84BC-7D7D9F77F6E3}"/>
    <cellStyle name="Dane wejściowe 2 10 3" xfId="3765" xr:uid="{CA1C8C88-5AC6-4251-8A97-E7E2A53DB90E}"/>
    <cellStyle name="Dane wejściowe 2 10 3 2" xfId="20147" xr:uid="{CD2379F6-7677-418C-9C3C-B77AAF00C045}"/>
    <cellStyle name="Dane wejściowe 2 10 3 3" xfId="32229" xr:uid="{C9E2293B-0C41-4871-BDBF-38898C6B473F}"/>
    <cellStyle name="Dane wejściowe 2 10 4" xfId="4274" xr:uid="{F5BCC804-AB3F-4134-8884-CA9940C5362A}"/>
    <cellStyle name="Dane wejściowe 2 10 4 2" xfId="20651" xr:uid="{711A2DC5-845A-4103-9F48-A4BD8108835F}"/>
    <cellStyle name="Dane wejściowe 2 10 4 3" xfId="32728" xr:uid="{A3A10C5E-186D-492C-8C89-34BD24BD025C}"/>
    <cellStyle name="Dane wejściowe 2 10 5" xfId="4816" xr:uid="{CE9A6EF4-0257-4EF0-8C3A-541FE2FCCA2A}"/>
    <cellStyle name="Dane wejściowe 2 10 5 2" xfId="21189" xr:uid="{52BAA0F8-0B02-4913-BCB7-0E0418AC53BC}"/>
    <cellStyle name="Dane wejściowe 2 10 5 3" xfId="33264" xr:uid="{58C3AD1E-281D-41D8-84B1-E385BE428D30}"/>
    <cellStyle name="Dane wejściowe 2 10 6" xfId="2319" xr:uid="{91B400B3-5269-49CD-92A4-44990E8F732D}"/>
    <cellStyle name="Dane wejściowe 2 10 6 2" xfId="18398" xr:uid="{2482F403-A911-447B-8C47-C0F358C68BD3}"/>
    <cellStyle name="Dane wejściowe 2 10 6 3" xfId="17499" xr:uid="{69699F75-A7FA-4029-9197-A94DCF5C58D6}"/>
    <cellStyle name="Dane wejściowe 2 10 7" xfId="6188" xr:uid="{3C86DBC2-DFE6-4079-8871-CD22D5E180ED}"/>
    <cellStyle name="Dane wejściowe 2 10 7 2" xfId="22485" xr:uid="{1F555664-FB4E-41EA-8D22-6DB9857DA089}"/>
    <cellStyle name="Dane wejściowe 2 10 7 3" xfId="34598" xr:uid="{AB061692-91CD-4403-9355-A02103A5188B}"/>
    <cellStyle name="Dane wejściowe 2 10 8" xfId="2318" xr:uid="{3FA43058-FC90-431B-9DEF-0C064EE875C5}"/>
    <cellStyle name="Dane wejściowe 2 10 8 2" xfId="18730" xr:uid="{6CFB5321-FCCD-4D48-B3C3-BF9C2D86A173}"/>
    <cellStyle name="Dane wejściowe 2 10 8 3" xfId="22656" xr:uid="{84849DCD-1077-4509-8DF7-B8203DBB5B6A}"/>
    <cellStyle name="Dane wejściowe 2 10 9" xfId="7089" xr:uid="{307CF029-8FB7-4CF8-A8EA-2FEB07B1ADA3}"/>
    <cellStyle name="Dane wejściowe 2 10 9 2" xfId="23358" xr:uid="{3507BFF5-51DE-436B-A1FC-91D1E68A4CF2}"/>
    <cellStyle name="Dane wejściowe 2 10 9 3" xfId="35453" xr:uid="{321F13B4-3722-43B3-9206-61E0D00A6BA1}"/>
    <cellStyle name="Dane wejściowe 2 11" xfId="1451" xr:uid="{24CAD10D-5205-4A13-9CCD-56444E637826}"/>
    <cellStyle name="Dane wejściowe 2 11 10" xfId="7471" xr:uid="{B0486200-FCB5-4AB7-A6E6-1D96982756CE}"/>
    <cellStyle name="Dane wejściowe 2 11 10 2" xfId="23719" xr:uid="{F7EF4A1C-2172-4E93-9214-7395EB775BA7}"/>
    <cellStyle name="Dane wejściowe 2 11 10 3" xfId="35778" xr:uid="{F636B340-0A0A-40D8-A0C0-65525E8AA167}"/>
    <cellStyle name="Dane wejściowe 2 11 11" xfId="2665" xr:uid="{1BF57F30-09FA-4954-A430-E17132CB9766}"/>
    <cellStyle name="Dane wejściowe 2 11 11 2" xfId="19068" xr:uid="{5E226462-BE94-42BE-8640-438D618F1660}"/>
    <cellStyle name="Dane wejściowe 2 11 11 3" xfId="25531" xr:uid="{6E5950D3-1B29-46EB-8BBE-EFC0DE8B9B37}"/>
    <cellStyle name="Dane wejściowe 2 11 12" xfId="8802" xr:uid="{4BCAC670-78A8-4C90-808A-0EF0DFBE3B26}"/>
    <cellStyle name="Dane wejściowe 2 11 12 2" xfId="24996" xr:uid="{B69DB111-2ACE-46B5-AB53-107BD95142FC}"/>
    <cellStyle name="Dane wejściowe 2 11 12 3" xfId="36976" xr:uid="{8585E482-8D6D-48FD-B128-45244876A441}"/>
    <cellStyle name="Dane wejściowe 2 11 13" xfId="8180" xr:uid="{10CC247D-AB5B-4328-B44F-E9FA5B19E83B}"/>
    <cellStyle name="Dane wejściowe 2 11 13 2" xfId="24398" xr:uid="{870D5772-8F52-407E-80F3-FE6CE48CB9F3}"/>
    <cellStyle name="Dane wejściowe 2 11 13 3" xfId="36398" xr:uid="{166444A1-66F5-44F2-A370-48D8B32CAB30}"/>
    <cellStyle name="Dane wejściowe 2 11 14" xfId="10198" xr:uid="{049085E7-1CAC-42D9-A51B-A1FB2DE9F19A}"/>
    <cellStyle name="Dane wejściowe 2 11 14 2" xfId="26305" xr:uid="{7063213C-8736-4447-BD4E-0FA52F2DC70C}"/>
    <cellStyle name="Dane wejściowe 2 11 14 3" xfId="38153" xr:uid="{CE66E56F-A204-4F50-84B3-C85C59516976}"/>
    <cellStyle name="Dane wejściowe 2 11 15" xfId="10573" xr:uid="{1820BCAC-64B5-4291-B32F-2E55B798F5D3}"/>
    <cellStyle name="Dane wejściowe 2 11 16" xfId="12012" xr:uid="{BDD396EC-45C9-478B-B674-240DC21557FF}"/>
    <cellStyle name="Dane wejściowe 2 11 16 2" xfId="27737" xr:uid="{18B21C04-EDF5-4AE0-B9E1-3620852808DF}"/>
    <cellStyle name="Dane wejściowe 2 11 16 3" xfId="39303" xr:uid="{6D627174-D070-4BC9-855C-2CDAFFEE0EDB}"/>
    <cellStyle name="Dane wejściowe 2 11 17" xfId="12546" xr:uid="{B3F11BF5-A3BA-4862-8755-6B1D2CFF288E}"/>
    <cellStyle name="Dane wejściowe 2 11 17 2" xfId="28260" xr:uid="{A7B46681-BC37-459E-AE02-281C88049E2A}"/>
    <cellStyle name="Dane wejściowe 2 11 17 3" xfId="39810" xr:uid="{7AC998A1-BEEA-415F-A199-6A74C0BBEF36}"/>
    <cellStyle name="Dane wejściowe 2 11 18" xfId="13587" xr:uid="{88847660-2D3B-4D1F-A504-119385BF4315}"/>
    <cellStyle name="Dane wejściowe 2 11 18 2" xfId="29228" xr:uid="{7422137C-DED3-4E57-9970-23AE93C927E8}"/>
    <cellStyle name="Dane wejściowe 2 11 18 3" xfId="40664" xr:uid="{D82F4E28-20EE-4FA7-BB33-4A7DBDF8D8F9}"/>
    <cellStyle name="Dane wejściowe 2 11 19" xfId="13928" xr:uid="{DC2543B1-21CF-4BF2-A017-5C64015C5725}"/>
    <cellStyle name="Dane wejściowe 2 11 19 2" xfId="29444" xr:uid="{982946F7-D19B-4719-AAFA-EC65AA80DEF4}"/>
    <cellStyle name="Dane wejściowe 2 11 19 3" xfId="40817" xr:uid="{656C60FC-B730-4028-8B34-485AFC88D873}"/>
    <cellStyle name="Dane wejściowe 2 11 2" xfId="3120" xr:uid="{84BE4FE8-F56E-4A40-AA09-7A7B9E6F667F}"/>
    <cellStyle name="Dane wejściowe 2 11 2 2" xfId="19513" xr:uid="{C5DA68A5-AA55-4BCC-AD6B-252BDBE82744}"/>
    <cellStyle name="Dane wejściowe 2 11 2 3" xfId="27370" xr:uid="{A9E5C5F4-8BBD-4DE2-8C07-F077B01F34FA}"/>
    <cellStyle name="Dane wejściowe 2 11 20" xfId="15171" xr:uid="{7773E072-8107-441A-8E8E-BD104637378C}"/>
    <cellStyle name="Dane wejściowe 2 11 20 2" xfId="30687" xr:uid="{BE45C60B-71F4-4676-BE47-83220CD71829}"/>
    <cellStyle name="Dane wejściowe 2 11 20 3" xfId="42060" xr:uid="{874252CD-BD2D-4ABF-832B-558CDA7B259D}"/>
    <cellStyle name="Dane wejściowe 2 11 21" xfId="14793" xr:uid="{309D8670-4DDC-4274-A14E-C40AA24EB829}"/>
    <cellStyle name="Dane wejściowe 2 11 21 2" xfId="30309" xr:uid="{B0B13AF1-221E-46AC-8680-2D8AB82C6AB0}"/>
    <cellStyle name="Dane wejściowe 2 11 21 3" xfId="41682" xr:uid="{46827420-448A-4783-B6D5-40998EACEFC6}"/>
    <cellStyle name="Dane wejściowe 2 11 22" xfId="16141" xr:uid="{0B76BFD1-F15D-40E3-B1F8-358CE797798F}"/>
    <cellStyle name="Dane wejściowe 2 11 22 2" xfId="31657" xr:uid="{DE7642FF-D3A3-4521-89FA-83F50781336E}"/>
    <cellStyle name="Dane wejściowe 2 11 22 3" xfId="43030" xr:uid="{427BAF26-65E2-49FC-AF01-905CA6E04852}"/>
    <cellStyle name="Dane wejściowe 2 11 23" xfId="17873" xr:uid="{AFB927FE-7577-4072-9250-68FB525CA683}"/>
    <cellStyle name="Dane wejściowe 2 11 3" xfId="3889" xr:uid="{A2D7601B-2EDA-442C-B205-4A6733F66DED}"/>
    <cellStyle name="Dane wejściowe 2 11 3 2" xfId="20270" xr:uid="{90407B55-D901-4E2F-86F2-D728E314F508}"/>
    <cellStyle name="Dane wejściowe 2 11 3 3" xfId="32349" xr:uid="{F9171C3F-2F62-4724-A9C3-99703B0AA35B}"/>
    <cellStyle name="Dane wejściowe 2 11 4" xfId="4399" xr:uid="{26DF1EEE-18D1-4058-8AB0-24D94E0A7639}"/>
    <cellStyle name="Dane wejściowe 2 11 4 2" xfId="20776" xr:uid="{BC81698D-DFDF-4737-9006-66E415F1CD41}"/>
    <cellStyle name="Dane wejściowe 2 11 4 3" xfId="32851" xr:uid="{13837740-2A3C-4A8F-AF3B-6529CDD4CFDA}"/>
    <cellStyle name="Dane wejściowe 2 11 5" xfId="4944" xr:uid="{839A3196-328C-47E6-91F0-504FF5EFA363}"/>
    <cellStyle name="Dane wejściowe 2 11 5 2" xfId="21316" xr:uid="{5855DEC6-4685-4F29-A426-EA0AE7480185}"/>
    <cellStyle name="Dane wejściowe 2 11 5 3" xfId="33387" xr:uid="{28408A54-65E2-41B9-9354-CF35B0257EC3}"/>
    <cellStyle name="Dane wejściowe 2 11 6" xfId="5359" xr:uid="{7F9EAC9B-D4AB-4EB2-8799-74ECE2D7FF20}"/>
    <cellStyle name="Dane wejściowe 2 11 6 2" xfId="33795" xr:uid="{59E6C1F0-3534-469E-9F5F-547A279A673B}"/>
    <cellStyle name="Dane wejściowe 2 11 6 3" xfId="44221" xr:uid="{63125F4E-9A59-4839-BBF3-8ADB7AF139C4}"/>
    <cellStyle name="Dane wejściowe 2 11 7" xfId="2252" xr:uid="{FEEAEF3F-A3AC-4176-BD18-5EFE3DA5F877}"/>
    <cellStyle name="Dane wejściowe 2 11 7 2" xfId="18664" xr:uid="{D1EE6248-5984-48D0-86CD-B3257282834C}"/>
    <cellStyle name="Dane wejściowe 2 11 7 3" xfId="16891" xr:uid="{2B609C0B-7465-43B4-AD16-FE68D0D66543}"/>
    <cellStyle name="Dane wejściowe 2 11 8" xfId="5002" xr:uid="{823DB382-11D5-45D8-953F-E1FA650A20B6}"/>
    <cellStyle name="Dane wejściowe 2 11 8 2" xfId="21374" xr:uid="{08CBC777-D0DB-4077-9257-9856EC2AFFC3}"/>
    <cellStyle name="Dane wejściowe 2 11 8 3" xfId="33443" xr:uid="{FECBAA60-38F0-4478-8941-64E982CDD753}"/>
    <cellStyle name="Dane wejściowe 2 11 9" xfId="7245" xr:uid="{D16B23B1-52CF-4B3A-BB6A-45E2CFAAD77D}"/>
    <cellStyle name="Dane wejściowe 2 11 9 2" xfId="23504" xr:uid="{7F53569B-5B0F-43B3-A8D0-27939F92BFC6}"/>
    <cellStyle name="Dane wejściowe 2 11 9 3" xfId="35591" xr:uid="{D8AFB1BC-B789-42B8-9F74-19D0F50F786B}"/>
    <cellStyle name="Dane wejściowe 2 12" xfId="1418" xr:uid="{201EB29C-A072-4D0A-A257-5C2601D1E4F7}"/>
    <cellStyle name="Dane wejściowe 2 12 10" xfId="7183" xr:uid="{38E6AC61-F514-4F66-9E43-7A253FFAA63D}"/>
    <cellStyle name="Dane wejściowe 2 12 10 2" xfId="23445" xr:uid="{03DB615C-40EF-46B6-934D-435905BA936E}"/>
    <cellStyle name="Dane wejściowe 2 12 10 3" xfId="35534" xr:uid="{D3C4D568-0932-416D-9564-2E12EA088E7B}"/>
    <cellStyle name="Dane wejściowe 2 12 11" xfId="6676" xr:uid="{66B0AE68-A868-455B-9DEA-2D0332E07814}"/>
    <cellStyle name="Dane wejściowe 2 12 11 2" xfId="22958" xr:uid="{49A1851C-C1C9-4B53-BB6E-072438DF0A57}"/>
    <cellStyle name="Dane wejściowe 2 12 11 3" xfId="35062" xr:uid="{347A2E17-84C7-4D32-BC2B-387507972DFB}"/>
    <cellStyle name="Dane wejściowe 2 12 12" xfId="8769" xr:uid="{CEFF95CF-F51A-4066-8AFC-7E5BD0F46AC2}"/>
    <cellStyle name="Dane wejściowe 2 12 12 2" xfId="24963" xr:uid="{C392E044-E6DE-47A8-B155-655BDEFEE5A6}"/>
    <cellStyle name="Dane wejściowe 2 12 12 3" xfId="36943" xr:uid="{FDD4B560-16F6-4597-A416-F34386B053DE}"/>
    <cellStyle name="Dane wejściowe 2 12 13" xfId="9674" xr:uid="{E45FBC1E-A499-4402-B677-C945D1215107}"/>
    <cellStyle name="Dane wejściowe 2 12 13 2" xfId="25819" xr:uid="{70103AB6-55F6-473F-A880-E9253CCA8128}"/>
    <cellStyle name="Dane wejściowe 2 12 13 3" xfId="37720" xr:uid="{2A466D21-D01D-4EEA-8382-B079FD0403D6}"/>
    <cellStyle name="Dane wejściowe 2 12 14" xfId="10165" xr:uid="{A644E564-D6CB-4B30-85B7-BAA82940E39A}"/>
    <cellStyle name="Dane wejściowe 2 12 14 2" xfId="26272" xr:uid="{7069E43F-406B-4AA6-A78F-6454E6A6CEF7}"/>
    <cellStyle name="Dane wejściowe 2 12 14 3" xfId="38121" xr:uid="{AC44F750-40BF-45E5-A831-6C2047E79A3C}"/>
    <cellStyle name="Dane wejściowe 2 12 15" xfId="10285" xr:uid="{18ACCA11-552C-47DD-B92A-698C41899444}"/>
    <cellStyle name="Dane wejściowe 2 12 16" xfId="11979" xr:uid="{3DF613C6-ABCA-4E1C-8C79-2167E3A52AA9}"/>
    <cellStyle name="Dane wejściowe 2 12 16 2" xfId="27704" xr:uid="{13AA889E-F588-4D3E-86BD-8CFBCC8790FE}"/>
    <cellStyle name="Dane wejściowe 2 12 16 3" xfId="39270" xr:uid="{05AFB473-D943-4996-B7F8-FE760782C2E6}"/>
    <cellStyle name="Dane wejściowe 2 12 17" xfId="12514" xr:uid="{B7B2BD0B-17DC-46D0-8DA3-4B6347CC0687}"/>
    <cellStyle name="Dane wejściowe 2 12 17 2" xfId="28228" xr:uid="{49F86740-6C81-4C50-8D75-0A2FE40CCAA2}"/>
    <cellStyle name="Dane wejściowe 2 12 17 3" xfId="39779" xr:uid="{232CE807-DE40-48AF-85E9-016696FEA189}"/>
    <cellStyle name="Dane wejściowe 2 12 18" xfId="12060" xr:uid="{AA35845E-CADA-45E9-B0BE-FA885B544F6A}"/>
    <cellStyle name="Dane wejściowe 2 12 18 2" xfId="27785" xr:uid="{7EE9FF96-2C44-4578-9AB0-D7E81FA1A201}"/>
    <cellStyle name="Dane wejściowe 2 12 18 3" xfId="39351" xr:uid="{226BFC8B-8B5A-4407-AE08-CB4ECDBAAB90}"/>
    <cellStyle name="Dane wejściowe 2 12 19" xfId="14577" xr:uid="{DFEF8D76-C52F-4B23-B3A1-56EA58759340}"/>
    <cellStyle name="Dane wejściowe 2 12 19 2" xfId="30093" xr:uid="{973A0149-5B5F-4446-8897-B86824BCD9FA}"/>
    <cellStyle name="Dane wejściowe 2 12 19 3" xfId="41466" xr:uid="{9EEC42B0-194A-4F1D-BA4A-FEE61223442F}"/>
    <cellStyle name="Dane wejściowe 2 12 2" xfId="3087" xr:uid="{461D5A7D-B23C-4DF9-B920-2EAE57E89C4B}"/>
    <cellStyle name="Dane wejściowe 2 12 2 2" xfId="19480" xr:uid="{F7B1AC54-1BB5-4D71-A344-14B6A9A5DD29}"/>
    <cellStyle name="Dane wejściowe 2 12 2 3" xfId="26376" xr:uid="{A6CA4898-7AE6-48FE-8ABA-48F6A77AE53B}"/>
    <cellStyle name="Dane wejściowe 2 12 20" xfId="15139" xr:uid="{51185CA3-7959-4D46-B03C-BC6203964667}"/>
    <cellStyle name="Dane wejściowe 2 12 20 2" xfId="30655" xr:uid="{14CD9767-E89E-48A7-850C-EC43FAD85155}"/>
    <cellStyle name="Dane wejściowe 2 12 20 3" xfId="42028" xr:uid="{14F1683B-D2B5-4C0F-9140-236D0E0CEDFA}"/>
    <cellStyle name="Dane wejściowe 2 12 21" xfId="15130" xr:uid="{A77D82E2-A40D-4A41-9ED5-28CA3C46E5A0}"/>
    <cellStyle name="Dane wejściowe 2 12 21 2" xfId="30646" xr:uid="{EC853572-3353-4FE2-9A8D-7199B095FB55}"/>
    <cellStyle name="Dane wejściowe 2 12 21 3" xfId="42019" xr:uid="{96DA1B8F-0110-42DF-8B8D-AB4AF9F6A12B}"/>
    <cellStyle name="Dane wejściowe 2 12 22" xfId="16110" xr:uid="{B8240AB8-B721-4057-8568-5C7302D58415}"/>
    <cellStyle name="Dane wejściowe 2 12 22 2" xfId="31626" xr:uid="{87ED1479-954A-46FF-B37C-73138FABDCD6}"/>
    <cellStyle name="Dane wejściowe 2 12 22 3" xfId="42999" xr:uid="{ABE976F5-1160-4EA5-A172-DDE3872CB05B}"/>
    <cellStyle name="Dane wejściowe 2 12 23" xfId="17840" xr:uid="{88C4BBE4-39F1-4236-B10F-2270B0B5F7FA}"/>
    <cellStyle name="Dane wejściowe 2 12 3" xfId="3856" xr:uid="{A6C29FEA-1F37-4207-BE15-8F7BFB57CB7D}"/>
    <cellStyle name="Dane wejściowe 2 12 3 2" xfId="20237" xr:uid="{E1953747-96CA-4A74-A459-B4803E8AC83E}"/>
    <cellStyle name="Dane wejściowe 2 12 3 3" xfId="32316" xr:uid="{17404BE9-82F0-4164-80D7-1A0EB4E8CE66}"/>
    <cellStyle name="Dane wejściowe 2 12 4" xfId="4368" xr:uid="{B5AACB68-1137-41CC-8FDB-487FB74B01B3}"/>
    <cellStyle name="Dane wejściowe 2 12 4 2" xfId="20745" xr:uid="{82F9EBE3-3983-4D7B-B097-B99C9AD406F8}"/>
    <cellStyle name="Dane wejściowe 2 12 4 3" xfId="32820" xr:uid="{3F67B887-ED32-4EC9-88F2-B483ED269EE2}"/>
    <cellStyle name="Dane wejściowe 2 12 5" xfId="4913" xr:uid="{5A4CB406-1AB7-46C4-B776-B19DE6053E4B}"/>
    <cellStyle name="Dane wejściowe 2 12 5 2" xfId="21285" xr:uid="{04212CE9-70D7-4638-B5AB-666E1F448161}"/>
    <cellStyle name="Dane wejściowe 2 12 5 3" xfId="33356" xr:uid="{825CCBE2-6C22-40D2-ADBC-358E018E0E03}"/>
    <cellStyle name="Dane wejściowe 2 12 6" xfId="5326" xr:uid="{BAE31E85-08CE-42D0-BCF0-49A64C3BDE37}"/>
    <cellStyle name="Dane wejściowe 2 12 6 2" xfId="33762" xr:uid="{A153B1FA-8488-45FF-9459-D8C58A1F7C86}"/>
    <cellStyle name="Dane wejściowe 2 12 6 3" xfId="44190" xr:uid="{5D16A6D3-F42F-49B4-BA19-A50354521E98}"/>
    <cellStyle name="Dane wejściowe 2 12 7" xfId="5404" xr:uid="{2F743CC1-D747-42DD-B4CA-FE8296552259}"/>
    <cellStyle name="Dane wejściowe 2 12 7 2" xfId="21758" xr:uid="{A220B980-6D35-4B32-931D-74046D5913FB}"/>
    <cellStyle name="Dane wejściowe 2 12 7 3" xfId="33840" xr:uid="{C38E1B15-5A2D-4885-9A10-33543DD54E00}"/>
    <cellStyle name="Dane wejściowe 2 12 8" xfId="2337" xr:uid="{0DDDBB90-FF0E-447A-A4B9-59C54E27A94E}"/>
    <cellStyle name="Dane wejściowe 2 12 8 2" xfId="18748" xr:uid="{12AC5CCD-987A-49C9-B358-71D45BE638B0}"/>
    <cellStyle name="Dane wejściowe 2 12 8 3" xfId="17485" xr:uid="{C11F5D46-D1D6-4458-B752-63637B033032}"/>
    <cellStyle name="Dane wejściowe 2 12 9" xfId="6719" xr:uid="{BE2CFB7B-8347-478D-A08C-B8EBF481A8F2}"/>
    <cellStyle name="Dane wejściowe 2 12 9 2" xfId="23001" xr:uid="{6C523C2C-D85B-4624-9999-34C3874D8429}"/>
    <cellStyle name="Dane wejściowe 2 12 9 3" xfId="35102" xr:uid="{8AE2D81A-FCAB-4906-AC19-6B6BED063243}"/>
    <cellStyle name="Dane wejściowe 2 13" xfId="1433" xr:uid="{3FA1C4F2-75A8-4B55-993B-7A875EE19A91}"/>
    <cellStyle name="Dane wejściowe 2 13 10" xfId="3575" xr:uid="{96F2F098-5457-4C62-94A9-1F46DD6DFEF6}"/>
    <cellStyle name="Dane wejściowe 2 13 10 2" xfId="19966" xr:uid="{24744E5F-057C-4BCB-91E9-B3BB0B55191C}"/>
    <cellStyle name="Dane wejściowe 2 13 10 3" xfId="27027" xr:uid="{5B1367EF-E6FD-4AA2-B81C-1C988AF7A726}"/>
    <cellStyle name="Dane wejściowe 2 13 11" xfId="7884" xr:uid="{1AF88CE0-ED8E-4996-BCDA-53C82750E8EB}"/>
    <cellStyle name="Dane wejściowe 2 13 11 2" xfId="24115" xr:uid="{6ED91EE3-C1A8-4CDE-AFE3-A7B26433ED56}"/>
    <cellStyle name="Dane wejściowe 2 13 11 3" xfId="36130" xr:uid="{77C33566-4F02-46F5-8CE1-99F6BC67A49B}"/>
    <cellStyle name="Dane wejściowe 2 13 12" xfId="8784" xr:uid="{B7B6B15F-1C26-46E3-88F7-AEFAEEEC096F}"/>
    <cellStyle name="Dane wejściowe 2 13 12 2" xfId="24978" xr:uid="{444A06C3-1DF0-4369-990E-4C80A879911E}"/>
    <cellStyle name="Dane wejściowe 2 13 12 3" xfId="36958" xr:uid="{3E0506C9-CFEE-4DF4-A56B-FC556347D139}"/>
    <cellStyle name="Dane wejściowe 2 13 13" xfId="4901" xr:uid="{12DAC879-FABC-4C54-A291-0E1CF6B1FD57}"/>
    <cellStyle name="Dane wejściowe 2 13 13 2" xfId="21273" xr:uid="{1C77C297-EF74-4035-9B27-B3E4E3F35E3B}"/>
    <cellStyle name="Dane wejściowe 2 13 13 3" xfId="33344" xr:uid="{F462F21A-C58C-436D-9F24-4BBD13047B9D}"/>
    <cellStyle name="Dane wejściowe 2 13 14" xfId="10180" xr:uid="{97222145-8FA2-4A68-9C2C-0BE2DFD836D7}"/>
    <cellStyle name="Dane wejściowe 2 13 14 2" xfId="26287" xr:uid="{9EF23660-C110-4A2F-8F7D-310F92FD0B1F}"/>
    <cellStyle name="Dane wejściowe 2 13 14 3" xfId="38135" xr:uid="{5A0BD418-AAF9-4D35-81F8-0F431954E76B}"/>
    <cellStyle name="Dane wejściowe 2 13 15" xfId="2539" xr:uid="{24FE8C77-C7D6-44F9-B130-A642E2DC07BD}"/>
    <cellStyle name="Dane wejściowe 2 13 16" xfId="11994" xr:uid="{20636492-5190-469D-9525-F3F16B276841}"/>
    <cellStyle name="Dane wejściowe 2 13 16 2" xfId="27719" xr:uid="{827D79EF-88D7-4288-9631-809844FC0CBF}"/>
    <cellStyle name="Dane wejściowe 2 13 16 3" xfId="39285" xr:uid="{E68319E0-FB46-47EF-B022-C44C979A277D}"/>
    <cellStyle name="Dane wejściowe 2 13 17" xfId="12528" xr:uid="{AA1D6CE8-BAC9-4E5B-ABF7-E3846E0857A3}"/>
    <cellStyle name="Dane wejściowe 2 13 17 2" xfId="28242" xr:uid="{3B09D8CD-9891-4D66-82C3-65CB99E3EAEB}"/>
    <cellStyle name="Dane wejściowe 2 13 17 3" xfId="39793" xr:uid="{F7D6AE83-EB24-40D1-914F-1EC7156C702B}"/>
    <cellStyle name="Dane wejściowe 2 13 18" xfId="13058" xr:uid="{668725D6-09DE-4543-98CE-64EB32E4C54F}"/>
    <cellStyle name="Dane wejściowe 2 13 18 2" xfId="28749" xr:uid="{78C9B1BA-25AB-46C7-A8B1-7BF6653639CE}"/>
    <cellStyle name="Dane wejściowe 2 13 18 3" xfId="40262" xr:uid="{B017B444-E437-4985-9D98-056D69028964}"/>
    <cellStyle name="Dane wejściowe 2 13 19" xfId="11639" xr:uid="{2581A079-12DE-4206-B66B-D002FA8D3509}"/>
    <cellStyle name="Dane wejściowe 2 13 19 2" xfId="27401" xr:uid="{007ACBBD-EFDA-4619-A65B-14B0C9BCEE38}"/>
    <cellStyle name="Dane wejściowe 2 13 19 3" xfId="38995" xr:uid="{61AA3908-CF9B-4CD3-8C7F-CBBE8D41E170}"/>
    <cellStyle name="Dane wejściowe 2 13 2" xfId="3102" xr:uid="{A1A5B8E7-7177-456D-AE99-71BDD54C1A22}"/>
    <cellStyle name="Dane wejściowe 2 13 2 2" xfId="19495" xr:uid="{5315B2DF-CE99-4BE0-BB84-E00AFC0AAF93}"/>
    <cellStyle name="Dane wejściowe 2 13 2 3" xfId="17005" xr:uid="{18EC1347-E0D6-4CFA-A131-2AD733D12D1F}"/>
    <cellStyle name="Dane wejściowe 2 13 20" xfId="15154" xr:uid="{75890F19-256E-42E3-A5C8-DD5CFE5743E0}"/>
    <cellStyle name="Dane wejściowe 2 13 20 2" xfId="30670" xr:uid="{E890B2B4-A8EE-4F40-9798-BA24EF975AD7}"/>
    <cellStyle name="Dane wejściowe 2 13 20 3" xfId="42043" xr:uid="{7A33F72F-CE34-4F3E-995B-0496A392745F}"/>
    <cellStyle name="Dane wejściowe 2 13 21" xfId="14071" xr:uid="{55CAB54D-6B53-4DC5-A33C-70ED86A0D68A}"/>
    <cellStyle name="Dane wejściowe 2 13 21 2" xfId="29587" xr:uid="{5F154D26-B967-4FF3-9A99-626D8C5DC92E}"/>
    <cellStyle name="Dane wejściowe 2 13 21 3" xfId="40960" xr:uid="{BC855142-A542-44BD-879C-9ED8DFCC55F0}"/>
    <cellStyle name="Dane wejściowe 2 13 22" xfId="16125" xr:uid="{17051F6F-DBF9-4AF3-B9A6-C0E2B44BE0F1}"/>
    <cellStyle name="Dane wejściowe 2 13 22 2" xfId="31641" xr:uid="{539DF988-59EE-4F7B-8BAE-15DEFFBCBBCA}"/>
    <cellStyle name="Dane wejściowe 2 13 22 3" xfId="43014" xr:uid="{B2E03E59-D393-4CE1-A9DC-66D8BE038B00}"/>
    <cellStyle name="Dane wejściowe 2 13 23" xfId="17855" xr:uid="{9FA6E6BD-ED89-473F-84DF-CEB0E237D860}"/>
    <cellStyle name="Dane wejściowe 2 13 24" xfId="17314" xr:uid="{FA3B9EF9-EF79-4ED5-B2B9-FBD6C2C7E5CD}"/>
    <cellStyle name="Dane wejściowe 2 13 3" xfId="3871" xr:uid="{AFCE5CB3-E2CA-41B2-8BAE-E02064C0FB4F}"/>
    <cellStyle name="Dane wejściowe 2 13 3 2" xfId="20252" xr:uid="{85904C26-78A5-42D5-B54D-188D9C1E54FA}"/>
    <cellStyle name="Dane wejściowe 2 13 3 3" xfId="32331" xr:uid="{82A8EFFE-F623-453F-8997-9EF4609BDD42}"/>
    <cellStyle name="Dane wejściowe 2 13 4" xfId="4382" xr:uid="{98C3EDE6-2EDB-4895-80E9-0244C6BD968F}"/>
    <cellStyle name="Dane wejściowe 2 13 4 2" xfId="20759" xr:uid="{9F6844E5-8CD2-44D1-A917-C993CC426015}"/>
    <cellStyle name="Dane wejściowe 2 13 4 3" xfId="32834" xr:uid="{223F0ECA-FEE1-42A4-B5D5-FFCA91E9D85F}"/>
    <cellStyle name="Dane wejściowe 2 13 5" xfId="4927" xr:uid="{D35EF2E5-B39F-4B5E-A44E-C8F44EC7F8DA}"/>
    <cellStyle name="Dane wejściowe 2 13 5 2" xfId="21299" xr:uid="{FDA1EBA7-7E66-4E05-8470-1D4471FCAE32}"/>
    <cellStyle name="Dane wejściowe 2 13 5 3" xfId="33370" xr:uid="{1212D463-144A-4FE6-BAA0-3FC05C9320DB}"/>
    <cellStyle name="Dane wejściowe 2 13 6" xfId="5341" xr:uid="{0C76FEE1-77C7-4580-9800-5430A303857D}"/>
    <cellStyle name="Dane wejściowe 2 13 6 2" xfId="33777" xr:uid="{51B39A0F-BD07-489C-9613-AB302D14AE8E}"/>
    <cellStyle name="Dane wejściowe 2 13 6 3" xfId="44205" xr:uid="{D8754704-1CAC-4646-BFCA-96E34AFECAA3}"/>
    <cellStyle name="Dane wejściowe 2 13 7" xfId="5873" xr:uid="{742CED16-4A39-46B4-A017-05F63AE1A3D2}"/>
    <cellStyle name="Dane wejściowe 2 13 7 2" xfId="22174" xr:uid="{AF9229A9-1A45-491A-8B6B-A06EA37BDE50}"/>
    <cellStyle name="Dane wejściowe 2 13 7 3" xfId="34298" xr:uid="{A42958D5-9491-4E31-95AE-0851017F787D}"/>
    <cellStyle name="Dane wejściowe 2 13 8" xfId="5083" xr:uid="{226513CA-37CC-46CA-8E28-31D36507E869}"/>
    <cellStyle name="Dane wejściowe 2 13 8 2" xfId="21455" xr:uid="{B8357DD4-BB4D-4C67-B89F-A65F6BA6449E}"/>
    <cellStyle name="Dane wejściowe 2 13 8 3" xfId="33523" xr:uid="{85DF6F43-0A51-4E68-8435-FE0C274EA8A7}"/>
    <cellStyle name="Dane wejściowe 2 13 9" xfId="7178" xr:uid="{083A9FF8-2AF0-48F7-856C-20E7716AB0A1}"/>
    <cellStyle name="Dane wejściowe 2 13 9 2" xfId="23440" xr:uid="{246A9234-FDD3-4EC1-A9C3-9A3AE95D53B0}"/>
    <cellStyle name="Dane wejściowe 2 13 9 3" xfId="35530" xr:uid="{20C30D68-B28A-448A-BA91-8F5704ACC007}"/>
    <cellStyle name="Dane wejściowe 2 14" xfId="1299" xr:uid="{C05DD052-3B5F-4794-AE6B-A7A3F9E8FD35}"/>
    <cellStyle name="Dane wejściowe 2 14 10" xfId="3814" xr:uid="{4A9B0D1A-CA84-4CDC-8977-332ED1DC641D}"/>
    <cellStyle name="Dane wejściowe 2 14 10 2" xfId="20196" xr:uid="{C7CA72FE-7695-48F0-A54C-E5165E49EB54}"/>
    <cellStyle name="Dane wejściowe 2 14 10 3" xfId="32277" xr:uid="{3EB1FD5F-B725-4258-A78C-50183AE82DB3}"/>
    <cellStyle name="Dane wejściowe 2 14 11" xfId="4279" xr:uid="{5D6C6C98-828C-4C43-A62C-0103061657E2}"/>
    <cellStyle name="Dane wejściowe 2 14 11 2" xfId="20656" xr:uid="{CEED4ADE-8F51-4FA8-94A4-2D0E3B0AFA7E}"/>
    <cellStyle name="Dane wejściowe 2 14 11 3" xfId="32733" xr:uid="{015F7A8D-9B30-429A-9007-79CC151358E6}"/>
    <cellStyle name="Dane wejściowe 2 14 12" xfId="6398" xr:uid="{8417F99D-7696-4D00-943B-0824C8A54238}"/>
    <cellStyle name="Dane wejściowe 2 14 12 2" xfId="22689" xr:uid="{937BC790-9420-4E63-8DDD-AEEAAB554D80}"/>
    <cellStyle name="Dane wejściowe 2 14 12 3" xfId="34798" xr:uid="{2C01031F-4762-43F2-A21A-EF28635C8CE8}"/>
    <cellStyle name="Dane wejściowe 2 14 13" xfId="9233" xr:uid="{3E57A7B8-7C04-49ED-803A-73C6A067A525}"/>
    <cellStyle name="Dane wejściowe 2 14 13 2" xfId="25415" xr:uid="{5D5721AA-1E01-4403-BE3B-E77C3B98B51A}"/>
    <cellStyle name="Dane wejściowe 2 14 13 3" xfId="37365" xr:uid="{5657F93E-94BC-4D7F-843E-2B04AD589FA4}"/>
    <cellStyle name="Dane wejściowe 2 14 14" xfId="9494" xr:uid="{B3C4080B-7163-49E4-93C5-CBEFC67B9108}"/>
    <cellStyle name="Dane wejściowe 2 14 14 2" xfId="25648" xr:uid="{E3765166-22DF-40DA-AF01-A477C9F4300F}"/>
    <cellStyle name="Dane wejściowe 2 14 14 3" xfId="37578" xr:uid="{4986E5AB-49C9-4B43-9D2A-673BD4482BEC}"/>
    <cellStyle name="Dane wejściowe 2 14 15" xfId="3843" xr:uid="{7D8369A6-14E2-4F3D-9405-540F4045C079}"/>
    <cellStyle name="Dane wejściowe 2 14 16" xfId="11861" xr:uid="{82297997-FB95-403B-9997-0E70F48BB5B4}"/>
    <cellStyle name="Dane wejściowe 2 14 16 2" xfId="27591" xr:uid="{CCF5CF6B-97BD-4BC6-89E4-466A81238360}"/>
    <cellStyle name="Dane wejściowe 2 14 16 3" xfId="39157" xr:uid="{EB84E9F6-40A1-43BB-AEE1-6E6539EB2D7C}"/>
    <cellStyle name="Dane wejściowe 2 14 17" xfId="12397" xr:uid="{E735DDE0-C67F-45C5-92AB-03A8294E7D78}"/>
    <cellStyle name="Dane wejściowe 2 14 17 2" xfId="28112" xr:uid="{5027524A-CB7A-4624-8B96-BE1ACB98CAD9}"/>
    <cellStyle name="Dane wejściowe 2 14 17 3" xfId="39668" xr:uid="{51106B16-3C96-4707-85FA-33391578C133}"/>
    <cellStyle name="Dane wejściowe 2 14 18" xfId="10669" xr:uid="{AB9E8A47-1411-4510-8343-3474FD40C7D2}"/>
    <cellStyle name="Dane wejściowe 2 14 18 2" xfId="26713" xr:uid="{ECB15519-F6EE-49FB-921A-69B4962C2E2F}"/>
    <cellStyle name="Dane wejściowe 2 14 18 3" xfId="38522" xr:uid="{08CF200E-AC3D-4144-98D6-5930B599C0AC}"/>
    <cellStyle name="Dane wejściowe 2 14 19" xfId="14003" xr:uid="{3CFBB562-6337-4636-AA24-52F6A9C86482}"/>
    <cellStyle name="Dane wejściowe 2 14 19 2" xfId="29519" xr:uid="{3F2B64C2-5319-4359-9A41-8ED3ACEE3BA1}"/>
    <cellStyle name="Dane wejściowe 2 14 19 3" xfId="40892" xr:uid="{5D756339-45F0-49C7-8FC1-8C0CE14D2B73}"/>
    <cellStyle name="Dane wejściowe 2 14 2" xfId="2968" xr:uid="{BE41A32A-4AF0-4B42-B9B8-7C91CEA27FF1}"/>
    <cellStyle name="Dane wejściowe 2 14 2 2" xfId="19361" xr:uid="{82786E7D-8FC5-40EB-A4B9-0DF4BE486D65}"/>
    <cellStyle name="Dane wejściowe 2 14 2 3" xfId="26673" xr:uid="{3666B46E-6F8B-49C3-B6EA-00C1A428083D}"/>
    <cellStyle name="Dane wejściowe 2 14 20" xfId="14798" xr:uid="{FA733201-E77F-45C9-8076-D68164412CC9}"/>
    <cellStyle name="Dane wejściowe 2 14 20 2" xfId="30314" xr:uid="{FC14AE0A-66C3-4BC0-A329-A4466E17384B}"/>
    <cellStyle name="Dane wejściowe 2 14 20 3" xfId="41687" xr:uid="{DB80C3BC-68A7-473C-8340-606F86BC9DE5}"/>
    <cellStyle name="Dane wejściowe 2 14 21" xfId="14761" xr:uid="{47842405-A8AB-4E1B-AEFF-2E5BEA4144EF}"/>
    <cellStyle name="Dane wejściowe 2 14 21 2" xfId="30277" xr:uid="{16418B6E-7F53-4E25-9A2C-422271C3BDCA}"/>
    <cellStyle name="Dane wejściowe 2 14 21 3" xfId="41650" xr:uid="{BDDC36D1-353A-44FA-8C26-5123E1625230}"/>
    <cellStyle name="Dane wejściowe 2 14 22" xfId="16009" xr:uid="{7016C940-039D-49C3-9AD0-E665090EBCCF}"/>
    <cellStyle name="Dane wejściowe 2 14 22 2" xfId="31525" xr:uid="{67F5D45A-B8A1-4E79-A131-F45AF5904C6E}"/>
    <cellStyle name="Dane wejściowe 2 14 22 3" xfId="42898" xr:uid="{9BBBB437-C445-4A58-B648-CB4A6B08C522}"/>
    <cellStyle name="Dane wejściowe 2 14 23" xfId="17721" xr:uid="{5D12D1D2-358B-4588-84E8-32F73F6B9F23}"/>
    <cellStyle name="Dane wejściowe 2 14 24" xfId="25315" xr:uid="{F7152531-ADA8-4934-BC52-AAE6B4B4AE0C}"/>
    <cellStyle name="Dane wejściowe 2 14 3" xfId="3745" xr:uid="{F78B5157-9096-4687-9457-F53E76AE1D1D}"/>
    <cellStyle name="Dane wejściowe 2 14 3 2" xfId="20127" xr:uid="{A117788F-765E-4791-A728-98A7022BFF5B}"/>
    <cellStyle name="Dane wejściowe 2 14 3 3" xfId="17575" xr:uid="{124F1FCA-7EF8-4CD0-A968-65E06E8284D4}"/>
    <cellStyle name="Dane wejściowe 2 14 4" xfId="2019" xr:uid="{DBCB631C-EB39-4B6F-8BE3-D56DFBEC9D46}"/>
    <cellStyle name="Dane wejściowe 2 14 4 2" xfId="18436" xr:uid="{29BABF22-2E75-48C2-B89A-70300A50E94C}"/>
    <cellStyle name="Dane wejściowe 2 14 4 3" xfId="17690" xr:uid="{94534F16-3112-434A-9A55-72E18A09AFC1}"/>
    <cellStyle name="Dane wejściowe 2 14 5" xfId="4797" xr:uid="{B4C93BD9-6661-4F4F-AC60-643A50992357}"/>
    <cellStyle name="Dane wejściowe 2 14 5 2" xfId="21170" xr:uid="{E79D6DFB-4982-41FE-830F-C1A0EA6CA9F2}"/>
    <cellStyle name="Dane wejściowe 2 14 5 3" xfId="33246" xr:uid="{6DA1C5F7-B0F7-4EE6-A0EC-5F78590E771B}"/>
    <cellStyle name="Dane wejściowe 2 14 6" xfId="3964" xr:uid="{8E0F6724-8D53-40C0-8476-40C47F2067D4}"/>
    <cellStyle name="Dane wejściowe 2 14 6 2" xfId="32423" xr:uid="{4B71B688-EF59-4536-821E-7BD2D5202E32}"/>
    <cellStyle name="Dane wejściowe 2 14 6 3" xfId="37797" xr:uid="{3497941E-BBE7-4391-81C4-EC8D318C4F67}"/>
    <cellStyle name="Dane wejściowe 2 14 7" xfId="2821" xr:uid="{B5FF88DD-B3CD-4B85-8B57-80A5971D07EC}"/>
    <cellStyle name="Dane wejściowe 2 14 7 2" xfId="19219" xr:uid="{21D076BB-C5E3-4ED5-B2B6-926DF53B0547}"/>
    <cellStyle name="Dane wejściowe 2 14 7 3" xfId="17605" xr:uid="{71ACCB85-8100-4F69-9AF3-262692591BCD}"/>
    <cellStyle name="Dane wejściowe 2 14 8" xfId="5434" xr:uid="{A2A24844-8624-490B-94C4-758BABA07E7B}"/>
    <cellStyle name="Dane wejściowe 2 14 8 2" xfId="21783" xr:uid="{F43B6D3F-137E-413D-AB63-E0BBDA221803}"/>
    <cellStyle name="Dane wejściowe 2 14 8 3" xfId="33868" xr:uid="{CCD35BBA-290D-4987-B784-C83768B18019}"/>
    <cellStyle name="Dane wejściowe 2 14 9" xfId="3706" xr:uid="{ADB1217C-9CEE-4B79-9FA7-45B0C76C6053}"/>
    <cellStyle name="Dane wejściowe 2 14 9 2" xfId="20088" xr:uid="{AB382828-E4DC-4A73-84E6-2E56F49B18D9}"/>
    <cellStyle name="Dane wejściowe 2 14 9 3" xfId="26125" xr:uid="{CE2996BC-1503-410D-B252-79204A75B1BA}"/>
    <cellStyle name="Dane wejściowe 2 15" xfId="1416" xr:uid="{EC748EC1-46C1-43F2-AAB2-06C1740CB23F}"/>
    <cellStyle name="Dane wejściowe 2 15 10" xfId="2852" xr:uid="{111C4B6E-4E32-4E18-96C8-D955E1316B89}"/>
    <cellStyle name="Dane wejściowe 2 15 10 2" xfId="19250" xr:uid="{47AB91E2-FE1D-48D1-9B5F-042C12BA1049}"/>
    <cellStyle name="Dane wejściowe 2 15 10 3" xfId="25955" xr:uid="{59E3047C-5568-40A3-A77B-8A7617B52A11}"/>
    <cellStyle name="Dane wejściowe 2 15 11" xfId="7324" xr:uid="{F2C91D40-3E3B-410F-8867-5CD3C934EEA0}"/>
    <cellStyle name="Dane wejściowe 2 15 11 2" xfId="23578" xr:uid="{D67F947A-5A77-4785-B653-594C991ED7B9}"/>
    <cellStyle name="Dane wejściowe 2 15 11 3" xfId="35660" xr:uid="{EFAC6760-A6FA-4AD7-8559-A55D9316B81B}"/>
    <cellStyle name="Dane wejściowe 2 15 12" xfId="8767" xr:uid="{29FF7ECA-6244-4792-91FC-F1325C5A5E0B}"/>
    <cellStyle name="Dane wejściowe 2 15 12 2" xfId="24961" xr:uid="{587B008B-F1F4-40EF-BB8F-6F799E80FAD0}"/>
    <cellStyle name="Dane wejściowe 2 15 12 3" xfId="36941" xr:uid="{72B513AF-74BB-4530-A28D-581023B653E8}"/>
    <cellStyle name="Dane wejściowe 2 15 13" xfId="7004" xr:uid="{40AA5548-B2BD-4842-BC57-E32D9EDA9742}"/>
    <cellStyle name="Dane wejściowe 2 15 13 2" xfId="23276" xr:uid="{C50B5018-97D3-442C-AEF1-CD6666C6A504}"/>
    <cellStyle name="Dane wejściowe 2 15 13 3" xfId="35375" xr:uid="{54622730-F537-4E14-B54A-0533D058EDA3}"/>
    <cellStyle name="Dane wejściowe 2 15 14" xfId="10163" xr:uid="{E06F0E83-7623-449F-92E3-277EC4DE3D29}"/>
    <cellStyle name="Dane wejściowe 2 15 14 2" xfId="26270" xr:uid="{FF85AAC1-7F3D-4669-AEA2-C505200ABF16}"/>
    <cellStyle name="Dane wejściowe 2 15 14 3" xfId="38119" xr:uid="{46EB3B97-AD57-451E-AAA2-8D27111980B4}"/>
    <cellStyle name="Dane wejściowe 2 15 15" xfId="9350" xr:uid="{CCF5724A-004F-4E31-9454-8FEC0801F1D4}"/>
    <cellStyle name="Dane wejściowe 2 15 16" xfId="11977" xr:uid="{28CB1727-FEF1-47B6-96CF-0FA1E1911ADE}"/>
    <cellStyle name="Dane wejściowe 2 15 16 2" xfId="27702" xr:uid="{2BC3D285-5744-4311-9B2D-9A389691B507}"/>
    <cellStyle name="Dane wejściowe 2 15 16 3" xfId="39268" xr:uid="{B43370F1-0A46-4C90-A844-BA91C2AAA911}"/>
    <cellStyle name="Dane wejściowe 2 15 17" xfId="12512" xr:uid="{A17838E5-D5A9-40D0-B496-78FAA1050C37}"/>
    <cellStyle name="Dane wejściowe 2 15 17 2" xfId="28226" xr:uid="{2D6295A8-7A62-4AFF-9BF9-59CD046A4DF3}"/>
    <cellStyle name="Dane wejściowe 2 15 17 3" xfId="39777" xr:uid="{D9AF39AA-BECD-450C-9354-CD19CFF1191F}"/>
    <cellStyle name="Dane wejściowe 2 15 18" xfId="11071" xr:uid="{76DDD8D8-753F-4019-AE15-BAC6E1315E20}"/>
    <cellStyle name="Dane wejściowe 2 15 18 2" xfId="26902" xr:uid="{85D25C7F-8D74-4F9C-A3DA-01D1832DC94C}"/>
    <cellStyle name="Dane wejściowe 2 15 18 3" xfId="38560" xr:uid="{1025FC49-6329-40F4-86F2-D703278D45DD}"/>
    <cellStyle name="Dane wejściowe 2 15 19" xfId="12617" xr:uid="{28E68D6A-F796-457D-B038-02D7D7338EEC}"/>
    <cellStyle name="Dane wejściowe 2 15 19 2" xfId="28331" xr:uid="{62FF74DF-7E31-4FA3-BE17-EE78DB3BAC48}"/>
    <cellStyle name="Dane wejściowe 2 15 19 3" xfId="39878" xr:uid="{E82FA81A-B128-4CB2-8A3E-11A344F64912}"/>
    <cellStyle name="Dane wejściowe 2 15 2" xfId="3085" xr:uid="{0F4531E0-3D20-4131-9694-53EEA3204B29}"/>
    <cellStyle name="Dane wejściowe 2 15 2 2" xfId="19478" xr:uid="{648830BC-53AF-4996-B863-4501664F5D8E}"/>
    <cellStyle name="Dane wejściowe 2 15 2 3" xfId="29210" xr:uid="{5925C357-0C58-421D-A36B-ACFDD05A026A}"/>
    <cellStyle name="Dane wejściowe 2 15 20" xfId="15137" xr:uid="{EDEE1CFF-C9BF-4025-8A93-F42FB63AFE66}"/>
    <cellStyle name="Dane wejściowe 2 15 20 2" xfId="30653" xr:uid="{AD8F19E6-AC18-41B5-96FA-A7E458B82638}"/>
    <cellStyle name="Dane wejściowe 2 15 20 3" xfId="42026" xr:uid="{FF5363AC-8305-4585-98A4-043C8957BD4E}"/>
    <cellStyle name="Dane wejściowe 2 15 21" xfId="12969" xr:uid="{D52B4239-2CBF-4672-8D32-2376FC72AAF9}"/>
    <cellStyle name="Dane wejściowe 2 15 21 2" xfId="28671" xr:uid="{8D8487A2-16CA-439C-BC0C-D6B035B370B1}"/>
    <cellStyle name="Dane wejściowe 2 15 21 3" xfId="40200" xr:uid="{B77E16E9-2C51-4E58-A0A5-B0971B416F6A}"/>
    <cellStyle name="Dane wejściowe 2 15 22" xfId="16108" xr:uid="{DC88A4C6-586D-41B8-904C-DEEAADBE35AF}"/>
    <cellStyle name="Dane wejściowe 2 15 22 2" xfId="31624" xr:uid="{E035B4FC-44B5-4E45-A800-8A05260813F5}"/>
    <cellStyle name="Dane wejściowe 2 15 22 3" xfId="42997" xr:uid="{56D93EA6-DF6E-446F-AE42-4F99AA3C4E92}"/>
    <cellStyle name="Dane wejściowe 2 15 23" xfId="17838" xr:uid="{19791A97-BBE9-4C46-B791-66FF7FF2BE94}"/>
    <cellStyle name="Dane wejściowe 2 15 24" xfId="29090" xr:uid="{5D5C3C5D-8D52-42A3-8CE7-76D1C100EC0E}"/>
    <cellStyle name="Dane wejściowe 2 15 3" xfId="3854" xr:uid="{B2CD60EB-D6A0-41C1-ACBE-A1DEC66EA0B1}"/>
    <cellStyle name="Dane wejściowe 2 15 3 2" xfId="20235" xr:uid="{283024F7-4A84-4EDB-AE6D-B77DEE0DDD42}"/>
    <cellStyle name="Dane wejściowe 2 15 3 3" xfId="32314" xr:uid="{13273E78-6867-4E98-A453-05979BD5FAB4}"/>
    <cellStyle name="Dane wejściowe 2 15 4" xfId="4366" xr:uid="{4FA4AEE6-E7A1-41D4-953E-0C8A3BA38024}"/>
    <cellStyle name="Dane wejściowe 2 15 4 2" xfId="20743" xr:uid="{644BCCDB-837A-4BFC-909A-94A2D8175851}"/>
    <cellStyle name="Dane wejściowe 2 15 4 3" xfId="32818" xr:uid="{E5646EC4-F7A0-4FEA-8443-596929F716D2}"/>
    <cellStyle name="Dane wejściowe 2 15 5" xfId="4911" xr:uid="{7BDC46A5-0DF7-4318-9270-F84F9E12A458}"/>
    <cellStyle name="Dane wejściowe 2 15 5 2" xfId="21283" xr:uid="{5AE6B317-D073-401D-8995-DF130C181989}"/>
    <cellStyle name="Dane wejściowe 2 15 5 3" xfId="33354" xr:uid="{075FDD38-C7C1-45BE-9ED8-E13FE747C855}"/>
    <cellStyle name="Dane wejściowe 2 15 6" xfId="5324" xr:uid="{2AACEC56-65E6-483A-B38E-4EF6A8D8DA32}"/>
    <cellStyle name="Dane wejściowe 2 15 6 2" xfId="33760" xr:uid="{FFC23CEE-39E9-4CA4-AB4E-C98AE4331C19}"/>
    <cellStyle name="Dane wejściowe 2 15 6 3" xfId="44188" xr:uid="{42B2015E-0B03-4E56-9ECD-8F17C3BE6C0F}"/>
    <cellStyle name="Dane wejściowe 2 15 7" xfId="2563" xr:uid="{1E8C8BF6-281E-4E96-BDD0-2E429C364CAF}"/>
    <cellStyle name="Dane wejściowe 2 15 7 2" xfId="18966" xr:uid="{789EA33C-CF24-4228-AE10-51FAD89F37F2}"/>
    <cellStyle name="Dane wejściowe 2 15 7 3" xfId="19935" xr:uid="{FC43032D-F8A4-4A86-B6A4-226A0DA85823}"/>
    <cellStyle name="Dane wejściowe 2 15 8" xfId="6321" xr:uid="{DA39D951-D019-4829-A209-7636C2FE7606}"/>
    <cellStyle name="Dane wejściowe 2 15 8 2" xfId="22614" xr:uid="{F34537DA-E9D9-4D6E-8D9C-25C824F35FAE}"/>
    <cellStyle name="Dane wejściowe 2 15 8 3" xfId="34727" xr:uid="{4AB4BC78-4B6C-4620-B22B-4DD0E6A14E49}"/>
    <cellStyle name="Dane wejściowe 2 15 9" xfId="7090" xr:uid="{5941069C-027F-4C3A-BB8F-FFA7DEECF79E}"/>
    <cellStyle name="Dane wejściowe 2 15 9 2" xfId="23359" xr:uid="{1D17CA6F-27E5-49DA-983D-6BB7A2B7DBF4}"/>
    <cellStyle name="Dane wejściowe 2 15 9 3" xfId="35454" xr:uid="{EA7C3801-6AF1-4CF0-A0DF-6F4F32CF6888}"/>
    <cellStyle name="Dane wejściowe 2 16" xfId="1700" xr:uid="{9BF192A3-2B44-4CFC-83F6-3FC947EC5117}"/>
    <cellStyle name="Dane wejściowe 2 16 10" xfId="8245" xr:uid="{7418FAF2-741D-4CD9-95C6-A34664A3A1AB}"/>
    <cellStyle name="Dane wejściowe 2 16 10 2" xfId="24463" xr:uid="{879D1AB5-F94B-4A38-B830-6E91731FCB84}"/>
    <cellStyle name="Dane wejściowe 2 16 10 3" xfId="36461" xr:uid="{2B2ADC31-9C8C-46E1-BBB3-FE9C1A6159A6}"/>
    <cellStyle name="Dane wejściowe 2 16 11" xfId="8545" xr:uid="{14B78585-D14D-4C23-9476-52CCDB2397F6}"/>
    <cellStyle name="Dane wejściowe 2 16 11 2" xfId="24747" xr:uid="{E5DCFD8E-030F-43F7-A8AB-9A25C7C889D7}"/>
    <cellStyle name="Dane wejściowe 2 16 11 3" xfId="36736" xr:uid="{022B4317-9EB3-4D28-BA49-37CA2E41782F}"/>
    <cellStyle name="Dane wejściowe 2 16 12" xfId="9049" xr:uid="{B1C14962-CDD6-4AEB-80CD-DCA7295B7EA1}"/>
    <cellStyle name="Dane wejściowe 2 16 12 2" xfId="25242" xr:uid="{49E6FC42-123D-4DC3-A5E4-76BD74747E7A}"/>
    <cellStyle name="Dane wejściowe 2 16 12 3" xfId="37209" xr:uid="{DF9EC7D1-8EC7-4124-8F5E-5B640AC42DB6}"/>
    <cellStyle name="Dane wejściowe 2 16 13" xfId="9949" xr:uid="{B21A5FAA-F451-43D4-AA0C-EA5F0709F704}"/>
    <cellStyle name="Dane wejściowe 2 16 13 2" xfId="26070" xr:uid="{BE615F96-F496-4AB1-AE42-A4E3BC9FEE2F}"/>
    <cellStyle name="Dane wejściowe 2 16 13 3" xfId="37938" xr:uid="{7963CD58-510C-4748-BD1B-EEA590D82AD1}"/>
    <cellStyle name="Dane wejściowe 2 16 14" xfId="10445" xr:uid="{AF2D206E-F8AC-42E4-A47B-7CF4EB563435}"/>
    <cellStyle name="Dane wejściowe 2 16 14 2" xfId="26548" xr:uid="{FBD70475-3DAB-47D6-9125-234526687647}"/>
    <cellStyle name="Dane wejściowe 2 16 14 3" xfId="38386" xr:uid="{DD2D2CB8-43C0-4E18-BE8B-1C37F9026EED}"/>
    <cellStyle name="Dane wejściowe 2 16 15" xfId="6434" xr:uid="{F47DAF28-492C-4E31-B21F-89B788A32DBC}"/>
    <cellStyle name="Dane wejściowe 2 16 16" xfId="12257" xr:uid="{602592B6-95A8-4F04-B52E-0841252D8B86}"/>
    <cellStyle name="Dane wejściowe 2 16 16 2" xfId="27978" xr:uid="{1E9216BE-0623-4FA6-85EF-B474E2174E68}"/>
    <cellStyle name="Dane wejściowe 2 16 16 3" xfId="39542" xr:uid="{AFE31381-266E-4E4C-A778-3117965D36EB}"/>
    <cellStyle name="Dane wejściowe 2 16 17" xfId="12792" xr:uid="{137F5C07-A572-452B-815D-CE1465876D2C}"/>
    <cellStyle name="Dane wejściowe 2 16 17 2" xfId="28506" xr:uid="{AAF9EB15-84B6-4607-9848-91545CD42080}"/>
    <cellStyle name="Dane wejściowe 2 16 17 3" xfId="40050" xr:uid="{41C06231-774F-42CA-B4AF-5E79D31397EA}"/>
    <cellStyle name="Dane wejściowe 2 16 18" xfId="13053" xr:uid="{DC80BECB-B929-4AEA-9FC6-61E0B0FFACED}"/>
    <cellStyle name="Dane wejściowe 2 16 18 2" xfId="28744" xr:uid="{52192213-2E10-44BC-A272-024EFBAB943A}"/>
    <cellStyle name="Dane wejściowe 2 16 18 3" xfId="40257" xr:uid="{6490AF87-1D9A-433D-9428-F51B69293887}"/>
    <cellStyle name="Dane wejściowe 2 16 19" xfId="14933" xr:uid="{D7972546-7518-43DB-8306-5A73BEDDDA4F}"/>
    <cellStyle name="Dane wejściowe 2 16 19 2" xfId="30449" xr:uid="{E0B0675C-8328-4C55-A8BF-99955A0C3AA2}"/>
    <cellStyle name="Dane wejściowe 2 16 19 3" xfId="41822" xr:uid="{710BD9D7-9D19-4546-B68B-6D5005E10B4C}"/>
    <cellStyle name="Dane wejściowe 2 16 2" xfId="3369" xr:uid="{281F5DF7-6C54-423C-ACBD-367DEF3FD63A}"/>
    <cellStyle name="Dane wejściowe 2 16 2 2" xfId="19762" xr:uid="{16D623D2-96E0-46B2-9DBC-E9615CBD5711}"/>
    <cellStyle name="Dane wejściowe 2 16 2 3" xfId="28222" xr:uid="{F6CD3800-5738-4CD9-8444-A742B6600A43}"/>
    <cellStyle name="Dane wejściowe 2 16 20" xfId="15406" xr:uid="{D7ABF9A2-C737-478C-9D59-EF6EDCEFC437}"/>
    <cellStyle name="Dane wejściowe 2 16 20 2" xfId="30922" xr:uid="{D78E1A7B-99E1-457C-9FD2-35B196CE8500}"/>
    <cellStyle name="Dane wejściowe 2 16 20 3" xfId="42295" xr:uid="{61D2B928-CED1-4384-9034-519BE3A04E20}"/>
    <cellStyle name="Dane wejściowe 2 16 21" xfId="15907" xr:uid="{92E9A896-EF6E-4615-A1C3-5667A0A5A133}"/>
    <cellStyle name="Dane wejściowe 2 16 21 2" xfId="31423" xr:uid="{FA1B067C-8F80-4D89-BE1B-5D2E59F54ACA}"/>
    <cellStyle name="Dane wejściowe 2 16 21 3" xfId="42796" xr:uid="{7FCE66E0-C38A-4AA0-BD8A-C99E0241B7FC}"/>
    <cellStyle name="Dane wejściowe 2 16 22" xfId="16362" xr:uid="{4CE676BB-7C56-494F-86E5-BA3B03DB12BC}"/>
    <cellStyle name="Dane wejściowe 2 16 22 2" xfId="31878" xr:uid="{E8F5AAE9-A1EE-452B-BADF-AEBABBB0FB33}"/>
    <cellStyle name="Dane wejściowe 2 16 22 3" xfId="43251" xr:uid="{F2B77D07-90C0-4692-A98F-989F206D2EFF}"/>
    <cellStyle name="Dane wejściowe 2 16 23" xfId="18122" xr:uid="{2E16873A-5603-4EB3-86CA-FB3E07791188}"/>
    <cellStyle name="Dane wejściowe 2 16 24" xfId="21836" xr:uid="{63E3F47C-8B80-4F0A-B9EE-FE3316E6ED09}"/>
    <cellStyle name="Dane wejściowe 2 16 3" xfId="4137" xr:uid="{B7028095-E925-44A0-A053-CCB1DBAF5AB1}"/>
    <cellStyle name="Dane wejściowe 2 16 3 2" xfId="20516" xr:uid="{268A66FC-90D1-4195-AE81-9A61F7E05CED}"/>
    <cellStyle name="Dane wejściowe 2 16 3 3" xfId="32594" xr:uid="{C12C70F8-0404-4E28-95BB-DB61BE79E56A}"/>
    <cellStyle name="Dane wejściowe 2 16 4" xfId="4636" xr:uid="{799D4640-2210-41C0-8005-0AD91C2669B7}"/>
    <cellStyle name="Dane wejściowe 2 16 4 2" xfId="21012" xr:uid="{325656E1-196F-4621-B00D-AD2A439CBFBA}"/>
    <cellStyle name="Dane wejściowe 2 16 4 3" xfId="33087" xr:uid="{48D60862-B60E-4804-9B83-B0F583627FB7}"/>
    <cellStyle name="Dane wejściowe 2 16 5" xfId="5187" xr:uid="{3E983C54-961B-4578-A508-687103FDD549}"/>
    <cellStyle name="Dane wejściowe 2 16 5 2" xfId="21559" xr:uid="{76528E99-0F67-42F0-8F6C-19B62738C1DB}"/>
    <cellStyle name="Dane wejściowe 2 16 5 3" xfId="33627" xr:uid="{6A87DB03-A241-445E-96C6-00F571826297}"/>
    <cellStyle name="Dane wejściowe 2 16 6" xfId="5606" xr:uid="{3E66E517-0212-41F8-9276-5BC5B0377A7C}"/>
    <cellStyle name="Dane wejściowe 2 16 6 2" xfId="34039" xr:uid="{70BF9791-31CE-4CF5-8F2E-2451C395077D}"/>
    <cellStyle name="Dane wejściowe 2 16 6 3" xfId="44444" xr:uid="{F10A931D-6621-41BA-B2EF-11C6FBD332A7}"/>
    <cellStyle name="Dane wejściowe 2 16 7" xfId="6574" xr:uid="{4B55E448-8498-4821-92AE-DFB2511D1F1A}"/>
    <cellStyle name="Dane wejściowe 2 16 7 2" xfId="22860" xr:uid="{557393BA-1601-433A-8348-E97440C9C515}"/>
    <cellStyle name="Dane wejściowe 2 16 7 3" xfId="34964" xr:uid="{39423C71-5830-4BA8-A868-99CE6A20FB95}"/>
    <cellStyle name="Dane wejściowe 2 16 8" xfId="6873" xr:uid="{0F050888-701A-4F12-AAC9-66386CEC4311}"/>
    <cellStyle name="Dane wejściowe 2 16 8 2" xfId="23152" xr:uid="{D44C3D97-E242-4030-81F3-93F72B2EE9DC}"/>
    <cellStyle name="Dane wejściowe 2 16 8 3" xfId="35251" xr:uid="{DF2D6510-4BC8-45F7-9546-BB78F7C04ABF}"/>
    <cellStyle name="Dane wejściowe 2 16 9" xfId="3984" xr:uid="{37F57DDE-D62B-4425-AF3E-EF42BCAD2FE8}"/>
    <cellStyle name="Dane wejściowe 2 16 9 2" xfId="20363" xr:uid="{A1CC260D-D8E7-44FA-ACBA-CBA6D862A76F}"/>
    <cellStyle name="Dane wejściowe 2 16 9 3" xfId="32441" xr:uid="{F1085540-F7AE-42A7-929B-68F8C168B83F}"/>
    <cellStyle name="Dane wejściowe 2 17" xfId="1550" xr:uid="{D1882765-2914-4531-9ED1-4D797D890803}"/>
    <cellStyle name="Dane wejściowe 2 17 10" xfId="7555" xr:uid="{8FBDC01E-DA4A-4E4D-92F5-9C94EFE36799}"/>
    <cellStyle name="Dane wejściowe 2 17 10 2" xfId="23796" xr:uid="{1B4BD000-6AAA-4650-83FF-1C963C514FF2}"/>
    <cellStyle name="Dane wejściowe 2 17 10 3" xfId="35849" xr:uid="{573FC7AA-2790-412E-9C2D-0CECEEA2E397}"/>
    <cellStyle name="Dane wejściowe 2 17 11" xfId="8396" xr:uid="{EA22AA35-1E9D-41E8-ADBA-6DE29974D273}"/>
    <cellStyle name="Dane wejściowe 2 17 11 2" xfId="24599" xr:uid="{B6FAC1ED-BE9B-4485-A034-5D4062BCEA13}"/>
    <cellStyle name="Dane wejściowe 2 17 11 3" xfId="36590" xr:uid="{F0846B99-917F-44B7-905C-8B83F4B9F7C4}"/>
    <cellStyle name="Dane wejściowe 2 17 12" xfId="8899" xr:uid="{EFD6D488-1E3C-4375-A8CE-005EBF324616}"/>
    <cellStyle name="Dane wejściowe 2 17 12 2" xfId="25092" xr:uid="{B94D07C6-B25B-43A6-B8EC-27B27BC2ADA3}"/>
    <cellStyle name="Dane wejściowe 2 17 12 3" xfId="37059" xr:uid="{D5D302AF-F7D4-4390-AAAD-7119D8DAAB48}"/>
    <cellStyle name="Dane wejściowe 2 17 13" xfId="7145" xr:uid="{17300F07-8105-48F0-9332-13F28D693785}"/>
    <cellStyle name="Dane wejściowe 2 17 13 2" xfId="23410" xr:uid="{45615003-7F9A-41D6-9390-448AE0A28AD4}"/>
    <cellStyle name="Dane wejściowe 2 17 13 3" xfId="35500" xr:uid="{8326092C-581C-4DAD-A5AB-1BE092740026}"/>
    <cellStyle name="Dane wejściowe 2 17 14" xfId="10295" xr:uid="{A2597961-2F6A-4955-A0FF-20BF333E9249}"/>
    <cellStyle name="Dane wejściowe 2 17 14 2" xfId="26398" xr:uid="{CE083EED-E5AA-46BB-AFBD-3B3C93E61415}"/>
    <cellStyle name="Dane wejściowe 2 17 14 3" xfId="38237" xr:uid="{CF1BD809-DF8E-4740-993F-DDD2D7A78490}"/>
    <cellStyle name="Dane wejściowe 2 17 15" xfId="5941" xr:uid="{9823D27E-EF99-4A3F-8AE2-56649F1C40CF}"/>
    <cellStyle name="Dane wejściowe 2 17 16" xfId="12107" xr:uid="{93DCFE43-5871-4BB9-AE99-2C98F985C583}"/>
    <cellStyle name="Dane wejściowe 2 17 16 2" xfId="27828" xr:uid="{AF7A1B6B-39F2-4957-89A2-73B13F46730B}"/>
    <cellStyle name="Dane wejściowe 2 17 16 3" xfId="39392" xr:uid="{E34107EF-AC16-437A-BA23-6F4CB830EB02}"/>
    <cellStyle name="Dane wejściowe 2 17 17" xfId="12642" xr:uid="{22015ADA-5375-4961-98BF-07DE1A89EA7B}"/>
    <cellStyle name="Dane wejściowe 2 17 17 2" xfId="28356" xr:uid="{DE9EF27B-0D54-4B92-B33B-ABA6FBD0EDFC}"/>
    <cellStyle name="Dane wejściowe 2 17 17 3" xfId="39900" xr:uid="{41C9FAFD-F6D7-4A78-80D2-072F27A7D001}"/>
    <cellStyle name="Dane wejściowe 2 17 18" xfId="11693" xr:uid="{49B1FC1B-06DD-4FE2-A942-74A8BB7E6D5C}"/>
    <cellStyle name="Dane wejściowe 2 17 18 2" xfId="27451" xr:uid="{D366C67C-47B8-4542-8C58-B844D546571E}"/>
    <cellStyle name="Dane wejściowe 2 17 18 3" xfId="39032" xr:uid="{A858E4B8-7802-4A27-84D6-761A44605D3E}"/>
    <cellStyle name="Dane wejściowe 2 17 19" xfId="10760" xr:uid="{7E72A021-3581-4AF9-8F8E-B21423BA122E}"/>
    <cellStyle name="Dane wejściowe 2 17 19 2" xfId="26757" xr:uid="{15D4DF01-6F77-48C9-A81F-6688990FC44F}"/>
    <cellStyle name="Dane wejściowe 2 17 19 3" xfId="38534" xr:uid="{5BE80822-2DFC-4F65-8BF5-23C3ECC0DA3F}"/>
    <cellStyle name="Dane wejściowe 2 17 2" xfId="3219" xr:uid="{87192CDF-24B3-4254-A0D3-2F7ADC71B3AF}"/>
    <cellStyle name="Dane wejściowe 2 17 2 2" xfId="19612" xr:uid="{11160523-08C5-4C73-A85A-8F167F6916A5}"/>
    <cellStyle name="Dane wejściowe 2 17 2 3" xfId="16969" xr:uid="{882B9121-05F9-4448-A4B8-B63ABC08CF57}"/>
    <cellStyle name="Dane wejściowe 2 17 20" xfId="15257" xr:uid="{A683C512-914C-4EDF-B050-8D56151944C7}"/>
    <cellStyle name="Dane wejściowe 2 17 20 2" xfId="30773" xr:uid="{B4384B5A-A201-4838-BB72-CB4456987F34}"/>
    <cellStyle name="Dane wejściowe 2 17 20 3" xfId="42146" xr:uid="{3EF81967-1666-4172-8892-D6665A343B71}"/>
    <cellStyle name="Dane wejściowe 2 17 21" xfId="14988" xr:uid="{1CB296A6-2881-435D-B7B1-FE2B533DEE1F}"/>
    <cellStyle name="Dane wejściowe 2 17 21 2" xfId="30504" xr:uid="{BEA4D967-5DE0-47E4-BA11-02FB42E82470}"/>
    <cellStyle name="Dane wejściowe 2 17 21 3" xfId="41877" xr:uid="{53F2C6FF-3DA6-4CDD-B6DA-4BB227FD9E02}"/>
    <cellStyle name="Dane wejściowe 2 17 22" xfId="16213" xr:uid="{2D0151CB-242D-4BAA-9171-3009286D70C4}"/>
    <cellStyle name="Dane wejściowe 2 17 22 2" xfId="31729" xr:uid="{E3D96DFE-093F-4FD3-A704-F5BC5B7B0D1B}"/>
    <cellStyle name="Dane wejściowe 2 17 22 3" xfId="43102" xr:uid="{653D56DA-7DAA-4D45-A463-F2ADA52E33DD}"/>
    <cellStyle name="Dane wejściowe 2 17 23" xfId="17972" xr:uid="{43B8A56E-5AD1-4FFC-9404-B895301D952D}"/>
    <cellStyle name="Dane wejściowe 2 17 24" xfId="21847" xr:uid="{01247099-9D39-438C-A365-A4A30DA87B47}"/>
    <cellStyle name="Dane wejściowe 2 17 3" xfId="3987" xr:uid="{9DA6E08D-287C-4A95-84A1-9220743F476B}"/>
    <cellStyle name="Dane wejściowe 2 17 3 2" xfId="20366" xr:uid="{A28F4A2F-C060-4179-8D9C-B0AD4BD0A357}"/>
    <cellStyle name="Dane wejściowe 2 17 3 3" xfId="32444" xr:uid="{556E7422-44D0-4680-AA1A-857939B6B6A7}"/>
    <cellStyle name="Dane wejściowe 2 17 4" xfId="4487" xr:uid="{2AF5E009-AD50-4EDD-83A8-9C3BE0E68067}"/>
    <cellStyle name="Dane wejściowe 2 17 4 2" xfId="20863" xr:uid="{3BF5100F-6EBB-4E4D-8D56-4E575CAE7949}"/>
    <cellStyle name="Dane wejściowe 2 17 4 3" xfId="32938" xr:uid="{7546B427-7A9A-4078-8739-50D4995C808C}"/>
    <cellStyle name="Dane wejściowe 2 17 5" xfId="5039" xr:uid="{92443084-3312-4015-910F-19A227494A61}"/>
    <cellStyle name="Dane wejściowe 2 17 5 2" xfId="21411" xr:uid="{14EE0E22-BDE4-4D68-8B57-2B2DC3E725F9}"/>
    <cellStyle name="Dane wejściowe 2 17 5 3" xfId="33479" xr:uid="{29A19B1C-056B-4536-B160-FE2073E901B5}"/>
    <cellStyle name="Dane wejściowe 2 17 6" xfId="5456" xr:uid="{9EC86F6F-DB92-4783-ABB4-B928317ED5CD}"/>
    <cellStyle name="Dane wejściowe 2 17 6 2" xfId="33889" xr:uid="{2DF2ECCB-8986-48E8-94AC-562BCD4DFE17}"/>
    <cellStyle name="Dane wejściowe 2 17 6 3" xfId="44295" xr:uid="{0E9B97E3-4ECA-4B68-BE97-B53D6A1CAB47}"/>
    <cellStyle name="Dane wejściowe 2 17 7" xfId="3659" xr:uid="{DE6E7C09-BB82-47F9-AA6F-3ED2026C01B1}"/>
    <cellStyle name="Dane wejściowe 2 17 7 2" xfId="20044" xr:uid="{C0B15052-9952-4E2B-A87A-9CF76A9455F3}"/>
    <cellStyle name="Dane wejściowe 2 17 7 3" xfId="16871" xr:uid="{8F6C7CC5-E72B-41E4-BDF7-D8195130D200}"/>
    <cellStyle name="Dane wejściowe 2 17 8" xfId="6724" xr:uid="{CEF283E5-4B41-4C89-B90F-BCC9082112E9}"/>
    <cellStyle name="Dane wejściowe 2 17 8 2" xfId="23005" xr:uid="{81841250-D76A-4216-86BE-D9DCB5BE7AF4}"/>
    <cellStyle name="Dane wejściowe 2 17 8 3" xfId="35106" xr:uid="{1DDD1488-201A-4236-8194-1B64C083C39B}"/>
    <cellStyle name="Dane wejściowe 2 17 9" xfId="6360" xr:uid="{ACDFA3EF-EAAF-4EDF-B524-5BA4018A9B37}"/>
    <cellStyle name="Dane wejściowe 2 17 9 2" xfId="22652" xr:uid="{6CBE04F9-5C7C-4BC0-9386-C1BE59FC125B}"/>
    <cellStyle name="Dane wejściowe 2 17 9 3" xfId="34765" xr:uid="{A35B3AAE-67F9-4763-8315-112FEF711BB4}"/>
    <cellStyle name="Dane wejściowe 2 18" xfId="1432" xr:uid="{BED36278-9202-4DEB-A4C6-F989F431B574}"/>
    <cellStyle name="Dane wejściowe 2 18 10" xfId="6929" xr:uid="{19C3A5F6-A27E-4493-AF4F-9B3380DE425A}"/>
    <cellStyle name="Dane wejściowe 2 18 10 2" xfId="23205" xr:uid="{B16BEB90-B70F-4EEC-BBF0-80DE9E62093A}"/>
    <cellStyle name="Dane wejściowe 2 18 10 3" xfId="35305" xr:uid="{529EA033-4B1B-47AB-95B4-495F66787103}"/>
    <cellStyle name="Dane wejściowe 2 18 11" xfId="6437" xr:uid="{4373796A-5821-4ABE-A859-A2DEF28DDE67}"/>
    <cellStyle name="Dane wejściowe 2 18 11 2" xfId="22727" xr:uid="{086D52F7-978B-478C-85B0-E34943665F4D}"/>
    <cellStyle name="Dane wejściowe 2 18 11 3" xfId="34835" xr:uid="{045EB786-1B7E-4C61-9FB6-0F4805C29FC0}"/>
    <cellStyle name="Dane wejściowe 2 18 12" xfId="8783" xr:uid="{2096B4DD-E67F-4C73-8EF6-242D56D0F7B9}"/>
    <cellStyle name="Dane wejściowe 2 18 12 2" xfId="24977" xr:uid="{7D3906E2-9BB6-4752-97A9-40EE2F7DB8E5}"/>
    <cellStyle name="Dane wejściowe 2 18 12 3" xfId="36957" xr:uid="{9E386EE7-7B30-4ADB-8DC0-ADC4B3ED0F8C}"/>
    <cellStyle name="Dane wejściowe 2 18 13" xfId="7319" xr:uid="{7EA69AA1-E22D-46AE-B209-A1D136393FDE}"/>
    <cellStyle name="Dane wejściowe 2 18 13 2" xfId="23573" xr:uid="{9D1683A0-42F5-4607-B812-15325DFFBB5B}"/>
    <cellStyle name="Dane wejściowe 2 18 13 3" xfId="35656" xr:uid="{70C4E05B-6390-48E7-A4A2-6C6CCBA61649}"/>
    <cellStyle name="Dane wejściowe 2 18 14" xfId="10179" xr:uid="{61637501-0E96-43D4-AAE3-69A921607F2F}"/>
    <cellStyle name="Dane wejściowe 2 18 14 2" xfId="26286" xr:uid="{534915E2-37EB-4135-AB46-04AA3F774A1D}"/>
    <cellStyle name="Dane wejściowe 2 18 14 3" xfId="38134" xr:uid="{994FC4D5-AEAC-4D81-A539-B7E5B1B3DC98}"/>
    <cellStyle name="Dane wejściowe 2 18 15" xfId="10572" xr:uid="{1190E09E-30F1-4430-8F22-143112095CE4}"/>
    <cellStyle name="Dane wejściowe 2 18 16" xfId="11993" xr:uid="{1454E902-7092-4290-B1AC-E00EC09B3958}"/>
    <cellStyle name="Dane wejściowe 2 18 16 2" xfId="27718" xr:uid="{C19CB832-BCD9-46DC-900C-5033E67A6779}"/>
    <cellStyle name="Dane wejściowe 2 18 16 3" xfId="39284" xr:uid="{80A42707-54FA-4BC3-B534-B3205A5129E2}"/>
    <cellStyle name="Dane wejściowe 2 18 17" xfId="12527" xr:uid="{7C3CC21D-2587-4AD8-8C3C-4CB2450B0AF0}"/>
    <cellStyle name="Dane wejściowe 2 18 17 2" xfId="28241" xr:uid="{FA5A3DFA-2519-441F-BAFA-AD0CEBE91179}"/>
    <cellStyle name="Dane wejściowe 2 18 17 3" xfId="39792" xr:uid="{1DA39A67-E025-4FC7-9FE2-EF5DDB6381E4}"/>
    <cellStyle name="Dane wejściowe 2 18 18" xfId="13586" xr:uid="{09BB387D-B55C-433E-BC34-66BE837C16F4}"/>
    <cellStyle name="Dane wejściowe 2 18 18 2" xfId="29227" xr:uid="{6776F125-A0C6-4CB0-96A7-AE936D36A37B}"/>
    <cellStyle name="Dane wejściowe 2 18 18 3" xfId="40663" xr:uid="{D9C1A93A-15C2-44D4-9E97-6EA5D197B439}"/>
    <cellStyle name="Dane wejściowe 2 18 19" xfId="14386" xr:uid="{B55FC463-083B-4261-9398-EC816801D94A}"/>
    <cellStyle name="Dane wejściowe 2 18 19 2" xfId="29902" xr:uid="{32E772BC-F9BD-4D9A-9A05-0C39B4A0F653}"/>
    <cellStyle name="Dane wejściowe 2 18 19 3" xfId="41275" xr:uid="{D83ABD82-498C-4229-A968-714815383E8E}"/>
    <cellStyle name="Dane wejściowe 2 18 2" xfId="3101" xr:uid="{42D6975C-F354-4B9D-8E6C-8E8C195F548D}"/>
    <cellStyle name="Dane wejściowe 2 18 2 2" xfId="19494" xr:uid="{1626CA17-5796-40D1-8EA3-7D8AA69D78D0}"/>
    <cellStyle name="Dane wejściowe 2 18 2 3" xfId="17145" xr:uid="{E0AD992D-3890-4023-872E-B92B52E90905}"/>
    <cellStyle name="Dane wejściowe 2 18 20" xfId="15153" xr:uid="{355AE794-E1DF-4547-8C2E-09BE7C7E8F39}"/>
    <cellStyle name="Dane wejściowe 2 18 20 2" xfId="30669" xr:uid="{2AE1C07D-5081-4E75-9397-6C7A6FB05409}"/>
    <cellStyle name="Dane wejściowe 2 18 20 3" xfId="42042" xr:uid="{6D1A8F9E-3C61-4BED-BB12-374A053604E3}"/>
    <cellStyle name="Dane wejściowe 2 18 21" xfId="13869" xr:uid="{8AF8F537-C4CB-4C36-8379-4C06503AFC9B}"/>
    <cellStyle name="Dane wejściowe 2 18 21 2" xfId="29385" xr:uid="{EC351796-2E32-44D7-8061-125743A4AEF9}"/>
    <cellStyle name="Dane wejściowe 2 18 21 3" xfId="40758" xr:uid="{7939B74E-2F83-4B90-8B1C-F6AEFA256082}"/>
    <cellStyle name="Dane wejściowe 2 18 22" xfId="16124" xr:uid="{59682E2C-9C46-4051-8886-3E1CDEA67123}"/>
    <cellStyle name="Dane wejściowe 2 18 22 2" xfId="31640" xr:uid="{372785F7-E5B3-46C5-BB27-8225EC40D692}"/>
    <cellStyle name="Dane wejściowe 2 18 22 3" xfId="43013" xr:uid="{182718C6-6101-4134-888B-F42F82CB0570}"/>
    <cellStyle name="Dane wejściowe 2 18 23" xfId="17854" xr:uid="{61CAF644-7F18-43B8-9896-FD41691E4365}"/>
    <cellStyle name="Dane wejściowe 2 18 24" xfId="25508" xr:uid="{3007C8AC-98A2-41FA-82DB-FCEC76B57D51}"/>
    <cellStyle name="Dane wejściowe 2 18 3" xfId="3870" xr:uid="{ABB175AC-0FBF-482A-804C-8DC290AE7395}"/>
    <cellStyle name="Dane wejściowe 2 18 3 2" xfId="20251" xr:uid="{3EFD800B-77CC-41E1-9028-FDD0B49BD438}"/>
    <cellStyle name="Dane wejściowe 2 18 3 3" xfId="32330" xr:uid="{EAE816E3-5716-42F1-9B25-4B9D4A577152}"/>
    <cellStyle name="Dane wejściowe 2 18 4" xfId="4381" xr:uid="{EF6DF870-3595-45DD-8ECD-4D395A78005C}"/>
    <cellStyle name="Dane wejściowe 2 18 4 2" xfId="20758" xr:uid="{B115F36B-7AB5-4B64-959C-926D9024D6D0}"/>
    <cellStyle name="Dane wejściowe 2 18 4 3" xfId="32833" xr:uid="{9DD9B5C4-270F-4CE7-B992-593EF74E73D9}"/>
    <cellStyle name="Dane wejściowe 2 18 5" xfId="4926" xr:uid="{CA1241B0-C929-416F-BBFF-65A6D1D5AD66}"/>
    <cellStyle name="Dane wejściowe 2 18 5 2" xfId="21298" xr:uid="{D7A4FE7C-21EC-4FE2-A1D6-E1354C51C5B0}"/>
    <cellStyle name="Dane wejściowe 2 18 5 3" xfId="33369" xr:uid="{1CA140D3-EC9C-4AE1-98DE-0CCA130D31B0}"/>
    <cellStyle name="Dane wejściowe 2 18 6" xfId="5340" xr:uid="{91F502BD-A9CC-49CB-823A-714DF1CD15E7}"/>
    <cellStyle name="Dane wejściowe 2 18 6 2" xfId="33776" xr:uid="{8031C30D-1EE3-4F03-8191-5682138502C2}"/>
    <cellStyle name="Dane wejściowe 2 18 6 3" xfId="44204" xr:uid="{92388082-FDD2-4B24-9F91-6E919EFAE5DC}"/>
    <cellStyle name="Dane wejściowe 2 18 7" xfId="4778" xr:uid="{2FBEEECE-1ACE-4F39-8BBA-455A51D3265B}"/>
    <cellStyle name="Dane wejściowe 2 18 7 2" xfId="21151" xr:uid="{78A969C7-1ED0-41F7-B46B-24519001FD3E}"/>
    <cellStyle name="Dane wejściowe 2 18 7 3" xfId="33227" xr:uid="{642F1CE7-8765-41D6-8072-CBEA14E8B102}"/>
    <cellStyle name="Dane wejściowe 2 18 8" xfId="6228" xr:uid="{5DD83D98-B416-4D5F-878B-44FA3C120418}"/>
    <cellStyle name="Dane wejściowe 2 18 8 2" xfId="22523" xr:uid="{DBF5EE10-1986-4A89-AF46-86A566560887}"/>
    <cellStyle name="Dane wejściowe 2 18 8 3" xfId="34637" xr:uid="{79D1E19F-7E40-45B4-80AC-D23C09E81887}"/>
    <cellStyle name="Dane wejściowe 2 18 9" xfId="4772" xr:uid="{D724A9F1-D20C-4AEE-8567-ED0A6619FD8F}"/>
    <cellStyle name="Dane wejściowe 2 18 9 2" xfId="21146" xr:uid="{615E7B24-3D5B-4EAB-B845-9B76D3A9022F}"/>
    <cellStyle name="Dane wejściowe 2 18 9 3" xfId="33221" xr:uid="{9939A9C2-2062-4FDB-BA60-7BB777E2583E}"/>
    <cellStyle name="Dane wejściowe 2 19" xfId="1473" xr:uid="{8027EA2C-156D-415E-A964-F8EBCC15A3BB}"/>
    <cellStyle name="Dane wejściowe 2 19 10" xfId="3667" xr:uid="{82A48AF8-4194-49D6-BE05-A2CDBDD36347}"/>
    <cellStyle name="Dane wejściowe 2 19 10 2" xfId="20052" xr:uid="{B08F3BC5-A61E-45A0-8F31-DA8225CE3FC8}"/>
    <cellStyle name="Dane wejściowe 2 19 10 3" xfId="27063" xr:uid="{064ACA45-8C86-4B22-9296-A79D0B59AC6D}"/>
    <cellStyle name="Dane wejściowe 2 19 11" xfId="8824" xr:uid="{C2B851E5-FD78-4988-9A6C-2F8D2670F5D7}"/>
    <cellStyle name="Dane wejściowe 2 19 11 2" xfId="25018" xr:uid="{728D59E2-03F9-46E8-86E2-F30E1C81ABA3}"/>
    <cellStyle name="Dane wejściowe 2 19 11 3" xfId="36998" xr:uid="{285678C1-3B9C-4803-9992-409CB70CA242}"/>
    <cellStyle name="Dane wejściowe 2 19 12" xfId="8114" xr:uid="{8C94B8FC-EC11-4428-BB26-CD1604B71CB4}"/>
    <cellStyle name="Dane wejściowe 2 19 12 2" xfId="24337" xr:uid="{05F295FB-F263-43FC-AF41-7A3C6E46BA50}"/>
    <cellStyle name="Dane wejściowe 2 19 12 3" xfId="36342" xr:uid="{E240724A-5F06-4C63-9D7F-9ED7CED3E2DA}"/>
    <cellStyle name="Dane wejściowe 2 19 13" xfId="10220" xr:uid="{B6EA1245-C5FC-46E5-A38D-ADDE163C3181}"/>
    <cellStyle name="Dane wejściowe 2 19 13 2" xfId="26327" xr:uid="{CB454308-6D16-4F52-ADA0-2CFA2903884D}"/>
    <cellStyle name="Dane wejściowe 2 19 13 3" xfId="38175" xr:uid="{446BE051-73EC-4A0A-84BB-94A5320D8367}"/>
    <cellStyle name="Dane wejściowe 2 19 14" xfId="10284" xr:uid="{0A064D05-4623-439D-B4DF-8EF2E5B5D797}"/>
    <cellStyle name="Dane wejściowe 2 19 15" xfId="12034" xr:uid="{4B69F8D7-BC40-495E-8B5F-E44ADB965E96}"/>
    <cellStyle name="Dane wejściowe 2 19 15 2" xfId="27759" xr:uid="{E880FD4C-9B51-404F-AE64-F108818507B6}"/>
    <cellStyle name="Dane wejściowe 2 19 15 3" xfId="39325" xr:uid="{D53FCD25-6422-4ABB-8703-69B3FC16A792}"/>
    <cellStyle name="Dane wejściowe 2 19 16" xfId="12568" xr:uid="{1413D9C6-B7D4-4D51-8DEB-693F82BB00B8}"/>
    <cellStyle name="Dane wejściowe 2 19 16 2" xfId="28282" xr:uid="{6657BD52-BD18-42C6-AAC5-3F9805A34992}"/>
    <cellStyle name="Dane wejściowe 2 19 16 3" xfId="39832" xr:uid="{44DB8A86-645F-4C08-A4DB-DC0473159A72}"/>
    <cellStyle name="Dane wejściowe 2 19 17" xfId="7333" xr:uid="{1A529B5A-2A3A-40CC-92CC-B5CEF990AF05}"/>
    <cellStyle name="Dane wejściowe 2 19 17 2" xfId="23587" xr:uid="{CA6E5573-0D09-46E9-BF42-2E1510B3B37A}"/>
    <cellStyle name="Dane wejściowe 2 19 17 3" xfId="35667" xr:uid="{322FEE17-48C7-446A-8520-6AD07581FA8D}"/>
    <cellStyle name="Dane wejściowe 2 19 18" xfId="14122" xr:uid="{4240A923-71D8-4B49-B016-5E994B679826}"/>
    <cellStyle name="Dane wejściowe 2 19 18 2" xfId="29638" xr:uid="{A315855E-1E26-40B3-AB6C-6A12B7D22FA5}"/>
    <cellStyle name="Dane wejściowe 2 19 18 3" xfId="41011" xr:uid="{AF153400-B9A6-4BCD-A0AC-5BB280B0EFB8}"/>
    <cellStyle name="Dane wejściowe 2 19 19" xfId="15193" xr:uid="{72266A92-B097-4986-86C9-DCEE3720659B}"/>
    <cellStyle name="Dane wejściowe 2 19 19 2" xfId="30709" xr:uid="{367D3E03-AAED-4FBD-B78D-3CB279F68202}"/>
    <cellStyle name="Dane wejściowe 2 19 19 3" xfId="42082" xr:uid="{C51606FE-9C6D-4FE2-9F4C-CF8A418AF025}"/>
    <cellStyle name="Dane wejściowe 2 19 2" xfId="3142" xr:uid="{B43DEC29-DE80-499C-9CF9-7CAB9437CF4A}"/>
    <cellStyle name="Dane wejściowe 2 19 2 2" xfId="19535" xr:uid="{91AE1D4A-7D43-4B15-B6E6-94DDFFD48129}"/>
    <cellStyle name="Dane wejściowe 2 19 2 3" xfId="26621" xr:uid="{D152FDD2-5492-494D-90B1-2A4EBAD8449A}"/>
    <cellStyle name="Dane wejściowe 2 19 20" xfId="14734" xr:uid="{4F0683A7-1DD3-4F50-BF7E-EFA447DB370A}"/>
    <cellStyle name="Dane wejściowe 2 19 20 2" xfId="30250" xr:uid="{4E8AD8EF-084A-4C87-ADDD-479071FCEC7D}"/>
    <cellStyle name="Dane wejściowe 2 19 20 3" xfId="41623" xr:uid="{67644BE6-578A-4290-BFC5-45164CFC035D}"/>
    <cellStyle name="Dane wejściowe 2 19 21" xfId="16163" xr:uid="{23BEA30E-4A4E-4605-BFAE-037A8C99372D}"/>
    <cellStyle name="Dane wejściowe 2 19 21 2" xfId="31679" xr:uid="{C72CDF65-81E0-4413-8C27-1A4B3E53FCB6}"/>
    <cellStyle name="Dane wejściowe 2 19 21 3" xfId="43052" xr:uid="{43281343-9D54-43F9-BC69-945A91E9E7AE}"/>
    <cellStyle name="Dane wejściowe 2 19 22" xfId="17895" xr:uid="{593DC82E-1ABF-449F-B6C3-2E44329E12B2}"/>
    <cellStyle name="Dane wejściowe 2 19 23" xfId="24831" xr:uid="{5DE60940-6EBE-4760-BA7B-FEDB35E35E2C}"/>
    <cellStyle name="Dane wejściowe 2 19 3" xfId="3911" xr:uid="{99C447B2-022D-4450-BCCE-C23A3067C732}"/>
    <cellStyle name="Dane wejściowe 2 19 3 2" xfId="20292" xr:uid="{56E00A28-D8B5-4AE2-88C6-40B700E3BF0A}"/>
    <cellStyle name="Dane wejściowe 2 19 3 3" xfId="32371" xr:uid="{A7CA27AC-BECE-419B-934E-52389E0EA140}"/>
    <cellStyle name="Dane wejściowe 2 19 4" xfId="4421" xr:uid="{18410C82-0F53-4BC1-87E2-5A889B9470B7}"/>
    <cellStyle name="Dane wejściowe 2 19 4 2" xfId="20798" xr:uid="{873B5CC8-8DCE-42B1-8D63-76B02F7ABADC}"/>
    <cellStyle name="Dane wejściowe 2 19 4 3" xfId="32873" xr:uid="{E183DEC6-2D2E-4284-B1D1-8FF6C194ECA9}"/>
    <cellStyle name="Dane wejściowe 2 19 5" xfId="5381" xr:uid="{1383D8C9-DE72-4614-BE15-9B3D871E6699}"/>
    <cellStyle name="Dane wejściowe 2 19 5 2" xfId="33817" xr:uid="{7FE7DE5B-B7BD-4D7D-8120-29E537D1BAAE}"/>
    <cellStyle name="Dane wejściowe 2 19 5 3" xfId="44243" xr:uid="{209ECC1B-1B28-4D12-822E-429A5FC78611}"/>
    <cellStyle name="Dane wejściowe 2 19 6" xfId="4779" xr:uid="{3B817C1A-67AE-490F-AE03-A7098E32B767}"/>
    <cellStyle name="Dane wejściowe 2 19 6 2" xfId="21152" xr:uid="{D0CEF72C-E515-458F-9279-9769015F6A1C}"/>
    <cellStyle name="Dane wejściowe 2 19 6 3" xfId="33228" xr:uid="{D21FBA24-6FFA-4FC2-BBE8-17A90D32B259}"/>
    <cellStyle name="Dane wejściowe 2 19 7" xfId="4326" xr:uid="{0E78BCF1-C9A1-4E68-AFB5-C4D9F000C64D}"/>
    <cellStyle name="Dane wejściowe 2 19 7 2" xfId="20703" xr:uid="{E0DC05CE-B064-4EF3-8093-CC1C95C30155}"/>
    <cellStyle name="Dane wejściowe 2 19 7 3" xfId="32780" xr:uid="{A6F330CD-7E68-4EA4-B481-17CB549A56D0}"/>
    <cellStyle name="Dane wejściowe 2 19 8" xfId="3669" xr:uid="{321A2CAE-F1CE-4911-9AF6-F52045264D63}"/>
    <cellStyle name="Dane wejściowe 2 19 8 2" xfId="20054" xr:uid="{5D5BB528-4A64-41C2-8F29-A509AF1699F4}"/>
    <cellStyle name="Dane wejściowe 2 19 8 3" xfId="17368" xr:uid="{7C115D25-CC99-46AD-84AE-BDAA5B61A9A1}"/>
    <cellStyle name="Dane wejściowe 2 19 9" xfId="7459" xr:uid="{4DB5A79A-037D-41FA-B55E-9E8FE5CF1838}"/>
    <cellStyle name="Dane wejściowe 2 19 9 2" xfId="23710" xr:uid="{F8D7B6CE-E1D6-482D-B787-D4AC140C3F2C}"/>
    <cellStyle name="Dane wejściowe 2 19 9 3" xfId="35766" xr:uid="{06AA3B1B-5BEA-4309-B44A-C8D91C4F969B}"/>
    <cellStyle name="Dane wejściowe 2 2" xfId="118" xr:uid="{00000000-0005-0000-0000-000049000000}"/>
    <cellStyle name="Dane wejściowe 2 2 2" xfId="187" xr:uid="{332073A9-6557-4BC3-AE6C-12E7DFFB5545}"/>
    <cellStyle name="Dane wejściowe 2 2 2 2" xfId="1008" xr:uid="{6494316C-2D23-4B9A-A8B3-B1EFACE21760}"/>
    <cellStyle name="Dane wejściowe 2 2 2 2 2" xfId="9632" xr:uid="{3A2A775F-15F8-4582-9824-69774AE7DADA}"/>
    <cellStyle name="Dane wejściowe 2 2 2 2 3" xfId="11820" xr:uid="{167B52A0-C996-4C3F-A5A5-14CA798E4BF7}"/>
    <cellStyle name="Dane wejściowe 2 2 2 2 3 2" xfId="27555" xr:uid="{02E2A212-1BCB-4F77-A782-3654E12628B0}"/>
    <cellStyle name="Dane wejściowe 2 2 2 2 3 3" xfId="39123" xr:uid="{CD9E3A55-488F-4734-BD9A-E5E402F806CB}"/>
    <cellStyle name="Dane wejściowe 2 2 2 3" xfId="1084" xr:uid="{EA1305E2-126B-49A0-8A8A-79CE25D689AC}"/>
    <cellStyle name="Dane wejściowe 2 2 2 3 2" xfId="9372" xr:uid="{051596E9-C92C-4233-9859-A01FD08F9044}"/>
    <cellStyle name="Dane wejściowe 2 2 2 3 3" xfId="13212" xr:uid="{7C6E38A2-658B-4E22-B06D-8C96BB66E728}"/>
    <cellStyle name="Dane wejściowe 2 2 2 3 3 2" xfId="28882" xr:uid="{E2E653BF-E6D5-47E9-80C1-47910F77382F}"/>
    <cellStyle name="Dane wejściowe 2 2 2 3 3 3" xfId="40368" xr:uid="{350DBBF5-EADD-468B-BF1A-27C51FB9A326}"/>
    <cellStyle name="Dane wejściowe 2 2 2 4" xfId="11730" xr:uid="{A9E02B29-D2FF-4092-98B9-726A70F42EAB}"/>
    <cellStyle name="Dane wejściowe 2 2 2 4 2" xfId="27479" xr:uid="{7CC1ADC5-191A-4955-B334-19F10BB5AB27}"/>
    <cellStyle name="Dane wejściowe 2 2 2 4 3" xfId="39057" xr:uid="{5A1D1A3D-171A-48CA-A67C-018A70B78804}"/>
    <cellStyle name="Dane wejściowe 2 2 3" xfId="379" xr:uid="{6925ACA3-2E42-479D-AC0D-8DA4B8C752C2}"/>
    <cellStyle name="Dane wejściowe 2 2 3 2" xfId="997" xr:uid="{AF6A599E-5E6F-4480-BA74-FD9A55123A30}"/>
    <cellStyle name="Dane wejściowe 2 2 3 2 2" xfId="10265" xr:uid="{AF7BC22B-5B85-4815-8C90-6BD225112F47}"/>
    <cellStyle name="Dane wejściowe 2 2 3 2 3" xfId="12918" xr:uid="{59064E43-1E0E-4D5F-9F61-98F1DFF5423A}"/>
    <cellStyle name="Dane wejściowe 2 2 3 2 3 2" xfId="28626" xr:uid="{3F805531-DB9E-4DE9-BD50-7F60C301BC54}"/>
    <cellStyle name="Dane wejściowe 2 2 3 2 3 3" xfId="40161" xr:uid="{8C04624B-DE49-41CD-BA7A-9DA7C5780CF8}"/>
    <cellStyle name="Dane wejściowe 2 2 3 3" xfId="1085" xr:uid="{95D0F52B-3D16-4C42-B911-3B8ABDDC6F74}"/>
    <cellStyle name="Dane wejściowe 2 2 3 3 2" xfId="7110" xr:uid="{31F2F4A6-8CEA-4022-BD41-99CF41156F9E}"/>
    <cellStyle name="Dane wejściowe 2 2 3 3 3" xfId="12987" xr:uid="{9FAE0DC7-9341-45D9-BBDD-2E84EE2DCB04}"/>
    <cellStyle name="Dane wejściowe 2 2 3 3 3 2" xfId="28685" xr:uid="{D79F619E-E48A-41C0-9365-91E2A7411D63}"/>
    <cellStyle name="Dane wejściowe 2 2 3 3 3 3" xfId="40210" xr:uid="{F0135755-5819-4493-83E0-D755AF86A172}"/>
    <cellStyle name="Dane wejściowe 2 2 3 4" xfId="13563" xr:uid="{90F76172-7F75-4289-8198-C4F16D4B06EB}"/>
    <cellStyle name="Dane wejściowe 2 2 3 4 2" xfId="29204" xr:uid="{8292D151-4D8B-4915-A64A-5AB98820D792}"/>
    <cellStyle name="Dane wejściowe 2 2 3 4 3" xfId="40645" xr:uid="{14972837-7826-4422-8FA9-CEF9E59E94C4}"/>
    <cellStyle name="Dane wejściowe 2 2 4" xfId="1083" xr:uid="{F64E796C-0883-49E7-831B-B8FBB7A7CA83}"/>
    <cellStyle name="Dane wejściowe 2 2 4 2" xfId="9306" xr:uid="{F2CD90BB-F455-428B-A58F-DB526852E810}"/>
    <cellStyle name="Dane wejściowe 2 2 4 3" xfId="13313" xr:uid="{3C672C6B-3DE3-4911-BE5F-F509A385865E}"/>
    <cellStyle name="Dane wejściowe 2 2 4 3 2" xfId="28976" xr:uid="{1372A82D-1615-413B-BB56-6DC3CBFA39B7}"/>
    <cellStyle name="Dane wejściowe 2 2 4 3 3" xfId="40446" xr:uid="{D597CFD4-1BDE-42FB-9878-087826FDF800}"/>
    <cellStyle name="Dane wejściowe 2 2 5" xfId="13137" xr:uid="{5E33F776-31C9-4453-B70F-1A5485687F52}"/>
    <cellStyle name="Dane wejściowe 2 2 5 2" xfId="28813" xr:uid="{C48A6679-F4B1-4898-A898-A389EE3FB258}"/>
    <cellStyle name="Dane wejściowe 2 2 5 3" xfId="40310" xr:uid="{95736A40-8134-4AD7-A7FF-69503D6DDB3E}"/>
    <cellStyle name="Dane wejściowe 2 20" xfId="2700" xr:uid="{401595C0-1CF4-4535-A1B6-7DE14D80249F}"/>
    <cellStyle name="Dane wejściowe 2 20 2" xfId="19103" xr:uid="{780059F2-CEC1-4179-B1E5-3E7F40FF22E3}"/>
    <cellStyle name="Dane wejściowe 2 20 3" xfId="16975" xr:uid="{2346B6EC-126A-4608-BFC7-5BF8D8DB3CB3}"/>
    <cellStyle name="Dane wejściowe 2 21" xfId="7702" xr:uid="{59B1B050-6178-413C-AEF1-4EEDAD49DB2C}"/>
    <cellStyle name="Dane wejściowe 2 21 2" xfId="23936" xr:uid="{D2F95E87-CC7F-458C-92A9-2AAE84F09097}"/>
    <cellStyle name="Dane wejściowe 2 21 3" xfId="35971" xr:uid="{C1B1305F-DB63-4D67-A125-2A6F7ED04DA6}"/>
    <cellStyle name="Dane wejściowe 2 22" xfId="11793" xr:uid="{E70D7E44-D81D-441C-85A7-7F5A99F807C9}"/>
    <cellStyle name="Dane wejściowe 2 22 2" xfId="27532" xr:uid="{CB45B03F-6979-4505-915C-80FC560DBE90}"/>
    <cellStyle name="Dane wejściowe 2 22 3" xfId="39106" xr:uid="{17C896E7-73C2-48AB-99E2-E946E9C09D76}"/>
    <cellStyle name="Dane wejściowe 2 23" xfId="12913" xr:uid="{A244B593-3299-4F90-95B0-41B4E003956E}"/>
    <cellStyle name="Dane wejściowe 2 23 2" xfId="28622" xr:uid="{D5E76361-C753-4ED5-96B0-A5145AFBC9AF}"/>
    <cellStyle name="Dane wejściowe 2 23 3" xfId="40157" xr:uid="{F89F41DC-ABE3-44D9-AE96-EA04FA5C70D1}"/>
    <cellStyle name="Dane wejściowe 2 24" xfId="26892" xr:uid="{C28E3C9D-A4B6-43C6-B39E-CA16BC417F9D}"/>
    <cellStyle name="Dane wejściowe 2 25" xfId="21750" xr:uid="{49C6B6CA-97E3-48FE-9014-05BAC5581D19}"/>
    <cellStyle name="Dane wejściowe 2 3" xfId="169" xr:uid="{00000000-0005-0000-0000-00004A000000}"/>
    <cellStyle name="Dane wejściowe 2 3 10" xfId="1366" xr:uid="{0C4E1328-25DF-4A5C-AE77-64D75D9036FA}"/>
    <cellStyle name="Dane wejściowe 2 3 10 10" xfId="6034" xr:uid="{A9F3AB41-A6F5-43EA-AF32-7D8523E8B218}"/>
    <cellStyle name="Dane wejściowe 2 3 10 10 2" xfId="22333" xr:uid="{09675342-393E-4808-8890-1F0C1C839BEC}"/>
    <cellStyle name="Dane wejściowe 2 3 10 10 3" xfId="34452" xr:uid="{3D7F1C69-F8EB-4532-9BD0-9D18F4FEAF30}"/>
    <cellStyle name="Dane wejściowe 2 3 10 11" xfId="7802" xr:uid="{96FE1DEE-5C05-45A4-B04E-D32C5C358DAC}"/>
    <cellStyle name="Dane wejściowe 2 3 10 11 2" xfId="24035" xr:uid="{2B82DC79-57A5-46A5-86BD-7A1244DF0F4C}"/>
    <cellStyle name="Dane wejściowe 2 3 10 11 3" xfId="36057" xr:uid="{B0C3EDBA-1154-4578-914F-5C170EE8A051}"/>
    <cellStyle name="Dane wejściowe 2 3 10 12" xfId="8718" xr:uid="{C6DC1B9E-C876-4478-BB86-0231B82D6ADA}"/>
    <cellStyle name="Dane wejściowe 2 3 10 12 2" xfId="24912" xr:uid="{DE930410-C4ED-41DA-AC51-1806B97A7FE7}"/>
    <cellStyle name="Dane wejściowe 2 3 10 12 3" xfId="36894" xr:uid="{C0A0C857-0CD6-4CEE-BDAA-48279FC10C3D}"/>
    <cellStyle name="Dane wejściowe 2 3 10 13" xfId="9626" xr:uid="{AE483034-91CA-4940-B45A-E6CC82F05D14}"/>
    <cellStyle name="Dane wejściowe 2 3 10 13 2" xfId="25776" xr:uid="{486987D5-B71E-4923-A09E-79037395B802}"/>
    <cellStyle name="Dane wejściowe 2 3 10 13 3" xfId="37682" xr:uid="{66DC34F4-5D65-48FE-A1BC-1BC2B2D9F9A4}"/>
    <cellStyle name="Dane wejściowe 2 3 10 14" xfId="10116" xr:uid="{23C0631C-DCDD-41C5-B92A-CB6159221464}"/>
    <cellStyle name="Dane wejściowe 2 3 10 14 2" xfId="26227" xr:uid="{79BEA059-FF95-419B-B69E-9901DF3B6F86}"/>
    <cellStyle name="Dane wejściowe 2 3 10 14 3" xfId="38081" xr:uid="{67767AA0-7C40-4F7B-A2AE-0D7304A4B660}"/>
    <cellStyle name="Dane wejściowe 2 3 10 15" xfId="7894" xr:uid="{04E7629B-76B7-4A1E-9391-7DFD0C27A6E4}"/>
    <cellStyle name="Dane wejściowe 2 3 10 16" xfId="11927" xr:uid="{0BA3E592-7079-47F7-83F8-92BE7E764770}"/>
    <cellStyle name="Dane wejściowe 2 3 10 16 2" xfId="27654" xr:uid="{DEDA54A6-3D59-48E4-A170-3BF488E191E4}"/>
    <cellStyle name="Dane wejściowe 2 3 10 16 3" xfId="39219" xr:uid="{95F09221-9607-4DC9-9B4C-CB5EDCE00681}"/>
    <cellStyle name="Dane wejściowe 2 3 10 17" xfId="12463" xr:uid="{459FC7FF-689C-425F-9F97-5C2494E147D7}"/>
    <cellStyle name="Dane wejściowe 2 3 10 17 2" xfId="28178" xr:uid="{121CA61B-EE33-4FB0-89D1-74653858EA2F}"/>
    <cellStyle name="Dane wejściowe 2 3 10 17 3" xfId="39734" xr:uid="{EAF5F94F-C322-446C-BE33-E845BC3B6E33}"/>
    <cellStyle name="Dane wejściowe 2 3 10 18" xfId="13138" xr:uid="{75032106-0B70-4C0F-8E1B-82CDC8F1329E}"/>
    <cellStyle name="Dane wejściowe 2 3 10 18 2" xfId="28814" xr:uid="{8B4EF914-2497-4BEE-B805-E9A76946AFD1}"/>
    <cellStyle name="Dane wejściowe 2 3 10 18 3" xfId="40311" xr:uid="{79263D61-0DCA-422D-9645-DDF8E22B3FF8}"/>
    <cellStyle name="Dane wejściowe 2 3 10 19" xfId="14672" xr:uid="{9CDC89FF-84CD-45BE-A122-94FCFBFB5EB9}"/>
    <cellStyle name="Dane wejściowe 2 3 10 19 2" xfId="30188" xr:uid="{B7203110-3A84-40D4-8A1E-5A1B4FAABA40}"/>
    <cellStyle name="Dane wejściowe 2 3 10 19 3" xfId="41561" xr:uid="{D2EDD158-AF16-4AF1-9D1E-45633B1BE4FD}"/>
    <cellStyle name="Dane wejściowe 2 3 10 2" xfId="3035" xr:uid="{98403C8F-7732-43EC-A483-0EB7676E995C}"/>
    <cellStyle name="Dane wejściowe 2 3 10 2 2" xfId="19428" xr:uid="{0E036987-F86B-4900-B9B7-EE36B0BDD701}"/>
    <cellStyle name="Dane wejściowe 2 3 10 2 3" xfId="17675" xr:uid="{9E701D57-9576-4566-8B70-D2F0D80E2DD5}"/>
    <cellStyle name="Dane wejściowe 2 3 10 20" xfId="6300" xr:uid="{353AC11E-4DFA-4610-AA78-C0E3B1E8E0AD}"/>
    <cellStyle name="Dane wejściowe 2 3 10 20 2" xfId="22594" xr:uid="{00B81988-CF83-4E67-BC76-3786933E5DF3}"/>
    <cellStyle name="Dane wejściowe 2 3 10 20 3" xfId="34707" xr:uid="{046361F1-3DB2-484C-B8B8-8B46E70F5EA0}"/>
    <cellStyle name="Dane wejściowe 2 3 10 21" xfId="15096" xr:uid="{1EDA33B2-063B-46F8-A0B2-EBCD62C744C1}"/>
    <cellStyle name="Dane wejściowe 2 3 10 21 2" xfId="30612" xr:uid="{76D50823-5557-49B3-86F7-3E7CCE98DC58}"/>
    <cellStyle name="Dane wejściowe 2 3 10 21 3" xfId="41985" xr:uid="{158ABF6D-466F-4635-B003-958806D9CDFB}"/>
    <cellStyle name="Dane wejściowe 2 3 10 22" xfId="14092" xr:uid="{2CA32369-F6F6-40AB-8430-49C522E1F303}"/>
    <cellStyle name="Dane wejściowe 2 3 10 22 2" xfId="29608" xr:uid="{05D32439-41CB-43BF-8EE9-A72851B65727}"/>
    <cellStyle name="Dane wejściowe 2 3 10 22 3" xfId="40981" xr:uid="{F5450ABA-6BEE-457A-925F-D038540C3F82}"/>
    <cellStyle name="Dane wejściowe 2 3 10 23" xfId="16068" xr:uid="{D5561827-BBC9-497B-AE11-A4EBE4DE4C15}"/>
    <cellStyle name="Dane wejściowe 2 3 10 23 2" xfId="31584" xr:uid="{CF5AD2D1-50DA-4B49-AAAF-05C4A4093243}"/>
    <cellStyle name="Dane wejściowe 2 3 10 23 3" xfId="42957" xr:uid="{8585F403-C434-4577-993A-C675320CA63A}"/>
    <cellStyle name="Dane wejściowe 2 3 10 24" xfId="16119" xr:uid="{4C6FAAE1-DD70-4422-973C-6A3C22EAB9F9}"/>
    <cellStyle name="Dane wejściowe 2 3 10 24 2" xfId="31635" xr:uid="{69B830DB-66CB-4263-AF56-5A26A3B08E65}"/>
    <cellStyle name="Dane wejściowe 2 3 10 24 3" xfId="43008" xr:uid="{D2633B8E-2CC7-441F-974F-E4240423A032}"/>
    <cellStyle name="Dane wejściowe 2 3 10 25" xfId="17788" xr:uid="{760B6A37-2B61-4FDD-A0B2-432FC14BED8D}"/>
    <cellStyle name="Dane wejściowe 2 3 10 3" xfId="3808" xr:uid="{C6802D6B-1FB7-4D1C-9B63-BA6A32B9A6EC}"/>
    <cellStyle name="Dane wejściowe 2 3 10 3 2" xfId="20190" xr:uid="{BC69F752-1377-40BF-B21D-CD60AB3D46D5}"/>
    <cellStyle name="Dane wejściowe 2 3 10 3 3" xfId="32271" xr:uid="{E2AD3CFE-A39A-4921-9724-E59ED768C026}"/>
    <cellStyle name="Dane wejściowe 2 3 10 4" xfId="4320" xr:uid="{EAC67FE6-F931-4986-8BD9-801D8DFA7907}"/>
    <cellStyle name="Dane wejściowe 2 3 10 4 2" xfId="20697" xr:uid="{5EDF5199-205C-4ACF-9D51-1E1B37F60579}"/>
    <cellStyle name="Dane wejściowe 2 3 10 4 3" xfId="32774" xr:uid="{586DEE75-87B3-4DA2-BDBE-46FF68AD7ED6}"/>
    <cellStyle name="Dane wejściowe 2 3 10 5" xfId="4862" xr:uid="{C46698C5-5DA4-487E-A333-E984D6BB32FD}"/>
    <cellStyle name="Dane wejściowe 2 3 10 5 2" xfId="21234" xr:uid="{7D9004BD-56EF-4BC9-BB74-73685503DF42}"/>
    <cellStyle name="Dane wejściowe 2 3 10 5 3" xfId="33309" xr:uid="{40CBD083-0294-4CCA-B560-70A82B706D35}"/>
    <cellStyle name="Dane wejściowe 2 3 10 6" xfId="4234" xr:uid="{CE850855-ED0D-4C91-BE66-F9B377539146}"/>
    <cellStyle name="Dane wejściowe 2 3 10 6 2" xfId="32690" xr:uid="{D8103468-D4D6-4699-80B0-73212A97464F}"/>
    <cellStyle name="Dane wejściowe 2 3 10 6 3" xfId="43670" xr:uid="{81D5AFAA-65E9-474C-9BA0-42DB77E1F533}"/>
    <cellStyle name="Dane wejściowe 2 3 10 7" xfId="2364" xr:uid="{3F3926AF-EF9A-4347-AB5F-29E5F155B5E8}"/>
    <cellStyle name="Dane wejściowe 2 3 10 7 2" xfId="18775" xr:uid="{963B8E37-02B2-4F27-BB3E-7E72EF2DAA72}"/>
    <cellStyle name="Dane wejściowe 2 3 10 7 3" xfId="25924" xr:uid="{0B80D977-DBAA-407A-9955-2175065FF764}"/>
    <cellStyle name="Dane wejściowe 2 3 10 8" xfId="6358" xr:uid="{E6360B70-8571-4E6B-AD07-54E40753430D}"/>
    <cellStyle name="Dane wejściowe 2 3 10 8 2" xfId="22650" xr:uid="{D2EE2474-1FEB-443E-BC81-673529C5AB6B}"/>
    <cellStyle name="Dane wejściowe 2 3 10 8 3" xfId="34763" xr:uid="{237F0B57-9317-41D6-9F36-FFFA08AD3038}"/>
    <cellStyle name="Dane wejściowe 2 3 10 9" xfId="7476" xr:uid="{8AF4B893-7C99-4DF0-8952-54F98FC05EC0}"/>
    <cellStyle name="Dane wejściowe 2 3 10 9 2" xfId="23724" xr:uid="{A1EA7C12-6E31-4AC6-89F3-97F8EE135EF9}"/>
    <cellStyle name="Dane wejściowe 2 3 10 9 3" xfId="35783" xr:uid="{C5B50E22-B4EE-4165-BA73-4634201FFDC0}"/>
    <cellStyle name="Dane wejściowe 2 3 11" xfId="1435" xr:uid="{8B200581-994E-4F46-AC4C-A6672979583F}"/>
    <cellStyle name="Dane wejściowe 2 3 11 10" xfId="7005" xr:uid="{E6375BC3-6CEF-448D-B5CD-6EA8375299C5}"/>
    <cellStyle name="Dane wejściowe 2 3 11 10 2" xfId="23277" xr:uid="{886C13CE-D913-46ED-9FE2-ED799DEFEAE9}"/>
    <cellStyle name="Dane wejściowe 2 3 11 10 3" xfId="35376" xr:uid="{5AF37C03-A34B-4733-81B3-57A87634999D}"/>
    <cellStyle name="Dane wejściowe 2 3 11 11" xfId="7093" xr:uid="{B38E01DE-25BB-419E-8F95-BA30C971C99B}"/>
    <cellStyle name="Dane wejściowe 2 3 11 11 2" xfId="23362" xr:uid="{37875213-8547-4F8B-8EF3-DED0EEEC0749}"/>
    <cellStyle name="Dane wejściowe 2 3 11 11 3" xfId="35457" xr:uid="{7FE9B8E8-2A54-48E1-852F-8A53569A185E}"/>
    <cellStyle name="Dane wejściowe 2 3 11 12" xfId="8786" xr:uid="{83C6174E-D681-40E6-8E43-90EA2FBF7EEB}"/>
    <cellStyle name="Dane wejściowe 2 3 11 12 2" xfId="24980" xr:uid="{489C7E19-3D6A-4C3B-97D5-556ACF0FFB4E}"/>
    <cellStyle name="Dane wejściowe 2 3 11 12 3" xfId="36960" xr:uid="{F6AA51E2-5680-4B00-BFDD-515F1D93811F}"/>
    <cellStyle name="Dane wejściowe 2 3 11 13" xfId="8449" xr:uid="{C778BF9C-3115-4E92-9B5E-F47AC72A0C80}"/>
    <cellStyle name="Dane wejściowe 2 3 11 13 2" xfId="24651" xr:uid="{186D57A9-2986-402E-A44A-9E5BDAA98FE4}"/>
    <cellStyle name="Dane wejściowe 2 3 11 13 3" xfId="36641" xr:uid="{89CD8C4F-4ED0-4974-BC00-9B9AEF691E74}"/>
    <cellStyle name="Dane wejściowe 2 3 11 14" xfId="10182" xr:uid="{777C31C3-CF71-412D-AD33-63F17E4DEDE0}"/>
    <cellStyle name="Dane wejściowe 2 3 11 14 2" xfId="26289" xr:uid="{597F41B0-9C37-4DAE-8D02-F61A4C8A9CEF}"/>
    <cellStyle name="Dane wejściowe 2 3 11 14 3" xfId="38137" xr:uid="{49D25C62-7FA5-46FE-A1C1-F4089F6A7685}"/>
    <cellStyle name="Dane wejściowe 2 3 11 15" xfId="10531" xr:uid="{C6251802-6442-4EC9-8E77-7A84CBC55E50}"/>
    <cellStyle name="Dane wejściowe 2 3 11 16" xfId="11996" xr:uid="{803673D9-E545-4ACE-B303-01FD63B764F1}"/>
    <cellStyle name="Dane wejściowe 2 3 11 16 2" xfId="27721" xr:uid="{5A109892-AED5-47FE-AB8E-1B800B59E29D}"/>
    <cellStyle name="Dane wejściowe 2 3 11 16 3" xfId="39287" xr:uid="{0A6C3A87-8165-4738-9659-4B86482682C5}"/>
    <cellStyle name="Dane wejściowe 2 3 11 17" xfId="12530" xr:uid="{189E2432-7944-4162-B4DF-BD0AF1E82401}"/>
    <cellStyle name="Dane wejściowe 2 3 11 17 2" xfId="28244" xr:uid="{AA976CFB-9A3F-44E1-A055-48BF26BDB876}"/>
    <cellStyle name="Dane wejściowe 2 3 11 17 3" xfId="39795" xr:uid="{D7B89FC8-6F97-4F7E-BE7E-194AFD096978}"/>
    <cellStyle name="Dane wejściowe 2 3 11 18" xfId="13547" xr:uid="{8E475668-C6E2-4835-BFA5-231AE1F7F977}"/>
    <cellStyle name="Dane wejściowe 2 3 11 18 2" xfId="29189" xr:uid="{E35462DF-EC9B-4058-9721-7E9E3C74A5F6}"/>
    <cellStyle name="Dane wejściowe 2 3 11 18 3" xfId="40632" xr:uid="{80748E17-4A90-4774-8B7A-F5642EEB88D2}"/>
    <cellStyle name="Dane wejściowe 2 3 11 19" xfId="13807" xr:uid="{3C14E667-9E67-4974-916E-EA7903E9A0D8}"/>
    <cellStyle name="Dane wejściowe 2 3 11 19 2" xfId="29323" xr:uid="{DFEB18AF-FFC5-4731-861B-736D1D7EA12C}"/>
    <cellStyle name="Dane wejściowe 2 3 11 19 3" xfId="40696" xr:uid="{839C4A61-4BBF-46C5-8F6F-23073A83B299}"/>
    <cellStyle name="Dane wejściowe 2 3 11 2" xfId="3104" xr:uid="{AFE1878B-CA02-431A-97D2-5BFE73080F7D}"/>
    <cellStyle name="Dane wejściowe 2 3 11 2 2" xfId="19497" xr:uid="{FD4B56CD-2990-41B2-B5E5-CDF239DD7D71}"/>
    <cellStyle name="Dane wejściowe 2 3 11 2 3" xfId="28998" xr:uid="{B295A5AF-5875-4D61-8F8E-4C9AF7E94A2D}"/>
    <cellStyle name="Dane wejściowe 2 3 11 20" xfId="15156" xr:uid="{D1A69C8A-DF84-4A01-BEE5-0CD162DB0F9F}"/>
    <cellStyle name="Dane wejściowe 2 3 11 20 2" xfId="30672" xr:uid="{2A068246-1E61-4883-A241-AC57C154C294}"/>
    <cellStyle name="Dane wejściowe 2 3 11 20 3" xfId="42045" xr:uid="{5568150B-BFD2-46E5-B134-382F6A0FC15B}"/>
    <cellStyle name="Dane wejściowe 2 3 11 21" xfId="14652" xr:uid="{B3D2C077-0B84-4C87-88B5-9FC857D521CF}"/>
    <cellStyle name="Dane wejściowe 2 3 11 21 2" xfId="30168" xr:uid="{61E9835A-555F-4D42-8FAC-9C2ECEE0CA30}"/>
    <cellStyle name="Dane wejściowe 2 3 11 21 3" xfId="41541" xr:uid="{9CAE63C7-1A85-4159-BEC3-288A62E6243A}"/>
    <cellStyle name="Dane wejściowe 2 3 11 22" xfId="16127" xr:uid="{4FD7DB04-E3F5-45B4-B588-8E21D67F34BC}"/>
    <cellStyle name="Dane wejściowe 2 3 11 22 2" xfId="31643" xr:uid="{C91D576D-4481-4B1F-BEEE-8F9491F29D8A}"/>
    <cellStyle name="Dane wejściowe 2 3 11 22 3" xfId="43016" xr:uid="{DCB2531C-A1F1-48D0-80A3-75F365384B6E}"/>
    <cellStyle name="Dane wejściowe 2 3 11 23" xfId="17857" xr:uid="{8EF35D73-FCE5-40EA-B9CF-EAD1EDA3BE74}"/>
    <cellStyle name="Dane wejściowe 2 3 11 3" xfId="3873" xr:uid="{FEC102E4-90CE-4883-B8C9-16909E1463AB}"/>
    <cellStyle name="Dane wejściowe 2 3 11 3 2" xfId="20254" xr:uid="{D10667F4-C0A1-49AB-8C2B-11BD3436AD56}"/>
    <cellStyle name="Dane wejściowe 2 3 11 3 3" xfId="32333" xr:uid="{5CE4AFD6-7509-43C3-A0B0-438B86D8D25B}"/>
    <cellStyle name="Dane wejściowe 2 3 11 4" xfId="4384" xr:uid="{D54E6805-E06A-4171-A646-F2088D873510}"/>
    <cellStyle name="Dane wejściowe 2 3 11 4 2" xfId="20761" xr:uid="{CF5631D3-6AB5-4B92-BFF8-31210DBFA682}"/>
    <cellStyle name="Dane wejściowe 2 3 11 4 3" xfId="32836" xr:uid="{8EA48A4A-0DA5-4669-87ED-175C66916E62}"/>
    <cellStyle name="Dane wejściowe 2 3 11 5" xfId="4929" xr:uid="{F82A205F-6CCA-43F7-8F73-B480DA0B7C5D}"/>
    <cellStyle name="Dane wejściowe 2 3 11 5 2" xfId="21301" xr:uid="{EFF7A568-01E7-4B04-AAC5-D9BBF1A60E44}"/>
    <cellStyle name="Dane wejściowe 2 3 11 5 3" xfId="33372" xr:uid="{B2F10A37-A800-4384-9F57-0493E3684C42}"/>
    <cellStyle name="Dane wejściowe 2 3 11 6" xfId="5343" xr:uid="{213A7005-83E7-4D29-ABDD-BE66A56792E5}"/>
    <cellStyle name="Dane wejściowe 2 3 11 6 2" xfId="33779" xr:uid="{5B096995-7ABA-4C7E-BD80-36D4FBD2E2A1}"/>
    <cellStyle name="Dane wejściowe 2 3 11 6 3" xfId="44207" xr:uid="{DE068D35-FC95-46B2-8C36-3705517C750D}"/>
    <cellStyle name="Dane wejściowe 2 3 11 7" xfId="6225" xr:uid="{8F7392D2-B437-4A87-9DAC-6523FEA03618}"/>
    <cellStyle name="Dane wejściowe 2 3 11 7 2" xfId="22520" xr:uid="{B7BBDC86-87C9-4950-82C2-ACD029E5AB5A}"/>
    <cellStyle name="Dane wejściowe 2 3 11 7 3" xfId="34634" xr:uid="{CAEC4081-EDD9-43A5-9548-832821EC1883}"/>
    <cellStyle name="Dane wejściowe 2 3 11 8" xfId="2068" xr:uid="{F077F0AE-5E9E-42B9-BDD4-32242EB4A97F}"/>
    <cellStyle name="Dane wejściowe 2 3 11 8 2" xfId="18484" xr:uid="{1A059B78-041F-4EDF-BF61-06F35F3D26F3}"/>
    <cellStyle name="Dane wejściowe 2 3 11 8 3" xfId="17359" xr:uid="{D837B242-3C2C-4057-8DCE-FA7F6C6CAA12}"/>
    <cellStyle name="Dane wejściowe 2 3 11 9" xfId="6239" xr:uid="{F0A20DB8-A256-46BF-9F20-DE69B4FF351E}"/>
    <cellStyle name="Dane wejściowe 2 3 11 9 2" xfId="22533" xr:uid="{D1BCB021-C998-43D6-B102-0D4C99F430D6}"/>
    <cellStyle name="Dane wejściowe 2 3 11 9 3" xfId="34648" xr:uid="{440A91EA-A468-4FC3-957E-DACC8E60A85C}"/>
    <cellStyle name="Dane wejściowe 2 3 12" xfId="1291" xr:uid="{A1392C73-11F6-4B08-A549-B61156EA08E0}"/>
    <cellStyle name="Dane wejściowe 2 3 12 10" xfId="3638" xr:uid="{DA421905-8451-4822-8E1E-ACE364CC82EA}"/>
    <cellStyle name="Dane wejściowe 2 3 12 10 2" xfId="20024" xr:uid="{423B9231-FC99-4F16-A306-3BDBE7290300}"/>
    <cellStyle name="Dane wejściowe 2 3 12 10 3" xfId="27213" xr:uid="{F34F667B-CF0C-4E6D-838D-BA96CC35177E}"/>
    <cellStyle name="Dane wejściowe 2 3 12 11" xfId="2063" xr:uid="{42521BD1-4768-41D5-86A6-1123EDCC5F02}"/>
    <cellStyle name="Dane wejściowe 2 3 12 11 2" xfId="18479" xr:uid="{3AE7D577-8065-44ED-9B26-201B91CDD06E}"/>
    <cellStyle name="Dane wejściowe 2 3 12 11 3" xfId="22685" xr:uid="{DC4351F9-C15F-496A-B0EE-8CBC1A08110F}"/>
    <cellStyle name="Dane wejściowe 2 3 12 12" xfId="7576" xr:uid="{70292D43-FFFD-4599-94B0-2B1A54BEC2BA}"/>
    <cellStyle name="Dane wejściowe 2 3 12 12 2" xfId="23816" xr:uid="{070FBCF1-3705-4BCE-B8F2-1C2E29A86B77}"/>
    <cellStyle name="Dane wejściowe 2 3 12 12 3" xfId="35870" xr:uid="{E69C713D-13C0-4ABB-955E-8EC673B617E3}"/>
    <cellStyle name="Dane wejściowe 2 3 12 13" xfId="6540" xr:uid="{C520490B-C58C-489C-B5D7-61F7194BE021}"/>
    <cellStyle name="Dane wejściowe 2 3 12 13 2" xfId="22826" xr:uid="{970005CC-D421-422A-8B00-9CBB309E1185}"/>
    <cellStyle name="Dane wejściowe 2 3 12 13 3" xfId="34930" xr:uid="{E4698095-71C0-4265-949F-924093E35B71}"/>
    <cellStyle name="Dane wejściowe 2 3 12 14" xfId="9222" xr:uid="{4F60DCE3-459B-4002-9782-F376826C7C0F}"/>
    <cellStyle name="Dane wejściowe 2 3 12 14 2" xfId="25404" xr:uid="{EB56086E-9244-437B-8134-86E761623C72}"/>
    <cellStyle name="Dane wejściowe 2 3 12 14 3" xfId="37357" xr:uid="{42B4FDB2-305D-4D3B-8188-B6F21B7BADBF}"/>
    <cellStyle name="Dane wejściowe 2 3 12 15" xfId="10242" xr:uid="{4184DDAC-CF01-4556-B7C7-70A2541C1106}"/>
    <cellStyle name="Dane wejściowe 2 3 12 16" xfId="11853" xr:uid="{CCCDADAA-EAE3-40AE-BE47-94372719CFDB}"/>
    <cellStyle name="Dane wejściowe 2 3 12 16 2" xfId="27583" xr:uid="{5938009E-5554-44DE-8CE7-F3E5A0DDD422}"/>
    <cellStyle name="Dane wejściowe 2 3 12 16 3" xfId="39149" xr:uid="{3CD398C9-78E2-4EB8-A46A-4D594C72DFE7}"/>
    <cellStyle name="Dane wejściowe 2 3 12 17" xfId="10783" xr:uid="{DE3FD4B4-7C97-44E9-A7D1-BDD570FA620B}"/>
    <cellStyle name="Dane wejściowe 2 3 12 17 2" xfId="26770" xr:uid="{CEF19F89-8480-4246-ACD1-B073D8644E8B}"/>
    <cellStyle name="Dane wejściowe 2 3 12 17 3" xfId="38535" xr:uid="{FBA7C85D-64BC-47DE-ABC1-3C3BC05CDF98}"/>
    <cellStyle name="Dane wejściowe 2 3 12 18" xfId="11790" xr:uid="{348890A4-860E-422B-BE48-77055E111426}"/>
    <cellStyle name="Dane wejściowe 2 3 12 18 2" xfId="27529" xr:uid="{F88C9414-89AF-4A09-ABFE-C7D636404563}"/>
    <cellStyle name="Dane wejściowe 2 3 12 18 3" xfId="39104" xr:uid="{042AF904-A59B-429C-A526-DAD85349E904}"/>
    <cellStyle name="Dane wejściowe 2 3 12 19" xfId="14118" xr:uid="{FAABBC78-D8C0-4055-BA7F-BD9197DE5ABC}"/>
    <cellStyle name="Dane wejściowe 2 3 12 19 2" xfId="29634" xr:uid="{01D5402C-1DAB-4571-B29D-449527AAB082}"/>
    <cellStyle name="Dane wejściowe 2 3 12 19 3" xfId="41007" xr:uid="{C09E3631-A0BF-40BC-8154-87B5DE2ACA1E}"/>
    <cellStyle name="Dane wejściowe 2 3 12 2" xfId="2960" xr:uid="{A0476A33-1B67-49E1-A5C6-5735E409DFC7}"/>
    <cellStyle name="Dane wejściowe 2 3 12 2 2" xfId="19353" xr:uid="{455F1CE9-F7E1-4305-919A-0CA6A8994C97}"/>
    <cellStyle name="Dane wejściowe 2 3 12 2 3" xfId="16746" xr:uid="{FBAA458F-B1F9-469E-B8B9-04C14B4C406C}"/>
    <cellStyle name="Dane wejściowe 2 3 12 20" xfId="14780" xr:uid="{7981DBFD-3B33-458F-8C07-2F6953863F20}"/>
    <cellStyle name="Dane wejściowe 2 3 12 20 2" xfId="30296" xr:uid="{1AA4CEEA-98B6-428B-885C-4F66C4CE34B3}"/>
    <cellStyle name="Dane wejściowe 2 3 12 20 3" xfId="41669" xr:uid="{89C37932-CC64-4903-ACA2-6F93428D2166}"/>
    <cellStyle name="Dane wejściowe 2 3 12 21" xfId="14737" xr:uid="{CB1AD303-6900-4E17-9EA0-AA59F5E20F78}"/>
    <cellStyle name="Dane wejściowe 2 3 12 21 2" xfId="30253" xr:uid="{539B60A7-ABE5-497E-BF28-3BC845D98FB6}"/>
    <cellStyle name="Dane wejściowe 2 3 12 21 3" xfId="41626" xr:uid="{6C36582B-4D65-4D04-BE97-6A742AC1DE57}"/>
    <cellStyle name="Dane wejściowe 2 3 12 22" xfId="14424" xr:uid="{247B43D8-F5EC-4F1B-B87A-54B750D692B8}"/>
    <cellStyle name="Dane wejściowe 2 3 12 22 2" xfId="29940" xr:uid="{31291C4E-366A-464A-9C31-0E43DA37C72F}"/>
    <cellStyle name="Dane wejściowe 2 3 12 22 3" xfId="41313" xr:uid="{869147B1-5800-479E-BF14-FBC809AE8F38}"/>
    <cellStyle name="Dane wejściowe 2 3 12 23" xfId="17713" xr:uid="{4C65E675-41C5-42E7-A23A-FC2189EB671A}"/>
    <cellStyle name="Dane wejściowe 2 3 12 3" xfId="3737" xr:uid="{6CACC66B-9F46-4050-9D15-DF7F6E35A789}"/>
    <cellStyle name="Dane wejściowe 2 3 12 3 2" xfId="20119" xr:uid="{9E793896-22E1-4E4E-98CE-1BD7D9EA4836}"/>
    <cellStyle name="Dane wejściowe 2 3 12 3 3" xfId="17570" xr:uid="{AD932E2B-F3FD-4DE0-AC61-D6545F5C755E}"/>
    <cellStyle name="Dane wejściowe 2 3 12 4" xfId="3520" xr:uid="{959AF289-F77E-4CEF-A16D-D410E57FABD0}"/>
    <cellStyle name="Dane wejściowe 2 3 12 4 2" xfId="19913" xr:uid="{06324FE2-9FF5-4F05-9191-2BCC25E3CD6C}"/>
    <cellStyle name="Dane wejściowe 2 3 12 4 3" xfId="17539" xr:uid="{74E6D17A-119F-4BC6-8B4E-6049C42AFDE9}"/>
    <cellStyle name="Dane wejściowe 2 3 12 5" xfId="4789" xr:uid="{745B8AF0-B0BD-4511-B5A8-59A611328B12}"/>
    <cellStyle name="Dane wejściowe 2 3 12 5 2" xfId="21162" xr:uid="{E8C7ED83-0EA6-4C48-BC19-A1473858DEA8}"/>
    <cellStyle name="Dane wejściowe 2 3 12 5 3" xfId="33238" xr:uid="{76C51423-586C-46B8-AA5E-7FD027AACF54}"/>
    <cellStyle name="Dane wejściowe 2 3 12 6" xfId="2020" xr:uid="{F30A9893-F67C-402E-AE2C-9682B4BB5D1A}"/>
    <cellStyle name="Dane wejściowe 2 3 12 6 2" xfId="28973" xr:uid="{825B59BA-899B-4DC7-AE91-32F53C93BACF}"/>
    <cellStyle name="Dane wejściowe 2 3 12 6 3" xfId="40104" xr:uid="{A9F47D56-BE14-4AE6-826B-39B7D4DF3021}"/>
    <cellStyle name="Dane wejściowe 2 3 12 7" xfId="3983" xr:uid="{646CD23A-4F1E-429A-A9E5-0137725D6ACE}"/>
    <cellStyle name="Dane wejściowe 2 3 12 7 2" xfId="20362" xr:uid="{183D3246-91D7-45F5-9F41-BE67008C750A}"/>
    <cellStyle name="Dane wejściowe 2 3 12 7 3" xfId="32440" xr:uid="{B213486F-2DBD-496B-B437-92C07E5CC3E5}"/>
    <cellStyle name="Dane wejściowe 2 3 12 8" xfId="2468" xr:uid="{A9EDF574-0938-48B0-8BE8-554927732B93}"/>
    <cellStyle name="Dane wejściowe 2 3 12 8 2" xfId="18874" xr:uid="{A590B6B9-45BD-484B-85C2-0A611A1BCCE9}"/>
    <cellStyle name="Dane wejściowe 2 3 12 8 3" xfId="17140" xr:uid="{76791DCD-B646-4319-8236-49364C0D0FB7}"/>
    <cellStyle name="Dane wejściowe 2 3 12 9" xfId="6234" xr:uid="{6891D614-E7BC-406E-AFAC-84D785DE9D74}"/>
    <cellStyle name="Dane wejściowe 2 3 12 9 2" xfId="22529" xr:uid="{BCD524CD-2224-477D-93C3-B0BEDE8C00C1}"/>
    <cellStyle name="Dane wejściowe 2 3 12 9 3" xfId="34643" xr:uid="{DAD8EA93-7D4B-496A-935F-BDE8D7BD93B4}"/>
    <cellStyle name="Dane wejściowe 2 3 13" xfId="1631" xr:uid="{01A54E51-F9A3-41C3-852C-44EF1AEA7415}"/>
    <cellStyle name="Dane wejściowe 2 3 13 10" xfId="8176" xr:uid="{5A8AF043-F521-436F-BE3B-B03C299CB8BC}"/>
    <cellStyle name="Dane wejściowe 2 3 13 10 2" xfId="24394" xr:uid="{4BBFA957-530A-42E0-929A-F9A51E979D14}"/>
    <cellStyle name="Dane wejściowe 2 3 13 10 3" xfId="36394" xr:uid="{1901C326-82BB-4BA8-A9E1-3FA8C3A1B4AB}"/>
    <cellStyle name="Dane wejściowe 2 3 13 11" xfId="8476" xr:uid="{98FED022-6E23-4277-A38B-B07937817F9C}"/>
    <cellStyle name="Dane wejściowe 2 3 13 11 2" xfId="24678" xr:uid="{9175B786-4729-42DB-BE42-EAAFC136EB2E}"/>
    <cellStyle name="Dane wejściowe 2 3 13 11 3" xfId="36668" xr:uid="{FEA3A554-20C3-4F2E-9EF0-0564586368F0}"/>
    <cellStyle name="Dane wejściowe 2 3 13 12" xfId="8980" xr:uid="{6958A6C2-946F-42F6-A2E3-6B2B57681367}"/>
    <cellStyle name="Dane wejściowe 2 3 13 12 2" xfId="25173" xr:uid="{BF392B06-9EA3-4681-B07F-A553FEE64305}"/>
    <cellStyle name="Dane wejściowe 2 3 13 12 3" xfId="37140" xr:uid="{F738D2FB-4C1B-4EA4-9BA6-7417A0A0798E}"/>
    <cellStyle name="Dane wejściowe 2 3 13 13" xfId="9880" xr:uid="{726ED108-4C51-41E3-BED8-16D297F52E48}"/>
    <cellStyle name="Dane wejściowe 2 3 13 13 2" xfId="26001" xr:uid="{12CF1C21-68C8-438D-885F-93E884D88D20}"/>
    <cellStyle name="Dane wejściowe 2 3 13 13 3" xfId="37869" xr:uid="{53AC4EDE-0B3C-493C-9797-9A5F040FCDA0}"/>
    <cellStyle name="Dane wejściowe 2 3 13 14" xfId="10376" xr:uid="{3A433F00-81FB-4E6B-AA1C-D1D3BE332540}"/>
    <cellStyle name="Dane wejściowe 2 3 13 14 2" xfId="26479" xr:uid="{AF2F23A8-BC29-463D-BA3D-383BBA6F173A}"/>
    <cellStyle name="Dane wejściowe 2 3 13 14 3" xfId="38317" xr:uid="{334CAA2D-DAEF-4A74-8637-99864F32452A}"/>
    <cellStyle name="Dane wejściowe 2 3 13 15" xfId="9374" xr:uid="{C37CD857-7168-4E86-9E2D-967FF9352E0F}"/>
    <cellStyle name="Dane wejściowe 2 3 13 16" xfId="12188" xr:uid="{9493D153-5B16-40DA-8EA0-EC3DA8B9ECA0}"/>
    <cellStyle name="Dane wejściowe 2 3 13 16 2" xfId="27909" xr:uid="{C3E159F6-6586-4351-ACEC-06B3112ABCD4}"/>
    <cellStyle name="Dane wejściowe 2 3 13 16 3" xfId="39473" xr:uid="{B10CC686-6257-45BE-944D-FD0A917413C7}"/>
    <cellStyle name="Dane wejściowe 2 3 13 17" xfId="12723" xr:uid="{ADFA4225-D2A6-4568-9C37-85BE7B307B74}"/>
    <cellStyle name="Dane wejściowe 2 3 13 17 2" xfId="28437" xr:uid="{B962FD59-A2D0-44FE-8216-CE37F9E2E568}"/>
    <cellStyle name="Dane wejściowe 2 3 13 17 3" xfId="39981" xr:uid="{B22774DD-3C39-4E93-BA77-7E5755B9C6A7}"/>
    <cellStyle name="Dane wejściowe 2 3 13 18" xfId="12961" xr:uid="{0D1F6650-445D-4730-92F4-8765649024F8}"/>
    <cellStyle name="Dane wejściowe 2 3 13 18 2" xfId="28664" xr:uid="{A079E883-CD84-47CF-B5DF-31D906D13DB6}"/>
    <cellStyle name="Dane wejściowe 2 3 13 18 3" xfId="40194" xr:uid="{180559B4-EF8C-46D7-97C8-7323EC424829}"/>
    <cellStyle name="Dane wejściowe 2 3 13 19" xfId="14864" xr:uid="{6EE843B7-F186-493C-99FC-A394F639E8CF}"/>
    <cellStyle name="Dane wejściowe 2 3 13 19 2" xfId="30380" xr:uid="{C1482844-5B6A-410C-8F90-6F060EE29399}"/>
    <cellStyle name="Dane wejściowe 2 3 13 19 3" xfId="41753" xr:uid="{D8C47448-F7D2-4590-B8AD-82992C1F69D8}"/>
    <cellStyle name="Dane wejściowe 2 3 13 2" xfId="3300" xr:uid="{3B7EA928-C416-48DD-8B3D-C2BE900794A4}"/>
    <cellStyle name="Dane wejściowe 2 3 13 2 2" xfId="19693" xr:uid="{9F393753-7A99-4E4B-906D-CDDDF8631F9E}"/>
    <cellStyle name="Dane wejściowe 2 3 13 2 3" xfId="25482" xr:uid="{C0DDEDA3-7AAC-496A-906A-5FD545B15B8E}"/>
    <cellStyle name="Dane wejściowe 2 3 13 20" xfId="15337" xr:uid="{16575079-E2E3-46F5-810A-DF0EDCA394DD}"/>
    <cellStyle name="Dane wejściowe 2 3 13 20 2" xfId="30853" xr:uid="{361E9D4A-1486-4CB7-AEE9-DBEB9F3B41B7}"/>
    <cellStyle name="Dane wejściowe 2 3 13 20 3" xfId="42226" xr:uid="{1B7C8796-7370-4BD6-974C-9CF4D74974C6}"/>
    <cellStyle name="Dane wejściowe 2 3 13 21" xfId="15838" xr:uid="{9BC7DD7A-D3D0-4309-92FF-A57E1FBD9D74}"/>
    <cellStyle name="Dane wejściowe 2 3 13 21 2" xfId="31354" xr:uid="{928DED39-CC6B-4B63-976B-78D89BF890E5}"/>
    <cellStyle name="Dane wejściowe 2 3 13 21 3" xfId="42727" xr:uid="{5E883C0B-966A-4D52-AE59-6BD242F65DA4}"/>
    <cellStyle name="Dane wejściowe 2 3 13 22" xfId="16293" xr:uid="{E0B2BBD8-3F7F-48B5-917D-5915C72F7B9B}"/>
    <cellStyle name="Dane wejściowe 2 3 13 22 2" xfId="31809" xr:uid="{ABC9EC7C-B251-47FE-A6B5-1EB055C895DB}"/>
    <cellStyle name="Dane wejściowe 2 3 13 22 3" xfId="43182" xr:uid="{8DB5E039-1DAC-49F6-B455-DA572C4EBF40}"/>
    <cellStyle name="Dane wejściowe 2 3 13 23" xfId="18053" xr:uid="{B0780AFF-4192-4475-AF39-36636FEB9D36}"/>
    <cellStyle name="Dane wejściowe 2 3 13 3" xfId="4068" xr:uid="{5497D5C7-B2D5-4C29-BECF-AACC806ED51E}"/>
    <cellStyle name="Dane wejściowe 2 3 13 3 2" xfId="20447" xr:uid="{1DACA03F-CCAE-4E6E-BEEE-88CC0E53A1AA}"/>
    <cellStyle name="Dane wejściowe 2 3 13 3 3" xfId="32525" xr:uid="{9F825BD0-F212-4135-93E2-8302E2B4AF00}"/>
    <cellStyle name="Dane wejściowe 2 3 13 4" xfId="4567" xr:uid="{3202DECC-4792-4DDD-A189-968632DD44A7}"/>
    <cellStyle name="Dane wejściowe 2 3 13 4 2" xfId="20943" xr:uid="{2DADA49A-C3D5-450A-91B1-B6AC3B39F110}"/>
    <cellStyle name="Dane wejściowe 2 3 13 4 3" xfId="33018" xr:uid="{1E1848B4-C306-4ADC-ABC2-4621237626AB}"/>
    <cellStyle name="Dane wejściowe 2 3 13 5" xfId="5118" xr:uid="{5E4E110A-8078-4A25-9B66-ED551FADBCB0}"/>
    <cellStyle name="Dane wejściowe 2 3 13 5 2" xfId="21490" xr:uid="{80596A59-9791-448D-8C40-BF5D1B4CE02B}"/>
    <cellStyle name="Dane wejściowe 2 3 13 5 3" xfId="33558" xr:uid="{69C66233-0796-4EBE-A8C5-6FBB18257E69}"/>
    <cellStyle name="Dane wejściowe 2 3 13 6" xfId="5537" xr:uid="{8B4D11D4-1746-4FD1-ADB6-D20C39C1DDE3}"/>
    <cellStyle name="Dane wejściowe 2 3 13 6 2" xfId="33970" xr:uid="{77596C2F-26C6-4E99-9083-6DA679BB9C80}"/>
    <cellStyle name="Dane wejściowe 2 3 13 6 3" xfId="44375" xr:uid="{2795E54B-8469-4FF9-A2C9-4322FCE22ECD}"/>
    <cellStyle name="Dane wejściowe 2 3 13 7" xfId="5943" xr:uid="{0F05993F-749E-40ED-9B1E-66C68F2CB272}"/>
    <cellStyle name="Dane wejściowe 2 3 13 7 2" xfId="22243" xr:uid="{246AF820-2EF4-4D88-B2A9-522CA8EBE828}"/>
    <cellStyle name="Dane wejściowe 2 3 13 7 3" xfId="34363" xr:uid="{56B0820B-3B1C-489E-BF93-B72982A7C4C5}"/>
    <cellStyle name="Dane wejściowe 2 3 13 8" xfId="6804" xr:uid="{450F5799-5BFD-488E-A2F1-B5B436891951}"/>
    <cellStyle name="Dane wejściowe 2 3 13 8 2" xfId="23083" xr:uid="{0DF536A1-99CA-4754-ACFD-35F6C8C9A73E}"/>
    <cellStyle name="Dane wejściowe 2 3 13 8 3" xfId="35184" xr:uid="{7EA3314A-036C-419E-B1A7-8F80D1CED911}"/>
    <cellStyle name="Dane wejściowe 2 3 13 9" xfId="7564" xr:uid="{4CF88789-8BF6-4193-BB73-C6FB29258BC3}"/>
    <cellStyle name="Dane wejściowe 2 3 13 9 2" xfId="23805" xr:uid="{D39DBF8A-D6D2-460B-A165-A5F6CB4B84BB}"/>
    <cellStyle name="Dane wejściowe 2 3 13 9 3" xfId="35858" xr:uid="{134EDDFB-6413-40BC-8234-99CD71974F9D}"/>
    <cellStyle name="Dane wejściowe 2 3 14" xfId="1586" xr:uid="{73F09B8F-A7AB-4566-8FF6-22400BAF2B60}"/>
    <cellStyle name="Dane wejściowe 2 3 14 10" xfId="7428" xr:uid="{E9FDEE18-93BF-4323-8BE8-FF88754F6458}"/>
    <cellStyle name="Dane wejściowe 2 3 14 10 2" xfId="23680" xr:uid="{38F12C12-4CDA-4FC2-83FD-858ABC3D08D6}"/>
    <cellStyle name="Dane wejściowe 2 3 14 10 3" xfId="35738" xr:uid="{59BD69B3-3D7C-48AE-AA56-454C3BB51A94}"/>
    <cellStyle name="Dane wejściowe 2 3 14 11" xfId="8432" xr:uid="{7FA6270E-3C25-4982-9506-6CAB2C7D195C}"/>
    <cellStyle name="Dane wejściowe 2 3 14 11 2" xfId="24634" xr:uid="{496F8B87-4CDB-43F0-8B8D-DC91CA27609F}"/>
    <cellStyle name="Dane wejściowe 2 3 14 11 3" xfId="36625" xr:uid="{D7851602-223D-407B-9D43-0F1D271D0C9C}"/>
    <cellStyle name="Dane wejściowe 2 3 14 12" xfId="8935" xr:uid="{862EE0AB-0544-4CD6-B925-7F22932129D0}"/>
    <cellStyle name="Dane wejściowe 2 3 14 12 2" xfId="25128" xr:uid="{6B3DB3C5-2AD0-4252-B452-08A55020D43C}"/>
    <cellStyle name="Dane wejściowe 2 3 14 12 3" xfId="37095" xr:uid="{AB61DAC9-10FF-48E2-B423-5D82D831B870}"/>
    <cellStyle name="Dane wejściowe 2 3 14 13" xfId="8038" xr:uid="{14252FF2-E1B0-4DF5-91A0-7F1E4C714A75}"/>
    <cellStyle name="Dane wejściowe 2 3 14 13 2" xfId="24264" xr:uid="{9EF4CF91-886E-445B-852B-213A9ADE8E1D}"/>
    <cellStyle name="Dane wejściowe 2 3 14 13 3" xfId="36269" xr:uid="{1DED3D49-D0FB-4AA7-BB70-99E01D401D5A}"/>
    <cellStyle name="Dane wejściowe 2 3 14 14" xfId="10331" xr:uid="{BC62B31B-9A4A-44FE-A499-49CB78365C13}"/>
    <cellStyle name="Dane wejściowe 2 3 14 14 2" xfId="26434" xr:uid="{9780C1C7-BABF-4895-8868-D3A6EA4849D1}"/>
    <cellStyle name="Dane wejściowe 2 3 14 14 3" xfId="38273" xr:uid="{47AC30E1-2867-4C18-81FB-7E803FF32F6D}"/>
    <cellStyle name="Dane wejściowe 2 3 14 15" xfId="7305" xr:uid="{FBC419F8-4F24-458D-8EAB-F21DDF015804}"/>
    <cellStyle name="Dane wejściowe 2 3 14 16" xfId="12143" xr:uid="{E1839374-1E0B-42A8-A3E8-D2A5A48A021D}"/>
    <cellStyle name="Dane wejściowe 2 3 14 16 2" xfId="27864" xr:uid="{A986E4FF-F4FC-4EF9-9F51-FE2A388E9990}"/>
    <cellStyle name="Dane wejściowe 2 3 14 16 3" xfId="39428" xr:uid="{47DE8DBB-5578-402D-B758-7B6DDD108C67}"/>
    <cellStyle name="Dane wejściowe 2 3 14 17" xfId="12678" xr:uid="{F0EDD0CB-5755-4FB3-A65A-93225C52DF54}"/>
    <cellStyle name="Dane wejściowe 2 3 14 17 2" xfId="28392" xr:uid="{12038B89-13FB-4CEB-941A-8F5CC035A51A}"/>
    <cellStyle name="Dane wejściowe 2 3 14 17 3" xfId="39936" xr:uid="{D6F1ABA7-FC21-470E-B76D-259D8752C725}"/>
    <cellStyle name="Dane wejściowe 2 3 14 18" xfId="11811" xr:uid="{FB54A27E-497C-4AC8-826B-8CEEDD4B41F4}"/>
    <cellStyle name="Dane wejściowe 2 3 14 18 2" xfId="27549" xr:uid="{163A33D7-1BCC-49E5-B1A6-E51DE45E3D02}"/>
    <cellStyle name="Dane wejściowe 2 3 14 18 3" xfId="39116" xr:uid="{4A094FD9-A7D7-43FA-BE16-D91AD24C580E}"/>
    <cellStyle name="Dane wejściowe 2 3 14 19" xfId="14148" xr:uid="{5D5D4A2C-FA4E-40C5-BE37-725EA51B5C45}"/>
    <cellStyle name="Dane wejściowe 2 3 14 19 2" xfId="29664" xr:uid="{61E54C5D-B1B3-4394-9B77-DF90F8B4A2A8}"/>
    <cellStyle name="Dane wejściowe 2 3 14 19 3" xfId="41037" xr:uid="{BA720392-C233-46AF-8152-216D206812EE}"/>
    <cellStyle name="Dane wejściowe 2 3 14 2" xfId="3255" xr:uid="{943E9BB3-6CC8-4EC0-BAB6-7CC4A2426AB8}"/>
    <cellStyle name="Dane wejściowe 2 3 14 2 2" xfId="19648" xr:uid="{D098411B-D215-4133-B0C0-D11AB39E9CD3}"/>
    <cellStyle name="Dane wejściowe 2 3 14 2 3" xfId="17381" xr:uid="{7C2ABF53-86C9-4D37-836C-F8D6222A9F01}"/>
    <cellStyle name="Dane wejściowe 2 3 14 20" xfId="15293" xr:uid="{4D23C168-736F-485A-8A0A-2A39709977A1}"/>
    <cellStyle name="Dane wejściowe 2 3 14 20 2" xfId="30809" xr:uid="{1365333E-7042-467B-921D-5E5EFF0AFE55}"/>
    <cellStyle name="Dane wejściowe 2 3 14 20 3" xfId="42182" xr:uid="{B99FF648-B343-4D64-8D54-14F45F8078B8}"/>
    <cellStyle name="Dane wejściowe 2 3 14 21" xfId="15793" xr:uid="{E56EDA3E-234F-47A3-A49E-81D54464A184}"/>
    <cellStyle name="Dane wejściowe 2 3 14 21 2" xfId="31309" xr:uid="{B3DA5330-2973-414C-B39C-83C2F4D3A348}"/>
    <cellStyle name="Dane wejściowe 2 3 14 21 3" xfId="42682" xr:uid="{65F25BF0-D4B9-4CF7-86B5-150387912610}"/>
    <cellStyle name="Dane wejściowe 2 3 14 22" xfId="16249" xr:uid="{0BD5D531-EDB6-4C9A-94DE-E759D85651EE}"/>
    <cellStyle name="Dane wejściowe 2 3 14 22 2" xfId="31765" xr:uid="{D50D5EA1-7993-44C3-879B-26CE078BB678}"/>
    <cellStyle name="Dane wejściowe 2 3 14 22 3" xfId="43138" xr:uid="{06E94D25-3E82-46E1-B22E-755474D1E396}"/>
    <cellStyle name="Dane wejściowe 2 3 14 23" xfId="18008" xr:uid="{847A2391-BBFA-4F15-B7FE-B2666BC11F3C}"/>
    <cellStyle name="Dane wejściowe 2 3 14 3" xfId="4023" xr:uid="{97FAB369-BAE3-4FDF-BBA0-6E92E542CA24}"/>
    <cellStyle name="Dane wejściowe 2 3 14 3 2" xfId="20402" xr:uid="{C6BEB768-19D3-4195-A9EC-7AF7D51737AA}"/>
    <cellStyle name="Dane wejściowe 2 3 14 3 3" xfId="32480" xr:uid="{BC6D2462-B76E-41BC-ACA4-4ED26D457F98}"/>
    <cellStyle name="Dane wejściowe 2 3 14 4" xfId="4523" xr:uid="{CC9E11CA-72B4-48D6-908A-3F32D877C472}"/>
    <cellStyle name="Dane wejściowe 2 3 14 4 2" xfId="20899" xr:uid="{DF37F542-73F5-4155-BF08-D8FD08A1448A}"/>
    <cellStyle name="Dane wejściowe 2 3 14 4 3" xfId="32974" xr:uid="{CB007777-0A70-41F0-A49F-00B9E2AF8F23}"/>
    <cellStyle name="Dane wejściowe 2 3 14 5" xfId="5074" xr:uid="{70038218-752F-4496-809A-DAA463B1447A}"/>
    <cellStyle name="Dane wejściowe 2 3 14 5 2" xfId="21446" xr:uid="{41BACE2F-0A81-4487-BB6E-4A8F95E5DC6F}"/>
    <cellStyle name="Dane wejściowe 2 3 14 5 3" xfId="33514" xr:uid="{CEC44274-AE44-4B02-B908-3B8C81282157}"/>
    <cellStyle name="Dane wejściowe 2 3 14 6" xfId="5492" xr:uid="{D25822C2-2FEF-41B9-A50C-7BDFAF3D3990}"/>
    <cellStyle name="Dane wejściowe 2 3 14 6 2" xfId="33925" xr:uid="{2CD1D24D-372A-4E3C-A52E-B39C37A09B26}"/>
    <cellStyle name="Dane wejściowe 2 3 14 6 3" xfId="44331" xr:uid="{FC5F83D9-1858-48C2-8905-0419BC8D856F}"/>
    <cellStyle name="Dane wejściowe 2 3 14 7" xfId="6303" xr:uid="{D5C7078C-FCB8-4E60-9A79-5B21DF4230B5}"/>
    <cellStyle name="Dane wejściowe 2 3 14 7 2" xfId="22597" xr:uid="{F645D278-90CA-4FAC-8905-A7644ACC00B1}"/>
    <cellStyle name="Dane wejściowe 2 3 14 7 3" xfId="34710" xr:uid="{C2EB7CFD-285C-4368-A79D-721BEE50DA4C}"/>
    <cellStyle name="Dane wejściowe 2 3 14 8" xfId="6760" xr:uid="{B5FCB1E6-1834-4560-AFB3-20AE65EC572B}"/>
    <cellStyle name="Dane wejściowe 2 3 14 8 2" xfId="23040" xr:uid="{87086801-5115-4FB5-B7D6-FC2E8C76A856}"/>
    <cellStyle name="Dane wejściowe 2 3 14 8 3" xfId="35141" xr:uid="{5635DCAA-454A-469D-8888-00D111F87DCE}"/>
    <cellStyle name="Dane wejściowe 2 3 14 9" xfId="7489" xr:uid="{AC99DD13-5475-44A0-B6BB-9FBFD068192A}"/>
    <cellStyle name="Dane wejściowe 2 3 14 9 2" xfId="23736" xr:uid="{5E4778F4-1FDC-4F04-9E0A-DC9C096A4022}"/>
    <cellStyle name="Dane wejściowe 2 3 14 9 3" xfId="35795" xr:uid="{6139E7B1-A8B9-4D4A-B01A-13D114D5BB44}"/>
    <cellStyle name="Dane wejściowe 2 3 15" xfId="1342" xr:uid="{721E42E9-9D57-40D3-ADA8-4EE48861CDAD}"/>
    <cellStyle name="Dane wejściowe 2 3 15 10" xfId="5968" xr:uid="{DE073BC7-3D30-454D-8A9A-385ACF3311ED}"/>
    <cellStyle name="Dane wejściowe 2 3 15 10 2" xfId="22267" xr:uid="{10581B2B-3F8C-46F3-B2B5-FA635BD29854}"/>
    <cellStyle name="Dane wejściowe 2 3 15 10 3" xfId="34386" xr:uid="{046D8019-F7DE-444D-A162-1B445B3064D6}"/>
    <cellStyle name="Dane wejściowe 2 3 15 11" xfId="7464" xr:uid="{6E1188A1-41DC-45F6-83DC-D2CDF8F155E7}"/>
    <cellStyle name="Dane wejściowe 2 3 15 11 2" xfId="23714" xr:uid="{4F1CCF1A-4BC2-4178-A3ED-FEF5A39EF0F9}"/>
    <cellStyle name="Dane wejściowe 2 3 15 11 3" xfId="35771" xr:uid="{548A024F-F3F0-404A-970A-0C5E23046ED0}"/>
    <cellStyle name="Dane wejściowe 2 3 15 12" xfId="8694" xr:uid="{C2C4595A-B288-459E-94AF-96212C6671AB}"/>
    <cellStyle name="Dane wejściowe 2 3 15 12 2" xfId="24888" xr:uid="{77A18C8B-68B5-4D96-A802-4D046087042A}"/>
    <cellStyle name="Dane wejściowe 2 3 15 12 3" xfId="36870" xr:uid="{5C6C7470-3F92-4E6C-BC86-23D4059D178B}"/>
    <cellStyle name="Dane wejściowe 2 3 15 13" xfId="6503" xr:uid="{49F3AD5A-BB0F-4466-8022-E262AA257177}"/>
    <cellStyle name="Dane wejściowe 2 3 15 13 2" xfId="22790" xr:uid="{4F079EF9-830C-4C1B-A208-322AA1DA5A8E}"/>
    <cellStyle name="Dane wejściowe 2 3 15 13 3" xfId="34895" xr:uid="{224B8C92-4A6A-4250-B614-66EB9331D38B}"/>
    <cellStyle name="Dane wejściowe 2 3 15 14" xfId="10092" xr:uid="{D888EBB1-CB2E-47AB-B69C-CE2E779729BC}"/>
    <cellStyle name="Dane wejściowe 2 3 15 14 2" xfId="26203" xr:uid="{BE0152FA-F9E0-44D3-BB2A-6D4451FAE17C}"/>
    <cellStyle name="Dane wejściowe 2 3 15 14 3" xfId="38057" xr:uid="{09F9E366-44C3-4D99-8B92-BA0D2DCB9E44}"/>
    <cellStyle name="Dane wejściowe 2 3 15 15" xfId="9475" xr:uid="{5ABEC0CF-F57A-4265-B948-0DE89357CF88}"/>
    <cellStyle name="Dane wejściowe 2 3 15 16" xfId="11903" xr:uid="{F750AB86-FBBB-422D-9574-8C872C61AF78}"/>
    <cellStyle name="Dane wejściowe 2 3 15 16 2" xfId="27630" xr:uid="{C1362FC3-0520-4D31-A5B3-953A30BFFD68}"/>
    <cellStyle name="Dane wejściowe 2 3 15 16 3" xfId="39195" xr:uid="{BDBB320D-6AA1-44B8-8D1F-101AA2836249}"/>
    <cellStyle name="Dane wejściowe 2 3 15 17" xfId="12439" xr:uid="{1785AF79-8B08-4333-9E04-28284C2D219B}"/>
    <cellStyle name="Dane wejściowe 2 3 15 17 2" xfId="28154" xr:uid="{F92160DD-6525-4E6F-928C-00415CF404FF}"/>
    <cellStyle name="Dane wejściowe 2 3 15 17 3" xfId="39710" xr:uid="{07D38BF5-BD1C-4F5B-A4A6-70F0A6C6731C}"/>
    <cellStyle name="Dane wejściowe 2 3 15 18" xfId="11672" xr:uid="{F6873DD8-DB32-41DE-88EA-55694BC6D5CA}"/>
    <cellStyle name="Dane wejściowe 2 3 15 18 2" xfId="27432" xr:uid="{BAC5FE57-40CB-4E8D-BB74-126A29CFC4BB}"/>
    <cellStyle name="Dane wejściowe 2 3 15 18 3" xfId="39016" xr:uid="{935F5456-494F-4C07-9174-EA29B9E9F25E}"/>
    <cellStyle name="Dane wejściowe 2 3 15 19" xfId="13430" xr:uid="{60BD010A-7BA6-442D-8285-A2DFBA330853}"/>
    <cellStyle name="Dane wejściowe 2 3 15 19 2" xfId="29074" xr:uid="{9545C559-EB2D-4168-BE56-CE66552EA235}"/>
    <cellStyle name="Dane wejściowe 2 3 15 19 3" xfId="40530" xr:uid="{D0DC716C-CCC4-4862-9BA6-03A8609E5D5E}"/>
    <cellStyle name="Dane wejściowe 2 3 15 2" xfId="3011" xr:uid="{C0602DA0-EBE1-448A-ACC0-707FFBC39F96}"/>
    <cellStyle name="Dane wejściowe 2 3 15 2 2" xfId="19404" xr:uid="{49558042-EB3F-42D2-9FD0-6758B76F71D2}"/>
    <cellStyle name="Dane wejściowe 2 3 15 2 3" xfId="27330" xr:uid="{670B7FFB-629F-41F5-800D-8D4BD9A6D642}"/>
    <cellStyle name="Dane wejściowe 2 3 15 20" xfId="15072" xr:uid="{18A210F0-7CD1-4D1C-B547-E71CE00502CB}"/>
    <cellStyle name="Dane wejściowe 2 3 15 20 2" xfId="30588" xr:uid="{2ABC8B4B-25C6-4AEA-9949-00CAD4C1B926}"/>
    <cellStyle name="Dane wejściowe 2 3 15 20 3" xfId="41961" xr:uid="{550DEA4F-876A-4595-A8EE-CDC1B453D4B7}"/>
    <cellStyle name="Dane wejściowe 2 3 15 21" xfId="13471" xr:uid="{CFA51FAB-7079-4BCA-B607-98760BE0A5B8}"/>
    <cellStyle name="Dane wejściowe 2 3 15 21 2" xfId="29115" xr:uid="{7CF77922-E319-4F68-98E7-95299FD94CF7}"/>
    <cellStyle name="Dane wejściowe 2 3 15 21 3" xfId="40568" xr:uid="{3FC69FEF-E9B3-4C41-BA49-56B65CFB1C6F}"/>
    <cellStyle name="Dane wejściowe 2 3 15 22" xfId="16044" xr:uid="{7F4C5B88-666F-4FC1-80B8-33B530BF7BBF}"/>
    <cellStyle name="Dane wejściowe 2 3 15 22 2" xfId="31560" xr:uid="{6BEF5ED2-EFDB-407B-A7BD-CF782E23710D}"/>
    <cellStyle name="Dane wejściowe 2 3 15 22 3" xfId="42933" xr:uid="{3963FFC6-1A33-45F8-9ABA-321ED919C79D}"/>
    <cellStyle name="Dane wejściowe 2 3 15 23" xfId="17764" xr:uid="{9BCE7CE8-BC99-4987-B7F3-D99218C6C58F}"/>
    <cellStyle name="Dane wejściowe 2 3 15 24" xfId="25548" xr:uid="{075720FF-DFE7-4E01-A381-647E22C4942F}"/>
    <cellStyle name="Dane wejściowe 2 3 15 3" xfId="3784" xr:uid="{F07EF375-D4CD-4D18-AD02-59CD5003F660}"/>
    <cellStyle name="Dane wejściowe 2 3 15 3 2" xfId="20166" xr:uid="{9B3FFC51-7230-4317-8583-85E33DEF00EB}"/>
    <cellStyle name="Dane wejściowe 2 3 15 3 3" xfId="32247" xr:uid="{DC3C181E-7016-4EC4-B0E3-4F70265CBD7B}"/>
    <cellStyle name="Dane wejściowe 2 3 15 4" xfId="4296" xr:uid="{A5B01BC5-4A8A-426E-9A71-005D1A500639}"/>
    <cellStyle name="Dane wejściowe 2 3 15 4 2" xfId="20673" xr:uid="{96AC1022-A87F-4252-AB87-D6EE6D1F28FA}"/>
    <cellStyle name="Dane wejściowe 2 3 15 4 3" xfId="32750" xr:uid="{3C508573-B567-439E-8C1F-A91F23996BD6}"/>
    <cellStyle name="Dane wejściowe 2 3 15 5" xfId="4838" xr:uid="{6AFDD54C-0AE1-4E83-BD74-1D465D52784C}"/>
    <cellStyle name="Dane wejściowe 2 3 15 5 2" xfId="21210" xr:uid="{2EB12410-1524-4D19-8AD5-4081AAF66F8F}"/>
    <cellStyle name="Dane wejściowe 2 3 15 5 3" xfId="33285" xr:uid="{EE3DC108-A93F-402A-B809-B972E05FE30C}"/>
    <cellStyle name="Dane wejściowe 2 3 15 6" xfId="4448" xr:uid="{F840DC77-3DA1-480A-80F5-C63DAAE157C9}"/>
    <cellStyle name="Dane wejściowe 2 3 15 6 2" xfId="32899" xr:uid="{D4888440-F8AB-439F-8457-1BDE44D29FA9}"/>
    <cellStyle name="Dane wejściowe 2 3 15 6 3" xfId="43766" xr:uid="{9E0A28F6-BB8E-4E42-B373-9EF3CFE604B6}"/>
    <cellStyle name="Dane wejściowe 2 3 15 7" xfId="6049" xr:uid="{20E1697D-1A56-4759-A8AF-5191EFABB1F3}"/>
    <cellStyle name="Dane wejściowe 2 3 15 7 2" xfId="22348" xr:uid="{A15AA62B-E74A-4822-B2BE-6DF1D986640C}"/>
    <cellStyle name="Dane wejściowe 2 3 15 7 3" xfId="34467" xr:uid="{DFF47E9F-1D20-491E-9586-60F6521E6994}"/>
    <cellStyle name="Dane wejściowe 2 3 15 8" xfId="2885" xr:uid="{2116723B-1378-402A-ADD3-F600203DB5F7}"/>
    <cellStyle name="Dane wejściowe 2 3 15 8 2" xfId="19282" xr:uid="{7254984A-3D8A-4800-A5E8-070E832F1708}"/>
    <cellStyle name="Dane wejściowe 2 3 15 8 3" xfId="26669" xr:uid="{1EBD5DFB-22AE-45B4-8C28-6E564A77A7AA}"/>
    <cellStyle name="Dane wejściowe 2 3 15 9" xfId="6999" xr:uid="{7DBF4D98-5668-4056-B3A5-859D1AC33E23}"/>
    <cellStyle name="Dane wejściowe 2 3 15 9 2" xfId="23271" xr:uid="{A0BE2CA4-3DF0-4B47-A18D-DAA7BAE0E100}"/>
    <cellStyle name="Dane wejściowe 2 3 15 9 3" xfId="35370" xr:uid="{81727F24-8564-4548-B6D0-710C47140E73}"/>
    <cellStyle name="Dane wejściowe 2 3 16" xfId="1721" xr:uid="{D853EAB1-2E0C-4A61-A5D5-632ECF236E63}"/>
    <cellStyle name="Dane wejściowe 2 3 16 10" xfId="8266" xr:uid="{9F2F1C1B-DDB2-47B5-A21A-3E7A653F7B6A}"/>
    <cellStyle name="Dane wejściowe 2 3 16 10 2" xfId="24483" xr:uid="{EE9244B4-3C63-41FA-9961-34E09296BE40}"/>
    <cellStyle name="Dane wejściowe 2 3 16 10 3" xfId="36479" xr:uid="{C67E6C20-115C-4293-813E-AD9320707893}"/>
    <cellStyle name="Dane wejściowe 2 3 16 11" xfId="8566" xr:uid="{3B4A4888-8B2A-4F77-A060-8F5C4E5B47AC}"/>
    <cellStyle name="Dane wejściowe 2 3 16 11 2" xfId="24768" xr:uid="{B6A91DF3-11A4-4AE4-8C15-D56583008B08}"/>
    <cellStyle name="Dane wejściowe 2 3 16 11 3" xfId="36757" xr:uid="{AFFE4294-5950-4E70-BE36-102221638782}"/>
    <cellStyle name="Dane wejściowe 2 3 16 12" xfId="9070" xr:uid="{E31072F7-C539-4F70-BA1C-B3DD8A811E84}"/>
    <cellStyle name="Dane wejściowe 2 3 16 12 2" xfId="25263" xr:uid="{20E6BF41-2EA6-4B65-8664-7FE89394D34D}"/>
    <cellStyle name="Dane wejściowe 2 3 16 12 3" xfId="37229" xr:uid="{D1CAAF4D-F183-47FF-8D0F-476E29ED818B}"/>
    <cellStyle name="Dane wejściowe 2 3 16 13" xfId="9970" xr:uid="{3CB59B66-492E-4979-9752-B7ADAAEEE461}"/>
    <cellStyle name="Dane wejściowe 2 3 16 13 2" xfId="26091" xr:uid="{5AAB7FE4-8FA6-41F6-BE7D-69475AB933BC}"/>
    <cellStyle name="Dane wejściowe 2 3 16 13 3" xfId="37958" xr:uid="{E4A1A93E-F0D5-4580-BB79-FBF6F3290BF9}"/>
    <cellStyle name="Dane wejściowe 2 3 16 14" xfId="10466" xr:uid="{D5DF01AB-89B9-43D9-8B0B-E8FF334A1142}"/>
    <cellStyle name="Dane wejściowe 2 3 16 14 2" xfId="26569" xr:uid="{3C507050-64EC-4AF4-BD8B-FB3C5B739CFD}"/>
    <cellStyle name="Dane wejściowe 2 3 16 14 3" xfId="38406" xr:uid="{45E4DE20-1EC0-490E-985F-B45C13566797}"/>
    <cellStyle name="Dane wejściowe 2 3 16 15" xfId="9404" xr:uid="{B64BBA2F-3B0E-4674-9A39-ED217F3D862E}"/>
    <cellStyle name="Dane wejściowe 2 3 16 16" xfId="12278" xr:uid="{873242B6-2C64-4025-B4B6-62E8531980CD}"/>
    <cellStyle name="Dane wejściowe 2 3 16 16 2" xfId="27998" xr:uid="{28554C83-2B94-472D-A60C-C4235CE3DBC7}"/>
    <cellStyle name="Dane wejściowe 2 3 16 16 3" xfId="39562" xr:uid="{60B75F69-B677-4B42-AEBE-78FBEC1D9B50}"/>
    <cellStyle name="Dane wejściowe 2 3 16 17" xfId="12812" xr:uid="{461B87B7-5B48-4053-89C4-EA874896ED0F}"/>
    <cellStyle name="Dane wejściowe 2 3 16 17 2" xfId="28526" xr:uid="{C97267B1-DC10-4BA5-AE92-052ECBD4E148}"/>
    <cellStyle name="Dane wejściowe 2 3 16 17 3" xfId="40070" xr:uid="{FA4FAB80-043D-45E7-A3CA-01435FA6A2CD}"/>
    <cellStyle name="Dane wejściowe 2 3 16 18" xfId="11376" xr:uid="{1ADA8D71-7CE7-45AE-A10A-13FDC49B7BDB}"/>
    <cellStyle name="Dane wejściowe 2 3 16 18 2" xfId="27169" xr:uid="{CF40C59B-85E8-45E2-A372-973F00079898}"/>
    <cellStyle name="Dane wejściowe 2 3 16 18 3" xfId="38786" xr:uid="{45169C62-3868-44D0-82C6-5ACE58D33614}"/>
    <cellStyle name="Dane wejściowe 2 3 16 19" xfId="14953" xr:uid="{A411036F-5D19-46FF-A515-B9E23D081327}"/>
    <cellStyle name="Dane wejściowe 2 3 16 19 2" xfId="30469" xr:uid="{90F6BD11-FEC3-41AC-B608-48EAE78A109C}"/>
    <cellStyle name="Dane wejściowe 2 3 16 19 3" xfId="41842" xr:uid="{1E898B29-5691-43D8-A54C-62EDEFA401CD}"/>
    <cellStyle name="Dane wejściowe 2 3 16 2" xfId="3390" xr:uid="{92DF6C99-3CF1-4495-91F2-E6D1E639B940}"/>
    <cellStyle name="Dane wejściowe 2 3 16 2 2" xfId="19783" xr:uid="{6FFC4BBB-BD78-4EAE-BFFC-DD96A6C73E76}"/>
    <cellStyle name="Dane wejściowe 2 3 16 2 3" xfId="16730" xr:uid="{F9EE8402-F9DC-4B05-B949-1CD943BB2046}"/>
    <cellStyle name="Dane wejściowe 2 3 16 20" xfId="15427" xr:uid="{19EB63CE-9D5E-4C8C-B3FC-F0C5C0343DA6}"/>
    <cellStyle name="Dane wejściowe 2 3 16 20 2" xfId="30943" xr:uid="{EE25C0F3-0433-43F4-9496-CDFF7663A98C}"/>
    <cellStyle name="Dane wejściowe 2 3 16 20 3" xfId="42316" xr:uid="{FDF48DA2-9DC7-4AF8-BE0C-EA12FF11F5B5}"/>
    <cellStyle name="Dane wejściowe 2 3 16 21" xfId="15927" xr:uid="{CDE3178A-28CD-462F-AF25-6D44FD0428B8}"/>
    <cellStyle name="Dane wejściowe 2 3 16 21 2" xfId="31443" xr:uid="{A7CE1463-0BC1-484A-9644-D6CD471B83FF}"/>
    <cellStyle name="Dane wejściowe 2 3 16 21 3" xfId="42816" xr:uid="{ECA0D632-9799-4E9F-A3B5-55806C101427}"/>
    <cellStyle name="Dane wejściowe 2 3 16 22" xfId="16383" xr:uid="{8C7183E4-8A74-4F39-8BE4-F1583FAFCF06}"/>
    <cellStyle name="Dane wejściowe 2 3 16 22 2" xfId="31899" xr:uid="{D2E317C5-6215-4AEC-9F54-4AAA0B74BFC9}"/>
    <cellStyle name="Dane wejściowe 2 3 16 22 3" xfId="43272" xr:uid="{B62EF8FA-99CA-4547-B36F-15F175413B20}"/>
    <cellStyle name="Dane wejściowe 2 3 16 23" xfId="18143" xr:uid="{D0590F4A-3EA0-4B07-80D3-89301664505D}"/>
    <cellStyle name="Dane wejściowe 2 3 16 24" xfId="19302" xr:uid="{186586B3-E83E-40A8-99B1-A9F60DE44807}"/>
    <cellStyle name="Dane wejściowe 2 3 16 3" xfId="4158" xr:uid="{D355303D-47DD-4115-9C99-15107DA7E255}"/>
    <cellStyle name="Dane wejściowe 2 3 16 3 2" xfId="20537" xr:uid="{16A14939-40E0-41F9-AD6A-ED36B374B01C}"/>
    <cellStyle name="Dane wejściowe 2 3 16 3 3" xfId="32615" xr:uid="{785558FE-576B-4BDD-9E09-62074CA0F6FF}"/>
    <cellStyle name="Dane wejściowe 2 3 16 4" xfId="4656" xr:uid="{64FC35F9-E970-4893-B2E6-62BE750EFAAE}"/>
    <cellStyle name="Dane wejściowe 2 3 16 4 2" xfId="21032" xr:uid="{7AA69BA3-BF99-459A-A07D-78D9EC747016}"/>
    <cellStyle name="Dane wejściowe 2 3 16 4 3" xfId="33107" xr:uid="{18887E2B-A826-4C00-B174-5A1A93B0D043}"/>
    <cellStyle name="Dane wejściowe 2 3 16 5" xfId="5208" xr:uid="{98F52925-BFAC-48BF-BCD0-E7C2708EC9E6}"/>
    <cellStyle name="Dane wejściowe 2 3 16 5 2" xfId="21580" xr:uid="{A8A6D16B-B49A-485A-BB7D-78F81ED7FEA0}"/>
    <cellStyle name="Dane wejściowe 2 3 16 5 3" xfId="33648" xr:uid="{42A6B7F0-2D79-4ED2-9E9C-9C473015AC8C}"/>
    <cellStyle name="Dane wejściowe 2 3 16 6" xfId="5627" xr:uid="{315DBE61-8264-4946-8FD3-8C31B2D0597C}"/>
    <cellStyle name="Dane wejściowe 2 3 16 6 2" xfId="34060" xr:uid="{0D8B0594-B79F-4B97-8D2A-A01C280C6431}"/>
    <cellStyle name="Dane wejściowe 2 3 16 6 3" xfId="44464" xr:uid="{D29028BE-AE9D-42AD-A66E-C2D353B4DD75}"/>
    <cellStyle name="Dane wejściowe 2 3 16 7" xfId="6595" xr:uid="{20ED02F2-528F-402E-AAE0-FD7A43DE4529}"/>
    <cellStyle name="Dane wejściowe 2 3 16 7 2" xfId="22881" xr:uid="{31193D7E-F357-43D9-A9D7-239A237D29C0}"/>
    <cellStyle name="Dane wejściowe 2 3 16 7 3" xfId="34985" xr:uid="{BCAB7FD2-A546-4485-BA1E-5BE20B62071B}"/>
    <cellStyle name="Dane wejściowe 2 3 16 8" xfId="6893" xr:uid="{E6D871BC-750A-4F2A-AB75-2FDC13D634B7}"/>
    <cellStyle name="Dane wejściowe 2 3 16 8 2" xfId="23170" xr:uid="{B79C9C5A-6296-4720-889A-114BE5A86589}"/>
    <cellStyle name="Dane wejściowe 2 3 16 8 3" xfId="35270" xr:uid="{837A3B40-2082-4E3A-BBF6-EEEE71F1EE86}"/>
    <cellStyle name="Dane wejściowe 2 3 16 9" xfId="3627" xr:uid="{0E2563F2-FEDF-4C52-BE80-D5781FEA085B}"/>
    <cellStyle name="Dane wejściowe 2 3 16 9 2" xfId="20014" xr:uid="{A404CC7C-607A-4E50-943F-4BB9566E80D2}"/>
    <cellStyle name="Dane wejściowe 2 3 16 9 3" xfId="17347" xr:uid="{BC781A6D-9A32-4284-AA0E-1C3E920E233C}"/>
    <cellStyle name="Dane wejściowe 2 3 17" xfId="1706" xr:uid="{0296B87E-97B8-401B-8A9A-3558D2A3AF99}"/>
    <cellStyle name="Dane wejściowe 2 3 17 10" xfId="8251" xr:uid="{ED105570-FBE3-46EB-983F-8B23F08DF1C4}"/>
    <cellStyle name="Dane wejściowe 2 3 17 10 2" xfId="24468" xr:uid="{1578C6F6-9636-408B-9052-B5E8CC08E223}"/>
    <cellStyle name="Dane wejściowe 2 3 17 10 3" xfId="36466" xr:uid="{C3B5414D-AB3D-41E2-BA9C-387F89C61541}"/>
    <cellStyle name="Dane wejściowe 2 3 17 11" xfId="8551" xr:uid="{78415E7D-5BC5-4BEE-8F92-446D26F8DC50}"/>
    <cellStyle name="Dane wejściowe 2 3 17 11 2" xfId="24753" xr:uid="{5C842C5F-3BD6-4D76-BDB5-F4FDCAD30D98}"/>
    <cellStyle name="Dane wejściowe 2 3 17 11 3" xfId="36742" xr:uid="{CF0CE368-1325-44F6-B8F8-2DDD61805F4F}"/>
    <cellStyle name="Dane wejściowe 2 3 17 12" xfId="9055" xr:uid="{91C101E9-A8E2-45BF-B0F7-CB24F1C9CE90}"/>
    <cellStyle name="Dane wejściowe 2 3 17 12 2" xfId="25248" xr:uid="{B4BFBC8E-C443-43AF-B565-998F5C08B9AE}"/>
    <cellStyle name="Dane wejściowe 2 3 17 12 3" xfId="37215" xr:uid="{9BBC1172-5EC9-43E0-A5B4-EB9206F689E7}"/>
    <cellStyle name="Dane wejściowe 2 3 17 13" xfId="9955" xr:uid="{235E86B2-A96A-4635-881B-AE90CFC37E85}"/>
    <cellStyle name="Dane wejściowe 2 3 17 13 2" xfId="26076" xr:uid="{BE3BC698-39B9-43DB-9B14-08CCB15A652F}"/>
    <cellStyle name="Dane wejściowe 2 3 17 13 3" xfId="37944" xr:uid="{CAA3AFFA-A603-4EC5-9FD0-419E6C2B6283}"/>
    <cellStyle name="Dane wejściowe 2 3 17 14" xfId="10451" xr:uid="{E4FF2391-1D6C-4A0C-A5A6-D878AEE271B1}"/>
    <cellStyle name="Dane wejściowe 2 3 17 14 2" xfId="26554" xr:uid="{A53C2012-04C7-4805-94C2-F0CA682452DB}"/>
    <cellStyle name="Dane wejściowe 2 3 17 14 3" xfId="38392" xr:uid="{75899316-F0E9-4065-8E40-63606B44A79F}"/>
    <cellStyle name="Dane wejściowe 2 3 17 15" xfId="7689" xr:uid="{A1681CEF-C10D-47E6-AF13-C217A02A0CF4}"/>
    <cellStyle name="Dane wejściowe 2 3 17 16" xfId="12263" xr:uid="{1B67FC37-0442-4B37-8037-9F6FAC1D8F75}"/>
    <cellStyle name="Dane wejściowe 2 3 17 16 2" xfId="27984" xr:uid="{F299C373-3A58-43B2-9B19-BFB3294698FF}"/>
    <cellStyle name="Dane wejściowe 2 3 17 16 3" xfId="39548" xr:uid="{BBBA9912-3FAD-42C3-BD28-3D0528EF209B}"/>
    <cellStyle name="Dane wejściowe 2 3 17 17" xfId="12798" xr:uid="{5D53D929-CADD-4F61-9F28-7A395A5F78C6}"/>
    <cellStyle name="Dane wejściowe 2 3 17 17 2" xfId="28512" xr:uid="{816A0EA8-6441-4B2F-8971-C24E9AB74F91}"/>
    <cellStyle name="Dane wejściowe 2 3 17 17 3" xfId="40056" xr:uid="{819597F0-DBB4-4EA0-A166-FC8BDDAB8B1F}"/>
    <cellStyle name="Dane wejściowe 2 3 17 18" xfId="12974" xr:uid="{5B9E724B-A928-4095-902F-4384D6A6652A}"/>
    <cellStyle name="Dane wejściowe 2 3 17 18 2" xfId="28674" xr:uid="{C91FD946-6A31-4106-9DC4-3FAB78B55CFA}"/>
    <cellStyle name="Dane wejściowe 2 3 17 18 3" xfId="40201" xr:uid="{62B24FF4-226E-4FCF-B009-1605C932FB9A}"/>
    <cellStyle name="Dane wejściowe 2 3 17 19" xfId="14939" xr:uid="{B75E3319-FA74-4274-8768-5AC135C2B575}"/>
    <cellStyle name="Dane wejściowe 2 3 17 19 2" xfId="30455" xr:uid="{9F083475-C1AA-4D41-92A7-7EF7C81933B0}"/>
    <cellStyle name="Dane wejściowe 2 3 17 19 3" xfId="41828" xr:uid="{A538B82B-C9C2-4E90-B3C9-42506F6B619E}"/>
    <cellStyle name="Dane wejściowe 2 3 17 2" xfId="3375" xr:uid="{0BA1C721-BC5A-445A-A2D1-38FE524C3A06}"/>
    <cellStyle name="Dane wejściowe 2 3 17 2 2" xfId="19768" xr:uid="{06C6553D-731D-4F7B-983C-91FD0A9881DC}"/>
    <cellStyle name="Dane wejściowe 2 3 17 2 3" xfId="29168" xr:uid="{F89134D4-BBF4-449D-ABEC-1ACC3ADCF06E}"/>
    <cellStyle name="Dane wejściowe 2 3 17 20" xfId="15412" xr:uid="{3AEEFF12-B356-4B1D-8625-613026906502}"/>
    <cellStyle name="Dane wejściowe 2 3 17 20 2" xfId="30928" xr:uid="{AD77C429-4EED-47A6-B90E-794316F237F7}"/>
    <cellStyle name="Dane wejściowe 2 3 17 20 3" xfId="42301" xr:uid="{2A086B05-0E74-4D6A-9EA4-5A23EBB50434}"/>
    <cellStyle name="Dane wejściowe 2 3 17 21" xfId="15913" xr:uid="{4B7A6B01-DFC4-4BA7-9D87-BAF6B4FD7AEB}"/>
    <cellStyle name="Dane wejściowe 2 3 17 21 2" xfId="31429" xr:uid="{5CAFB6A9-0F9B-49E2-9E1B-CD78E339131D}"/>
    <cellStyle name="Dane wejściowe 2 3 17 21 3" xfId="42802" xr:uid="{8474C7F2-45AE-4CA7-BC66-BAD0012A8E96}"/>
    <cellStyle name="Dane wejściowe 2 3 17 22" xfId="16368" xr:uid="{53985CBF-8B07-425D-BAAF-51F6A61B23DA}"/>
    <cellStyle name="Dane wejściowe 2 3 17 22 2" xfId="31884" xr:uid="{DA2CD5D2-801E-4C70-8809-B4FCF9481D28}"/>
    <cellStyle name="Dane wejściowe 2 3 17 22 3" xfId="43257" xr:uid="{F003CB8C-73B4-4229-AA40-49AE8E820791}"/>
    <cellStyle name="Dane wejściowe 2 3 17 23" xfId="18128" xr:uid="{EE670AA3-14BC-4AED-8CC9-BDD304D3287C}"/>
    <cellStyle name="Dane wejściowe 2 3 17 24" xfId="24218" xr:uid="{16F9F4B7-8571-414F-B444-DB26BD821819}"/>
    <cellStyle name="Dane wejściowe 2 3 17 3" xfId="4143" xr:uid="{927F7492-5B76-4008-B5A6-6F8E63CECA44}"/>
    <cellStyle name="Dane wejściowe 2 3 17 3 2" xfId="20522" xr:uid="{62FCB5DD-010C-4491-A360-435B0C27DDDD}"/>
    <cellStyle name="Dane wejściowe 2 3 17 3 3" xfId="32600" xr:uid="{1E47F83D-02DA-423C-9FAC-8D632C04013A}"/>
    <cellStyle name="Dane wejściowe 2 3 17 4" xfId="4642" xr:uid="{53852E31-E412-44B8-9829-E5DF110CA7FC}"/>
    <cellStyle name="Dane wejściowe 2 3 17 4 2" xfId="21018" xr:uid="{88F9F12C-A266-44FE-B4EA-89E440BAD983}"/>
    <cellStyle name="Dane wejściowe 2 3 17 4 3" xfId="33093" xr:uid="{422F5EED-D5DC-442C-BFEA-8D96BB6BCC7F}"/>
    <cellStyle name="Dane wejściowe 2 3 17 5" xfId="5193" xr:uid="{7BD4FB91-C633-4A64-9C1B-A565A2189A5A}"/>
    <cellStyle name="Dane wejściowe 2 3 17 5 2" xfId="21565" xr:uid="{1B267621-AD2A-4A22-AC71-78AB2A6FA3A8}"/>
    <cellStyle name="Dane wejściowe 2 3 17 5 3" xfId="33633" xr:uid="{640042A6-929F-4C16-9CC8-BF6C0EBFDA1B}"/>
    <cellStyle name="Dane wejściowe 2 3 17 6" xfId="5612" xr:uid="{8A9D28F9-2D7D-4379-9C8C-1B7B92D6E9EA}"/>
    <cellStyle name="Dane wejściowe 2 3 17 6 2" xfId="34045" xr:uid="{3740987D-8A56-4541-B410-7C5E35DB5C55}"/>
    <cellStyle name="Dane wejściowe 2 3 17 6 3" xfId="44450" xr:uid="{79B99AC7-328E-4817-AEC1-75D433BC7264}"/>
    <cellStyle name="Dane wejściowe 2 3 17 7" xfId="6580" xr:uid="{2B06F3A8-0C65-4FDB-B7A7-27681C0AB12B}"/>
    <cellStyle name="Dane wejściowe 2 3 17 7 2" xfId="22866" xr:uid="{EA23B9DF-EC6A-4BA0-8702-15805827EFCC}"/>
    <cellStyle name="Dane wejściowe 2 3 17 7 3" xfId="34970" xr:uid="{60324976-DCF3-4724-A263-1099F8B3E6F7}"/>
    <cellStyle name="Dane wejściowe 2 3 17 8" xfId="6879" xr:uid="{3346B8C9-5790-40DF-8623-E7ACAC26E880}"/>
    <cellStyle name="Dane wejściowe 2 3 17 8 2" xfId="23157" xr:uid="{BA7A9664-B199-4A45-9361-B7FBEDAE0254}"/>
    <cellStyle name="Dane wejściowe 2 3 17 8 3" xfId="35257" xr:uid="{13849536-5BAC-41E1-BA8A-A6A03730A2D1}"/>
    <cellStyle name="Dane wejściowe 2 3 17 9" xfId="6445" xr:uid="{3D222900-2E35-4D8E-A96E-47B90E0A083C}"/>
    <cellStyle name="Dane wejściowe 2 3 17 9 2" xfId="22734" xr:uid="{F450FD40-6347-4413-87E8-21409BA54CD0}"/>
    <cellStyle name="Dane wejściowe 2 3 17 9 3" xfId="34842" xr:uid="{167DCE22-ED78-4A3B-B935-E5FE49BE688C}"/>
    <cellStyle name="Dane wejściowe 2 3 18" xfId="1426" xr:uid="{05B2999A-6A5F-4366-9804-F5F3776478B7}"/>
    <cellStyle name="Dane wejściowe 2 3 18 10" xfId="8095" xr:uid="{10C14236-D374-4663-9C8A-6845DD5106E7}"/>
    <cellStyle name="Dane wejściowe 2 3 18 10 2" xfId="24319" xr:uid="{3CB055A5-68C8-4B71-B488-AF52FD9AD499}"/>
    <cellStyle name="Dane wejściowe 2 3 18 10 3" xfId="36323" xr:uid="{FA82614E-FAA5-4EAB-B830-36FFEBA09FF5}"/>
    <cellStyle name="Dane wejściowe 2 3 18 11" xfId="8777" xr:uid="{C5A6F4D3-ADF3-4019-A02D-8B4DCC7192D8}"/>
    <cellStyle name="Dane wejściowe 2 3 18 11 2" xfId="24971" xr:uid="{B137B14E-924D-446F-ADC1-1B0E864B777B}"/>
    <cellStyle name="Dane wejściowe 2 3 18 11 3" xfId="36951" xr:uid="{F49CCDA7-89AF-414C-BECC-9227B9FD0E59}"/>
    <cellStyle name="Dane wejściowe 2 3 18 12" xfId="9824" xr:uid="{43E2B87C-914D-467B-9184-CA50720821A0}"/>
    <cellStyle name="Dane wejściowe 2 3 18 12 2" xfId="25951" xr:uid="{247F8226-BA73-4BE8-B28C-B1BFDC338C8F}"/>
    <cellStyle name="Dane wejściowe 2 3 18 12 3" xfId="37826" xr:uid="{3EAB7466-470E-43B0-AA23-78CAED7DE697}"/>
    <cellStyle name="Dane wejściowe 2 3 18 13" xfId="10173" xr:uid="{9C834601-CDFB-49B4-BD0B-947A206BF1C0}"/>
    <cellStyle name="Dane wejściowe 2 3 18 13 2" xfId="26280" xr:uid="{59391955-B826-4030-B396-C142C42AA7C0}"/>
    <cellStyle name="Dane wejściowe 2 3 18 13 3" xfId="38129" xr:uid="{51BC5B6E-6829-4A2A-8F63-7ADD5E566556}"/>
    <cellStyle name="Dane wejściowe 2 3 18 14" xfId="9828" xr:uid="{992DA06B-2460-4FE5-8000-F0CB1BC0F3DC}"/>
    <cellStyle name="Dane wejściowe 2 3 18 15" xfId="11987" xr:uid="{71A147E4-AF2F-4862-B32B-5D87BD5B20A8}"/>
    <cellStyle name="Dane wejściowe 2 3 18 15 2" xfId="27712" xr:uid="{AE1F7D4F-6B2F-4118-AE8D-6B61AF046FAD}"/>
    <cellStyle name="Dane wejściowe 2 3 18 15 3" xfId="39278" xr:uid="{483C1466-D15C-4C38-8D51-40AEA922DB3F}"/>
    <cellStyle name="Dane wejściowe 2 3 18 16" xfId="12522" xr:uid="{A09EC31F-E964-44FF-87F2-2A794A0BFC60}"/>
    <cellStyle name="Dane wejściowe 2 3 18 16 2" xfId="28236" xr:uid="{8B2A7500-CB94-4FBA-A7C4-EEBA386C0A9A}"/>
    <cellStyle name="Dane wejściowe 2 3 18 16 3" xfId="39787" xr:uid="{63398A3E-99A2-42BD-A352-F47A55E543DE}"/>
    <cellStyle name="Dane wejściowe 2 3 18 17" xfId="6193" xr:uid="{FB1C4EEE-015D-48AA-8C17-19EDF1FF00B6}"/>
    <cellStyle name="Dane wejściowe 2 3 18 17 2" xfId="22490" xr:uid="{55D9C120-5335-4281-BE63-2B5FABB6408E}"/>
    <cellStyle name="Dane wejściowe 2 3 18 17 3" xfId="34603" xr:uid="{0E724250-6EA5-4CDD-8909-0DA8DF033791}"/>
    <cellStyle name="Dane wejściowe 2 3 18 18" xfId="10077" xr:uid="{B9F93ABD-59CA-4CCC-90A3-B7B4DA79FD85}"/>
    <cellStyle name="Dane wejściowe 2 3 18 18 2" xfId="26192" xr:uid="{C63B6E5C-4C1F-433F-9F5E-609F9F5167A8}"/>
    <cellStyle name="Dane wejściowe 2 3 18 18 3" xfId="38045" xr:uid="{D21AAC04-9CAA-4073-85F9-78E970122607}"/>
    <cellStyle name="Dane wejściowe 2 3 18 19" xfId="15147" xr:uid="{AEE696FA-5AD1-4FF3-8CAF-84D4903FED49}"/>
    <cellStyle name="Dane wejściowe 2 3 18 19 2" xfId="30663" xr:uid="{9C0338B5-FCAC-457B-A07E-F6E787E40E72}"/>
    <cellStyle name="Dane wejściowe 2 3 18 19 3" xfId="42036" xr:uid="{D3B188C3-6668-483A-A284-24E3CF7A01B4}"/>
    <cellStyle name="Dane wejściowe 2 3 18 2" xfId="3095" xr:uid="{B106F702-EDFE-42C8-A835-C1502444A63A}"/>
    <cellStyle name="Dane wejściowe 2 3 18 2 2" xfId="19488" xr:uid="{CC6BEB99-CB6D-4DA2-B073-0C5F418478C3}"/>
    <cellStyle name="Dane wejściowe 2 3 18 2 3" xfId="17180" xr:uid="{ACFD74BA-5099-46E9-A67C-48CDAA9D76B8}"/>
    <cellStyle name="Dane wejściowe 2 3 18 20" xfId="14603" xr:uid="{2F6F06A8-7FEA-4E61-A60F-05E82C9CADC4}"/>
    <cellStyle name="Dane wejściowe 2 3 18 20 2" xfId="30119" xr:uid="{2518654D-E08C-43A6-B683-A71022B8F370}"/>
    <cellStyle name="Dane wejściowe 2 3 18 20 3" xfId="41492" xr:uid="{4ECA7FBE-11C0-4E54-BFA6-FF387D30197B}"/>
    <cellStyle name="Dane wejściowe 2 3 18 21" xfId="16118" xr:uid="{F083D91C-0B9F-4ECA-B92E-FFCBE6AB7818}"/>
    <cellStyle name="Dane wejściowe 2 3 18 21 2" xfId="31634" xr:uid="{9F2C1777-6DFF-4EF2-8BAF-9561FFD64500}"/>
    <cellStyle name="Dane wejściowe 2 3 18 21 3" xfId="43007" xr:uid="{6A93172F-849E-48E1-A0B7-8EAA03CBB419}"/>
    <cellStyle name="Dane wejściowe 2 3 18 22" xfId="17848" xr:uid="{92A050A0-A102-45F3-9F8A-44CE847AA746}"/>
    <cellStyle name="Dane wejściowe 2 3 18 23" xfId="20105" xr:uid="{CC6B4F5F-F47E-4E75-8D48-E5D44A73829E}"/>
    <cellStyle name="Dane wejściowe 2 3 18 3" xfId="3864" xr:uid="{5B137AF0-5BD7-42EF-969C-9DDE57CBEF5C}"/>
    <cellStyle name="Dane wejściowe 2 3 18 3 2" xfId="20245" xr:uid="{AB44301F-6ECD-4B6F-936E-8F8FC22AF63F}"/>
    <cellStyle name="Dane wejściowe 2 3 18 3 3" xfId="32324" xr:uid="{B8C32EAB-BC2A-4630-8B3F-F2DCD1BFE654}"/>
    <cellStyle name="Dane wejściowe 2 3 18 4" xfId="4376" xr:uid="{AB6D2D45-BEB6-4D4C-B42A-3C8620DBB682}"/>
    <cellStyle name="Dane wejściowe 2 3 18 4 2" xfId="20753" xr:uid="{60E3F31C-B602-45E9-BF85-0C9422F3F4B6}"/>
    <cellStyle name="Dane wejściowe 2 3 18 4 3" xfId="32828" xr:uid="{1851F0EE-05E1-4A84-AF62-254B4DACA919}"/>
    <cellStyle name="Dane wejściowe 2 3 18 5" xfId="5334" xr:uid="{B1BB72FB-1D10-4F98-951B-8BE5C31DFD38}"/>
    <cellStyle name="Dane wejściowe 2 3 18 5 2" xfId="33770" xr:uid="{6A12635A-0A6A-4924-B7D1-DF0C1C3E3076}"/>
    <cellStyle name="Dane wejściowe 2 3 18 5 3" xfId="44198" xr:uid="{C809CDC7-D9BC-4012-98AF-D8535FB27732}"/>
    <cellStyle name="Dane wejściowe 2 3 18 6" xfId="3613" xr:uid="{BED7A878-5CF8-4031-80CF-EE6526486384}"/>
    <cellStyle name="Dane wejściowe 2 3 18 6 2" xfId="20003" xr:uid="{96B49240-DC3E-4678-AFC9-99B8461E3350}"/>
    <cellStyle name="Dane wejściowe 2 3 18 6 3" xfId="28644" xr:uid="{C987CDC8-3959-4E78-BD91-01908FD73B0E}"/>
    <cellStyle name="Dane wejściowe 2 3 18 7" xfId="5412" xr:uid="{A11CEBF0-BD74-464E-9461-A53625926B53}"/>
    <cellStyle name="Dane wejściowe 2 3 18 7 2" xfId="21766" xr:uid="{7CE44A78-C38D-41E8-91A7-24AD4E5D064E}"/>
    <cellStyle name="Dane wejściowe 2 3 18 7 3" xfId="33846" xr:uid="{72AF8681-A7D5-4493-A5CC-A91A26752DC5}"/>
    <cellStyle name="Dane wejściowe 2 3 18 8" xfId="2732" xr:uid="{0AC3CB56-8943-4B59-8D68-626D2E8FC276}"/>
    <cellStyle name="Dane wejściowe 2 3 18 8 2" xfId="19133" xr:uid="{8D07963D-3C23-4329-A511-4FBAB192128F}"/>
    <cellStyle name="Dane wejściowe 2 3 18 8 3" xfId="17548" xr:uid="{EF32675D-9F30-41F6-A857-B1D988093DEB}"/>
    <cellStyle name="Dane wejściowe 2 3 18 9" xfId="7421" xr:uid="{2E032AF3-6F5E-47D0-9730-A596A20850DC}"/>
    <cellStyle name="Dane wejściowe 2 3 18 9 2" xfId="23673" xr:uid="{D73B85D5-C686-4B21-BDFA-0CC32883EC8B}"/>
    <cellStyle name="Dane wejściowe 2 3 18 9 3" xfId="35732" xr:uid="{9140163A-A4A9-4D6C-9192-EDF43DA88513}"/>
    <cellStyle name="Dane wejściowe 2 3 19" xfId="7149" xr:uid="{35FB5558-7B36-4A83-B27F-11DB1CAFB28A}"/>
    <cellStyle name="Dane wejściowe 2 3 19 2" xfId="23414" xr:uid="{9491955E-E9ED-4B26-B048-1C3C6B43446A}"/>
    <cellStyle name="Dane wejściowe 2 3 19 3" xfId="35504" xr:uid="{1BFA1502-8EA8-47F4-8FEA-C8D9E1B96EDC}"/>
    <cellStyle name="Dane wejściowe 2 3 2" xfId="310" xr:uid="{ECD0A0DF-71EF-4BFC-9F51-9194381CE3FB}"/>
    <cellStyle name="Dane wejściowe 2 3 2 10" xfId="1530" xr:uid="{E47D3B1F-6AEB-430D-98E3-D48E0B701849}"/>
    <cellStyle name="Dane wejściowe 2 3 2 10 10" xfId="6250" xr:uid="{FE8E54D8-91CB-45E5-82E4-253FDC01F6BA}"/>
    <cellStyle name="Dane wejściowe 2 3 2 10 10 2" xfId="22544" xr:uid="{32595CE6-1623-441C-AC63-4D64C6CF514B}"/>
    <cellStyle name="Dane wejściowe 2 3 2 10 10 3" xfId="34658" xr:uid="{E372512F-DC22-414A-AC6B-DD5E86E07A8E}"/>
    <cellStyle name="Dane wejściowe 2 3 2 10 11" xfId="2072" xr:uid="{9750A49C-5502-4ED9-87AF-181C214AB848}"/>
    <cellStyle name="Dane wejściowe 2 3 2 10 11 2" xfId="18488" xr:uid="{30958082-D42A-45DD-9A4C-BD8D31FCD3F2}"/>
    <cellStyle name="Dane wejściowe 2 3 2 10 11 3" xfId="24016" xr:uid="{EED0D9B7-84F2-4816-9D7F-9B4DD855C35E}"/>
    <cellStyle name="Dane wejściowe 2 3 2 10 12" xfId="8880" xr:uid="{5CD9AB94-500B-41A5-A786-B3DDABF68CA8}"/>
    <cellStyle name="Dane wejściowe 2 3 2 10 12 2" xfId="25073" xr:uid="{9CCD6BF8-6F19-4827-8755-678E8498DC55}"/>
    <cellStyle name="Dane wejściowe 2 3 2 10 12 3" xfId="37045" xr:uid="{C93A9EF8-58BF-45FE-8C05-769394B62124}"/>
    <cellStyle name="Dane wejściowe 2 3 2 10 13" xfId="7354" xr:uid="{EFE77654-DA13-4B8B-B236-B83812B3FF3B}"/>
    <cellStyle name="Dane wejściowe 2 3 2 10 13 2" xfId="23608" xr:uid="{B1C27AD0-46D0-44DC-B6FF-8DB384A78D13}"/>
    <cellStyle name="Dane wejściowe 2 3 2 10 13 3" xfId="35686" xr:uid="{27C1C6FB-592D-4BF4-8B3D-F1D2534C275E}"/>
    <cellStyle name="Dane wejściowe 2 3 2 10 14" xfId="10275" xr:uid="{C7C76355-8645-4AC3-935D-CCFF86FDAC3F}"/>
    <cellStyle name="Dane wejściowe 2 3 2 10 14 2" xfId="26379" xr:uid="{114B6F6C-0514-4111-B060-CF8B5BED69AD}"/>
    <cellStyle name="Dane wejściowe 2 3 2 10 14 3" xfId="38220" xr:uid="{6CB16C6F-A4D2-429B-977F-2F93A7E02752}"/>
    <cellStyle name="Dane wejściowe 2 3 2 10 15" xfId="6822" xr:uid="{2178DEC2-30F0-49BE-8AB7-AE8ED1144BA7}"/>
    <cellStyle name="Dane wejściowe 2 3 2 10 16" xfId="12088" xr:uid="{E5525C5E-984A-48E0-9FF8-E6B2905BCD07}"/>
    <cellStyle name="Dane wejściowe 2 3 2 10 16 2" xfId="27811" xr:uid="{D752B874-DB48-41AB-87B2-113CEB4C0044}"/>
    <cellStyle name="Dane wejściowe 2 3 2 10 16 3" xfId="39377" xr:uid="{B49D7767-EA4C-43D2-8876-FB9CBE533108}"/>
    <cellStyle name="Dane wejściowe 2 3 2 10 17" xfId="12623" xr:uid="{DD444F5A-4309-426B-9FAD-DDD997ABF059}"/>
    <cellStyle name="Dane wejściowe 2 3 2 10 17 2" xfId="28337" xr:uid="{C756BDE4-1697-49B5-8326-6A48E5DDF120}"/>
    <cellStyle name="Dane wejściowe 2 3 2 10 17 3" xfId="39883" xr:uid="{E7DD38B9-4E15-4AEA-A724-3445FC78DBCD}"/>
    <cellStyle name="Dane wejściowe 2 3 2 10 18" xfId="8389" xr:uid="{9A8A8C81-8634-4926-A660-04DCFC69F8CB}"/>
    <cellStyle name="Dane wejściowe 2 3 2 10 18 2" xfId="24594" xr:uid="{ED3FBB29-A54F-400B-BB95-EC9358BFA018}"/>
    <cellStyle name="Dane wejściowe 2 3 2 10 18 3" xfId="36584" xr:uid="{11D425CB-504F-4229-97E9-21235944D1D6}"/>
    <cellStyle name="Dane wejściowe 2 3 2 10 19" xfId="14248" xr:uid="{568D59C2-7BBA-4355-A364-278A991F414B}"/>
    <cellStyle name="Dane wejściowe 2 3 2 10 19 2" xfId="29764" xr:uid="{849C0ECB-9B63-4E18-A371-44A8DE6684B9}"/>
    <cellStyle name="Dane wejściowe 2 3 2 10 19 3" xfId="41137" xr:uid="{61674E21-5195-49B8-B0EF-CE04F0A091C9}"/>
    <cellStyle name="Dane wejściowe 2 3 2 10 2" xfId="3199" xr:uid="{F99FFFE0-A1FE-435F-9754-9419DD459C43}"/>
    <cellStyle name="Dane wejściowe 2 3 2 10 2 2" xfId="19592" xr:uid="{E63F1FE9-58A4-4DFC-AD4E-04A44BF09753}"/>
    <cellStyle name="Dane wejściowe 2 3 2 10 2 3" xfId="17512" xr:uid="{E2816947-CAA3-4606-8A4F-F381148F1E2D}"/>
    <cellStyle name="Dane wejściowe 2 3 2 10 20" xfId="15242" xr:uid="{E46615F4-6E8D-44E7-A3CA-C7B4A1C2AED4}"/>
    <cellStyle name="Dane wejściowe 2 3 2 10 20 2" xfId="30758" xr:uid="{AAE0BB1F-D51F-4CFE-B7AE-D430ECAE93CF}"/>
    <cellStyle name="Dane wejściowe 2 3 2 10 20 3" xfId="42131" xr:uid="{43658335-6F65-47E0-AF54-EEE4A22CA0ED}"/>
    <cellStyle name="Dane wejściowe 2 3 2 10 21" xfId="14308" xr:uid="{6C3B4EA0-036B-4218-A353-1148A1B39387}"/>
    <cellStyle name="Dane wejściowe 2 3 2 10 21 2" xfId="29824" xr:uid="{8615B985-6339-4CB5-9FC3-1C8938825CA5}"/>
    <cellStyle name="Dane wejściowe 2 3 2 10 21 3" xfId="41197" xr:uid="{87DAEE97-4591-41A7-8A35-3593A794876B}"/>
    <cellStyle name="Dane wejściowe 2 3 2 10 22" xfId="16203" xr:uid="{99BE37EC-6BED-48A5-BE5E-7E671D3A5517}"/>
    <cellStyle name="Dane wejściowe 2 3 2 10 22 2" xfId="31719" xr:uid="{5B5BE080-36C4-4217-8BE8-FE76FA0C3CAE}"/>
    <cellStyle name="Dane wejściowe 2 3 2 10 22 3" xfId="43092" xr:uid="{7C6ACC20-B395-457E-BEE0-9B3807271EBE}"/>
    <cellStyle name="Dane wejściowe 2 3 2 10 23" xfId="17952" xr:uid="{9F353947-6100-41DC-9790-877704F3F771}"/>
    <cellStyle name="Dane wejściowe 2 3 2 10 3" xfId="3967" xr:uid="{4E3ED471-B649-4468-9A7E-83417D2CFE8A}"/>
    <cellStyle name="Dane wejściowe 2 3 2 10 3 2" xfId="20347" xr:uid="{8CFEDDC5-3527-456C-81FD-F207A42BCFB2}"/>
    <cellStyle name="Dane wejściowe 2 3 2 10 3 3" xfId="32426" xr:uid="{D366AE20-C7D1-41AE-809A-B5DA2F33A369}"/>
    <cellStyle name="Dane wejściowe 2 3 2 10 4" xfId="4473" xr:uid="{7BEF48E7-05B9-4ECE-BF7C-B65C7879D137}"/>
    <cellStyle name="Dane wejściowe 2 3 2 10 4 2" xfId="20849" xr:uid="{3F1789EC-7030-4A3C-80A3-B29C0A6517DD}"/>
    <cellStyle name="Dane wejściowe 2 3 2 10 4 3" xfId="32924" xr:uid="{D7805C9B-9FEB-4D18-81B1-6D9762DE1590}"/>
    <cellStyle name="Dane wejściowe 2 3 2 10 5" xfId="5020" xr:uid="{C4EE0AA4-0121-4A67-A879-C88AE596BEFE}"/>
    <cellStyle name="Dane wejściowe 2 3 2 10 5 2" xfId="21392" xr:uid="{C35432EB-EDF1-4409-B8FE-55CA20127BE1}"/>
    <cellStyle name="Dane wejściowe 2 3 2 10 5 3" xfId="33461" xr:uid="{21EAF92A-3FD9-4D41-814D-50E603738E23}"/>
    <cellStyle name="Dane wejściowe 2 3 2 10 6" xfId="5437" xr:uid="{7B56F72A-3412-40EF-82A0-1BB03DE4E777}"/>
    <cellStyle name="Dane wejściowe 2 3 2 10 6 2" xfId="33871" xr:uid="{79BFD611-2B72-48E6-A2F5-00F280FDDF55}"/>
    <cellStyle name="Dane wejściowe 2 3 2 10 6 3" xfId="44283" xr:uid="{C8A02251-0179-44FC-BB2D-FDB4B35FA285}"/>
    <cellStyle name="Dane wejściowe 2 3 2 10 7" xfId="2146" xr:uid="{BDF8C189-449E-47DF-9A1D-D56D66F62A09}"/>
    <cellStyle name="Dane wejściowe 2 3 2 10 7 2" xfId="18560" xr:uid="{D3B2F756-70D8-4B8E-B9DE-37938581E84F}"/>
    <cellStyle name="Dane wejściowe 2 3 2 10 7 3" xfId="23594" xr:uid="{A0C34545-6637-4F19-9426-731B1D170C44}"/>
    <cellStyle name="Dane wejściowe 2 3 2 10 8" xfId="6066" xr:uid="{6C051823-A113-4CAA-81A7-E18E38F2DB60}"/>
    <cellStyle name="Dane wejściowe 2 3 2 10 8 2" xfId="22364" xr:uid="{D83E7717-AB24-4FE1-BC43-A0C7D2E8A785}"/>
    <cellStyle name="Dane wejściowe 2 3 2 10 8 3" xfId="34484" xr:uid="{B87F592F-5F9B-4546-A435-FD123059D661}"/>
    <cellStyle name="Dane wejściowe 2 3 2 10 9" xfId="7224" xr:uid="{87045C36-29ED-469C-B244-6C8AF0491CAD}"/>
    <cellStyle name="Dane wejściowe 2 3 2 10 9 2" xfId="23484" xr:uid="{86106498-A4E2-4ABD-BF01-6B837A678FBB}"/>
    <cellStyle name="Dane wejściowe 2 3 2 10 9 3" xfId="35570" xr:uid="{89CF1539-E63C-46B7-BEEE-7DF2A6C2595F}"/>
    <cellStyle name="Dane wejściowe 2 3 2 11" xfId="1680" xr:uid="{0C08E357-8E03-4347-B71E-A6AEDA285479}"/>
    <cellStyle name="Dane wejściowe 2 3 2 11 10" xfId="8225" xr:uid="{72FD8DFB-732B-47BC-A1B0-1AAF3E2B97AD}"/>
    <cellStyle name="Dane wejściowe 2 3 2 11 10 2" xfId="24443" xr:uid="{2AA9C6D3-B7C0-4A3A-9483-541B827E26C6}"/>
    <cellStyle name="Dane wejściowe 2 3 2 11 10 3" xfId="36441" xr:uid="{A306235B-8AD8-4AAB-93B5-BE121657CB15}"/>
    <cellStyle name="Dane wejściowe 2 3 2 11 11" xfId="8525" xr:uid="{C9B7E256-7A52-4576-A4D8-EC6236FD2C29}"/>
    <cellStyle name="Dane wejściowe 2 3 2 11 11 2" xfId="24727" xr:uid="{D12FF439-AF63-4B99-A361-F233CC24D6EF}"/>
    <cellStyle name="Dane wejściowe 2 3 2 11 11 3" xfId="36717" xr:uid="{7DD37AF1-38D2-4FBC-B68A-D903C2422CB7}"/>
    <cellStyle name="Dane wejściowe 2 3 2 11 12" xfId="9029" xr:uid="{7B20DB5C-CA2B-4FCB-AF15-9AAC81217FBA}"/>
    <cellStyle name="Dane wejściowe 2 3 2 11 12 2" xfId="25222" xr:uid="{61D0E036-843C-47FF-8965-A790C85923B0}"/>
    <cellStyle name="Dane wejściowe 2 3 2 11 12 3" xfId="37189" xr:uid="{44B1DB25-5C69-4EF9-AE59-EF1AFE2E067F}"/>
    <cellStyle name="Dane wejściowe 2 3 2 11 13" xfId="9929" xr:uid="{72598A75-646D-42AE-8387-9CE95C92E988}"/>
    <cellStyle name="Dane wejściowe 2 3 2 11 13 2" xfId="26050" xr:uid="{26D3D965-7F87-482F-A89D-175A5958E7BD}"/>
    <cellStyle name="Dane wejściowe 2 3 2 11 13 3" xfId="37918" xr:uid="{7EFBA354-60B8-4C6C-8F3C-51498A65C61B}"/>
    <cellStyle name="Dane wejściowe 2 3 2 11 14" xfId="10425" xr:uid="{B626C63B-B75D-4D4B-B980-219E60EECB4A}"/>
    <cellStyle name="Dane wejściowe 2 3 2 11 14 2" xfId="26528" xr:uid="{8368E45F-9529-4184-A639-5BFF5B06A87F}"/>
    <cellStyle name="Dane wejściowe 2 3 2 11 14 3" xfId="38366" xr:uid="{20111295-5BEE-4720-8604-4DDF63D10CC6}"/>
    <cellStyle name="Dane wejściowe 2 3 2 11 15" xfId="9125" xr:uid="{C3533983-37EA-4DCD-B4BF-C3B91FAD38FB}"/>
    <cellStyle name="Dane wejściowe 2 3 2 11 16" xfId="12237" xr:uid="{E2CB4668-ECDA-49B6-A14D-3A76B7AC25BA}"/>
    <cellStyle name="Dane wejściowe 2 3 2 11 16 2" xfId="27958" xr:uid="{CA1F61F5-46DB-4CCC-8A00-456C8C5B8CBD}"/>
    <cellStyle name="Dane wejściowe 2 3 2 11 16 3" xfId="39522" xr:uid="{30911198-4CA9-413B-913D-D9C2EEA553FC}"/>
    <cellStyle name="Dane wejściowe 2 3 2 11 17" xfId="12772" xr:uid="{DD781F25-4690-4EF5-BE4B-19F899394411}"/>
    <cellStyle name="Dane wejściowe 2 3 2 11 17 2" xfId="28486" xr:uid="{FE72940B-5114-44C3-B966-7B167E2CA9BB}"/>
    <cellStyle name="Dane wejściowe 2 3 2 11 17 3" xfId="40030" xr:uid="{3494DF62-4059-4852-99B8-74D54701EB71}"/>
    <cellStyle name="Dane wejściowe 2 3 2 11 18" xfId="13381" xr:uid="{C2B0274C-42BA-4B86-A189-A4F7A70D83C5}"/>
    <cellStyle name="Dane wejściowe 2 3 2 11 18 2" xfId="29029" xr:uid="{BB5129DF-12D0-4DB9-AAF1-62DD6D739C09}"/>
    <cellStyle name="Dane wejściowe 2 3 2 11 18 3" xfId="40489" xr:uid="{0636474C-8DC7-4370-8D23-3606F578C2C5}"/>
    <cellStyle name="Dane wejściowe 2 3 2 11 19" xfId="14913" xr:uid="{DA8D4C77-D35E-4730-B931-6E27ACC4917E}"/>
    <cellStyle name="Dane wejściowe 2 3 2 11 19 2" xfId="30429" xr:uid="{1BF54DBB-A365-4703-A8A3-D2C825CCFACD}"/>
    <cellStyle name="Dane wejściowe 2 3 2 11 19 3" xfId="41802" xr:uid="{1F7A480D-8852-44F1-B46A-D415B3250CD7}"/>
    <cellStyle name="Dane wejściowe 2 3 2 11 2" xfId="3349" xr:uid="{34D85532-E05B-4364-9DE4-CA98BA79FC7F}"/>
    <cellStyle name="Dane wejściowe 2 3 2 11 2 2" xfId="19742" xr:uid="{B6CCFEDB-3E87-4F55-AF81-F5B8035FA41A}"/>
    <cellStyle name="Dane wejściowe 2 3 2 11 2 3" xfId="24480" xr:uid="{F9F4F3C1-6D85-462F-BA7B-69F50A2A12A0}"/>
    <cellStyle name="Dane wejściowe 2 3 2 11 20" xfId="15386" xr:uid="{6E1985D6-C614-49A2-A4F0-A8BE49AEAC97}"/>
    <cellStyle name="Dane wejściowe 2 3 2 11 20 2" xfId="30902" xr:uid="{18635085-5F2F-41F5-8513-BBC41E39AB54}"/>
    <cellStyle name="Dane wejściowe 2 3 2 11 20 3" xfId="42275" xr:uid="{906C3E9F-D3AA-48CF-8DEB-303FAA36B670}"/>
    <cellStyle name="Dane wejściowe 2 3 2 11 21" xfId="15887" xr:uid="{CAB8B095-8EAE-4146-B2F0-02F033D6481B}"/>
    <cellStyle name="Dane wejściowe 2 3 2 11 21 2" xfId="31403" xr:uid="{91B4C215-E9EA-4B5F-8BDF-CED471B50D16}"/>
    <cellStyle name="Dane wejściowe 2 3 2 11 21 3" xfId="42776" xr:uid="{F4CB0E28-FE9D-4BFF-BD24-912D16816527}"/>
    <cellStyle name="Dane wejściowe 2 3 2 11 22" xfId="16342" xr:uid="{D1D92417-57A8-450C-AAEF-13CF4727C78B}"/>
    <cellStyle name="Dane wejściowe 2 3 2 11 22 2" xfId="31858" xr:uid="{464202F2-EC7D-4EDC-A7EC-BDC368CCDD11}"/>
    <cellStyle name="Dane wejściowe 2 3 2 11 22 3" xfId="43231" xr:uid="{40175228-CB61-4A4E-8C8E-B1D4F259CBDE}"/>
    <cellStyle name="Dane wejściowe 2 3 2 11 23" xfId="18102" xr:uid="{3D9C0344-B199-4BCD-B60B-4443AE6B9FD1}"/>
    <cellStyle name="Dane wejściowe 2 3 2 11 24" xfId="21808" xr:uid="{FBA5B754-75E4-4728-BA6A-6F2E63E4AEA9}"/>
    <cellStyle name="Dane wejściowe 2 3 2 11 3" xfId="4117" xr:uid="{AAAA2F72-AD4F-4C84-9513-8315BEBBF598}"/>
    <cellStyle name="Dane wejściowe 2 3 2 11 3 2" xfId="20496" xr:uid="{2528C734-09F7-4769-8F21-A3ADFC29E7A0}"/>
    <cellStyle name="Dane wejściowe 2 3 2 11 3 3" xfId="32574" xr:uid="{E0DD4A72-88E3-421F-8619-50B8F45C9EE7}"/>
    <cellStyle name="Dane wejściowe 2 3 2 11 4" xfId="4616" xr:uid="{968BA2F3-A397-4CC6-8109-8F11B77F5E65}"/>
    <cellStyle name="Dane wejściowe 2 3 2 11 4 2" xfId="20992" xr:uid="{4942935E-DBBF-420B-9E5F-51DF2141AE6A}"/>
    <cellStyle name="Dane wejściowe 2 3 2 11 4 3" xfId="33067" xr:uid="{47410638-FEB4-407A-8A68-123A6021DAA1}"/>
    <cellStyle name="Dane wejściowe 2 3 2 11 5" xfId="5167" xr:uid="{BEB6EE14-43BA-4121-B39D-234EFB2F17D5}"/>
    <cellStyle name="Dane wejściowe 2 3 2 11 5 2" xfId="21539" xr:uid="{7B6F5131-7FF2-4654-A488-E7C3624008F1}"/>
    <cellStyle name="Dane wejściowe 2 3 2 11 5 3" xfId="33607" xr:uid="{959662E8-C169-43B0-A42E-5F4C9252B23A}"/>
    <cellStyle name="Dane wejściowe 2 3 2 11 6" xfId="5586" xr:uid="{BC8AA509-8195-4F24-8A21-C7075EF70387}"/>
    <cellStyle name="Dane wejściowe 2 3 2 11 6 2" xfId="34019" xr:uid="{0D2360FE-0541-43D1-BA83-83BF53B5B12E}"/>
    <cellStyle name="Dane wejściowe 2 3 2 11 6 3" xfId="44424" xr:uid="{411A9EB9-9A41-454C-8741-E91A1F35E91F}"/>
    <cellStyle name="Dane wejściowe 2 3 2 11 7" xfId="6554" xr:uid="{C085897B-4933-47F4-8913-2584ECE7E32A}"/>
    <cellStyle name="Dane wejściowe 2 3 2 11 7 2" xfId="22840" xr:uid="{D136F926-4B61-40CB-A454-826DD9A76E83}"/>
    <cellStyle name="Dane wejściowe 2 3 2 11 7 3" xfId="34944" xr:uid="{2AA96D9E-3AF4-4B1B-97F5-0395E07B9ED8}"/>
    <cellStyle name="Dane wejściowe 2 3 2 11 8" xfId="6853" xr:uid="{E5D43E50-541E-4C49-80E0-D56AE0D40E31}"/>
    <cellStyle name="Dane wejściowe 2 3 2 11 8 2" xfId="23132" xr:uid="{52D6A38C-7508-4703-9EC5-9F87F1226ADE}"/>
    <cellStyle name="Dane wejściowe 2 3 2 11 8 3" xfId="35231" xr:uid="{BB1AA85F-15C5-4C09-B5F3-008B1ECB73B4}"/>
    <cellStyle name="Dane wejściowe 2 3 2 11 9" xfId="7026" xr:uid="{D2A98337-143C-4A8E-B594-8EB03FC7557F}"/>
    <cellStyle name="Dane wejściowe 2 3 2 11 9 2" xfId="23297" xr:uid="{90A235F8-1EBE-4A43-B46C-32BAD0A82F4E}"/>
    <cellStyle name="Dane wejściowe 2 3 2 11 9 3" xfId="35396" xr:uid="{4B253A5C-3616-4309-B468-F21302E56F4A}"/>
    <cellStyle name="Dane wejściowe 2 3 2 12" xfId="1602" xr:uid="{4B4739A0-8F17-4210-8C23-D15342C6D0A4}"/>
    <cellStyle name="Dane wejściowe 2 3 2 12 10" xfId="2455" xr:uid="{0C5C88A3-E8E1-4DE5-A1FF-ED395EA03F6E}"/>
    <cellStyle name="Dane wejściowe 2 3 2 12 10 2" xfId="18861" xr:uid="{DA031015-39D0-45CD-8A38-B46E82FF2587}"/>
    <cellStyle name="Dane wejściowe 2 3 2 12 10 3" xfId="16883" xr:uid="{7263F0FA-02BD-42B9-802A-F1047F462B61}"/>
    <cellStyle name="Dane wejściowe 2 3 2 12 11" xfId="8447" xr:uid="{D928EA1B-3BD0-4735-9904-E5DBBA715BF4}"/>
    <cellStyle name="Dane wejściowe 2 3 2 12 11 2" xfId="24649" xr:uid="{C6156694-D3AF-4ABF-A8A7-799EC1C0358F}"/>
    <cellStyle name="Dane wejściowe 2 3 2 12 11 3" xfId="36639" xr:uid="{0D1361ED-09EA-405F-8C40-2B7CF70E08BD}"/>
    <cellStyle name="Dane wejściowe 2 3 2 12 12" xfId="8951" xr:uid="{CA425CBA-744B-4380-8CD2-0AAD34D78F44}"/>
    <cellStyle name="Dane wejściowe 2 3 2 12 12 2" xfId="25144" xr:uid="{E1516821-9753-45DA-A8B3-509A14EA17CC}"/>
    <cellStyle name="Dane wejściowe 2 3 2 12 12 3" xfId="37111" xr:uid="{556F5746-2FB8-44F1-87DF-F29770443B99}"/>
    <cellStyle name="Dane wejściowe 2 3 2 12 13" xfId="8122" xr:uid="{0ADD84DE-E2DE-40AA-BD6C-20D6F0E87AFA}"/>
    <cellStyle name="Dane wejściowe 2 3 2 12 13 2" xfId="24344" xr:uid="{1512ED89-6F1B-4971-8179-3C9FF51CA2B4}"/>
    <cellStyle name="Dane wejściowe 2 3 2 12 13 3" xfId="36348" xr:uid="{185393BD-F574-4549-957D-91EDA1204329}"/>
    <cellStyle name="Dane wejściowe 2 3 2 12 14" xfId="10347" xr:uid="{7EACF9DB-38EA-4F37-A586-5C6EFBDB7E71}"/>
    <cellStyle name="Dane wejściowe 2 3 2 12 14 2" xfId="26450" xr:uid="{BFEE5C7C-5F00-4445-A09D-89BFBCBE1B9F}"/>
    <cellStyle name="Dane wejściowe 2 3 2 12 14 3" xfId="38289" xr:uid="{665A40D4-8732-42BF-9DD6-7E58F35E6B3C}"/>
    <cellStyle name="Dane wejściowe 2 3 2 12 15" xfId="10513" xr:uid="{5DACD2C7-6AAC-4C59-9778-25D107F1C657}"/>
    <cellStyle name="Dane wejściowe 2 3 2 12 16" xfId="12159" xr:uid="{F7F2FA24-DD89-4E15-906B-B4768DF7A87C}"/>
    <cellStyle name="Dane wejściowe 2 3 2 12 16 2" xfId="27880" xr:uid="{F007A5ED-FF87-49C1-9E52-8E6CF5EF45AD}"/>
    <cellStyle name="Dane wejściowe 2 3 2 12 16 3" xfId="39444" xr:uid="{C25DBAD8-8608-411D-88CB-78DB88D6A3C7}"/>
    <cellStyle name="Dane wejściowe 2 3 2 12 17" xfId="12694" xr:uid="{B9C2F362-11D9-4C6D-9798-B131E001574B}"/>
    <cellStyle name="Dane wejściowe 2 3 2 12 17 2" xfId="28408" xr:uid="{D9B8F385-868A-4AA9-A9DB-A18EA3276188}"/>
    <cellStyle name="Dane wejściowe 2 3 2 12 17 3" xfId="39952" xr:uid="{6612751A-30DE-4BC1-B44E-D6D2F352B29F}"/>
    <cellStyle name="Dane wejściowe 2 3 2 12 18" xfId="13530" xr:uid="{67057D08-2963-4595-8BDA-495E9A8DAE39}"/>
    <cellStyle name="Dane wejściowe 2 3 2 12 18 2" xfId="29173" xr:uid="{5CCD54DA-F682-4351-843E-687C6121B21E}"/>
    <cellStyle name="Dane wejściowe 2 3 2 12 18 3" xfId="40619" xr:uid="{E44ACC44-9E49-455D-AD0B-A6B3292E40A2}"/>
    <cellStyle name="Dane wejściowe 2 3 2 12 19" xfId="14836" xr:uid="{AA7D0733-BDAC-4129-95BE-E18CFC24FA35}"/>
    <cellStyle name="Dane wejściowe 2 3 2 12 19 2" xfId="30352" xr:uid="{706DB068-9D43-4D2B-8698-5F70E10F3433}"/>
    <cellStyle name="Dane wejściowe 2 3 2 12 19 3" xfId="41725" xr:uid="{87BFC77C-A031-4325-B3ED-9EDB6399130D}"/>
    <cellStyle name="Dane wejściowe 2 3 2 12 2" xfId="3271" xr:uid="{F80F5BC6-62E1-440A-A7C2-0B8BB6DCE109}"/>
    <cellStyle name="Dane wejściowe 2 3 2 12 2 2" xfId="19664" xr:uid="{EE388C79-FE07-4DE9-BA51-0F6ED8877F52}"/>
    <cellStyle name="Dane wejściowe 2 3 2 12 2 3" xfId="25992" xr:uid="{1129EE6C-D5C2-4B8A-94C7-FC2C2F6693BA}"/>
    <cellStyle name="Dane wejściowe 2 3 2 12 20" xfId="15309" xr:uid="{52DA7406-F2A8-4505-A5B9-808FCDC95261}"/>
    <cellStyle name="Dane wejściowe 2 3 2 12 20 2" xfId="30825" xr:uid="{6FA5641E-0BB7-47CE-90E2-250E2A4AE561}"/>
    <cellStyle name="Dane wejściowe 2 3 2 12 20 3" xfId="42198" xr:uid="{1E999D60-AFC5-4F3E-8BD1-BC25209417F4}"/>
    <cellStyle name="Dane wejściowe 2 3 2 12 21" xfId="15809" xr:uid="{30ED3FD6-3208-4A2C-A680-996A17B464FA}"/>
    <cellStyle name="Dane wejściowe 2 3 2 12 21 2" xfId="31325" xr:uid="{D9EBC312-B706-4EF9-AFA8-CEBF7D55E5C8}"/>
    <cellStyle name="Dane wejściowe 2 3 2 12 21 3" xfId="42698" xr:uid="{3FC59515-0996-4A5E-BA83-629C52E3DE1E}"/>
    <cellStyle name="Dane wejściowe 2 3 2 12 22" xfId="16265" xr:uid="{0840EEA3-5236-46F6-A2E0-3B5A3F70CF1C}"/>
    <cellStyle name="Dane wejściowe 2 3 2 12 22 2" xfId="31781" xr:uid="{9B8FA0AF-8190-4EF9-852A-17AB393846FF}"/>
    <cellStyle name="Dane wejściowe 2 3 2 12 22 3" xfId="43154" xr:uid="{F00D9AFA-99BE-4670-B4E9-F70D9B556844}"/>
    <cellStyle name="Dane wejściowe 2 3 2 12 23" xfId="18024" xr:uid="{A33C2F92-6074-4558-B7CC-6C0FEF63C232}"/>
    <cellStyle name="Dane wejściowe 2 3 2 12 24" xfId="28564" xr:uid="{31422A5F-C4D9-4030-956B-C0C86E7014AD}"/>
    <cellStyle name="Dane wejściowe 2 3 2 12 3" xfId="4039" xr:uid="{2687F8CC-71A0-4694-8177-B3BC86DDC407}"/>
    <cellStyle name="Dane wejściowe 2 3 2 12 3 2" xfId="20418" xr:uid="{1EBEE0DE-A7CA-4F5F-AD68-094624C9CB45}"/>
    <cellStyle name="Dane wejściowe 2 3 2 12 3 3" xfId="32496" xr:uid="{20A41925-C939-40CE-A71B-5BC8F1B8EC02}"/>
    <cellStyle name="Dane wejściowe 2 3 2 12 4" xfId="4539" xr:uid="{D023F6BC-DC42-4A21-B921-D63F35FCAEA2}"/>
    <cellStyle name="Dane wejściowe 2 3 2 12 4 2" xfId="20915" xr:uid="{74D95530-824A-4C84-9900-75222AB97618}"/>
    <cellStyle name="Dane wejściowe 2 3 2 12 4 3" xfId="32990" xr:uid="{4C2E35DD-5394-47EF-92C5-153666962B96}"/>
    <cellStyle name="Dane wejściowe 2 3 2 12 5" xfId="5090" xr:uid="{CB1D1D0A-FD13-440B-8B26-660F8C48C281}"/>
    <cellStyle name="Dane wejściowe 2 3 2 12 5 2" xfId="21462" xr:uid="{64BD5181-88B7-467D-8559-556BC5E1DFB3}"/>
    <cellStyle name="Dane wejściowe 2 3 2 12 5 3" xfId="33530" xr:uid="{9AE1B0B6-F4C1-4AB9-9E25-B8B474A6B44B}"/>
    <cellStyle name="Dane wejściowe 2 3 2 12 6" xfId="5508" xr:uid="{943AC36F-65EB-4DD9-A953-A2B02FEDC309}"/>
    <cellStyle name="Dane wejściowe 2 3 2 12 6 2" xfId="33941" xr:uid="{627BCD47-E9A7-4896-8649-E0D16D8728E5}"/>
    <cellStyle name="Dane wejściowe 2 3 2 12 6 3" xfId="44347" xr:uid="{21501AB4-223D-471E-B5AD-09686D232474}"/>
    <cellStyle name="Dane wejściowe 2 3 2 12 7" xfId="6063" xr:uid="{CC733351-81D3-45FB-906E-93040DB36783}"/>
    <cellStyle name="Dane wejściowe 2 3 2 12 7 2" xfId="22362" xr:uid="{2C3D0077-22D2-4BB7-9603-B8D04E4684C5}"/>
    <cellStyle name="Dane wejściowe 2 3 2 12 7 3" xfId="34481" xr:uid="{611D03F1-1571-45D7-ADD5-C2B9B264A222}"/>
    <cellStyle name="Dane wejściowe 2 3 2 12 8" xfId="6776" xr:uid="{090C332D-D4DC-4C26-BE3B-0CC650851D65}"/>
    <cellStyle name="Dane wejściowe 2 3 2 12 8 2" xfId="23056" xr:uid="{AE930DCC-E5A9-4EEA-BCA5-3583972AFDB8}"/>
    <cellStyle name="Dane wejściowe 2 3 2 12 8 3" xfId="35157" xr:uid="{3710303D-4983-4792-B48D-68E0EAFC4FDD}"/>
    <cellStyle name="Dane wejściowe 2 3 2 12 9" xfId="7279" xr:uid="{EEC5D99A-FF79-49EC-91DA-39792A7EC648}"/>
    <cellStyle name="Dane wejściowe 2 3 2 12 9 2" xfId="23534" xr:uid="{E04DB3A2-0E6E-49F7-B6B5-A1FC468D06CE}"/>
    <cellStyle name="Dane wejściowe 2 3 2 12 9 3" xfId="35623" xr:uid="{AE87A7AF-0B1A-4798-B4A4-004C74E00892}"/>
    <cellStyle name="Dane wejściowe 2 3 2 13" xfId="1396" xr:uid="{AE47C18C-FAF2-4BFC-951E-D495DBACEAB5}"/>
    <cellStyle name="Dane wejściowe 2 3 2 13 10" xfId="7085" xr:uid="{D2E4D52A-7FC4-4E9A-87DE-EB84B06E0229}"/>
    <cellStyle name="Dane wejściowe 2 3 2 13 10 2" xfId="23354" xr:uid="{81BBEF51-15E9-4607-BE16-6E514B0267F4}"/>
    <cellStyle name="Dane wejściowe 2 3 2 13 10 3" xfId="35449" xr:uid="{85DBB3F2-E836-4CB8-9EBB-138BD8B9A1EA}"/>
    <cellStyle name="Dane wejściowe 2 3 2 13 11" xfId="3776" xr:uid="{6DA92468-ADC7-4869-BE87-74083BA3BE55}"/>
    <cellStyle name="Dane wejściowe 2 3 2 13 11 2" xfId="20158" xr:uid="{C006F930-0ABE-4D74-8889-53FDCAA46904}"/>
    <cellStyle name="Dane wejściowe 2 3 2 13 11 3" xfId="32239" xr:uid="{999FC19F-3932-45B4-86D2-8FB38A762CC6}"/>
    <cellStyle name="Dane wejściowe 2 3 2 13 12" xfId="8748" xr:uid="{BD714799-D24F-46EB-882B-5EE5547A0595}"/>
    <cellStyle name="Dane wejściowe 2 3 2 13 12 2" xfId="24942" xr:uid="{C4D3260D-6A8D-4F5D-BE57-E0F27D3C3DB5}"/>
    <cellStyle name="Dane wejściowe 2 3 2 13 12 3" xfId="36923" xr:uid="{7B8B8E8F-A6F3-42C6-82D7-A868AF81BEC9}"/>
    <cellStyle name="Dane wejściowe 2 3 2 13 13" xfId="7423" xr:uid="{6C7F0041-1047-4AF5-AA38-F79F8E6F8FE0}"/>
    <cellStyle name="Dane wejściowe 2 3 2 13 13 2" xfId="23675" xr:uid="{6547D22D-854C-4595-A8C1-AC44D370C1EA}"/>
    <cellStyle name="Dane wejściowe 2 3 2 13 13 3" xfId="35734" xr:uid="{C314FFA0-8789-413D-84FB-0D6780E27233}"/>
    <cellStyle name="Dane wejściowe 2 3 2 13 14" xfId="10144" xr:uid="{F44872E8-4F8A-4A54-B91A-7F9A7206565F}"/>
    <cellStyle name="Dane wejściowe 2 3 2 13 14 2" xfId="26253" xr:uid="{9BD22C22-C7D8-41E2-828A-E260DA7D818A}"/>
    <cellStyle name="Dane wejściowe 2 3 2 13 14 3" xfId="38106" xr:uid="{891C0018-CFBD-4C14-8C79-9914820E65B0}"/>
    <cellStyle name="Dane wejściowe 2 3 2 13 15" xfId="10125" xr:uid="{57855239-597C-4B3C-902C-742C2B774313}"/>
    <cellStyle name="Dane wejściowe 2 3 2 13 16" xfId="11957" xr:uid="{D1340F4B-724D-4F77-8ECC-C52EA237EBEB}"/>
    <cellStyle name="Dane wejściowe 2 3 2 13 16 2" xfId="27683" xr:uid="{5AD4B0AE-EC73-4641-B79D-34E550958CFB}"/>
    <cellStyle name="Dane wejściowe 2 3 2 13 16 3" xfId="39248" xr:uid="{EBF39E2E-F81B-4A0D-B065-64E61F267C8F}"/>
    <cellStyle name="Dane wejściowe 2 3 2 13 17" xfId="12493" xr:uid="{309324F3-71D3-48C3-AE95-0E6111ED2932}"/>
    <cellStyle name="Dane wejściowe 2 3 2 13 17 2" xfId="28208" xr:uid="{3ED87664-02DA-4510-B6D5-3336E63C3AF8}"/>
    <cellStyle name="Dane wejściowe 2 3 2 13 17 3" xfId="39762" xr:uid="{519AC89E-D851-450A-A7FC-005D83D102CF}"/>
    <cellStyle name="Dane wejściowe 2 3 2 13 18" xfId="11311" xr:uid="{00C4DF8B-2118-4AC0-94C1-E624347418DE}"/>
    <cellStyle name="Dane wejściowe 2 3 2 13 18 2" xfId="27111" xr:uid="{DABA7812-4EA3-4925-B664-8472C3F9B86C}"/>
    <cellStyle name="Dane wejściowe 2 3 2 13 18 3" xfId="38738" xr:uid="{9FB06B01-1906-44A8-92E5-E2AFD212C1F7}"/>
    <cellStyle name="Dane wejściowe 2 3 2 13 19" xfId="14553" xr:uid="{575A4492-F158-42A1-BE78-5B5363D8997C}"/>
    <cellStyle name="Dane wejściowe 2 3 2 13 19 2" xfId="30069" xr:uid="{D0213220-4527-4224-899B-47F1C0C487F4}"/>
    <cellStyle name="Dane wejściowe 2 3 2 13 19 3" xfId="41442" xr:uid="{A3CC384B-9FEA-4311-A779-2EBD07D5F151}"/>
    <cellStyle name="Dane wejściowe 2 3 2 13 2" xfId="3065" xr:uid="{76C2CC1E-3BA7-4456-88A9-FAF2FE1CE24A}"/>
    <cellStyle name="Dane wejściowe 2 3 2 13 2 2" xfId="19458" xr:uid="{18CD6B13-9089-434F-B67A-446DA9243801}"/>
    <cellStyle name="Dane wejściowe 2 3 2 13 2 3" xfId="24524" xr:uid="{05C8BA6F-97C7-462F-B9CA-54D1C5DA51A7}"/>
    <cellStyle name="Dane wejściowe 2 3 2 13 20" xfId="15123" xr:uid="{C60A443D-1832-407B-9C49-577048B44BA9}"/>
    <cellStyle name="Dane wejściowe 2 3 2 13 20 2" xfId="30639" xr:uid="{D655C6C1-38CF-4101-92D4-27B8F98655F3}"/>
    <cellStyle name="Dane wejściowe 2 3 2 13 20 3" xfId="42012" xr:uid="{74123980-E737-4F4F-851F-2A64F1D3B854}"/>
    <cellStyle name="Dane wejściowe 2 3 2 13 21" xfId="14576" xr:uid="{215E46C2-4666-4538-AF3E-6215700337A9}"/>
    <cellStyle name="Dane wejściowe 2 3 2 13 21 2" xfId="30092" xr:uid="{907EDEF1-6ACE-4D85-B15E-E4FFFDF8CF9D}"/>
    <cellStyle name="Dane wejściowe 2 3 2 13 21 3" xfId="41465" xr:uid="{6127B0F3-D1F1-47D5-B70F-7B054F170FB0}"/>
    <cellStyle name="Dane wejściowe 2 3 2 13 22" xfId="16093" xr:uid="{70185EFA-1A4B-44C9-B017-94F9E48031B2}"/>
    <cellStyle name="Dane wejściowe 2 3 2 13 22 2" xfId="31609" xr:uid="{F158C750-4F29-4998-BA89-EE8BBD8DDF95}"/>
    <cellStyle name="Dane wejściowe 2 3 2 13 22 3" xfId="42982" xr:uid="{14ED4828-DCDE-4692-A380-C077F51FCC32}"/>
    <cellStyle name="Dane wejściowe 2 3 2 13 23" xfId="17818" xr:uid="{08484885-64D5-40DB-8D54-4137D7FDA6D6}"/>
    <cellStyle name="Dane wejściowe 2 3 2 13 24" xfId="17647" xr:uid="{C1EC2271-14F0-4D73-8966-E2397AD49E00}"/>
    <cellStyle name="Dane wejściowe 2 3 2 13 3" xfId="3836" xr:uid="{E7D6446D-CCD3-42E9-B29D-D4C78FBAF415}"/>
    <cellStyle name="Dane wejściowe 2 3 2 13 3 2" xfId="20217" xr:uid="{F7AE7BC0-6743-4911-A798-354AF9C173C5}"/>
    <cellStyle name="Dane wejściowe 2 3 2 13 3 3" xfId="32299" xr:uid="{700AF969-B9ED-4535-B6AF-4805A3CBCEEA}"/>
    <cellStyle name="Dane wejściowe 2 3 2 13 4" xfId="4348" xr:uid="{3D1ED638-8F45-4663-BFA3-68C8F1C2F8AB}"/>
    <cellStyle name="Dane wejściowe 2 3 2 13 4 2" xfId="20725" xr:uid="{36667D83-1105-4139-B571-85CFEEE508D2}"/>
    <cellStyle name="Dane wejściowe 2 3 2 13 4 3" xfId="32801" xr:uid="{34B479A9-CAA4-479A-8A49-C87586AAC5BD}"/>
    <cellStyle name="Dane wejściowe 2 3 2 13 5" xfId="4892" xr:uid="{52357AE7-BF67-462E-BABA-67905A021073}"/>
    <cellStyle name="Dane wejściowe 2 3 2 13 5 2" xfId="21264" xr:uid="{FC8CC618-2472-4F0D-B074-322F344E5681}"/>
    <cellStyle name="Dane wejściowe 2 3 2 13 5 3" xfId="33337" xr:uid="{2A468E22-ED9D-44FB-BE71-42451DAA1428}"/>
    <cellStyle name="Dane wejściowe 2 3 2 13 6" xfId="3587" xr:uid="{2A6339D0-46DF-46C5-BFB3-E713AB8EA29D}"/>
    <cellStyle name="Dane wejściowe 2 3 2 13 6 2" xfId="17543" xr:uid="{FBD75ADE-2B39-4A2A-B412-B26BAF9FEE93}"/>
    <cellStyle name="Dane wejściowe 2 3 2 13 6 3" xfId="26784" xr:uid="{6F687384-5375-4A65-A559-2FE0AF9AE19F}"/>
    <cellStyle name="Dane wejściowe 2 3 2 13 7" xfId="5834" xr:uid="{AB3724BC-5F4D-4DE9-B1CB-16D64A71E7E7}"/>
    <cellStyle name="Dane wejściowe 2 3 2 13 7 2" xfId="22135" xr:uid="{9AECB7DE-D349-4D5C-9CF9-5E183F40F87B}"/>
    <cellStyle name="Dane wejściowe 2 3 2 13 7 3" xfId="34261" xr:uid="{87F2FA3B-2DC5-4564-9A98-8AB4AD8D8842}"/>
    <cellStyle name="Dane wejściowe 2 3 2 13 8" xfId="3657" xr:uid="{297AA35A-4897-46E3-8B18-4ADFFCD4C6AD}"/>
    <cellStyle name="Dane wejściowe 2 3 2 13 8 2" xfId="20042" xr:uid="{686C55F6-2CCC-4576-A915-EA83B8D80E4B}"/>
    <cellStyle name="Dane wejściowe 2 3 2 13 8 3" xfId="22218" xr:uid="{AFCD7B07-C9A8-4C2D-84C8-50A40A9BB8DD}"/>
    <cellStyle name="Dane wejściowe 2 3 2 13 9" xfId="6235" xr:uid="{2BA673DD-BC6C-4ED7-856B-F70621E85749}"/>
    <cellStyle name="Dane wejściowe 2 3 2 13 9 2" xfId="22530" xr:uid="{9F7F099C-D425-4EF2-94C3-CAD422D35F68}"/>
    <cellStyle name="Dane wejściowe 2 3 2 13 9 3" xfId="34644" xr:uid="{34E02A42-D33C-411D-AB5C-33FD89F2ABCA}"/>
    <cellStyle name="Dane wejściowe 2 3 2 14" xfId="1318" xr:uid="{FF69F9EB-3771-42FA-A790-56CF393A3765}"/>
    <cellStyle name="Dane wejściowe 2 3 2 14 10" xfId="6381" xr:uid="{A205B305-E4CF-4CAB-8AC8-15F93693E476}"/>
    <cellStyle name="Dane wejściowe 2 3 2 14 10 2" xfId="22672" xr:uid="{05F1B923-7A0F-4B7E-B315-C293C92D4F0E}"/>
    <cellStyle name="Dane wejściowe 2 3 2 14 10 3" xfId="34785" xr:uid="{1334FC7B-6E18-4BC7-918D-177D6EBDDE61}"/>
    <cellStyle name="Dane wejściowe 2 3 2 14 11" xfId="7197" xr:uid="{8B95C84F-208A-4BDF-BE67-E147679D4C42}"/>
    <cellStyle name="Dane wejściowe 2 3 2 14 11 2" xfId="23458" xr:uid="{99A84D1A-7C82-4B48-AD8D-771BF11E8B98}"/>
    <cellStyle name="Dane wejściowe 2 3 2 14 11 3" xfId="35546" xr:uid="{78B3B110-42A2-45BB-8980-A0D656BE760B}"/>
    <cellStyle name="Dane wejściowe 2 3 2 14 12" xfId="6978" xr:uid="{70E2A34A-FE62-459C-9D19-6FC0E07EF00F}"/>
    <cellStyle name="Dane wejściowe 2 3 2 14 12 2" xfId="23251" xr:uid="{BCCD9879-48E1-467B-9C89-437E155242C9}"/>
    <cellStyle name="Dane wejściowe 2 3 2 14 12 3" xfId="35351" xr:uid="{751D52B1-6A0F-462C-BDD5-D42A9708EB26}"/>
    <cellStyle name="Dane wejściowe 2 3 2 14 13" xfId="7206" xr:uid="{2B282D67-C1AB-44E1-8B0E-ADE5EC3850B9}"/>
    <cellStyle name="Dane wejściowe 2 3 2 14 13 2" xfId="23466" xr:uid="{8C43EB1E-7FD6-46F2-ACFB-6E9535303080}"/>
    <cellStyle name="Dane wejściowe 2 3 2 14 13 3" xfId="35555" xr:uid="{F69FBA27-65FE-4307-B56E-534EAF970824}"/>
    <cellStyle name="Dane wejściowe 2 3 2 14 14" xfId="6617" xr:uid="{C9003D60-40D7-418A-91AE-7505A7F0FF7C}"/>
    <cellStyle name="Dane wejściowe 2 3 2 14 14 2" xfId="22903" xr:uid="{0D695CD5-E3FA-4CAF-8BD2-FDBD1242C732}"/>
    <cellStyle name="Dane wejściowe 2 3 2 14 14 3" xfId="35006" xr:uid="{ECDA242A-6A40-4A43-9D2F-FB66935EAA1B}"/>
    <cellStyle name="Dane wejściowe 2 3 2 14 15" xfId="9151" xr:uid="{E50C3808-1E86-433E-8E4D-D5F097A02AD1}"/>
    <cellStyle name="Dane wejściowe 2 3 2 14 16" xfId="11880" xr:uid="{37BBF29F-7DD1-47EF-8D05-746430B5E0B2}"/>
    <cellStyle name="Dane wejściowe 2 3 2 14 16 2" xfId="27610" xr:uid="{FEEF784C-203D-4798-A57F-F002BE02D521}"/>
    <cellStyle name="Dane wejściowe 2 3 2 14 16 3" xfId="39176" xr:uid="{C101FF35-2722-4D97-8EFD-52C9E46ACE94}"/>
    <cellStyle name="Dane wejściowe 2 3 2 14 17" xfId="12416" xr:uid="{2B4424AA-F452-48CB-ABFF-B1C5D0DF602C}"/>
    <cellStyle name="Dane wejściowe 2 3 2 14 17 2" xfId="28131" xr:uid="{4057BDFE-E4DB-44FC-9FFC-0BE5D2642B68}"/>
    <cellStyle name="Dane wejściowe 2 3 2 14 17 3" xfId="39687" xr:uid="{D51ADCB0-B650-4E38-8AF4-A8E643FAC1BF}"/>
    <cellStyle name="Dane wejściowe 2 3 2 14 18" xfId="11175" xr:uid="{7FE7AA6F-7C62-4C07-9211-AE886618470C}"/>
    <cellStyle name="Dane wejściowe 2 3 2 14 18 2" xfId="26992" xr:uid="{F7BF6900-01AF-4A77-8875-D74DA6C3B4D5}"/>
    <cellStyle name="Dane wejściowe 2 3 2 14 18 3" xfId="38637" xr:uid="{4D64E824-629D-4D77-A132-51C12A161684}"/>
    <cellStyle name="Dane wejściowe 2 3 2 14 19" xfId="14043" xr:uid="{4B830867-2B79-4B77-B88F-1063EA199C63}"/>
    <cellStyle name="Dane wejściowe 2 3 2 14 19 2" xfId="29559" xr:uid="{2CAA6AC3-4DF2-49CC-BD5C-334D57C2E7BE}"/>
    <cellStyle name="Dane wejściowe 2 3 2 14 19 3" xfId="40932" xr:uid="{A20CCB19-9AFE-4A08-97B9-233DC49A9C69}"/>
    <cellStyle name="Dane wejściowe 2 3 2 14 2" xfId="2987" xr:uid="{D000FC2C-5B81-4A67-B3EB-6089BF99B21F}"/>
    <cellStyle name="Dane wejściowe 2 3 2 14 2 2" xfId="19380" xr:uid="{0BF7CA33-A92F-4E1F-8B78-BFFEB9D0AC15}"/>
    <cellStyle name="Dane wejściowe 2 3 2 14 2 3" xfId="17074" xr:uid="{BFC661B3-2115-4006-A6DF-879ABBFFACF7}"/>
    <cellStyle name="Dane wejściowe 2 3 2 14 20" xfId="15053" xr:uid="{2EE2D3B9-4D4C-41EF-98B2-C9C3F70384AE}"/>
    <cellStyle name="Dane wejściowe 2 3 2 14 20 2" xfId="30569" xr:uid="{AE1F4F1F-D003-43B5-AEB0-A04C4BE38FB4}"/>
    <cellStyle name="Dane wejściowe 2 3 2 14 20 3" xfId="41942" xr:uid="{DC0B83BB-CD40-408E-B029-E25261C4F205}"/>
    <cellStyle name="Dane wejściowe 2 3 2 14 21" xfId="14209" xr:uid="{146FBBC5-DBC0-4CC2-98F1-94FBF6E0EAD6}"/>
    <cellStyle name="Dane wejściowe 2 3 2 14 21 2" xfId="29725" xr:uid="{0462BB18-5371-4553-9CBA-86CD15FC12E6}"/>
    <cellStyle name="Dane wejściowe 2 3 2 14 21 3" xfId="41098" xr:uid="{12CF1380-75E8-4949-8194-7C85BE4E5E68}"/>
    <cellStyle name="Dane wejściowe 2 3 2 14 22" xfId="16028" xr:uid="{9B74044F-AD84-4D08-9F86-33AB9F508C75}"/>
    <cellStyle name="Dane wejściowe 2 3 2 14 22 2" xfId="31544" xr:uid="{D27917E3-9557-4280-8E1E-B1364627CDEF}"/>
    <cellStyle name="Dane wejściowe 2 3 2 14 22 3" xfId="42917" xr:uid="{AFE27CB9-5A6C-4BF7-B725-52D2CDE3B4E7}"/>
    <cellStyle name="Dane wejściowe 2 3 2 14 23" xfId="17740" xr:uid="{43A3A146-6BCF-4A20-B36D-56FF960354F3}"/>
    <cellStyle name="Dane wejściowe 2 3 2 14 24" xfId="19293" xr:uid="{A79A2D28-CA1D-418D-8C8D-8635394E4503}"/>
    <cellStyle name="Dane wejściowe 2 3 2 14 3" xfId="3764" xr:uid="{0E8D08C7-F098-4E79-91D1-5178D3E63DBC}"/>
    <cellStyle name="Dane wejściowe 2 3 2 14 3 2" xfId="20146" xr:uid="{736767EC-6D71-4FD6-BD1E-9DBCA8EE0DAD}"/>
    <cellStyle name="Dane wejściowe 2 3 2 14 3 3" xfId="16718" xr:uid="{F2AAE191-B39E-4B35-BE93-61142926FB06}"/>
    <cellStyle name="Dane wejściowe 2 3 2 14 4" xfId="4273" xr:uid="{3D4D9BAE-C3BC-4D35-B26A-B75D361D1C43}"/>
    <cellStyle name="Dane wejściowe 2 3 2 14 4 2" xfId="20650" xr:uid="{5202F300-9DA9-42E6-9DCA-D9597B275BB1}"/>
    <cellStyle name="Dane wejściowe 2 3 2 14 4 3" xfId="32727" xr:uid="{C51F6683-FF1C-405D-97AC-802DB9E0D759}"/>
    <cellStyle name="Dane wejściowe 2 3 2 14 5" xfId="4815" xr:uid="{5B7B6BB3-579F-4DDE-84A7-66922DE1ACC0}"/>
    <cellStyle name="Dane wejściowe 2 3 2 14 5 2" xfId="21188" xr:uid="{8D7135CD-4C76-4ED1-83BC-49544281F156}"/>
    <cellStyle name="Dane wejściowe 2 3 2 14 5 3" xfId="33263" xr:uid="{83A8EEB7-7331-4130-A933-C5291F7995EA}"/>
    <cellStyle name="Dane wejściowe 2 3 2 14 6" xfId="2781" xr:uid="{8164C410-EC98-4930-9945-31DA5D1BF3EC}"/>
    <cellStyle name="Dane wejściowe 2 3 2 14 6 2" xfId="26620" xr:uid="{F282451C-F1A6-4AF5-B5D4-C5DD512F011D}"/>
    <cellStyle name="Dane wejściowe 2 3 2 14 6 3" xfId="17593" xr:uid="{6BBDF8AB-B06A-4B6C-B053-068BAF986F36}"/>
    <cellStyle name="Dane wejściowe 2 3 2 14 7" xfId="2884" xr:uid="{FC61D656-4F25-4D15-A64E-D4EA8F345126}"/>
    <cellStyle name="Dane wejściowe 2 3 2 14 7 2" xfId="19281" xr:uid="{1CE70511-2172-4E82-AFFA-98E1B5964A79}"/>
    <cellStyle name="Dane wejściowe 2 3 2 14 7 3" xfId="21706" xr:uid="{21CA3760-1889-4349-A0B2-EA2A71254BDB}"/>
    <cellStyle name="Dane wejściowe 2 3 2 14 8" xfId="2780" xr:uid="{E34E83E8-09B4-4D43-9F4E-E3FE80A839D1}"/>
    <cellStyle name="Dane wejściowe 2 3 2 14 8 2" xfId="19179" xr:uid="{37E4800A-41C2-4A7F-A268-420394C25C68}"/>
    <cellStyle name="Dane wejściowe 2 3 2 14 8 3" xfId="21855" xr:uid="{F194469F-3DC8-4ADF-8CB6-D9C4651C8A64}"/>
    <cellStyle name="Dane wejściowe 2 3 2 14 9" xfId="6162" xr:uid="{5E85FA3C-3769-4547-8916-74F36934024A}"/>
    <cellStyle name="Dane wejściowe 2 3 2 14 9 2" xfId="22459" xr:uid="{E18FD05C-E374-4178-B6AE-B5FFEE1203D4}"/>
    <cellStyle name="Dane wejściowe 2 3 2 14 9 3" xfId="34575" xr:uid="{A5BC9D3D-22F7-4A06-9CEF-6A09C8EE64AC}"/>
    <cellStyle name="Dane wejściowe 2 3 2 15" xfId="1780" xr:uid="{EDA0958B-6B06-47BB-9D1D-F49697B12B7E}"/>
    <cellStyle name="Dane wejściowe 2 3 2 15 10" xfId="8622" xr:uid="{423FC5F2-C997-4CC1-A366-DA92FBD55CDB}"/>
    <cellStyle name="Dane wejściowe 2 3 2 15 10 2" xfId="24821" xr:uid="{9A0B7DC0-242F-43F3-9EC5-6D6962F77398}"/>
    <cellStyle name="Dane wejściowe 2 3 2 15 10 3" xfId="36807" xr:uid="{D548340A-6735-4391-ABC6-3C604AE43632}"/>
    <cellStyle name="Dane wejściowe 2 3 2 15 11" xfId="9129" xr:uid="{2A6A9F27-30FA-471E-B311-DB43300DD482}"/>
    <cellStyle name="Dane wejściowe 2 3 2 15 11 2" xfId="25320" xr:uid="{5AB7E40F-8950-44D3-8064-03CD2C082010}"/>
    <cellStyle name="Dane wejściowe 2 3 2 15 11 3" xfId="37281" xr:uid="{225D4E00-0FA5-4448-860E-546D3D10EEA7}"/>
    <cellStyle name="Dane wejściowe 2 3 2 15 12" xfId="10027" xr:uid="{0C8645E5-9CA3-4311-96E6-9A7ED58401E5}"/>
    <cellStyle name="Dane wejściowe 2 3 2 15 12 2" xfId="26145" xr:uid="{BB2DD47C-E25D-4767-B33E-A14818B753D9}"/>
    <cellStyle name="Dane wejściowe 2 3 2 15 12 3" xfId="38007" xr:uid="{F7984470-F6EA-4F1A-A12E-B782343E2FA3}"/>
    <cellStyle name="Dane wejściowe 2 3 2 15 13" xfId="10524" xr:uid="{2AF5A73F-D771-415E-90C3-542A9EBAD7D3}"/>
    <cellStyle name="Dane wejściowe 2 3 2 15 13 2" xfId="26624" xr:uid="{3209AABA-54C9-4CC8-BC6E-64F4EB64252E}"/>
    <cellStyle name="Dane wejściowe 2 3 2 15 13 3" xfId="38450" xr:uid="{BF01BAA3-DE24-4F86-876D-4682750A68E9}"/>
    <cellStyle name="Dane wejściowe 2 3 2 15 14" xfId="9523" xr:uid="{C8218B69-BC26-4E2E-AF83-6EA283040679}"/>
    <cellStyle name="Dane wejściowe 2 3 2 15 15" xfId="12334" xr:uid="{06291FAB-4D39-4F06-B86F-FC4E932B7EC3}"/>
    <cellStyle name="Dane wejściowe 2 3 2 15 15 2" xfId="28052" xr:uid="{E512502F-7A9C-4428-AD16-5EC7269AEB70}"/>
    <cellStyle name="Dane wejściowe 2 3 2 15 15 3" xfId="39613" xr:uid="{F7180882-BAC1-41E6-AB15-78CA684B5C3F}"/>
    <cellStyle name="Dane wejściowe 2 3 2 15 16" xfId="12866" xr:uid="{CE5274D7-8790-4630-A5C0-E556B239B70A}"/>
    <cellStyle name="Dane wejściowe 2 3 2 15 16 2" xfId="28578" xr:uid="{64726A80-0C19-4B05-BD6B-EFE06D53FBE7}"/>
    <cellStyle name="Dane wejściowe 2 3 2 15 16 3" xfId="40118" xr:uid="{260D5DA7-07B1-46B6-9AC1-7C60BB12D65F}"/>
    <cellStyle name="Dane wejściowe 2 3 2 15 17" xfId="12949" xr:uid="{72744576-1390-4CAD-A0EA-BFA47299B8D7}"/>
    <cellStyle name="Dane wejściowe 2 3 2 15 17 2" xfId="28654" xr:uid="{393BBDD2-D186-4144-9A83-6159ABB086AC}"/>
    <cellStyle name="Dane wejściowe 2 3 2 15 17 3" xfId="40185" xr:uid="{89D9FC9D-F275-422D-93AC-A03A9F01A14A}"/>
    <cellStyle name="Dane wejściowe 2 3 2 15 18" xfId="14999" xr:uid="{685C98CB-705E-4BF1-9F26-00EC4CCF6B82}"/>
    <cellStyle name="Dane wejściowe 2 3 2 15 18 2" xfId="30515" xr:uid="{17595F69-2277-415F-9487-4ADDBD4D763D}"/>
    <cellStyle name="Dane wejściowe 2 3 2 15 18 3" xfId="41888" xr:uid="{64D1253E-013A-4D7F-B47B-A1947D712457}"/>
    <cellStyle name="Dane wejściowe 2 3 2 15 19" xfId="15474" xr:uid="{B708FEFC-E412-41FD-8C45-47EDE8874B17}"/>
    <cellStyle name="Dane wejściowe 2 3 2 15 19 2" xfId="30990" xr:uid="{8665B1F5-7C56-4AAA-A0ED-67DE520145C1}"/>
    <cellStyle name="Dane wejściowe 2 3 2 15 19 3" xfId="42363" xr:uid="{7230BAF8-BA4A-441B-81E5-99754C2830FC}"/>
    <cellStyle name="Dane wejściowe 2 3 2 15 2" xfId="3449" xr:uid="{B609B751-6A4D-4C59-8742-A9B9B175E9F3}"/>
    <cellStyle name="Dane wejściowe 2 3 2 15 2 2" xfId="19842" xr:uid="{61B40552-8B56-44F2-955C-04223CD4FDE8}"/>
    <cellStyle name="Dane wejściowe 2 3 2 15 2 3" xfId="17349" xr:uid="{6EC19BAC-0E8F-4B31-90FD-1D390C549932}"/>
    <cellStyle name="Dane wejściowe 2 3 2 15 20" xfId="15968" xr:uid="{9825B272-2D3C-48F5-8EC2-C3059E44DBCC}"/>
    <cellStyle name="Dane wejściowe 2 3 2 15 20 2" xfId="31484" xr:uid="{34D3989E-C916-4583-83B3-42D430FA793D}"/>
    <cellStyle name="Dane wejściowe 2 3 2 15 20 3" xfId="42857" xr:uid="{56C6575D-1F2A-4CB3-A155-7079720DC4ED}"/>
    <cellStyle name="Dane wejściowe 2 3 2 15 21" xfId="16424" xr:uid="{60C1C1BC-FBB3-474E-8028-E213C2BC7EFD}"/>
    <cellStyle name="Dane wejściowe 2 3 2 15 21 2" xfId="31940" xr:uid="{765BD24E-26F4-4FEE-B72E-9B7109E6C0E6}"/>
    <cellStyle name="Dane wejściowe 2 3 2 15 21 3" xfId="43313" xr:uid="{48FEBB59-1938-400B-A6C2-83E19A18AC98}"/>
    <cellStyle name="Dane wejściowe 2 3 2 15 22" xfId="18202" xr:uid="{2CECE0C0-B9A9-4F15-94F0-9DE2F09C1CFC}"/>
    <cellStyle name="Dane wejściowe 2 3 2 15 23" xfId="20101" xr:uid="{B5E916A0-58EC-4769-91B0-1D612E5E8994}"/>
    <cellStyle name="Dane wejściowe 2 3 2 15 3" xfId="4211" xr:uid="{FC945FF2-3B31-4E7C-9A3B-5406BB9CE715}"/>
    <cellStyle name="Dane wejściowe 2 3 2 15 3 2" xfId="20590" xr:uid="{2EB4C0F9-04E0-4799-957B-88BA2C3BAF5E}"/>
    <cellStyle name="Dane wejściowe 2 3 2 15 3 3" xfId="32667" xr:uid="{85B5688F-E538-474F-BCAB-C7202A6CA8DD}"/>
    <cellStyle name="Dane wejściowe 2 3 2 15 4" xfId="4712" xr:uid="{BC88256F-0907-492A-8A6C-B78E5E14C54D}"/>
    <cellStyle name="Dane wejściowe 2 3 2 15 4 2" xfId="21086" xr:uid="{73B4FAF4-903B-4632-A38B-5EE0F4770106}"/>
    <cellStyle name="Dane wejściowe 2 3 2 15 4 3" xfId="33161" xr:uid="{F535C6DA-C9B6-4B85-8295-AEDA2F689E00}"/>
    <cellStyle name="Dane wejściowe 2 3 2 15 5" xfId="5680" xr:uid="{BD0CB42F-A3C4-43C3-9AB2-667A10847C58}"/>
    <cellStyle name="Dane wejściowe 2 3 2 15 5 2" xfId="34112" xr:uid="{642AB4BE-861B-4E3C-877D-A72D77C0A5A3}"/>
    <cellStyle name="Dane wejściowe 2 3 2 15 5 3" xfId="44510" xr:uid="{42D3CAA9-6474-4B33-87F0-8FBB5313FCBE}"/>
    <cellStyle name="Dane wejściowe 2 3 2 15 6" xfId="6652" xr:uid="{92946C62-4E73-4BD7-BA03-95DB198C56FD}"/>
    <cellStyle name="Dane wejściowe 2 3 2 15 6 2" xfId="22934" xr:uid="{C760DE7A-A4B4-44BB-AFEF-E3CD7E045D2D}"/>
    <cellStyle name="Dane wejściowe 2 3 2 15 6 3" xfId="35039" xr:uid="{BFE4B42F-2BA3-48B5-93CC-9483DA6D9FA1}"/>
    <cellStyle name="Dane wejściowe 2 3 2 15 7" xfId="6948" xr:uid="{7F13A253-022A-40B7-8F97-785E67CA6EEB}"/>
    <cellStyle name="Dane wejściowe 2 3 2 15 7 2" xfId="23222" xr:uid="{7351CD81-F50A-4F94-BB64-78849024C631}"/>
    <cellStyle name="Dane wejściowe 2 3 2 15 7 3" xfId="35323" xr:uid="{1AD2FB0F-59D6-43F3-A62B-0A2A2C7161C2}"/>
    <cellStyle name="Dane wejściowe 2 3 2 15 8" xfId="7301" xr:uid="{3745B27B-B8F4-4440-9629-FC849F0A7091}"/>
    <cellStyle name="Dane wejściowe 2 3 2 15 8 2" xfId="23556" xr:uid="{BDF0D6BB-B538-41FA-B652-DECB28022F1B}"/>
    <cellStyle name="Dane wejściowe 2 3 2 15 8 3" xfId="35644" xr:uid="{898375A5-3E48-47D0-BA11-696A5AF0235F}"/>
    <cellStyle name="Dane wejściowe 2 3 2 15 9" xfId="8324" xr:uid="{BCD958E5-9EA2-4208-AF40-C4AF5C624F34}"/>
    <cellStyle name="Dane wejściowe 2 3 2 15 9 2" xfId="24536" xr:uid="{85164FC1-CF17-4FD6-8C6E-145EAF9C6334}"/>
    <cellStyle name="Dane wejściowe 2 3 2 15 9 3" xfId="36527" xr:uid="{8F17D665-F52D-4F90-855F-C67D34791EAD}"/>
    <cellStyle name="Dane wejściowe 2 3 2 16" xfId="5433" xr:uid="{D39E82ED-47F9-4E92-B621-4D5EF85119C8}"/>
    <cellStyle name="Dane wejściowe 2 3 2 16 2" xfId="21782" xr:uid="{94E28599-7AB4-4205-8B6E-4C7A6C9F326B}"/>
    <cellStyle name="Dane wejściowe 2 3 2 16 3" xfId="33867" xr:uid="{B9DBB851-3B06-46AC-81A6-546D5965BB60}"/>
    <cellStyle name="Dane wejściowe 2 3 2 17" xfId="12985" xr:uid="{1B485B6E-35E8-4659-839C-1DAE205E2176}"/>
    <cellStyle name="Dane wejściowe 2 3 2 17 2" xfId="28683" xr:uid="{13B614A3-707C-407E-9043-4F3B97FAC279}"/>
    <cellStyle name="Dane wejściowe 2 3 2 17 3" xfId="40209" xr:uid="{A0AC0D3E-DCB7-4330-A9A2-A10C24351C0A}"/>
    <cellStyle name="Dane wejściowe 2 3 2 18" xfId="16961" xr:uid="{69FB89F7-0AF6-4D7C-A3A5-20052BBAE46D}"/>
    <cellStyle name="Dane wejściowe 2 3 2 2" xfId="747" xr:uid="{F43E6AE2-E688-4F53-8A25-B56FAA756A28}"/>
    <cellStyle name="Dane wejściowe 2 3 2 2 2" xfId="2494" xr:uid="{1CA9BC47-E4E5-494C-8622-A9C5A0A42547}"/>
    <cellStyle name="Dane wejściowe 2 3 2 2 2 2" xfId="18900" xr:uid="{585D4D5F-DC5A-41E2-BD44-87C4D92252CE}"/>
    <cellStyle name="Dane wejściowe 2 3 2 2 2 3" xfId="16921" xr:uid="{B5AEEF88-50B8-486C-BBE5-AD76C82DD75F}"/>
    <cellStyle name="Dane wejściowe 2 3 2 2 3" xfId="5871" xr:uid="{C0F8E087-A833-4D10-B309-B64C941C16FF}"/>
    <cellStyle name="Dane wejściowe 2 3 2 2 3 2" xfId="22172" xr:uid="{9F6965D4-26E6-48E9-959F-5F3628A98897}"/>
    <cellStyle name="Dane wejściowe 2 3 2 2 3 3" xfId="34296" xr:uid="{0E0ECB68-65C2-41C8-BBF1-7F5491DBF951}"/>
    <cellStyle name="Dane wejściowe 2 3 2 2 4" xfId="7001" xr:uid="{49AAF1AF-BCDE-4E72-8706-C5D9A687F496}"/>
    <cellStyle name="Dane wejściowe 2 3 2 2 4 2" xfId="23273" xr:uid="{D6DD58CF-5D70-41C4-A27B-46A8ECBE497C}"/>
    <cellStyle name="Dane wejściowe 2 3 2 2 4 3" xfId="35372" xr:uid="{5E53878B-B08A-40E3-A095-77334DD7C342}"/>
    <cellStyle name="Dane wejściowe 2 3 2 2 5" xfId="6839" xr:uid="{D800F31E-A165-48E9-B91A-D44055DAECD2}"/>
    <cellStyle name="Dane wejściowe 2 3 2 2 6" xfId="11359" xr:uid="{5A234ACC-AC70-47E5-BC5F-5F6F569FD037}"/>
    <cellStyle name="Dane wejściowe 2 3 2 2 6 2" xfId="27153" xr:uid="{A88288FB-1AA6-42A3-AA9F-ACCCD4E4B6D6}"/>
    <cellStyle name="Dane wejściowe 2 3 2 2 6 3" xfId="38771" xr:uid="{D202B2E6-9C1E-4679-A5DF-4CE3AA14F625}"/>
    <cellStyle name="Dane wejściowe 2 3 2 2 7" xfId="13154" xr:uid="{102CA28C-ABD9-480F-A939-0BDA624BBEFE}"/>
    <cellStyle name="Dane wejściowe 2 3 2 2 7 2" xfId="28828" xr:uid="{67CFA851-E138-4768-817B-0D51CDC9BB62}"/>
    <cellStyle name="Dane wejściowe 2 3 2 2 7 3" xfId="40323" xr:uid="{01F8B8C3-6E88-40E7-8FC1-1E7A925DE363}"/>
    <cellStyle name="Dane wejściowe 2 3 2 2 8" xfId="14339" xr:uid="{3C1C7B6C-A55E-4174-B11D-8E6566969923}"/>
    <cellStyle name="Dane wejściowe 2 3 2 2 8 2" xfId="29855" xr:uid="{0E75232B-EA16-48F0-A78A-4FC98BACE86F}"/>
    <cellStyle name="Dane wejściowe 2 3 2 2 8 3" xfId="41228" xr:uid="{D5860020-7DBA-41D6-A1D0-5BD81B421B74}"/>
    <cellStyle name="Dane wejściowe 2 3 2 2 9" xfId="17329" xr:uid="{D572D5AD-5205-497F-8804-B8CCC426479C}"/>
    <cellStyle name="Dane wejściowe 2 3 2 3" xfId="595" xr:uid="{0754B1B9-947F-4059-9996-6D51395DD512}"/>
    <cellStyle name="Dane wejściowe 2 3 2 3 2" xfId="2358" xr:uid="{D0379B31-2A04-448C-85D2-ED3D4443D7DC}"/>
    <cellStyle name="Dane wejściowe 2 3 2 3 2 2" xfId="18769" xr:uid="{8F2569B7-274C-4575-9893-A220F8B5980C}"/>
    <cellStyle name="Dane wejściowe 2 3 2 3 2 3" xfId="17032" xr:uid="{2F4B624E-2C14-4669-9827-080C6D703926}"/>
    <cellStyle name="Dane wejściowe 2 3 2 3 3" xfId="4821" xr:uid="{28D56D6D-9198-4B74-A436-B3B37669CCD3}"/>
    <cellStyle name="Dane wejściowe 2 3 2 3 3 2" xfId="21194" xr:uid="{C7BBDA56-80F4-4817-A0A1-674BFD146913}"/>
    <cellStyle name="Dane wejściowe 2 3 2 3 3 3" xfId="33269" xr:uid="{15927D38-26A3-4D41-8C8E-E7E931BC0984}"/>
    <cellStyle name="Dane wejściowe 2 3 2 3 4" xfId="4761" xr:uid="{3EF4138C-7111-4C71-A831-F9DF8481B564}"/>
    <cellStyle name="Dane wejściowe 2 3 2 3 4 2" xfId="21135" xr:uid="{7F1E3735-802E-44FD-B9CA-CEBF113DD498}"/>
    <cellStyle name="Dane wejściowe 2 3 2 3 4 3" xfId="33210" xr:uid="{AD4CB3B3-D7AF-4893-9AEA-21CF6543529B}"/>
    <cellStyle name="Dane wejściowe 2 3 2 3 5" xfId="7171" xr:uid="{499B1225-039C-4CF2-8FF0-11B086A8F42C}"/>
    <cellStyle name="Dane wejściowe 2 3 2 3 6" xfId="11221" xr:uid="{325619A5-D59C-41DD-9E23-B21A3EBD30A7}"/>
    <cellStyle name="Dane wejściowe 2 3 2 3 6 2" xfId="27034" xr:uid="{23A01043-F71D-4A02-97B8-4FDAA654CEAA}"/>
    <cellStyle name="Dane wejściowe 2 3 2 3 6 3" xfId="38674" xr:uid="{58835A38-C817-4196-96B2-F700D1153619}"/>
    <cellStyle name="Dane wejściowe 2 3 2 3 7" xfId="11365" xr:uid="{0066B910-B756-45E9-A9A4-4C1F47E641F9}"/>
    <cellStyle name="Dane wejściowe 2 3 2 3 7 2" xfId="27159" xr:uid="{53E609BB-2ECB-4D68-9941-4382AEE8BE05}"/>
    <cellStyle name="Dane wejściowe 2 3 2 3 7 3" xfId="38777" xr:uid="{E9E815E9-A72A-449D-8A89-4A73A5916CD1}"/>
    <cellStyle name="Dane wejściowe 2 3 2 3 8" xfId="15780" xr:uid="{3FF3AF70-85AD-4FFE-9E0F-D19ECED95F8E}"/>
    <cellStyle name="Dane wejściowe 2 3 2 3 8 2" xfId="31296" xr:uid="{0E50772D-D2A4-4B0A-9B6A-0624347F401E}"/>
    <cellStyle name="Dane wejściowe 2 3 2 3 8 3" xfId="42669" xr:uid="{4F3F01F5-1307-46C1-8E26-F5818A028259}"/>
    <cellStyle name="Dane wejściowe 2 3 2 3 9" xfId="17202" xr:uid="{E012BDC1-54C2-472C-853F-77773DC2DC7B}"/>
    <cellStyle name="Dane wejściowe 2 3 2 4" xfId="993" xr:uid="{B1332D56-193F-4672-80D2-EFFEDD5959A2}"/>
    <cellStyle name="Dane wejściowe 2 3 2 4 2" xfId="9402" xr:uid="{DD675B59-BD8F-4462-9B75-5C4B4C2A246E}"/>
    <cellStyle name="Dane wejściowe 2 3 2 4 3" xfId="12313" xr:uid="{22FAB460-6A9A-41AC-BD3E-BC7CFB425817}"/>
    <cellStyle name="Dane wejściowe 2 3 2 4 3 2" xfId="28033" xr:uid="{1010B665-A048-4C2D-AEB5-7BB21D610D80}"/>
    <cellStyle name="Dane wejściowe 2 3 2 4 3 3" xfId="39597" xr:uid="{A49EBF3F-4396-461B-900D-AED38A5AEDAE}"/>
    <cellStyle name="Dane wejściowe 2 3 2 5" xfId="1087" xr:uid="{A2444018-CE6B-4235-A45D-1F9184B65F5D}"/>
    <cellStyle name="Dane wejściowe 2 3 2 5 2" xfId="9749" xr:uid="{E892A6CC-487D-4CD5-A349-5F4EF9EC5565}"/>
    <cellStyle name="Dane wejściowe 2 3 2 5 3" xfId="11297" xr:uid="{01BAC614-5C04-4ECD-997B-1B061CF76AA3}"/>
    <cellStyle name="Dane wejściowe 2 3 2 5 3 2" xfId="27102" xr:uid="{F9479ABD-493E-47C0-A49B-A3352BBC40F8}"/>
    <cellStyle name="Dane wejściowe 2 3 2 5 3 3" xfId="38730" xr:uid="{4A21D17B-7EA8-4148-8D5A-510E9F80AB09}"/>
    <cellStyle name="Dane wejściowe 2 3 2 6" xfId="1436" xr:uid="{164F3C9C-2715-4702-ADC9-9A0A0579C9AF}"/>
    <cellStyle name="Dane wejściowe 2 3 2 6 10" xfId="2185" xr:uid="{B6C3193A-1376-4695-AB5E-67917588FFAB}"/>
    <cellStyle name="Dane wejściowe 2 3 2 6 10 2" xfId="18598" xr:uid="{8C9E5675-DFF1-41B5-9EBD-15C64848BC74}"/>
    <cellStyle name="Dane wejściowe 2 3 2 6 10 3" xfId="18865" xr:uid="{3B31ECD8-0807-47A3-B8E4-C26C3BD71BE8}"/>
    <cellStyle name="Dane wejściowe 2 3 2 6 11" xfId="7946" xr:uid="{8EB90D50-5426-46D7-8EDB-96F5BCA63DE8}"/>
    <cellStyle name="Dane wejściowe 2 3 2 6 11 2" xfId="24177" xr:uid="{3B2E5913-0015-46ED-A226-386ADA3DD9FB}"/>
    <cellStyle name="Dane wejściowe 2 3 2 6 11 3" xfId="36185" xr:uid="{6F850F8A-05E0-410C-A26B-EE7721C36A2B}"/>
    <cellStyle name="Dane wejściowe 2 3 2 6 12" xfId="8787" xr:uid="{F75311AC-1128-405A-99CD-45C825FF009B}"/>
    <cellStyle name="Dane wejściowe 2 3 2 6 12 2" xfId="24981" xr:uid="{4A0CCF54-FB98-4ACF-881C-20CD214AC034}"/>
    <cellStyle name="Dane wejściowe 2 3 2 6 12 3" xfId="36961" xr:uid="{73F8A789-31AF-4C6B-A0D6-DAF4394562CA}"/>
    <cellStyle name="Dane wejściowe 2 3 2 6 13" xfId="9234" xr:uid="{19AC2BC6-9345-4514-B04E-07277AB9806F}"/>
    <cellStyle name="Dane wejściowe 2 3 2 6 13 2" xfId="25416" xr:uid="{64202BCB-FD54-4E66-8469-C5AD55CF9373}"/>
    <cellStyle name="Dane wejściowe 2 3 2 6 13 3" xfId="37366" xr:uid="{6E9ACFF5-A975-4970-8DF5-1FE73C0410A5}"/>
    <cellStyle name="Dane wejściowe 2 3 2 6 14" xfId="10183" xr:uid="{FC3255E6-5A40-4033-91F3-1C24BB06C544}"/>
    <cellStyle name="Dane wejściowe 2 3 2 6 14 2" xfId="26290" xr:uid="{876FEABF-0F58-472B-8A6B-ABD9120A66EF}"/>
    <cellStyle name="Dane wejściowe 2 3 2 6 14 3" xfId="38138" xr:uid="{2255AB9C-C2A3-4A11-89D2-8C2A7722289C}"/>
    <cellStyle name="Dane wejściowe 2 3 2 6 15" xfId="9249" xr:uid="{399D6632-5D54-4673-B115-4C1A8A7C2434}"/>
    <cellStyle name="Dane wejściowe 2 3 2 6 16" xfId="11997" xr:uid="{4A31FF73-0F4F-457C-9BBB-268BF0361B89}"/>
    <cellStyle name="Dane wejściowe 2 3 2 6 16 2" xfId="27722" xr:uid="{3431BCE9-3AE2-4579-801F-00B78C0B2DB2}"/>
    <cellStyle name="Dane wejściowe 2 3 2 6 16 3" xfId="39288" xr:uid="{AF234162-7055-4201-8FA4-568CD4A5B3BF}"/>
    <cellStyle name="Dane wejściowe 2 3 2 6 17" xfId="12531" xr:uid="{FF5950DF-9671-4732-973C-06BDC8138058}"/>
    <cellStyle name="Dane wejściowe 2 3 2 6 17 2" xfId="28245" xr:uid="{28534350-E495-47DB-A2E4-987533067C2F}"/>
    <cellStyle name="Dane wejściowe 2 3 2 6 17 3" xfId="39796" xr:uid="{8234B296-47FD-43D5-922E-A152C6A7E571}"/>
    <cellStyle name="Dane wejściowe 2 3 2 6 18" xfId="9868" xr:uid="{AE1E0CDF-A9B2-446E-AA6C-FD9186C2A2AB}"/>
    <cellStyle name="Dane wejściowe 2 3 2 6 18 2" xfId="25993" xr:uid="{E0857F75-1976-43D5-A69A-F92F31BFA24F}"/>
    <cellStyle name="Dane wejściowe 2 3 2 6 18 3" xfId="37859" xr:uid="{9C6FF01E-B5C5-42DD-80FB-F8D9D3366BE8}"/>
    <cellStyle name="Dane wejściowe 2 3 2 6 19" xfId="14624" xr:uid="{572199D3-9A91-426C-A4BB-66511F7EC72A}"/>
    <cellStyle name="Dane wejściowe 2 3 2 6 19 2" xfId="30140" xr:uid="{404C1A32-9156-4E99-BF06-20BAB10DCAE3}"/>
    <cellStyle name="Dane wejściowe 2 3 2 6 19 3" xfId="41513" xr:uid="{8C73E08B-9F4C-4FE8-9D90-341F59817A83}"/>
    <cellStyle name="Dane wejściowe 2 3 2 6 2" xfId="3105" xr:uid="{1DB75FF4-D951-41E0-A4FC-90F837A4BA0D}"/>
    <cellStyle name="Dane wejściowe 2 3 2 6 2 2" xfId="19498" xr:uid="{D4B95694-B6A9-4EB0-B756-88AED8F2D88B}"/>
    <cellStyle name="Dane wejściowe 2 3 2 6 2 3" xfId="24083" xr:uid="{72AAC759-CF2E-4938-AEAE-686B7503DB9F}"/>
    <cellStyle name="Dane wejściowe 2 3 2 6 20" xfId="14684" xr:uid="{541C9105-E37F-4564-B508-9CD08F0CA7CA}"/>
    <cellStyle name="Dane wejściowe 2 3 2 6 20 2" xfId="30200" xr:uid="{6D1E4997-C77E-4016-9DDD-971C4F2B4717}"/>
    <cellStyle name="Dane wejściowe 2 3 2 6 20 3" xfId="41573" xr:uid="{708A1DD8-1D94-498F-9BFE-13D6E3C59E2E}"/>
    <cellStyle name="Dane wejściowe 2 3 2 6 21" xfId="15157" xr:uid="{1FD9736A-2DE1-40B9-941E-49DF2CE1C59A}"/>
    <cellStyle name="Dane wejściowe 2 3 2 6 21 2" xfId="30673" xr:uid="{70F404D5-D8AB-459E-B075-71FB20E1BE01}"/>
    <cellStyle name="Dane wejściowe 2 3 2 6 21 3" xfId="42046" xr:uid="{A198D100-C109-413B-967E-41D01041A3A4}"/>
    <cellStyle name="Dane wejściowe 2 3 2 6 22" xfId="14742" xr:uid="{EEFFCB7A-3AC8-40ED-A842-F4CC71DB8A05}"/>
    <cellStyle name="Dane wejściowe 2 3 2 6 22 2" xfId="30258" xr:uid="{BE6D1CA5-B881-4D18-BB6F-ACB44D8F988D}"/>
    <cellStyle name="Dane wejściowe 2 3 2 6 22 3" xfId="41631" xr:uid="{BB822E28-2A41-46F5-B935-F4B791EA9D78}"/>
    <cellStyle name="Dane wejściowe 2 3 2 6 23" xfId="16128" xr:uid="{5FBF87CF-4A0F-4436-A455-0AC87DB03F08}"/>
    <cellStyle name="Dane wejściowe 2 3 2 6 23 2" xfId="31644" xr:uid="{35577709-7001-4D5E-B498-5EF65775011E}"/>
    <cellStyle name="Dane wejściowe 2 3 2 6 23 3" xfId="43017" xr:uid="{DCBD8A80-F3D8-4B80-ADF9-B7A31AFF5232}"/>
    <cellStyle name="Dane wejściowe 2 3 2 6 24" xfId="16212" xr:uid="{EEC1B16E-4537-4571-A814-B4790701CDBB}"/>
    <cellStyle name="Dane wejściowe 2 3 2 6 24 2" xfId="31728" xr:uid="{F71C1BF0-5860-428A-AB73-6315BEB18042}"/>
    <cellStyle name="Dane wejściowe 2 3 2 6 24 3" xfId="43101" xr:uid="{63A68B50-80D5-4BE2-86D5-13F2099076EC}"/>
    <cellStyle name="Dane wejściowe 2 3 2 6 25" xfId="17858" xr:uid="{DF6A48B2-C1B6-4239-BF38-26D620728EA5}"/>
    <cellStyle name="Dane wejściowe 2 3 2 6 3" xfId="3874" xr:uid="{559442C3-2CDA-4678-86CB-991C5B8B566F}"/>
    <cellStyle name="Dane wejściowe 2 3 2 6 3 2" xfId="20255" xr:uid="{98D262E0-D0EC-4E7D-AA77-06A06F557755}"/>
    <cellStyle name="Dane wejściowe 2 3 2 6 3 3" xfId="32334" xr:uid="{6EAE8DB1-1363-4C46-A12B-393DC996D170}"/>
    <cellStyle name="Dane wejściowe 2 3 2 6 4" xfId="4385" xr:uid="{14E24903-4559-4145-AEF7-D19DC4E3CF29}"/>
    <cellStyle name="Dane wejściowe 2 3 2 6 4 2" xfId="20762" xr:uid="{6842AD1E-30A4-4EC0-AE09-D087E1C2F1D0}"/>
    <cellStyle name="Dane wejściowe 2 3 2 6 4 3" xfId="32837" xr:uid="{B92523DF-1108-4CC4-9DEA-918D92D6D082}"/>
    <cellStyle name="Dane wejściowe 2 3 2 6 5" xfId="4930" xr:uid="{DC70211B-064F-4EB4-951A-12951FD1F633}"/>
    <cellStyle name="Dane wejściowe 2 3 2 6 5 2" xfId="21302" xr:uid="{0B45A58E-49AB-40F4-9E3A-0A3255C3E3B4}"/>
    <cellStyle name="Dane wejściowe 2 3 2 6 5 3" xfId="33373" xr:uid="{EE8F5506-9FC9-4D05-9E29-2B0E3A140ADB}"/>
    <cellStyle name="Dane wejściowe 2 3 2 6 6" xfId="5344" xr:uid="{8D84BE1D-9012-43C7-BFC7-E6E861890BF5}"/>
    <cellStyle name="Dane wejściowe 2 3 2 6 6 2" xfId="33780" xr:uid="{916CEE04-8E57-4B63-8FEF-B86262AAC81E}"/>
    <cellStyle name="Dane wejściowe 2 3 2 6 6 3" xfId="44208" xr:uid="{D81E6D68-763E-45AB-90CE-F01A676E017C}"/>
    <cellStyle name="Dane wejściowe 2 3 2 6 7" xfId="2633" xr:uid="{43EF5DA6-7062-4B71-A97D-09C9DE1773C0}"/>
    <cellStyle name="Dane wejściowe 2 3 2 6 7 2" xfId="19036" xr:uid="{D5B8063E-D670-4600-B6D2-3C71E30BE3BB}"/>
    <cellStyle name="Dane wejściowe 2 3 2 6 7 3" xfId="24570" xr:uid="{BF0708EB-60B6-4841-883C-F8A4645BEF28}"/>
    <cellStyle name="Dane wejściowe 2 3 2 6 8" xfId="4825" xr:uid="{FF0951B8-FAA0-4D5B-A7F7-4262EB5A0094}"/>
    <cellStyle name="Dane wejściowe 2 3 2 6 8 2" xfId="21198" xr:uid="{3C0C10EF-68FC-4E0A-9443-A7BCBF602FB9}"/>
    <cellStyle name="Dane wejściowe 2 3 2 6 8 3" xfId="33273" xr:uid="{EA670E22-39BA-4F61-BF2F-34208787026B}"/>
    <cellStyle name="Dane wejściowe 2 3 2 6 9" xfId="7260" xr:uid="{E3928B0E-E3BF-4826-A6E9-B35182B06486}"/>
    <cellStyle name="Dane wejściowe 2 3 2 6 9 2" xfId="23518" xr:uid="{76FA6758-8900-4FCF-BEF8-D1B12813363E}"/>
    <cellStyle name="Dane wejściowe 2 3 2 6 9 3" xfId="35606" xr:uid="{044D0CC3-AFC6-40FB-BD2E-DB3AE92540BD}"/>
    <cellStyle name="Dane wejściowe 2 3 2 7" xfId="1414" xr:uid="{2D2F4522-C156-42FA-9AD8-60EF72B17E70}"/>
    <cellStyle name="Dane wejściowe 2 3 2 7 10" xfId="6477" xr:uid="{AB3C873D-025F-4E79-97AD-07731967B3AF}"/>
    <cellStyle name="Dane wejściowe 2 3 2 7 10 2" xfId="22764" xr:uid="{EAC16309-6878-491F-8F06-A3C3B33C8E1E}"/>
    <cellStyle name="Dane wejściowe 2 3 2 7 10 3" xfId="34870" xr:uid="{F08D0D68-7391-4645-933D-F8CCCAE43D84}"/>
    <cellStyle name="Dane wejściowe 2 3 2 7 11" xfId="5037" xr:uid="{8070E18C-3C5C-41A0-9C93-6408E9F4327D}"/>
    <cellStyle name="Dane wejściowe 2 3 2 7 11 2" xfId="21409" xr:uid="{5E1171EA-3DF6-479C-9CE2-2806312B9345}"/>
    <cellStyle name="Dane wejściowe 2 3 2 7 11 3" xfId="33477" xr:uid="{CBBF3035-5C6D-493B-A486-56C000E3282F}"/>
    <cellStyle name="Dane wejściowe 2 3 2 7 12" xfId="8765" xr:uid="{60302EF7-92D8-4DCF-BE57-79F06E2B04CF}"/>
    <cellStyle name="Dane wejściowe 2 3 2 7 12 2" xfId="24959" xr:uid="{D6F37C5B-A3E3-49DF-BA12-D5B3A1CD3EE4}"/>
    <cellStyle name="Dane wejściowe 2 3 2 7 12 3" xfId="36939" xr:uid="{505C987F-5F59-40AD-BDF8-080D7418118A}"/>
    <cellStyle name="Dane wejściowe 2 3 2 7 13" xfId="9108" xr:uid="{04F0F69B-9075-47FC-AE93-6B29718B9BE8}"/>
    <cellStyle name="Dane wejściowe 2 3 2 7 13 2" xfId="25301" xr:uid="{04AAA1FD-2A23-44BC-B04B-69A9BDA28367}"/>
    <cellStyle name="Dane wejściowe 2 3 2 7 13 3" xfId="37266" xr:uid="{6F16E501-8319-4D92-B258-A517EB47436E}"/>
    <cellStyle name="Dane wejściowe 2 3 2 7 14" xfId="10161" xr:uid="{3623F97E-F968-4F84-9385-B43FC0F0A269}"/>
    <cellStyle name="Dane wejściowe 2 3 2 7 14 2" xfId="26268" xr:uid="{26705210-8153-4F1E-90A3-12E5DF86DE9C}"/>
    <cellStyle name="Dane wejściowe 2 3 2 7 14 3" xfId="38117" xr:uid="{1CF307B8-BE84-4C94-B5CB-D265927ADDA2}"/>
    <cellStyle name="Dane wejściowe 2 3 2 7 15" xfId="9740" xr:uid="{C9696789-F4B1-4BB5-B86A-2CFF6FBB18A9}"/>
    <cellStyle name="Dane wejściowe 2 3 2 7 16" xfId="11975" xr:uid="{435A5BF4-1531-4DBF-A3BE-CDA9A56EF750}"/>
    <cellStyle name="Dane wejściowe 2 3 2 7 16 2" xfId="27700" xr:uid="{BCE2DA27-C3B2-475F-825C-090874A71332}"/>
    <cellStyle name="Dane wejściowe 2 3 2 7 16 3" xfId="39266" xr:uid="{CB3A7674-3FF0-4EE0-AC53-1DE85F66B9F3}"/>
    <cellStyle name="Dane wejściowe 2 3 2 7 17" xfId="12510" xr:uid="{65EE9C1F-E68B-4BB3-B530-79C97C07F0D9}"/>
    <cellStyle name="Dane wejściowe 2 3 2 7 17 2" xfId="28224" xr:uid="{3FC084E2-3B17-47FE-B6D5-DF7ABB8C07D7}"/>
    <cellStyle name="Dane wejściowe 2 3 2 7 17 3" xfId="39775" xr:uid="{039AB90B-370C-421C-A43C-FB622A378145}"/>
    <cellStyle name="Dane wejściowe 2 3 2 7 18" xfId="12596" xr:uid="{5A98B16C-80BA-43A4-90A6-F3A1767D19C4}"/>
    <cellStyle name="Dane wejściowe 2 3 2 7 18 2" xfId="28310" xr:uid="{07A85213-8C08-42CB-A493-2B4C509FF0A0}"/>
    <cellStyle name="Dane wejściowe 2 3 2 7 18 3" xfId="39860" xr:uid="{E2371618-97F3-48B7-8316-DC41CDE74C67}"/>
    <cellStyle name="Dane wejściowe 2 3 2 7 19" xfId="14507" xr:uid="{09018A35-C2CD-4CB4-9A0E-A175371287E5}"/>
    <cellStyle name="Dane wejściowe 2 3 2 7 19 2" xfId="30023" xr:uid="{03459A7A-3F0C-4F64-B7E9-1D3C003C1C1C}"/>
    <cellStyle name="Dane wejściowe 2 3 2 7 19 3" xfId="41396" xr:uid="{E29D175F-FD33-46F3-9709-DA789495A74B}"/>
    <cellStyle name="Dane wejściowe 2 3 2 7 2" xfId="3083" xr:uid="{7262BE43-7866-4164-99BC-3966D08B96B4}"/>
    <cellStyle name="Dane wejściowe 2 3 2 7 2 2" xfId="19476" xr:uid="{1CB43349-4DCF-4137-8D06-08D69FC0C915}"/>
    <cellStyle name="Dane wejściowe 2 3 2 7 2 3" xfId="17006" xr:uid="{2EE94666-D4E4-4198-887F-81737C09E242}"/>
    <cellStyle name="Dane wejściowe 2 3 2 7 20" xfId="13877" xr:uid="{47F7B766-69DF-40F9-ABC7-10B84EB957F4}"/>
    <cellStyle name="Dane wejściowe 2 3 2 7 20 2" xfId="29393" xr:uid="{8E7005D0-81AD-44A2-B44B-C06EB8033F46}"/>
    <cellStyle name="Dane wejściowe 2 3 2 7 20 3" xfId="40766" xr:uid="{3738E173-342D-4290-86B9-3C52A4556978}"/>
    <cellStyle name="Dane wejściowe 2 3 2 7 21" xfId="15135" xr:uid="{A501A516-0BBA-40FA-8B4D-AE79F8D4466F}"/>
    <cellStyle name="Dane wejściowe 2 3 2 7 21 2" xfId="30651" xr:uid="{36376EBC-FFC5-40C0-A7B4-1EF11341AC27}"/>
    <cellStyle name="Dane wejściowe 2 3 2 7 21 3" xfId="42024" xr:uid="{A5461654-FF4A-4DAC-9959-73362FFCE08B}"/>
    <cellStyle name="Dane wejściowe 2 3 2 7 22" xfId="13431" xr:uid="{4AECB5BD-555A-45DB-858B-04EE819EF51D}"/>
    <cellStyle name="Dane wejściowe 2 3 2 7 22 2" xfId="29075" xr:uid="{8E31BF9A-D085-4C80-BA22-94AF471BFFA4}"/>
    <cellStyle name="Dane wejściowe 2 3 2 7 22 3" xfId="40531" xr:uid="{F41E66DC-EAF2-46D5-8DC8-D86778B6AC3A}"/>
    <cellStyle name="Dane wejściowe 2 3 2 7 23" xfId="16106" xr:uid="{89C537B3-85FB-4A8E-86D7-FAFDB526F30F}"/>
    <cellStyle name="Dane wejściowe 2 3 2 7 23 2" xfId="31622" xr:uid="{A7D968F6-D707-4C35-A19B-502D4CAC136B}"/>
    <cellStyle name="Dane wejściowe 2 3 2 7 23 3" xfId="42995" xr:uid="{1D4828CB-A728-4684-BF7E-41D93424254B}"/>
    <cellStyle name="Dane wejściowe 2 3 2 7 24" xfId="16202" xr:uid="{532FB907-4BCC-44F6-BEDB-F1E0B6845D5F}"/>
    <cellStyle name="Dane wejściowe 2 3 2 7 24 2" xfId="31718" xr:uid="{3EE5B069-17FE-40AC-864C-DC721DDCC481}"/>
    <cellStyle name="Dane wejściowe 2 3 2 7 24 3" xfId="43091" xr:uid="{D3F426E2-BD0C-4FF4-9FC3-C0ACD5F822B5}"/>
    <cellStyle name="Dane wejściowe 2 3 2 7 25" xfId="17836" xr:uid="{BD6398D7-D7AD-494A-9760-81E661A4CA17}"/>
    <cellStyle name="Dane wejściowe 2 3 2 7 3" xfId="3852" xr:uid="{4F95B862-C6CF-422E-8731-BB2ACF368550}"/>
    <cellStyle name="Dane wejściowe 2 3 2 7 3 2" xfId="20233" xr:uid="{DEAA0B00-41CD-4002-B820-D54DCC169318}"/>
    <cellStyle name="Dane wejściowe 2 3 2 7 3 3" xfId="32312" xr:uid="{47B6F92D-03FD-408A-9558-112A135EAC1E}"/>
    <cellStyle name="Dane wejściowe 2 3 2 7 4" xfId="4364" xr:uid="{E2D15B46-4AB5-4C65-A928-123A5410A864}"/>
    <cellStyle name="Dane wejściowe 2 3 2 7 4 2" xfId="20741" xr:uid="{180C0490-2676-4732-9B90-07709FAFE386}"/>
    <cellStyle name="Dane wejściowe 2 3 2 7 4 3" xfId="32816" xr:uid="{ED525B7E-47F9-4474-869E-8A6C7F65183F}"/>
    <cellStyle name="Dane wejściowe 2 3 2 7 5" xfId="4909" xr:uid="{20F66AD3-B893-488C-8E4C-AF6A75D6CA83}"/>
    <cellStyle name="Dane wejściowe 2 3 2 7 5 2" xfId="21281" xr:uid="{4FE085A1-652B-4D3B-9EF2-FE2F6741CDBB}"/>
    <cellStyle name="Dane wejściowe 2 3 2 7 5 3" xfId="33352" xr:uid="{933A360E-5317-458B-AAD2-DDF48B93CC8F}"/>
    <cellStyle name="Dane wejściowe 2 3 2 7 6" xfId="2917" xr:uid="{429E41CA-2FED-4464-9B3B-39534562E6F6}"/>
    <cellStyle name="Dane wejściowe 2 3 2 7 6 2" xfId="27088" xr:uid="{78002AD3-5345-4906-9D8E-3EAE54BDB0F7}"/>
    <cellStyle name="Dane wejściowe 2 3 2 7 6 3" xfId="38808" xr:uid="{742142BF-1116-4C60-89CE-96FA497FAB0C}"/>
    <cellStyle name="Dane wejściowe 2 3 2 7 7" xfId="2926" xr:uid="{EB682D43-F2F7-4A2A-A688-4BCA7FCF4DF5}"/>
    <cellStyle name="Dane wejściowe 2 3 2 7 7 2" xfId="19322" xr:uid="{E7B82964-D3D0-4AE1-A53C-722D382D49D4}"/>
    <cellStyle name="Dane wejściowe 2 3 2 7 7 3" xfId="16748" xr:uid="{27A5A203-3AF0-4539-BBA0-FCDA0C3D3684}"/>
    <cellStyle name="Dane wejściowe 2 3 2 7 8" xfId="3697" xr:uid="{76BB2856-EACE-4351-8C48-198AE3F497FB}"/>
    <cellStyle name="Dane wejściowe 2 3 2 7 8 2" xfId="20079" xr:uid="{CC2929CA-EBBD-4E2B-AFCC-729921A461DC}"/>
    <cellStyle name="Dane wejściowe 2 3 2 7 8 3" xfId="27185" xr:uid="{1981367D-1ED8-4A13-B2BE-2DA4A4ED3C77}"/>
    <cellStyle name="Dane wejściowe 2 3 2 7 9" xfId="2650" xr:uid="{E8E03943-539D-4B05-8B5D-13AB1C17C02A}"/>
    <cellStyle name="Dane wejściowe 2 3 2 7 9 2" xfId="19053" xr:uid="{F08CBB82-EDDC-4DCF-9B63-376156E420A4}"/>
    <cellStyle name="Dane wejściowe 2 3 2 7 9 3" xfId="25713" xr:uid="{02CC5C2A-DB94-45FF-945F-DE2F14E9B93A}"/>
    <cellStyle name="Dane wejściowe 2 3 2 8" xfId="1420" xr:uid="{90B175F7-03C3-4CC1-8BA9-D3A397C82423}"/>
    <cellStyle name="Dane wejściowe 2 3 2 8 10" xfId="2134" xr:uid="{C5CF36DE-7693-4AE8-A5E8-9E16601FCC35}"/>
    <cellStyle name="Dane wejściowe 2 3 2 8 10 2" xfId="18548" xr:uid="{3B13ABD6-69A0-4141-A034-AB64B6CCF7AC}"/>
    <cellStyle name="Dane wejściowe 2 3 2 8 10 3" xfId="24129" xr:uid="{B92387C4-7B2B-419F-A218-4A3B99841862}"/>
    <cellStyle name="Dane wejściowe 2 3 2 8 11" xfId="7993" xr:uid="{A9336313-3DC9-4221-B667-81BC05D94350}"/>
    <cellStyle name="Dane wejściowe 2 3 2 8 11 2" xfId="24221" xr:uid="{59A133BA-FABB-4B87-927E-FE03E73DE600}"/>
    <cellStyle name="Dane wejściowe 2 3 2 8 11 3" xfId="36227" xr:uid="{B2C0E1CB-1402-442D-A01F-0D3EA57C9002}"/>
    <cellStyle name="Dane wejściowe 2 3 2 8 12" xfId="8771" xr:uid="{FE3E6EF0-ED9D-42C5-B9D5-B482BF98007F}"/>
    <cellStyle name="Dane wejściowe 2 3 2 8 12 2" xfId="24965" xr:uid="{F4794F7F-852E-494B-809A-C8C010373EA9}"/>
    <cellStyle name="Dane wejściowe 2 3 2 8 12 3" xfId="36945" xr:uid="{179D260A-B26B-4D10-892A-16ACBB050DA2}"/>
    <cellStyle name="Dane wejściowe 2 3 2 8 13" xfId="8372" xr:uid="{19F1CCD6-4DFC-4A48-84C7-7CE0FA99A097}"/>
    <cellStyle name="Dane wejściowe 2 3 2 8 13 2" xfId="24582" xr:uid="{6E0EB4BA-956E-4ED4-BE03-4EA5B278FA60}"/>
    <cellStyle name="Dane wejściowe 2 3 2 8 13 3" xfId="36569" xr:uid="{2BC09988-A967-4539-B72A-9F243429D4CE}"/>
    <cellStyle name="Dane wejściowe 2 3 2 8 14" xfId="10167" xr:uid="{9293E551-5F46-4D54-B278-62452020689F}"/>
    <cellStyle name="Dane wejściowe 2 3 2 8 14 2" xfId="26274" xr:uid="{DD79CB2E-B68C-4FD4-896C-1E6C6BAA99F6}"/>
    <cellStyle name="Dane wejściowe 2 3 2 8 14 3" xfId="38123" xr:uid="{51A4DA9F-2A69-4282-A049-CAC3A03F4793}"/>
    <cellStyle name="Dane wejściowe 2 3 2 8 15" xfId="8371" xr:uid="{B326078C-8338-4DA5-8DC5-2E16FC2B8D6C}"/>
    <cellStyle name="Dane wejściowe 2 3 2 8 16" xfId="11981" xr:uid="{78C7B115-5A7F-4CF4-911E-40BAA0B9B5EF}"/>
    <cellStyle name="Dane wejściowe 2 3 2 8 16 2" xfId="27706" xr:uid="{CEC6DE3B-DBDB-4F4A-B262-245A73C49A17}"/>
    <cellStyle name="Dane wejściowe 2 3 2 8 16 3" xfId="39272" xr:uid="{EF062ECB-A38B-475A-8B86-D8D0BEE12B86}"/>
    <cellStyle name="Dane wejściowe 2 3 2 8 17" xfId="12516" xr:uid="{52A390A3-81AC-41BB-B329-B38E1ED9F716}"/>
    <cellStyle name="Dane wejściowe 2 3 2 8 17 2" xfId="28230" xr:uid="{4CBAFB6F-0679-40A1-AE87-69156960A94D}"/>
    <cellStyle name="Dane wejściowe 2 3 2 8 17 3" xfId="39781" xr:uid="{8D4C5D51-09F4-4D19-9BC2-D7155EDE2C3C}"/>
    <cellStyle name="Dane wejściowe 2 3 2 8 18" xfId="12640" xr:uid="{0F5E7CCC-FB7C-4918-8A60-E3C39E0D5267}"/>
    <cellStyle name="Dane wejściowe 2 3 2 8 18 2" xfId="28354" xr:uid="{BC0AA974-A902-4608-817A-D40E1726516C}"/>
    <cellStyle name="Dane wejściowe 2 3 2 8 18 3" xfId="39898" xr:uid="{F51C4C07-0E96-4029-8170-767EA9DD35EE}"/>
    <cellStyle name="Dane wejściowe 2 3 2 8 19" xfId="14349" xr:uid="{1F2ADE5A-4D7C-4511-B10C-013871C896F0}"/>
    <cellStyle name="Dane wejściowe 2 3 2 8 19 2" xfId="29865" xr:uid="{221F0945-4FFD-49AF-8AA3-C0DDFA38932D}"/>
    <cellStyle name="Dane wejściowe 2 3 2 8 19 3" xfId="41238" xr:uid="{0AD7767B-5724-42A5-88FD-586F0A19C50B}"/>
    <cellStyle name="Dane wejściowe 2 3 2 8 2" xfId="3089" xr:uid="{6F738E87-0E04-427F-9802-1E624A1963C5}"/>
    <cellStyle name="Dane wejściowe 2 3 2 8 2 2" xfId="19482" xr:uid="{D8752017-7A1B-4226-8CE8-FCC1741866CF}"/>
    <cellStyle name="Dane wejściowe 2 3 2 8 2 3" xfId="16957" xr:uid="{0B97F8C4-06B3-4A71-B4DB-D611BDF61DCD}"/>
    <cellStyle name="Dane wejściowe 2 3 2 8 20" xfId="15141" xr:uid="{EE81F893-C214-4A08-814D-B75876B2253E}"/>
    <cellStyle name="Dane wejściowe 2 3 2 8 20 2" xfId="30657" xr:uid="{47112F95-4322-4BFE-ADD9-53BD4417035B}"/>
    <cellStyle name="Dane wejściowe 2 3 2 8 20 3" xfId="42030" xr:uid="{11C295F0-83D3-405B-B7B9-1B14C0B649B6}"/>
    <cellStyle name="Dane wejściowe 2 3 2 8 21" xfId="11612" xr:uid="{6081AC5C-D885-4D00-AA15-F5A0E4496050}"/>
    <cellStyle name="Dane wejściowe 2 3 2 8 21 2" xfId="27377" xr:uid="{1DF39C21-6E55-4B06-933A-EA8D3A9443CE}"/>
    <cellStyle name="Dane wejściowe 2 3 2 8 21 3" xfId="38973" xr:uid="{CC07D3FA-AF12-4594-9EA4-54EF7F1A2AD2}"/>
    <cellStyle name="Dane wejściowe 2 3 2 8 22" xfId="16112" xr:uid="{D561CF1E-5CE9-4EFB-87C9-1F37C1ECB79A}"/>
    <cellStyle name="Dane wejściowe 2 3 2 8 22 2" xfId="31628" xr:uid="{918349F0-D580-4D2C-9995-8AC1D3CB524E}"/>
    <cellStyle name="Dane wejściowe 2 3 2 8 22 3" xfId="43001" xr:uid="{FC967CB3-A4CE-4388-BD86-B9E6B74A7102}"/>
    <cellStyle name="Dane wejściowe 2 3 2 8 23" xfId="17842" xr:uid="{43CDFD19-26F2-4788-A256-442565857962}"/>
    <cellStyle name="Dane wejściowe 2 3 2 8 3" xfId="3858" xr:uid="{F45577DE-2987-459F-BE92-076A795A5007}"/>
    <cellStyle name="Dane wejściowe 2 3 2 8 3 2" xfId="20239" xr:uid="{CE94FAD4-C741-43BF-95FB-19432060F905}"/>
    <cellStyle name="Dane wejściowe 2 3 2 8 3 3" xfId="32318" xr:uid="{8A118E73-95F9-459B-98ED-C48254F083B1}"/>
    <cellStyle name="Dane wejściowe 2 3 2 8 4" xfId="4370" xr:uid="{7DA9AA36-9294-4361-A692-7497933C0ADA}"/>
    <cellStyle name="Dane wejściowe 2 3 2 8 4 2" xfId="20747" xr:uid="{190B95F7-624E-4D50-A532-AA30A8E12646}"/>
    <cellStyle name="Dane wejściowe 2 3 2 8 4 3" xfId="32822" xr:uid="{4377B42E-368D-42E3-8FC7-44A4D35550FB}"/>
    <cellStyle name="Dane wejściowe 2 3 2 8 5" xfId="4915" xr:uid="{59E15635-8748-42B1-A010-6BA46DB23B90}"/>
    <cellStyle name="Dane wejściowe 2 3 2 8 5 2" xfId="21287" xr:uid="{FE4042A6-7906-43FA-9BB4-58494505A597}"/>
    <cellStyle name="Dane wejściowe 2 3 2 8 5 3" xfId="33358" xr:uid="{A6315277-2C74-4A00-AA05-8599B3F69FC2}"/>
    <cellStyle name="Dane wejściowe 2 3 2 8 6" xfId="5328" xr:uid="{A6AEAEBD-637E-4188-927F-68D1591DCD5B}"/>
    <cellStyle name="Dane wejściowe 2 3 2 8 6 2" xfId="33764" xr:uid="{B95B416F-503A-4BD8-8703-C01D43FFA6AF}"/>
    <cellStyle name="Dane wejściowe 2 3 2 8 6 3" xfId="44192" xr:uid="{0DC5678B-C25B-430E-A918-B7D60899D5E1}"/>
    <cellStyle name="Dane wejściowe 2 3 2 8 7" xfId="5358" xr:uid="{C06CB731-86C9-4983-A40B-2567B4707731}"/>
    <cellStyle name="Dane wejściowe 2 3 2 8 7 2" xfId="21722" xr:uid="{3E78FBB7-1060-4A19-8C4A-6D5C517D45D2}"/>
    <cellStyle name="Dane wejściowe 2 3 2 8 7 3" xfId="33794" xr:uid="{23703C61-31FA-4081-9279-58698A966E70}"/>
    <cellStyle name="Dane wejściowe 2 3 2 8 8" xfId="1916" xr:uid="{0C3812C6-0C45-419D-AF0B-2ED18DE63BF9}"/>
    <cellStyle name="Dane wejściowe 2 3 2 8 8 2" xfId="18338" xr:uid="{4650BEAB-E08A-4735-BA72-5C1A3934A293}"/>
    <cellStyle name="Dane wejściowe 2 3 2 8 8 3" xfId="25927" xr:uid="{19E202F4-C249-4FC8-9914-AB8D7352567F}"/>
    <cellStyle name="Dane wejściowe 2 3 2 8 9" xfId="6409" xr:uid="{9546D555-82F7-48D4-B8C7-FA73A3D75774}"/>
    <cellStyle name="Dane wejściowe 2 3 2 8 9 2" xfId="22700" xr:uid="{029D90A4-35E6-4524-A121-DF32F369FE37}"/>
    <cellStyle name="Dane wejściowe 2 3 2 8 9 3" xfId="34809" xr:uid="{3C86B05B-C017-4AD1-8016-66BE75D0C6A3}"/>
    <cellStyle name="Dane wejściowe 2 3 2 9" xfId="1488" xr:uid="{5D364846-0D24-4792-8DB3-1E88A622921D}"/>
    <cellStyle name="Dane wejściowe 2 3 2 9 10" xfId="7114" xr:uid="{86426B4B-C4ED-439D-A79B-FDE2C993D061}"/>
    <cellStyle name="Dane wejściowe 2 3 2 9 10 2" xfId="23380" xr:uid="{25CCBEF1-9C42-46C7-A0E7-474C4796FC45}"/>
    <cellStyle name="Dane wejściowe 2 3 2 9 10 3" xfId="35474" xr:uid="{BC99B9CB-2708-478A-9E81-4B638C31321D}"/>
    <cellStyle name="Dane wejściowe 2 3 2 9 11" xfId="8099" xr:uid="{5460B73E-9B65-4B0E-A6DD-0D719B5D38C5}"/>
    <cellStyle name="Dane wejściowe 2 3 2 9 11 2" xfId="24323" xr:uid="{CDB74103-1CDC-4D68-8DDC-B24861B55763}"/>
    <cellStyle name="Dane wejściowe 2 3 2 9 11 3" xfId="36327" xr:uid="{3EAE0F00-F1D8-433C-BB16-F15C34095552}"/>
    <cellStyle name="Dane wejściowe 2 3 2 9 12" xfId="8839" xr:uid="{7D2D67FA-DA58-46A8-89E5-4310FA89D64E}"/>
    <cellStyle name="Dane wejściowe 2 3 2 9 12 2" xfId="25033" xr:uid="{157401FB-5EE4-41E4-9515-8FFC8AABBE1E}"/>
    <cellStyle name="Dane wejściowe 2 3 2 9 12 3" xfId="37013" xr:uid="{8F1997E8-90C6-4D27-BEF9-4BA40C483D8C}"/>
    <cellStyle name="Dane wejściowe 2 3 2 9 13" xfId="8138" xr:uid="{9300EA2D-0864-432E-8E0D-D80543684B67}"/>
    <cellStyle name="Dane wejściowe 2 3 2 9 13 2" xfId="24358" xr:uid="{37180014-91DA-4688-A678-75DDFAA068DF}"/>
    <cellStyle name="Dane wejściowe 2 3 2 9 13 3" xfId="36362" xr:uid="{A0107025-0D4C-475B-8314-BBB8E6192242}"/>
    <cellStyle name="Dane wejściowe 2 3 2 9 14" xfId="10235" xr:uid="{7EA1DB8A-4F4C-417D-B9D2-14570A8A1483}"/>
    <cellStyle name="Dane wejściowe 2 3 2 9 14 2" xfId="26342" xr:uid="{D29770E0-26C7-49AA-97CC-CBA33BFB937C}"/>
    <cellStyle name="Dane wejściowe 2 3 2 9 14 3" xfId="38190" xr:uid="{AF171867-BFFF-4BA0-A18D-FFA014ADD563}"/>
    <cellStyle name="Dane wejściowe 2 3 2 9 15" xfId="5746" xr:uid="{A21AFE58-13A5-4A63-803A-A3A59D9D45AD}"/>
    <cellStyle name="Dane wejściowe 2 3 2 9 16" xfId="12049" xr:uid="{4BA3C42D-3182-469E-AF9C-8E9BA61BD23E}"/>
    <cellStyle name="Dane wejściowe 2 3 2 9 16 2" xfId="27774" xr:uid="{E179A482-A654-4F6D-BC4A-DC4A32A17A45}"/>
    <cellStyle name="Dane wejściowe 2 3 2 9 16 3" xfId="39340" xr:uid="{15EAB40A-1EA2-41C4-B643-8D98BF768907}"/>
    <cellStyle name="Dane wejściowe 2 3 2 9 17" xfId="12583" xr:uid="{966D300B-A5DB-40D2-BD54-90CED7862139}"/>
    <cellStyle name="Dane wejściowe 2 3 2 9 17 2" xfId="28297" xr:uid="{4F3454D4-951F-469A-A3E1-413DC956F687}"/>
    <cellStyle name="Dane wejściowe 2 3 2 9 17 3" xfId="39847" xr:uid="{CAAF6243-D899-4A2E-AADF-739A38E3F553}"/>
    <cellStyle name="Dane wejściowe 2 3 2 9 18" xfId="12633" xr:uid="{FF165C40-A889-403F-A166-609BD21C0824}"/>
    <cellStyle name="Dane wejściowe 2 3 2 9 18 2" xfId="28347" xr:uid="{42D89246-C530-4BCF-9F6C-2D76316C8A10}"/>
    <cellStyle name="Dane wejściowe 2 3 2 9 18 3" xfId="39892" xr:uid="{AB3050FA-C04C-4461-AEF9-118FBF765524}"/>
    <cellStyle name="Dane wejściowe 2 3 2 9 19" xfId="14614" xr:uid="{06FFB049-4BEE-4D89-B2FE-391A33C8CADC}"/>
    <cellStyle name="Dane wejściowe 2 3 2 9 19 2" xfId="30130" xr:uid="{8BFB15F9-64B2-434A-B3F7-5E5728CB904A}"/>
    <cellStyle name="Dane wejściowe 2 3 2 9 19 3" xfId="41503" xr:uid="{72351ECC-C0F1-4F6F-82E5-586016EBC12F}"/>
    <cellStyle name="Dane wejściowe 2 3 2 9 2" xfId="3157" xr:uid="{8ED8AB8F-5AFB-41F4-AFAA-73BC069872DF}"/>
    <cellStyle name="Dane wejściowe 2 3 2 9 2 2" xfId="19550" xr:uid="{8F37F24C-50BD-4EFD-A38E-A034494C0CAF}"/>
    <cellStyle name="Dane wejściowe 2 3 2 9 2 3" xfId="24995" xr:uid="{BCD86EB0-994C-43E9-9510-0F13916330E8}"/>
    <cellStyle name="Dane wejściowe 2 3 2 9 20" xfId="15208" xr:uid="{99324D8B-1D76-458A-B38D-D58E2B6821B2}"/>
    <cellStyle name="Dane wejściowe 2 3 2 9 20 2" xfId="30724" xr:uid="{D3616467-774C-4D73-9BB3-2FBFA5F02ADC}"/>
    <cellStyle name="Dane wejściowe 2 3 2 9 20 3" xfId="42097" xr:uid="{D946DDD9-8862-416B-8DBD-D2F8AC9AF756}"/>
    <cellStyle name="Dane wejściowe 2 3 2 9 21" xfId="14573" xr:uid="{196D1CAA-D408-43DD-9FE1-DA89C39DF268}"/>
    <cellStyle name="Dane wejściowe 2 3 2 9 21 2" xfId="30089" xr:uid="{A03D451E-74B6-4275-AE81-4AB94CB4B3ED}"/>
    <cellStyle name="Dane wejściowe 2 3 2 9 21 3" xfId="41462" xr:uid="{6B992983-1246-427E-BDED-71E0B15C5B74}"/>
    <cellStyle name="Dane wejściowe 2 3 2 9 22" xfId="16178" xr:uid="{7A03B86A-68DB-46B4-857C-E38BFFBB6CFB}"/>
    <cellStyle name="Dane wejściowe 2 3 2 9 22 2" xfId="31694" xr:uid="{CB97F4B4-E1E7-429B-9050-539493CDF94C}"/>
    <cellStyle name="Dane wejściowe 2 3 2 9 22 3" xfId="43067" xr:uid="{AEBF23E3-5F01-44DE-B129-B158927A5E7F}"/>
    <cellStyle name="Dane wejściowe 2 3 2 9 23" xfId="17910" xr:uid="{6E5ABDD3-23ED-4DE6-884E-7A4F5FA9D25C}"/>
    <cellStyle name="Dane wejściowe 2 3 2 9 3" xfId="3926" xr:uid="{5F3F4665-6E4A-48B8-903F-0FABD48CB7A3}"/>
    <cellStyle name="Dane wejściowe 2 3 2 9 3 2" xfId="20307" xr:uid="{FF0FB386-183B-4870-9CFD-9A6CE1B7D89D}"/>
    <cellStyle name="Dane wejściowe 2 3 2 9 3 3" xfId="32386" xr:uid="{105CFA5A-3993-4CB6-8229-69E6E577D8D7}"/>
    <cellStyle name="Dane wejściowe 2 3 2 9 4" xfId="4436" xr:uid="{2D2F5E56-E892-4D12-9C0D-48501159F6D0}"/>
    <cellStyle name="Dane wejściowe 2 3 2 9 4 2" xfId="20813" xr:uid="{1ACA130B-45F9-4001-91F8-F0A7672137D0}"/>
    <cellStyle name="Dane wejściowe 2 3 2 9 4 3" xfId="32888" xr:uid="{2EF00BD0-8D65-4745-B87F-6AAC2C0C2168}"/>
    <cellStyle name="Dane wejściowe 2 3 2 9 5" xfId="4981" xr:uid="{6534B6FD-DF63-4818-BF83-D6D4A1B2437C}"/>
    <cellStyle name="Dane wejściowe 2 3 2 9 5 2" xfId="21353" xr:uid="{98A5BFA1-4A2C-413D-9F75-DAE13D58B4D1}"/>
    <cellStyle name="Dane wejściowe 2 3 2 9 5 3" xfId="33424" xr:uid="{6624479C-417A-45E4-B7EB-349A490BFD6E}"/>
    <cellStyle name="Dane wejściowe 2 3 2 9 6" xfId="5396" xr:uid="{9457A7C8-3985-42D0-9FE5-0AB0D14F3E8E}"/>
    <cellStyle name="Dane wejściowe 2 3 2 9 6 2" xfId="33832" xr:uid="{81B87F8E-6DDE-412B-876F-EA59EA7A5EAA}"/>
    <cellStyle name="Dane wejściowe 2 3 2 9 6 3" xfId="44258" xr:uid="{73E7A8EC-5640-4649-9FB3-85DBB2D7F45C}"/>
    <cellStyle name="Dane wejściowe 2 3 2 9 7" xfId="4287" xr:uid="{1D6FFC83-C171-4AF4-AFD6-D59127B2E31D}"/>
    <cellStyle name="Dane wejściowe 2 3 2 9 7 2" xfId="20664" xr:uid="{A4A90D1F-47E5-4E6F-8F48-D59E8429ACDA}"/>
    <cellStyle name="Dane wejściowe 2 3 2 9 7 3" xfId="32741" xr:uid="{0BFB99E9-2E95-426A-B02F-EC11AA2C7E77}"/>
    <cellStyle name="Dane wejściowe 2 3 2 9 8" xfId="6012" xr:uid="{AF7B6EE7-2D6A-4779-B906-C62E0977C32D}"/>
    <cellStyle name="Dane wejściowe 2 3 2 9 8 2" xfId="22311" xr:uid="{E1734346-5199-4503-B944-F103D48EB7F9}"/>
    <cellStyle name="Dane wejściowe 2 3 2 9 8 3" xfId="34430" xr:uid="{5DC9AEE6-2CD5-48DE-9257-E709AADD48AA}"/>
    <cellStyle name="Dane wejściowe 2 3 2 9 9" xfId="7211" xr:uid="{555C246A-1A96-4640-9A1E-274E003214A5}"/>
    <cellStyle name="Dane wejściowe 2 3 2 9 9 2" xfId="23471" xr:uid="{139949D8-80CE-4382-8B09-DDF0A01C2B09}"/>
    <cellStyle name="Dane wejściowe 2 3 2 9 9 3" xfId="35559" xr:uid="{9397189B-05E1-453B-A1E7-6B20FAC7C494}"/>
    <cellStyle name="Dane wejściowe 2 3 20" xfId="6954" xr:uid="{5B1CD12F-439D-4F8F-8446-778A7C30B54E}"/>
    <cellStyle name="Dane wejściowe 2 3 20 2" xfId="23228" xr:uid="{D2E1D28E-15AE-47DD-BE23-39E0A45384C5}"/>
    <cellStyle name="Dane wejściowe 2 3 20 3" xfId="35329" xr:uid="{86F8DC46-8F46-4EEA-ABB6-E61766CB89AA}"/>
    <cellStyle name="Dane wejściowe 2 3 21" xfId="11631" xr:uid="{787A9426-035D-46C4-84EF-1D8686CF4543}"/>
    <cellStyle name="Dane wejściowe 2 3 21 2" xfId="27394" xr:uid="{B7A3119C-27C7-4D13-99FC-047ABF2E9DF1}"/>
    <cellStyle name="Dane wejściowe 2 3 21 3" xfId="38988" xr:uid="{D9AD2862-FD33-4E8A-AE9A-A15594BD0068}"/>
    <cellStyle name="Dane wejściowe 2 3 22" xfId="5887" xr:uid="{EF0873F2-0A07-4095-9677-FF1D1554CBCA}"/>
    <cellStyle name="Dane wejściowe 2 3 22 2" xfId="22188" xr:uid="{108CC309-E565-4A10-9E8B-E545CAC7B7C0}"/>
    <cellStyle name="Dane wejściowe 2 3 22 3" xfId="34312" xr:uid="{639A759E-15BA-484E-A037-C07953DB1CAA}"/>
    <cellStyle name="Dane wejściowe 2 3 23" xfId="16846" xr:uid="{26975E77-3200-413B-B07C-271F3A2EBD6A}"/>
    <cellStyle name="Dane wejściowe 2 3 24" xfId="29294" xr:uid="{367BEC9A-8C90-4ACD-AE89-F8A70AECAB53}"/>
    <cellStyle name="Dane wejściowe 2 3 25" xfId="40686" xr:uid="{6A718C3F-FBA1-4404-9078-FFB75BF44E7D}"/>
    <cellStyle name="Dane wejściowe 2 3 3" xfId="295" xr:uid="{3DD22296-CB9E-4D6E-B6B7-C156BE4C9A43}"/>
    <cellStyle name="Dane wejściowe 2 3 3 2" xfId="754" xr:uid="{04695B30-C2E7-4766-9FF6-38D1864E5707}"/>
    <cellStyle name="Dane wejściowe 2 3 3 2 2" xfId="5029" xr:uid="{527C0DFC-B6F4-4676-89BE-55FCEE73E98F}"/>
    <cellStyle name="Dane wejściowe 2 3 3 2 3" xfId="13222" xr:uid="{785A5C6A-235B-4C58-BA2A-96D6CA7C8AF3}"/>
    <cellStyle name="Dane wejściowe 2 3 3 2 3 2" xfId="28891" xr:uid="{CCB2DA1B-942B-40DA-83C9-CBC3A6097B07}"/>
    <cellStyle name="Dane wejściowe 2 3 3 2 3 3" xfId="40376" xr:uid="{0F75F2C4-5D27-45D4-BD7F-9F72C2617F7E}"/>
    <cellStyle name="Dane wejściowe 2 3 3 3" xfId="1088" xr:uid="{E131EEBF-F1F0-41A6-B0CD-3FD76146FFE1}"/>
    <cellStyle name="Dane wejściowe 2 3 3 3 2" xfId="10577" xr:uid="{6C2DA556-E074-42C2-8A5F-E7637F15B657}"/>
    <cellStyle name="Dane wejściowe 2 3 3 3 3" xfId="13592" xr:uid="{E4A5A763-FEE6-4CE4-B2AA-33771D98C1EB}"/>
    <cellStyle name="Dane wejściowe 2 3 3 3 3 2" xfId="29233" xr:uid="{0C931568-29A0-4426-ACB8-1ECB260BB8A5}"/>
    <cellStyle name="Dane wejściowe 2 3 3 3 3 3" xfId="40667" xr:uid="{834387A9-A7FB-42B0-97C3-DC15E8651847}"/>
    <cellStyle name="Dane wejściowe 2 3 3 4" xfId="13006" xr:uid="{BD3370D6-CE6D-432D-A7DD-00C1034B4F48}"/>
    <cellStyle name="Dane wejściowe 2 3 3 4 2" xfId="28701" xr:uid="{00B4361E-B1D8-40F9-BC98-3649061D0E05}"/>
    <cellStyle name="Dane wejściowe 2 3 3 4 3" xfId="40225" xr:uid="{07476E80-2818-40D4-816C-820E880BEB96}"/>
    <cellStyle name="Dane wejściowe 2 3 4" xfId="380" xr:uid="{23F950EC-D34F-4279-AA56-89414411237E}"/>
    <cellStyle name="Dane wejściowe 2 3 4 2" xfId="576" xr:uid="{65191CB3-57E8-4117-BC42-CCA20E147500}"/>
    <cellStyle name="Dane wejściowe 2 3 4 2 2" xfId="9512" xr:uid="{7F649AF3-5C97-4188-857C-15FA8A308042}"/>
    <cellStyle name="Dane wejściowe 2 3 4 2 3" xfId="12106" xr:uid="{2ED3EC1A-A2AA-40D3-83F5-074A659F5C4D}"/>
    <cellStyle name="Dane wejściowe 2 3 4 2 3 2" xfId="27827" xr:uid="{A1841E67-5816-457A-8DE5-4CE0BDC0218D}"/>
    <cellStyle name="Dane wejściowe 2 3 4 2 3 3" xfId="39391" xr:uid="{6D33AD43-5F0D-46EC-8AE3-26142FACA16C}"/>
    <cellStyle name="Dane wejściowe 2 3 4 3" xfId="1089" xr:uid="{BE493E12-C7C3-4CFE-B5AB-AC20F5603A94}"/>
    <cellStyle name="Dane wejściowe 2 3 4 3 2" xfId="9207" xr:uid="{7F32986C-42F6-4650-963D-292DFB733D50}"/>
    <cellStyle name="Dane wejściowe 2 3 4 3 3" xfId="12964" xr:uid="{D5134284-F826-4AC2-9387-030B258465E2}"/>
    <cellStyle name="Dane wejściowe 2 3 4 3 3 2" xfId="28667" xr:uid="{AB6170AA-91F9-4172-9839-F72DF9B0FC27}"/>
    <cellStyle name="Dane wejściowe 2 3 4 3 3 3" xfId="40196" xr:uid="{AAC7B900-F8A7-4424-8A52-0041875CC370}"/>
    <cellStyle name="Dane wejściowe 2 3 4 4" xfId="12101" xr:uid="{2D226BD9-7B3A-4712-B617-CBD36F1F3A64}"/>
    <cellStyle name="Dane wejściowe 2 3 4 4 2" xfId="27822" xr:uid="{88C4B1AC-5362-45E9-9351-223EF39D1CE7}"/>
    <cellStyle name="Dane wejściowe 2 3 4 4 3" xfId="39387" xr:uid="{558FA9F9-328D-4852-8290-2BD5D4E364B5}"/>
    <cellStyle name="Dane wejściowe 2 3 5" xfId="467" xr:uid="{AAD7A258-3781-44FE-808E-58599D53D387}"/>
    <cellStyle name="Dane wejściowe 2 3 5 10" xfId="1632" xr:uid="{5960CD56-B35F-4D25-B1FF-8DC0C913071D}"/>
    <cellStyle name="Dane wejściowe 2 3 5 10 10" xfId="8177" xr:uid="{062D3BC7-1D51-4F14-9628-961F9F1DEE92}"/>
    <cellStyle name="Dane wejściowe 2 3 5 10 10 2" xfId="24395" xr:uid="{2378F101-45DD-4711-A063-7FC125A4269B}"/>
    <cellStyle name="Dane wejściowe 2 3 5 10 10 3" xfId="36395" xr:uid="{CFC0FCD1-BDAE-4FAD-AEED-BCA940E8EECD}"/>
    <cellStyle name="Dane wejściowe 2 3 5 10 11" xfId="8477" xr:uid="{A6D93861-7947-4767-BE21-45E79C58B848}"/>
    <cellStyle name="Dane wejściowe 2 3 5 10 11 2" xfId="24679" xr:uid="{72F22107-3F68-40ED-9779-C23C2335FFED}"/>
    <cellStyle name="Dane wejściowe 2 3 5 10 11 3" xfId="36669" xr:uid="{5688FE94-CC20-44F0-8B98-7D3D746AA0D6}"/>
    <cellStyle name="Dane wejściowe 2 3 5 10 12" xfId="8981" xr:uid="{0D354D48-2694-4066-B7BF-7795B729F527}"/>
    <cellStyle name="Dane wejściowe 2 3 5 10 12 2" xfId="25174" xr:uid="{3AF9C08B-D861-4356-AB4B-6D20D1E0D622}"/>
    <cellStyle name="Dane wejściowe 2 3 5 10 12 3" xfId="37141" xr:uid="{221AF8A5-C646-4BB9-A065-0111EC65CFD6}"/>
    <cellStyle name="Dane wejściowe 2 3 5 10 13" xfId="9881" xr:uid="{F8E6E0FF-1047-4E35-A522-9EC41017AD77}"/>
    <cellStyle name="Dane wejściowe 2 3 5 10 13 2" xfId="26002" xr:uid="{FD529E81-DEBB-4073-9D07-4199E0E613B6}"/>
    <cellStyle name="Dane wejściowe 2 3 5 10 13 3" xfId="37870" xr:uid="{0006CFA5-AE09-46E4-87F7-093CCA05D6CA}"/>
    <cellStyle name="Dane wejściowe 2 3 5 10 14" xfId="10377" xr:uid="{0FD24EA4-6C1B-464C-9F0D-C2171FBB2D23}"/>
    <cellStyle name="Dane wejściowe 2 3 5 10 14 2" xfId="26480" xr:uid="{F918DFF8-0366-4169-9422-125A3F74E37B}"/>
    <cellStyle name="Dane wejściowe 2 3 5 10 14 3" xfId="38318" xr:uid="{A5EA9FE0-C82D-4B97-A5CC-F1793B7374ED}"/>
    <cellStyle name="Dane wejściowe 2 3 5 10 15" xfId="9754" xr:uid="{D167C45B-AAFE-46E5-A24C-94590E002B8F}"/>
    <cellStyle name="Dane wejściowe 2 3 5 10 16" xfId="12189" xr:uid="{CCF89892-8198-470C-A175-F367F56EFE83}"/>
    <cellStyle name="Dane wejściowe 2 3 5 10 16 2" xfId="27910" xr:uid="{49DE971F-95FC-4E1E-B060-360DBE629313}"/>
    <cellStyle name="Dane wejściowe 2 3 5 10 16 3" xfId="39474" xr:uid="{0E163DD0-EE03-47D5-B1B9-11984D247AA4}"/>
    <cellStyle name="Dane wejściowe 2 3 5 10 17" xfId="12724" xr:uid="{1123ADC9-EA58-467E-9336-EBA0714A42AE}"/>
    <cellStyle name="Dane wejściowe 2 3 5 10 17 2" xfId="28438" xr:uid="{C3CE76D1-EEAD-4920-8543-2348107A5C9E}"/>
    <cellStyle name="Dane wejściowe 2 3 5 10 17 3" xfId="39982" xr:uid="{6811C04F-5A76-4C80-853D-A6F38E596069}"/>
    <cellStyle name="Dane wejściowe 2 3 5 10 18" xfId="9392" xr:uid="{9A35A8F3-FD12-4AFF-B5DA-03FE35F3077E}"/>
    <cellStyle name="Dane wejściowe 2 3 5 10 18 2" xfId="25554" xr:uid="{1CFCD201-F55B-4EDE-9E38-2DC6892E0C67}"/>
    <cellStyle name="Dane wejściowe 2 3 5 10 18 3" xfId="37491" xr:uid="{DA108DF3-61E8-4E35-B361-1BE7BFE82EBE}"/>
    <cellStyle name="Dane wejściowe 2 3 5 10 19" xfId="14865" xr:uid="{6E5B38B8-A4F1-4D84-B302-93AE878DD395}"/>
    <cellStyle name="Dane wejściowe 2 3 5 10 19 2" xfId="30381" xr:uid="{B8B61780-1F2C-4F61-85E6-ECB9D1C3F458}"/>
    <cellStyle name="Dane wejściowe 2 3 5 10 19 3" xfId="41754" xr:uid="{31C93143-2B56-4287-A05B-9B4706AFF71A}"/>
    <cellStyle name="Dane wejściowe 2 3 5 10 2" xfId="3301" xr:uid="{B0C5EBFC-745B-4178-917A-AC12146BC965}"/>
    <cellStyle name="Dane wejściowe 2 3 5 10 2 2" xfId="19694" xr:uid="{9F9848D5-3B29-4E6E-991F-B7973CBFCF55}"/>
    <cellStyle name="Dane wejściowe 2 3 5 10 2 3" xfId="23932" xr:uid="{65C5B975-D25A-463F-A5DF-ED68A22C3521}"/>
    <cellStyle name="Dane wejściowe 2 3 5 10 20" xfId="15338" xr:uid="{27582F8B-00AF-4B54-9D68-D16A802D4D49}"/>
    <cellStyle name="Dane wejściowe 2 3 5 10 20 2" xfId="30854" xr:uid="{22B0FE07-817A-480F-AC65-6691A6462CB1}"/>
    <cellStyle name="Dane wejściowe 2 3 5 10 20 3" xfId="42227" xr:uid="{265DC717-4B65-493B-9D05-60825BB1682F}"/>
    <cellStyle name="Dane wejściowe 2 3 5 10 21" xfId="15839" xr:uid="{2F56C4E5-4503-466D-A88C-DF52D417D769}"/>
    <cellStyle name="Dane wejściowe 2 3 5 10 21 2" xfId="31355" xr:uid="{8C09A433-4D46-47D9-A2BE-F0E1B51E0021}"/>
    <cellStyle name="Dane wejściowe 2 3 5 10 21 3" xfId="42728" xr:uid="{71B28774-BBF4-4C5E-93A3-611A1C4C78F5}"/>
    <cellStyle name="Dane wejściowe 2 3 5 10 22" xfId="16294" xr:uid="{0BBF691E-0E7B-48AA-8FA4-866E9B8FA16E}"/>
    <cellStyle name="Dane wejściowe 2 3 5 10 22 2" xfId="31810" xr:uid="{3879C7C6-2271-4D0A-89C8-EDA7973AECE7}"/>
    <cellStyle name="Dane wejściowe 2 3 5 10 22 3" xfId="43183" xr:uid="{42801F90-72C3-4EEE-AEA8-6FAE41D054EF}"/>
    <cellStyle name="Dane wejściowe 2 3 5 10 23" xfId="18054" xr:uid="{662853E3-695D-404B-A5DD-EFA391F546A6}"/>
    <cellStyle name="Dane wejściowe 2 3 5 10 24" xfId="29221" xr:uid="{D7FB039E-741A-46D4-A594-946F2F47A9C8}"/>
    <cellStyle name="Dane wejściowe 2 3 5 10 3" xfId="4069" xr:uid="{E6BF5857-525B-486F-878F-E017A1FE421A}"/>
    <cellStyle name="Dane wejściowe 2 3 5 10 3 2" xfId="20448" xr:uid="{82806DE7-9FA7-4CF1-AB7C-F027169DF07B}"/>
    <cellStyle name="Dane wejściowe 2 3 5 10 3 3" xfId="32526" xr:uid="{FD52A371-9DFA-4E33-8BB6-23E0EC75AE08}"/>
    <cellStyle name="Dane wejściowe 2 3 5 10 4" xfId="4568" xr:uid="{1CA37A93-09BF-4FD8-9334-8C05705AF61C}"/>
    <cellStyle name="Dane wejściowe 2 3 5 10 4 2" xfId="20944" xr:uid="{9B8C578B-4D17-4AE1-A382-2AE7E0C76F1F}"/>
    <cellStyle name="Dane wejściowe 2 3 5 10 4 3" xfId="33019" xr:uid="{D290215A-EAF5-4934-9F7C-8C7700C3A315}"/>
    <cellStyle name="Dane wejściowe 2 3 5 10 5" xfId="5119" xr:uid="{AE19B758-3E70-42FA-AC56-FE6F59AD3908}"/>
    <cellStyle name="Dane wejściowe 2 3 5 10 5 2" xfId="21491" xr:uid="{2FAE3C84-6D90-409C-813F-DB2F5C4B6E70}"/>
    <cellStyle name="Dane wejściowe 2 3 5 10 5 3" xfId="33559" xr:uid="{8A8B570B-4CE3-4A0E-BE5B-227F6064142E}"/>
    <cellStyle name="Dane wejściowe 2 3 5 10 6" xfId="5538" xr:uid="{46F50FA8-AE03-4988-8706-77C9D52A69BB}"/>
    <cellStyle name="Dane wejściowe 2 3 5 10 6 2" xfId="33971" xr:uid="{6202E710-9926-4E2F-A74F-D02A542CC10E}"/>
    <cellStyle name="Dane wejściowe 2 3 5 10 6 3" xfId="44376" xr:uid="{FE9C743F-4AA2-448C-9236-92705DB261E4}"/>
    <cellStyle name="Dane wejściowe 2 3 5 10 7" xfId="2147" xr:uid="{03740E13-4D09-4E72-A041-3DEED6808E1B}"/>
    <cellStyle name="Dane wejściowe 2 3 5 10 7 2" xfId="18561" xr:uid="{54564D74-F0E0-4522-8C89-D3B8B522C255}"/>
    <cellStyle name="Dane wejściowe 2 3 5 10 7 3" xfId="23411" xr:uid="{C58B71FE-A2EA-4F79-A716-23CF9EBEFF4D}"/>
    <cellStyle name="Dane wejściowe 2 3 5 10 8" xfId="6805" xr:uid="{3D70A498-02D8-4CBC-BE84-1D8334A8B997}"/>
    <cellStyle name="Dane wejściowe 2 3 5 10 8 2" xfId="23084" xr:uid="{79ED3131-3EED-46AF-B834-2F364316BEB7}"/>
    <cellStyle name="Dane wejściowe 2 3 5 10 8 3" xfId="35185" xr:uid="{5D8B5852-39E9-4848-97CC-4EEA0E6FA975}"/>
    <cellStyle name="Dane wejściowe 2 3 5 10 9" xfId="6794" xr:uid="{FB2898C0-5F71-4FC5-B414-B72CFBFCA79E}"/>
    <cellStyle name="Dane wejściowe 2 3 5 10 9 2" xfId="23073" xr:uid="{285DC953-7727-4FE7-8CCC-53A9A6BFE683}"/>
    <cellStyle name="Dane wejściowe 2 3 5 10 9 3" xfId="35174" xr:uid="{368F28F8-1263-48B6-AC77-6AF1D4505137}"/>
    <cellStyle name="Dane wejściowe 2 3 5 11" xfId="1699" xr:uid="{504068FF-6C39-49B5-8F2D-FC1A3DBE9032}"/>
    <cellStyle name="Dane wejściowe 2 3 5 11 10" xfId="8244" xr:uid="{32552294-1CC9-4FF8-8323-C6E72DDAD760}"/>
    <cellStyle name="Dane wejściowe 2 3 5 11 10 2" xfId="24462" xr:uid="{42D98453-1B15-45DE-805A-765464ED72B1}"/>
    <cellStyle name="Dane wejściowe 2 3 5 11 10 3" xfId="36460" xr:uid="{DC146791-53BE-4357-8053-5FDAF5C303FB}"/>
    <cellStyle name="Dane wejściowe 2 3 5 11 11" xfId="8544" xr:uid="{8D2FCAB2-E0B4-46DC-B726-17A84334920C}"/>
    <cellStyle name="Dane wejściowe 2 3 5 11 11 2" xfId="24746" xr:uid="{B84D7772-48A3-437F-9E40-FC957533A2EC}"/>
    <cellStyle name="Dane wejściowe 2 3 5 11 11 3" xfId="36735" xr:uid="{4FAD0A1F-98E5-48B3-95BA-DA395BEBECF6}"/>
    <cellStyle name="Dane wejściowe 2 3 5 11 12" xfId="9048" xr:uid="{D51B12FB-CE28-466A-9E53-8E1CAA41FCEE}"/>
    <cellStyle name="Dane wejściowe 2 3 5 11 12 2" xfId="25241" xr:uid="{8C1BECAD-153D-4F20-811E-07A0B8E9FC49}"/>
    <cellStyle name="Dane wejściowe 2 3 5 11 12 3" xfId="37208" xr:uid="{EA9B7C43-CF44-4B4E-A5BB-80C74BEF67DF}"/>
    <cellStyle name="Dane wejściowe 2 3 5 11 13" xfId="9948" xr:uid="{508CEF8C-46C3-4440-92FA-73E0558F1538}"/>
    <cellStyle name="Dane wejściowe 2 3 5 11 13 2" xfId="26069" xr:uid="{09C92B2B-021D-45D9-8D97-FBF675BC700F}"/>
    <cellStyle name="Dane wejściowe 2 3 5 11 13 3" xfId="37937" xr:uid="{273E56CC-691E-4EEB-8A82-256825EB130B}"/>
    <cellStyle name="Dane wejściowe 2 3 5 11 14" xfId="10444" xr:uid="{29356DD2-2C73-4FE7-9FDC-51A057D70B21}"/>
    <cellStyle name="Dane wejściowe 2 3 5 11 14 2" xfId="26547" xr:uid="{5982897B-DAC7-49B5-B6F0-F3E1AAEC7395}"/>
    <cellStyle name="Dane wejściowe 2 3 5 11 14 3" xfId="38385" xr:uid="{D5B48E66-50BF-461B-B254-C72CBB4D5FF5}"/>
    <cellStyle name="Dane wejściowe 2 3 5 11 15" xfId="10555" xr:uid="{8B3ECB84-C42B-4DCF-902D-E6CF656BFDDB}"/>
    <cellStyle name="Dane wejściowe 2 3 5 11 16" xfId="12256" xr:uid="{9AEA73DE-142B-47C8-9C4C-89BCB6EAC6CC}"/>
    <cellStyle name="Dane wejściowe 2 3 5 11 16 2" xfId="27977" xr:uid="{B21E4ECB-9171-479D-AF85-466476D761E7}"/>
    <cellStyle name="Dane wejściowe 2 3 5 11 16 3" xfId="39541" xr:uid="{7FBA1DC8-E144-40AB-A8EE-1ABCF35A2DBB}"/>
    <cellStyle name="Dane wejściowe 2 3 5 11 17" xfId="12791" xr:uid="{1D1B4FDA-B67E-49C6-85B0-8FB902FF7E8C}"/>
    <cellStyle name="Dane wejściowe 2 3 5 11 17 2" xfId="28505" xr:uid="{BC9D0A60-02AC-4459-A85D-E55A51BE9754}"/>
    <cellStyle name="Dane wejściowe 2 3 5 11 17 3" xfId="40049" xr:uid="{A3181BAE-C400-49D2-A21D-9848A3A1FD7F}"/>
    <cellStyle name="Dane wejściowe 2 3 5 11 18" xfId="13570" xr:uid="{039145F0-892E-4DF4-B490-9EA5EF406C60}"/>
    <cellStyle name="Dane wejściowe 2 3 5 11 18 2" xfId="29211" xr:uid="{0B9F763D-F0D6-43AD-ACA3-49BFBAC32265}"/>
    <cellStyle name="Dane wejściowe 2 3 5 11 18 3" xfId="40650" xr:uid="{9B1F6B65-2E01-4A8A-86CF-053551D983D0}"/>
    <cellStyle name="Dane wejściowe 2 3 5 11 19" xfId="14932" xr:uid="{30AE5279-5F20-49E3-B5A2-6539BA67D040}"/>
    <cellStyle name="Dane wejściowe 2 3 5 11 19 2" xfId="30448" xr:uid="{421A57EC-E0F1-4065-A505-091309E5F81D}"/>
    <cellStyle name="Dane wejściowe 2 3 5 11 19 3" xfId="41821" xr:uid="{6B3F6ED1-1B1B-490B-BE95-D9E4CC68283F}"/>
    <cellStyle name="Dane wejściowe 2 3 5 11 2" xfId="3368" xr:uid="{DB3EF646-ECED-4E8F-BA26-AB7597A909E6}"/>
    <cellStyle name="Dane wejściowe 2 3 5 11 2 2" xfId="19761" xr:uid="{58776013-08B4-479B-8E57-5957369E3061}"/>
    <cellStyle name="Dane wejściowe 2 3 5 11 2 3" xfId="16794" xr:uid="{BFE8E2E4-9676-42CE-ADBC-A6E2520CA124}"/>
    <cellStyle name="Dane wejściowe 2 3 5 11 20" xfId="15405" xr:uid="{C18EC41F-E80C-4F70-A2B9-7C888B21A6E6}"/>
    <cellStyle name="Dane wejściowe 2 3 5 11 20 2" xfId="30921" xr:uid="{F0EECCA0-F50D-40DF-A474-65D44613B097}"/>
    <cellStyle name="Dane wejściowe 2 3 5 11 20 3" xfId="42294" xr:uid="{62345D72-609A-443A-9926-7ED631D20D82}"/>
    <cellStyle name="Dane wejściowe 2 3 5 11 21" xfId="15906" xr:uid="{C7E04C5F-74F3-4709-9C41-67DE65BE59FE}"/>
    <cellStyle name="Dane wejściowe 2 3 5 11 21 2" xfId="31422" xr:uid="{649CFBBA-8A85-42D9-87A4-5F96E2B31FD4}"/>
    <cellStyle name="Dane wejściowe 2 3 5 11 21 3" xfId="42795" xr:uid="{25C0BF8F-84E0-46CB-A46F-98F40A79586F}"/>
    <cellStyle name="Dane wejściowe 2 3 5 11 22" xfId="16361" xr:uid="{21788E89-1742-403D-BEE4-87CB114D2C1A}"/>
    <cellStyle name="Dane wejściowe 2 3 5 11 22 2" xfId="31877" xr:uid="{2204EF99-1B1A-4781-AEED-9E7621D765B4}"/>
    <cellStyle name="Dane wejściowe 2 3 5 11 22 3" xfId="43250" xr:uid="{E556BD68-57DF-4AA5-BF67-77BA02B32066}"/>
    <cellStyle name="Dane wejściowe 2 3 5 11 23" xfId="18121" xr:uid="{EB6B0C0B-705F-4A8C-B9AD-5C921407BEC1}"/>
    <cellStyle name="Dane wejściowe 2 3 5 11 24" xfId="23974" xr:uid="{F2D66F10-9C71-45EB-8084-E2D8B6A68901}"/>
    <cellStyle name="Dane wejściowe 2 3 5 11 3" xfId="4136" xr:uid="{6D2165D2-790C-43C4-A73C-1FF72A94F5BD}"/>
    <cellStyle name="Dane wejściowe 2 3 5 11 3 2" xfId="20515" xr:uid="{A8A3A941-9775-4847-B8A2-B50458EC15A6}"/>
    <cellStyle name="Dane wejściowe 2 3 5 11 3 3" xfId="32593" xr:uid="{DE70C474-19CC-4236-A8D6-99F5A83C2AF0}"/>
    <cellStyle name="Dane wejściowe 2 3 5 11 4" xfId="4635" xr:uid="{636C6BAB-5A71-443B-825B-B0DBB8BB0D0D}"/>
    <cellStyle name="Dane wejściowe 2 3 5 11 4 2" xfId="21011" xr:uid="{821F4B59-9B5B-4ABE-9302-7F9D4114F9DF}"/>
    <cellStyle name="Dane wejściowe 2 3 5 11 4 3" xfId="33086" xr:uid="{86661E3F-E2EC-405F-9131-F2ACC18A8214}"/>
    <cellStyle name="Dane wejściowe 2 3 5 11 5" xfId="5186" xr:uid="{5C64B0F1-7994-4F67-B3A8-379131A66D0D}"/>
    <cellStyle name="Dane wejściowe 2 3 5 11 5 2" xfId="21558" xr:uid="{ADA76D2E-3537-4F58-ABDA-089DEAF07CA3}"/>
    <cellStyle name="Dane wejściowe 2 3 5 11 5 3" xfId="33626" xr:uid="{8135A964-7FA9-4241-A13A-52952F6FF9EF}"/>
    <cellStyle name="Dane wejściowe 2 3 5 11 6" xfId="5605" xr:uid="{A3FEA277-A01E-409F-8213-BC3EA6567231}"/>
    <cellStyle name="Dane wejściowe 2 3 5 11 6 2" xfId="34038" xr:uid="{C1861C43-CC89-485B-BDEE-545F8787C2D7}"/>
    <cellStyle name="Dane wejściowe 2 3 5 11 6 3" xfId="44443" xr:uid="{93BE2043-956A-4A3D-A3D8-D6FED34362F7}"/>
    <cellStyle name="Dane wejściowe 2 3 5 11 7" xfId="6573" xr:uid="{45D34B1A-645E-447D-888D-AC5C341274F4}"/>
    <cellStyle name="Dane wejściowe 2 3 5 11 7 2" xfId="22859" xr:uid="{FF2E2A3D-2564-43E3-B94A-B63AF3AA5D5D}"/>
    <cellStyle name="Dane wejściowe 2 3 5 11 7 3" xfId="34963" xr:uid="{DBD2C883-9D1C-4081-B1EE-5CC68EB00ED1}"/>
    <cellStyle name="Dane wejściowe 2 3 5 11 8" xfId="6872" xr:uid="{BB4D10D7-2AFB-4979-B6F1-146C2D4DB912}"/>
    <cellStyle name="Dane wejściowe 2 3 5 11 8 2" xfId="23151" xr:uid="{26CC46FE-F420-4639-8CE2-D5978FB666F8}"/>
    <cellStyle name="Dane wejściowe 2 3 5 11 8 3" xfId="35250" xr:uid="{203B12BD-0795-438E-902D-181DC3E970BF}"/>
    <cellStyle name="Dane wejściowe 2 3 5 11 9" xfId="6144" xr:uid="{8ABB607B-2A83-41AD-9EC8-29FD9ECA242A}"/>
    <cellStyle name="Dane wejściowe 2 3 5 11 9 2" xfId="22441" xr:uid="{5F6CF8EE-B25B-495F-A98F-14F6FDF2FE53}"/>
    <cellStyle name="Dane wejściowe 2 3 5 11 9 3" xfId="34557" xr:uid="{06CABFF8-3EF1-4995-A473-CCE89971D25E}"/>
    <cellStyle name="Dane wejściowe 2 3 5 12" xfId="1380" xr:uid="{BD387045-9A2A-4243-90DF-3053BFB43A6B}"/>
    <cellStyle name="Dane wejściowe 2 3 5 12 10" xfId="7024" xr:uid="{AEF75FCB-7181-48CB-A4A5-4DBAD7C073A6}"/>
    <cellStyle name="Dane wejściowe 2 3 5 12 10 2" xfId="23295" xr:uid="{322FB09C-38D9-47E2-97B3-8A597E64F16F}"/>
    <cellStyle name="Dane wejściowe 2 3 5 12 10 3" xfId="35394" xr:uid="{806FDA3D-27C7-49CE-A62F-D7944A96A8A3}"/>
    <cellStyle name="Dane wejściowe 2 3 5 12 11" xfId="4261" xr:uid="{C1719DF9-D025-4A22-907B-042DA7594DD3}"/>
    <cellStyle name="Dane wejściowe 2 3 5 12 11 2" xfId="20638" xr:uid="{2DC019E7-74E2-4BCE-800E-D9785133CD59}"/>
    <cellStyle name="Dane wejściowe 2 3 5 12 11 3" xfId="32717" xr:uid="{7C032872-48A2-461E-84D1-3727598F2AD5}"/>
    <cellStyle name="Dane wejściowe 2 3 5 12 12" xfId="8732" xr:uid="{CE57B33A-A70D-474C-B982-5664CF3F718E}"/>
    <cellStyle name="Dane wejściowe 2 3 5 12 12 2" xfId="24926" xr:uid="{AC95C07E-50FE-48F5-8D33-58D33474D817}"/>
    <cellStyle name="Dane wejściowe 2 3 5 12 12 3" xfId="36907" xr:uid="{5E4557EC-1071-4DC0-8F86-41F000160CC0}"/>
    <cellStyle name="Dane wejściowe 2 3 5 12 13" xfId="8756" xr:uid="{BBFC04E8-0E71-40A7-A9A9-51E13F30E22F}"/>
    <cellStyle name="Dane wejściowe 2 3 5 12 13 2" xfId="24950" xr:uid="{1E6EA75A-9C85-4560-8D5E-DD0C452CDFC4}"/>
    <cellStyle name="Dane wejściowe 2 3 5 12 13 3" xfId="36931" xr:uid="{E89F8CD8-F1F9-4BF7-9A42-7AD2971D6E88}"/>
    <cellStyle name="Dane wejściowe 2 3 5 12 14" xfId="10129" xr:uid="{FCD9A6B5-9460-4FE1-A00B-F61F390C7EFF}"/>
    <cellStyle name="Dane wejściowe 2 3 5 12 14 2" xfId="26238" xr:uid="{D735C9CF-4003-4E46-8076-B20DF13044B9}"/>
    <cellStyle name="Dane wejściowe 2 3 5 12 14 3" xfId="38091" xr:uid="{D677D2D5-C547-45FD-8B55-246AD2A4F405}"/>
    <cellStyle name="Dane wejściowe 2 3 5 12 15" xfId="10271" xr:uid="{033A9E9B-3AA5-4857-AFB3-77171A282926}"/>
    <cellStyle name="Dane wejściowe 2 3 5 12 16" xfId="11941" xr:uid="{035418BA-0794-4D61-AE06-43BE1C1E5EE9}"/>
    <cellStyle name="Dane wejściowe 2 3 5 12 16 2" xfId="27667" xr:uid="{80F53068-1C1B-4543-B980-707133344FAF}"/>
    <cellStyle name="Dane wejściowe 2 3 5 12 16 3" xfId="39232" xr:uid="{4D6DD7E6-171E-49EE-A05A-A80D9A121B45}"/>
    <cellStyle name="Dane wejściowe 2 3 5 12 17" xfId="12477" xr:uid="{F414C6FB-8B91-4299-AE41-721C635CC55F}"/>
    <cellStyle name="Dane wejściowe 2 3 5 12 17 2" xfId="28192" xr:uid="{E1657198-EC93-45B2-A374-D7ED063D8993}"/>
    <cellStyle name="Dane wejściowe 2 3 5 12 17 3" xfId="39747" xr:uid="{4CCD8CBE-40D7-4CE3-92AC-76CDC3B31226}"/>
    <cellStyle name="Dane wejściowe 2 3 5 12 18" xfId="11463" xr:uid="{EEAB7551-A9B9-4C93-9525-A60E906F489B}"/>
    <cellStyle name="Dane wejściowe 2 3 5 12 18 2" xfId="27246" xr:uid="{208FC0FA-D141-4332-B8B9-1B99E8BFA69D}"/>
    <cellStyle name="Dane wejściowe 2 3 5 12 18 3" xfId="38856" xr:uid="{0AEAC481-0567-47FB-AA4F-9D2093A97697}"/>
    <cellStyle name="Dane wejściowe 2 3 5 12 19" xfId="13939" xr:uid="{5DD2F10D-644A-40C7-82D8-AC755CE1D6E8}"/>
    <cellStyle name="Dane wejściowe 2 3 5 12 19 2" xfId="29455" xr:uid="{4742C642-742B-4B60-AEE0-89AE43A0976E}"/>
    <cellStyle name="Dane wejściowe 2 3 5 12 19 3" xfId="40828" xr:uid="{00059288-9B0C-4529-9FDE-DCD87BC123FA}"/>
    <cellStyle name="Dane wejściowe 2 3 5 12 2" xfId="3049" xr:uid="{802A7D63-47AA-4DBE-B603-1624B7ACF859}"/>
    <cellStyle name="Dane wejściowe 2 3 5 12 2 2" xfId="19442" xr:uid="{39654D96-B2DC-4EE4-B422-4C30378F0057}"/>
    <cellStyle name="Dane wejściowe 2 3 5 12 2 3" xfId="29177" xr:uid="{39D22846-3C53-493F-AEE5-92290D67A5E9}"/>
    <cellStyle name="Dane wejściowe 2 3 5 12 20" xfId="15108" xr:uid="{B9E232F4-9A5F-422E-AD85-A8E72A13C82A}"/>
    <cellStyle name="Dane wejściowe 2 3 5 12 20 2" xfId="30624" xr:uid="{E9649C8F-3D17-4CF3-A42A-039A49D18D4E}"/>
    <cellStyle name="Dane wejściowe 2 3 5 12 20 3" xfId="41997" xr:uid="{AA9BBFA6-E5F2-4CC7-ABFB-2EB1E42EB1A6}"/>
    <cellStyle name="Dane wejściowe 2 3 5 12 21" xfId="13875" xr:uid="{EED63268-3A1A-4A70-9494-2D3FDED4BC75}"/>
    <cellStyle name="Dane wejściowe 2 3 5 12 21 2" xfId="29391" xr:uid="{9BF7BA40-F7DC-4622-9A61-7128838A0726}"/>
    <cellStyle name="Dane wejściowe 2 3 5 12 21 3" xfId="40764" xr:uid="{5E0EE240-71CA-4F52-9D75-7E2D770FED28}"/>
    <cellStyle name="Dane wejściowe 2 3 5 12 22" xfId="16078" xr:uid="{122FB61F-0A7D-4675-BAC3-655CF7894134}"/>
    <cellStyle name="Dane wejściowe 2 3 5 12 22 2" xfId="31594" xr:uid="{FD62D5E7-CAD7-480A-A84E-B0B53366A1F1}"/>
    <cellStyle name="Dane wejściowe 2 3 5 12 22 3" xfId="42967" xr:uid="{7BA15DC9-BD6A-49A3-B608-FCAAA1CC762B}"/>
    <cellStyle name="Dane wejściowe 2 3 5 12 23" xfId="17802" xr:uid="{CB39D337-BA6D-4013-B830-35468206A660}"/>
    <cellStyle name="Dane wejściowe 2 3 5 12 24" xfId="26996" xr:uid="{B064DA2B-F8DB-4B33-812A-2C9E2572DA5D}"/>
    <cellStyle name="Dane wejściowe 2 3 5 12 3" xfId="3821" xr:uid="{D653145E-3F7C-433B-8FDD-D51B350D1717}"/>
    <cellStyle name="Dane wejściowe 2 3 5 12 3 2" xfId="20202" xr:uid="{134314D1-2471-458E-8691-B08F2EA47694}"/>
    <cellStyle name="Dane wejściowe 2 3 5 12 3 3" xfId="32284" xr:uid="{EA89F860-C05D-46EF-BFB3-152C4DEA9FA5}"/>
    <cellStyle name="Dane wejściowe 2 3 5 12 4" xfId="4333" xr:uid="{CCAC3539-D3BF-4EE3-9BCF-0C1445E0354B}"/>
    <cellStyle name="Dane wejściowe 2 3 5 12 4 2" xfId="20710" xr:uid="{D04400B7-32E2-43E0-A503-5B5B34471DB4}"/>
    <cellStyle name="Dane wejściowe 2 3 5 12 4 3" xfId="32786" xr:uid="{0895C21C-4C27-4CAD-8F0C-7D18F9371161}"/>
    <cellStyle name="Dane wejściowe 2 3 5 12 5" xfId="4876" xr:uid="{3438D0F5-8D0E-41E5-B2EE-4B8D3FD00961}"/>
    <cellStyle name="Dane wejściowe 2 3 5 12 5 2" xfId="21248" xr:uid="{0905A3B3-6DFC-4D29-A43A-73EA5A574B32}"/>
    <cellStyle name="Dane wejściowe 2 3 5 12 5 3" xfId="33322" xr:uid="{BA349866-50BF-46F4-9ADE-9A4DD5739A04}"/>
    <cellStyle name="Dane wejściowe 2 3 5 12 6" xfId="3842" xr:uid="{C4E3BFD1-EA5F-4A7C-810A-238835DBD678}"/>
    <cellStyle name="Dane wejściowe 2 3 5 12 6 2" xfId="32304" xr:uid="{27B1F4C0-7B8A-4239-8C70-D311381BA3C4}"/>
    <cellStyle name="Dane wejściowe 2 3 5 12 6 3" xfId="40306" xr:uid="{0B53D81C-FD7B-4D85-9119-40295C266BD0}"/>
    <cellStyle name="Dane wejściowe 2 3 5 12 7" xfId="6096" xr:uid="{3436F075-1695-416D-8934-653C90A7CB8D}"/>
    <cellStyle name="Dane wejściowe 2 3 5 12 7 2" xfId="22394" xr:uid="{8A2CDA11-64B8-4220-A3B6-78D99AC7DC71}"/>
    <cellStyle name="Dane wejściowe 2 3 5 12 7 3" xfId="34512" xr:uid="{2EE356A6-E819-437B-BB5D-931B864F7621}"/>
    <cellStyle name="Dane wejściowe 2 3 5 12 8" xfId="5854" xr:uid="{6E0CC820-CE85-47B8-B494-862893120DD2}"/>
    <cellStyle name="Dane wejściowe 2 3 5 12 8 2" xfId="22155" xr:uid="{A639858C-4F41-4B3A-B3C4-BB93730AF1DB}"/>
    <cellStyle name="Dane wejściowe 2 3 5 12 8 3" xfId="34280" xr:uid="{40182243-C160-4DF9-A368-A4376A8F3BCE}"/>
    <cellStyle name="Dane wejściowe 2 3 5 12 9" xfId="3532" xr:uid="{979BF0FA-EB5E-417B-879D-FCD9F5065E9C}"/>
    <cellStyle name="Dane wejściowe 2 3 5 12 9 2" xfId="19925" xr:uid="{EAB06FB2-F684-4435-8EE4-5C817CCDD30B}"/>
    <cellStyle name="Dane wejściowe 2 3 5 12 9 3" xfId="27535" xr:uid="{4D046315-CF11-44E3-8E18-1CC9536B5664}"/>
    <cellStyle name="Dane wejściowe 2 3 5 13" xfId="1582" xr:uid="{201B90D2-7202-4A4F-935C-BF247E680027}"/>
    <cellStyle name="Dane wejściowe 2 3 5 13 10" xfId="7766" xr:uid="{8F6085A9-91AF-4195-9AE1-1AFAC22AFBB9}"/>
    <cellStyle name="Dane wejściowe 2 3 5 13 10 2" xfId="23999" xr:uid="{BE7C7B9E-0C5E-4489-9286-2CF63D6F0F30}"/>
    <cellStyle name="Dane wejściowe 2 3 5 13 10 3" xfId="36026" xr:uid="{BE12E609-E42C-4AF9-AC0E-86AE15BF0761}"/>
    <cellStyle name="Dane wejściowe 2 3 5 13 11" xfId="8428" xr:uid="{58DA65C0-B985-4D17-B2D9-63A300564E2C}"/>
    <cellStyle name="Dane wejściowe 2 3 5 13 11 2" xfId="24630" xr:uid="{C8107185-429C-43DE-9F96-6D5BD2F8DD3F}"/>
    <cellStyle name="Dane wejściowe 2 3 5 13 11 3" xfId="36621" xr:uid="{937819A0-B20B-463B-860E-91918DC59B7A}"/>
    <cellStyle name="Dane wejściowe 2 3 5 13 12" xfId="8931" xr:uid="{A4760F0A-6F16-4384-86C7-9A571C10199E}"/>
    <cellStyle name="Dane wejściowe 2 3 5 13 12 2" xfId="25124" xr:uid="{FAEBB6D1-CA47-4D57-87E5-67B17E900587}"/>
    <cellStyle name="Dane wejściowe 2 3 5 13 12 3" xfId="37091" xr:uid="{D4481D62-5F82-402E-BC50-B7BD5298A5A4}"/>
    <cellStyle name="Dane wejściowe 2 3 5 13 13" xfId="7761" xr:uid="{1C9747D4-B2C7-4807-8730-C9D154E20B7D}"/>
    <cellStyle name="Dane wejściowe 2 3 5 13 13 2" xfId="23994" xr:uid="{A35B5234-C21B-4DBF-B081-99C928E483BF}"/>
    <cellStyle name="Dane wejściowe 2 3 5 13 13 3" xfId="36023" xr:uid="{0C508499-C496-4081-9666-8033A3ECA4FE}"/>
    <cellStyle name="Dane wejściowe 2 3 5 13 14" xfId="10327" xr:uid="{5EA4A439-75AE-4F04-B40C-6073A42B6C5F}"/>
    <cellStyle name="Dane wejściowe 2 3 5 13 14 2" xfId="26430" xr:uid="{5442FE81-342B-4BF8-9CF2-ACF5E68C9F5A}"/>
    <cellStyle name="Dane wejściowe 2 3 5 13 14 3" xfId="38269" xr:uid="{39F20A24-D2D7-466C-87B8-FE0A3CDCC9D2}"/>
    <cellStyle name="Dane wejściowe 2 3 5 13 15" xfId="7038" xr:uid="{1C6CE3E0-A8F8-4F66-83A5-84D5E7B0F9DF}"/>
    <cellStyle name="Dane wejściowe 2 3 5 13 16" xfId="12139" xr:uid="{BFE36C09-D348-4CA8-8016-686AE6F9B7C3}"/>
    <cellStyle name="Dane wejściowe 2 3 5 13 16 2" xfId="27860" xr:uid="{EB6D4C76-C2CE-46F3-BCCC-856BF955ABBA}"/>
    <cellStyle name="Dane wejściowe 2 3 5 13 16 3" xfId="39424" xr:uid="{4425D0F3-F8C6-4B63-B1B7-0CFE99D1BB63}"/>
    <cellStyle name="Dane wejściowe 2 3 5 13 17" xfId="12674" xr:uid="{D8944107-8A7A-4880-AF5D-1159FEF7E504}"/>
    <cellStyle name="Dane wejściowe 2 3 5 13 17 2" xfId="28388" xr:uid="{3A92C4D9-B598-40FF-8673-C777DDBE84D9}"/>
    <cellStyle name="Dane wejściowe 2 3 5 13 17 3" xfId="39932" xr:uid="{9C602452-D795-4646-AE59-413EF7B2B96B}"/>
    <cellStyle name="Dane wejściowe 2 3 5 13 18" xfId="9106" xr:uid="{AF640A97-F482-4BB8-A0C7-8F2C86AFC657}"/>
    <cellStyle name="Dane wejściowe 2 3 5 13 18 2" xfId="25299" xr:uid="{BBEB7640-669E-481D-9015-1E1AEAF1E4CE}"/>
    <cellStyle name="Dane wejściowe 2 3 5 13 18 3" xfId="37264" xr:uid="{63CAD582-000C-4FCC-AF93-2F679F2C7723}"/>
    <cellStyle name="Dane wejściowe 2 3 5 13 19" xfId="9669" xr:uid="{27EAFE1C-6E10-4D24-87DE-C79335AD3971}"/>
    <cellStyle name="Dane wejściowe 2 3 5 13 19 2" xfId="25815" xr:uid="{1D35D757-4932-4587-8B33-86F41B5DD8EC}"/>
    <cellStyle name="Dane wejściowe 2 3 5 13 19 3" xfId="37715" xr:uid="{D1224EF1-8238-45A2-B86E-608CFAFF1031}"/>
    <cellStyle name="Dane wejściowe 2 3 5 13 2" xfId="3251" xr:uid="{797FCB7C-FADE-4FE9-9AEA-F38355FB1FF2}"/>
    <cellStyle name="Dane wejściowe 2 3 5 13 2 2" xfId="19644" xr:uid="{8855869D-1C89-4EE8-B913-845ACB49DB9C}"/>
    <cellStyle name="Dane wejściowe 2 3 5 13 2 3" xfId="16905" xr:uid="{0789DD7C-A39D-4B76-BCBB-CCA6C9418516}"/>
    <cellStyle name="Dane wejściowe 2 3 5 13 20" xfId="15289" xr:uid="{0F239E7C-6717-47C4-AE32-4EF643585FC6}"/>
    <cellStyle name="Dane wejściowe 2 3 5 13 20 2" xfId="30805" xr:uid="{3144A5B7-E293-433E-9672-04CD2FE27F3B}"/>
    <cellStyle name="Dane wejściowe 2 3 5 13 20 3" xfId="42178" xr:uid="{8F430D4D-5EB0-447D-802A-3B19F4140ED7}"/>
    <cellStyle name="Dane wejściowe 2 3 5 13 21" xfId="15789" xr:uid="{20BB25A4-2459-4211-B44D-037B87E2CA9E}"/>
    <cellStyle name="Dane wejściowe 2 3 5 13 21 2" xfId="31305" xr:uid="{2B74979E-88CE-4789-8973-1F9A2D4ACB48}"/>
    <cellStyle name="Dane wejściowe 2 3 5 13 21 3" xfId="42678" xr:uid="{446BD71C-DBAF-4048-AEE5-885AE8EC9913}"/>
    <cellStyle name="Dane wejściowe 2 3 5 13 22" xfId="16245" xr:uid="{A4A7399B-144E-4EC5-81A6-ECF7EE1B86AD}"/>
    <cellStyle name="Dane wejściowe 2 3 5 13 22 2" xfId="31761" xr:uid="{5534755C-E555-4D7B-9FEB-7D35F3EA78C0}"/>
    <cellStyle name="Dane wejściowe 2 3 5 13 22 3" xfId="43134" xr:uid="{70695C0E-936B-411F-9838-B0F40D1FBBB1}"/>
    <cellStyle name="Dane wejściowe 2 3 5 13 23" xfId="18004" xr:uid="{2FC1D7A8-86F8-475B-AF0A-701D0D11D60D}"/>
    <cellStyle name="Dane wejściowe 2 3 5 13 24" xfId="16766" xr:uid="{6387BC8B-0BA9-441A-9CD6-4412BFE5C61D}"/>
    <cellStyle name="Dane wejściowe 2 3 5 13 3" xfId="4019" xr:uid="{1859BE30-70F4-4227-81B8-1437726F7DC2}"/>
    <cellStyle name="Dane wejściowe 2 3 5 13 3 2" xfId="20398" xr:uid="{8437925B-9623-4FE2-9170-5889768860AF}"/>
    <cellStyle name="Dane wejściowe 2 3 5 13 3 3" xfId="32476" xr:uid="{7A5879FD-1E24-4993-8F56-7272B33D222E}"/>
    <cellStyle name="Dane wejściowe 2 3 5 13 4" xfId="4519" xr:uid="{C012764A-4CF0-482E-B842-4935C97CCCD8}"/>
    <cellStyle name="Dane wejściowe 2 3 5 13 4 2" xfId="20895" xr:uid="{D39CE3B5-7AA8-49DA-80C9-BD4E8399408D}"/>
    <cellStyle name="Dane wejściowe 2 3 5 13 4 3" xfId="32970" xr:uid="{FD3B90BC-F186-4CD1-8464-5AAA59BD19B1}"/>
    <cellStyle name="Dane wejściowe 2 3 5 13 5" xfId="5070" xr:uid="{5E14B04A-6906-4EE5-8F02-437A9A625BDA}"/>
    <cellStyle name="Dane wejściowe 2 3 5 13 5 2" xfId="21442" xr:uid="{FE4D0059-926F-4D79-B4DF-8DC4EDBBA915}"/>
    <cellStyle name="Dane wejściowe 2 3 5 13 5 3" xfId="33510" xr:uid="{2F48D569-7E88-40D9-8163-76BEF07F796F}"/>
    <cellStyle name="Dane wejściowe 2 3 5 13 6" xfId="5488" xr:uid="{B1434DC4-67B4-49D5-9490-C0AE8245E472}"/>
    <cellStyle name="Dane wejściowe 2 3 5 13 6 2" xfId="33921" xr:uid="{1F6EB8D4-0686-4378-BBEB-1149E6B3AEB1}"/>
    <cellStyle name="Dane wejściowe 2 3 5 13 6 3" xfId="44327" xr:uid="{4BA0712A-39A2-44DA-B050-7B7E00E5B81B}"/>
    <cellStyle name="Dane wejściowe 2 3 5 13 7" xfId="6362" xr:uid="{521E7866-6680-44ED-A3B5-7EA56E392E85}"/>
    <cellStyle name="Dane wejściowe 2 3 5 13 7 2" xfId="22654" xr:uid="{527A49AC-29A0-4865-BC3E-32A6F286A714}"/>
    <cellStyle name="Dane wejściowe 2 3 5 13 7 3" xfId="34767" xr:uid="{365CA9E6-B652-4ACA-9D00-535879A54749}"/>
    <cellStyle name="Dane wejściowe 2 3 5 13 8" xfId="6756" xr:uid="{1BB9A0AA-1A6A-4EA5-8735-A0B93350EC5C}"/>
    <cellStyle name="Dane wejściowe 2 3 5 13 8 2" xfId="23036" xr:uid="{0733D4BC-E090-4512-B989-5DC46EEE4740}"/>
    <cellStyle name="Dane wejściowe 2 3 5 13 8 3" xfId="35137" xr:uid="{8A0609C9-6BCF-41A2-9F15-018AE528C2F6}"/>
    <cellStyle name="Dane wejściowe 2 3 5 13 9" xfId="7200" xr:uid="{279D8C64-3019-4CFB-AD8F-D7380AD12152}"/>
    <cellStyle name="Dane wejściowe 2 3 5 13 9 2" xfId="23461" xr:uid="{C4B2ED6C-6070-434F-B928-9BF2494C2291}"/>
    <cellStyle name="Dane wejściowe 2 3 5 13 9 3" xfId="35549" xr:uid="{93D58149-0095-49A0-8332-3F832E9936C7}"/>
    <cellStyle name="Dane wejściowe 2 3 5 14" xfId="1389" xr:uid="{201C6FE0-9BA9-43FF-B71D-1854C1303244}"/>
    <cellStyle name="Dane wejściowe 2 3 5 14 10" xfId="5010" xr:uid="{FC20CCEA-8467-4625-A026-85609B63A304}"/>
    <cellStyle name="Dane wejściowe 2 3 5 14 10 2" xfId="21382" xr:uid="{58252E8F-CE27-4D06-9B6F-51BA9BE56E29}"/>
    <cellStyle name="Dane wejściowe 2 3 5 14 10 3" xfId="33451" xr:uid="{A3494528-2CB2-4AD1-93E6-8CB7F18536CD}"/>
    <cellStyle name="Dane wejściowe 2 3 5 14 11" xfId="8741" xr:uid="{981582CA-6920-488B-A2ED-29F6E43329B9}"/>
    <cellStyle name="Dane wejściowe 2 3 5 14 11 2" xfId="24935" xr:uid="{CFF8FB2F-9E15-4A30-9AFC-2662D45C9017}"/>
    <cellStyle name="Dane wejściowe 2 3 5 14 11 3" xfId="36916" xr:uid="{B834950F-D712-4BCE-8166-9031AA428102}"/>
    <cellStyle name="Dane wejściowe 2 3 5 14 12" xfId="8384" xr:uid="{25F258F7-8D8B-4CAA-8D9B-F67070DF17E1}"/>
    <cellStyle name="Dane wejściowe 2 3 5 14 12 2" xfId="24590" xr:uid="{7469F0AE-C8BA-4D7F-A89F-612EB1078393}"/>
    <cellStyle name="Dane wejściowe 2 3 5 14 12 3" xfId="36579" xr:uid="{346EE7AA-7CB6-4F90-A35E-3DA4D4CF6E89}"/>
    <cellStyle name="Dane wejściowe 2 3 5 14 13" xfId="10138" xr:uid="{B595045F-2BA1-4260-BF8F-B9ACEBB63205}"/>
    <cellStyle name="Dane wejściowe 2 3 5 14 13 2" xfId="26247" xr:uid="{559EF91F-32E5-41EC-A739-D34D8006A825}"/>
    <cellStyle name="Dane wejściowe 2 3 5 14 13 3" xfId="38100" xr:uid="{A235BF8A-9090-46CF-AEC7-8AE30AC1072A}"/>
    <cellStyle name="Dane wejściowe 2 3 5 14 14" xfId="8336" xr:uid="{73308E15-AE95-436F-8477-1F7593B88149}"/>
    <cellStyle name="Dane wejściowe 2 3 5 14 15" xfId="11950" xr:uid="{C32C5012-88E8-4B19-9F6D-7AA262CEF543}"/>
    <cellStyle name="Dane wejściowe 2 3 5 14 15 2" xfId="27676" xr:uid="{9FEAEE16-5C6C-40AC-A97D-89D58B1EDE42}"/>
    <cellStyle name="Dane wejściowe 2 3 5 14 15 3" xfId="39241" xr:uid="{22DCD62E-9E4E-4C51-B5C3-2AB37C87A35E}"/>
    <cellStyle name="Dane wejściowe 2 3 5 14 16" xfId="12486" xr:uid="{3315CE5F-98C7-48E5-9AC9-5A27A3740685}"/>
    <cellStyle name="Dane wejściowe 2 3 5 14 16 2" xfId="28201" xr:uid="{ABC4A590-3206-4289-BD40-DCAFBFDB28EC}"/>
    <cellStyle name="Dane wejściowe 2 3 5 14 16 3" xfId="39756" xr:uid="{DF8966D7-EBA1-4185-B3ED-AEFC3C87A384}"/>
    <cellStyle name="Dane wejściowe 2 3 5 14 17" xfId="13082" xr:uid="{C5B9C588-CD1F-4220-9043-5E63F99FA297}"/>
    <cellStyle name="Dane wejściowe 2 3 5 14 17 2" xfId="28771" xr:uid="{24CA1A64-83AD-4FA5-8A3E-90239F0F2DC5}"/>
    <cellStyle name="Dane wejściowe 2 3 5 14 17 3" xfId="40278" xr:uid="{6E9196A3-1E49-45E0-A5F7-142E8C6C8349}"/>
    <cellStyle name="Dane wejściowe 2 3 5 14 18" xfId="14474" xr:uid="{C8FBC577-D7C1-4BDF-8EB6-7919ACC1F593}"/>
    <cellStyle name="Dane wejściowe 2 3 5 14 18 2" xfId="29990" xr:uid="{AADCFE41-C9EC-47E4-B797-E7695239DC64}"/>
    <cellStyle name="Dane wejściowe 2 3 5 14 18 3" xfId="41363" xr:uid="{0CB4DA05-4BF3-4FCF-AFAB-93B38F63B4CF}"/>
    <cellStyle name="Dane wejściowe 2 3 5 14 19" xfId="15117" xr:uid="{B0D1FBCB-D391-4E11-B052-AEFE8E4CBE68}"/>
    <cellStyle name="Dane wejściowe 2 3 5 14 19 2" xfId="30633" xr:uid="{DC34673F-E7B8-4547-A2CE-975B210D25B3}"/>
    <cellStyle name="Dane wejściowe 2 3 5 14 19 3" xfId="42006" xr:uid="{A5C4377A-2624-4032-AA1F-48285F9E77D2}"/>
    <cellStyle name="Dane wejściowe 2 3 5 14 2" xfId="3058" xr:uid="{F4E2FF80-FFD2-48A3-86B0-4EC05195C5FE}"/>
    <cellStyle name="Dane wejściowe 2 3 5 14 2 2" xfId="19451" xr:uid="{20A1D2F1-4F90-4C31-BDEC-2E9BE02C2B3B}"/>
    <cellStyle name="Dane wejściowe 2 3 5 14 2 3" xfId="27035" xr:uid="{0DA6822A-0608-4757-B378-16067A50C5F3}"/>
    <cellStyle name="Dane wejściowe 2 3 5 14 20" xfId="14583" xr:uid="{7D07B5D1-432D-4B25-B3DE-CD102B491236}"/>
    <cellStyle name="Dane wejściowe 2 3 5 14 20 2" xfId="30099" xr:uid="{5DDF6619-5A06-4FA7-B077-437896060B60}"/>
    <cellStyle name="Dane wejściowe 2 3 5 14 20 3" xfId="41472" xr:uid="{9E8F2D15-3170-49DC-BF99-131FFD105AF4}"/>
    <cellStyle name="Dane wejściowe 2 3 5 14 21" xfId="16087" xr:uid="{E85E47D7-B588-42E3-9DD1-18BD991A539D}"/>
    <cellStyle name="Dane wejściowe 2 3 5 14 21 2" xfId="31603" xr:uid="{D6D3E134-ACDD-4B3F-83CD-5A7EC6D1DCDC}"/>
    <cellStyle name="Dane wejściowe 2 3 5 14 21 3" xfId="42976" xr:uid="{1307C5F4-2FFE-440E-A953-79EF848039D1}"/>
    <cellStyle name="Dane wejściowe 2 3 5 14 22" xfId="17811" xr:uid="{28F1B04E-F0B8-45A2-BB32-71133D26B73D}"/>
    <cellStyle name="Dane wejściowe 2 3 5 14 23" xfId="16954" xr:uid="{95AA6155-43A0-4F0E-88A2-7C33D6569ADF}"/>
    <cellStyle name="Dane wejściowe 2 3 5 14 3" xfId="3830" xr:uid="{1B2BB9E4-1BB3-4D2F-B28D-2808127330AE}"/>
    <cellStyle name="Dane wejściowe 2 3 5 14 3 2" xfId="20211" xr:uid="{320851D3-8EDA-4322-8572-13F470F5CFBD}"/>
    <cellStyle name="Dane wejściowe 2 3 5 14 3 3" xfId="32293" xr:uid="{B83452BE-7389-46B6-8493-F990B6744B22}"/>
    <cellStyle name="Dane wejściowe 2 3 5 14 4" xfId="4342" xr:uid="{D71E9A40-C315-4E5E-BF8F-4BC07A7FFBC6}"/>
    <cellStyle name="Dane wejściowe 2 3 5 14 4 2" xfId="20719" xr:uid="{1BDF8C7B-9C40-4D5F-8D95-AEAF653EF8B8}"/>
    <cellStyle name="Dane wejściowe 2 3 5 14 4 3" xfId="32795" xr:uid="{9B98DBED-90D6-4A06-8538-9029AEA3640C}"/>
    <cellStyle name="Dane wejściowe 2 3 5 14 5" xfId="4718" xr:uid="{DAA5E62A-66E5-4291-A4E7-42D9CC694117}"/>
    <cellStyle name="Dane wejściowe 2 3 5 14 5 2" xfId="33167" xr:uid="{136B555F-3462-4BA2-9563-F8AD52001A73}"/>
    <cellStyle name="Dane wejściowe 2 3 5 14 5 3" xfId="43905" xr:uid="{EC70EA94-534A-48B8-A10F-DBC2E7420D66}"/>
    <cellStyle name="Dane wejściowe 2 3 5 14 6" xfId="2028" xr:uid="{7C580C52-D3F5-4711-89B3-BEE57B652304}"/>
    <cellStyle name="Dane wejściowe 2 3 5 14 6 2" xfId="18445" xr:uid="{1988C0A3-8EB8-46B0-B99B-94D2F31901F1}"/>
    <cellStyle name="Dane wejściowe 2 3 5 14 6 3" xfId="25456" xr:uid="{8174DDD9-8A3C-44C2-8BB7-DC0478B041D3}"/>
    <cellStyle name="Dane wejściowe 2 3 5 14 7" xfId="6484" xr:uid="{3A7F4080-FF74-40F5-B439-234191B92D07}"/>
    <cellStyle name="Dane wejściowe 2 3 5 14 7 2" xfId="22771" xr:uid="{336FC506-3750-430E-A12B-3239A94B1951}"/>
    <cellStyle name="Dane wejściowe 2 3 5 14 7 3" xfId="34877" xr:uid="{D8E38837-B17A-4949-9CD7-E4AA412B301D}"/>
    <cellStyle name="Dane wejściowe 2 3 5 14 8" xfId="5973" xr:uid="{29551549-1ED7-42C2-99DF-858BE8BFC5E8}"/>
    <cellStyle name="Dane wejściowe 2 3 5 14 8 2" xfId="22272" xr:uid="{67A0D1D5-BE62-4FD9-B002-A3B4CF43CD21}"/>
    <cellStyle name="Dane wejściowe 2 3 5 14 8 3" xfId="34391" xr:uid="{A1F05247-EA19-4BE8-ABFF-7B008FDD363B}"/>
    <cellStyle name="Dane wejściowe 2 3 5 14 9" xfId="1853" xr:uid="{C6996F33-FCB5-40A7-86BC-F01293DA6F66}"/>
    <cellStyle name="Dane wejściowe 2 3 5 14 9 2" xfId="18275" xr:uid="{DAEE2987-ACDD-4884-A0EF-85F4AC0504E6}"/>
    <cellStyle name="Dane wejściowe 2 3 5 14 9 3" xfId="28631" xr:uid="{107EA21B-3EE6-49C0-932F-494008F37F61}"/>
    <cellStyle name="Dane wejściowe 2 3 5 15" xfId="2889" xr:uid="{3AB39286-F3E3-46D8-AED6-DC84C41B4A16}"/>
    <cellStyle name="Dane wejściowe 2 3 5 15 2" xfId="19285" xr:uid="{A28710E6-8686-4E82-9666-B2D997453D0E}"/>
    <cellStyle name="Dane wejściowe 2 3 5 15 3" xfId="22724" xr:uid="{3031E307-30AB-4085-BB0A-660C05491D61}"/>
    <cellStyle name="Dane wejściowe 2 3 5 16" xfId="11847" xr:uid="{E7B6319E-ECD4-4FFF-A0F0-8595A32AA6E9}"/>
    <cellStyle name="Dane wejściowe 2 3 5 16 2" xfId="27578" xr:uid="{3A8A790B-1ADF-4AC9-8D1E-D78E9C41511B}"/>
    <cellStyle name="Dane wejściowe 2 3 5 16 3" xfId="39145" xr:uid="{4EB23B85-A152-4049-BCD0-1D9E71F9CCD8}"/>
    <cellStyle name="Dane wejściowe 2 3 5 17" xfId="17086" xr:uid="{AA869592-89D6-46F6-B193-883EF4DA151B}"/>
    <cellStyle name="Dane wejściowe 2 3 5 2" xfId="842" xr:uid="{3A810538-793C-40BB-A1FF-2F3A2F8E8C3B}"/>
    <cellStyle name="Dane wejściowe 2 3 5 2 2" xfId="2575" xr:uid="{19C5FFFA-5183-46FA-A5EC-B9BD7CD21466}"/>
    <cellStyle name="Dane wejściowe 2 3 5 2 2 2" xfId="18978" xr:uid="{6195BF98-AC60-48A9-BF9C-59A9757D9287}"/>
    <cellStyle name="Dane wejściowe 2 3 5 2 2 3" xfId="21835" xr:uid="{2DC43FED-9AB9-45B6-9DB5-A6C686896357}"/>
    <cellStyle name="Dane wejściowe 2 3 5 2 3" xfId="6697" xr:uid="{92C74C31-B8EF-44B9-BF3D-F39307835F78}"/>
    <cellStyle name="Dane wejściowe 2 3 5 2 3 2" xfId="22979" xr:uid="{3C6F6C75-FA84-4B45-AE8F-33C2216193B6}"/>
    <cellStyle name="Dane wejściowe 2 3 5 2 3 3" xfId="35081" xr:uid="{8495652C-511B-4B0A-958C-9BDDD644F61A}"/>
    <cellStyle name="Dane wejściowe 2 3 5 2 4" xfId="7086" xr:uid="{3AC22BC6-720C-4C48-9072-F09ADB363F6A}"/>
    <cellStyle name="Dane wejściowe 2 3 5 2 4 2" xfId="23355" xr:uid="{4A2264DB-9DB3-42B9-9DC7-F2C51F19B44C}"/>
    <cellStyle name="Dane wejściowe 2 3 5 2 4 3" xfId="35450" xr:uid="{B076267E-10D5-4945-A579-8B3C9067670A}"/>
    <cellStyle name="Dane wejściowe 2 3 5 2 5" xfId="8293" xr:uid="{7E4165F6-A5AB-4FA6-98F8-4D7DBE0C4E30}"/>
    <cellStyle name="Dane wejściowe 2 3 5 2 6" xfId="11443" xr:uid="{237E1F0B-4F70-4DC7-8BFE-2377F9DBE7A0}"/>
    <cellStyle name="Dane wejściowe 2 3 5 2 6 2" xfId="27229" xr:uid="{334C8729-821D-4F6B-880F-FF0D904A0E02}"/>
    <cellStyle name="Dane wejściowe 2 3 5 2 6 3" xfId="38838" xr:uid="{679DC67A-3C86-4956-9876-89F948B7111E}"/>
    <cellStyle name="Dane wejściowe 2 3 5 2 7" xfId="11653" xr:uid="{91A8EDA4-978E-4A9D-A4E5-383A9B6556F2}"/>
    <cellStyle name="Dane wejściowe 2 3 5 2 7 2" xfId="27414" xr:uid="{E02B6725-FB00-429A-B6EF-F06C6DA022DD}"/>
    <cellStyle name="Dane wejściowe 2 3 5 2 7 3" xfId="39004" xr:uid="{060EA9A6-7563-4DD2-9B8A-594BEECFC9B3}"/>
    <cellStyle name="Dane wejściowe 2 3 5 2 8" xfId="14778" xr:uid="{D5FFC476-0D4B-456F-8845-F7EDB4EFEAC6}"/>
    <cellStyle name="Dane wejściowe 2 3 5 2 8 2" xfId="30294" xr:uid="{D62E21DB-6797-48DC-A199-9D1BEFC2E971}"/>
    <cellStyle name="Dane wejściowe 2 3 5 2 8 3" xfId="41667" xr:uid="{A1B52291-665F-4E24-BAA4-2F2EF2739159}"/>
    <cellStyle name="Dane wejściowe 2 3 5 2 9" xfId="17408" xr:uid="{46076B49-76C9-47EF-BEE4-0BD3881CBF10}"/>
    <cellStyle name="Dane wejściowe 2 3 5 3" xfId="946" xr:uid="{15475A7F-CD7C-42ED-9229-A6B2BED9550B}"/>
    <cellStyle name="Dane wejściowe 2 3 5 3 2" xfId="2675" xr:uid="{B9596D08-F6AF-4037-9CB8-93DCB0E5D9D3}"/>
    <cellStyle name="Dane wejściowe 2 3 5 3 2 2" xfId="19078" xr:uid="{6DF17358-8A10-45C7-9A32-A457276257C4}"/>
    <cellStyle name="Dane wejściowe 2 3 5 3 2 3" xfId="21940" xr:uid="{72734E0A-8DBC-41C6-95F3-07C7F59DA1EF}"/>
    <cellStyle name="Dane wejściowe 2 3 5 3 3" xfId="2536" xr:uid="{53D5EA69-7C81-487E-AE70-5864AC950508}"/>
    <cellStyle name="Dane wejściowe 2 3 5 3 3 2" xfId="18941" xr:uid="{3D39793C-F448-4B98-85AA-B56BED441BB5}"/>
    <cellStyle name="Dane wejściowe 2 3 5 3 3 3" xfId="23902" xr:uid="{BC242A65-330B-4BE1-BE0B-D951C79DD35F}"/>
    <cellStyle name="Dane wejściowe 2 3 5 3 4" xfId="3682" xr:uid="{70822E90-97B5-499F-A03A-5DF83314A4B5}"/>
    <cellStyle name="Dane wejściowe 2 3 5 3 4 2" xfId="20065" xr:uid="{337FFC11-91AC-4021-833E-99D3426F37E4}"/>
    <cellStyle name="Dane wejściowe 2 3 5 3 4 3" xfId="28213" xr:uid="{4A5B263E-E6A6-45FA-A31C-672D1BACB3A5}"/>
    <cellStyle name="Dane wejściowe 2 3 5 3 5" xfId="4804" xr:uid="{A9C5DE14-0330-4BC4-A6B0-9DC8DA68FA34}"/>
    <cellStyle name="Dane wejściowe 2 3 5 3 6" xfId="11540" xr:uid="{3C56F97D-EB88-4C31-A1E4-A73B89E0F72B}"/>
    <cellStyle name="Dane wejściowe 2 3 5 3 6 2" xfId="27313" xr:uid="{3777B08E-6A08-4E46-BEE7-A231A270CC15}"/>
    <cellStyle name="Dane wejściowe 2 3 5 3 6 3" xfId="38918" xr:uid="{60896049-A60F-4847-B51B-3F0AF1FEBC0E}"/>
    <cellStyle name="Dane wejściowe 2 3 5 3 7" xfId="11406" xr:uid="{C75F2804-478C-49A7-919D-0F7587772D64}"/>
    <cellStyle name="Dane wejściowe 2 3 5 3 7 2" xfId="27195" xr:uid="{583EF489-0900-4B3A-921A-7597BD76A96C}"/>
    <cellStyle name="Dane wejściowe 2 3 5 3 7 3" xfId="38807" xr:uid="{CD8D531C-CBC8-41D9-9E40-CBC32B76F4E7}"/>
    <cellStyle name="Dane wejściowe 2 3 5 3 8" xfId="14240" xr:uid="{BD5934DD-53F2-433D-A37C-7E4E07D3BBAB}"/>
    <cellStyle name="Dane wejściowe 2 3 5 3 8 2" xfId="29756" xr:uid="{FB0E9D89-06D5-4DA8-8087-E008A35425E0}"/>
    <cellStyle name="Dane wejściowe 2 3 5 3 8 3" xfId="41129" xr:uid="{430B41BB-E266-4F94-BDF0-8F9859BB261A}"/>
    <cellStyle name="Dane wejściowe 2 3 5 3 9" xfId="17500" xr:uid="{313FFDA6-7672-4935-B7FA-B8C93E9121F4}"/>
    <cellStyle name="Dane wejściowe 2 3 5 4" xfId="732" xr:uid="{CE4CDB07-3B99-4E5C-92CF-73A0F3992D11}"/>
    <cellStyle name="Dane wejściowe 2 3 5 4 2" xfId="10537" xr:uid="{E0644619-3D94-435D-97EF-C505C6FE37F0}"/>
    <cellStyle name="Dane wejściowe 2 3 5 4 3" xfId="13553" xr:uid="{327EF690-D740-4D0B-9926-BD7BCE71938A}"/>
    <cellStyle name="Dane wejściowe 2 3 5 4 3 2" xfId="29195" xr:uid="{5F7567B6-3D90-424F-AD18-ABB968F04BAC}"/>
    <cellStyle name="Dane wejściowe 2 3 5 4 3 3" xfId="40637" xr:uid="{BCE877B5-8BB5-493C-A027-D7D7C77BAB55}"/>
    <cellStyle name="Dane wejściowe 2 3 5 5" xfId="1090" xr:uid="{ED102FC8-C1D2-4A5C-A45D-D4690D1F7AAC}"/>
    <cellStyle name="Dane wejściowe 2 3 5 5 2" xfId="10248" xr:uid="{ED73668A-5DE8-40C3-AD71-CE221CA85897}"/>
    <cellStyle name="Dane wejściowe 2 3 5 5 3" xfId="11937" xr:uid="{F611D302-1532-4BC9-8233-F86749655295}"/>
    <cellStyle name="Dane wejściowe 2 3 5 5 3 2" xfId="27664" xr:uid="{1D45D138-C202-411F-9CDD-B9115372B28F}"/>
    <cellStyle name="Dane wejściowe 2 3 5 5 3 3" xfId="39229" xr:uid="{0889F2CD-7618-4E47-8021-815AFF615DAD}"/>
    <cellStyle name="Dane wejściowe 2 3 5 6" xfId="1506" xr:uid="{AFF8C9AF-729E-4F0C-9248-5CC36052552A}"/>
    <cellStyle name="Dane wejściowe 2 3 5 6 10" xfId="7658" xr:uid="{6DE0B7C8-903C-4871-97EE-B177C8748545}"/>
    <cellStyle name="Dane wejściowe 2 3 5 6 10 2" xfId="23894" xr:uid="{E1EDEBF9-4985-4298-8907-A675EBBBE277}"/>
    <cellStyle name="Dane wejściowe 2 3 5 6 10 3" xfId="35940" xr:uid="{9129E56E-6EEF-406D-AD2A-F3321773A411}"/>
    <cellStyle name="Dane wejściowe 2 3 5 6 11" xfId="5942" xr:uid="{9DE88689-2419-4217-8320-8F44B6519956}"/>
    <cellStyle name="Dane wejściowe 2 3 5 6 11 2" xfId="22242" xr:uid="{3CA1827D-087B-498A-B151-5F3729517726}"/>
    <cellStyle name="Dane wejściowe 2 3 5 6 11 3" xfId="34362" xr:uid="{B330401C-79E3-44C0-80E8-D0BC6F4736AB}"/>
    <cellStyle name="Dane wejściowe 2 3 5 6 12" xfId="8856" xr:uid="{73888CB6-6F2A-45A7-A604-57B189511665}"/>
    <cellStyle name="Dane wejściowe 2 3 5 6 12 2" xfId="25050" xr:uid="{E5078421-A051-45B0-845C-518912688F85}"/>
    <cellStyle name="Dane wejściowe 2 3 5 6 12 3" xfId="37026" xr:uid="{33BFCA70-24CF-45EA-8AEF-AEB938C39093}"/>
    <cellStyle name="Dane wejściowe 2 3 5 6 13" xfId="7295" xr:uid="{C53EA1EC-BED5-478D-A5DC-3B1E0D33904B}"/>
    <cellStyle name="Dane wejściowe 2 3 5 6 13 2" xfId="23550" xr:uid="{8DFDCFE1-04F5-46E8-95EF-62CB7B230B49}"/>
    <cellStyle name="Dane wejściowe 2 3 5 6 13 3" xfId="35638" xr:uid="{F275BF88-1B36-4014-AD7A-9B70E0F3C2D3}"/>
    <cellStyle name="Dane wejściowe 2 3 5 6 14" xfId="10252" xr:uid="{183FE77F-96DA-4D81-A2AB-7FAED1945E45}"/>
    <cellStyle name="Dane wejściowe 2 3 5 6 14 2" xfId="26358" xr:uid="{2C4FE16C-BC33-4098-A54E-0FE81CC67060}"/>
    <cellStyle name="Dane wejściowe 2 3 5 6 14 3" xfId="38203" xr:uid="{0D586175-04DE-4223-9B72-FBC1D486A4EA}"/>
    <cellStyle name="Dane wejściowe 2 3 5 6 15" xfId="1872" xr:uid="{9239798B-C583-4690-9AB3-A4939C45AA12}"/>
    <cellStyle name="Dane wejściowe 2 3 5 6 16" xfId="12065" xr:uid="{B4409D6D-8D44-4282-B2BA-1E06A9DE386C}"/>
    <cellStyle name="Dane wejściowe 2 3 5 6 16 2" xfId="27789" xr:uid="{EBA64B9E-FA37-4B79-825D-DB476B23697F}"/>
    <cellStyle name="Dane wejściowe 2 3 5 6 16 3" xfId="39355" xr:uid="{1216FE4D-8C5E-419F-843B-D66502F64DD3}"/>
    <cellStyle name="Dane wejściowe 2 3 5 6 17" xfId="12600" xr:uid="{5D97C104-D142-43FE-86F9-E26C15E4651B}"/>
    <cellStyle name="Dane wejściowe 2 3 5 6 17 2" xfId="28314" xr:uid="{832FE1B2-BEBD-41B6-84C7-ACED16820BDF}"/>
    <cellStyle name="Dane wejściowe 2 3 5 6 17 3" xfId="39863" xr:uid="{0FCDDFD0-A0E9-48B1-AFCB-0A796A0A53B4}"/>
    <cellStyle name="Dane wejściowe 2 3 5 6 18" xfId="5453" xr:uid="{8D354C5E-A8A0-47CE-BA8A-FCFBF89AB690}"/>
    <cellStyle name="Dane wejściowe 2 3 5 6 18 2" xfId="21799" xr:uid="{EECD22BF-5221-48DF-93F2-3457EF460242}"/>
    <cellStyle name="Dane wejściowe 2 3 5 6 18 3" xfId="33886" xr:uid="{75477901-F38F-46CF-87B8-A1A130D902E7}"/>
    <cellStyle name="Dane wejściowe 2 3 5 6 19" xfId="13038" xr:uid="{56825498-E343-4EAA-AC12-F258BC8BBA7B}"/>
    <cellStyle name="Dane wejściowe 2 3 5 6 19 2" xfId="28731" xr:uid="{52E1B87F-95BF-485D-AE0D-ED63C6F109D6}"/>
    <cellStyle name="Dane wejściowe 2 3 5 6 19 3" xfId="40247" xr:uid="{D375546C-77D8-4FDD-8E23-A22C8F18E387}"/>
    <cellStyle name="Dane wejściowe 2 3 5 6 2" xfId="3175" xr:uid="{4886B91B-2AAF-4DAA-819B-DA9EDEB69C92}"/>
    <cellStyle name="Dane wejściowe 2 3 5 6 2 2" xfId="19568" xr:uid="{08823247-E792-43CD-8E9F-A47F51797943}"/>
    <cellStyle name="Dane wejściowe 2 3 5 6 2 3" xfId="27193" xr:uid="{BEC2639C-EAF8-4E25-AB89-165C1D52B105}"/>
    <cellStyle name="Dane wejściowe 2 3 5 6 20" xfId="13110" xr:uid="{26FC8781-8BA3-473C-AA7B-4C91E2E1A4DC}"/>
    <cellStyle name="Dane wejściowe 2 3 5 6 20 2" xfId="28793" xr:uid="{35F29CA2-06A8-4001-A879-F0D4C062F12F}"/>
    <cellStyle name="Dane wejściowe 2 3 5 6 20 3" xfId="40294" xr:uid="{B14331BA-56C3-495E-8E17-2256AAE15511}"/>
    <cellStyle name="Dane wejściowe 2 3 5 6 21" xfId="15223" xr:uid="{B2DFFFE6-5D3A-41E9-A7E2-E634A41B81D7}"/>
    <cellStyle name="Dane wejściowe 2 3 5 6 21 2" xfId="30739" xr:uid="{4842F216-4F47-4F7D-9E3C-98A62F4E707D}"/>
    <cellStyle name="Dane wejściowe 2 3 5 6 21 3" xfId="42112" xr:uid="{17319911-DF8C-410D-A308-3B02BCF91BAB}"/>
    <cellStyle name="Dane wejściowe 2 3 5 6 22" xfId="11202" xr:uid="{B608CE7D-FCAD-48F2-9A93-B33B6163C5BB}"/>
    <cellStyle name="Dane wejściowe 2 3 5 6 22 2" xfId="27017" xr:uid="{998D772D-C351-4C96-94EC-2E998886854C}"/>
    <cellStyle name="Dane wejściowe 2 3 5 6 22 3" xfId="38658" xr:uid="{0939814C-CB3A-47C6-9044-5CD97B3F914C}"/>
    <cellStyle name="Dane wejściowe 2 3 5 6 23" xfId="16186" xr:uid="{F7478EB5-BB0E-4854-A1D6-1A688BEA21DE}"/>
    <cellStyle name="Dane wejściowe 2 3 5 6 23 2" xfId="31702" xr:uid="{8DD85F5A-A4DC-436C-9063-B220B7FFDC47}"/>
    <cellStyle name="Dane wejściowe 2 3 5 6 23 3" xfId="43075" xr:uid="{1CCA2742-ADA2-4963-8BEA-1618DC383D91}"/>
    <cellStyle name="Dane wejściowe 2 3 5 6 24" xfId="14697" xr:uid="{3A199AA0-76F2-4253-A00E-8B577B3BD475}"/>
    <cellStyle name="Dane wejściowe 2 3 5 6 24 2" xfId="30213" xr:uid="{4A8006C5-C5CC-497D-AD09-1086431081F2}"/>
    <cellStyle name="Dane wejściowe 2 3 5 6 24 3" xfId="41586" xr:uid="{4BE1DD9A-BC09-4F10-8C9B-D70A5551AC26}"/>
    <cellStyle name="Dane wejściowe 2 3 5 6 25" xfId="17928" xr:uid="{9D09E3E2-036F-4976-9635-A992D7AD7CFE}"/>
    <cellStyle name="Dane wejściowe 2 3 5 6 3" xfId="3944" xr:uid="{3C8051B3-CE86-4A09-98EA-AB9514A59DB1}"/>
    <cellStyle name="Dane wejściowe 2 3 5 6 3 2" xfId="20325" xr:uid="{C4DA1A86-27C1-4C6A-9915-98C67E8E4AB5}"/>
    <cellStyle name="Dane wejściowe 2 3 5 6 3 3" xfId="32403" xr:uid="{2B420AB0-C6CA-48D8-A1FA-720CFF778DC5}"/>
    <cellStyle name="Dane wejściowe 2 3 5 6 4" xfId="4451" xr:uid="{1137DE15-7941-45BE-8995-89BD483DAB39}"/>
    <cellStyle name="Dane wejściowe 2 3 5 6 4 2" xfId="20827" xr:uid="{1CB8C668-24A0-48C0-B693-4C1D2DA59C1B}"/>
    <cellStyle name="Dane wejściowe 2 3 5 6 4 3" xfId="32902" xr:uid="{9B468AFE-B622-4F92-B449-0CB6EE8ACB23}"/>
    <cellStyle name="Dane wejściowe 2 3 5 6 5" xfId="4998" xr:uid="{AEC67A6B-6ACD-4E98-9469-35240A577939}"/>
    <cellStyle name="Dane wejściowe 2 3 5 6 5 2" xfId="21370" xr:uid="{FC4AD686-0EF2-44CA-B97E-E8BEA1BE8AB1}"/>
    <cellStyle name="Dane wejściowe 2 3 5 6 5 3" xfId="33439" xr:uid="{9CBC8AA8-D09E-4BC5-AC5A-DB8BEDF67CF6}"/>
    <cellStyle name="Dane wejściowe 2 3 5 6 6" xfId="5413" xr:uid="{BC4E6C0E-01BB-4BFC-A59D-345DF7768F9D}"/>
    <cellStyle name="Dane wejściowe 2 3 5 6 6 2" xfId="33847" xr:uid="{3AC51DDF-40F3-4A44-B838-05A07EB12154}"/>
    <cellStyle name="Dane wejściowe 2 3 5 6 6 3" xfId="44269" xr:uid="{21C69298-45F4-4EAC-8DDD-7401A8396DAD}"/>
    <cellStyle name="Dane wejściowe 2 3 5 6 7" xfId="2041" xr:uid="{F9AC8B3C-BBE6-4340-BD77-D36051730B41}"/>
    <cellStyle name="Dane wejściowe 2 3 5 6 7 2" xfId="18457" xr:uid="{AE024036-268C-44E7-8341-8603C7206706}"/>
    <cellStyle name="Dane wejściowe 2 3 5 6 7 3" xfId="27123" xr:uid="{BE726504-4D4B-4BF1-A9FF-49A2BCE8D15B}"/>
    <cellStyle name="Dane wejściowe 2 3 5 6 8" xfId="5896" xr:uid="{310A7B77-3989-460D-BD50-179CD29EB683}"/>
    <cellStyle name="Dane wejściowe 2 3 5 6 8 2" xfId="22197" xr:uid="{174E58C5-5658-4B04-B3F1-194708C307DE}"/>
    <cellStyle name="Dane wejściowe 2 3 5 6 8 3" xfId="34321" xr:uid="{04F68392-BBF1-469C-9B17-3ED4BB2BADA4}"/>
    <cellStyle name="Dane wejściowe 2 3 5 6 9" xfId="7018" xr:uid="{497A40B9-5B2C-4AC2-A0CC-7B2B3C53B083}"/>
    <cellStyle name="Dane wejściowe 2 3 5 6 9 2" xfId="23289" xr:uid="{4FF4344D-8E56-47B4-93FA-F9B28C843F36}"/>
    <cellStyle name="Dane wejściowe 2 3 5 6 9 3" xfId="35388" xr:uid="{53A8D90C-51AA-42F2-A951-8D85E0F22D20}"/>
    <cellStyle name="Dane wejściowe 2 3 5 7" xfId="1575" xr:uid="{5C1A3B62-40DF-4141-A6FE-CDBC633ADAA4}"/>
    <cellStyle name="Dane wejściowe 2 3 5 7 10" xfId="7935" xr:uid="{95C3697A-04BA-46DA-B698-A279CEB4B2F1}"/>
    <cellStyle name="Dane wejściowe 2 3 5 7 10 2" xfId="24166" xr:uid="{5639CE03-4EBC-407E-90C1-F368A806B14F}"/>
    <cellStyle name="Dane wejściowe 2 3 5 7 10 3" xfId="36176" xr:uid="{5E120279-99C8-428D-9B31-3237D71C3758}"/>
    <cellStyle name="Dane wejściowe 2 3 5 7 11" xfId="8421" xr:uid="{09DDA71E-A958-43B3-8310-0BE1EE903A78}"/>
    <cellStyle name="Dane wejściowe 2 3 5 7 11 2" xfId="24623" xr:uid="{0E700BFC-8411-4B58-84B2-D41C5CD17048}"/>
    <cellStyle name="Dane wejściowe 2 3 5 7 11 3" xfId="36614" xr:uid="{40CA5E12-3132-4203-81D6-4F3ABE93564A}"/>
    <cellStyle name="Dane wejściowe 2 3 5 7 12" xfId="8924" xr:uid="{03134EDE-EB13-416D-9466-DE68C557AF2D}"/>
    <cellStyle name="Dane wejściowe 2 3 5 7 12 2" xfId="25117" xr:uid="{AFA3412A-F6F3-4731-86C7-2429F078BE34}"/>
    <cellStyle name="Dane wejściowe 2 3 5 7 12 3" xfId="37084" xr:uid="{7CFAD1E1-B092-477B-B373-A46E1569F068}"/>
    <cellStyle name="Dane wejściowe 2 3 5 7 13" xfId="8793" xr:uid="{99CBDF22-E4C2-454D-A4D1-FC8015495F56}"/>
    <cellStyle name="Dane wejściowe 2 3 5 7 13 2" xfId="24987" xr:uid="{403514EF-3109-4A39-AC34-B86B142D6253}"/>
    <cellStyle name="Dane wejściowe 2 3 5 7 13 3" xfId="36967" xr:uid="{BBB8EBC0-338A-4075-932A-FCF4BAC70D2D}"/>
    <cellStyle name="Dane wejściowe 2 3 5 7 14" xfId="10320" xr:uid="{5986630B-4DD6-452D-AD3F-AD37FC1AEA10}"/>
    <cellStyle name="Dane wejściowe 2 3 5 7 14 2" xfId="26423" xr:uid="{CDFEE5AE-12B6-48FD-8D40-8FA8E5B9AF76}"/>
    <cellStyle name="Dane wejściowe 2 3 5 7 14 3" xfId="38262" xr:uid="{BF8E5651-4F23-498A-9784-0742EA8C0646}"/>
    <cellStyle name="Dane wejściowe 2 3 5 7 15" xfId="9601" xr:uid="{0BCC85C4-8D21-4231-B80C-B2399B192871}"/>
    <cellStyle name="Dane wejściowe 2 3 5 7 16" xfId="12132" xr:uid="{034F7E5C-75F5-4ED2-BDE1-9710FCB5A993}"/>
    <cellStyle name="Dane wejściowe 2 3 5 7 16 2" xfId="27853" xr:uid="{FD72A000-F32C-4EAA-8EEA-B2E9B31556B9}"/>
    <cellStyle name="Dane wejściowe 2 3 5 7 16 3" xfId="39417" xr:uid="{3BD1C728-5013-4347-9AAE-A8CE02E8488A}"/>
    <cellStyle name="Dane wejściowe 2 3 5 7 17" xfId="12667" xr:uid="{2FBC3547-E1DB-4C9C-AED7-D854AFA5FF1E}"/>
    <cellStyle name="Dane wejściowe 2 3 5 7 17 2" xfId="28381" xr:uid="{FE27E96C-7EE6-4053-BF6D-18980DE495D1}"/>
    <cellStyle name="Dane wejściowe 2 3 5 7 17 3" xfId="39925" xr:uid="{24F9B7B0-A64E-4395-A288-82592169765A}"/>
    <cellStyle name="Dane wejściowe 2 3 5 7 18" xfId="13164" xr:uid="{DCC1DE0B-74CD-4996-8D0B-B4CA7932E420}"/>
    <cellStyle name="Dane wejściowe 2 3 5 7 18 2" xfId="28836" xr:uid="{9EF297E9-CDBE-475F-9438-30C5CA931E7F}"/>
    <cellStyle name="Dane wejściowe 2 3 5 7 18 3" xfId="40329" xr:uid="{4803C6CD-C7AF-42A7-B3CE-14C1E54B42C2}"/>
    <cellStyle name="Dane wejściowe 2 3 5 7 19" xfId="13862" xr:uid="{63CA7138-564B-4118-99BE-C00BE406D5EE}"/>
    <cellStyle name="Dane wejściowe 2 3 5 7 19 2" xfId="29378" xr:uid="{4A7A90C5-EEBC-44B5-9A29-8598AF9CBB7C}"/>
    <cellStyle name="Dane wejściowe 2 3 5 7 19 3" xfId="40751" xr:uid="{2E99F9A4-8E37-48FB-B4E9-D37F2DAEF830}"/>
    <cellStyle name="Dane wejściowe 2 3 5 7 2" xfId="3244" xr:uid="{2919FFC5-ACD6-4FFB-9ABA-94E5F67D6407}"/>
    <cellStyle name="Dane wejściowe 2 3 5 7 2 2" xfId="19637" xr:uid="{305CA3A5-3E87-4BF8-B3D2-D7BA26DDB9B2}"/>
    <cellStyle name="Dane wejściowe 2 3 5 7 2 3" xfId="23203" xr:uid="{943AC20F-7703-4261-8C6D-FC39BB95D67B}"/>
    <cellStyle name="Dane wejściowe 2 3 5 7 20" xfId="14320" xr:uid="{CC775931-C22F-4962-ADAF-E208FAD96E1D}"/>
    <cellStyle name="Dane wejściowe 2 3 5 7 20 2" xfId="29836" xr:uid="{4C29EA5F-E9EB-40F8-BAEE-48EFD05FBAB3}"/>
    <cellStyle name="Dane wejściowe 2 3 5 7 20 3" xfId="41209" xr:uid="{B8728326-A4F9-4419-8EA5-6CBAE6C4BF1B}"/>
    <cellStyle name="Dane wejściowe 2 3 5 7 21" xfId="15282" xr:uid="{6A0F67CB-9161-41EA-A41D-165D86E7E4AB}"/>
    <cellStyle name="Dane wejściowe 2 3 5 7 21 2" xfId="30798" xr:uid="{AB421B97-59B5-49A0-99A7-5F3570F9223A}"/>
    <cellStyle name="Dane wejściowe 2 3 5 7 21 3" xfId="42171" xr:uid="{3DCFB4DE-0BF2-4FA8-95D0-969CAD8E0802}"/>
    <cellStyle name="Dane wejściowe 2 3 5 7 22" xfId="14789" xr:uid="{C1899CB8-5A9C-4C62-96E4-6C424B4D2E72}"/>
    <cellStyle name="Dane wejściowe 2 3 5 7 22 2" xfId="30305" xr:uid="{FB3B099B-74ED-4527-86ED-D46463E92993}"/>
    <cellStyle name="Dane wejściowe 2 3 5 7 22 3" xfId="41678" xr:uid="{8AFBC76B-A57B-4E75-9214-88EA950E41ED}"/>
    <cellStyle name="Dane wejściowe 2 3 5 7 23" xfId="16238" xr:uid="{FE5AFEBF-5017-489F-A26A-E826D35C364B}"/>
    <cellStyle name="Dane wejściowe 2 3 5 7 23 2" xfId="31754" xr:uid="{274D086C-25E2-4BBA-9548-0961E5064BFE}"/>
    <cellStyle name="Dane wejściowe 2 3 5 7 23 3" xfId="43127" xr:uid="{9E6A658C-9984-44BC-82D7-67D280AD6340}"/>
    <cellStyle name="Dane wejściowe 2 3 5 7 24" xfId="16617" xr:uid="{F000E6AF-BEFD-405B-8A8E-27480AA64CD1}"/>
    <cellStyle name="Dane wejściowe 2 3 5 7 24 2" xfId="32133" xr:uid="{AB44D011-7E35-4EB5-B709-A37358D08005}"/>
    <cellStyle name="Dane wejściowe 2 3 5 7 24 3" xfId="43506" xr:uid="{44BA8F90-7E47-417B-A733-E32985CB4D45}"/>
    <cellStyle name="Dane wejściowe 2 3 5 7 25" xfId="17997" xr:uid="{61FEA817-BFF9-4A74-9AB3-AB5BFCE402F8}"/>
    <cellStyle name="Dane wejściowe 2 3 5 7 3" xfId="4012" xr:uid="{BAE7DF5F-C965-4E25-82D9-67C76B785873}"/>
    <cellStyle name="Dane wejściowe 2 3 5 7 3 2" xfId="20391" xr:uid="{F7F58E5C-9E8E-45F1-8B66-A6578E21D117}"/>
    <cellStyle name="Dane wejściowe 2 3 5 7 3 3" xfId="32469" xr:uid="{BFBC07CA-E98B-4FEE-9F13-EF832702835E}"/>
    <cellStyle name="Dane wejściowe 2 3 5 7 4" xfId="4512" xr:uid="{0E9E7A28-2F1E-4334-9CF5-9423FE411BA2}"/>
    <cellStyle name="Dane wejściowe 2 3 5 7 4 2" xfId="20888" xr:uid="{3A6B3062-B5EC-4BAC-8E5C-B4AEA4D013E1}"/>
    <cellStyle name="Dane wejściowe 2 3 5 7 4 3" xfId="32963" xr:uid="{2A712561-C2F2-4D09-B78C-C9C14C4E00A9}"/>
    <cellStyle name="Dane wejściowe 2 3 5 7 5" xfId="5063" xr:uid="{E18C8A8A-62BA-464B-AF53-454267D7C81E}"/>
    <cellStyle name="Dane wejściowe 2 3 5 7 5 2" xfId="21435" xr:uid="{87F99C02-E2AE-4C83-A543-97FD48ACDB41}"/>
    <cellStyle name="Dane wejściowe 2 3 5 7 5 3" xfId="33503" xr:uid="{966BB863-6A38-42D9-985A-59BC8D56D950}"/>
    <cellStyle name="Dane wejściowe 2 3 5 7 6" xfId="5481" xr:uid="{BB9F7E66-DDE0-4DD6-8F6A-FEC899A86A3B}"/>
    <cellStyle name="Dane wejściowe 2 3 5 7 6 2" xfId="33914" xr:uid="{371BA888-EAD0-4B0B-8324-B3B4A6FEAE1A}"/>
    <cellStyle name="Dane wejściowe 2 3 5 7 6 3" xfId="44320" xr:uid="{76851E18-8EF3-42B4-921A-6B9C6458E28B}"/>
    <cellStyle name="Dane wejściowe 2 3 5 7 7" xfId="4208" xr:uid="{797E35B4-2094-4C9E-ACC4-923DA70B398E}"/>
    <cellStyle name="Dane wejściowe 2 3 5 7 7 2" xfId="20587" xr:uid="{E7346D56-2CCB-438C-A86A-54F816D90A39}"/>
    <cellStyle name="Dane wejściowe 2 3 5 7 7 3" xfId="32665" xr:uid="{0D379376-452E-4AB9-A107-82EDA37BEC1A}"/>
    <cellStyle name="Dane wejściowe 2 3 5 7 8" xfId="6749" xr:uid="{9F6B3E16-6BD9-4D76-83A2-C14BED3B9C3E}"/>
    <cellStyle name="Dane wejściowe 2 3 5 7 8 2" xfId="23029" xr:uid="{745DACC1-F2DD-4CD2-81BA-4337D59A2453}"/>
    <cellStyle name="Dane wejściowe 2 3 5 7 8 3" xfId="35130" xr:uid="{C3F4C179-94AA-4676-A7B5-CEFEFFE0FBAE}"/>
    <cellStyle name="Dane wejściowe 2 3 5 7 9" xfId="6885" xr:uid="{CDC6B933-AEF3-49C4-9972-3E608A43FA17}"/>
    <cellStyle name="Dane wejściowe 2 3 5 7 9 2" xfId="23162" xr:uid="{318152E5-E3C5-431F-B197-FB89EA13A18B}"/>
    <cellStyle name="Dane wejściowe 2 3 5 7 9 3" xfId="35262" xr:uid="{52166649-5F05-4E67-B6D6-80D3C06B36A7}"/>
    <cellStyle name="Dane wejściowe 2 3 5 8" xfId="1566" xr:uid="{031A0D12-2548-42D3-8109-4A4DE78B238D}"/>
    <cellStyle name="Dane wejściowe 2 3 5 8 10" xfId="3547" xr:uid="{24D69527-584A-4BB0-8C72-65B3E267CB04}"/>
    <cellStyle name="Dane wejściowe 2 3 5 8 10 2" xfId="19938" xr:uid="{18C0B4F6-05CF-41AD-A44F-4701206F873B}"/>
    <cellStyle name="Dane wejściowe 2 3 5 8 10 3" xfId="27556" xr:uid="{5CCB4567-2022-46DC-872C-281776B1545B}"/>
    <cellStyle name="Dane wejściowe 2 3 5 8 11" xfId="8412" xr:uid="{7ECC88DA-D4D3-4E65-A8E7-C976CBD8C358}"/>
    <cellStyle name="Dane wejściowe 2 3 5 8 11 2" xfId="24614" xr:uid="{258A2C7D-2E86-4048-9F33-9904BC3A9DCC}"/>
    <cellStyle name="Dane wejściowe 2 3 5 8 11 3" xfId="36605" xr:uid="{52A41DE3-7B1C-4315-B08A-59A48BEC28E1}"/>
    <cellStyle name="Dane wejściowe 2 3 5 8 12" xfId="8915" xr:uid="{423B2701-699C-407D-AC39-65F9546833B4}"/>
    <cellStyle name="Dane wejściowe 2 3 5 8 12 2" xfId="25108" xr:uid="{443E431E-5C31-4308-854D-C9AAD05ECE3D}"/>
    <cellStyle name="Dane wejściowe 2 3 5 8 12 3" xfId="37075" xr:uid="{FCA6D828-4DCD-46DD-A786-C0D1AFA4EDB4}"/>
    <cellStyle name="Dane wejściowe 2 3 5 8 13" xfId="7972" xr:uid="{5C0AA462-C110-4635-B3C6-E6B79E49702A}"/>
    <cellStyle name="Dane wejściowe 2 3 5 8 13 2" xfId="24202" xr:uid="{1662FD9C-BDF2-4891-95FE-89D8AEB2F2E6}"/>
    <cellStyle name="Dane wejściowe 2 3 5 8 13 3" xfId="36207" xr:uid="{F99B206F-0C5F-4D8A-8AFC-20AAF4B090B2}"/>
    <cellStyle name="Dane wejściowe 2 3 5 8 14" xfId="10311" xr:uid="{2ABD53C0-3AA7-4068-B266-A761FE165A8A}"/>
    <cellStyle name="Dane wejściowe 2 3 5 8 14 2" xfId="26414" xr:uid="{2909F16C-DC1D-41E9-9730-1637AE2CE1A6}"/>
    <cellStyle name="Dane wejściowe 2 3 5 8 14 3" xfId="38253" xr:uid="{29B51BFE-1EC8-49CD-B2B8-D6A996883D3B}"/>
    <cellStyle name="Dane wejściowe 2 3 5 8 15" xfId="8672" xr:uid="{8893AA2F-8B85-44DF-9AF3-DE800987E3BC}"/>
    <cellStyle name="Dane wejściowe 2 3 5 8 16" xfId="12123" xr:uid="{3806F1DE-1010-4C68-961D-C14EBFA9A939}"/>
    <cellStyle name="Dane wejściowe 2 3 5 8 16 2" xfId="27844" xr:uid="{F0304F44-BD8F-4109-9A80-AE220BA19BE6}"/>
    <cellStyle name="Dane wejściowe 2 3 5 8 16 3" xfId="39408" xr:uid="{26BE517E-FCA1-4C19-B139-CA06A66DAF41}"/>
    <cellStyle name="Dane wejściowe 2 3 5 8 17" xfId="12658" xr:uid="{51813BD0-258E-47C2-805D-56AABE2E8BB6}"/>
    <cellStyle name="Dane wejściowe 2 3 5 8 17 2" xfId="28372" xr:uid="{5ADE1BC3-844E-47DC-B803-1C561393ACED}"/>
    <cellStyle name="Dane wejściowe 2 3 5 8 17 3" xfId="39916" xr:uid="{A6EEB215-3907-4306-BB10-29A9757E0CB5}"/>
    <cellStyle name="Dane wejściowe 2 3 5 8 18" xfId="13235" xr:uid="{100A9C08-AEA6-4E49-86D9-1011C48DA1C8}"/>
    <cellStyle name="Dane wejściowe 2 3 5 8 18 2" xfId="28904" xr:uid="{08A3C99B-739D-4592-AD54-9BB9AD3A1223}"/>
    <cellStyle name="Dane wejściowe 2 3 5 8 18 3" xfId="40385" xr:uid="{8DD25342-FE2F-4906-86FA-6C202174D33C}"/>
    <cellStyle name="Dane wejściowe 2 3 5 8 19" xfId="14143" xr:uid="{3A50DA4E-F38D-4EB1-A8B2-A79AA77158EF}"/>
    <cellStyle name="Dane wejściowe 2 3 5 8 19 2" xfId="29659" xr:uid="{84CB08E7-0A66-45A4-B9A9-CBDA71CA221C}"/>
    <cellStyle name="Dane wejściowe 2 3 5 8 19 3" xfId="41032" xr:uid="{4FC7AB62-07FD-4772-960F-C6090149DED4}"/>
    <cellStyle name="Dane wejściowe 2 3 5 8 2" xfId="3235" xr:uid="{476E60BE-DE91-4954-ADA7-DC423912BEB6}"/>
    <cellStyle name="Dane wejściowe 2 3 5 8 2 2" xfId="19628" xr:uid="{58B0706F-EB0B-4694-8996-AE3F4B812386}"/>
    <cellStyle name="Dane wejściowe 2 3 5 8 2 3" xfId="17396" xr:uid="{88688C7E-B3D3-4788-AA0D-534D129F07A6}"/>
    <cellStyle name="Dane wejściowe 2 3 5 8 20" xfId="15273" xr:uid="{46BDCB86-DE34-42E0-9B6C-A305D3722C4B}"/>
    <cellStyle name="Dane wejściowe 2 3 5 8 20 2" xfId="30789" xr:uid="{D5FB1ECB-01B7-42BA-8C5A-6833011E1AED}"/>
    <cellStyle name="Dane wejściowe 2 3 5 8 20 3" xfId="42162" xr:uid="{EEBEE748-9EC6-4171-BF7F-10698DEAC2DF}"/>
    <cellStyle name="Dane wejściowe 2 3 5 8 21" xfId="14345" xr:uid="{135D5DD0-DB3F-47D2-89B7-0C1B67876D8A}"/>
    <cellStyle name="Dane wejściowe 2 3 5 8 21 2" xfId="29861" xr:uid="{5C961F93-DDE5-478C-AF9C-E7AE7995DBA7}"/>
    <cellStyle name="Dane wejściowe 2 3 5 8 21 3" xfId="41234" xr:uid="{8DADA1D7-BC4D-4311-8D0C-EA1C8720D840}"/>
    <cellStyle name="Dane wejściowe 2 3 5 8 22" xfId="16229" xr:uid="{3A5BC7B6-6420-4149-9705-34E21D8E3ACF}"/>
    <cellStyle name="Dane wejściowe 2 3 5 8 22 2" xfId="31745" xr:uid="{8830BB33-8559-4B42-A624-046CDC5C7E4B}"/>
    <cellStyle name="Dane wejściowe 2 3 5 8 22 3" xfId="43118" xr:uid="{05CC1ABB-5076-4144-9D72-A6C533E1D0F1}"/>
    <cellStyle name="Dane wejściowe 2 3 5 8 23" xfId="17988" xr:uid="{7B42A211-A915-4B08-B509-978226419F83}"/>
    <cellStyle name="Dane wejściowe 2 3 5 8 3" xfId="4003" xr:uid="{4A098449-A53E-403A-ABDA-27DD795A6FD4}"/>
    <cellStyle name="Dane wejściowe 2 3 5 8 3 2" xfId="20382" xr:uid="{3EB2AB08-274C-42BC-8A74-415EBE98E612}"/>
    <cellStyle name="Dane wejściowe 2 3 5 8 3 3" xfId="32460" xr:uid="{43E405C6-209B-4A76-941F-AB7EC880C18D}"/>
    <cellStyle name="Dane wejściowe 2 3 5 8 4" xfId="4503" xr:uid="{7AA0A2B5-1619-4525-8E4D-2BF4C780E1D4}"/>
    <cellStyle name="Dane wejściowe 2 3 5 8 4 2" xfId="20879" xr:uid="{CA0850EB-0FCB-40F6-9A4D-D3A9B05F7CC3}"/>
    <cellStyle name="Dane wejściowe 2 3 5 8 4 3" xfId="32954" xr:uid="{B68D1B77-B877-4E9E-AE84-92D192A86785}"/>
    <cellStyle name="Dane wejściowe 2 3 5 8 5" xfId="5054" xr:uid="{63922CA8-2C85-4ED6-B4DB-A2148E81ED44}"/>
    <cellStyle name="Dane wejściowe 2 3 5 8 5 2" xfId="21426" xr:uid="{0DB6D3AE-2A7C-4757-B8E4-162D0962BA55}"/>
    <cellStyle name="Dane wejściowe 2 3 5 8 5 3" xfId="33494" xr:uid="{D50BBD59-AC2E-4999-8ED7-395A2DB3B4BD}"/>
    <cellStyle name="Dane wejściowe 2 3 5 8 6" xfId="5472" xr:uid="{CDBB3228-2429-47AF-89A2-6AF1C60F2777}"/>
    <cellStyle name="Dane wejściowe 2 3 5 8 6 2" xfId="33905" xr:uid="{F0736C65-4341-4B8A-9E6C-0F7B9F6824CD}"/>
    <cellStyle name="Dane wejściowe 2 3 5 8 6 3" xfId="44311" xr:uid="{56A6DF9A-18D1-4FC4-96D2-692B7FE43DDA}"/>
    <cellStyle name="Dane wejściowe 2 3 5 8 7" xfId="5930" xr:uid="{8EF341DC-7DED-42B6-81C9-2644793A6C30}"/>
    <cellStyle name="Dane wejściowe 2 3 5 8 7 2" xfId="22231" xr:uid="{C0480193-4817-4120-A86A-7B4955DA52E1}"/>
    <cellStyle name="Dane wejściowe 2 3 5 8 7 3" xfId="34352" xr:uid="{07CAD219-0295-4215-9218-64D1CEB19230}"/>
    <cellStyle name="Dane wejściowe 2 3 5 8 8" xfId="6740" xr:uid="{5B4E5E7E-515D-45E7-8262-92D3413235DC}"/>
    <cellStyle name="Dane wejściowe 2 3 5 8 8 2" xfId="23021" xr:uid="{764C0F60-BCEF-488E-AAA4-9C5A86651BA5}"/>
    <cellStyle name="Dane wejściowe 2 3 5 8 8 3" xfId="35122" xr:uid="{FBF390F6-18CF-4C85-8654-A9AE58D8AAF8}"/>
    <cellStyle name="Dane wejściowe 2 3 5 8 9" xfId="6662" xr:uid="{A28B0D92-6FB7-443F-A5D6-0ED751D3B9BB}"/>
    <cellStyle name="Dane wejściowe 2 3 5 8 9 2" xfId="22944" xr:uid="{A4A45D86-35C9-4B66-90D7-0B576A7E6EA4}"/>
    <cellStyle name="Dane wejściowe 2 3 5 8 9 3" xfId="35049" xr:uid="{A84421C6-13A3-4D33-8EB7-3D8A41A4091F}"/>
    <cellStyle name="Dane wejściowe 2 3 5 9" xfId="1361" xr:uid="{802B3899-8E67-4D18-B21A-24F21D288007}"/>
    <cellStyle name="Dane wejściowe 2 3 5 9 10" xfId="6963" xr:uid="{54A35AF7-2120-4AB7-A317-C2F3FF367DE1}"/>
    <cellStyle name="Dane wejściowe 2 3 5 9 10 2" xfId="23237" xr:uid="{A0C1B235-BCC3-4D28-AF3C-A437985BA50D}"/>
    <cellStyle name="Dane wejściowe 2 3 5 9 10 3" xfId="35336" xr:uid="{258E2C69-A50E-4298-8C01-4D213F3F4065}"/>
    <cellStyle name="Dane wejściowe 2 3 5 9 11" xfId="4780" xr:uid="{07DF7BD2-F540-43C7-AAF4-958B503B4377}"/>
    <cellStyle name="Dane wejściowe 2 3 5 9 11 2" xfId="21153" xr:uid="{5BEFD7A3-7A35-4055-A946-8DB3F1876C60}"/>
    <cellStyle name="Dane wejściowe 2 3 5 9 11 3" xfId="33229" xr:uid="{2765F10E-55FD-4225-BFFC-DCC4DBE0519F}"/>
    <cellStyle name="Dane wejściowe 2 3 5 9 12" xfId="8713" xr:uid="{E1271223-2E18-4984-BA57-4DC38D697FB8}"/>
    <cellStyle name="Dane wejściowe 2 3 5 9 12 2" xfId="24907" xr:uid="{E9A62B9F-9F4A-4D14-83E7-46F94F88572F}"/>
    <cellStyle name="Dane wejściowe 2 3 5 9 12 3" xfId="36889" xr:uid="{6007CF3E-D376-4B66-91D8-C638293F9912}"/>
    <cellStyle name="Dane wejściowe 2 3 5 9 13" xfId="7281" xr:uid="{59A31BB9-D862-4FFB-AE81-2B8DD3A69D21}"/>
    <cellStyle name="Dane wejściowe 2 3 5 9 13 2" xfId="23536" xr:uid="{DB78758A-EA9B-4465-BE52-10E2B0327A31}"/>
    <cellStyle name="Dane wejściowe 2 3 5 9 13 3" xfId="35625" xr:uid="{9E8D1878-6A86-4DF2-A7CE-CA96393C7222}"/>
    <cellStyle name="Dane wejściowe 2 3 5 9 14" xfId="10111" xr:uid="{1610750E-BE50-447D-B731-8513DBA61305}"/>
    <cellStyle name="Dane wejściowe 2 3 5 9 14 2" xfId="26222" xr:uid="{C37C8899-C508-494E-81A6-72FC101852E5}"/>
    <cellStyle name="Dane wejściowe 2 3 5 9 14 3" xfId="38076" xr:uid="{BBB3D2C2-7B78-4D74-8515-00164A6E7D11}"/>
    <cellStyle name="Dane wejściowe 2 3 5 9 15" xfId="7136" xr:uid="{DA44117E-0718-45BC-B1C6-6EE5808EB9F3}"/>
    <cellStyle name="Dane wejściowe 2 3 5 9 16" xfId="11922" xr:uid="{0A8A6D0B-D1CA-4F5A-9579-389D0BFD91D3}"/>
    <cellStyle name="Dane wejściowe 2 3 5 9 16 2" xfId="27649" xr:uid="{671938B1-1BAD-4D43-9C75-C2B2A2E8ECAC}"/>
    <cellStyle name="Dane wejściowe 2 3 5 9 16 3" xfId="39214" xr:uid="{7B5FBEFD-906D-42BF-B6C3-770D236D52F2}"/>
    <cellStyle name="Dane wejściowe 2 3 5 9 17" xfId="12458" xr:uid="{837E2B59-E0B4-4322-8387-D5292863AD54}"/>
    <cellStyle name="Dane wejściowe 2 3 5 9 17 2" xfId="28173" xr:uid="{05041064-15CA-4601-AD09-938CCDB20F95}"/>
    <cellStyle name="Dane wejściowe 2 3 5 9 17 3" xfId="39729" xr:uid="{FD74CB72-84D6-4E0F-B98E-EF80D2441F9E}"/>
    <cellStyle name="Dane wejściowe 2 3 5 9 18" xfId="7257" xr:uid="{C7896F8E-3FC8-49CC-B0FE-EBBFF0C898B4}"/>
    <cellStyle name="Dane wejściowe 2 3 5 9 18 2" xfId="23515" xr:uid="{17A79837-2CDC-4C05-8CC6-C695E24AE2F8}"/>
    <cellStyle name="Dane wejściowe 2 3 5 9 18 3" xfId="35603" xr:uid="{22D06637-C498-47C3-AF79-7EB92EAD165F}"/>
    <cellStyle name="Dane wejściowe 2 3 5 9 19" xfId="9261" xr:uid="{40858396-DCEF-4619-AE75-75E30B85FEA5}"/>
    <cellStyle name="Dane wejściowe 2 3 5 9 19 2" xfId="25443" xr:uid="{880C1258-5D47-4AE3-86F8-3DE236DCAAD0}"/>
    <cellStyle name="Dane wejściowe 2 3 5 9 19 3" xfId="37390" xr:uid="{59D17DF7-BB57-470B-83D7-FFD86E856975}"/>
    <cellStyle name="Dane wejściowe 2 3 5 9 2" xfId="3030" xr:uid="{C4C43646-6BA0-4051-A7EF-814E0D7152EA}"/>
    <cellStyle name="Dane wejściowe 2 3 5 9 2 2" xfId="19423" xr:uid="{02728681-355D-4C7B-B8F4-ED6C4A6D24A2}"/>
    <cellStyle name="Dane wejściowe 2 3 5 9 2 3" xfId="27021" xr:uid="{A0A4A823-96F8-4E86-A651-9B8DAC147001}"/>
    <cellStyle name="Dane wejściowe 2 3 5 9 20" xfId="15091" xr:uid="{AC8FE801-1575-40CF-956F-DDEF4BF2BD33}"/>
    <cellStyle name="Dane wejściowe 2 3 5 9 20 2" xfId="30607" xr:uid="{08D862AA-4201-422F-9291-495FF190B1E5}"/>
    <cellStyle name="Dane wejściowe 2 3 5 9 20 3" xfId="41980" xr:uid="{D6642E44-DD1D-416F-A94D-B8A918DCFFDF}"/>
    <cellStyle name="Dane wejściowe 2 3 5 9 21" xfId="6534" xr:uid="{6BCEA2DD-C71C-4EA8-A04F-F71BF8B53EFF}"/>
    <cellStyle name="Dane wejściowe 2 3 5 9 21 2" xfId="22821" xr:uid="{2898C1D0-E1FF-4604-8C6C-1DE13E5E44BD}"/>
    <cellStyle name="Dane wejściowe 2 3 5 9 21 3" xfId="34926" xr:uid="{5B1177C3-91D2-43D8-86A2-99CAAA8E7FAF}"/>
    <cellStyle name="Dane wejściowe 2 3 5 9 22" xfId="16063" xr:uid="{91EB3EBA-FBE2-4617-9BB8-20F401AEFE99}"/>
    <cellStyle name="Dane wejściowe 2 3 5 9 22 2" xfId="31579" xr:uid="{16BDF4F6-F175-42B0-8001-C858701FD3D4}"/>
    <cellStyle name="Dane wejściowe 2 3 5 9 22 3" xfId="42952" xr:uid="{85F658DC-22CC-4189-8EB9-BF333D937EFA}"/>
    <cellStyle name="Dane wejściowe 2 3 5 9 23" xfId="17783" xr:uid="{E0CD8EFE-B450-4636-B5C6-F5FAD227B94C}"/>
    <cellStyle name="Dane wejściowe 2 3 5 9 3" xfId="3803" xr:uid="{97BA2305-0D33-4457-A239-02030C8E583D}"/>
    <cellStyle name="Dane wejściowe 2 3 5 9 3 2" xfId="20185" xr:uid="{0875D8E5-5F45-41B2-8309-B06F896E42D5}"/>
    <cellStyle name="Dane wejściowe 2 3 5 9 3 3" xfId="32266" xr:uid="{83AEA359-736C-47F6-A181-0A35BF573C3A}"/>
    <cellStyle name="Dane wejściowe 2 3 5 9 4" xfId="4315" xr:uid="{FC876905-D6FB-401D-9FED-331B651C6DB7}"/>
    <cellStyle name="Dane wejściowe 2 3 5 9 4 2" xfId="20692" xr:uid="{712CB61D-6332-4DA3-8372-4F1556EE5653}"/>
    <cellStyle name="Dane wejściowe 2 3 5 9 4 3" xfId="32769" xr:uid="{5BC0C3C6-A073-432C-8B88-CA89F0225F6D}"/>
    <cellStyle name="Dane wejściowe 2 3 5 9 5" xfId="4857" xr:uid="{0E096E03-361C-4E77-9E98-05578258AE40}"/>
    <cellStyle name="Dane wejściowe 2 3 5 9 5 2" xfId="21229" xr:uid="{3CECAB2F-2C56-4BDC-ABC8-D45947103C26}"/>
    <cellStyle name="Dane wejściowe 2 3 5 9 5 3" xfId="33304" xr:uid="{4757C37A-9B9F-40DB-91B7-ABAABCA3B19D}"/>
    <cellStyle name="Dane wejściowe 2 3 5 9 6" xfId="2123" xr:uid="{3EEE36E1-F9FD-4324-BD0F-DA499C03C8ED}"/>
    <cellStyle name="Dane wejściowe 2 3 5 9 6 2" xfId="26139" xr:uid="{AC221B7B-1828-429F-965E-995B21A12A9D}"/>
    <cellStyle name="Dane wejściowe 2 3 5 9 6 3" xfId="36800" xr:uid="{7B7493CB-5F06-4D10-B6B3-92EAF3C4610E}"/>
    <cellStyle name="Dane wejściowe 2 3 5 9 7" xfId="5743" xr:uid="{5AF4C220-A673-459E-8DB0-1FB837EB37BF}"/>
    <cellStyle name="Dane wejściowe 2 3 5 9 7 2" xfId="22045" xr:uid="{49E0A2D9-A5DA-4397-9BD0-FBF947003E39}"/>
    <cellStyle name="Dane wejściowe 2 3 5 9 7 3" xfId="34174" xr:uid="{E4F85CFD-EBD3-49B3-9D41-CF3855889367}"/>
    <cellStyle name="Dane wejściowe 2 3 5 9 8" xfId="6261" xr:uid="{9AB7209B-313B-4376-B7A1-0B7A4A207497}"/>
    <cellStyle name="Dane wejściowe 2 3 5 9 8 2" xfId="22555" xr:uid="{4AE41E8A-22E8-4B9A-988A-A214EBB7A262}"/>
    <cellStyle name="Dane wejściowe 2 3 5 9 8 3" xfId="34669" xr:uid="{A7716201-52BC-4934-91D5-5112F7E010AA}"/>
    <cellStyle name="Dane wejściowe 2 3 5 9 9" xfId="2853" xr:uid="{7259A116-6299-4286-B6E8-78AD4B1F047F}"/>
    <cellStyle name="Dane wejściowe 2 3 5 9 9 2" xfId="19251" xr:uid="{6BA6DBA7-4246-4735-8C88-F94D31618B80}"/>
    <cellStyle name="Dane wejściowe 2 3 5 9 9 3" xfId="21927" xr:uid="{40A675DF-C45C-4199-9F66-5892B866A7F6}"/>
    <cellStyle name="Dane wejściowe 2 3 6" xfId="475" xr:uid="{6650AE9A-9D76-425E-9B4B-6B79D5F70175}"/>
    <cellStyle name="Dane wejściowe 2 3 6 10" xfId="1672" xr:uid="{F65B787D-A841-41E6-97EC-BE13E0257FBA}"/>
    <cellStyle name="Dane wejściowe 2 3 6 10 10" xfId="8217" xr:uid="{3C66A09F-17B8-4DC8-80E6-CE27E2B7BDCF}"/>
    <cellStyle name="Dane wejściowe 2 3 6 10 10 2" xfId="24435" xr:uid="{A50BA31F-18BE-4DE6-A864-1162DD54DF4A}"/>
    <cellStyle name="Dane wejściowe 2 3 6 10 10 3" xfId="36433" xr:uid="{E49FA15A-94AB-44BC-889F-8E3E9AC277CB}"/>
    <cellStyle name="Dane wejściowe 2 3 6 10 11" xfId="8517" xr:uid="{10EAF2C3-E9C9-47DE-B0A3-F3CE1D7126F2}"/>
    <cellStyle name="Dane wejściowe 2 3 6 10 11 2" xfId="24719" xr:uid="{FA854039-88AB-4789-9028-8A81F82CDF8A}"/>
    <cellStyle name="Dane wejściowe 2 3 6 10 11 3" xfId="36709" xr:uid="{48A24E5C-20A6-493D-AB4B-253CD67132CA}"/>
    <cellStyle name="Dane wejściowe 2 3 6 10 12" xfId="9021" xr:uid="{AE02BA4E-569F-455C-A8DF-2622E3C34E69}"/>
    <cellStyle name="Dane wejściowe 2 3 6 10 12 2" xfId="25214" xr:uid="{2D94CED9-D956-4911-827E-4480FA3F01E6}"/>
    <cellStyle name="Dane wejściowe 2 3 6 10 12 3" xfId="37181" xr:uid="{889E9829-F20A-433D-8972-1E6CB2B3FF9E}"/>
    <cellStyle name="Dane wejściowe 2 3 6 10 13" xfId="9921" xr:uid="{70B75D2E-30DC-4592-9E3A-55D936F35533}"/>
    <cellStyle name="Dane wejściowe 2 3 6 10 13 2" xfId="26042" xr:uid="{98D61E63-7B1F-4125-A0D9-4F9493341B67}"/>
    <cellStyle name="Dane wejściowe 2 3 6 10 13 3" xfId="37910" xr:uid="{9857ACA6-E754-43B9-87AE-088444289498}"/>
    <cellStyle name="Dane wejściowe 2 3 6 10 14" xfId="10417" xr:uid="{A39992D8-45AF-4B8A-96AE-B79D4EA830B9}"/>
    <cellStyle name="Dane wejściowe 2 3 6 10 14 2" xfId="26520" xr:uid="{3BA50DB5-D67D-4B30-BC18-3BF10E76F213}"/>
    <cellStyle name="Dane wejściowe 2 3 6 10 14 3" xfId="38358" xr:uid="{D89A4811-6FD5-4A10-A825-1284E9931671}"/>
    <cellStyle name="Dane wejściowe 2 3 6 10 15" xfId="7303" xr:uid="{5C3FA6D9-907B-46C8-AC43-EA01290AF5A3}"/>
    <cellStyle name="Dane wejściowe 2 3 6 10 16" xfId="12229" xr:uid="{F94F4BEA-8293-43EA-99D0-1141B283F995}"/>
    <cellStyle name="Dane wejściowe 2 3 6 10 16 2" xfId="27950" xr:uid="{BA1BC8D8-4921-4518-B454-78E369ED58BD}"/>
    <cellStyle name="Dane wejściowe 2 3 6 10 16 3" xfId="39514" xr:uid="{4E313BC7-1539-4BEE-99C9-9EF6EEE7B0B8}"/>
    <cellStyle name="Dane wejściowe 2 3 6 10 17" xfId="12764" xr:uid="{8D323674-B028-4CC5-9B63-8A2F2D9B3A46}"/>
    <cellStyle name="Dane wejściowe 2 3 6 10 17 2" xfId="28478" xr:uid="{D1AB7C20-1F36-4BAC-8604-4B1681A0CBBE}"/>
    <cellStyle name="Dane wejściowe 2 3 6 10 17 3" xfId="40022" xr:uid="{AE78468E-9DD1-4661-88B1-5CB3451C35C9}"/>
    <cellStyle name="Dane wejściowe 2 3 6 10 18" xfId="9244" xr:uid="{228051D1-8477-44FF-8483-85BB5263D9A9}"/>
    <cellStyle name="Dane wejściowe 2 3 6 10 18 2" xfId="25426" xr:uid="{F43B4F8E-6BB4-44D6-B4C3-9129B3CA222C}"/>
    <cellStyle name="Dane wejściowe 2 3 6 10 18 3" xfId="37375" xr:uid="{F1030516-2402-4705-B451-B815D62EC04D}"/>
    <cellStyle name="Dane wejściowe 2 3 6 10 19" xfId="14905" xr:uid="{42A8D90D-C97B-46F9-B193-ACCBAC8D8102}"/>
    <cellStyle name="Dane wejściowe 2 3 6 10 19 2" xfId="30421" xr:uid="{C8885AFA-7972-4B96-AFB2-388FB1E528EC}"/>
    <cellStyle name="Dane wejściowe 2 3 6 10 19 3" xfId="41794" xr:uid="{C6241171-5495-483C-ACD9-BA3842599920}"/>
    <cellStyle name="Dane wejściowe 2 3 6 10 2" xfId="3341" xr:uid="{E0C0959D-ED25-4B01-A4C3-030FC73C6931}"/>
    <cellStyle name="Dane wejściowe 2 3 6 10 2 2" xfId="19734" xr:uid="{F8422190-982C-4BC9-B607-75A30865E5AE}"/>
    <cellStyle name="Dane wejściowe 2 3 6 10 2 3" xfId="17275" xr:uid="{2461DB79-859F-460A-8165-404A882E8CD8}"/>
    <cellStyle name="Dane wejściowe 2 3 6 10 20" xfId="15378" xr:uid="{1E7010C5-611E-4BBC-BF1F-1D110412D019}"/>
    <cellStyle name="Dane wejściowe 2 3 6 10 20 2" xfId="30894" xr:uid="{E0FD6C98-752E-4D49-838A-00F673290D2D}"/>
    <cellStyle name="Dane wejściowe 2 3 6 10 20 3" xfId="42267" xr:uid="{FC9F90C8-EA89-4891-8EC0-A097D0B9AAE5}"/>
    <cellStyle name="Dane wejściowe 2 3 6 10 21" xfId="15879" xr:uid="{3E958B7F-E83F-4F5E-AE9F-076CA640479F}"/>
    <cellStyle name="Dane wejściowe 2 3 6 10 21 2" xfId="31395" xr:uid="{0B6D8D87-169A-42B0-97B8-65CAECE5E359}"/>
    <cellStyle name="Dane wejściowe 2 3 6 10 21 3" xfId="42768" xr:uid="{2AA06EB4-C45D-4100-AEC2-EEF82EFCB745}"/>
    <cellStyle name="Dane wejściowe 2 3 6 10 22" xfId="16334" xr:uid="{0B7DB4FD-AF67-4ECE-BB69-E6C72FC9910D}"/>
    <cellStyle name="Dane wejściowe 2 3 6 10 22 2" xfId="31850" xr:uid="{792886DA-A19D-42B3-98ED-46E6B131AB73}"/>
    <cellStyle name="Dane wejściowe 2 3 6 10 22 3" xfId="43223" xr:uid="{986611F8-CF58-409F-957E-B22B036C6CD0}"/>
    <cellStyle name="Dane wejściowe 2 3 6 10 23" xfId="18094" xr:uid="{A5E2D207-B675-4BD0-AC5A-946C9ADBE800}"/>
    <cellStyle name="Dane wejściowe 2 3 6 10 3" xfId="4109" xr:uid="{F4E18A1B-9F09-4AA5-96ED-3F994592CA21}"/>
    <cellStyle name="Dane wejściowe 2 3 6 10 3 2" xfId="20488" xr:uid="{9005C932-35FB-4269-A7D6-6569E15B0C62}"/>
    <cellStyle name="Dane wejściowe 2 3 6 10 3 3" xfId="32566" xr:uid="{AE9EB0D2-8859-49C5-BE47-488C1816DC65}"/>
    <cellStyle name="Dane wejściowe 2 3 6 10 4" xfId="4608" xr:uid="{81C3E683-78B8-478A-9679-A6054B996A90}"/>
    <cellStyle name="Dane wejściowe 2 3 6 10 4 2" xfId="20984" xr:uid="{2F29AA6B-CF85-44BD-A0C0-E88444824640}"/>
    <cellStyle name="Dane wejściowe 2 3 6 10 4 3" xfId="33059" xr:uid="{D58A05FF-BFB6-42C2-8CAB-607B6EDF56EB}"/>
    <cellStyle name="Dane wejściowe 2 3 6 10 5" xfId="5159" xr:uid="{DD35D319-2FD2-4159-AD27-5BDD5A9749B9}"/>
    <cellStyle name="Dane wejściowe 2 3 6 10 5 2" xfId="21531" xr:uid="{44BBD9A5-5B3A-44C7-9DCB-B47C8A56E8B4}"/>
    <cellStyle name="Dane wejściowe 2 3 6 10 5 3" xfId="33599" xr:uid="{79A33307-FC86-4513-8D67-0D6C92824F02}"/>
    <cellStyle name="Dane wejściowe 2 3 6 10 6" xfId="5578" xr:uid="{953711E2-745B-4C70-B02D-29CDFA979E3F}"/>
    <cellStyle name="Dane wejściowe 2 3 6 10 6 2" xfId="34011" xr:uid="{C8B81976-AD78-45B0-9264-D74B5DDA7FBE}"/>
    <cellStyle name="Dane wejściowe 2 3 6 10 6 3" xfId="44416" xr:uid="{FEC33C2C-B9C8-4625-9ED9-DCC77D8E7A70}"/>
    <cellStyle name="Dane wejściowe 2 3 6 10 7" xfId="6546" xr:uid="{A7A14592-6410-446A-A115-4DA60E2F8353}"/>
    <cellStyle name="Dane wejściowe 2 3 6 10 7 2" xfId="22832" xr:uid="{61662034-A462-4E8A-9537-CE1A702A3C17}"/>
    <cellStyle name="Dane wejściowe 2 3 6 10 7 3" xfId="34936" xr:uid="{F591C367-B402-460B-90D0-0AD510DDFD42}"/>
    <cellStyle name="Dane wejściowe 2 3 6 10 8" xfId="6845" xr:uid="{3739AFA1-03C7-4467-9205-662F56E90E30}"/>
    <cellStyle name="Dane wejściowe 2 3 6 10 8 2" xfId="23124" xr:uid="{B727A5A3-6082-4C48-8DE3-18146486C50B}"/>
    <cellStyle name="Dane wejściowe 2 3 6 10 8 3" xfId="35224" xr:uid="{6A5252F3-C8FE-4D40-968F-B4F0C98A6790}"/>
    <cellStyle name="Dane wejściowe 2 3 6 10 9" xfId="1924" xr:uid="{94C47FF9-BE12-43B8-9BE9-B52BAB64D8C2}"/>
    <cellStyle name="Dane wejściowe 2 3 6 10 9 2" xfId="18345" xr:uid="{7FE1722D-36A4-4FC7-8EB0-5F744E2E1637}"/>
    <cellStyle name="Dane wejściowe 2 3 6 10 9 3" xfId="17695" xr:uid="{CB21C64F-DC05-427D-994A-EB0EA32C214A}"/>
    <cellStyle name="Dane wejściowe 2 3 6 11" xfId="1307" xr:uid="{F761477A-8077-4EDC-BBA7-7CF95FBDD34B}"/>
    <cellStyle name="Dane wejściowe 2 3 6 11 10" xfId="2122" xr:uid="{13A2663F-1327-45C5-AA76-6F2F8ED41E8A}"/>
    <cellStyle name="Dane wejściowe 2 3 6 11 10 2" xfId="18537" xr:uid="{5ECC0179-33FB-47B0-8BFE-5F2F9CCD033B}"/>
    <cellStyle name="Dane wejściowe 2 3 6 11 10 3" xfId="23417" xr:uid="{95B61935-45CB-41ED-9271-886674EE1F08}"/>
    <cellStyle name="Dane wejściowe 2 3 6 11 11" xfId="5280" xr:uid="{D6B419AF-2629-4E34-9ECF-DF5BE2C6A334}"/>
    <cellStyle name="Dane wejściowe 2 3 6 11 11 2" xfId="21650" xr:uid="{906EEE24-3B0C-4513-A67D-EEE866F05EB1}"/>
    <cellStyle name="Dane wejściowe 2 3 6 11 11 3" xfId="33717" xr:uid="{BE56A744-408C-41DF-8EDE-D4C8CBF31A37}"/>
    <cellStyle name="Dane wejściowe 2 3 6 11 12" xfId="7719" xr:uid="{064B75C7-B116-44BE-859E-C60D4B59B427}"/>
    <cellStyle name="Dane wejściowe 2 3 6 11 12 2" xfId="23953" xr:uid="{99E7F5AB-1AFD-48A1-95DC-E86E1F9B422A}"/>
    <cellStyle name="Dane wejściowe 2 3 6 11 12 3" xfId="35985" xr:uid="{9D210BEB-BB85-42DC-811C-AF6E33693096}"/>
    <cellStyle name="Dane wejściowe 2 3 6 11 13" xfId="8602" xr:uid="{62B64C80-55D4-4753-832A-A2002A5BB49C}"/>
    <cellStyle name="Dane wejściowe 2 3 6 11 13 2" xfId="24804" xr:uid="{7AC4EBD5-B11C-4872-BBDB-CA8B9A9DD438}"/>
    <cellStyle name="Dane wejściowe 2 3 6 11 13 3" xfId="36792" xr:uid="{DF699D6F-C750-4CF1-A834-2829B5A146E5}"/>
    <cellStyle name="Dane wejściowe 2 3 6 11 14" xfId="9855" xr:uid="{A62F3D5A-5F23-4097-A4C1-EA6884278A4E}"/>
    <cellStyle name="Dane wejściowe 2 3 6 11 14 2" xfId="25982" xr:uid="{88118405-C254-4D6E-8C12-393648596A29}"/>
    <cellStyle name="Dane wejściowe 2 3 6 11 14 3" xfId="37849" xr:uid="{A3021935-28D4-4AE3-B843-F32A3441A543}"/>
    <cellStyle name="Dane wejściowe 2 3 6 11 15" xfId="9822" xr:uid="{9ED1982A-8D1C-4542-B712-F65AF20F6848}"/>
    <cellStyle name="Dane wejściowe 2 3 6 11 16" xfId="11869" xr:uid="{2D50E72C-E0B0-4B1A-84B4-26CA0858424A}"/>
    <cellStyle name="Dane wejściowe 2 3 6 11 16 2" xfId="27599" xr:uid="{B30B3E69-9A32-4B07-A922-56E53F249D93}"/>
    <cellStyle name="Dane wejściowe 2 3 6 11 16 3" xfId="39165" xr:uid="{5E63511A-25A5-45B0-AC55-EE8CF67BAD17}"/>
    <cellStyle name="Dane wejściowe 2 3 6 11 17" xfId="12405" xr:uid="{DE33E1A6-37B1-4977-8D4F-4DBE965421F6}"/>
    <cellStyle name="Dane wejściowe 2 3 6 11 17 2" xfId="28120" xr:uid="{95C6BD37-659D-47BC-9807-9A8A37E5A047}"/>
    <cellStyle name="Dane wejściowe 2 3 6 11 17 3" xfId="39676" xr:uid="{FC579202-9B35-4E02-8170-FBD7A6C756F4}"/>
    <cellStyle name="Dane wejściowe 2 3 6 11 18" xfId="2810" xr:uid="{ED6E2955-1E81-41A2-929E-E339005B92A7}"/>
    <cellStyle name="Dane wejściowe 2 3 6 11 18 2" xfId="19209" xr:uid="{E651FE58-F4E1-40B6-8377-63C50058A2B2}"/>
    <cellStyle name="Dane wejściowe 2 3 6 11 18 3" xfId="26377" xr:uid="{50376188-E227-4413-A117-8311B4C32FB9}"/>
    <cellStyle name="Dane wejściowe 2 3 6 11 19" xfId="14298" xr:uid="{0D5A701B-C53D-43E7-82DD-8EB62DC1BC85}"/>
    <cellStyle name="Dane wejściowe 2 3 6 11 19 2" xfId="29814" xr:uid="{9C3EDC8A-9829-4CCA-BA32-4891FCD2A9B0}"/>
    <cellStyle name="Dane wejściowe 2 3 6 11 19 3" xfId="41187" xr:uid="{E8328650-6D72-477C-9535-EEE3AF6A4610}"/>
    <cellStyle name="Dane wejściowe 2 3 6 11 2" xfId="2976" xr:uid="{214BB5C1-22CD-4A1A-886A-58520EE8889B}"/>
    <cellStyle name="Dane wejściowe 2 3 6 11 2 2" xfId="19369" xr:uid="{69148BC2-EF55-45F6-925A-092927AF9773}"/>
    <cellStyle name="Dane wejściowe 2 3 6 11 2 3" xfId="28757" xr:uid="{8361B44F-3320-4FC2-85B3-EE41BE205CFC}"/>
    <cellStyle name="Dane wejściowe 2 3 6 11 20" xfId="15042" xr:uid="{FD387580-5BEA-4234-B0D9-672FD03FF927}"/>
    <cellStyle name="Dane wejściowe 2 3 6 11 20 2" xfId="30558" xr:uid="{034E4408-2FFC-4B17-935D-ECB9E1508F6B}"/>
    <cellStyle name="Dane wejściowe 2 3 6 11 20 3" xfId="41931" xr:uid="{7D9E2B14-C073-43FC-AA8C-D477DDF626D2}"/>
    <cellStyle name="Dane wejściowe 2 3 6 11 21" xfId="14257" xr:uid="{ED475C00-6BDC-44D0-A00C-301DE3CB572A}"/>
    <cellStyle name="Dane wejściowe 2 3 6 11 21 2" xfId="29773" xr:uid="{9AC66495-1867-4201-842B-B4DE776ADDF8}"/>
    <cellStyle name="Dane wejściowe 2 3 6 11 21 3" xfId="41146" xr:uid="{22902AAF-672D-444F-8820-29CBD6F61112}"/>
    <cellStyle name="Dane wejściowe 2 3 6 11 22" xfId="16017" xr:uid="{B7C3F4F6-B6BB-4172-B190-BE575FB7239D}"/>
    <cellStyle name="Dane wejściowe 2 3 6 11 22 2" xfId="31533" xr:uid="{3721C306-3479-45A3-A133-DBBC10398617}"/>
    <cellStyle name="Dane wejściowe 2 3 6 11 22 3" xfId="42906" xr:uid="{2E1D15CC-80DC-467D-9261-DBE75CAFEC83}"/>
    <cellStyle name="Dane wejściowe 2 3 6 11 23" xfId="17729" xr:uid="{89BBA194-A4D9-4687-AD57-DFC0DEFF87E4}"/>
    <cellStyle name="Dane wejściowe 2 3 6 11 24" xfId="24298" xr:uid="{89BF8793-BF07-4F9A-85C0-BE4C37B357D5}"/>
    <cellStyle name="Dane wejściowe 2 3 6 11 3" xfId="3753" xr:uid="{FFB65C08-D50A-4925-8178-70F1368E4C0E}"/>
    <cellStyle name="Dane wejściowe 2 3 6 11 3 2" xfId="20135" xr:uid="{4CBF79F7-F7CC-4196-9B72-3C9E4BA4C4E0}"/>
    <cellStyle name="Dane wejściowe 2 3 6 11 3 3" xfId="16985" xr:uid="{0C4046E0-BBA3-4F40-9A7D-48365B7C8AAA}"/>
    <cellStyle name="Dane wejściowe 2 3 6 11 4" xfId="3516" xr:uid="{27C557B8-E2AF-49BA-8F1A-B2A411F3CE87}"/>
    <cellStyle name="Dane wejściowe 2 3 6 11 4 2" xfId="19909" xr:uid="{D40FDB36-59E4-4BBD-852D-645CF4B69608}"/>
    <cellStyle name="Dane wejściowe 2 3 6 11 4 3" xfId="23130" xr:uid="{0C5ADA0D-9EA1-49CC-9F21-A8C619265A55}"/>
    <cellStyle name="Dane wejściowe 2 3 6 11 5" xfId="4805" xr:uid="{62522A58-3047-48C6-8898-43A575D6B10F}"/>
    <cellStyle name="Dane wejściowe 2 3 6 11 5 2" xfId="21178" xr:uid="{E1C08B94-D3B2-4949-83B0-87CC30AF6A3D}"/>
    <cellStyle name="Dane wejściowe 2 3 6 11 5 3" xfId="33253" xr:uid="{B26B93CB-46CF-4DD9-8DFD-B1BC353ACBE4}"/>
    <cellStyle name="Dane wejściowe 2 3 6 11 6" xfId="3568" xr:uid="{923BF6D5-C9A4-4ED2-86CD-8585EF0BC0CF}"/>
    <cellStyle name="Dane wejściowe 2 3 6 11 6 2" xfId="16726" xr:uid="{A2E5E916-B249-47BC-AF86-69ED08F08E5C}"/>
    <cellStyle name="Dane wejściowe 2 3 6 11 6 3" xfId="26876" xr:uid="{A023C793-7446-479A-BD75-81EDFB5616CF}"/>
    <cellStyle name="Dane wejściowe 2 3 6 11 7" xfId="5819" xr:uid="{A9CA97B9-1259-45B7-B478-1088287A65FE}"/>
    <cellStyle name="Dane wejściowe 2 3 6 11 7 2" xfId="22120" xr:uid="{4FE1925D-9ADD-4352-9C21-004791A584E0}"/>
    <cellStyle name="Dane wejściowe 2 3 6 11 7 3" xfId="34246" xr:uid="{89AD2873-771B-4639-92B3-8C40130D5E37}"/>
    <cellStyle name="Dane wejściowe 2 3 6 11 8" xfId="2798" xr:uid="{8ED59DE2-9DBA-4A4F-AF87-A904A4699FA3}"/>
    <cellStyle name="Dane wejściowe 2 3 6 11 8 2" xfId="19197" xr:uid="{3FAED13F-9D99-4B10-B13E-34B3B30AAD7A}"/>
    <cellStyle name="Dane wejściowe 2 3 6 11 8 3" xfId="18294" xr:uid="{5D1E16D8-9916-43FA-82BD-7261257ADDE9}"/>
    <cellStyle name="Dane wejściowe 2 3 6 11 9" xfId="6958" xr:uid="{3CBB6956-57DD-4EC6-BCD7-EDE96AEF6555}"/>
    <cellStyle name="Dane wejściowe 2 3 6 11 9 2" xfId="23232" xr:uid="{E270B5FF-F8C5-4649-A973-72647AB470F4}"/>
    <cellStyle name="Dane wejściowe 2 3 6 11 9 3" xfId="35332" xr:uid="{D57B3FAE-318C-4FBC-8C13-FD4501B339BA}"/>
    <cellStyle name="Dane wejściowe 2 3 6 12" xfId="1581" xr:uid="{4A4E214F-A45F-42DD-9A29-7178DD32C092}"/>
    <cellStyle name="Dane wejściowe 2 3 6 12 10" xfId="7119" xr:uid="{EA56400C-5CF2-4AB4-B688-0DED95DD04FC}"/>
    <cellStyle name="Dane wejściowe 2 3 6 12 10 2" xfId="23385" xr:uid="{E35B184A-DED1-4002-AE4F-E532C14F7770}"/>
    <cellStyle name="Dane wejściowe 2 3 6 12 10 3" xfId="35479" xr:uid="{A953C45C-0872-4815-BCCC-F9E19651CED0}"/>
    <cellStyle name="Dane wejściowe 2 3 6 12 11" xfId="8427" xr:uid="{2E1C5B10-8327-40EE-8976-95BE4BDD330C}"/>
    <cellStyle name="Dane wejściowe 2 3 6 12 11 2" xfId="24629" xr:uid="{893B02D1-D39F-4175-BEA2-7E6B7030CF25}"/>
    <cellStyle name="Dane wejściowe 2 3 6 12 11 3" xfId="36620" xr:uid="{05CA61C4-6C13-4319-B019-7D3F1AE2F1D0}"/>
    <cellStyle name="Dane wejściowe 2 3 6 12 12" xfId="8930" xr:uid="{280A6CD4-0A19-4763-8633-073F72BFE542}"/>
    <cellStyle name="Dane wejściowe 2 3 6 12 12 2" xfId="25123" xr:uid="{3B73E10A-085C-4DB6-9808-F2A25984B881}"/>
    <cellStyle name="Dane wejściowe 2 3 6 12 12 3" xfId="37090" xr:uid="{CA95C682-317A-4A70-8F45-BCCA79A252E0}"/>
    <cellStyle name="Dane wejściowe 2 3 6 12 13" xfId="9145" xr:uid="{EEA0D383-7B03-47ED-B408-2265D522A3CE}"/>
    <cellStyle name="Dane wejściowe 2 3 6 12 13 2" xfId="25336" xr:uid="{C2080325-B911-44D7-87F7-C85166718E3B}"/>
    <cellStyle name="Dane wejściowe 2 3 6 12 13 3" xfId="37294" xr:uid="{D9633BFD-BA98-472C-A88B-0E35860D469C}"/>
    <cellStyle name="Dane wejściowe 2 3 6 12 14" xfId="10326" xr:uid="{8C9A573C-68B1-4B1D-ADF6-4150DCE5885D}"/>
    <cellStyle name="Dane wejściowe 2 3 6 12 14 2" xfId="26429" xr:uid="{56145141-513B-475C-924C-14FCD1796664}"/>
    <cellStyle name="Dane wejściowe 2 3 6 12 14 3" xfId="38268" xr:uid="{B5D603C8-E2A8-4E7A-95BA-5C84A6E6A697}"/>
    <cellStyle name="Dane wejściowe 2 3 6 12 15" xfId="9690" xr:uid="{DA56972D-7F89-46AC-B5DA-BDB30E552980}"/>
    <cellStyle name="Dane wejściowe 2 3 6 12 16" xfId="12138" xr:uid="{021C9650-8291-4B15-9082-490CAB219DDC}"/>
    <cellStyle name="Dane wejściowe 2 3 6 12 16 2" xfId="27859" xr:uid="{A53A5130-1B46-4C2E-ACC8-AF2B2B246E09}"/>
    <cellStyle name="Dane wejściowe 2 3 6 12 16 3" xfId="39423" xr:uid="{35492AAA-44D3-4272-8742-FF7070824381}"/>
    <cellStyle name="Dane wejściowe 2 3 6 12 17" xfId="12673" xr:uid="{97139443-1CBB-42E6-B606-B7EB4691D021}"/>
    <cellStyle name="Dane wejściowe 2 3 6 12 17 2" xfId="28387" xr:uid="{A41DBCEF-E13B-4ABD-AE0B-4A36007FCAEC}"/>
    <cellStyle name="Dane wejściowe 2 3 6 12 17 3" xfId="39931" xr:uid="{F868AD34-3AC1-4DE3-965A-9EFBD9DCFD4E}"/>
    <cellStyle name="Dane wejściowe 2 3 6 12 18" xfId="12962" xr:uid="{82CE6F93-430B-4E58-9EAE-758E859B3C71}"/>
    <cellStyle name="Dane wejściowe 2 3 6 12 18 2" xfId="28665" xr:uid="{47E69FCE-2C54-4534-9D55-BF19455BDFBF}"/>
    <cellStyle name="Dane wejściowe 2 3 6 12 18 3" xfId="40195" xr:uid="{CF66FAAB-096A-4C14-9F18-E5549235B70B}"/>
    <cellStyle name="Dane wejściowe 2 3 6 12 19" xfId="13995" xr:uid="{9AFC648F-96DD-41EE-B1DF-60DA697D5222}"/>
    <cellStyle name="Dane wejściowe 2 3 6 12 19 2" xfId="29511" xr:uid="{B8AEC68C-9EE3-4EAA-8023-C37D1585C194}"/>
    <cellStyle name="Dane wejściowe 2 3 6 12 19 3" xfId="40884" xr:uid="{72604027-E499-4656-92E8-4208FDD5AC0A}"/>
    <cellStyle name="Dane wejściowe 2 3 6 12 2" xfId="3250" xr:uid="{1932246D-3ED6-4415-8E3D-41BF35951A1B}"/>
    <cellStyle name="Dane wejściowe 2 3 6 12 2 2" xfId="19643" xr:uid="{3CB16374-08AD-4E75-8C44-28A034893271}"/>
    <cellStyle name="Dane wejściowe 2 3 6 12 2 3" xfId="17473" xr:uid="{9B4A007C-0D9F-4481-9B23-F2E753515098}"/>
    <cellStyle name="Dane wejściowe 2 3 6 12 20" xfId="15288" xr:uid="{A4D4287A-8001-46A4-8167-1F7EEA30DA88}"/>
    <cellStyle name="Dane wejściowe 2 3 6 12 20 2" xfId="30804" xr:uid="{DAE6AA74-2AC3-4ACB-97C4-7A1BD8A1A8DF}"/>
    <cellStyle name="Dane wejściowe 2 3 6 12 20 3" xfId="42177" xr:uid="{DD19B4F1-1663-4921-8B7F-663D9DE6B49C}"/>
    <cellStyle name="Dane wejściowe 2 3 6 12 21" xfId="15788" xr:uid="{C35A324C-0B6F-4E66-B78D-ACB496BEBFDF}"/>
    <cellStyle name="Dane wejściowe 2 3 6 12 21 2" xfId="31304" xr:uid="{B17E0BB9-3B54-4969-9C47-2EEE023C3355}"/>
    <cellStyle name="Dane wejściowe 2 3 6 12 21 3" xfId="42677" xr:uid="{CF1F925B-3148-4BC0-85D7-115F2B2BC5CD}"/>
    <cellStyle name="Dane wejściowe 2 3 6 12 22" xfId="16244" xr:uid="{00B003FC-B9E4-4487-8C12-36EADB18B7EA}"/>
    <cellStyle name="Dane wejściowe 2 3 6 12 22 2" xfId="31760" xr:uid="{6C2F8225-5A37-494A-B291-6B852AB45FDD}"/>
    <cellStyle name="Dane wejściowe 2 3 6 12 22 3" xfId="43133" xr:uid="{D677A255-9D8B-45B8-BC48-BE63BE40D17E}"/>
    <cellStyle name="Dane wejściowe 2 3 6 12 23" xfId="18003" xr:uid="{A57B2641-E9A6-4F9E-9BB0-3E33893DAF47}"/>
    <cellStyle name="Dane wejściowe 2 3 6 12 24" xfId="23416" xr:uid="{77C9387B-C97B-4692-94AF-30070F3068A3}"/>
    <cellStyle name="Dane wejściowe 2 3 6 12 3" xfId="4018" xr:uid="{E40BFAA1-7CEA-4311-9FF7-857AAC0EF0B9}"/>
    <cellStyle name="Dane wejściowe 2 3 6 12 3 2" xfId="20397" xr:uid="{97364EE7-82AF-41C6-A65C-0BE4B3FA83D5}"/>
    <cellStyle name="Dane wejściowe 2 3 6 12 3 3" xfId="32475" xr:uid="{E4DBA723-BFB6-440D-AF89-A2A36E2563AF}"/>
    <cellStyle name="Dane wejściowe 2 3 6 12 4" xfId="4518" xr:uid="{BA1E624F-2EA6-416E-AC7C-5AF7BABED856}"/>
    <cellStyle name="Dane wejściowe 2 3 6 12 4 2" xfId="20894" xr:uid="{060135AE-75B7-4C5C-B9FB-0C166B02BD03}"/>
    <cellStyle name="Dane wejściowe 2 3 6 12 4 3" xfId="32969" xr:uid="{36EAB9A4-AB18-4FE2-B065-6A0F6CFDDF9D}"/>
    <cellStyle name="Dane wejściowe 2 3 6 12 5" xfId="5069" xr:uid="{F0FEA9CB-9A31-4C46-9EF8-A95BBDAE9747}"/>
    <cellStyle name="Dane wejściowe 2 3 6 12 5 2" xfId="21441" xr:uid="{0763C464-31FE-4FB1-BA16-39EA7E6D4EA6}"/>
    <cellStyle name="Dane wejściowe 2 3 6 12 5 3" xfId="33509" xr:uid="{A4F82AED-1680-47B9-88AE-A2D4829BD205}"/>
    <cellStyle name="Dane wejściowe 2 3 6 12 6" xfId="5487" xr:uid="{CFC80C4A-AF6F-4BCD-A35B-D65DFE378B41}"/>
    <cellStyle name="Dane wejściowe 2 3 6 12 6 2" xfId="33920" xr:uid="{ABB8F882-D7BC-451C-9D76-EDB0877156F1}"/>
    <cellStyle name="Dane wejściowe 2 3 6 12 6 3" xfId="44326" xr:uid="{EBA4CD1A-93A4-47B8-813F-1EF281FF37FB}"/>
    <cellStyle name="Dane wejściowe 2 3 6 12 7" xfId="5932" xr:uid="{277228AA-41EE-4619-95DC-4DFC2FA3A664}"/>
    <cellStyle name="Dane wejściowe 2 3 6 12 7 2" xfId="22233" xr:uid="{AABF2B6B-CB52-4304-B6E8-CABF21CDB772}"/>
    <cellStyle name="Dane wejściowe 2 3 6 12 7 3" xfId="34354" xr:uid="{B7A3D060-4A3A-4F7F-A9DE-8826CEADE797}"/>
    <cellStyle name="Dane wejściowe 2 3 6 12 8" xfId="6755" xr:uid="{3AA87FBF-9690-47F9-82DE-BE9FD9E9ED36}"/>
    <cellStyle name="Dane wejściowe 2 3 6 12 8 2" xfId="23035" xr:uid="{06CDC7C6-4DE1-4881-9D31-1495CD460760}"/>
    <cellStyle name="Dane wejściowe 2 3 6 12 8 3" xfId="35136" xr:uid="{B8350D57-0BD7-4BE4-B649-ABDAF7685604}"/>
    <cellStyle name="Dane wejściowe 2 3 6 12 9" xfId="4824" xr:uid="{3CE35DAC-E8D1-4613-A56B-A1FDA0A97E3F}"/>
    <cellStyle name="Dane wejściowe 2 3 6 12 9 2" xfId="21197" xr:uid="{E70D8F53-B00F-4C35-B21D-E1FD0332156F}"/>
    <cellStyle name="Dane wejściowe 2 3 6 12 9 3" xfId="33272" xr:uid="{BA3143EB-8798-4DBC-9097-6F16A3F0543B}"/>
    <cellStyle name="Dane wejściowe 2 3 6 13" xfId="1349" xr:uid="{352E5BD9-EB4F-4CE0-8244-879AC49C7FF9}"/>
    <cellStyle name="Dane wejściowe 2 3 6 13 10" xfId="6298" xr:uid="{DDB83572-6BB9-459D-A21E-886B9FEBB2F9}"/>
    <cellStyle name="Dane wejściowe 2 3 6 13 10 2" xfId="22592" xr:uid="{7A7E6AC9-0881-4E11-B189-1E464ACAE22D}"/>
    <cellStyle name="Dane wejściowe 2 3 6 13 10 3" xfId="34705" xr:uid="{CC563BEA-C34E-4974-9954-C8134F2B5725}"/>
    <cellStyle name="Dane wejściowe 2 3 6 13 11" xfId="4769" xr:uid="{7493C52E-1D9E-4D86-8A5C-1FB9DEDA8B9D}"/>
    <cellStyle name="Dane wejściowe 2 3 6 13 11 2" xfId="21143" xr:uid="{97AC20D2-352B-48D8-B623-4D45847326EB}"/>
    <cellStyle name="Dane wejściowe 2 3 6 13 11 3" xfId="33218" xr:uid="{2FA6A38A-AD55-4475-802D-EAA718FBA0C0}"/>
    <cellStyle name="Dane wejściowe 2 3 6 13 12" xfId="8701" xr:uid="{C99728ED-3AD6-42E3-9BD8-80F507059828}"/>
    <cellStyle name="Dane wejściowe 2 3 6 13 12 2" xfId="24895" xr:uid="{73FF276C-C4A9-4B70-BA68-115DD2A4F1B1}"/>
    <cellStyle name="Dane wejściowe 2 3 6 13 12 3" xfId="36877" xr:uid="{B7543CD5-58B4-4A80-8883-856A0187942B}"/>
    <cellStyle name="Dane wejściowe 2 3 6 13 13" xfId="7015" xr:uid="{49C1CE6F-229F-4CF8-8F5A-5D4F30179F1F}"/>
    <cellStyle name="Dane wejściowe 2 3 6 13 13 2" xfId="23286" xr:uid="{B08839A6-9AEF-4411-8C66-809B39AFDEB4}"/>
    <cellStyle name="Dane wejściowe 2 3 6 13 13 3" xfId="35385" xr:uid="{65F4BCFC-5047-42D8-A1EC-695137BFA382}"/>
    <cellStyle name="Dane wejściowe 2 3 6 13 14" xfId="10099" xr:uid="{E811ECDD-F2FC-45BC-8751-857B912D67A8}"/>
    <cellStyle name="Dane wejściowe 2 3 6 13 14 2" xfId="26210" xr:uid="{85D6C9EE-43E5-4D4F-9022-7D281773EE11}"/>
    <cellStyle name="Dane wejściowe 2 3 6 13 14 3" xfId="38064" xr:uid="{4F3737F6-5D2F-43B6-926C-E642998D3558}"/>
    <cellStyle name="Dane wejściowe 2 3 6 13 15" xfId="6165" xr:uid="{599D2757-085E-4EDB-855B-83157AD102BE}"/>
    <cellStyle name="Dane wejściowe 2 3 6 13 16" xfId="11910" xr:uid="{835645E4-4C47-4978-A241-D17F20840B75}"/>
    <cellStyle name="Dane wejściowe 2 3 6 13 16 2" xfId="27637" xr:uid="{7531932E-3DE4-44D1-A9CA-3DFEFAAD9572}"/>
    <cellStyle name="Dane wejściowe 2 3 6 13 16 3" xfId="39202" xr:uid="{36B95C6E-E356-4A70-8B94-F65926527A19}"/>
    <cellStyle name="Dane wejściowe 2 3 6 13 17" xfId="12446" xr:uid="{EB8D8D58-6FD5-43F4-BCEE-DFE8B6943079}"/>
    <cellStyle name="Dane wejściowe 2 3 6 13 17 2" xfId="28161" xr:uid="{7B49B12A-E7ED-48E2-9FE1-7DF1425BBE46}"/>
    <cellStyle name="Dane wejściowe 2 3 6 13 17 3" xfId="39717" xr:uid="{BBFFDB9F-9AF9-425C-98DB-8D891898B4D8}"/>
    <cellStyle name="Dane wejściowe 2 3 6 13 18" xfId="11608" xr:uid="{D10564B9-2764-4509-896B-2B3E6E7FAF98}"/>
    <cellStyle name="Dane wejściowe 2 3 6 13 18 2" xfId="27374" xr:uid="{E2AF3202-C0CD-4087-AD55-FB3D4D0BE0E8}"/>
    <cellStyle name="Dane wejściowe 2 3 6 13 18 3" xfId="38970" xr:uid="{ABF63AFC-D0EF-43F7-9E89-8BF44D4177F9}"/>
    <cellStyle name="Dane wejściowe 2 3 6 13 19" xfId="14650" xr:uid="{2159375D-8B58-44C4-941B-CA70577BBF20}"/>
    <cellStyle name="Dane wejściowe 2 3 6 13 19 2" xfId="30166" xr:uid="{A9402E1B-F801-4481-BD94-5170E4B9D1ED}"/>
    <cellStyle name="Dane wejściowe 2 3 6 13 19 3" xfId="41539" xr:uid="{7B13F5DA-E3C1-48E3-A072-A9480DC28B75}"/>
    <cellStyle name="Dane wejściowe 2 3 6 13 2" xfId="3018" xr:uid="{932D67D4-5D1D-4004-81ED-2328568ADD45}"/>
    <cellStyle name="Dane wejściowe 2 3 6 13 2 2" xfId="19411" xr:uid="{168B0A06-2C7A-4468-AEC2-393294B5BB97}"/>
    <cellStyle name="Dane wejściowe 2 3 6 13 2 3" xfId="17210" xr:uid="{B8CFA678-91B1-4D5F-AD12-4D8614DD92AC}"/>
    <cellStyle name="Dane wejściowe 2 3 6 13 20" xfId="15079" xr:uid="{B53C846F-17D8-4E90-A1A4-A2A57D4C58E1}"/>
    <cellStyle name="Dane wejściowe 2 3 6 13 20 2" xfId="30595" xr:uid="{4E16E65C-BBBE-4B44-9E2A-E07A4B075620}"/>
    <cellStyle name="Dane wejściowe 2 3 6 13 20 3" xfId="41968" xr:uid="{FB6E49EA-EB12-4065-9236-964B42984FC4}"/>
    <cellStyle name="Dane wejściowe 2 3 6 13 21" xfId="15484" xr:uid="{5D3BD7E0-2201-4666-AA43-F38AA2480848}"/>
    <cellStyle name="Dane wejściowe 2 3 6 13 21 2" xfId="31000" xr:uid="{93731492-FA5F-49FB-A76E-08D4395EEF9B}"/>
    <cellStyle name="Dane wejściowe 2 3 6 13 21 3" xfId="42373" xr:uid="{5238FFA6-2528-4B2F-9344-1F6E0A21A311}"/>
    <cellStyle name="Dane wejściowe 2 3 6 13 22" xfId="16051" xr:uid="{DF832DBC-B48E-422A-84FA-BBFFFF4FE93B}"/>
    <cellStyle name="Dane wejściowe 2 3 6 13 22 2" xfId="31567" xr:uid="{7DC37DFB-A279-4185-B917-DFE2157CE3AC}"/>
    <cellStyle name="Dane wejściowe 2 3 6 13 22 3" xfId="42940" xr:uid="{6FF941BE-D5AA-4D87-AE84-1497D42E360D}"/>
    <cellStyle name="Dane wejściowe 2 3 6 13 23" xfId="17771" xr:uid="{7AEBB9B5-9C46-4DCE-A3DA-0513BA240856}"/>
    <cellStyle name="Dane wejściowe 2 3 6 13 24" xfId="18875" xr:uid="{54D36E39-248F-4C1C-8BBB-EDFDBE4B9510}"/>
    <cellStyle name="Dane wejściowe 2 3 6 13 3" xfId="3791" xr:uid="{C3113CFF-E060-4FE8-93A6-31FD66DA4064}"/>
    <cellStyle name="Dane wejściowe 2 3 6 13 3 2" xfId="20173" xr:uid="{A61B45C1-95DD-451B-B962-445924EF9CD1}"/>
    <cellStyle name="Dane wejściowe 2 3 6 13 3 3" xfId="32254" xr:uid="{6E45AB08-5DF7-41E4-9C9E-7EAD375323AC}"/>
    <cellStyle name="Dane wejściowe 2 3 6 13 4" xfId="4303" xr:uid="{0AE8A44A-7924-4420-8C5F-071D2313ECF4}"/>
    <cellStyle name="Dane wejściowe 2 3 6 13 4 2" xfId="20680" xr:uid="{13044A06-7A80-4287-86A1-1F2F16545EAC}"/>
    <cellStyle name="Dane wejściowe 2 3 6 13 4 3" xfId="32757" xr:uid="{76F6BE60-3C4D-46DE-8B40-0C43B1F88261}"/>
    <cellStyle name="Dane wejściowe 2 3 6 13 5" xfId="4845" xr:uid="{72966D14-7745-4F59-8358-9393C67DDCB9}"/>
    <cellStyle name="Dane wejściowe 2 3 6 13 5 2" xfId="21217" xr:uid="{65B1B6C4-F795-447C-982D-49645B46C91C}"/>
    <cellStyle name="Dane wejściowe 2 3 6 13 5 3" xfId="33292" xr:uid="{A411F58B-F320-4F8F-8A4C-20F287375426}"/>
    <cellStyle name="Dane wejściowe 2 3 6 13 6" xfId="2841" xr:uid="{BC62DD1B-2A0F-4037-9674-2AFB41AF85F9}"/>
    <cellStyle name="Dane wejściowe 2 3 6 13 6 2" xfId="19180" xr:uid="{C5B7E1EC-2568-4053-8013-47D2C28D9ED4}"/>
    <cellStyle name="Dane wejściowe 2 3 6 13 6 3" xfId="37435" xr:uid="{DABA5CE9-AF2F-4589-9C78-CDC9CAC17750}"/>
    <cellStyle name="Dane wejściowe 2 3 6 13 7" xfId="3556" xr:uid="{18140A7F-867C-4880-AEFB-6021BF5DD9F8}"/>
    <cellStyle name="Dane wejściowe 2 3 6 13 7 2" xfId="19947" xr:uid="{76B05DB0-FB87-4555-822F-2C4088B39A1C}"/>
    <cellStyle name="Dane wejściowe 2 3 6 13 7 3" xfId="17470" xr:uid="{D8D7DCAE-0D89-4557-BD50-213166B2D9C1}"/>
    <cellStyle name="Dane wejściowe 2 3 6 13 8" xfId="5981" xr:uid="{AD27AEC1-8FDC-4D23-A68C-07A78561107F}"/>
    <cellStyle name="Dane wejściowe 2 3 6 13 8 2" xfId="22280" xr:uid="{254051FF-8123-400B-9FB6-3EBD27C5545E}"/>
    <cellStyle name="Dane wejściowe 2 3 6 13 8 3" xfId="34399" xr:uid="{3518CAD0-78F2-457E-9FD9-EFA76948DE60}"/>
    <cellStyle name="Dane wejściowe 2 3 6 13 9" xfId="2522" xr:uid="{1C8E5B54-3AD5-4E1F-8799-0C9A0D3558B0}"/>
    <cellStyle name="Dane wejściowe 2 3 6 13 9 2" xfId="18928" xr:uid="{2DA02698-2315-4F6D-85B6-C92767CD0B0A}"/>
    <cellStyle name="Dane wejściowe 2 3 6 13 9 3" xfId="27384" xr:uid="{6F6ABF39-CB41-4ED0-A9B4-DD3A7A04BBED}"/>
    <cellStyle name="Dane wejściowe 2 3 6 14" xfId="1616" xr:uid="{71877988-8D17-466C-90AE-077ACCA9DA9F}"/>
    <cellStyle name="Dane wejściowe 2 3 6 14 10" xfId="7267" xr:uid="{71673EEB-F77B-4035-A2E7-8183742A9581}"/>
    <cellStyle name="Dane wejściowe 2 3 6 14 10 2" xfId="23522" xr:uid="{BC5EE39C-7188-43C8-A44A-C1BB1F95A122}"/>
    <cellStyle name="Dane wejściowe 2 3 6 14 10 3" xfId="35611" xr:uid="{DA033AB3-C45E-420C-AC65-31A9987F47E2}"/>
    <cellStyle name="Dane wejściowe 2 3 6 14 11" xfId="8461" xr:uid="{222B0B0D-D063-408F-9F68-45BBDA95AD1A}"/>
    <cellStyle name="Dane wejściowe 2 3 6 14 11 2" xfId="24663" xr:uid="{D9861F6E-15F3-4218-8416-E91BFA5FC013}"/>
    <cellStyle name="Dane wejściowe 2 3 6 14 11 3" xfId="36653" xr:uid="{8AB398E7-CEFF-4E74-87D9-E41EBE5BAA16}"/>
    <cellStyle name="Dane wejściowe 2 3 6 14 12" xfId="8965" xr:uid="{303BEB68-483B-4BA3-8886-4674B439C376}"/>
    <cellStyle name="Dane wejściowe 2 3 6 14 12 2" xfId="25158" xr:uid="{6B9861D1-78BF-4F61-BA8A-7A9798A295AA}"/>
    <cellStyle name="Dane wejściowe 2 3 6 14 12 3" xfId="37125" xr:uid="{72FE601D-2D49-41FD-85FC-AC76FCA622E2}"/>
    <cellStyle name="Dane wejściowe 2 3 6 14 13" xfId="9603" xr:uid="{B821115D-C8D2-4692-A83D-D55A80B12D85}"/>
    <cellStyle name="Dane wejściowe 2 3 6 14 13 2" xfId="25755" xr:uid="{D06F8F12-71D9-45BC-84AC-6202328394DC}"/>
    <cellStyle name="Dane wejściowe 2 3 6 14 13 3" xfId="37666" xr:uid="{CD871D51-D3ED-4930-B595-C6F88C9D3A7A}"/>
    <cellStyle name="Dane wejściowe 2 3 6 14 14" xfId="10361" xr:uid="{4EEC6344-423D-489A-BE60-CB9E712D8F73}"/>
    <cellStyle name="Dane wejściowe 2 3 6 14 14 2" xfId="26464" xr:uid="{B73608AC-6A75-4640-8A74-8EAC98B13538}"/>
    <cellStyle name="Dane wejściowe 2 3 6 14 14 3" xfId="38302" xr:uid="{9BF19EEC-DB0C-432E-A3D6-41C48E3835D9}"/>
    <cellStyle name="Dane wejściowe 2 3 6 14 15" xfId="10519" xr:uid="{7BA49A10-E60E-49C7-A571-B280CC1008CB}"/>
    <cellStyle name="Dane wejściowe 2 3 6 14 16" xfId="12173" xr:uid="{A82D0CD8-2EA4-421D-9309-637EC2C7DBD0}"/>
    <cellStyle name="Dane wejściowe 2 3 6 14 16 2" xfId="27894" xr:uid="{1E75826D-E497-4953-AE4E-9F18D57D4298}"/>
    <cellStyle name="Dane wejściowe 2 3 6 14 16 3" xfId="39458" xr:uid="{920267D2-E62F-4C5F-A669-ADA881A8A512}"/>
    <cellStyle name="Dane wejściowe 2 3 6 14 17" xfId="12708" xr:uid="{385DF438-EFE5-409F-B8E0-5EB3EC96BB09}"/>
    <cellStyle name="Dane wejściowe 2 3 6 14 17 2" xfId="28422" xr:uid="{3C8570EF-7296-48DA-814C-AD2BE946867E}"/>
    <cellStyle name="Dane wejściowe 2 3 6 14 17 3" xfId="39966" xr:uid="{C364A247-348D-4ACB-BA07-F5463CAA8D59}"/>
    <cellStyle name="Dane wejściowe 2 3 6 14 18" xfId="13536" xr:uid="{4C3D2023-0CE2-4DBC-BF68-0C11072A2623}"/>
    <cellStyle name="Dane wejściowe 2 3 6 14 18 2" xfId="29178" xr:uid="{A4394630-5CC5-4598-A4EC-CA39FBE19F26}"/>
    <cellStyle name="Dane wejściowe 2 3 6 14 18 3" xfId="40624" xr:uid="{5946C955-F74F-4122-B502-46CEA553C25B}"/>
    <cellStyle name="Dane wejściowe 2 3 6 14 19" xfId="14849" xr:uid="{A45A4294-8B43-4710-8591-CB2B099081A9}"/>
    <cellStyle name="Dane wejściowe 2 3 6 14 19 2" xfId="30365" xr:uid="{7142A38C-8BF4-43C5-B4B9-9DAD66F4873A}"/>
    <cellStyle name="Dane wejściowe 2 3 6 14 19 3" xfId="41738" xr:uid="{BA1EC95F-64DA-442B-9CBA-144F3731A9A9}"/>
    <cellStyle name="Dane wejściowe 2 3 6 14 2" xfId="3285" xr:uid="{D6BB1DEE-9ADD-4301-804D-937D884EF96F}"/>
    <cellStyle name="Dane wejściowe 2 3 6 14 2 2" xfId="19678" xr:uid="{60182EF3-9F7E-48FE-8A29-ADCAD7278A9E}"/>
    <cellStyle name="Dane wejściowe 2 3 6 14 2 3" xfId="29034" xr:uid="{4B6A79B4-D885-42CE-B3E6-216F77AB9D26}"/>
    <cellStyle name="Dane wejściowe 2 3 6 14 20" xfId="15322" xr:uid="{1EC1C5A9-3287-4F36-8814-AAB3AF08713C}"/>
    <cellStyle name="Dane wejściowe 2 3 6 14 20 2" xfId="30838" xr:uid="{921796EA-60AE-45F8-8F3C-B345E7280E53}"/>
    <cellStyle name="Dane wejściowe 2 3 6 14 20 3" xfId="42211" xr:uid="{DBAF6710-785A-41D3-BF9C-AA9069997268}"/>
    <cellStyle name="Dane wejściowe 2 3 6 14 21" xfId="15823" xr:uid="{3DFE5FB6-47F8-4BCD-9C28-1B1E8BD8ED91}"/>
    <cellStyle name="Dane wejściowe 2 3 6 14 21 2" xfId="31339" xr:uid="{8CD085E1-436C-4B22-9C7D-FB66B2B2DD36}"/>
    <cellStyle name="Dane wejściowe 2 3 6 14 21 3" xfId="42712" xr:uid="{D0787241-CFCF-43DB-9228-94C8CB70CEF0}"/>
    <cellStyle name="Dane wejściowe 2 3 6 14 22" xfId="16278" xr:uid="{ADDA2519-23AD-4B12-81C4-C150A3D9C329}"/>
    <cellStyle name="Dane wejściowe 2 3 6 14 22 2" xfId="31794" xr:uid="{A1141CB1-08B7-4D25-AFC3-4F7F47C864E3}"/>
    <cellStyle name="Dane wejściowe 2 3 6 14 22 3" xfId="43167" xr:uid="{08394957-92C8-4DA4-9A26-482F2A403F45}"/>
    <cellStyle name="Dane wejściowe 2 3 6 14 23" xfId="18038" xr:uid="{DC64D5E9-1156-4F3D-ADE8-A8F481E1EB65}"/>
    <cellStyle name="Dane wejściowe 2 3 6 14 24" xfId="28560" xr:uid="{9865ABB2-5DE4-440E-B750-CCB7645899DE}"/>
    <cellStyle name="Dane wejściowe 2 3 6 14 3" xfId="4053" xr:uid="{E19EF640-218F-432A-AD3C-DCF83CEFE31C}"/>
    <cellStyle name="Dane wejściowe 2 3 6 14 3 2" xfId="20432" xr:uid="{FCF08EBF-5B38-4F9B-A832-3EA06AB6A42E}"/>
    <cellStyle name="Dane wejściowe 2 3 6 14 3 3" xfId="32510" xr:uid="{7A9A8841-CE9B-40E9-8FFC-9FBE34A12160}"/>
    <cellStyle name="Dane wejściowe 2 3 6 14 4" xfId="4552" xr:uid="{A5DC0949-FDA9-4E93-84B5-F510B223EB23}"/>
    <cellStyle name="Dane wejściowe 2 3 6 14 4 2" xfId="20928" xr:uid="{30C923DC-152C-4F7D-BEC2-A4CE9FA7996F}"/>
    <cellStyle name="Dane wejściowe 2 3 6 14 4 3" xfId="33003" xr:uid="{2E511AEC-5EFC-4C97-97C1-38921C23CC92}"/>
    <cellStyle name="Dane wejściowe 2 3 6 14 5" xfId="5103" xr:uid="{CEEC26B3-049E-4701-9673-EC77AD9E7C21}"/>
    <cellStyle name="Dane wejściowe 2 3 6 14 5 2" xfId="21475" xr:uid="{88C76524-4489-4D6F-A2DD-048AFFF2E849}"/>
    <cellStyle name="Dane wejściowe 2 3 6 14 5 3" xfId="33543" xr:uid="{19B9A615-2A03-4A7F-8890-E99FA9073262}"/>
    <cellStyle name="Dane wejściowe 2 3 6 14 6" xfId="5522" xr:uid="{B0C94E1D-EE72-4FEA-9C30-85465BB20996}"/>
    <cellStyle name="Dane wejściowe 2 3 6 14 6 2" xfId="33955" xr:uid="{42963BA0-7476-42BB-BD8A-B51388084CE6}"/>
    <cellStyle name="Dane wejściowe 2 3 6 14 6 3" xfId="44360" xr:uid="{98AE0463-DE30-47B7-B8ED-10B08D1F3B07}"/>
    <cellStyle name="Dane wejściowe 2 3 6 14 7" xfId="2850" xr:uid="{93BD2502-A1F7-49C9-9418-AE7921257420}"/>
    <cellStyle name="Dane wejściowe 2 3 6 14 7 2" xfId="19248" xr:uid="{CDEA0E1A-B187-4FBD-A9CC-33F6BF48E3CF}"/>
    <cellStyle name="Dane wejściowe 2 3 6 14 7 3" xfId="23101" xr:uid="{60ED222E-8091-4C97-B556-9F623605D959}"/>
    <cellStyle name="Dane wejściowe 2 3 6 14 8" xfId="6790" xr:uid="{B5F892E3-2DF6-47AA-A9A1-D96FFC81FC41}"/>
    <cellStyle name="Dane wejściowe 2 3 6 14 8 2" xfId="23069" xr:uid="{F4872931-C6D6-44AA-85E6-7870E32FFCF0}"/>
    <cellStyle name="Dane wejściowe 2 3 6 14 8 3" xfId="35170" xr:uid="{802F4261-523E-42F7-97D4-2C09A15BC260}"/>
    <cellStyle name="Dane wejściowe 2 3 6 14 9" xfId="7215" xr:uid="{546EB5FA-DD2E-40BF-940F-3FE806410FA8}"/>
    <cellStyle name="Dane wejściowe 2 3 6 14 9 2" xfId="23475" xr:uid="{5571D8EE-B8D6-4E26-B42E-98555CD3BD82}"/>
    <cellStyle name="Dane wejściowe 2 3 6 14 9 3" xfId="35562" xr:uid="{93F296A8-453F-4C4C-A7AA-42572DC9E7AC}"/>
    <cellStyle name="Dane wejściowe 2 3 6 15" xfId="1694" xr:uid="{9A122780-AA6E-4DA4-87B0-9183A585A28B}"/>
    <cellStyle name="Dane wejściowe 2 3 6 15 10" xfId="8239" xr:uid="{5628C1E2-F2AD-453C-B78B-E9EE64474365}"/>
    <cellStyle name="Dane wejściowe 2 3 6 15 10 2" xfId="24457" xr:uid="{D4384C3A-52AC-48EA-9BC8-B3917475FBA3}"/>
    <cellStyle name="Dane wejściowe 2 3 6 15 10 3" xfId="36455" xr:uid="{732A465F-EA00-42AE-8389-DEA10F9B48CF}"/>
    <cellStyle name="Dane wejściowe 2 3 6 15 11" xfId="8539" xr:uid="{2C921ED8-7815-4215-A5FC-B3FAFCF84133}"/>
    <cellStyle name="Dane wejściowe 2 3 6 15 11 2" xfId="24741" xr:uid="{63B2B95C-A251-4F3B-B7AE-DB35297B67D5}"/>
    <cellStyle name="Dane wejściowe 2 3 6 15 11 3" xfId="36730" xr:uid="{11B7CE7F-67BE-48C8-80FB-C80837E0F8B6}"/>
    <cellStyle name="Dane wejściowe 2 3 6 15 12" xfId="9043" xr:uid="{950D24C6-9FD5-4E73-BA95-1FBF659E10C5}"/>
    <cellStyle name="Dane wejściowe 2 3 6 15 12 2" xfId="25236" xr:uid="{B64A221E-1541-495E-B842-B076E0D0C684}"/>
    <cellStyle name="Dane wejściowe 2 3 6 15 12 3" xfId="37203" xr:uid="{A79D47C4-5248-4260-B27C-E1E2B62C16AC}"/>
    <cellStyle name="Dane wejściowe 2 3 6 15 13" xfId="9943" xr:uid="{B1D5A3C2-1AAB-4FC7-8FE4-3D3EB7BD753B}"/>
    <cellStyle name="Dane wejściowe 2 3 6 15 13 2" xfId="26064" xr:uid="{2E602B35-1144-4F62-B8B0-7950A911C089}"/>
    <cellStyle name="Dane wejściowe 2 3 6 15 13 3" xfId="37932" xr:uid="{581D2827-36D6-48ED-B7ED-9DD5CD206856}"/>
    <cellStyle name="Dane wejściowe 2 3 6 15 14" xfId="10439" xr:uid="{6AB83582-0109-46C5-9A4C-266BD5A479CA}"/>
    <cellStyle name="Dane wejściowe 2 3 6 15 14 2" xfId="26542" xr:uid="{0B9A14BF-81D9-4BE9-B3D4-7A7526A0BE89}"/>
    <cellStyle name="Dane wejściowe 2 3 6 15 14 3" xfId="38380" xr:uid="{ACF006F4-EF4D-45EB-A428-F987E2F0ECE7}"/>
    <cellStyle name="Dane wejściowe 2 3 6 15 15" xfId="10151" xr:uid="{8F404309-F0B7-4816-B61F-CB9DB1439C2D}"/>
    <cellStyle name="Dane wejściowe 2 3 6 15 16" xfId="12251" xr:uid="{6F2AFBCA-097C-40EC-828C-4EE6B425EF11}"/>
    <cellStyle name="Dane wejściowe 2 3 6 15 16 2" xfId="27972" xr:uid="{5EDAA945-F6D0-423B-AF34-8C0489689AF0}"/>
    <cellStyle name="Dane wejściowe 2 3 6 15 16 3" xfId="39536" xr:uid="{04FEB9E1-A5BD-4B8A-9F2B-BBE4B5531015}"/>
    <cellStyle name="Dane wejściowe 2 3 6 15 17" xfId="12786" xr:uid="{3E2C5B77-DC09-4BEF-8157-1A4DB9BAF3EB}"/>
    <cellStyle name="Dane wejściowe 2 3 6 15 17 2" xfId="28500" xr:uid="{17E056C8-E3A0-4117-B783-559624BD5597}"/>
    <cellStyle name="Dane wejściowe 2 3 6 15 17 3" xfId="40044" xr:uid="{0776C1E0-B3E3-42C2-9D9A-C098D872AFE3}"/>
    <cellStyle name="Dane wejściowe 2 3 6 15 18" xfId="12616" xr:uid="{0496B9F3-ADB3-44EB-9122-901DDE6C5E56}"/>
    <cellStyle name="Dane wejściowe 2 3 6 15 18 2" xfId="28330" xr:uid="{65C8A66B-66FB-4870-8B76-FA62EE8811A0}"/>
    <cellStyle name="Dane wejściowe 2 3 6 15 18 3" xfId="39877" xr:uid="{E1D245FE-FC4C-4F39-8D50-D36F7B20D13E}"/>
    <cellStyle name="Dane wejściowe 2 3 6 15 19" xfId="14927" xr:uid="{8716803C-6F88-4742-BD25-08C6D2049E6F}"/>
    <cellStyle name="Dane wejściowe 2 3 6 15 19 2" xfId="30443" xr:uid="{6E8C6E09-685B-4C4D-A02D-BFBBD1C0649A}"/>
    <cellStyle name="Dane wejściowe 2 3 6 15 19 3" xfId="41816" xr:uid="{03AA390C-F8CF-4BA8-8764-5BAAFF96891B}"/>
    <cellStyle name="Dane wejściowe 2 3 6 15 2" xfId="3363" xr:uid="{83B788CB-2A37-4A7D-AE83-15DDF1DF1EFB}"/>
    <cellStyle name="Dane wejściowe 2 3 6 15 2 2" xfId="19756" xr:uid="{A0ADE7CA-67F0-47D7-98DF-F632F2B14721}"/>
    <cellStyle name="Dane wejściowe 2 3 6 15 2 3" xfId="17482" xr:uid="{5781F82B-9FB1-4494-8B0D-6235B3EF0FF4}"/>
    <cellStyle name="Dane wejściowe 2 3 6 15 20" xfId="15400" xr:uid="{4CE4697A-A1F4-4885-BE90-D6EA804FAB60}"/>
    <cellStyle name="Dane wejściowe 2 3 6 15 20 2" xfId="30916" xr:uid="{43246088-F152-4368-B203-E1ED281C182C}"/>
    <cellStyle name="Dane wejściowe 2 3 6 15 20 3" xfId="42289" xr:uid="{FBF300AC-7F92-48EB-A90E-9C917C9925DB}"/>
    <cellStyle name="Dane wejściowe 2 3 6 15 21" xfId="15901" xr:uid="{F1E939A0-D2A0-4526-83EE-F4372F06CA11}"/>
    <cellStyle name="Dane wejściowe 2 3 6 15 21 2" xfId="31417" xr:uid="{41E81DDB-D9BE-4103-90E5-B818C92B528B}"/>
    <cellStyle name="Dane wejściowe 2 3 6 15 21 3" xfId="42790" xr:uid="{9BEEA4E2-C956-4CBC-AA19-3AA217BDBE40}"/>
    <cellStyle name="Dane wejściowe 2 3 6 15 22" xfId="16356" xr:uid="{FAA53692-514B-4375-8913-920040198075}"/>
    <cellStyle name="Dane wejściowe 2 3 6 15 22 2" xfId="31872" xr:uid="{79652549-19DD-475C-A379-D755D627CDD3}"/>
    <cellStyle name="Dane wejściowe 2 3 6 15 22 3" xfId="43245" xr:uid="{377381D5-DB2A-4AFD-B1AB-17FB34D35F0B}"/>
    <cellStyle name="Dane wejściowe 2 3 6 15 23" xfId="18116" xr:uid="{34BFDC5D-F686-4C3E-A05D-203BC33D7E95}"/>
    <cellStyle name="Dane wejściowe 2 3 6 15 24" xfId="20083" xr:uid="{F72969CC-6568-4EEB-9720-83A9E74F2D03}"/>
    <cellStyle name="Dane wejściowe 2 3 6 15 3" xfId="4131" xr:uid="{9500FCF7-43B1-4D3C-90EF-3C1103D1FFBA}"/>
    <cellStyle name="Dane wejściowe 2 3 6 15 3 2" xfId="20510" xr:uid="{CB8593F9-53D2-4006-9B0C-23FDFC287AA2}"/>
    <cellStyle name="Dane wejściowe 2 3 6 15 3 3" xfId="32588" xr:uid="{1E82D6A1-D4BF-4C9A-8B1F-0E5EE1D5C256}"/>
    <cellStyle name="Dane wejściowe 2 3 6 15 4" xfId="4630" xr:uid="{0B57DEC0-23DD-4661-BE67-DF6406C7F064}"/>
    <cellStyle name="Dane wejściowe 2 3 6 15 4 2" xfId="21006" xr:uid="{739229B7-CA85-4F10-82CB-67A86EBDE52E}"/>
    <cellStyle name="Dane wejściowe 2 3 6 15 4 3" xfId="33081" xr:uid="{51A7B971-6ACD-4631-BDDF-B24F902CD57E}"/>
    <cellStyle name="Dane wejściowe 2 3 6 15 5" xfId="5181" xr:uid="{F3724424-4BD8-43A5-9D1A-A1B7F979A93E}"/>
    <cellStyle name="Dane wejściowe 2 3 6 15 5 2" xfId="21553" xr:uid="{AF6D570E-F162-448C-9C1A-60EA7D134DFD}"/>
    <cellStyle name="Dane wejściowe 2 3 6 15 5 3" xfId="33621" xr:uid="{3CB3802B-E23B-4238-AF61-A423F07AC238}"/>
    <cellStyle name="Dane wejściowe 2 3 6 15 6" xfId="5600" xr:uid="{822961D5-D822-4D81-B840-FAC840DBB043}"/>
    <cellStyle name="Dane wejściowe 2 3 6 15 6 2" xfId="34033" xr:uid="{9A26F832-8DBB-469A-8E64-53743A7B2CD5}"/>
    <cellStyle name="Dane wejściowe 2 3 6 15 6 3" xfId="44438" xr:uid="{E75C16A8-12E0-45A0-861D-972E93A16186}"/>
    <cellStyle name="Dane wejściowe 2 3 6 15 7" xfId="6568" xr:uid="{06DA055B-646E-4102-871A-46B30E63C9C1}"/>
    <cellStyle name="Dane wejściowe 2 3 6 15 7 2" xfId="22854" xr:uid="{3307D848-EDCE-437E-A8A9-57AB067312D2}"/>
    <cellStyle name="Dane wejściowe 2 3 6 15 7 3" xfId="34958" xr:uid="{85068EBD-6099-40A8-B382-0AC9284B8DBE}"/>
    <cellStyle name="Dane wejściowe 2 3 6 15 8" xfId="6867" xr:uid="{311C20CC-1EC4-440C-B256-4DCB9694D2D1}"/>
    <cellStyle name="Dane wejściowe 2 3 6 15 8 2" xfId="23146" xr:uid="{11B174FC-ED61-4207-9F08-2EA1B4211068}"/>
    <cellStyle name="Dane wejściowe 2 3 6 15 8 3" xfId="35245" xr:uid="{C528EFAF-931C-4D12-8A43-32952499479B}"/>
    <cellStyle name="Dane wejściowe 2 3 6 15 9" xfId="2673" xr:uid="{4AD833C0-2E29-4B15-BBB9-1E3C0982C57E}"/>
    <cellStyle name="Dane wejściowe 2 3 6 15 9 2" xfId="19076" xr:uid="{727CA3B3-AF6D-4AF1-9869-81279C5DA097}"/>
    <cellStyle name="Dane wejściowe 2 3 6 15 9 3" xfId="21917" xr:uid="{22C5C013-2390-4C91-A843-965D40C4A438}"/>
    <cellStyle name="Dane wejściowe 2 3 6 16" xfId="1600" xr:uid="{D4C80950-615E-4B68-8661-2DD104FDC037}"/>
    <cellStyle name="Dane wejściowe 2 3 6 16 10" xfId="2195" xr:uid="{C66355D9-447D-4509-9FE7-2BC016DA134A}"/>
    <cellStyle name="Dane wejściowe 2 3 6 16 10 2" xfId="18608" xr:uid="{1F432189-D7AF-4A3E-87AD-C66EACFBE6E5}"/>
    <cellStyle name="Dane wejściowe 2 3 6 16 10 3" xfId="23597" xr:uid="{4E72183E-34C2-4AAE-AB2C-9275EAC33C4B}"/>
    <cellStyle name="Dane wejściowe 2 3 6 16 11" xfId="8445" xr:uid="{81F65C93-1073-45DD-873F-166D48C0BB8D}"/>
    <cellStyle name="Dane wejściowe 2 3 6 16 11 2" xfId="24647" xr:uid="{C14B7907-7B0F-4DC8-886F-0FAD549227BB}"/>
    <cellStyle name="Dane wejściowe 2 3 6 16 11 3" xfId="36637" xr:uid="{7A2A4E14-D098-49A2-87E4-FE6311F29DDE}"/>
    <cellStyle name="Dane wejściowe 2 3 6 16 12" xfId="8949" xr:uid="{519085AA-A0AA-49B2-8ED0-7FA3DEFF298C}"/>
    <cellStyle name="Dane wejściowe 2 3 6 16 12 2" xfId="25142" xr:uid="{569F65F5-B550-4F79-938E-75BD3621DAE5}"/>
    <cellStyle name="Dane wejściowe 2 3 6 16 12 3" xfId="37109" xr:uid="{3DDB8526-15AD-4FA9-AD6A-1C7E4D1171B9}"/>
    <cellStyle name="Dane wejściowe 2 3 6 16 13" xfId="6243" xr:uid="{E25B66E9-B6C2-40E1-AFDA-978AECFE2592}"/>
    <cellStyle name="Dane wejściowe 2 3 6 16 13 2" xfId="22537" xr:uid="{CDE05D00-8FD0-4EE2-80BA-0ED9A19772D5}"/>
    <cellStyle name="Dane wejściowe 2 3 6 16 13 3" xfId="34652" xr:uid="{66746E9E-961B-4807-B509-E0C0C70A4AFD}"/>
    <cellStyle name="Dane wejściowe 2 3 6 16 14" xfId="10345" xr:uid="{26E09446-06D3-478F-9D7F-9146C4CCFDDB}"/>
    <cellStyle name="Dane wejściowe 2 3 6 16 14 2" xfId="26448" xr:uid="{6C9E5721-98AB-4AFE-88C1-27C0EA2EF8FF}"/>
    <cellStyle name="Dane wejściowe 2 3 6 16 14 3" xfId="38287" xr:uid="{D8917E41-5460-4F60-B448-F35A6F95FC52}"/>
    <cellStyle name="Dane wejściowe 2 3 6 16 15" xfId="7805" xr:uid="{C5990DAD-1EB3-4532-A8D2-7BC3F9F7A3E3}"/>
    <cellStyle name="Dane wejściowe 2 3 6 16 16" xfId="12157" xr:uid="{4EA880B9-745D-4ACF-9B07-D5012FFB0616}"/>
    <cellStyle name="Dane wejściowe 2 3 6 16 16 2" xfId="27878" xr:uid="{2AD2747E-B385-4FDA-8B70-BA6554B55C95}"/>
    <cellStyle name="Dane wejściowe 2 3 6 16 16 3" xfId="39442" xr:uid="{13AA931C-8DC3-410A-AB71-25B3632A8D9A}"/>
    <cellStyle name="Dane wejściowe 2 3 6 16 17" xfId="12692" xr:uid="{ABEC31CC-EC10-4B5D-A3B7-83981EC9F44F}"/>
    <cellStyle name="Dane wejściowe 2 3 6 16 17 2" xfId="28406" xr:uid="{7677D992-94E3-4DD9-9CF8-8C4974E31643}"/>
    <cellStyle name="Dane wejściowe 2 3 6 16 17 3" xfId="39950" xr:uid="{119ACE2B-44F3-4B67-A6E9-3DFCA1F8C65A}"/>
    <cellStyle name="Dane wejściowe 2 3 6 16 18" xfId="11968" xr:uid="{ED32A7D1-6A0C-45D7-B7BC-725045F7FBCA}"/>
    <cellStyle name="Dane wejściowe 2 3 6 16 18 2" xfId="27694" xr:uid="{E8C4C3A6-6E74-45E5-91E1-F6D7A7272C2C}"/>
    <cellStyle name="Dane wejściowe 2 3 6 16 18 3" xfId="39259" xr:uid="{10D41117-652C-48F9-8B4C-E85FF8504D01}"/>
    <cellStyle name="Dane wejściowe 2 3 6 16 19" xfId="14834" xr:uid="{477DF879-5D58-417C-825F-190385647BF8}"/>
    <cellStyle name="Dane wejściowe 2 3 6 16 19 2" xfId="30350" xr:uid="{2B197A7C-5412-4772-92E6-441EEBC06E4A}"/>
    <cellStyle name="Dane wejściowe 2 3 6 16 19 3" xfId="41723" xr:uid="{2C92810F-5AF3-463F-8356-887FCD59E00C}"/>
    <cellStyle name="Dane wejściowe 2 3 6 16 2" xfId="3269" xr:uid="{C85C8B5C-595B-4814-863F-E74C94F1DE7A}"/>
    <cellStyle name="Dane wejściowe 2 3 6 16 2 2" xfId="19662" xr:uid="{C394F8E8-436E-4FFD-AD32-FC2E0100B9AD}"/>
    <cellStyle name="Dane wejściowe 2 3 6 16 2 3" xfId="27308" xr:uid="{8A6C42F9-182E-4EB2-A1EB-2A15A76F14D3}"/>
    <cellStyle name="Dane wejściowe 2 3 6 16 20" xfId="15307" xr:uid="{5E90ADB4-697F-496C-9E3C-06ECF8DECDA3}"/>
    <cellStyle name="Dane wejściowe 2 3 6 16 20 2" xfId="30823" xr:uid="{D2DD95DC-680B-4A0C-A167-E91E48783B7A}"/>
    <cellStyle name="Dane wejściowe 2 3 6 16 20 3" xfId="42196" xr:uid="{FB794AC3-4038-444D-B7E1-06E04BD3E35A}"/>
    <cellStyle name="Dane wejściowe 2 3 6 16 21" xfId="15807" xr:uid="{BE697061-9F82-42A6-BBF4-4F97E56B90D7}"/>
    <cellStyle name="Dane wejściowe 2 3 6 16 21 2" xfId="31323" xr:uid="{6363F637-5E96-4BCE-85DE-1CF1A742172B}"/>
    <cellStyle name="Dane wejściowe 2 3 6 16 21 3" xfId="42696" xr:uid="{1209141A-2621-41FA-9522-219B4F18504D}"/>
    <cellStyle name="Dane wejściowe 2 3 6 16 22" xfId="16263" xr:uid="{2B5B95B2-7EEB-4A19-8CE6-1E232C946AD3}"/>
    <cellStyle name="Dane wejściowe 2 3 6 16 22 2" xfId="31779" xr:uid="{48763E9A-A020-418B-BE32-42B11A3C39BE}"/>
    <cellStyle name="Dane wejściowe 2 3 6 16 22 3" xfId="43152" xr:uid="{CFDD95D4-B1CD-408F-85D5-393C1E0412F2}"/>
    <cellStyle name="Dane wejściowe 2 3 6 16 23" xfId="18022" xr:uid="{D6C66912-01A0-4685-9823-94C7ED6B0EC2}"/>
    <cellStyle name="Dane wejściowe 2 3 6 16 24" xfId="24923" xr:uid="{A1D6AC48-A74B-421B-A44B-C18769338A46}"/>
    <cellStyle name="Dane wejściowe 2 3 6 16 3" xfId="4037" xr:uid="{9DB661D5-A765-4C79-B8A8-1E977932C5E2}"/>
    <cellStyle name="Dane wejściowe 2 3 6 16 3 2" xfId="20416" xr:uid="{ACAD075D-7740-4C11-830D-6B1BEE30066C}"/>
    <cellStyle name="Dane wejściowe 2 3 6 16 3 3" xfId="32494" xr:uid="{6A15406A-61F4-4B0C-89C2-4E9CB4450E53}"/>
    <cellStyle name="Dane wejściowe 2 3 6 16 4" xfId="4537" xr:uid="{47F51583-5D97-4CC8-A78D-69B5A19F0C97}"/>
    <cellStyle name="Dane wejściowe 2 3 6 16 4 2" xfId="20913" xr:uid="{93CAFEB6-791E-4443-AAFA-6B957BE6AF38}"/>
    <cellStyle name="Dane wejściowe 2 3 6 16 4 3" xfId="32988" xr:uid="{24A46BFE-29D9-4B81-952F-5C42C930D9D6}"/>
    <cellStyle name="Dane wejściowe 2 3 6 16 5" xfId="5088" xr:uid="{EEB850A2-A349-4C66-B21E-7F22DAE26700}"/>
    <cellStyle name="Dane wejściowe 2 3 6 16 5 2" xfId="21460" xr:uid="{72C4EA12-13E2-434C-9D26-A08BA959B774}"/>
    <cellStyle name="Dane wejściowe 2 3 6 16 5 3" xfId="33528" xr:uid="{A58DFDB2-5FF9-4E62-8644-C31B36777D8E}"/>
    <cellStyle name="Dane wejściowe 2 3 6 16 6" xfId="5506" xr:uid="{50824D5D-9135-4DD4-AD8D-2600A2217510}"/>
    <cellStyle name="Dane wejściowe 2 3 6 16 6 2" xfId="33939" xr:uid="{75DCC381-57BB-4CB2-AFD0-118789F039B0}"/>
    <cellStyle name="Dane wejściowe 2 3 6 16 6 3" xfId="44345" xr:uid="{EF996692-9A69-437F-994E-FD414538B9B5}"/>
    <cellStyle name="Dane wejściowe 2 3 6 16 7" xfId="3562" xr:uid="{CA2E549A-117D-4AD0-ABD9-31E90B9191B7}"/>
    <cellStyle name="Dane wejściowe 2 3 6 16 7 2" xfId="19953" xr:uid="{C9BA35B4-C209-452B-8119-A7394F3428E6}"/>
    <cellStyle name="Dane wejściowe 2 3 6 16 7 3" xfId="27471" xr:uid="{C9F48050-3ABD-4D9E-97EB-197206D67A16}"/>
    <cellStyle name="Dane wejściowe 2 3 6 16 8" xfId="6774" xr:uid="{729B695F-FB96-4CC2-90A7-FFD56F6CAAE8}"/>
    <cellStyle name="Dane wejściowe 2 3 6 16 8 2" xfId="23054" xr:uid="{7F048643-9CDE-4854-B28C-463279D2D6AF}"/>
    <cellStyle name="Dane wejściowe 2 3 6 16 8 3" xfId="35155" xr:uid="{E33C4EA7-FC63-4DF8-9272-D3FCA7D878EB}"/>
    <cellStyle name="Dane wejściowe 2 3 6 16 9" xfId="6981" xr:uid="{7871A7A7-8A7B-4574-9A0E-ECECDDDE07CF}"/>
    <cellStyle name="Dane wejściowe 2 3 6 16 9 2" xfId="23254" xr:uid="{D817CE36-F31A-4502-884A-5B4CCADAF4D7}"/>
    <cellStyle name="Dane wejściowe 2 3 6 16 9 3" xfId="35354" xr:uid="{E172348E-C20C-4A8C-BE25-CD1330020AC9}"/>
    <cellStyle name="Dane wejściowe 2 3 6 17" xfId="1642" xr:uid="{27B1F42A-D89C-4E48-B3CB-FADB5C0E3A83}"/>
    <cellStyle name="Dane wejściowe 2 3 6 17 10" xfId="8487" xr:uid="{D96597D7-B4AE-4485-9564-FAFE98C3B58B}"/>
    <cellStyle name="Dane wejściowe 2 3 6 17 10 2" xfId="24689" xr:uid="{45C0794D-A44C-49E5-AB68-1B6295107064}"/>
    <cellStyle name="Dane wejściowe 2 3 6 17 10 3" xfId="36679" xr:uid="{C3BA4355-7512-42A8-BB82-F0F38A6AB2BC}"/>
    <cellStyle name="Dane wejściowe 2 3 6 17 11" xfId="8991" xr:uid="{CD189541-2B38-456B-B1A5-E70C822B335D}"/>
    <cellStyle name="Dane wejściowe 2 3 6 17 11 2" xfId="25184" xr:uid="{92D7E52F-116C-482A-A1C1-F0883F04B336}"/>
    <cellStyle name="Dane wejściowe 2 3 6 17 11 3" xfId="37151" xr:uid="{2ED596C3-3CC0-4129-A3D7-B0A2978E25E4}"/>
    <cellStyle name="Dane wejściowe 2 3 6 17 12" xfId="9891" xr:uid="{EC8CF809-CA0C-4827-81B5-67A81B19C6B9}"/>
    <cellStyle name="Dane wejściowe 2 3 6 17 12 2" xfId="26012" xr:uid="{EBC2316A-9285-4285-9144-43134EA5E4DE}"/>
    <cellStyle name="Dane wejściowe 2 3 6 17 12 3" xfId="37880" xr:uid="{5B6A4767-FA35-4F35-A278-0255A9A843EF}"/>
    <cellStyle name="Dane wejściowe 2 3 6 17 13" xfId="10387" xr:uid="{F344A18F-32F8-4853-83A6-A8DB65E00C1B}"/>
    <cellStyle name="Dane wejściowe 2 3 6 17 13 2" xfId="26490" xr:uid="{BD5E1849-97E9-49FB-8368-E0F89FD46584}"/>
    <cellStyle name="Dane wejściowe 2 3 6 17 13 3" xfId="38328" xr:uid="{6C4B2FC4-8A2C-405A-8202-6FFF92016D25}"/>
    <cellStyle name="Dane wejściowe 2 3 6 17 14" xfId="6640" xr:uid="{1EB3FFEB-206B-4C90-9E95-E0E8E1F0E8AD}"/>
    <cellStyle name="Dane wejściowe 2 3 6 17 15" xfId="12199" xr:uid="{405EEE32-455E-407A-96DD-850DC059695D}"/>
    <cellStyle name="Dane wejściowe 2 3 6 17 15 2" xfId="27920" xr:uid="{D7D5562B-2F59-4EA7-839E-7BE4DB709638}"/>
    <cellStyle name="Dane wejściowe 2 3 6 17 15 3" xfId="39484" xr:uid="{072F3616-8644-4801-8024-764ED90CA213}"/>
    <cellStyle name="Dane wejściowe 2 3 6 17 16" xfId="12734" xr:uid="{D133B39C-56E8-4974-98EE-887C4CBADC99}"/>
    <cellStyle name="Dane wejściowe 2 3 6 17 16 2" xfId="28448" xr:uid="{053C2402-AC0C-4DC7-838A-AA9F7EC2A442}"/>
    <cellStyle name="Dane wejściowe 2 3 6 17 16 3" xfId="39992" xr:uid="{89FE783B-66B9-49A5-A639-CA121FB46C07}"/>
    <cellStyle name="Dane wejściowe 2 3 6 17 17" xfId="12875" xr:uid="{1A4FE516-464E-491A-9DE2-F5B3C2FAC1C6}"/>
    <cellStyle name="Dane wejściowe 2 3 6 17 17 2" xfId="28585" xr:uid="{EC04D418-4E4A-40B5-A5DA-A6F1D1238777}"/>
    <cellStyle name="Dane wejściowe 2 3 6 17 17 3" xfId="40124" xr:uid="{7AD1344E-A032-4DC1-ACBB-05B8645A69CE}"/>
    <cellStyle name="Dane wejściowe 2 3 6 17 18" xfId="14875" xr:uid="{36581EC9-F79D-477B-8729-DEEAAE8868DF}"/>
    <cellStyle name="Dane wejściowe 2 3 6 17 18 2" xfId="30391" xr:uid="{CD0E27F3-B5CD-45A7-B3ED-AE0170038530}"/>
    <cellStyle name="Dane wejściowe 2 3 6 17 18 3" xfId="41764" xr:uid="{F108E1C0-2794-42D6-AD07-EEB89EF7683D}"/>
    <cellStyle name="Dane wejściowe 2 3 6 17 19" xfId="15348" xr:uid="{7D3C5739-065B-4B20-9D01-08D08267EC45}"/>
    <cellStyle name="Dane wejściowe 2 3 6 17 19 2" xfId="30864" xr:uid="{9D859AD4-C061-4BF3-8F64-65B4DA2E303C}"/>
    <cellStyle name="Dane wejściowe 2 3 6 17 19 3" xfId="42237" xr:uid="{49F12506-341B-4592-BD3D-E4BC7B2DA141}"/>
    <cellStyle name="Dane wejściowe 2 3 6 17 2" xfId="3311" xr:uid="{C7F9BC14-74DD-4C89-8CA2-070233D6A0B7}"/>
    <cellStyle name="Dane wejściowe 2 3 6 17 2 2" xfId="19704" xr:uid="{F0AC58CA-A351-4CA6-A77A-770FFEA96C75}"/>
    <cellStyle name="Dane wejściowe 2 3 6 17 2 3" xfId="16869" xr:uid="{FC9959CC-D2E9-4E2B-A054-B0D478124BB4}"/>
    <cellStyle name="Dane wejściowe 2 3 6 17 20" xfId="15849" xr:uid="{A988A581-24DF-4FE6-AE5B-F7BD2305F9E7}"/>
    <cellStyle name="Dane wejściowe 2 3 6 17 20 2" xfId="31365" xr:uid="{8C4D0736-E257-4437-B41C-8D1D4F876C40}"/>
    <cellStyle name="Dane wejściowe 2 3 6 17 20 3" xfId="42738" xr:uid="{22FC3B79-58C3-40E7-AC47-40B6E0B5B9FC}"/>
    <cellStyle name="Dane wejściowe 2 3 6 17 21" xfId="16304" xr:uid="{36B7D5AF-70D3-4555-A507-BFE3B61E2926}"/>
    <cellStyle name="Dane wejściowe 2 3 6 17 21 2" xfId="31820" xr:uid="{6D40C9DA-36D6-400A-B6AB-80C850814EE3}"/>
    <cellStyle name="Dane wejściowe 2 3 6 17 21 3" xfId="43193" xr:uid="{2476859D-C373-4723-A5FD-AF952CDCB3C3}"/>
    <cellStyle name="Dane wejściowe 2 3 6 17 22" xfId="18064" xr:uid="{9A992F6E-DE16-458B-9980-D5F5269F073F}"/>
    <cellStyle name="Dane wejściowe 2 3 6 17 23" xfId="24366" xr:uid="{3A64D211-8300-4D4F-9577-69C5C0A459C8}"/>
    <cellStyle name="Dane wejściowe 2 3 6 17 3" xfId="4079" xr:uid="{52144423-1267-40E5-B9CD-C9C0FCA7902E}"/>
    <cellStyle name="Dane wejściowe 2 3 6 17 3 2" xfId="20458" xr:uid="{67A2CBFF-5C59-4681-8C89-41AC45319EC8}"/>
    <cellStyle name="Dane wejściowe 2 3 6 17 3 3" xfId="32536" xr:uid="{2194CB91-59AF-4D79-AB2D-EB8E20B099B5}"/>
    <cellStyle name="Dane wejściowe 2 3 6 17 4" xfId="4578" xr:uid="{82BDF560-F6D7-4F18-A1A3-5F2080001C2A}"/>
    <cellStyle name="Dane wejściowe 2 3 6 17 4 2" xfId="20954" xr:uid="{F59135D5-BCBF-49BD-9DCB-B53FB3FD1643}"/>
    <cellStyle name="Dane wejściowe 2 3 6 17 4 3" xfId="33029" xr:uid="{838C9698-D5FA-483E-9F50-0BDD8478A2F3}"/>
    <cellStyle name="Dane wejściowe 2 3 6 17 5" xfId="5548" xr:uid="{2A6BEB7C-3662-4936-9F33-7A4DA751B31F}"/>
    <cellStyle name="Dane wejściowe 2 3 6 17 5 2" xfId="33981" xr:uid="{4C67DCC1-D506-401A-9DD9-104FB6510E05}"/>
    <cellStyle name="Dane wejściowe 2 3 6 17 5 3" xfId="44386" xr:uid="{DB1B574F-BB28-4910-8442-9967C3B5FDEF}"/>
    <cellStyle name="Dane wejściowe 2 3 6 17 6" xfId="6516" xr:uid="{81562665-7DDB-4240-92C2-7562FEDB4FC3}"/>
    <cellStyle name="Dane wejściowe 2 3 6 17 6 2" xfId="22803" xr:uid="{45990F22-733A-4CEC-910D-38D35F7AA10D}"/>
    <cellStyle name="Dane wejściowe 2 3 6 17 6 3" xfId="34908" xr:uid="{3CB65E51-A1E2-4D4E-985C-21DE7F1B72D4}"/>
    <cellStyle name="Dane wejściowe 2 3 6 17 7" xfId="6815" xr:uid="{4DD984C0-A6C4-49DE-86E5-CBE748846277}"/>
    <cellStyle name="Dane wejściowe 2 3 6 17 7 2" xfId="23094" xr:uid="{D92C2CA0-7213-4875-85B9-E561D65A6ED1}"/>
    <cellStyle name="Dane wejściowe 2 3 6 17 7 3" xfId="35195" xr:uid="{BD8700C5-B542-4FFF-ACDE-D9AB8E4881B4}"/>
    <cellStyle name="Dane wejściowe 2 3 6 17 8" xfId="2124" xr:uid="{DEAB6C0B-07C1-4DF3-8E46-098236B2AFFD}"/>
    <cellStyle name="Dane wejściowe 2 3 6 17 8 2" xfId="18539" xr:uid="{7EF71DC7-D2C3-47FF-BB0A-FD3F57563A9D}"/>
    <cellStyle name="Dane wejściowe 2 3 6 17 8 3" xfId="25651" xr:uid="{36E80540-A3C3-4DF4-94DF-1C6D9D9B32E3}"/>
    <cellStyle name="Dane wejściowe 2 3 6 17 9" xfId="8187" xr:uid="{460148C9-55FA-4D58-B328-98F8DC105E22}"/>
    <cellStyle name="Dane wejściowe 2 3 6 17 9 2" xfId="24405" xr:uid="{E167EC56-DE5F-45B5-9971-9CDDA2BF2335}"/>
    <cellStyle name="Dane wejściowe 2 3 6 17 9 3" xfId="36404" xr:uid="{93B159A2-C26C-472C-9143-26EF5123E7C3}"/>
    <cellStyle name="Dane wejściowe 2 3 6 18" xfId="2454" xr:uid="{E80A0D92-B974-4FFB-881D-7BFD925A3BC1}"/>
    <cellStyle name="Dane wejściowe 2 3 6 18 2" xfId="18860" xr:uid="{F2E616E0-3AD2-405A-9F08-49CC6FBDDFA5}"/>
    <cellStyle name="Dane wejściowe 2 3 6 18 3" xfId="17073" xr:uid="{A8AC0814-C448-405C-BB60-DF4CADF22B50}"/>
    <cellStyle name="Dane wejściowe 2 3 6 19" xfId="8349" xr:uid="{6DD2AE28-DD2B-407E-8C96-8D3DE020EB7F}"/>
    <cellStyle name="Dane wejściowe 2 3 6 19 2" xfId="24560" xr:uid="{615B717E-53CD-4BCC-990C-BDF6C2D9C999}"/>
    <cellStyle name="Dane wejściowe 2 3 6 19 3" xfId="36551" xr:uid="{A4241F84-3FBA-43B0-BFA9-91C2EB4D6C74}"/>
    <cellStyle name="Dane wejściowe 2 3 6 2" xfId="850" xr:uid="{DA79762B-08A3-4892-844F-3EFA7616FE7C}"/>
    <cellStyle name="Dane wejściowe 2 3 6 2 2" xfId="2583" xr:uid="{5E859963-B783-42CD-8B53-04F3261ECD90}"/>
    <cellStyle name="Dane wejściowe 2 3 6 2 2 2" xfId="18986" xr:uid="{89BBC029-6623-4A54-AF64-A455BA5FCC58}"/>
    <cellStyle name="Dane wejściowe 2 3 6 2 2 3" xfId="18723" xr:uid="{C7C41A15-E0FF-4AA6-8DC8-2BAA10458DEC}"/>
    <cellStyle name="Dane wejściowe 2 3 6 2 3" xfId="1886" xr:uid="{677D292F-26C4-4F79-A23F-1F65E5D5E38A}"/>
    <cellStyle name="Dane wejściowe 2 3 6 2 3 2" xfId="18308" xr:uid="{C319A6F7-5FB2-42D0-B55E-414BF71362DD}"/>
    <cellStyle name="Dane wejściowe 2 3 6 2 3 3" xfId="28304" xr:uid="{499A1999-8ABF-465C-B9B3-91F32AB99736}"/>
    <cellStyle name="Dane wejściowe 2 3 6 2 4" xfId="2758" xr:uid="{16EFFBE8-B722-419D-AA7A-8C6B34C7F315}"/>
    <cellStyle name="Dane wejściowe 2 3 6 2 4 2" xfId="19158" xr:uid="{8EE6FCB4-DBA2-4481-82C3-A6E54D27CD1F}"/>
    <cellStyle name="Dane wejściowe 2 3 6 2 4 3" xfId="18381" xr:uid="{0E40CCE8-9E35-4C90-86B2-05F2D063B7C6}"/>
    <cellStyle name="Dane wejściowe 2 3 6 2 5" xfId="9691" xr:uid="{E8DA7B25-5588-4E70-A49D-AD7ECB791282}"/>
    <cellStyle name="Dane wejściowe 2 3 6 2 6" xfId="11451" xr:uid="{43F7DEEB-22A9-4684-B55D-3AA1F3FE7D88}"/>
    <cellStyle name="Dane wejściowe 2 3 6 2 6 2" xfId="27237" xr:uid="{3D3C13D1-B559-43D8-B977-8ECCD9E6B1D7}"/>
    <cellStyle name="Dane wejściowe 2 3 6 2 6 3" xfId="38846" xr:uid="{F26BEAD8-6096-414F-8FF2-298B6BD1753B}"/>
    <cellStyle name="Dane wejściowe 2 3 6 2 7" xfId="12341" xr:uid="{F8898658-7FD3-4A5B-B237-C3E8B9513E6C}"/>
    <cellStyle name="Dane wejściowe 2 3 6 2 7 2" xfId="28059" xr:uid="{F99A2938-17B9-46C3-8034-5DB624DA8CE0}"/>
    <cellStyle name="Dane wejściowe 2 3 6 2 7 3" xfId="39619" xr:uid="{B3DEEEC0-7E9E-4505-872A-0CCEEDD88BFF}"/>
    <cellStyle name="Dane wejściowe 2 3 6 2 8" xfId="15007" xr:uid="{3B24E869-33FC-43BE-8913-F4C2A7863BF1}"/>
    <cellStyle name="Dane wejściowe 2 3 6 2 8 2" xfId="30523" xr:uid="{7D28BD2F-B5E9-4660-BDD6-AFB310697D7D}"/>
    <cellStyle name="Dane wejściowe 2 3 6 2 8 3" xfId="41896" xr:uid="{B0A4132D-65D7-4C11-8A44-2BEA9812357D}"/>
    <cellStyle name="Dane wejściowe 2 3 6 2 9" xfId="17416" xr:uid="{BC799054-2056-4677-9911-A7F85E26A7DA}"/>
    <cellStyle name="Dane wejściowe 2 3 6 20" xfId="12356" xr:uid="{F516D18F-D0CD-4E4A-9174-C6C15AA82A00}"/>
    <cellStyle name="Dane wejściowe 2 3 6 20 2" xfId="28074" xr:uid="{48AC5041-B332-441D-AD75-D44F4031BFF4}"/>
    <cellStyle name="Dane wejściowe 2 3 6 20 3" xfId="39632" xr:uid="{B7DD19FD-801F-46DD-BCB4-D09A6DAF47DF}"/>
    <cellStyle name="Dane wejściowe 2 3 6 21" xfId="12342" xr:uid="{A433CF99-65A3-4180-AC96-EFEB6E8C78DF}"/>
    <cellStyle name="Dane wejściowe 2 3 6 21 2" xfId="28060" xr:uid="{F122A882-9995-4F7C-BD31-CB04E69590D5}"/>
    <cellStyle name="Dane wejściowe 2 3 6 21 3" xfId="39620" xr:uid="{2C00ECFE-5DB5-47FE-BECA-76607E489CAD}"/>
    <cellStyle name="Dane wejściowe 2 3 6 22" xfId="29241" xr:uid="{AC1C9C74-1ACB-41EA-B3D2-EBC930168850}"/>
    <cellStyle name="Dane wejściowe 2 3 6 23" xfId="38554" xr:uid="{1E2F78AD-EF13-49F9-94B0-ABAEB21CBB41}"/>
    <cellStyle name="Dane wejściowe 2 3 6 3" xfId="953" xr:uid="{AE0C89B7-CCFF-4EAE-B335-546937336724}"/>
    <cellStyle name="Dane wejściowe 2 3 6 3 2" xfId="2682" xr:uid="{E7EBAD64-7889-4457-BB0B-EDA59D640906}"/>
    <cellStyle name="Dane wejściowe 2 3 6 3 2 2" xfId="19085" xr:uid="{FDEEDFA2-281E-4F8F-9A82-44694369DE2F}"/>
    <cellStyle name="Dane wejściowe 2 3 6 3 2 3" xfId="24375" xr:uid="{BC24586B-EC43-41F6-938A-168E9BF3A6B2}"/>
    <cellStyle name="Dane wejściowe 2 3 6 3 3" xfId="6223" xr:uid="{FC746540-657B-43BC-AC5A-06D0998655FA}"/>
    <cellStyle name="Dane wejściowe 2 3 6 3 3 2" xfId="22518" xr:uid="{150BCEC0-52D1-4F71-8E8B-361CE2FCB8A1}"/>
    <cellStyle name="Dane wejściowe 2 3 6 3 3 3" xfId="34632" xr:uid="{4F4DA4DE-91EB-41D9-A6B2-D5918D0C3882}"/>
    <cellStyle name="Dane wejściowe 2 3 6 3 4" xfId="8309" xr:uid="{78801B8F-D199-499E-B65D-E5F1D084B471}"/>
    <cellStyle name="Dane wejściowe 2 3 6 3 4 2" xfId="24523" xr:uid="{CBE9A1CA-B3E3-4CBB-913A-56FAC4EFFC54}"/>
    <cellStyle name="Dane wejściowe 2 3 6 3 4 3" xfId="36516" xr:uid="{5FDA2FC5-70F3-40E6-9142-1BA9C167CA05}"/>
    <cellStyle name="Dane wejściowe 2 3 6 3 5" xfId="9872" xr:uid="{5FF27A1C-A9DE-4CE2-AC0E-CCFAA0A0A5D9}"/>
    <cellStyle name="Dane wejściowe 2 3 6 3 6" xfId="11547" xr:uid="{56788038-F7B5-4F40-904E-3051FAE7A4BA}"/>
    <cellStyle name="Dane wejściowe 2 3 6 3 6 2" xfId="27320" xr:uid="{0AB27A65-C08F-4513-9C83-328E1D36C332}"/>
    <cellStyle name="Dane wejściowe 2 3 6 3 6 3" xfId="38925" xr:uid="{37C3A7E6-9F42-4C66-B384-2963BEB0D1D8}"/>
    <cellStyle name="Dane wejściowe 2 3 6 3 7" xfId="8297" xr:uid="{1CB0FBDF-525F-404A-BD49-6B52E21C7BF6}"/>
    <cellStyle name="Dane wejściowe 2 3 6 3 7 2" xfId="24513" xr:uid="{DF694340-61E9-406C-AAD3-D554A6D0FFAF}"/>
    <cellStyle name="Dane wejściowe 2 3 6 3 7 3" xfId="36507" xr:uid="{3CB5F3BC-DC3F-40A4-803C-C53DF5BFBAA1}"/>
    <cellStyle name="Dane wejściowe 2 3 6 3 8" xfId="15032" xr:uid="{5B6A9F4F-9BF4-4250-8AFA-9A8925D554E4}"/>
    <cellStyle name="Dane wejściowe 2 3 6 3 8 2" xfId="30548" xr:uid="{3B4DDCB2-2954-49A6-970F-299DD8CB3378}"/>
    <cellStyle name="Dane wejściowe 2 3 6 3 8 3" xfId="41921" xr:uid="{01A9BC53-01A1-4433-BD72-502CB40BCED4}"/>
    <cellStyle name="Dane wejściowe 2 3 6 3 9" xfId="17507" xr:uid="{0AAF9772-A8F9-4C8A-B317-AA6B68C96319}"/>
    <cellStyle name="Dane wejściowe 2 3 6 4" xfId="649" xr:uid="{0B31CB7A-7924-4CAC-B8DC-C5D462F21F76}"/>
    <cellStyle name="Dane wejściowe 2 3 6 4 2" xfId="9406" xr:uid="{E8BF3623-A3F7-4BFF-BF37-21BDAB7DB14F}"/>
    <cellStyle name="Dane wejściowe 2 3 6 4 3" xfId="11530" xr:uid="{A5D8E8D2-3320-4C2C-BD08-91D71FD0A74E}"/>
    <cellStyle name="Dane wejściowe 2 3 6 4 3 2" xfId="27304" xr:uid="{B09CF6F7-77C1-4CCF-8BE9-DA989EFF8124}"/>
    <cellStyle name="Dane wejściowe 2 3 6 4 3 3" xfId="38911" xr:uid="{113CD53C-146A-43AA-ADF2-60398F1462DA}"/>
    <cellStyle name="Dane wejściowe 2 3 6 5" xfId="1091" xr:uid="{C777ED53-06A7-43B2-9F06-FEB6A840F05B}"/>
    <cellStyle name="Dane wejściowe 2 3 6 5 2" xfId="7129" xr:uid="{E7641936-D5B3-43A0-A61D-29D926024738}"/>
    <cellStyle name="Dane wejściowe 2 3 6 5 3" xfId="11435" xr:uid="{20DC5D51-E5BA-4B50-832A-CB36C7488A61}"/>
    <cellStyle name="Dane wejściowe 2 3 6 5 3 2" xfId="27222" xr:uid="{15E37380-7FDF-4A42-B725-FFEFE7B3A5BC}"/>
    <cellStyle name="Dane wejściowe 2 3 6 5 3 3" xfId="38832" xr:uid="{E7077822-7401-4F51-9AEB-DE92EF4B64CF}"/>
    <cellStyle name="Dane wejściowe 2 3 6 6" xfId="1514" xr:uid="{B5A1B4DE-2A1C-41B0-8E9F-D16B89F2A53F}"/>
    <cellStyle name="Dane wejściowe 2 3 6 6 10" xfId="6163" xr:uid="{6804C8A4-82DF-4850-AB1C-68D8C2AB34BA}"/>
    <cellStyle name="Dane wejściowe 2 3 6 6 10 2" xfId="22460" xr:uid="{89E45946-0372-4562-96D6-66CAF57676C0}"/>
    <cellStyle name="Dane wejściowe 2 3 6 6 10 3" xfId="34576" xr:uid="{198E58E2-E7C5-4D1B-A2AE-49EE9DB2CD0E}"/>
    <cellStyle name="Dane wejściowe 2 3 6 6 11" xfId="7603" xr:uid="{70CDD1FA-B134-43F9-AA33-82A3E90B2D7E}"/>
    <cellStyle name="Dane wejściowe 2 3 6 6 11 2" xfId="23842" xr:uid="{A73AF283-C510-4140-897C-C25C9B8EA186}"/>
    <cellStyle name="Dane wejściowe 2 3 6 6 11 3" xfId="35896" xr:uid="{97389995-DB18-49A3-AD78-EC5EB15482C0}"/>
    <cellStyle name="Dane wejściowe 2 3 6 6 12" xfId="8864" xr:uid="{077FAF47-9BF4-4324-AFF6-4B3A6E2D6514}"/>
    <cellStyle name="Dane wejściowe 2 3 6 6 12 2" xfId="25058" xr:uid="{B79007A9-96DE-4269-B968-2055C2CA371F}"/>
    <cellStyle name="Dane wejściowe 2 3 6 6 12 3" xfId="37034" xr:uid="{02853787-5C97-4ECB-8BBD-9C42C34F1C5B}"/>
    <cellStyle name="Dane wejściowe 2 3 6 6 13" xfId="4703" xr:uid="{3AC9EBE8-18BA-42C5-89E1-4BED2373DA6B}"/>
    <cellStyle name="Dane wejściowe 2 3 6 6 13 2" xfId="21078" xr:uid="{8EBC0982-B7D9-442F-8B9E-E1323AE6CFD6}"/>
    <cellStyle name="Dane wejściowe 2 3 6 6 13 3" xfId="33153" xr:uid="{69A0898D-2E5D-4A9E-A0EF-01A6AEB904E4}"/>
    <cellStyle name="Dane wejściowe 2 3 6 6 14" xfId="10260" xr:uid="{DB12889F-F6C2-46DD-BB29-66A8AA439B41}"/>
    <cellStyle name="Dane wejściowe 2 3 6 6 14 2" xfId="26366" xr:uid="{06461795-3894-4931-A565-9A3AB246B60D}"/>
    <cellStyle name="Dane wejściowe 2 3 6 6 14 3" xfId="38211" xr:uid="{1346149B-9619-487A-A792-AEDAE349827B}"/>
    <cellStyle name="Dane wejściowe 2 3 6 6 15" xfId="9689" xr:uid="{96D031BC-193C-4D53-B1B7-AE8D4E5A5E00}"/>
    <cellStyle name="Dane wejściowe 2 3 6 6 16" xfId="12073" xr:uid="{E8DEB7F9-EF33-4623-90A5-B2A0C869E9D3}"/>
    <cellStyle name="Dane wejściowe 2 3 6 6 16 2" xfId="27797" xr:uid="{3293FFE3-6DAA-4CB2-98C9-8C168A954AC5}"/>
    <cellStyle name="Dane wejściowe 2 3 6 6 16 3" xfId="39363" xr:uid="{BE7A7919-14AA-4011-85E0-E80EE0C31A08}"/>
    <cellStyle name="Dane wejściowe 2 3 6 6 17" xfId="12607" xr:uid="{51297AD4-EF40-4DD8-A045-1872F4E61A4E}"/>
    <cellStyle name="Dane wejściowe 2 3 6 6 17 2" xfId="28321" xr:uid="{ACA7D861-790A-4597-BE3C-77A1F6C4CF8B}"/>
    <cellStyle name="Dane wejściowe 2 3 6 6 17 3" xfId="39870" xr:uid="{849804BD-7E79-445C-A833-1D726B3963E7}"/>
    <cellStyle name="Dane wejściowe 2 3 6 6 18" xfId="12056" xr:uid="{591C87F5-2A7C-4F1F-85BC-450A084F4468}"/>
    <cellStyle name="Dane wejściowe 2 3 6 6 18 2" xfId="27781" xr:uid="{6D2DED3D-849E-4365-85E6-1B4C27788F01}"/>
    <cellStyle name="Dane wejściowe 2 3 6 6 18 3" xfId="39347" xr:uid="{6AEB4868-3588-45BB-AC5E-AE0F5C11BD34}"/>
    <cellStyle name="Dane wejściowe 2 3 6 6 19" xfId="11706" xr:uid="{3C12956F-FF98-4453-9D9A-6874E2777262}"/>
    <cellStyle name="Dane wejściowe 2 3 6 6 19 2" xfId="27462" xr:uid="{E21C711A-449A-4B75-8DB5-B824D2FC0186}"/>
    <cellStyle name="Dane wejściowe 2 3 6 6 19 3" xfId="39042" xr:uid="{4A5F0C6D-0113-4873-AC11-8A9B45EED837}"/>
    <cellStyle name="Dane wejściowe 2 3 6 6 2" xfId="3183" xr:uid="{8E3F80B2-F3FB-41C6-BF59-10901A0A1CF8}"/>
    <cellStyle name="Dane wejściowe 2 3 6 6 2 2" xfId="19576" xr:uid="{158376F8-F78A-4D03-963E-DB7B762CC2A0}"/>
    <cellStyle name="Dane wejściowe 2 3 6 6 2 3" xfId="26653" xr:uid="{90F2D5AF-F217-4870-8378-C7E12B3FBB1C}"/>
    <cellStyle name="Dane wejściowe 2 3 6 6 20" xfId="14515" xr:uid="{6BD9B3ED-9559-40A6-8368-628500A7D8BA}"/>
    <cellStyle name="Dane wejściowe 2 3 6 6 20 2" xfId="30031" xr:uid="{3B6762A1-E984-4400-A299-4373784313D3}"/>
    <cellStyle name="Dane wejściowe 2 3 6 6 20 3" xfId="41404" xr:uid="{66FAFC34-1059-4779-9065-73F06A0A3903}"/>
    <cellStyle name="Dane wejściowe 2 3 6 6 21" xfId="15230" xr:uid="{D3CE0AB0-E3CB-4666-90EE-3695A3BF448E}"/>
    <cellStyle name="Dane wejściowe 2 3 6 6 21 2" xfId="30746" xr:uid="{78B65F2D-3BF9-4D7C-9E5F-223F7D9E8B8E}"/>
    <cellStyle name="Dane wejściowe 2 3 6 6 21 3" xfId="42119" xr:uid="{F680B901-8BF2-47BB-9292-B2C968E80ED6}"/>
    <cellStyle name="Dane wejściowe 2 3 6 6 22" xfId="14823" xr:uid="{8A76A5B2-E186-4EC7-8A3C-C3C3BD17009F}"/>
    <cellStyle name="Dane wejściowe 2 3 6 6 22 2" xfId="30339" xr:uid="{4F4EF74F-4FA5-4525-B7F4-25F4099880CA}"/>
    <cellStyle name="Dane wejściowe 2 3 6 6 22 3" xfId="41712" xr:uid="{4280A5D1-0BAA-4C8B-8976-F0017F73F67F}"/>
    <cellStyle name="Dane wejściowe 2 3 6 6 23" xfId="16193" xr:uid="{76C0F8EE-F1DF-40AB-9359-6ADEA5FEB62B}"/>
    <cellStyle name="Dane wejściowe 2 3 6 6 23 2" xfId="31709" xr:uid="{D943F68A-999C-4670-A173-093DBE507C7D}"/>
    <cellStyle name="Dane wejściowe 2 3 6 6 23 3" xfId="43082" xr:uid="{1DDAEFC5-0AAF-4F27-A645-AC5210642A46}"/>
    <cellStyle name="Dane wejściowe 2 3 6 6 24" xfId="11633" xr:uid="{2781034B-20F5-45F1-8C8A-10BA06BB1D84}"/>
    <cellStyle name="Dane wejściowe 2 3 6 6 24 2" xfId="27396" xr:uid="{266C71A1-B596-49FA-98F1-8003128393B1}"/>
    <cellStyle name="Dane wejściowe 2 3 6 6 24 3" xfId="38990" xr:uid="{69683F32-2A48-48AB-9891-5E41A43ED8B6}"/>
    <cellStyle name="Dane wejściowe 2 3 6 6 25" xfId="17936" xr:uid="{11914AD6-1E43-42BC-96FD-2196EACE7806}"/>
    <cellStyle name="Dane wejściowe 2 3 6 6 3" xfId="3952" xr:uid="{262E9DC3-928C-41EA-9DC3-65344860BD67}"/>
    <cellStyle name="Dane wejściowe 2 3 6 6 3 2" xfId="20333" xr:uid="{3A898B9A-6B95-447B-A565-CED68DDC2155}"/>
    <cellStyle name="Dane wejściowe 2 3 6 6 3 3" xfId="32411" xr:uid="{E929AE2A-04E0-493B-B64F-E411ED6869D6}"/>
    <cellStyle name="Dane wejściowe 2 3 6 6 4" xfId="4459" xr:uid="{8D44ED76-3A79-4029-AD9E-02EB930B60BD}"/>
    <cellStyle name="Dane wejściowe 2 3 6 6 4 2" xfId="20835" xr:uid="{AE99FA7B-742E-441C-904C-638920C03F6B}"/>
    <cellStyle name="Dane wejściowe 2 3 6 6 4 3" xfId="32910" xr:uid="{4FC9E251-8197-42BD-8096-39B56F661C5B}"/>
    <cellStyle name="Dane wejściowe 2 3 6 6 5" xfId="5006" xr:uid="{40374725-D51C-440B-AAEB-C4F9ED897539}"/>
    <cellStyle name="Dane wejściowe 2 3 6 6 5 2" xfId="21378" xr:uid="{1DA02273-1674-4E75-98CA-9466A4B305D0}"/>
    <cellStyle name="Dane wejściowe 2 3 6 6 5 3" xfId="33447" xr:uid="{58C20667-0819-40E3-9103-66DA690BA44E}"/>
    <cellStyle name="Dane wejściowe 2 3 6 6 6" xfId="5421" xr:uid="{97C0BCAC-7048-4EB1-89C0-512C8FF25F4D}"/>
    <cellStyle name="Dane wejściowe 2 3 6 6 6 2" xfId="33855" xr:uid="{80213DE5-BEB8-4B5F-A2BF-3EC95F5675AF}"/>
    <cellStyle name="Dane wejściowe 2 3 6 6 6 3" xfId="44276" xr:uid="{2310B821-8534-43A9-B639-4548E4DD5C71}"/>
    <cellStyle name="Dane wejściowe 2 3 6 6 7" xfId="1869" xr:uid="{F57684A9-4C55-47BC-9DBD-2CB8A3FBFFD9}"/>
    <cellStyle name="Dane wejściowe 2 3 6 6 7 2" xfId="18291" xr:uid="{E69B91B4-5963-451D-B3B3-F6E6F943129F}"/>
    <cellStyle name="Dane wejściowe 2 3 6 6 7 3" xfId="16938" xr:uid="{4D7B75A5-A9C2-4BEF-A6C0-530F54835797}"/>
    <cellStyle name="Dane wejściowe 2 3 6 6 8" xfId="4799" xr:uid="{2BA50C35-8DCE-486D-AA48-35A7CDC8A177}"/>
    <cellStyle name="Dane wejściowe 2 3 6 6 8 2" xfId="21172" xr:uid="{343A91A5-7FE7-439A-B53D-C9B0C10BC91D}"/>
    <cellStyle name="Dane wejściowe 2 3 6 6 8 3" xfId="33248" xr:uid="{9435067A-684E-4988-9205-3075D9B51F94}"/>
    <cellStyle name="Dane wejściowe 2 3 6 6 9" xfId="7552" xr:uid="{F25D33DE-EF34-4690-8FD8-033FBF27F5BF}"/>
    <cellStyle name="Dane wejściowe 2 3 6 6 9 2" xfId="23793" xr:uid="{11211BCF-B3C0-46D4-B6F0-DD2170C73BA5}"/>
    <cellStyle name="Dane wejściowe 2 3 6 6 9 3" xfId="35846" xr:uid="{4879D236-F10E-4FB2-9AAA-D16A9D0C6D40}"/>
    <cellStyle name="Dane wejściowe 2 3 6 7" xfId="1563" xr:uid="{0A92012D-5041-420E-AF1F-A377FE889E71}"/>
    <cellStyle name="Dane wejściowe 2 3 6 7 10" xfId="2560" xr:uid="{2CAD9176-A25C-45E1-B61C-3F28C719B5BB}"/>
    <cellStyle name="Dane wejściowe 2 3 6 7 10 2" xfId="18963" xr:uid="{2B14E80C-5F69-4199-A87F-3A9D7AE87949}"/>
    <cellStyle name="Dane wejściowe 2 3 6 7 10 3" xfId="24866" xr:uid="{373ACCE7-D8CA-4ACD-B748-BF1B23FF395B}"/>
    <cellStyle name="Dane wejściowe 2 3 6 7 11" xfId="8409" xr:uid="{D00289B7-603F-4CC7-887E-98644090F9B0}"/>
    <cellStyle name="Dane wejściowe 2 3 6 7 11 2" xfId="24611" xr:uid="{24CF0444-A441-4766-A4D3-DE9118F06510}"/>
    <cellStyle name="Dane wejściowe 2 3 6 7 11 3" xfId="36602" xr:uid="{A0D7C8EB-3E68-4184-920C-D9FBA071A367}"/>
    <cellStyle name="Dane wejściowe 2 3 6 7 12" xfId="8912" xr:uid="{045FCF23-DF5D-4C41-84BD-9540EF0A27E8}"/>
    <cellStyle name="Dane wejściowe 2 3 6 7 12 2" xfId="25105" xr:uid="{586130DF-AF81-4E80-AE06-71EE4528EB2A}"/>
    <cellStyle name="Dane wejściowe 2 3 6 7 12 3" xfId="37072" xr:uid="{30BB85A4-329B-4BE9-B956-081B09F2FE67}"/>
    <cellStyle name="Dane wejściowe 2 3 6 7 13" xfId="9111" xr:uid="{DD2B038C-0801-4EA3-B6FA-D761AD343B67}"/>
    <cellStyle name="Dane wejściowe 2 3 6 7 13 2" xfId="25304" xr:uid="{46793DD6-734E-44F2-8A9F-67B572A915C8}"/>
    <cellStyle name="Dane wejściowe 2 3 6 7 13 3" xfId="37268" xr:uid="{0EE19C73-EFD2-4085-ABE9-590080847203}"/>
    <cellStyle name="Dane wejściowe 2 3 6 7 14" xfId="10308" xr:uid="{C7AB04C9-5B1F-4E71-91A7-5C9989B9AB14}"/>
    <cellStyle name="Dane wejściowe 2 3 6 7 14 2" xfId="26411" xr:uid="{E0825929-6511-40D1-A005-38726BD89C3D}"/>
    <cellStyle name="Dane wejściowe 2 3 6 7 14 3" xfId="38250" xr:uid="{A9CEDB75-AFDA-44D9-89D5-07D8B3DE1458}"/>
    <cellStyle name="Dane wejściowe 2 3 6 7 15" xfId="10039" xr:uid="{DDB1757B-DD3A-47AA-B3F9-54A28CEDA116}"/>
    <cellStyle name="Dane wejściowe 2 3 6 7 16" xfId="12120" xr:uid="{A93A7ED3-2BD1-45CD-A4C3-D021A8571C6F}"/>
    <cellStyle name="Dane wejściowe 2 3 6 7 16 2" xfId="27841" xr:uid="{BFDDCEB7-02AF-4DDB-9A71-5CB7DAF99F54}"/>
    <cellStyle name="Dane wejściowe 2 3 6 7 16 3" xfId="39405" xr:uid="{0F1FF4F3-B135-4D64-8BFC-E3D53F05E78A}"/>
    <cellStyle name="Dane wejściowe 2 3 6 7 17" xfId="12655" xr:uid="{6DA32E23-E32E-4E15-A7FE-E86E273ABA6F}"/>
    <cellStyle name="Dane wejściowe 2 3 6 7 17 2" xfId="28369" xr:uid="{53E72600-AD9E-4A9D-910A-F97825848D51}"/>
    <cellStyle name="Dane wejściowe 2 3 6 7 17 3" xfId="39913" xr:uid="{18B1D52F-B748-4522-A1DB-2B89E24FC6F8}"/>
    <cellStyle name="Dane wejściowe 2 3 6 7 18" xfId="11289" xr:uid="{C5044696-BAA0-46E2-B2AB-A1D44C9B8D97}"/>
    <cellStyle name="Dane wejściowe 2 3 6 7 18 2" xfId="27095" xr:uid="{5C3F4BAD-E856-4840-A827-17E92CBD85BD}"/>
    <cellStyle name="Dane wejściowe 2 3 6 7 18 3" xfId="38725" xr:uid="{372B60EC-9429-4514-87DB-3B5F573950AD}"/>
    <cellStyle name="Dane wejściowe 2 3 6 7 19" xfId="14196" xr:uid="{4456A0AE-ADDC-460A-9398-56AAC26838D2}"/>
    <cellStyle name="Dane wejściowe 2 3 6 7 19 2" xfId="29712" xr:uid="{32E10F59-B042-43EC-A28B-0ED52947DF92}"/>
    <cellStyle name="Dane wejściowe 2 3 6 7 19 3" xfId="41085" xr:uid="{99D77316-2A87-4E84-9F01-CF5133302D7B}"/>
    <cellStyle name="Dane wejściowe 2 3 6 7 2" xfId="3232" xr:uid="{380CD7C3-2774-414E-9606-7A0FB2B6D885}"/>
    <cellStyle name="Dane wejściowe 2 3 6 7 2 2" xfId="19625" xr:uid="{957ACC2B-2E32-4AC1-B137-4424296EB45A}"/>
    <cellStyle name="Dane wejściowe 2 3 6 7 2 3" xfId="27534" xr:uid="{250C2147-1434-4A29-B976-FB9FB5424BD7}"/>
    <cellStyle name="Dane wejściowe 2 3 6 7 20" xfId="15270" xr:uid="{7CE4C54C-C797-47D5-9A20-7029F7B52074}"/>
    <cellStyle name="Dane wejściowe 2 3 6 7 20 2" xfId="30786" xr:uid="{59512995-AD5E-4E68-B9B2-9A7163A65077}"/>
    <cellStyle name="Dane wejściowe 2 3 6 7 20 3" xfId="42159" xr:uid="{90E963E8-6149-4104-825B-175DEB084BFA}"/>
    <cellStyle name="Dane wejściowe 2 3 6 7 21" xfId="14279" xr:uid="{70DAF199-49C0-4EC7-AC14-C0E131835BCE}"/>
    <cellStyle name="Dane wejściowe 2 3 6 7 21 2" xfId="29795" xr:uid="{B6B8DAEA-71AB-4EE2-B033-E58EF5718395}"/>
    <cellStyle name="Dane wejściowe 2 3 6 7 21 3" xfId="41168" xr:uid="{2D2D6EB7-7F24-46D4-8702-C317AF78BC85}"/>
    <cellStyle name="Dane wejściowe 2 3 6 7 22" xfId="16226" xr:uid="{791D62F6-44AA-4269-8158-E4A854C9A9B3}"/>
    <cellStyle name="Dane wejściowe 2 3 6 7 22 2" xfId="31742" xr:uid="{DDE44448-D0E6-44D8-B4AA-31AB722203C1}"/>
    <cellStyle name="Dane wejściowe 2 3 6 7 22 3" xfId="43115" xr:uid="{3CB41F04-1424-4001-BA9E-4D28B6C91103}"/>
    <cellStyle name="Dane wejściowe 2 3 6 7 23" xfId="17985" xr:uid="{33DB519A-DC16-4761-B201-7459D3F59CD8}"/>
    <cellStyle name="Dane wejściowe 2 3 6 7 3" xfId="4000" xr:uid="{0DC4AC8E-60B9-4363-B6A0-899C3F561669}"/>
    <cellStyle name="Dane wejściowe 2 3 6 7 3 2" xfId="20379" xr:uid="{F33C81AE-5C74-4C0D-91F0-80811E09C880}"/>
    <cellStyle name="Dane wejściowe 2 3 6 7 3 3" xfId="32457" xr:uid="{EC0596D2-D2E7-4591-B00A-64523CBCCB7B}"/>
    <cellStyle name="Dane wejściowe 2 3 6 7 4" xfId="4500" xr:uid="{1D40A639-9B81-4179-A68C-66C798218DD6}"/>
    <cellStyle name="Dane wejściowe 2 3 6 7 4 2" xfId="20876" xr:uid="{BA967196-8FB6-4E40-8103-4EEF7C58FC45}"/>
    <cellStyle name="Dane wejściowe 2 3 6 7 4 3" xfId="32951" xr:uid="{72754D1D-92AE-4FE1-B542-1AD82FCF10F7}"/>
    <cellStyle name="Dane wejściowe 2 3 6 7 5" xfId="5051" xr:uid="{383DAB0C-CE4E-4852-8EDC-84428DFA04CA}"/>
    <cellStyle name="Dane wejściowe 2 3 6 7 5 2" xfId="21423" xr:uid="{17BBA435-28AF-4DF0-A76B-700DC47B1009}"/>
    <cellStyle name="Dane wejściowe 2 3 6 7 5 3" xfId="33491" xr:uid="{FA0C8F7F-B854-447A-8AD0-7AAD82D38BF1}"/>
    <cellStyle name="Dane wejściowe 2 3 6 7 6" xfId="5469" xr:uid="{4780BE71-9143-41B6-B808-3115ACD31F50}"/>
    <cellStyle name="Dane wejściowe 2 3 6 7 6 2" xfId="33902" xr:uid="{26E1FDFC-B1A1-4B21-A299-D370E8F560E4}"/>
    <cellStyle name="Dane wejściowe 2 3 6 7 6 3" xfId="44308" xr:uid="{02FBF222-DAB1-4B89-805D-DC222EE4421D}"/>
    <cellStyle name="Dane wejściowe 2 3 6 7 7" xfId="2057" xr:uid="{A0723648-42E2-4AA9-85A4-A8E7D1E3BEBB}"/>
    <cellStyle name="Dane wejściowe 2 3 6 7 7 2" xfId="18473" xr:uid="{17BB7B1C-2CF6-4217-A7B4-159DA0B8D77F}"/>
    <cellStyle name="Dane wejściowe 2 3 6 7 7 3" xfId="18599" xr:uid="{21987E18-8B86-46B5-A4C2-03FACADA466B}"/>
    <cellStyle name="Dane wejściowe 2 3 6 7 8" xfId="6737" xr:uid="{E48A8161-9E28-422F-BCF5-6299B1E3A0ED}"/>
    <cellStyle name="Dane wejściowe 2 3 6 7 8 2" xfId="23018" xr:uid="{AE0CADBF-B4C8-40A6-B858-DE28F9AC52A4}"/>
    <cellStyle name="Dane wejściowe 2 3 6 7 8 3" xfId="35119" xr:uid="{9D8AB518-955D-4498-991A-1C5E247F68B4}"/>
    <cellStyle name="Dane wejściowe 2 3 6 7 9" xfId="7039" xr:uid="{B3EEB0FD-6E00-4F5F-A5AF-D9CCECA6DFA3}"/>
    <cellStyle name="Dane wejściowe 2 3 6 7 9 2" xfId="23310" xr:uid="{26968E99-185D-4BA0-BB44-2AEB9EA29275}"/>
    <cellStyle name="Dane wejściowe 2 3 6 7 9 3" xfId="35408" xr:uid="{DBB6DE10-CA2F-44EB-BF7C-D6C71BD66B28}"/>
    <cellStyle name="Dane wejściowe 2 3 6 8" xfId="1456" xr:uid="{70E70EF9-8BEC-4F96-956C-1966ED3BBD5A}"/>
    <cellStyle name="Dane wejściowe 2 3 6 8 10" xfId="7125" xr:uid="{8A1604F9-9678-4E7A-A320-68F9B6672941}"/>
    <cellStyle name="Dane wejściowe 2 3 6 8 10 2" xfId="23391" xr:uid="{4BCBE5D7-9B1B-4DC4-A3EB-C33CF285A605}"/>
    <cellStyle name="Dane wejściowe 2 3 6 8 10 3" xfId="35483" xr:uid="{17756C97-580F-4BF1-8E43-6F7136124011}"/>
    <cellStyle name="Dane wejściowe 2 3 6 8 11" xfId="4329" xr:uid="{96000C91-C62F-43CC-B69D-AC86E9079C29}"/>
    <cellStyle name="Dane wejściowe 2 3 6 8 11 2" xfId="20706" xr:uid="{7EFC9663-7FE4-478A-875E-790CCE5AED6C}"/>
    <cellStyle name="Dane wejściowe 2 3 6 8 11 3" xfId="32783" xr:uid="{D5781577-1639-4746-AC5B-5CD83FB7034F}"/>
    <cellStyle name="Dane wejściowe 2 3 6 8 12" xfId="8807" xr:uid="{E8FDA829-B6CE-46B6-914A-8287DCA1ED32}"/>
    <cellStyle name="Dane wejściowe 2 3 6 8 12 2" xfId="25001" xr:uid="{7DC80267-6B21-4842-9726-438AC29D5E0A}"/>
    <cellStyle name="Dane wejściowe 2 3 6 8 12 3" xfId="36981" xr:uid="{C18618F5-B8B1-4020-92E3-045B487FCAB0}"/>
    <cellStyle name="Dane wejściowe 2 3 6 8 13" xfId="7975" xr:uid="{62EEF5FC-02ED-4792-AA05-7705C9191446}"/>
    <cellStyle name="Dane wejściowe 2 3 6 8 13 2" xfId="24205" xr:uid="{FC8F049C-D8D3-49E6-B8F7-BFBE91642535}"/>
    <cellStyle name="Dane wejściowe 2 3 6 8 13 3" xfId="36210" xr:uid="{3E195094-D83B-4B5D-8B68-3858F51CD61C}"/>
    <cellStyle name="Dane wejściowe 2 3 6 8 14" xfId="10203" xr:uid="{1C2A22D9-1949-43C5-98E4-154B28FFCAE8}"/>
    <cellStyle name="Dane wejściowe 2 3 6 8 14 2" xfId="26310" xr:uid="{5BBE5026-98E8-40CE-BA76-0AB05089235C}"/>
    <cellStyle name="Dane wejściowe 2 3 6 8 14 3" xfId="38158" xr:uid="{055D3E3E-1D10-478A-BC53-29C5F03D4DA3}"/>
    <cellStyle name="Dane wejściowe 2 3 6 8 15" xfId="8119" xr:uid="{2F8AB08C-CAE9-410C-A40F-5F1EEE0FB9DF}"/>
    <cellStyle name="Dane wejściowe 2 3 6 8 16" xfId="12017" xr:uid="{2B49A2FE-6308-45CD-AA9D-7A6246BF081D}"/>
    <cellStyle name="Dane wejściowe 2 3 6 8 16 2" xfId="27742" xr:uid="{676DBE45-10F6-49EF-846F-8F2E135EBE6F}"/>
    <cellStyle name="Dane wejściowe 2 3 6 8 16 3" xfId="39308" xr:uid="{9BE7842D-D2E5-4060-9CE3-A699A1A2BB8C}"/>
    <cellStyle name="Dane wejściowe 2 3 6 8 17" xfId="12551" xr:uid="{CC0B6717-5CB8-454A-A961-1DAFC8E4A18C}"/>
    <cellStyle name="Dane wejściowe 2 3 6 8 17 2" xfId="28265" xr:uid="{00519585-8EB5-4236-88BD-70795BF4244E}"/>
    <cellStyle name="Dane wejściowe 2 3 6 8 17 3" xfId="39815" xr:uid="{5F729245-5815-4B0E-9A9D-1707A157FCBD}"/>
    <cellStyle name="Dane wejściowe 2 3 6 8 18" xfId="13170" xr:uid="{1B1F35F5-B64E-43FB-AA19-FD876E03289A}"/>
    <cellStyle name="Dane wejściowe 2 3 6 8 18 2" xfId="28841" xr:uid="{47654B20-05AA-49DF-B248-A2159A728EB4}"/>
    <cellStyle name="Dane wejściowe 2 3 6 8 18 3" xfId="40333" xr:uid="{B39D3B98-B8C2-459A-A53C-35ABB4563812}"/>
    <cellStyle name="Dane wejściowe 2 3 6 8 19" xfId="13470" xr:uid="{192E2DE2-38AB-409A-9F95-1E6B26EEF373}"/>
    <cellStyle name="Dane wejściowe 2 3 6 8 19 2" xfId="29114" xr:uid="{DEB456F2-9C49-48DF-8139-F26B785EAE01}"/>
    <cellStyle name="Dane wejściowe 2 3 6 8 19 3" xfId="40567" xr:uid="{78749DC7-5492-426F-8895-552718D44428}"/>
    <cellStyle name="Dane wejściowe 2 3 6 8 2" xfId="3125" xr:uid="{43BFF6C0-3DEC-4F1B-B28C-6D48E0DAF643}"/>
    <cellStyle name="Dane wejściowe 2 3 6 8 2 2" xfId="19518" xr:uid="{514D78E0-B43E-4B0D-A097-93F0F5BCC39B}"/>
    <cellStyle name="Dane wejściowe 2 3 6 8 2 3" xfId="24260" xr:uid="{6C6D8876-6FFB-4ACA-8973-AE67C2DA1E77}"/>
    <cellStyle name="Dane wejściowe 2 3 6 8 20" xfId="15176" xr:uid="{FB60DCCB-8D21-4429-90CB-3EE68FDEB9EB}"/>
    <cellStyle name="Dane wejściowe 2 3 6 8 20 2" xfId="30692" xr:uid="{8BB00632-D957-4875-9AB3-E0F2990B6630}"/>
    <cellStyle name="Dane wejściowe 2 3 6 8 20 3" xfId="42065" xr:uid="{358115CA-3F27-4B0D-B8D7-064212E87FA1}"/>
    <cellStyle name="Dane wejściowe 2 3 6 8 21" xfId="14411" xr:uid="{EC13F333-0942-447B-9084-97C2BAA7C16D}"/>
    <cellStyle name="Dane wejściowe 2 3 6 8 21 2" xfId="29927" xr:uid="{2C9E44FD-401F-4837-8B09-32EC2AADD6CC}"/>
    <cellStyle name="Dane wejściowe 2 3 6 8 21 3" xfId="41300" xr:uid="{01990916-9CF3-4F13-9698-3E787C9338A6}"/>
    <cellStyle name="Dane wejściowe 2 3 6 8 22" xfId="16146" xr:uid="{B578E79A-E807-4D39-8471-8D8D5816CE4D}"/>
    <cellStyle name="Dane wejściowe 2 3 6 8 22 2" xfId="31662" xr:uid="{C0266243-F067-498B-A0DE-563C1CA27F7D}"/>
    <cellStyle name="Dane wejściowe 2 3 6 8 22 3" xfId="43035" xr:uid="{1D7C92DC-B219-47FF-A504-A7C59A1EBB1C}"/>
    <cellStyle name="Dane wejściowe 2 3 6 8 23" xfId="17878" xr:uid="{F33DD81E-BC67-4216-A6DA-16E75A7EA3FA}"/>
    <cellStyle name="Dane wejściowe 2 3 6 8 3" xfId="3894" xr:uid="{5287912D-9C26-4CC5-9B7A-F9B013968A27}"/>
    <cellStyle name="Dane wejściowe 2 3 6 8 3 2" xfId="20275" xr:uid="{FC19976A-38B6-4E7A-815D-A333B5052671}"/>
    <cellStyle name="Dane wejściowe 2 3 6 8 3 3" xfId="32354" xr:uid="{530BE73D-2FFE-478A-A0A8-402EB698559A}"/>
    <cellStyle name="Dane wejściowe 2 3 6 8 4" xfId="4404" xr:uid="{A79740F6-6A15-4933-9C53-B76EA013FC04}"/>
    <cellStyle name="Dane wejściowe 2 3 6 8 4 2" xfId="20781" xr:uid="{98696106-A07D-4D64-9CEF-7CB9EC359A30}"/>
    <cellStyle name="Dane wejściowe 2 3 6 8 4 3" xfId="32856" xr:uid="{0EE26D17-6CB3-408E-8525-430F2F11B498}"/>
    <cellStyle name="Dane wejściowe 2 3 6 8 5" xfId="4949" xr:uid="{0BA00AAC-F290-4168-B5CD-F2989BA90A09}"/>
    <cellStyle name="Dane wejściowe 2 3 6 8 5 2" xfId="21321" xr:uid="{4EEED8FB-7816-4284-8B7D-9E099F791C26}"/>
    <cellStyle name="Dane wejściowe 2 3 6 8 5 3" xfId="33392" xr:uid="{1A6E6B12-CEB2-4538-BA57-1E38DBDC200D}"/>
    <cellStyle name="Dane wejściowe 2 3 6 8 6" xfId="5364" xr:uid="{2BCA5223-0035-41EF-8ED0-BEF1D642F01E}"/>
    <cellStyle name="Dane wejściowe 2 3 6 8 6 2" xfId="33800" xr:uid="{3634D7A8-429B-4680-A003-5B30A4472CE6}"/>
    <cellStyle name="Dane wejściowe 2 3 6 8 6 3" xfId="44226" xr:uid="{45013A4B-4049-448E-8E74-7A19D832EDAB}"/>
    <cellStyle name="Dane wejściowe 2 3 6 8 7" xfId="4993" xr:uid="{1413C7E4-01B1-459E-8311-1F3957959142}"/>
    <cellStyle name="Dane wejściowe 2 3 6 8 7 2" xfId="21365" xr:uid="{350986A0-BA0F-49F3-A405-D0D035FA44AC}"/>
    <cellStyle name="Dane wejściowe 2 3 6 8 7 3" xfId="33434" xr:uid="{03164E88-2BEB-4E43-BEA8-5416E7F2FAB8}"/>
    <cellStyle name="Dane wejściowe 2 3 6 8 8" xfId="2249" xr:uid="{6D42079E-4D34-4EAF-B961-8C8F62A4E37C}"/>
    <cellStyle name="Dane wejściowe 2 3 6 8 8 2" xfId="18662" xr:uid="{9D3756B9-CF77-4B6D-BC3A-CB39F19868B0}"/>
    <cellStyle name="Dane wejściowe 2 3 6 8 8 3" xfId="17624" xr:uid="{92E48B52-9371-484E-8B04-CFAA5F6ABF9F}"/>
    <cellStyle name="Dane wejściowe 2 3 6 8 9" xfId="3521" xr:uid="{FE792464-D56D-460C-90AB-35E2251479B9}"/>
    <cellStyle name="Dane wejściowe 2 3 6 8 9 2" xfId="19914" xr:uid="{B20E3315-1326-4729-ADB8-D6C59B39D532}"/>
    <cellStyle name="Dane wejściowe 2 3 6 8 9 3" xfId="16858" xr:uid="{0EE7A4F2-D3CB-41F5-AD82-051CCB1A7989}"/>
    <cellStyle name="Dane wejściowe 2 3 6 9" xfId="1446" xr:uid="{86E03F42-41FE-4E6E-BD61-1CB0447A0C1E}"/>
    <cellStyle name="Dane wejściowe 2 3 6 9 10" xfId="5447" xr:uid="{F3057AF8-66A7-4B62-85A0-487F77660947}"/>
    <cellStyle name="Dane wejściowe 2 3 6 9 10 2" xfId="21793" xr:uid="{C547D1B5-F6D3-43C6-86E6-BDF9D6D4E9DB}"/>
    <cellStyle name="Dane wejściowe 2 3 6 9 10 3" xfId="33881" xr:uid="{C193EB4C-47B4-430E-B2BC-014D50A7A1F2}"/>
    <cellStyle name="Dane wejściowe 2 3 6 9 11" xfId="1898" xr:uid="{04270AF0-E26D-47A0-AAA7-509996F3F6F5}"/>
    <cellStyle name="Dane wejściowe 2 3 6 9 11 2" xfId="18320" xr:uid="{1FBC8B8B-F8F4-4C1F-A194-97D3B1B73F08}"/>
    <cellStyle name="Dane wejściowe 2 3 6 9 11 3" xfId="28778" xr:uid="{DB1D8952-7B79-4FDA-B05D-D0B503E83CF8}"/>
    <cellStyle name="Dane wejściowe 2 3 6 9 12" xfId="8797" xr:uid="{E01A3B50-5359-4FEF-BAA2-CCF510E36F95}"/>
    <cellStyle name="Dane wejściowe 2 3 6 9 12 2" xfId="24991" xr:uid="{99C1D3C8-269D-48C0-8D9E-26013DE4FA90}"/>
    <cellStyle name="Dane wejściowe 2 3 6 9 12 3" xfId="36971" xr:uid="{5E6ED0D2-0CA4-4D07-B787-C99463529B15}"/>
    <cellStyle name="Dane wejściowe 2 3 6 9 13" xfId="9122" xr:uid="{3D5798B5-C8CB-4F1A-8F80-59FEA6B9C9F3}"/>
    <cellStyle name="Dane wejściowe 2 3 6 9 13 2" xfId="25314" xr:uid="{B3F7E506-9A89-40C4-B2ED-DEC7295BA162}"/>
    <cellStyle name="Dane wejściowe 2 3 6 9 13 3" xfId="37276" xr:uid="{7B780F6B-8B1A-4C3E-9C08-E98EC9C2F830}"/>
    <cellStyle name="Dane wejściowe 2 3 6 9 14" xfId="10193" xr:uid="{E1A7FF31-9A5C-421F-A6D5-FE909EC004E3}"/>
    <cellStyle name="Dane wejściowe 2 3 6 9 14 2" xfId="26300" xr:uid="{6901B876-7AB7-45B0-A17E-7F94B4D14B0E}"/>
    <cellStyle name="Dane wejściowe 2 3 6 9 14 3" xfId="38148" xr:uid="{B1884726-6A03-412A-8D7B-B1D18E05CE65}"/>
    <cellStyle name="Dane wejściowe 2 3 6 9 15" xfId="6418" xr:uid="{B0E3481B-399B-4EDB-830D-720B5A28D5E4}"/>
    <cellStyle name="Dane wejściowe 2 3 6 9 16" xfId="12007" xr:uid="{66F80AE2-EC64-491F-ABCE-EA707B3A93E5}"/>
    <cellStyle name="Dane wejściowe 2 3 6 9 16 2" xfId="27732" xr:uid="{698B7ACE-C648-44FB-A32A-1F22F9301BA8}"/>
    <cellStyle name="Dane wejściowe 2 3 6 9 16 3" xfId="39298" xr:uid="{F9936559-FFEF-418C-A7DE-8D2BF9F4844D}"/>
    <cellStyle name="Dane wejściowe 2 3 6 9 17" xfId="12541" xr:uid="{94101C28-3610-469A-B368-222B533B5C62}"/>
    <cellStyle name="Dane wejściowe 2 3 6 9 17 2" xfId="28255" xr:uid="{940DF066-F2F3-4DF8-8A24-F7817C589F10}"/>
    <cellStyle name="Dane wejściowe 2 3 6 9 17 3" xfId="39805" xr:uid="{A04D6ECB-01D3-4CF1-A95E-BD24F7D55549}"/>
    <cellStyle name="Dane wejściowe 2 3 6 9 18" xfId="13097" xr:uid="{325F3ECB-03B3-42E7-8A71-83ABFF5C7111}"/>
    <cellStyle name="Dane wejściowe 2 3 6 9 18 2" xfId="28783" xr:uid="{0E815537-5956-475B-B59C-0F9F7AB4E138}"/>
    <cellStyle name="Dane wejściowe 2 3 6 9 18 3" xfId="40285" xr:uid="{EC1E6371-63B0-4393-9652-87FDEA86AEAD}"/>
    <cellStyle name="Dane wejściowe 2 3 6 9 19" xfId="13981" xr:uid="{1F0681DD-F3E2-419D-9CAD-469BF32CBABF}"/>
    <cellStyle name="Dane wejściowe 2 3 6 9 19 2" xfId="29497" xr:uid="{481DF1B8-274B-40FD-9212-48A547E07A8F}"/>
    <cellStyle name="Dane wejściowe 2 3 6 9 19 3" xfId="40870" xr:uid="{CF39C47E-E1DC-4F47-A207-A01B6ADE46DF}"/>
    <cellStyle name="Dane wejściowe 2 3 6 9 2" xfId="3115" xr:uid="{D860AED5-850D-49B6-8397-D54029EF75CF}"/>
    <cellStyle name="Dane wejściowe 2 3 6 9 2 2" xfId="19508" xr:uid="{D9453273-E2A4-493F-8EA5-3759CCC63F1A}"/>
    <cellStyle name="Dane wejściowe 2 3 6 9 2 3" xfId="25764" xr:uid="{1BBF4E70-D4D6-4E17-9FEA-217F52311658}"/>
    <cellStyle name="Dane wejściowe 2 3 6 9 20" xfId="15166" xr:uid="{20FC3D67-1C5A-472A-AABA-AF9DCCBDAD1D}"/>
    <cellStyle name="Dane wejściowe 2 3 6 9 20 2" xfId="30682" xr:uid="{1B603EC3-229E-4911-8A15-3A2CF6B342EF}"/>
    <cellStyle name="Dane wejściowe 2 3 6 9 20 3" xfId="42055" xr:uid="{011FA644-4407-463D-AC7D-6C807F67307B}"/>
    <cellStyle name="Dane wejściowe 2 3 6 9 21" xfId="13811" xr:uid="{CC18471F-3F32-424D-954B-8D8B7B7B6ED1}"/>
    <cellStyle name="Dane wejściowe 2 3 6 9 21 2" xfId="29327" xr:uid="{8431A499-0255-4032-8732-9321EB3AFE19}"/>
    <cellStyle name="Dane wejściowe 2 3 6 9 21 3" xfId="40700" xr:uid="{4CCAFEA4-7CC7-440F-ADC8-4DF5D0D46E6A}"/>
    <cellStyle name="Dane wejściowe 2 3 6 9 22" xfId="16137" xr:uid="{8881D300-8796-4991-9A7E-663D71B09FBB}"/>
    <cellStyle name="Dane wejściowe 2 3 6 9 22 2" xfId="31653" xr:uid="{FB013518-8FBD-4866-9426-F9C2C73BF0CF}"/>
    <cellStyle name="Dane wejściowe 2 3 6 9 22 3" xfId="43026" xr:uid="{9929D14F-4446-4C56-8EED-C83AEA0E9FB7}"/>
    <cellStyle name="Dane wejściowe 2 3 6 9 23" xfId="17868" xr:uid="{AFD22694-89B3-49BF-8FB3-B22ECD672B4F}"/>
    <cellStyle name="Dane wejściowe 2 3 6 9 3" xfId="3884" xr:uid="{4023A79F-AAF6-41DE-B3FB-ED55DA0EE2D6}"/>
    <cellStyle name="Dane wejściowe 2 3 6 9 3 2" xfId="20265" xr:uid="{82E6064F-1FE8-40E4-8261-2F087B5E31AD}"/>
    <cellStyle name="Dane wejściowe 2 3 6 9 3 3" xfId="32344" xr:uid="{70DE5404-06E3-4EC7-9497-C7155DC6573A}"/>
    <cellStyle name="Dane wejściowe 2 3 6 9 4" xfId="4395" xr:uid="{97741044-C4CA-46E3-A6C1-4A2114E42E86}"/>
    <cellStyle name="Dane wejściowe 2 3 6 9 4 2" xfId="20772" xr:uid="{96EB69D3-66DF-44E3-AB03-87858FE78662}"/>
    <cellStyle name="Dane wejściowe 2 3 6 9 4 3" xfId="32847" xr:uid="{AA9AF700-989D-4BC6-BB07-94B09D1E8802}"/>
    <cellStyle name="Dane wejściowe 2 3 6 9 5" xfId="4939" xr:uid="{CD912EE0-E5F0-480D-9D50-A7F8A8A5080D}"/>
    <cellStyle name="Dane wejściowe 2 3 6 9 5 2" xfId="21311" xr:uid="{798AF342-2269-4238-9017-FA525F4AA79A}"/>
    <cellStyle name="Dane wejściowe 2 3 6 9 5 3" xfId="33382" xr:uid="{6FEC7794-D5A3-4DFE-AE11-41206F717413}"/>
    <cellStyle name="Dane wejściowe 2 3 6 9 6" xfId="5354" xr:uid="{2FAE5003-8483-464A-8603-8ED8B6252A5E}"/>
    <cellStyle name="Dane wejściowe 2 3 6 9 6 2" xfId="33790" xr:uid="{7AA340F9-0038-438F-8FE1-E5F88B1953AD}"/>
    <cellStyle name="Dane wejściowe 2 3 6 9 6 3" xfId="44217" xr:uid="{8D2FAF34-B800-41EE-8528-0DFBD3FA72C2}"/>
    <cellStyle name="Dane wejściowe 2 3 6 9 7" xfId="3734" xr:uid="{C00382D0-84C9-46CA-A304-BA20BDFB4D8D}"/>
    <cellStyle name="Dane wejściowe 2 3 6 9 7 2" xfId="20116" xr:uid="{DAAE9464-8BB2-45CA-93DF-442E774C5152}"/>
    <cellStyle name="Dane wejściowe 2 3 6 9 7 3" xfId="29213" xr:uid="{5F08F7F7-3CD4-4EEA-BC00-6A5A14BCD507}"/>
    <cellStyle name="Dane wejściowe 2 3 6 9 8" xfId="2034" xr:uid="{48B29A28-FE05-4B77-A256-6B54E8E49F99}"/>
    <cellStyle name="Dane wejściowe 2 3 6 9 8 2" xfId="18450" xr:uid="{70D8EA2B-93D9-4E8F-818B-6F4848A6F4E7}"/>
    <cellStyle name="Dane wejściowe 2 3 6 9 8 3" xfId="25483" xr:uid="{E1D82FEA-3A8E-4319-AD5F-527139A0EDEE}"/>
    <cellStyle name="Dane wejściowe 2 3 6 9 9" xfId="6283" xr:uid="{FD04731A-DEE3-414A-A7A6-C35AE5FE78DC}"/>
    <cellStyle name="Dane wejściowe 2 3 6 9 9 2" xfId="22577" xr:uid="{8861A2A2-73A3-40C6-BEF4-5CEEA481C6C6}"/>
    <cellStyle name="Dane wejściowe 2 3 6 9 9 3" xfId="34690" xr:uid="{DF9DA6A8-5D6A-413A-B08D-92BC701C8AEB}"/>
    <cellStyle name="Dane wejściowe 2 3 7" xfId="496" xr:uid="{A2CD0BB2-845A-4B6E-91F6-AE71FBFEE961}"/>
    <cellStyle name="Dane wejściowe 2 3 7 10" xfId="1383" xr:uid="{A70C71C3-9919-4502-86F9-25051E86D972}"/>
    <cellStyle name="Dane wejściowe 2 3 7 10 10" xfId="6266" xr:uid="{BD12A882-C739-40BC-ADEE-D2F6435758AF}"/>
    <cellStyle name="Dane wejściowe 2 3 7 10 10 2" xfId="22560" xr:uid="{8A7B498A-01E2-4BDA-923C-8A7CE89086C0}"/>
    <cellStyle name="Dane wejściowe 2 3 7 10 10 3" xfId="34674" xr:uid="{76FB8DA7-1E59-4C4F-BD66-F05622A77198}"/>
    <cellStyle name="Dane wejściowe 2 3 7 10 11" xfId="7767" xr:uid="{F4B0561B-99D5-4576-A78C-08053DA91747}"/>
    <cellStyle name="Dane wejściowe 2 3 7 10 11 2" xfId="24000" xr:uid="{6D1C7874-D355-45FC-A2F4-B22505BCF783}"/>
    <cellStyle name="Dane wejściowe 2 3 7 10 11 3" xfId="36027" xr:uid="{25264CB4-C7C1-4FB9-B5A1-DD4320EE2866}"/>
    <cellStyle name="Dane wejściowe 2 3 7 10 12" xfId="8735" xr:uid="{B2D9A8E4-C0EF-4921-B3CC-CBEE464CAEE7}"/>
    <cellStyle name="Dane wejściowe 2 3 7 10 12 2" xfId="24929" xr:uid="{74CE642A-BA48-4142-B158-AD5B60178B71}"/>
    <cellStyle name="Dane wejściowe 2 3 7 10 12 3" xfId="36910" xr:uid="{C26AFBD5-8CEA-461C-B74C-13D6E7783601}"/>
    <cellStyle name="Dane wejściowe 2 3 7 10 13" xfId="6471" xr:uid="{140F41EF-EE9C-4057-9110-6664FF3B1543}"/>
    <cellStyle name="Dane wejściowe 2 3 7 10 13 2" xfId="22758" xr:uid="{1D262AA8-0A52-4171-A30B-5D65FC334E00}"/>
    <cellStyle name="Dane wejściowe 2 3 7 10 13 3" xfId="34864" xr:uid="{96C1847A-0842-4B62-9E90-25CDE1173591}"/>
    <cellStyle name="Dane wejściowe 2 3 7 10 14" xfId="10132" xr:uid="{D45B096A-10FD-44DC-8204-7C418348BE10}"/>
    <cellStyle name="Dane wejściowe 2 3 7 10 14 2" xfId="26241" xr:uid="{CAF96273-59AB-4425-AE22-9E567A9540A3}"/>
    <cellStyle name="Dane wejściowe 2 3 7 10 14 3" xfId="38094" xr:uid="{27EF1C65-AA0F-4F58-835C-0B7EDAFC23F5}"/>
    <cellStyle name="Dane wejściowe 2 3 7 10 15" xfId="10505" xr:uid="{E490D5A7-70DC-4562-94A2-D4BCFFF8BDA5}"/>
    <cellStyle name="Dane wejściowe 2 3 7 10 16" xfId="11944" xr:uid="{D08045E5-56AB-4036-B401-FA5E0BD8C7EB}"/>
    <cellStyle name="Dane wejściowe 2 3 7 10 16 2" xfId="27670" xr:uid="{EA66887C-6B63-4189-AA30-BF25F4807D67}"/>
    <cellStyle name="Dane wejściowe 2 3 7 10 16 3" xfId="39235" xr:uid="{90A4572F-D7FE-4EF7-8080-7BBF77304B5C}"/>
    <cellStyle name="Dane wejściowe 2 3 7 10 17" xfId="12480" xr:uid="{7B19AC52-C50F-4046-A5AF-25EC1822D338}"/>
    <cellStyle name="Dane wejściowe 2 3 7 10 17 2" xfId="28195" xr:uid="{689EC44C-65BD-4063-9F76-597161D2373D}"/>
    <cellStyle name="Dane wejściowe 2 3 7 10 17 3" xfId="39750" xr:uid="{85F899BE-6D48-4F8C-983D-3D9E62228420}"/>
    <cellStyle name="Dane wejściowe 2 3 7 10 18" xfId="13522" xr:uid="{9D0914FF-E5AE-4856-BBDD-CA0E99E05A67}"/>
    <cellStyle name="Dane wejściowe 2 3 7 10 18 2" xfId="29165" xr:uid="{561F0266-F3FC-4118-BCDF-6BEB71F4D646}"/>
    <cellStyle name="Dane wejściowe 2 3 7 10 18 3" xfId="40615" xr:uid="{49282A32-92E8-41A8-A6B7-3A0E8FAE349F}"/>
    <cellStyle name="Dane wejściowe 2 3 7 10 19" xfId="7639" xr:uid="{A41F2457-06FA-4157-BE90-73A7A84B5CA1}"/>
    <cellStyle name="Dane wejściowe 2 3 7 10 19 2" xfId="23875" xr:uid="{570EDA3C-528B-42E7-BDA8-1B15999C0367}"/>
    <cellStyle name="Dane wejściowe 2 3 7 10 19 3" xfId="35925" xr:uid="{3CF04B12-5F93-4F2C-BA7A-EFE2B7DC5DED}"/>
    <cellStyle name="Dane wejściowe 2 3 7 10 2" xfId="3052" xr:uid="{D8BF220B-7097-491A-9DC6-B376D17A9396}"/>
    <cellStyle name="Dane wejściowe 2 3 7 10 2 2" xfId="19445" xr:uid="{8E479824-C296-4B2D-9E83-6ADA984DE836}"/>
    <cellStyle name="Dane wejściowe 2 3 7 10 2 3" xfId="24833" xr:uid="{DDD6CDE7-9715-45DB-B57C-CB398F8DD176}"/>
    <cellStyle name="Dane wejściowe 2 3 7 10 20" xfId="15111" xr:uid="{4F5CA8F1-C36B-403E-BDA5-A7CDFF54C635}"/>
    <cellStyle name="Dane wejściowe 2 3 7 10 20 2" xfId="30627" xr:uid="{7187D9D0-62EA-45C0-9DD5-C70EEB3D9DAB}"/>
    <cellStyle name="Dane wejściowe 2 3 7 10 20 3" xfId="42000" xr:uid="{001F3825-24EF-4C9C-9B11-CF29124FD57C}"/>
    <cellStyle name="Dane wejściowe 2 3 7 10 21" xfId="14494" xr:uid="{0BE7A91D-7A51-4AD9-B6EB-D9E58F8344E9}"/>
    <cellStyle name="Dane wejściowe 2 3 7 10 21 2" xfId="30010" xr:uid="{044702FE-1CF9-4AC7-875B-8C016AD2460F}"/>
    <cellStyle name="Dane wejściowe 2 3 7 10 21 3" xfId="41383" xr:uid="{512E2269-7327-40AF-922E-0308A0F29A5F}"/>
    <cellStyle name="Dane wejściowe 2 3 7 10 22" xfId="16081" xr:uid="{C7687ED6-1BDB-47F2-9D1D-17B8D3DF545A}"/>
    <cellStyle name="Dane wejściowe 2 3 7 10 22 2" xfId="31597" xr:uid="{02B0E247-7C42-4DC0-BCA7-F05A6008FEA3}"/>
    <cellStyle name="Dane wejściowe 2 3 7 10 22 3" xfId="42970" xr:uid="{9022B9DC-2DA7-4FE9-9AF5-364CF1BD2BB5}"/>
    <cellStyle name="Dane wejściowe 2 3 7 10 23" xfId="17805" xr:uid="{04935DE0-8867-466D-979C-92E06492043D}"/>
    <cellStyle name="Dane wejściowe 2 3 7 10 24" xfId="17058" xr:uid="{EF38FE6B-66F0-4DB3-BE8D-FFC5CECD3D57}"/>
    <cellStyle name="Dane wejściowe 2 3 7 10 3" xfId="3824" xr:uid="{E2A1DB5E-FA9D-4035-91CE-784A244A85D9}"/>
    <cellStyle name="Dane wejściowe 2 3 7 10 3 2" xfId="20205" xr:uid="{CECACE64-8B3B-459C-943E-105BD40BCE41}"/>
    <cellStyle name="Dane wejściowe 2 3 7 10 3 3" xfId="32287" xr:uid="{BF652ADC-743E-46C9-BB37-B75DD34CE4EA}"/>
    <cellStyle name="Dane wejściowe 2 3 7 10 4" xfId="4336" xr:uid="{D01E5ED5-BE56-42B7-A255-EF03AE38B192}"/>
    <cellStyle name="Dane wejściowe 2 3 7 10 4 2" xfId="20713" xr:uid="{59C244AB-B6A1-46A7-80E3-A07F28330B2E}"/>
    <cellStyle name="Dane wejściowe 2 3 7 10 4 3" xfId="32789" xr:uid="{164B8C2B-8B45-4C4C-858E-45E7793233DD}"/>
    <cellStyle name="Dane wejściowe 2 3 7 10 5" xfId="4879" xr:uid="{7C355AA0-B4BE-4F00-9580-17F192E72E19}"/>
    <cellStyle name="Dane wejściowe 2 3 7 10 5 2" xfId="21251" xr:uid="{6A68BBCB-2942-44BC-8C28-8A0A94825BF3}"/>
    <cellStyle name="Dane wejściowe 2 3 7 10 5 3" xfId="33325" xr:uid="{4C651AC2-08C2-4547-89D1-84BB1AF87B2F}"/>
    <cellStyle name="Dane wejściowe 2 3 7 10 6" xfId="1964" xr:uid="{FCAE242B-CC7B-4C8A-8C02-5433E353AD37}"/>
    <cellStyle name="Dane wejściowe 2 3 7 10 6 2" xfId="29038" xr:uid="{DFF43C1E-4BE0-448F-A597-3E44A88A1DBF}"/>
    <cellStyle name="Dane wejściowe 2 3 7 10 6 3" xfId="35909" xr:uid="{669EE569-5353-4B4E-B3AB-DB6A8C630A96}"/>
    <cellStyle name="Dane wejściowe 2 3 7 10 7" xfId="6301" xr:uid="{ECD4428F-417F-4CCE-920A-0D82FA3F03D4}"/>
    <cellStyle name="Dane wejściowe 2 3 7 10 7 2" xfId="22595" xr:uid="{467ACF91-4AF4-46C3-948B-3C8FBC41A412}"/>
    <cellStyle name="Dane wejściowe 2 3 7 10 7 3" xfId="34708" xr:uid="{67F87CE4-82C6-4FB8-918B-18C36DE48315}"/>
    <cellStyle name="Dane wejściowe 2 3 7 10 8" xfId="6317" xr:uid="{E300AE78-A205-4411-8CB1-A0D0E57321FA}"/>
    <cellStyle name="Dane wejściowe 2 3 7 10 8 2" xfId="22610" xr:uid="{39DAD689-BFE6-43E9-B6E0-234CBEAE6E7C}"/>
    <cellStyle name="Dane wejściowe 2 3 7 10 8 3" xfId="34723" xr:uid="{22455962-6238-4499-A036-6D6A5ED45102}"/>
    <cellStyle name="Dane wejściowe 2 3 7 10 9" xfId="5811" xr:uid="{8C8A600B-B701-4CB0-A0D3-3A33A7244C99}"/>
    <cellStyle name="Dane wejściowe 2 3 7 10 9 2" xfId="22112" xr:uid="{A661F608-66E1-42DE-86D7-6E996215103E}"/>
    <cellStyle name="Dane wejściowe 2 3 7 10 9 3" xfId="34239" xr:uid="{A5B7E296-A2D3-4A06-9928-CAEFF5170764}"/>
    <cellStyle name="Dane wejściowe 2 3 7 11" xfId="1481" xr:uid="{29B28758-5943-4F59-970E-13331255A1BE}"/>
    <cellStyle name="Dane wejściowe 2 3 7 11 10" xfId="7843" xr:uid="{29738C2C-5DB0-4B97-8138-9796782D677C}"/>
    <cellStyle name="Dane wejściowe 2 3 7 11 10 2" xfId="24075" xr:uid="{DED87FA4-47A8-4A35-823C-D83E866CBFD1}"/>
    <cellStyle name="Dane wejściowe 2 3 7 11 10 3" xfId="36092" xr:uid="{660BF28E-5FFA-43B5-898D-8A9EF6F5B76C}"/>
    <cellStyle name="Dane wejściowe 2 3 7 11 11" xfId="7100" xr:uid="{C79D59F7-9930-427D-B812-CF6A1AC6E2BF}"/>
    <cellStyle name="Dane wejściowe 2 3 7 11 11 2" xfId="23369" xr:uid="{96807976-2B6D-45F2-AC53-77A31B67A3A1}"/>
    <cellStyle name="Dane wejściowe 2 3 7 11 11 3" xfId="35463" xr:uid="{FF110C18-2550-4694-8A17-42D8E8630BDE}"/>
    <cellStyle name="Dane wejściowe 2 3 7 11 12" xfId="8832" xr:uid="{21CFFE75-4587-4E05-BA7B-481441E38F1F}"/>
    <cellStyle name="Dane wejściowe 2 3 7 11 12 2" xfId="25026" xr:uid="{F18EC24A-550C-4483-A23F-8A7AD3472957}"/>
    <cellStyle name="Dane wejściowe 2 3 7 11 12 3" xfId="37006" xr:uid="{10EB75AC-6936-4B2C-97EA-1593E4E686F5}"/>
    <cellStyle name="Dane wejściowe 2 3 7 11 13" xfId="9766" xr:uid="{3788EDAA-FFB8-4491-A21F-4C475E15CB20}"/>
    <cellStyle name="Dane wejściowe 2 3 7 11 13 2" xfId="25900" xr:uid="{1AAA4E8E-39AF-4AFF-84BB-DAB6C0D295B0}"/>
    <cellStyle name="Dane wejściowe 2 3 7 11 13 3" xfId="37786" xr:uid="{A6AD4229-D7D2-4BCF-9612-A46FC3A23E4E}"/>
    <cellStyle name="Dane wejściowe 2 3 7 11 14" xfId="10228" xr:uid="{9710FD8C-F3AC-4FDC-98CD-4DE929B6A48D}"/>
    <cellStyle name="Dane wejściowe 2 3 7 11 14 2" xfId="26335" xr:uid="{C7DF17E8-2159-4E65-B907-18050266D8CD}"/>
    <cellStyle name="Dane wejściowe 2 3 7 11 14 3" xfId="38183" xr:uid="{F792356F-1913-499C-88AA-02A1BA3C5DEE}"/>
    <cellStyle name="Dane wejściowe 2 3 7 11 15" xfId="2227" xr:uid="{CEDFBDD7-BF04-4B7D-AC90-215F25117328}"/>
    <cellStyle name="Dane wejściowe 2 3 7 11 16" xfId="12042" xr:uid="{D5C19E6C-467A-44C2-9186-EDCF1196A17B}"/>
    <cellStyle name="Dane wejściowe 2 3 7 11 16 2" xfId="27767" xr:uid="{B3B4B26A-1524-4F4D-891B-00276E53B5B6}"/>
    <cellStyle name="Dane wejściowe 2 3 7 11 16 3" xfId="39333" xr:uid="{BFB6EF7E-233B-43AA-9873-16ED223C65E5}"/>
    <cellStyle name="Dane wejściowe 2 3 7 11 17" xfId="12576" xr:uid="{2909CE8A-9CF7-4805-BAA7-55799CB9F1C7}"/>
    <cellStyle name="Dane wejściowe 2 3 7 11 17 2" xfId="28290" xr:uid="{03C973C0-D14D-4226-9BFE-02FAF9E895EE}"/>
    <cellStyle name="Dane wejściowe 2 3 7 11 17 3" xfId="39840" xr:uid="{301A5D27-0179-4F56-B73D-211C504077FA}"/>
    <cellStyle name="Dane wejściowe 2 3 7 11 18" xfId="11092" xr:uid="{E02F4AA6-94DC-4354-84B3-6806489B8DDE}"/>
    <cellStyle name="Dane wejściowe 2 3 7 11 18 2" xfId="26920" xr:uid="{81A97A95-21AF-4A09-9C07-35888A0E3446}"/>
    <cellStyle name="Dane wejściowe 2 3 7 11 18 3" xfId="38571" xr:uid="{561E4AFA-8389-48F2-9772-F86AEE612B6B}"/>
    <cellStyle name="Dane wejściowe 2 3 7 11 19" xfId="14127" xr:uid="{F1E429D6-82D3-4F06-AF08-AA3BF0F5412C}"/>
    <cellStyle name="Dane wejściowe 2 3 7 11 19 2" xfId="29643" xr:uid="{48CDD441-7057-4771-9CCB-E2E3EEDAD0CB}"/>
    <cellStyle name="Dane wejściowe 2 3 7 11 19 3" xfId="41016" xr:uid="{7C510041-A3A2-45FB-B901-4BDAB8A14579}"/>
    <cellStyle name="Dane wejściowe 2 3 7 11 2" xfId="3150" xr:uid="{5F8E069D-78E8-4B47-8560-9ED15D5FAA74}"/>
    <cellStyle name="Dane wejściowe 2 3 7 11 2 2" xfId="19543" xr:uid="{FC702E98-26B2-4C1E-B835-B48B9706E491}"/>
    <cellStyle name="Dane wejściowe 2 3 7 11 2 3" xfId="18471" xr:uid="{BCED1FBB-D04E-4598-A6A5-BDE13C376285}"/>
    <cellStyle name="Dane wejściowe 2 3 7 11 20" xfId="15201" xr:uid="{821BDF8C-DC98-4797-BE8D-763607844F2D}"/>
    <cellStyle name="Dane wejściowe 2 3 7 11 20 2" xfId="30717" xr:uid="{C4CD5134-6E9B-4F15-AAD5-EF227546A160}"/>
    <cellStyle name="Dane wejściowe 2 3 7 11 20 3" xfId="42090" xr:uid="{AE00B978-AEB3-48AF-B68E-F6E376D5F5AF}"/>
    <cellStyle name="Dane wejściowe 2 3 7 11 21" xfId="15254" xr:uid="{33D2C686-C455-47C1-BB07-5E71BFAA57C2}"/>
    <cellStyle name="Dane wejściowe 2 3 7 11 21 2" xfId="30770" xr:uid="{1DA0E7A6-B9FC-49B7-9EBD-171C57BD9EE9}"/>
    <cellStyle name="Dane wejściowe 2 3 7 11 21 3" xfId="42143" xr:uid="{F7963C33-E0F7-4A19-B617-6C57C253B627}"/>
    <cellStyle name="Dane wejściowe 2 3 7 11 22" xfId="16171" xr:uid="{7F91B84D-69E9-4C67-B7A8-19740DF980B1}"/>
    <cellStyle name="Dane wejściowe 2 3 7 11 22 2" xfId="31687" xr:uid="{915407C5-0DE7-499A-83FC-7AB6422BA346}"/>
    <cellStyle name="Dane wejściowe 2 3 7 11 22 3" xfId="43060" xr:uid="{20D51879-6745-4C55-8839-4621BE6BDB53}"/>
    <cellStyle name="Dane wejściowe 2 3 7 11 23" xfId="17903" xr:uid="{C16FAADA-4664-4274-88A2-4CACBEA82BB4}"/>
    <cellStyle name="Dane wejściowe 2 3 7 11 24" xfId="21816" xr:uid="{ACDC48F0-5065-41C6-80B2-7B4CA7DC5D10}"/>
    <cellStyle name="Dane wejściowe 2 3 7 11 3" xfId="3919" xr:uid="{5EDE4790-1E92-4C20-A15E-E4BAE5A7A0B4}"/>
    <cellStyle name="Dane wejściowe 2 3 7 11 3 2" xfId="20300" xr:uid="{EF20D02F-01BC-4C19-B675-427D48C7C01F}"/>
    <cellStyle name="Dane wejściowe 2 3 7 11 3 3" xfId="32379" xr:uid="{3211E848-0D9C-4E9C-B0A0-5D9E22C91ED8}"/>
    <cellStyle name="Dane wejściowe 2 3 7 11 4" xfId="4429" xr:uid="{DF9BAE26-4E4A-4F43-B602-53A29F7BBD5C}"/>
    <cellStyle name="Dane wejściowe 2 3 7 11 4 2" xfId="20806" xr:uid="{73CE2968-D790-4B11-A20F-EDF8B7B48503}"/>
    <cellStyle name="Dane wejściowe 2 3 7 11 4 3" xfId="32881" xr:uid="{877F003D-4B1E-4E3D-9FDC-6A15F695F684}"/>
    <cellStyle name="Dane wejściowe 2 3 7 11 5" xfId="4974" xr:uid="{0FCFDE1F-F922-471A-BAC8-E8CE600DEFF0}"/>
    <cellStyle name="Dane wejściowe 2 3 7 11 5 2" xfId="21346" xr:uid="{48DF2FF2-E239-4D6A-8289-3600EF983F62}"/>
    <cellStyle name="Dane wejściowe 2 3 7 11 5 3" xfId="33417" xr:uid="{A9986AD5-F3B9-4B3C-933B-FE11674D1DA0}"/>
    <cellStyle name="Dane wejściowe 2 3 7 11 6" xfId="5389" xr:uid="{31A1CD62-6E1F-43AF-A488-524E2D45E7E9}"/>
    <cellStyle name="Dane wejściowe 2 3 7 11 6 2" xfId="33825" xr:uid="{E19B5BFE-D67F-4B54-ADB8-7D63AEA9BFE8}"/>
    <cellStyle name="Dane wejściowe 2 3 7 11 6 3" xfId="44251" xr:uid="{E8E9A3B6-EB66-465F-A20A-6A8DC22589CA}"/>
    <cellStyle name="Dane wejściowe 2 3 7 11 7" xfId="5809" xr:uid="{0AD67DC3-FA97-4941-A5A4-49E42A7CB0D8}"/>
    <cellStyle name="Dane wejściowe 2 3 7 11 7 2" xfId="22110" xr:uid="{CE83218A-BDA1-4026-B90D-5EC230420D45}"/>
    <cellStyle name="Dane wejściowe 2 3 7 11 7 3" xfId="34237" xr:uid="{44C04394-3E78-4BD3-98E6-35CECDD2DC1B}"/>
    <cellStyle name="Dane wejściowe 2 3 7 11 8" xfId="6454" xr:uid="{8DF98C06-C03D-4DFD-A803-9A3061A43FB3}"/>
    <cellStyle name="Dane wejściowe 2 3 7 11 8 2" xfId="22743" xr:uid="{E849B89D-7CC4-43E4-8449-15CC2B5E4F99}"/>
    <cellStyle name="Dane wejściowe 2 3 7 11 8 3" xfId="34851" xr:uid="{31DAB1CB-4508-47E0-AEBC-DAFDE6FF0951}"/>
    <cellStyle name="Dane wejściowe 2 3 7 11 9" xfId="2756" xr:uid="{196AEC86-53AB-416A-B1B1-D91BAC751ECF}"/>
    <cellStyle name="Dane wejściowe 2 3 7 11 9 2" xfId="19156" xr:uid="{F8A3E76D-EFA8-459E-ABF2-4F182E723E39}"/>
    <cellStyle name="Dane wejściowe 2 3 7 11 9 3" xfId="21746" xr:uid="{0CD5A2EA-9285-429B-8553-2D72735F9391}"/>
    <cellStyle name="Dane wejściowe 2 3 7 12" xfId="1711" xr:uid="{141177C8-0D1D-4053-AF16-8EB6F858F95D}"/>
    <cellStyle name="Dane wejściowe 2 3 7 12 10" xfId="8256" xr:uid="{615F1848-FCF3-475D-9FE9-2BB5E7D33196}"/>
    <cellStyle name="Dane wejściowe 2 3 7 12 10 2" xfId="24473" xr:uid="{B509CDB7-C224-4437-9C69-89C68DA6F476}"/>
    <cellStyle name="Dane wejściowe 2 3 7 12 10 3" xfId="36470" xr:uid="{61B571FF-5E96-466C-9257-32BA2B8EE422}"/>
    <cellStyle name="Dane wejściowe 2 3 7 12 11" xfId="8556" xr:uid="{7C1DC884-358B-4CC3-A41D-493889E10677}"/>
    <cellStyle name="Dane wejściowe 2 3 7 12 11 2" xfId="24758" xr:uid="{68763947-25F2-4DA0-84C7-6219EBAFFEFC}"/>
    <cellStyle name="Dane wejściowe 2 3 7 12 11 3" xfId="36747" xr:uid="{029A76AB-A1BB-46C3-A5C5-8FC856C954C0}"/>
    <cellStyle name="Dane wejściowe 2 3 7 12 12" xfId="9060" xr:uid="{99227301-3C21-4C31-B03B-D41BD83D77E6}"/>
    <cellStyle name="Dane wejściowe 2 3 7 12 12 2" xfId="25253" xr:uid="{53B2805C-0148-4F32-9CAB-8CBC6E81D444}"/>
    <cellStyle name="Dane wejściowe 2 3 7 12 12 3" xfId="37220" xr:uid="{A7A6651D-59B9-4F11-BC9C-21A75F1CDCCB}"/>
    <cellStyle name="Dane wejściowe 2 3 7 12 13" xfId="9960" xr:uid="{B6CE9596-D131-4AF3-9102-01166A8A28B3}"/>
    <cellStyle name="Dane wejściowe 2 3 7 12 13 2" xfId="26081" xr:uid="{105F8BBA-D31E-4F2F-BEB9-E8D7F4044E38}"/>
    <cellStyle name="Dane wejściowe 2 3 7 12 13 3" xfId="37949" xr:uid="{3E8C7772-D63C-4578-8A3F-6BCBA67EDD2F}"/>
    <cellStyle name="Dane wejściowe 2 3 7 12 14" xfId="10456" xr:uid="{AEB3F429-B1A6-43DE-94F4-5563B01FAF57}"/>
    <cellStyle name="Dane wejściowe 2 3 7 12 14 2" xfId="26559" xr:uid="{45734D93-10AD-4CCF-A3B2-F7B20AD79F6A}"/>
    <cellStyle name="Dane wejściowe 2 3 7 12 14 3" xfId="38397" xr:uid="{080DCD75-F1FA-47DC-9CAA-980DBBB200C9}"/>
    <cellStyle name="Dane wejściowe 2 3 7 12 15" xfId="6673" xr:uid="{ED33FFC3-D34C-4AA3-B4C5-0E6D13D74DA6}"/>
    <cellStyle name="Dane wejściowe 2 3 7 12 16" xfId="12268" xr:uid="{7A824C03-45EA-4365-B7B2-F18AE2799286}"/>
    <cellStyle name="Dane wejściowe 2 3 7 12 16 2" xfId="27989" xr:uid="{EE75BAA1-3C2A-4C31-A8A8-E7ED6421EFBA}"/>
    <cellStyle name="Dane wejściowe 2 3 7 12 16 3" xfId="39553" xr:uid="{5253AE63-CAE1-46E0-B325-2E042D1DE423}"/>
    <cellStyle name="Dane wejściowe 2 3 7 12 17" xfId="12803" xr:uid="{81CD2DCE-9916-42A3-A221-FA115A112803}"/>
    <cellStyle name="Dane wejściowe 2 3 7 12 17 2" xfId="28517" xr:uid="{1F50E231-88D3-48FE-8429-EF6A81186C69}"/>
    <cellStyle name="Dane wejściowe 2 3 7 12 17 3" xfId="40061" xr:uid="{784F8B18-337F-4A7B-8282-3C96243E488B}"/>
    <cellStyle name="Dane wejściowe 2 3 7 12 18" xfId="11786" xr:uid="{32F9BCD4-7ECB-4028-BFCC-D3591BBC1CC4}"/>
    <cellStyle name="Dane wejściowe 2 3 7 12 18 2" xfId="27526" xr:uid="{9C25F997-31C6-4E62-A5C7-4B5897EF7875}"/>
    <cellStyle name="Dane wejściowe 2 3 7 12 18 3" xfId="39100" xr:uid="{548776B6-897A-418D-84A1-705E822CF79C}"/>
    <cellStyle name="Dane wejściowe 2 3 7 12 19" xfId="14944" xr:uid="{C5672500-2DAF-42EE-AB2D-2FDFFE4CDCFD}"/>
    <cellStyle name="Dane wejściowe 2 3 7 12 19 2" xfId="30460" xr:uid="{A0762503-CFF4-4639-8F8C-E6C2625134F6}"/>
    <cellStyle name="Dane wejściowe 2 3 7 12 19 3" xfId="41833" xr:uid="{6309EAC4-7133-48BD-8DB1-85E8E28D20C1}"/>
    <cellStyle name="Dane wejściowe 2 3 7 12 2" xfId="3380" xr:uid="{CAAE4A88-D734-4391-BD66-406A402F9EB1}"/>
    <cellStyle name="Dane wejściowe 2 3 7 12 2 2" xfId="19773" xr:uid="{B7431E37-89E5-4D4A-9531-1C2D524C36FD}"/>
    <cellStyle name="Dane wejściowe 2 3 7 12 2 3" xfId="28733" xr:uid="{C718BB0E-83AE-4215-BB86-5329837B469D}"/>
    <cellStyle name="Dane wejściowe 2 3 7 12 20" xfId="15417" xr:uid="{E47AD1F6-AF64-48C1-83D0-89E862BDD4E1}"/>
    <cellStyle name="Dane wejściowe 2 3 7 12 20 2" xfId="30933" xr:uid="{2B6EE370-BC73-44EC-9C5C-0645C666899D}"/>
    <cellStyle name="Dane wejściowe 2 3 7 12 20 3" xfId="42306" xr:uid="{3FE13D1F-DE56-469E-920D-8D12E405B541}"/>
    <cellStyle name="Dane wejściowe 2 3 7 12 21" xfId="15918" xr:uid="{0D335882-D84E-4DAA-82E9-18C582C1CD5D}"/>
    <cellStyle name="Dane wejściowe 2 3 7 12 21 2" xfId="31434" xr:uid="{FF0473B4-8700-43A1-AFE7-3637A8EC7CB3}"/>
    <cellStyle name="Dane wejściowe 2 3 7 12 21 3" xfId="42807" xr:uid="{718B7300-1A3F-4BA0-AFBC-F6834C158898}"/>
    <cellStyle name="Dane wejściowe 2 3 7 12 22" xfId="16373" xr:uid="{1B6C1C9E-6D87-435E-A961-E9A41CAA8DAB}"/>
    <cellStyle name="Dane wejściowe 2 3 7 12 22 2" xfId="31889" xr:uid="{CE5C9DB4-97E6-4D10-AF1E-508A90913524}"/>
    <cellStyle name="Dane wejściowe 2 3 7 12 22 3" xfId="43262" xr:uid="{94330716-4371-43FE-B60B-66C6C27EF354}"/>
    <cellStyle name="Dane wejściowe 2 3 7 12 23" xfId="18133" xr:uid="{AEFE24F6-4662-4798-B1F4-0B1EF779FD17}"/>
    <cellStyle name="Dane wejściowe 2 3 7 12 24" xfId="21949" xr:uid="{78B6CEF3-1808-45A1-AC06-F9E7EF51E5E0}"/>
    <cellStyle name="Dane wejściowe 2 3 7 12 3" xfId="4148" xr:uid="{4A287907-8B93-4AB8-8560-5E2F90A45E28}"/>
    <cellStyle name="Dane wejściowe 2 3 7 12 3 2" xfId="20527" xr:uid="{5F5FFC41-522C-45B3-915A-438F73CD84FA}"/>
    <cellStyle name="Dane wejściowe 2 3 7 12 3 3" xfId="32605" xr:uid="{CA9D91B4-4153-478E-BEA5-3BF8D1091777}"/>
    <cellStyle name="Dane wejściowe 2 3 7 12 4" xfId="4647" xr:uid="{A8A154E4-17FE-406C-8253-B7F6A42AE96B}"/>
    <cellStyle name="Dane wejściowe 2 3 7 12 4 2" xfId="21023" xr:uid="{1EE0F111-85D0-48D2-8DAC-9523D568AF84}"/>
    <cellStyle name="Dane wejściowe 2 3 7 12 4 3" xfId="33098" xr:uid="{2A04D5E1-D87E-4657-B4B9-11BA4C25CC27}"/>
    <cellStyle name="Dane wejściowe 2 3 7 12 5" xfId="5198" xr:uid="{37DC8982-F1D4-4FA8-9E36-0716C5CF8E4D}"/>
    <cellStyle name="Dane wejściowe 2 3 7 12 5 2" xfId="21570" xr:uid="{2827114C-865C-433F-AF07-80352ADBCA04}"/>
    <cellStyle name="Dane wejściowe 2 3 7 12 5 3" xfId="33638" xr:uid="{7BEF491A-4CE5-4BA0-9242-48811C0DB5DF}"/>
    <cellStyle name="Dane wejściowe 2 3 7 12 6" xfId="5617" xr:uid="{5343FC9A-0DBD-4754-9AD6-0ED62D0F7855}"/>
    <cellStyle name="Dane wejściowe 2 3 7 12 6 2" xfId="34050" xr:uid="{0369DE9D-E5A9-4EF0-B44B-CAE0DFAAE128}"/>
    <cellStyle name="Dane wejściowe 2 3 7 12 6 3" xfId="44455" xr:uid="{D134367A-F32A-4F71-89D7-C68E8A0978CB}"/>
    <cellStyle name="Dane wejściowe 2 3 7 12 7" xfId="6585" xr:uid="{7E9E3DCF-A1CF-4F65-BB15-9FB94F2906B6}"/>
    <cellStyle name="Dane wejściowe 2 3 7 12 7 2" xfId="22871" xr:uid="{DC357D3C-420E-49E5-8D77-41480E98EAF6}"/>
    <cellStyle name="Dane wejściowe 2 3 7 12 7 3" xfId="34975" xr:uid="{56BCC20E-EA60-4CF4-B541-0AD4F7A4B505}"/>
    <cellStyle name="Dane wejściowe 2 3 7 12 8" xfId="6884" xr:uid="{DE82B5BA-274B-4F79-9C61-66B9B5E3474E}"/>
    <cellStyle name="Dane wejściowe 2 3 7 12 8 2" xfId="23161" xr:uid="{3A166CE3-ED2A-47A6-8425-912088D4943A}"/>
    <cellStyle name="Dane wejściowe 2 3 7 12 8 3" xfId="35261" xr:uid="{3317691F-CAA1-4D83-B52D-68F04B4DEA90}"/>
    <cellStyle name="Dane wejściowe 2 3 7 12 9" xfId="7572" xr:uid="{4BEBEE90-9FAB-42E6-BC5A-8C41D34ADBFA}"/>
    <cellStyle name="Dane wejściowe 2 3 7 12 9 2" xfId="23813" xr:uid="{AD055391-AB43-4453-9FE0-A5885865574A}"/>
    <cellStyle name="Dane wejściowe 2 3 7 12 9 3" xfId="35866" xr:uid="{E0BD8661-8B71-4FE2-82B0-E61EC12CE7DA}"/>
    <cellStyle name="Dane wejściowe 2 3 7 13" xfId="1820" xr:uid="{32913E00-AF49-4F42-A6FF-EE2EC4170535}"/>
    <cellStyle name="Dane wejściowe 2 3 7 13 10" xfId="8662" xr:uid="{27B85623-F9E8-44AA-8918-7DC73A6EE397}"/>
    <cellStyle name="Dane wejściowe 2 3 7 13 10 2" xfId="24857" xr:uid="{17D23B78-57FE-43E2-A744-5F319DDD9D15}"/>
    <cellStyle name="Dane wejściowe 2 3 7 13 10 3" xfId="36840" xr:uid="{17174DD6-7B18-4A44-935D-E19C7C467782}"/>
    <cellStyle name="Dane wejściowe 2 3 7 13 11" xfId="9169" xr:uid="{A7603520-B6F8-4A11-A59D-F5692EEDB88A}"/>
    <cellStyle name="Dane wejściowe 2 3 7 13 11 2" xfId="25360" xr:uid="{2A23FBCE-2750-4C87-BF1F-0711FD5575BC}"/>
    <cellStyle name="Dane wejściowe 2 3 7 13 11 3" xfId="37315" xr:uid="{C6F964D7-61C0-4AFF-A6A9-681075B37E90}"/>
    <cellStyle name="Dane wejściowe 2 3 7 13 12" xfId="10066" xr:uid="{A6ACD704-E452-4E57-8C6A-9AD74A5A86CC}"/>
    <cellStyle name="Dane wejściowe 2 3 7 13 12 2" xfId="26182" xr:uid="{D2621D3A-AD90-48F9-B6FB-3EE9CF80D2C7}"/>
    <cellStyle name="Dane wejściowe 2 3 7 13 12 3" xfId="38037" xr:uid="{F1930BDC-F3D5-43DE-B72E-9492D84786CF}"/>
    <cellStyle name="Dane wejściowe 2 3 7 13 13" xfId="10563" xr:uid="{6138C42E-8ABE-4B71-988C-E1F2BA61EF5D}"/>
    <cellStyle name="Dane wejściowe 2 3 7 13 13 2" xfId="26660" xr:uid="{37325D9B-3F9A-47B5-AFB7-E8C6A1E96C95}"/>
    <cellStyle name="Dane wejściowe 2 3 7 13 13 3" xfId="38476" xr:uid="{C9364D7D-1E08-459F-B321-A5F57729DAEB}"/>
    <cellStyle name="Dane wejściowe 2 3 7 13 14" xfId="9719" xr:uid="{66E24A8D-AA65-4A96-8785-4475098C4A8B}"/>
    <cellStyle name="Dane wejściowe 2 3 7 13 15" xfId="12369" xr:uid="{C17168F2-7E41-403E-A240-6AF63B63E986}"/>
    <cellStyle name="Dane wejściowe 2 3 7 13 15 2" xfId="28086" xr:uid="{2CF5ADEB-9D3E-492B-BDF4-2D1EB1C316F1}"/>
    <cellStyle name="Dane wejściowe 2 3 7 13 15 3" xfId="39642" xr:uid="{88C75BEC-2F0A-4331-8570-EACB6769BBFF}"/>
    <cellStyle name="Dane wejściowe 2 3 7 13 16" xfId="12904" xr:uid="{90D51308-25BE-4FF5-B8E8-46471C9B55A4}"/>
    <cellStyle name="Dane wejściowe 2 3 7 13 16 2" xfId="28613" xr:uid="{0512FC1B-6CE8-4E4F-849F-900562AC1010}"/>
    <cellStyle name="Dane wejściowe 2 3 7 13 16 3" xfId="40149" xr:uid="{DEE4102B-A57A-4BF3-908A-1E660A7EC1FC}"/>
    <cellStyle name="Dane wejściowe 2 3 7 13 17" xfId="11599" xr:uid="{3CA1AE3F-1538-464E-A1E9-7BB9C9111BE5}"/>
    <cellStyle name="Dane wejściowe 2 3 7 13 17 2" xfId="27367" xr:uid="{F2D2FF54-95CC-466F-B57E-356A84195248}"/>
    <cellStyle name="Dane wejściowe 2 3 7 13 17 3" xfId="38963" xr:uid="{EA599172-9144-49C0-8085-BFD35FC4C523}"/>
    <cellStyle name="Dane wejściowe 2 3 7 13 18" xfId="15023" xr:uid="{AC4B3F20-F1C6-4286-9F5F-D159E009335B}"/>
    <cellStyle name="Dane wejściowe 2 3 7 13 18 2" xfId="30539" xr:uid="{0B2A9C7A-6C56-4DFA-91BB-799EC8AAD74B}"/>
    <cellStyle name="Dane wejściowe 2 3 7 13 18 3" xfId="41912" xr:uid="{9F5CDCCE-DAD7-46F7-A8EE-8A3301099BBC}"/>
    <cellStyle name="Dane wejściowe 2 3 7 13 19" xfId="15503" xr:uid="{8BAD9BEA-1D89-42FC-8480-96635971DB80}"/>
    <cellStyle name="Dane wejściowe 2 3 7 13 19 2" xfId="31019" xr:uid="{913C4239-9574-4D97-A1C1-7D8CEA9F4D86}"/>
    <cellStyle name="Dane wejściowe 2 3 7 13 19 3" xfId="42392" xr:uid="{C73849F2-75BB-4583-AB72-08EE09E370A1}"/>
    <cellStyle name="Dane wejściowe 2 3 7 13 2" xfId="3489" xr:uid="{ECB14A39-1752-43A0-90F5-415001DCD9CE}"/>
    <cellStyle name="Dane wejściowe 2 3 7 13 2 2" xfId="19882" xr:uid="{99A09834-3BB5-4684-B73F-F96719E56F41}"/>
    <cellStyle name="Dane wejściowe 2 3 7 13 2 3" xfId="16790" xr:uid="{7F7FB7B0-6FB0-4F5C-AC44-C538912030D3}"/>
    <cellStyle name="Dane wejściowe 2 3 7 13 20" xfId="15989" xr:uid="{8160D519-A5AC-491C-B4C2-F9B968B38487}"/>
    <cellStyle name="Dane wejściowe 2 3 7 13 20 2" xfId="31505" xr:uid="{E99DF479-BBD2-45B8-BAD5-44A7E4AA35FF}"/>
    <cellStyle name="Dane wejściowe 2 3 7 13 20 3" xfId="42878" xr:uid="{48DE201F-991F-40A3-873E-8D9E78192AE4}"/>
    <cellStyle name="Dane wejściowe 2 3 7 13 21" xfId="16446" xr:uid="{E249FA31-B178-4030-B29F-6796E24E232E}"/>
    <cellStyle name="Dane wejściowe 2 3 7 13 21 2" xfId="31962" xr:uid="{6801CE97-EF4D-4EB6-91FB-F2C7AB3CFA31}"/>
    <cellStyle name="Dane wejściowe 2 3 7 13 21 3" xfId="43335" xr:uid="{B916BA79-0372-4DE2-9921-9E0E1CF15AED}"/>
    <cellStyle name="Dane wejściowe 2 3 7 13 22" xfId="18242" xr:uid="{82A9086F-4D75-4C7D-9736-DB8BD41A653B}"/>
    <cellStyle name="Dane wejściowe 2 3 7 13 23" xfId="21829" xr:uid="{4A573297-E8C3-4C7D-BA9B-F3D83371A34F}"/>
    <cellStyle name="Dane wejściowe 2 3 7 13 3" xfId="4248" xr:uid="{9F3D7CD9-59EC-4258-A77B-1751E31306E9}"/>
    <cellStyle name="Dane wejściowe 2 3 7 13 3 2" xfId="20625" xr:uid="{CAF1DDD5-5E37-42BB-AC93-6B2438FDAFFC}"/>
    <cellStyle name="Dane wejściowe 2 3 7 13 3 3" xfId="32704" xr:uid="{8EEC8E62-B6DA-4CD3-8850-057F19FBAE8E}"/>
    <cellStyle name="Dane wejściowe 2 3 7 13 4" xfId="4746" xr:uid="{911A146B-BD17-4B80-A5C5-BD57E912E957}"/>
    <cellStyle name="Dane wejściowe 2 3 7 13 4 2" xfId="21120" xr:uid="{2A377AE1-8A68-44B3-8378-DC8BC62421CF}"/>
    <cellStyle name="Dane wejściowe 2 3 7 13 4 3" xfId="33195" xr:uid="{FAD92223-9FA5-4B32-8A4F-CC8361D5906B}"/>
    <cellStyle name="Dane wejściowe 2 3 7 13 5" xfId="5718" xr:uid="{37A0E2F5-B3D4-4453-BFCE-FC59B00A67DD}"/>
    <cellStyle name="Dane wejściowe 2 3 7 13 5 2" xfId="34149" xr:uid="{1C982F9C-9866-4F71-AAE1-A223603111A1}"/>
    <cellStyle name="Dane wejściowe 2 3 7 13 5 3" xfId="44543" xr:uid="{0C76C869-132D-401C-9A0B-475AF0379067}"/>
    <cellStyle name="Dane wejściowe 2 3 7 13 6" xfId="6690" xr:uid="{AD8516E1-9F5E-4668-8146-468CFC3C82A5}"/>
    <cellStyle name="Dane wejściowe 2 3 7 13 6 2" xfId="22972" xr:uid="{635AEE75-BF47-4392-959C-56BB65D328EC}"/>
    <cellStyle name="Dane wejściowe 2 3 7 13 6 3" xfId="35074" xr:uid="{5C4429FF-D5D7-41FC-8DB9-E591397408A1}"/>
    <cellStyle name="Dane wejściowe 2 3 7 13 7" xfId="6985" xr:uid="{425F31AC-B314-4E1B-B2E6-4A4B7C549467}"/>
    <cellStyle name="Dane wejściowe 2 3 7 13 7 2" xfId="23258" xr:uid="{15E52F67-F161-4E9A-8799-0017EBD8BE3C}"/>
    <cellStyle name="Dane wejściowe 2 3 7 13 7 3" xfId="35357" xr:uid="{2C841354-7B00-4160-BD19-D5DAD21410BE}"/>
    <cellStyle name="Dane wejściowe 2 3 7 13 8" xfId="7223" xr:uid="{F77717C2-F53C-4668-9F0E-024DF1F9A606}"/>
    <cellStyle name="Dane wejściowe 2 3 7 13 8 2" xfId="23483" xr:uid="{5265FC3E-6996-4B51-969D-5C8242C4C402}"/>
    <cellStyle name="Dane wejściowe 2 3 7 13 8 3" xfId="35569" xr:uid="{1D0FA510-7251-43A9-972D-D82021A0A5F4}"/>
    <cellStyle name="Dane wejściowe 2 3 7 13 9" xfId="8363" xr:uid="{3173A6A2-B6F4-4EAA-AB36-9B48A3F8B3D4}"/>
    <cellStyle name="Dane wejściowe 2 3 7 13 9 2" xfId="24573" xr:uid="{28F2CADF-D127-4AF2-987C-5386FE9547DA}"/>
    <cellStyle name="Dane wejściowe 2 3 7 13 9 3" xfId="36562" xr:uid="{ADE73669-96C7-4446-9903-66F41FCBBC80}"/>
    <cellStyle name="Dane wejściowe 2 3 7 14" xfId="7404" xr:uid="{B9B43AA6-219F-464B-9D19-9327BB28A126}"/>
    <cellStyle name="Dane wejściowe 2 3 7 14 2" xfId="23656" xr:uid="{5B8A2B17-6278-4B44-8989-9C8EF24E134D}"/>
    <cellStyle name="Dane wejściowe 2 3 7 14 3" xfId="35718" xr:uid="{D45510AD-B4FB-4208-8345-5FF9B5519FAC}"/>
    <cellStyle name="Dane wejściowe 2 3 7 15" xfId="11817" xr:uid="{C4400685-F1EE-4F95-B3F7-9DD38227C5B2}"/>
    <cellStyle name="Dane wejściowe 2 3 7 15 2" xfId="27553" xr:uid="{A1B40CA1-7C3A-439A-B51B-06643F27994F}"/>
    <cellStyle name="Dane wejściowe 2 3 7 15 3" xfId="39120" xr:uid="{230EAA40-B165-42B6-A2E6-C8050F03148F}"/>
    <cellStyle name="Dane wejściowe 2 3 7 16" xfId="17113" xr:uid="{D5934384-641E-42D9-8B7A-A02B3C54F984}"/>
    <cellStyle name="Dane wejściowe 2 3 7 2" xfId="871" xr:uid="{C1FDA02C-F592-438E-9848-06D8A950519A}"/>
    <cellStyle name="Dane wejściowe 2 3 7 2 2" xfId="2604" xr:uid="{42BBFDB4-F9F0-4222-8A4E-454112D53FE7}"/>
    <cellStyle name="Dane wejściowe 2 3 7 2 2 2" xfId="19007" xr:uid="{42EF8722-5656-403B-9DAF-F8DC350A6DD2}"/>
    <cellStyle name="Dane wejściowe 2 3 7 2 2 3" xfId="20588" xr:uid="{30203B40-203F-4A18-82F3-9C2DBB4BF4D3}"/>
    <cellStyle name="Dane wejściowe 2 3 7 2 3" xfId="6462" xr:uid="{28ED98AE-47C2-4496-8194-BDB4D59895E7}"/>
    <cellStyle name="Dane wejściowe 2 3 7 2 3 2" xfId="22750" xr:uid="{3D2111FB-8DC2-4179-A128-BB3D1FEBB57A}"/>
    <cellStyle name="Dane wejściowe 2 3 7 2 3 3" xfId="34857" xr:uid="{DAA6273E-38E7-4F12-9253-ECA2D85951FA}"/>
    <cellStyle name="Dane wejściowe 2 3 7 2 4" xfId="7922" xr:uid="{ABBB1520-627D-4A68-89ED-53AB0BC1B105}"/>
    <cellStyle name="Dane wejściowe 2 3 7 2 4 2" xfId="24153" xr:uid="{6A795E6A-4730-429C-B683-A1A56860A358}"/>
    <cellStyle name="Dane wejściowe 2 3 7 2 4 3" xfId="36164" xr:uid="{F303D394-7116-4C09-81E0-2F2FCA63BBA2}"/>
    <cellStyle name="Dane wejściowe 2 3 7 2 5" xfId="10502" xr:uid="{27DD82B6-3CD9-4145-A48E-E34C2785E6E6}"/>
    <cellStyle name="Dane wejściowe 2 3 7 2 6" xfId="11471" xr:uid="{D313438A-228A-4FB8-B8AC-603943FD250B}"/>
    <cellStyle name="Dane wejściowe 2 3 7 2 6 2" xfId="27254" xr:uid="{FD514C2D-933D-466B-9D39-C23858ABBDF6}"/>
    <cellStyle name="Dane wejściowe 2 3 7 2 6 3" xfId="38864" xr:uid="{5C0DC88D-D65F-4956-9254-0F7F9F518618}"/>
    <cellStyle name="Dane wejściowe 2 3 7 2 7" xfId="13519" xr:uid="{38D1FC32-068F-44FC-AA9B-8E22E83476F5}"/>
    <cellStyle name="Dane wejściowe 2 3 7 2 7 2" xfId="29162" xr:uid="{1FE2DD06-EF82-4BAC-BC77-61FFFA8B52B1}"/>
    <cellStyle name="Dane wejściowe 2 3 7 2 7 3" xfId="40613" xr:uid="{E3F6C5CE-18B0-497B-97D7-578EB8CB2A86}"/>
    <cellStyle name="Dane wejściowe 2 3 7 2 8" xfId="15216" xr:uid="{ECA24C64-E4AE-4592-AE8F-D163A5CF42F9}"/>
    <cellStyle name="Dane wejściowe 2 3 7 2 8 2" xfId="30732" xr:uid="{CD8EF0D6-6435-4BAE-B265-EA9127C25EFC}"/>
    <cellStyle name="Dane wejściowe 2 3 7 2 8 3" xfId="42105" xr:uid="{1A2BCC8D-03C6-4A86-887B-E7E60E7C52C7}"/>
    <cellStyle name="Dane wejściowe 2 3 7 2 9" xfId="17437" xr:uid="{1F38C6C7-154D-42D7-8661-E0C49376B0E9}"/>
    <cellStyle name="Dane wejściowe 2 3 7 3" xfId="1007" xr:uid="{3F0895C3-77B9-4484-BE9B-FC6EAEF8B949}"/>
    <cellStyle name="Dane wejściowe 2 3 7 3 2" xfId="7796" xr:uid="{DB53A0EF-5466-4537-B226-9F2BA38ACED9}"/>
    <cellStyle name="Dane wejściowe 2 3 7 3 3" xfId="12864" xr:uid="{498B56CB-7C4B-453A-8663-9EF289B74219}"/>
    <cellStyle name="Dane wejściowe 2 3 7 3 3 2" xfId="28577" xr:uid="{1FC68617-403A-4C11-B989-CD47344954F8}"/>
    <cellStyle name="Dane wejściowe 2 3 7 3 3 3" xfId="40117" xr:uid="{7030217E-DC84-4943-B7F7-F5F9F14B5FFD}"/>
    <cellStyle name="Dane wejściowe 2 3 7 4" xfId="1092" xr:uid="{23F4ED49-7A3E-4F4C-B653-C56A993EBC97}"/>
    <cellStyle name="Dane wejściowe 2 3 7 4 2" xfId="9577" xr:uid="{B6F88BD7-B627-4AA2-898B-ADA3C1A03F1C}"/>
    <cellStyle name="Dane wejściowe 2 3 7 4 3" xfId="12333" xr:uid="{54DD33EB-7E89-428C-872F-0F9DF3BE088A}"/>
    <cellStyle name="Dane wejściowe 2 3 7 4 3 2" xfId="28051" xr:uid="{8EE2579D-AE94-4912-830F-6D3E2252F54D}"/>
    <cellStyle name="Dane wejściowe 2 3 7 4 3 3" xfId="39612" xr:uid="{BE6D3207-AB8B-4CB7-9534-97B121A53D53}"/>
    <cellStyle name="Dane wejściowe 2 3 7 5" xfId="1532" xr:uid="{C5F0C564-65D6-44AF-8269-913D24D6A054}"/>
    <cellStyle name="Dane wejściowe 2 3 7 5 10" xfId="7079" xr:uid="{B58C2C4A-BC3F-4573-87C6-1B3672FB06EE}"/>
    <cellStyle name="Dane wejściowe 2 3 7 5 10 2" xfId="23348" xr:uid="{625C2EA6-298F-47E4-8B7C-05200E5A930A}"/>
    <cellStyle name="Dane wejściowe 2 3 7 5 10 3" xfId="35443" xr:uid="{7DFB2381-5375-4875-A1A9-E46C40D308A2}"/>
    <cellStyle name="Dane wejściowe 2 3 7 5 11" xfId="2243" xr:uid="{12592609-ED61-4FCF-BB11-DE4F7FEB993D}"/>
    <cellStyle name="Dane wejściowe 2 3 7 5 11 2" xfId="18656" xr:uid="{2272C03E-8273-41E1-B42C-1A82168A9A6D}"/>
    <cellStyle name="Dane wejściowe 2 3 7 5 11 3" xfId="24155" xr:uid="{415EA27F-A125-4DEE-A62A-4121401E876A}"/>
    <cellStyle name="Dane wejściowe 2 3 7 5 12" xfId="8882" xr:uid="{40A34413-D530-4A4B-ABAF-DBF94C4CCA7E}"/>
    <cellStyle name="Dane wejściowe 2 3 7 5 12 2" xfId="25075" xr:uid="{886B1C66-6B1E-4E3D-AA74-197735AAD9D7}"/>
    <cellStyle name="Dane wejściowe 2 3 7 5 12 3" xfId="37047" xr:uid="{FD4ECBDA-D144-4CE5-B6BB-71DFAA884AB5}"/>
    <cellStyle name="Dane wejściowe 2 3 7 5 13" xfId="7164" xr:uid="{968A544E-69E2-4A84-9672-B2E555504AF4}"/>
    <cellStyle name="Dane wejściowe 2 3 7 5 13 2" xfId="23427" xr:uid="{484E46F6-B4B0-4F78-9801-75BC818C1E75}"/>
    <cellStyle name="Dane wejściowe 2 3 7 5 13 3" xfId="35517" xr:uid="{18971210-500B-40D4-837A-45C9F03DBDEA}"/>
    <cellStyle name="Dane wejściowe 2 3 7 5 14" xfId="10277" xr:uid="{F16C10AB-596A-4786-8DFF-F9D55C6E8F2B}"/>
    <cellStyle name="Dane wejściowe 2 3 7 5 14 2" xfId="26381" xr:uid="{E640B157-2347-4367-8D50-1ACB69A409A5}"/>
    <cellStyle name="Dane wejściowe 2 3 7 5 14 3" xfId="38222" xr:uid="{C446CD04-9A6D-4313-936D-3AD59ECD6221}"/>
    <cellStyle name="Dane wejściowe 2 3 7 5 15" xfId="7288" xr:uid="{4865890A-7AA2-4F52-B653-720259F840CC}"/>
    <cellStyle name="Dane wejściowe 2 3 7 5 16" xfId="12090" xr:uid="{E6CD92F2-ED72-4AF2-90C2-C51C61F87EB7}"/>
    <cellStyle name="Dane wejściowe 2 3 7 5 16 2" xfId="27813" xr:uid="{7EAFDF31-132F-48B4-9E85-83F903791E89}"/>
    <cellStyle name="Dane wejściowe 2 3 7 5 16 3" xfId="39379" xr:uid="{AE086330-A40C-44C7-9F9F-631B1F8FE85F}"/>
    <cellStyle name="Dane wejściowe 2 3 7 5 17" xfId="12625" xr:uid="{D466E8D6-4A1F-491A-B8C8-A8ADCC74BC3B}"/>
    <cellStyle name="Dane wejściowe 2 3 7 5 17 2" xfId="28339" xr:uid="{A5F3625A-EB65-4ACC-85BB-E8D6E79B6323}"/>
    <cellStyle name="Dane wejściowe 2 3 7 5 17 3" xfId="39885" xr:uid="{C3615FB5-8B5E-4D25-ACCF-67D9CC6BB86E}"/>
    <cellStyle name="Dane wejściowe 2 3 7 5 18" xfId="13102" xr:uid="{936777EE-C61F-4F6A-BAFD-D785FB96696B}"/>
    <cellStyle name="Dane wejściowe 2 3 7 5 18 2" xfId="28786" xr:uid="{A23E4E05-3634-41CD-9562-606F47770975}"/>
    <cellStyle name="Dane wejściowe 2 3 7 5 18 3" xfId="40287" xr:uid="{705E90E1-19E6-4E6F-97DC-7774919CAC34}"/>
    <cellStyle name="Dane wejściowe 2 3 7 5 19" xfId="14398" xr:uid="{61F8444C-866D-4E14-97E2-AD2BE8A22FA8}"/>
    <cellStyle name="Dane wejściowe 2 3 7 5 19 2" xfId="29914" xr:uid="{5EF7EF1D-B0EE-4FED-B72D-D055AEB13287}"/>
    <cellStyle name="Dane wejściowe 2 3 7 5 19 3" xfId="41287" xr:uid="{A12A187C-FFBC-4A02-8570-4F9908EFB514}"/>
    <cellStyle name="Dane wejściowe 2 3 7 5 2" xfId="3201" xr:uid="{78F78FF2-4263-4457-8B7D-4148DEE4A6BC}"/>
    <cellStyle name="Dane wejściowe 2 3 7 5 2 2" xfId="19594" xr:uid="{71E2708B-83C9-40C2-8036-207E843A98EB}"/>
    <cellStyle name="Dane wejściowe 2 3 7 5 2 3" xfId="25496" xr:uid="{8B40AEBC-6F55-4A0F-94E4-B1AD3ED68761}"/>
    <cellStyle name="Dane wejściowe 2 3 7 5 20" xfId="12932" xr:uid="{AB3CD93D-E422-449A-892B-BCF284636C32}"/>
    <cellStyle name="Dane wejściowe 2 3 7 5 20 2" xfId="28640" xr:uid="{13859AED-C96D-4350-8CC6-DCAF2BDB4467}"/>
    <cellStyle name="Dane wejściowe 2 3 7 5 20 3" xfId="40173" xr:uid="{8ED1151A-BF7D-47FA-9351-908FDDE6BB94}"/>
    <cellStyle name="Dane wejściowe 2 3 7 5 21" xfId="15244" xr:uid="{03A1B755-5F1B-4E1C-B7D2-575911ABFDF3}"/>
    <cellStyle name="Dane wejściowe 2 3 7 5 21 2" xfId="30760" xr:uid="{5DBD87F3-5420-43C5-ACE8-1F9AF3A8D312}"/>
    <cellStyle name="Dane wejściowe 2 3 7 5 21 3" xfId="42133" xr:uid="{CBF91AFC-1267-47CC-B569-021206CDFD9E}"/>
    <cellStyle name="Dane wejściowe 2 3 7 5 22" xfId="14790" xr:uid="{D54D24AE-9E36-43F7-96F4-ACEA3A59179E}"/>
    <cellStyle name="Dane wejściowe 2 3 7 5 22 2" xfId="30306" xr:uid="{4A6E3445-4400-42D7-BD91-3301E2805C7A}"/>
    <cellStyle name="Dane wejściowe 2 3 7 5 22 3" xfId="41679" xr:uid="{D3EB7652-A0EC-46A0-8228-2BA014461931}"/>
    <cellStyle name="Dane wejściowe 2 3 7 5 23" xfId="16205" xr:uid="{D3F01BCE-A793-463E-AFB5-FFF2AA958B40}"/>
    <cellStyle name="Dane wejściowe 2 3 7 5 23 2" xfId="31721" xr:uid="{CE563907-2D67-456E-97E3-E154B0E4ABBE}"/>
    <cellStyle name="Dane wejściowe 2 3 7 5 23 3" xfId="43094" xr:uid="{5D0B105E-26CD-47CB-A385-DA319A4424BE}"/>
    <cellStyle name="Dane wejściowe 2 3 7 5 24" xfId="15700" xr:uid="{2D6B10B8-19E0-4D40-9B25-F32D940E50D2}"/>
    <cellStyle name="Dane wejściowe 2 3 7 5 24 2" xfId="31216" xr:uid="{6B7F0303-D477-4E68-AD70-F1F956312CE5}"/>
    <cellStyle name="Dane wejściowe 2 3 7 5 24 3" xfId="42589" xr:uid="{7C44E608-1CE5-4E0B-9126-8DBD03F54C78}"/>
    <cellStyle name="Dane wejściowe 2 3 7 5 25" xfId="17954" xr:uid="{03DD8C3D-C098-4D75-8756-7CB9C8B91A5A}"/>
    <cellStyle name="Dane wejściowe 2 3 7 5 3" xfId="3969" xr:uid="{33620FED-5CAC-4783-9D7C-A836F4D61421}"/>
    <cellStyle name="Dane wejściowe 2 3 7 5 3 2" xfId="20349" xr:uid="{B393D5C9-5895-460B-8500-6BF252F8CB97}"/>
    <cellStyle name="Dane wejściowe 2 3 7 5 3 3" xfId="32428" xr:uid="{A41376F4-1C2B-4F9A-A859-A0E049C0DCAB}"/>
    <cellStyle name="Dane wejściowe 2 3 7 5 4" xfId="4475" xr:uid="{56925D90-60C0-4160-AA9B-86999556806F}"/>
    <cellStyle name="Dane wejściowe 2 3 7 5 4 2" xfId="20851" xr:uid="{51BC6F18-C1EE-4DBD-B4D3-09146BDC5143}"/>
    <cellStyle name="Dane wejściowe 2 3 7 5 4 3" xfId="32926" xr:uid="{CABD1758-6218-4B74-A0E3-1A14D25021DC}"/>
    <cellStyle name="Dane wejściowe 2 3 7 5 5" xfId="5022" xr:uid="{98360E91-541F-4E72-9DDD-6E77682885FB}"/>
    <cellStyle name="Dane wejściowe 2 3 7 5 5 2" xfId="21394" xr:uid="{E16A51A5-2AA3-4C35-848B-263379E1453F}"/>
    <cellStyle name="Dane wejściowe 2 3 7 5 5 3" xfId="33463" xr:uid="{BC9A4103-5AC9-4A52-B7AF-152A9507BE47}"/>
    <cellStyle name="Dane wejściowe 2 3 7 5 6" xfId="5439" xr:uid="{6EE6148D-F123-4D38-958B-87C4E6F428C3}"/>
    <cellStyle name="Dane wejściowe 2 3 7 5 6 2" xfId="33873" xr:uid="{466CD3E2-307A-4B46-BC52-00FFD0EB7D31}"/>
    <cellStyle name="Dane wejściowe 2 3 7 5 6 3" xfId="44285" xr:uid="{D6D92E93-8DAC-4E96-92EA-67E102EDF190}"/>
    <cellStyle name="Dane wejściowe 2 3 7 5 7" xfId="2010" xr:uid="{417E3DD8-3DAB-4746-9B85-3D2C7C304EA3}"/>
    <cellStyle name="Dane wejściowe 2 3 7 5 7 2" xfId="18427" xr:uid="{B4730996-40A5-42DD-A010-C5131E17214D}"/>
    <cellStyle name="Dane wejściowe 2 3 7 5 7 3" xfId="28919" xr:uid="{75E6806E-BC3F-45E2-A0CF-85C8296C00D7}"/>
    <cellStyle name="Dane wejściowe 2 3 7 5 8" xfId="5966" xr:uid="{CDBCA23A-9719-4405-98FE-4589181D6D7E}"/>
    <cellStyle name="Dane wejściowe 2 3 7 5 8 2" xfId="22265" xr:uid="{FE091645-5320-48C0-A93F-1EBB1DF331CB}"/>
    <cellStyle name="Dane wejściowe 2 3 7 5 8 3" xfId="34384" xr:uid="{C0ED4E9C-8C3B-4783-AE8C-66D71BB0117C}"/>
    <cellStyle name="Dane wejściowe 2 3 7 5 9" xfId="7554" xr:uid="{04B8B275-1E56-48B1-9D59-F722454B5744}"/>
    <cellStyle name="Dane wejściowe 2 3 7 5 9 2" xfId="23795" xr:uid="{591FB716-7B42-4C7C-B61B-457A36B1EF78}"/>
    <cellStyle name="Dane wejściowe 2 3 7 5 9 3" xfId="35848" xr:uid="{5B1DC601-B691-4B20-B6E0-B4697C39131B}"/>
    <cellStyle name="Dane wejściowe 2 3 7 6" xfId="1591" xr:uid="{D147FEEA-E435-4AEE-9AFA-B3BDF1883305}"/>
    <cellStyle name="Dane wejściowe 2 3 7 6 10" xfId="7800" xr:uid="{7E40A1E6-D278-4024-A4D3-240E2CA13FCF}"/>
    <cellStyle name="Dane wejściowe 2 3 7 6 10 2" xfId="24033" xr:uid="{7FE9E5DF-034B-48E9-9A0B-ECFF2B4FB09D}"/>
    <cellStyle name="Dane wejściowe 2 3 7 6 10 3" xfId="36055" xr:uid="{790791A3-10C5-411D-997A-2D9643846EF4}"/>
    <cellStyle name="Dane wejściowe 2 3 7 6 11" xfId="8437" xr:uid="{8D40C333-F9F0-47F3-B5F2-AFD5A1A8D84D}"/>
    <cellStyle name="Dane wejściowe 2 3 7 6 11 2" xfId="24639" xr:uid="{E4045E13-418B-4C60-A351-0A9F86FC6998}"/>
    <cellStyle name="Dane wejściowe 2 3 7 6 11 3" xfId="36630" xr:uid="{F65E54F6-218C-4CBF-A67E-91570F3384BC}"/>
    <cellStyle name="Dane wejściowe 2 3 7 6 12" xfId="8940" xr:uid="{3A7568B6-0B5D-4688-B830-3ED11652B434}"/>
    <cellStyle name="Dane wejściowe 2 3 7 6 12 2" xfId="25133" xr:uid="{A587FC44-C231-4193-8C51-D2894CF48213}"/>
    <cellStyle name="Dane wejściowe 2 3 7 6 12 3" xfId="37100" xr:uid="{104F97E3-4EB7-4A93-B195-102C1A1FB0C4}"/>
    <cellStyle name="Dane wejściowe 2 3 7 6 13" xfId="7863" xr:uid="{DEFBD08F-90FC-4914-AD91-6D8393447B45}"/>
    <cellStyle name="Dane wejściowe 2 3 7 6 13 2" xfId="24095" xr:uid="{AB66A429-1EDC-4386-BA3C-BA5F060A0614}"/>
    <cellStyle name="Dane wejściowe 2 3 7 6 13 3" xfId="36110" xr:uid="{E378C3AE-D9EF-4C6C-9E4E-3A66216ACE02}"/>
    <cellStyle name="Dane wejściowe 2 3 7 6 14" xfId="10336" xr:uid="{A9EFF14C-D35E-4DA4-9231-76905E78A6AE}"/>
    <cellStyle name="Dane wejściowe 2 3 7 6 14 2" xfId="26439" xr:uid="{4D2F8C56-7D38-494F-99DB-81774CC1A9A2}"/>
    <cellStyle name="Dane wejściowe 2 3 7 6 14 3" xfId="38278" xr:uid="{305E1E83-A4AA-44F5-B75F-F829E5D19731}"/>
    <cellStyle name="Dane wejściowe 2 3 7 6 15" xfId="7536" xr:uid="{CC960268-6B19-4DB2-A37A-0F18CFF9EC52}"/>
    <cellStyle name="Dane wejściowe 2 3 7 6 16" xfId="12148" xr:uid="{1E25FA20-B541-4CC2-9717-63D562E1D986}"/>
    <cellStyle name="Dane wejściowe 2 3 7 6 16 2" xfId="27869" xr:uid="{6661DA74-496B-4FBD-A137-F35B1B495B95}"/>
    <cellStyle name="Dane wejściowe 2 3 7 6 16 3" xfId="39433" xr:uid="{33D1D2A8-32FF-408C-872E-F577A1E90BB8}"/>
    <cellStyle name="Dane wejściowe 2 3 7 6 17" xfId="12683" xr:uid="{27805E7D-DB0C-42BE-9EF2-3285536D7463}"/>
    <cellStyle name="Dane wejściowe 2 3 7 6 17 2" xfId="28397" xr:uid="{AF368B8F-E818-4711-B774-5ADCE98A67D4}"/>
    <cellStyle name="Dane wejściowe 2 3 7 6 17 3" xfId="39941" xr:uid="{A7FB8C4C-B8F5-4F7C-A6A9-EE5F329A0EC7}"/>
    <cellStyle name="Dane wejściowe 2 3 7 6 18" xfId="12979" xr:uid="{C78067CB-DAD1-4494-B8A4-4247BBF7CAA2}"/>
    <cellStyle name="Dane wejściowe 2 3 7 6 18 2" xfId="28677" xr:uid="{71FB56C6-E107-448F-9F43-4FB253667F2F}"/>
    <cellStyle name="Dane wejściowe 2 3 7 6 18 3" xfId="40203" xr:uid="{3A74F56B-C005-40B6-AFD0-BC65E2BC7197}"/>
    <cellStyle name="Dane wejściowe 2 3 7 6 19" xfId="11537" xr:uid="{4CC12F35-02A6-4CDB-ACF4-1DC15FE9FF62}"/>
    <cellStyle name="Dane wejściowe 2 3 7 6 19 2" xfId="27311" xr:uid="{50110CA9-4AE8-4749-B0EF-67E1F13F7A89}"/>
    <cellStyle name="Dane wejściowe 2 3 7 6 19 3" xfId="38916" xr:uid="{60D79234-59EA-44E6-BFB3-9E27DA271EB1}"/>
    <cellStyle name="Dane wejściowe 2 3 7 6 2" xfId="3260" xr:uid="{70F233FF-207D-4659-AE50-6E3BD7FC60AB}"/>
    <cellStyle name="Dane wejściowe 2 3 7 6 2 2" xfId="19653" xr:uid="{2C3C5C72-5CDA-45A9-87E5-E599B1A842FB}"/>
    <cellStyle name="Dane wejściowe 2 3 7 6 2 3" xfId="16801" xr:uid="{D49D2BC4-F767-403E-AC3A-D6E735BBA99D}"/>
    <cellStyle name="Dane wejściowe 2 3 7 6 20" xfId="14580" xr:uid="{7275867D-9A30-4F2A-AF1C-D7D76AAA5C33}"/>
    <cellStyle name="Dane wejściowe 2 3 7 6 20 2" xfId="30096" xr:uid="{3E82744E-B955-4FA2-B4ED-E5D64A4CB650}"/>
    <cellStyle name="Dane wejściowe 2 3 7 6 20 3" xfId="41469" xr:uid="{B531D8A3-CE44-4DAB-85F5-4E00B2689399}"/>
    <cellStyle name="Dane wejściowe 2 3 7 6 21" xfId="15298" xr:uid="{6D3D5C4E-4359-4F65-A89E-EBFA96065DFE}"/>
    <cellStyle name="Dane wejściowe 2 3 7 6 21 2" xfId="30814" xr:uid="{5FCD4109-C3DE-4AFF-9EA0-BF339420011B}"/>
    <cellStyle name="Dane wejściowe 2 3 7 6 21 3" xfId="42187" xr:uid="{B66544DB-3500-4CEB-9885-463134B2F77F}"/>
    <cellStyle name="Dane wejściowe 2 3 7 6 22" xfId="15798" xr:uid="{31470A3D-C9F3-4093-A3B0-4CF7C5A5076B}"/>
    <cellStyle name="Dane wejściowe 2 3 7 6 22 2" xfId="31314" xr:uid="{F525CEFB-B32D-4692-99C5-7E5416CD62E2}"/>
    <cellStyle name="Dane wejściowe 2 3 7 6 22 3" xfId="42687" xr:uid="{BB8F8BA6-39C9-48FC-ADB2-ACEF218FA806}"/>
    <cellStyle name="Dane wejściowe 2 3 7 6 23" xfId="16254" xr:uid="{005EE4DD-A926-41CC-8073-538E302D6314}"/>
    <cellStyle name="Dane wejściowe 2 3 7 6 23 2" xfId="31770" xr:uid="{886B9980-87C6-467F-A6D2-FF2DAF5DEAB0}"/>
    <cellStyle name="Dane wejściowe 2 3 7 6 23 3" xfId="43143" xr:uid="{E682DC1A-1534-42F1-9EE7-ECAC44A05799}"/>
    <cellStyle name="Dane wejściowe 2 3 7 6 24" xfId="16624" xr:uid="{AE746B13-5554-4456-8722-B636CD94E6D8}"/>
    <cellStyle name="Dane wejściowe 2 3 7 6 24 2" xfId="32140" xr:uid="{D465442B-F0D9-4F3A-BB2D-C6A7ABEAA654}"/>
    <cellStyle name="Dane wejściowe 2 3 7 6 24 3" xfId="43513" xr:uid="{24C58794-456A-40A8-845D-54163A48E1CA}"/>
    <cellStyle name="Dane wejściowe 2 3 7 6 25" xfId="18013" xr:uid="{4AD32805-1CFB-4B5B-8B2E-84D934BA88E8}"/>
    <cellStyle name="Dane wejściowe 2 3 7 6 3" xfId="4028" xr:uid="{9FE79909-30C0-4FA9-94BC-1E6C6D180633}"/>
    <cellStyle name="Dane wejściowe 2 3 7 6 3 2" xfId="20407" xr:uid="{76DBE9AD-13B6-4DCE-A150-ECDA407E8218}"/>
    <cellStyle name="Dane wejściowe 2 3 7 6 3 3" xfId="32485" xr:uid="{B2F62806-E4C1-4490-9DFD-8B1C6D1BE0D2}"/>
    <cellStyle name="Dane wejściowe 2 3 7 6 4" xfId="4528" xr:uid="{C6D4E858-53FE-4B64-ACEB-E4C64DE34E47}"/>
    <cellStyle name="Dane wejściowe 2 3 7 6 4 2" xfId="20904" xr:uid="{E21E59D4-4CD9-4E9A-A8CD-BB869EE5C04E}"/>
    <cellStyle name="Dane wejściowe 2 3 7 6 4 3" xfId="32979" xr:uid="{4009A86D-251D-4B04-B92E-BB1174BBC42B}"/>
    <cellStyle name="Dane wejściowe 2 3 7 6 5" xfId="5079" xr:uid="{2055619A-0679-4260-B3F5-63A97895FFEA}"/>
    <cellStyle name="Dane wejściowe 2 3 7 6 5 2" xfId="21451" xr:uid="{1D27F78E-09F7-4F74-A15A-ADC2B3381FED}"/>
    <cellStyle name="Dane wejściowe 2 3 7 6 5 3" xfId="33519" xr:uid="{74F2FA7A-54E5-46BE-B590-49DA5976FBA5}"/>
    <cellStyle name="Dane wejściowe 2 3 7 6 6" xfId="5497" xr:uid="{D00A6F07-9019-46E0-9C2E-3AF5211798CA}"/>
    <cellStyle name="Dane wejściowe 2 3 7 6 6 2" xfId="33930" xr:uid="{6370A68A-527E-4C8D-A34B-054CC16C3F43}"/>
    <cellStyle name="Dane wejściowe 2 3 7 6 6 3" xfId="44336" xr:uid="{87542850-B4BC-4F6C-B7DA-F2B9DB5F674E}"/>
    <cellStyle name="Dane wejściowe 2 3 7 6 7" xfId="2103" xr:uid="{79CC30A8-A5D8-44A6-A66D-4E826480BFBE}"/>
    <cellStyle name="Dane wejściowe 2 3 7 6 7 2" xfId="18518" xr:uid="{BD6811B2-FB39-4939-AC72-412D9AA096C1}"/>
    <cellStyle name="Dane wejściowe 2 3 7 6 7 3" xfId="19327" xr:uid="{D3C29803-A136-46FB-BAA8-372C40E1B31D}"/>
    <cellStyle name="Dane wejściowe 2 3 7 6 8" xfId="6765" xr:uid="{EC984E9D-B347-45B8-898D-239B429323A9}"/>
    <cellStyle name="Dane wejściowe 2 3 7 6 8 2" xfId="23045" xr:uid="{A61E94BC-0762-476B-AD35-D080E707BEF1}"/>
    <cellStyle name="Dane wejściowe 2 3 7 6 8 3" xfId="35146" xr:uid="{11ED9AB7-F333-4CB0-9431-8CF834D59535}"/>
    <cellStyle name="Dane wejściowe 2 3 7 6 9" xfId="7292" xr:uid="{1F14ED65-BF88-4268-A59A-19B3FF66C55E}"/>
    <cellStyle name="Dane wejściowe 2 3 7 6 9 2" xfId="23547" xr:uid="{B15C69C9-00C2-4083-A858-2C512058EEA4}"/>
    <cellStyle name="Dane wejściowe 2 3 7 6 9 3" xfId="35635" xr:uid="{8145FD25-F23C-4F19-A733-66B9B0F16C9F}"/>
    <cellStyle name="Dane wejściowe 2 3 7 7" xfId="1573" xr:uid="{43C104C2-8709-4CEE-BAC2-45AB9F65807C}"/>
    <cellStyle name="Dane wejściowe 2 3 7 7 10" xfId="7745" xr:uid="{ED51421E-9614-4C4A-8DFB-E232D357EEF5}"/>
    <cellStyle name="Dane wejściowe 2 3 7 7 10 2" xfId="23978" xr:uid="{35FFEFD6-3E44-4809-975A-CCB7E0BD821F}"/>
    <cellStyle name="Dane wejściowe 2 3 7 7 10 3" xfId="36008" xr:uid="{D99FE981-2754-4DF5-9D3D-8B0C097D52BB}"/>
    <cellStyle name="Dane wejściowe 2 3 7 7 11" xfId="8419" xr:uid="{37D271AF-634D-4ABA-B9D9-56F8B0A20B0B}"/>
    <cellStyle name="Dane wejściowe 2 3 7 7 11 2" xfId="24621" xr:uid="{341DB2EF-8F0E-411A-8421-C341202D6B6B}"/>
    <cellStyle name="Dane wejściowe 2 3 7 7 11 3" xfId="36612" xr:uid="{C1BC6543-CE04-4FBC-9F05-C45A07530801}"/>
    <cellStyle name="Dane wejściowe 2 3 7 7 12" xfId="8922" xr:uid="{584018D5-7605-4379-965C-DB8E34808594}"/>
    <cellStyle name="Dane wejściowe 2 3 7 7 12 2" xfId="25115" xr:uid="{C77A5EE2-3AD9-42DD-87C8-2F38BA5FFEDB}"/>
    <cellStyle name="Dane wejściowe 2 3 7 7 12 3" xfId="37082" xr:uid="{792268C9-6FB7-49AD-A044-935D2DE692BF}"/>
    <cellStyle name="Dane wejściowe 2 3 7 7 13" xfId="9850" xr:uid="{006836B6-4046-4032-9BA1-9E83CC396275}"/>
    <cellStyle name="Dane wejściowe 2 3 7 7 13 2" xfId="25977" xr:uid="{F5E88046-9B89-4A1B-ACC4-03678810DCCB}"/>
    <cellStyle name="Dane wejściowe 2 3 7 7 13 3" xfId="37844" xr:uid="{DFDD6587-8E30-468F-917E-2E81C5DF63A7}"/>
    <cellStyle name="Dane wejściowe 2 3 7 7 14" xfId="10318" xr:uid="{87620E1C-077A-4737-8F20-333393058E8A}"/>
    <cellStyle name="Dane wejściowe 2 3 7 7 14 2" xfId="26421" xr:uid="{E9D4685B-BFF0-41C9-923E-11FE89BC94A0}"/>
    <cellStyle name="Dane wejściowe 2 3 7 7 14 3" xfId="38260" xr:uid="{68708647-809A-4FCF-B656-850732957C92}"/>
    <cellStyle name="Dane wejściowe 2 3 7 7 15" xfId="10500" xr:uid="{CE27E4F4-012D-4EF5-8416-48FBE345C4D2}"/>
    <cellStyle name="Dane wejściowe 2 3 7 7 16" xfId="12130" xr:uid="{D0B8463B-429A-4BB5-A01C-7D8CF9D7A314}"/>
    <cellStyle name="Dane wejściowe 2 3 7 7 16 2" xfId="27851" xr:uid="{A5C90B86-8377-4DB2-B422-4050F3300616}"/>
    <cellStyle name="Dane wejściowe 2 3 7 7 16 3" xfId="39415" xr:uid="{12466C2D-B3B3-41FC-881D-482ECAAFC7C5}"/>
    <cellStyle name="Dane wejściowe 2 3 7 7 17" xfId="12665" xr:uid="{0C9B6765-E178-4AD2-BEBE-F15806AE1CCE}"/>
    <cellStyle name="Dane wejściowe 2 3 7 7 17 2" xfId="28379" xr:uid="{FAB6E85E-BAC8-4694-A448-A421A1128484}"/>
    <cellStyle name="Dane wejściowe 2 3 7 7 17 3" xfId="39923" xr:uid="{CA45C5A4-992D-4A0A-AA96-35D02880642C}"/>
    <cellStyle name="Dane wejściowe 2 3 7 7 18" xfId="13517" xr:uid="{DED51224-29E6-4C89-862A-A7EFDEB1F5EE}"/>
    <cellStyle name="Dane wejściowe 2 3 7 7 18 2" xfId="29160" xr:uid="{31A486C0-3619-4B29-A4E6-CCD90C7D5580}"/>
    <cellStyle name="Dane wejściowe 2 3 7 7 18 3" xfId="40612" xr:uid="{D93CCF38-0033-4821-BF4D-D609C3C93A62}"/>
    <cellStyle name="Dane wejściowe 2 3 7 7 19" xfId="14173" xr:uid="{DCCEDAA0-D3FA-49CD-B4CE-4D5EBBEC6B89}"/>
    <cellStyle name="Dane wejściowe 2 3 7 7 19 2" xfId="29689" xr:uid="{B772C291-E075-44F3-8B49-F20F2A29CCAD}"/>
    <cellStyle name="Dane wejściowe 2 3 7 7 19 3" xfId="41062" xr:uid="{752303C7-D2FA-4E48-89F2-2BD3C6162B88}"/>
    <cellStyle name="Dane wejściowe 2 3 7 7 2" xfId="3242" xr:uid="{178848A4-B502-4B88-9E53-C162172DF3D6}"/>
    <cellStyle name="Dane wejściowe 2 3 7 7 2 2" xfId="19635" xr:uid="{D779C89E-2F51-4D5B-A321-691163144B0A}"/>
    <cellStyle name="Dane wejściowe 2 3 7 7 2 3" xfId="18386" xr:uid="{4973A43C-A640-4A6E-98D5-39C8D0175B18}"/>
    <cellStyle name="Dane wejściowe 2 3 7 7 20" xfId="15280" xr:uid="{E27D2B54-1F0A-4A63-BC5D-25EC50FD9B6C}"/>
    <cellStyle name="Dane wejściowe 2 3 7 7 20 2" xfId="30796" xr:uid="{94D68F97-94F5-4762-8607-1DCFADE90F14}"/>
    <cellStyle name="Dane wejściowe 2 3 7 7 20 3" xfId="42169" xr:uid="{92A2393A-06C9-41A6-A7D1-B604E562D0EF}"/>
    <cellStyle name="Dane wejściowe 2 3 7 7 21" xfId="15222" xr:uid="{F3126825-BEB9-4BDE-82C7-9AF8BECFF53D}"/>
    <cellStyle name="Dane wejściowe 2 3 7 7 21 2" xfId="30738" xr:uid="{A4BCC2A8-DDC8-4226-B1AF-D761E5C1C99A}"/>
    <cellStyle name="Dane wejściowe 2 3 7 7 21 3" xfId="42111" xr:uid="{139A13E8-6785-43C8-A067-3A26FFA13BA1}"/>
    <cellStyle name="Dane wejściowe 2 3 7 7 22" xfId="16236" xr:uid="{6709DE2E-CB26-4DC7-9F9E-CAF5747F385C}"/>
    <cellStyle name="Dane wejściowe 2 3 7 7 22 2" xfId="31752" xr:uid="{E62C9B19-B7EC-467A-8C23-4BE18BB9C8F8}"/>
    <cellStyle name="Dane wejściowe 2 3 7 7 22 3" xfId="43125" xr:uid="{7C2143C6-606C-4D99-8BCE-5593AA130FDF}"/>
    <cellStyle name="Dane wejściowe 2 3 7 7 23" xfId="17995" xr:uid="{90C7CDAF-0BB0-4FE9-9B9F-616F7BEB9C21}"/>
    <cellStyle name="Dane wejściowe 2 3 7 7 3" xfId="4010" xr:uid="{666F77D1-A6F5-494C-A354-8D89BF3B28A4}"/>
    <cellStyle name="Dane wejściowe 2 3 7 7 3 2" xfId="20389" xr:uid="{EA9FDD24-825E-40C4-816D-F9220BD244AB}"/>
    <cellStyle name="Dane wejściowe 2 3 7 7 3 3" xfId="32467" xr:uid="{0C11F03A-245E-42B2-98AE-68999791D9B5}"/>
    <cellStyle name="Dane wejściowe 2 3 7 7 4" xfId="4510" xr:uid="{80B0C8BE-2B82-4A63-B57E-41DF33C11515}"/>
    <cellStyle name="Dane wejściowe 2 3 7 7 4 2" xfId="20886" xr:uid="{7138D202-10B9-453B-8268-70444814BCA8}"/>
    <cellStyle name="Dane wejściowe 2 3 7 7 4 3" xfId="32961" xr:uid="{44970CE9-7682-4BED-BBA0-6E37CD6A8BA2}"/>
    <cellStyle name="Dane wejściowe 2 3 7 7 5" xfId="5061" xr:uid="{BA02586C-A65D-4A28-90FE-9AF9736A1AF4}"/>
    <cellStyle name="Dane wejściowe 2 3 7 7 5 2" xfId="21433" xr:uid="{4411500C-807D-4023-A2E2-E2BA2A4BBA1D}"/>
    <cellStyle name="Dane wejściowe 2 3 7 7 5 3" xfId="33501" xr:uid="{AAFA62EC-BCCB-4544-91EE-ECC47A08DD49}"/>
    <cellStyle name="Dane wejściowe 2 3 7 7 6" xfId="5479" xr:uid="{E3777C2A-2A00-4C1B-A731-3E66D5387FDD}"/>
    <cellStyle name="Dane wejściowe 2 3 7 7 6 2" xfId="33912" xr:uid="{554E8A68-41A1-4A85-85FA-59EA05822737}"/>
    <cellStyle name="Dane wejściowe 2 3 7 7 6 3" xfId="44318" xr:uid="{DC286361-CCCF-43F7-AE34-8637684931AF}"/>
    <cellStyle name="Dane wejściowe 2 3 7 7 7" xfId="2171" xr:uid="{133A8361-B8A4-4ECD-8FE5-EDD2D7964160}"/>
    <cellStyle name="Dane wejściowe 2 3 7 7 7 2" xfId="18585" xr:uid="{29C82709-3B47-4D61-A01C-005BD2A596C2}"/>
    <cellStyle name="Dane wejściowe 2 3 7 7 7 3" xfId="23465" xr:uid="{28776921-C9EA-4F13-AF79-DC1DA502A8DF}"/>
    <cellStyle name="Dane wejściowe 2 3 7 7 8" xfId="6747" xr:uid="{7720383C-4E86-4EF6-A6F7-ABAF6A48CE61}"/>
    <cellStyle name="Dane wejściowe 2 3 7 7 8 2" xfId="23027" xr:uid="{6B3D4EAD-2669-4E8A-B79B-9FB8026D8316}"/>
    <cellStyle name="Dane wejściowe 2 3 7 7 8 3" xfId="35128" xr:uid="{7728770A-906F-40E5-8581-8F888F4504AF}"/>
    <cellStyle name="Dane wejściowe 2 3 7 7 9" xfId="7198" xr:uid="{DC89A2B3-74C4-4CBC-83B4-EE26292BAA37}"/>
    <cellStyle name="Dane wejściowe 2 3 7 7 9 2" xfId="23459" xr:uid="{5AB0244D-E860-4461-871A-D0AA26F5F8DD}"/>
    <cellStyle name="Dane wejściowe 2 3 7 7 9 3" xfId="35547" xr:uid="{F247F555-5A6B-41F6-A066-3D9076D82385}"/>
    <cellStyle name="Dane wejściowe 2 3 7 8" xfId="1683" xr:uid="{AFD902D9-9FF8-42F7-8556-8AE44E266C6D}"/>
    <cellStyle name="Dane wejściowe 2 3 7 8 10" xfId="8228" xr:uid="{E7326C47-DE89-48E9-8E02-8D5D637F4CB4}"/>
    <cellStyle name="Dane wejściowe 2 3 7 8 10 2" xfId="24446" xr:uid="{FAA7C50F-9BA4-4107-92CE-F860E992B120}"/>
    <cellStyle name="Dane wejściowe 2 3 7 8 10 3" xfId="36444" xr:uid="{9B4B645A-5F20-49EA-A21B-B6A767E2E0A3}"/>
    <cellStyle name="Dane wejściowe 2 3 7 8 11" xfId="8528" xr:uid="{65F6FB37-C71B-477D-947F-B052064811A3}"/>
    <cellStyle name="Dane wejściowe 2 3 7 8 11 2" xfId="24730" xr:uid="{A276F340-E3AA-4D84-8658-CB2743F2F485}"/>
    <cellStyle name="Dane wejściowe 2 3 7 8 11 3" xfId="36720" xr:uid="{DFAF8F3F-BF42-4F18-8B30-4F1F51CFAB3F}"/>
    <cellStyle name="Dane wejściowe 2 3 7 8 12" xfId="9032" xr:uid="{FB8E13DC-BF60-40EC-A4B0-4809B3B1FB28}"/>
    <cellStyle name="Dane wejściowe 2 3 7 8 12 2" xfId="25225" xr:uid="{C7D0EB38-18A7-4726-917A-5E2621506247}"/>
    <cellStyle name="Dane wejściowe 2 3 7 8 12 3" xfId="37192" xr:uid="{65BCEBC5-A5E8-43E0-88FB-2FFF3954A75B}"/>
    <cellStyle name="Dane wejściowe 2 3 7 8 13" xfId="9932" xr:uid="{F19BBC93-0922-4D19-92A1-96A717A599ED}"/>
    <cellStyle name="Dane wejściowe 2 3 7 8 13 2" xfId="26053" xr:uid="{F6652970-BE04-4046-9102-3C6C9E6CD837}"/>
    <cellStyle name="Dane wejściowe 2 3 7 8 13 3" xfId="37921" xr:uid="{B37FC6D4-EF55-491F-8DFC-12F43E6AD961}"/>
    <cellStyle name="Dane wejściowe 2 3 7 8 14" xfId="10428" xr:uid="{5CA4ED46-C807-4A58-A818-FE7551E62067}"/>
    <cellStyle name="Dane wejściowe 2 3 7 8 14 2" xfId="26531" xr:uid="{4F79FABC-E9E9-4251-8279-DD3151CE3044}"/>
    <cellStyle name="Dane wejściowe 2 3 7 8 14 3" xfId="38369" xr:uid="{2816DAE2-BDF1-4C5D-AF61-A03930D90168}"/>
    <cellStyle name="Dane wejściowe 2 3 7 8 15" xfId="6349" xr:uid="{97044963-0B8D-4F3B-9C84-BAD518931D8C}"/>
    <cellStyle name="Dane wejściowe 2 3 7 8 16" xfId="12240" xr:uid="{2319A308-D55A-46F9-AF8E-A80935E3A90C}"/>
    <cellStyle name="Dane wejściowe 2 3 7 8 16 2" xfId="27961" xr:uid="{A027F1B3-C82D-4A13-B823-35248384AD89}"/>
    <cellStyle name="Dane wejściowe 2 3 7 8 16 3" xfId="39525" xr:uid="{9BE1B1C0-4295-41FF-9F70-C0134191508A}"/>
    <cellStyle name="Dane wejściowe 2 3 7 8 17" xfId="12775" xr:uid="{640DF48C-B85E-4D73-956A-BE81720D1263}"/>
    <cellStyle name="Dane wejściowe 2 3 7 8 17 2" xfId="28489" xr:uid="{04CB38F4-3625-4C60-94A7-28AE896F7541}"/>
    <cellStyle name="Dane wejściowe 2 3 7 8 17 3" xfId="40033" xr:uid="{F20661EB-0608-4AF9-A058-DA0F8E484E12}"/>
    <cellStyle name="Dane wejściowe 2 3 7 8 18" xfId="11760" xr:uid="{24F6BCB6-2000-4041-880D-B2C202072882}"/>
    <cellStyle name="Dane wejściowe 2 3 7 8 18 2" xfId="27506" xr:uid="{258BB278-9E15-40B3-944C-723F59B9A2CE}"/>
    <cellStyle name="Dane wejściowe 2 3 7 8 18 3" xfId="39082" xr:uid="{743F0F4C-FF08-4F1C-9A1E-77114F26C2C2}"/>
    <cellStyle name="Dane wejściowe 2 3 7 8 19" xfId="14916" xr:uid="{3224F0A0-7CE5-43C6-AC2E-A790E5C88365}"/>
    <cellStyle name="Dane wejściowe 2 3 7 8 19 2" xfId="30432" xr:uid="{F829B21A-E9F1-4C6B-BA2B-3D092AA4D286}"/>
    <cellStyle name="Dane wejściowe 2 3 7 8 19 3" xfId="41805" xr:uid="{417E04B9-35C7-40E2-AD5D-5E602E80E73B}"/>
    <cellStyle name="Dane wejściowe 2 3 7 8 2" xfId="3352" xr:uid="{BB179FB7-096F-47F7-A6D7-A57A0CC7835E}"/>
    <cellStyle name="Dane wejściowe 2 3 7 8 2 2" xfId="19745" xr:uid="{826F914E-A2BE-4DD2-AE15-0497DF45BA35}"/>
    <cellStyle name="Dane wejściowe 2 3 7 8 2 3" xfId="17197" xr:uid="{560E5CA7-822A-4703-A991-A356278B721A}"/>
    <cellStyle name="Dane wejściowe 2 3 7 8 20" xfId="15389" xr:uid="{28CB7120-B6D2-49D5-8F47-17BCEA3292FE}"/>
    <cellStyle name="Dane wejściowe 2 3 7 8 20 2" xfId="30905" xr:uid="{C1C1F884-ADC6-437E-8A66-75A0F203DC5C}"/>
    <cellStyle name="Dane wejściowe 2 3 7 8 20 3" xfId="42278" xr:uid="{ED6FCD4D-E1F1-432A-936F-C7B8B5BC4E1D}"/>
    <cellStyle name="Dane wejściowe 2 3 7 8 21" xfId="15890" xr:uid="{74F2EE30-9E09-410B-A9F1-0CC0705BD18C}"/>
    <cellStyle name="Dane wejściowe 2 3 7 8 21 2" xfId="31406" xr:uid="{BE1ED289-25BE-4F04-935C-705BE3FA77EE}"/>
    <cellStyle name="Dane wejściowe 2 3 7 8 21 3" xfId="42779" xr:uid="{7445CF2B-D2C1-42B1-BD43-516BF9916D59}"/>
    <cellStyle name="Dane wejściowe 2 3 7 8 22" xfId="16345" xr:uid="{73810846-38A7-4233-8A60-E0F546F20ECA}"/>
    <cellStyle name="Dane wejściowe 2 3 7 8 22 2" xfId="31861" xr:uid="{AD07F955-4185-4789-9CCB-5D9EA75BF1A7}"/>
    <cellStyle name="Dane wejściowe 2 3 7 8 22 3" xfId="43234" xr:uid="{18C824A0-EA2D-400A-8FE9-9A6C1FDFBE16}"/>
    <cellStyle name="Dane wejściowe 2 3 7 8 23" xfId="18105" xr:uid="{6A82BAFA-9F6D-422D-82DD-4320EE463DD0}"/>
    <cellStyle name="Dane wejściowe 2 3 7 8 3" xfId="4120" xr:uid="{00E3D931-D07B-40C5-A08D-C26AFBB94FCA}"/>
    <cellStyle name="Dane wejściowe 2 3 7 8 3 2" xfId="20499" xr:uid="{4DE27B01-5164-433F-9EF9-29393BD95906}"/>
    <cellStyle name="Dane wejściowe 2 3 7 8 3 3" xfId="32577" xr:uid="{FB3022DF-069D-49CE-8602-50B2AD30A140}"/>
    <cellStyle name="Dane wejściowe 2 3 7 8 4" xfId="4619" xr:uid="{61508076-A687-4275-8E56-E6665AA048C6}"/>
    <cellStyle name="Dane wejściowe 2 3 7 8 4 2" xfId="20995" xr:uid="{D0A19921-6008-4571-9CA3-4FA86A2A9150}"/>
    <cellStyle name="Dane wejściowe 2 3 7 8 4 3" xfId="33070" xr:uid="{EDB15C11-8933-4664-9E51-AFCD646F557F}"/>
    <cellStyle name="Dane wejściowe 2 3 7 8 5" xfId="5170" xr:uid="{F35FA5DF-4858-40BE-8739-45917D55BE68}"/>
    <cellStyle name="Dane wejściowe 2 3 7 8 5 2" xfId="21542" xr:uid="{82E321F6-FA62-4234-B176-8B77A9A56043}"/>
    <cellStyle name="Dane wejściowe 2 3 7 8 5 3" xfId="33610" xr:uid="{1BDDAD2E-EB42-4158-9B23-601006FE1416}"/>
    <cellStyle name="Dane wejściowe 2 3 7 8 6" xfId="5589" xr:uid="{7BC4D39C-0FF1-4EE0-8952-55C5BF6BD526}"/>
    <cellStyle name="Dane wejściowe 2 3 7 8 6 2" xfId="34022" xr:uid="{6D037128-B1FE-45E0-B8F4-124B2C8629EE}"/>
    <cellStyle name="Dane wejściowe 2 3 7 8 6 3" xfId="44427" xr:uid="{67BC4EC5-A851-4682-957F-A3B75EDDA8F3}"/>
    <cellStyle name="Dane wejściowe 2 3 7 8 7" xfId="6557" xr:uid="{02054C13-F6FE-48BE-AEB5-6C388A4FB175}"/>
    <cellStyle name="Dane wejściowe 2 3 7 8 7 2" xfId="22843" xr:uid="{8386DC69-76B9-480E-9B06-5380D30B8874}"/>
    <cellStyle name="Dane wejściowe 2 3 7 8 7 3" xfId="34947" xr:uid="{992471CF-887D-4A24-97F6-0E2A78528BEB}"/>
    <cellStyle name="Dane wejściowe 2 3 7 8 8" xfId="6856" xr:uid="{0886062B-E8BC-4C46-B67A-67503F6F249E}"/>
    <cellStyle name="Dane wejściowe 2 3 7 8 8 2" xfId="23135" xr:uid="{BB264B9F-3CA5-4781-96DF-9FE2E9435B21}"/>
    <cellStyle name="Dane wejściowe 2 3 7 8 8 3" xfId="35234" xr:uid="{DD2E6CF3-B357-4BA7-B863-3058C1FAE653}"/>
    <cellStyle name="Dane wejściowe 2 3 7 8 9" xfId="7497" xr:uid="{0FE6F7BC-5E01-4258-BEB2-168D200336B5}"/>
    <cellStyle name="Dane wejściowe 2 3 7 8 9 2" xfId="23744" xr:uid="{31F959DF-F248-4CBC-9C70-A844A7DA9B82}"/>
    <cellStyle name="Dane wejściowe 2 3 7 8 9 3" xfId="35803" xr:uid="{67A28C3C-0F56-49E8-BA87-E6847444B243}"/>
    <cellStyle name="Dane wejściowe 2 3 7 9" xfId="1338" xr:uid="{C2D19FBC-CFBE-4694-BA23-E02295C9AE41}"/>
    <cellStyle name="Dane wejściowe 2 3 7 9 10" xfId="2342" xr:uid="{B8B8A647-2CDA-4320-882B-0E91925A6E83}"/>
    <cellStyle name="Dane wejściowe 2 3 7 9 10 2" xfId="18753" xr:uid="{D11B39FB-7BBA-49B4-94D0-28E627A00410}"/>
    <cellStyle name="Dane wejściowe 2 3 7 9 10 3" xfId="22166" xr:uid="{CC27EEB0-6FCE-4375-805C-AF4F139332E1}"/>
    <cellStyle name="Dane wejściowe 2 3 7 9 11" xfId="8145" xr:uid="{239230D9-7D6D-4B4C-9F37-F255B6A788AA}"/>
    <cellStyle name="Dane wejściowe 2 3 7 9 11 2" xfId="24365" xr:uid="{2B685601-1CD6-4CFB-AB98-A78CEF69D03B}"/>
    <cellStyle name="Dane wejściowe 2 3 7 9 11 3" xfId="36368" xr:uid="{D4E7CDFC-10DB-4E76-8AE4-9B78CAD32A67}"/>
    <cellStyle name="Dane wejściowe 2 3 7 9 12" xfId="8690" xr:uid="{556BD96A-6E76-4EF1-B42E-EA429E9803CA}"/>
    <cellStyle name="Dane wejściowe 2 3 7 9 12 2" xfId="24884" xr:uid="{70A6B68D-E73D-49AE-9D4C-DEA87C37F0F3}"/>
    <cellStyle name="Dane wejściowe 2 3 7 9 12 3" xfId="36866" xr:uid="{F40676E2-80BB-4B31-B091-3A1248226D53}"/>
    <cellStyle name="Dane wejściowe 2 3 7 9 13" xfId="7823" xr:uid="{E220A471-2DB2-4C72-B4CB-0219BEEB1354}"/>
    <cellStyle name="Dane wejściowe 2 3 7 9 13 2" xfId="24055" xr:uid="{C3762965-7731-4E7B-B92B-195114AA933A}"/>
    <cellStyle name="Dane wejściowe 2 3 7 9 13 3" xfId="36074" xr:uid="{CE648D21-E1FD-460E-A3CF-FB7259E6C2CD}"/>
    <cellStyle name="Dane wejściowe 2 3 7 9 14" xfId="8620" xr:uid="{0B7C3AF1-642C-4CC1-906F-957CFE8A9A38}"/>
    <cellStyle name="Dane wejściowe 2 3 7 9 14 2" xfId="24819" xr:uid="{264FBDA2-EF2B-4984-B542-039D875FFE71}"/>
    <cellStyle name="Dane wejściowe 2 3 7 9 14 3" xfId="36806" xr:uid="{F73304A3-C212-4261-B5F9-9D2BAD2ABA0B}"/>
    <cellStyle name="Dane wejściowe 2 3 7 9 15" xfId="4330" xr:uid="{DF5DBFDE-4B61-49BA-AD8D-D8180E003746}"/>
    <cellStyle name="Dane wejściowe 2 3 7 9 16" xfId="11899" xr:uid="{6806143A-2EE7-4691-93B7-2EA56A296111}"/>
    <cellStyle name="Dane wejściowe 2 3 7 9 16 2" xfId="27626" xr:uid="{752A1F7D-0801-4D31-B63E-DEC0A51C57CC}"/>
    <cellStyle name="Dane wejściowe 2 3 7 9 16 3" xfId="39191" xr:uid="{B1C9D21C-E369-4473-AF95-2CE9EE6BF90E}"/>
    <cellStyle name="Dane wejściowe 2 3 7 9 17" xfId="12435" xr:uid="{7E10099E-B75A-4131-9EDC-5EC76A4E6B68}"/>
    <cellStyle name="Dane wejściowe 2 3 7 9 17 2" xfId="28150" xr:uid="{9E5034D3-9FD6-45F5-B1EF-54426AE0CEC8}"/>
    <cellStyle name="Dane wejściowe 2 3 7 9 17 3" xfId="39706" xr:uid="{EF5AA305-BE4C-4634-9C2C-0ED17C3E2464}"/>
    <cellStyle name="Dane wejściowe 2 3 7 9 18" xfId="11498" xr:uid="{6EB9A966-BA75-43CC-ACDF-5573576574CF}"/>
    <cellStyle name="Dane wejściowe 2 3 7 9 18 2" xfId="27278" xr:uid="{0BAE4FC5-1E06-4531-9526-F03630D3FFA7}"/>
    <cellStyle name="Dane wejściowe 2 3 7 9 18 3" xfId="38886" xr:uid="{6C0BCDAE-59FA-4854-9789-30A129EA51A5}"/>
    <cellStyle name="Dane wejściowe 2 3 7 9 19" xfId="11668" xr:uid="{03644DCF-4342-48B6-A605-A546836D02A3}"/>
    <cellStyle name="Dane wejściowe 2 3 7 9 19 2" xfId="27428" xr:uid="{745C8FB3-46E9-41F3-925B-AF89E232FF6E}"/>
    <cellStyle name="Dane wejściowe 2 3 7 9 19 3" xfId="39013" xr:uid="{96D50CDB-8812-4A53-AA17-EE172E96182D}"/>
    <cellStyle name="Dane wejściowe 2 3 7 9 2" xfId="3007" xr:uid="{74867A30-49DF-455F-81CD-DEBC8E3AB890}"/>
    <cellStyle name="Dane wejściowe 2 3 7 9 2 2" xfId="19400" xr:uid="{39F7EC5A-E4B0-43FA-AFA6-1C86619B2A15}"/>
    <cellStyle name="Dane wejściowe 2 3 7 9 2 3" xfId="17379" xr:uid="{50926184-9FC2-4F0D-8DB4-303AECCD3FDE}"/>
    <cellStyle name="Dane wejściowe 2 3 7 9 20" xfId="15068" xr:uid="{C739CB69-AD67-4AD4-9A2D-997B2BF4620B}"/>
    <cellStyle name="Dane wejściowe 2 3 7 9 20 2" xfId="30584" xr:uid="{5A86E4C8-E573-4C54-941A-7296C17648A2}"/>
    <cellStyle name="Dane wejściowe 2 3 7 9 20 3" xfId="41957" xr:uid="{988B3AC1-0739-472A-A319-625CA59714CA}"/>
    <cellStyle name="Dane wejściowe 2 3 7 9 21" xfId="14680" xr:uid="{3A025FF6-1BBB-4560-82F6-9F6D64A2E9BD}"/>
    <cellStyle name="Dane wejściowe 2 3 7 9 21 2" xfId="30196" xr:uid="{F03DF22E-9DF6-40B8-BCAA-8CB9A9775454}"/>
    <cellStyle name="Dane wejściowe 2 3 7 9 21 3" xfId="41569" xr:uid="{B492BDDD-C043-438F-A48A-180B15C09562}"/>
    <cellStyle name="Dane wejściowe 2 3 7 9 22" xfId="16040" xr:uid="{FAC19E09-7F05-4CA1-A743-2930D41FB2F4}"/>
    <cellStyle name="Dane wejściowe 2 3 7 9 22 2" xfId="31556" xr:uid="{A233268E-6F1B-47D3-815C-62E1ADBE2893}"/>
    <cellStyle name="Dane wejściowe 2 3 7 9 22 3" xfId="42929" xr:uid="{172C0863-E785-4D14-96B0-6CAD999FFB96}"/>
    <cellStyle name="Dane wejściowe 2 3 7 9 23" xfId="17760" xr:uid="{1DB73E89-5CF2-40D0-9970-BF7F5B6F6681}"/>
    <cellStyle name="Dane wejściowe 2 3 7 9 24" xfId="23787" xr:uid="{7AFBA210-F296-4422-8B36-B621D1110E2D}"/>
    <cellStyle name="Dane wejściowe 2 3 7 9 3" xfId="3780" xr:uid="{0065CC72-E995-4111-ACFF-A815DA91613C}"/>
    <cellStyle name="Dane wejściowe 2 3 7 9 3 2" xfId="20162" xr:uid="{D0181DD6-1F4C-42BB-A933-DEE19D880D50}"/>
    <cellStyle name="Dane wejściowe 2 3 7 9 3 3" xfId="32243" xr:uid="{EE2BAEFF-5089-4FFA-94FB-D8DF61F6F6A2}"/>
    <cellStyle name="Dane wejściowe 2 3 7 9 4" xfId="4292" xr:uid="{F119BF07-6773-40CF-A7F2-80E2AC350419}"/>
    <cellStyle name="Dane wejściowe 2 3 7 9 4 2" xfId="20669" xr:uid="{C5B43310-BEC4-4408-9550-C6DE089172E8}"/>
    <cellStyle name="Dane wejściowe 2 3 7 9 4 3" xfId="32746" xr:uid="{486BEA4A-0D8F-43DC-A113-0CFD9057F07E}"/>
    <cellStyle name="Dane wejściowe 2 3 7 9 5" xfId="4834" xr:uid="{EFD4A564-6267-4495-B714-427785B86E91}"/>
    <cellStyle name="Dane wejściowe 2 3 7 9 5 2" xfId="21206" xr:uid="{8F1B6F0D-AB32-47F5-8A0B-DA7506661430}"/>
    <cellStyle name="Dane wejściowe 2 3 7 9 5 3" xfId="33281" xr:uid="{DE3B3D6F-D836-4B2E-B908-65251396E149}"/>
    <cellStyle name="Dane wejściowe 2 3 7 9 6" xfId="3942" xr:uid="{10BEFC56-37F6-4F4E-97F5-3E2E2B30E98F}"/>
    <cellStyle name="Dane wejściowe 2 3 7 9 6 2" xfId="32401" xr:uid="{8D5BFEC6-07BF-4CE2-ACA1-8ACD65778EA8}"/>
    <cellStyle name="Dane wejściowe 2 3 7 9 6 3" xfId="39014" xr:uid="{469B3D70-E057-4833-9502-5AD263164FF2}"/>
    <cellStyle name="Dane wejściowe 2 3 7 9 7" xfId="4948" xr:uid="{5C522978-3F71-434B-8E2B-979694B62F17}"/>
    <cellStyle name="Dane wejściowe 2 3 7 9 7 2" xfId="21320" xr:uid="{BE0CB79F-3C3F-419A-AC76-3EF50D16AE6C}"/>
    <cellStyle name="Dane wejściowe 2 3 7 9 7 3" xfId="33391" xr:uid="{306FF773-FE22-4C73-8DD7-16782D9D1E22}"/>
    <cellStyle name="Dane wejściowe 2 3 7 9 8" xfId="1947" xr:uid="{2C814054-BE35-49A3-959C-9FFD2FB0FE73}"/>
    <cellStyle name="Dane wejściowe 2 3 7 9 8 2" xfId="18367" xr:uid="{EDF9E216-F445-43C2-801B-B6715A74F85E}"/>
    <cellStyle name="Dane wejściowe 2 3 7 9 8 3" xfId="23928" xr:uid="{C6FF5327-B78A-4BD3-94F2-46568FC353EF}"/>
    <cellStyle name="Dane wejściowe 2 3 7 9 9" xfId="7356" xr:uid="{CD7428D0-6B5B-46CB-9DD3-884133F18C05}"/>
    <cellStyle name="Dane wejściowe 2 3 7 9 9 2" xfId="23610" xr:uid="{B2CDC4F9-E262-475D-8724-1D59F161A161}"/>
    <cellStyle name="Dane wejściowe 2 3 7 9 9 3" xfId="35687" xr:uid="{7C17B349-4DED-4FF9-B930-74EBC191F668}"/>
    <cellStyle name="Dane wejściowe 2 3 8" xfId="639" xr:uid="{B8E7E83D-A1CE-48B0-873D-9FD146FE3218}"/>
    <cellStyle name="Dane wejściowe 2 3 8 2" xfId="2395" xr:uid="{828BE775-B4DA-4194-B6AE-26BFEAC0BEED}"/>
    <cellStyle name="Dane wejściowe 2 3 8 2 2" xfId="18804" xr:uid="{544F0ADA-63B3-42B3-9F39-94D97BF48E91}"/>
    <cellStyle name="Dane wejściowe 2 3 8 2 3" xfId="25974" xr:uid="{CBBC6919-BA61-4CA6-80C1-AA975D878BDC}"/>
    <cellStyle name="Dane wejściowe 2 3 8 3" xfId="5431" xr:uid="{7BB8E835-99E5-4830-8BEC-CF2296A4CF9A}"/>
    <cellStyle name="Dane wejściowe 2 3 8 3 2" xfId="21780" xr:uid="{49016FD5-5D8D-4545-8475-3737A04ABC44}"/>
    <cellStyle name="Dane wejściowe 2 3 8 3 3" xfId="33865" xr:uid="{FDD81C55-9149-4CE3-8911-EA13731EA6DD}"/>
    <cellStyle name="Dane wejściowe 2 3 8 4" xfId="8075" xr:uid="{7172EAD8-C889-4B98-83AA-DF0E2B125DC8}"/>
    <cellStyle name="Dane wejściowe 2 3 8 4 2" xfId="24299" xr:uid="{67A97C5E-B714-44CD-AC44-9952791BA4DC}"/>
    <cellStyle name="Dane wejściowe 2 3 8 4 3" xfId="36304" xr:uid="{96BD2AB2-742C-41A8-988F-602BBF4943E2}"/>
    <cellStyle name="Dane wejściowe 2 3 8 5" xfId="10574" xr:uid="{DB84A260-0B94-495E-801A-A193F1C50AD2}"/>
    <cellStyle name="Dane wejściowe 2 3 8 6" xfId="11263" xr:uid="{CCC87C24-5577-428B-AD37-8FBC169DB96C}"/>
    <cellStyle name="Dane wejściowe 2 3 8 6 2" xfId="27072" xr:uid="{9554A111-4C59-4CBF-8367-2F2465985E0A}"/>
    <cellStyle name="Dane wejściowe 2 3 8 6 3" xfId="38707" xr:uid="{C2F0593B-505F-4DE2-8EA1-371548E88537}"/>
    <cellStyle name="Dane wejściowe 2 3 8 7" xfId="13588" xr:uid="{CA694ADA-55FD-4257-86FB-5DD591543C06}"/>
    <cellStyle name="Dane wejściowe 2 3 8 7 2" xfId="29229" xr:uid="{9C7CC0C2-A0B2-4C0A-AC7B-BCE31B9C2182}"/>
    <cellStyle name="Dane wejściowe 2 3 8 7 3" xfId="40665" xr:uid="{E10D7A71-AC47-4040-9309-1C614CFDE215}"/>
    <cellStyle name="Dane wejściowe 2 3 8 8" xfId="15721" xr:uid="{DBC586B1-F38D-42C7-9F57-F2E03E8DD96C}"/>
    <cellStyle name="Dane wejściowe 2 3 8 8 2" xfId="31237" xr:uid="{5DC1CED1-CDC8-40E6-992D-4213B843AB48}"/>
    <cellStyle name="Dane wejściowe 2 3 8 8 3" xfId="42610" xr:uid="{5E02AA95-EFA3-433D-9A6E-E49243DD5131}"/>
    <cellStyle name="Dane wejściowe 2 3 8 9" xfId="17236" xr:uid="{152DDDE6-2187-478F-865D-6DE6D7EEBE68}"/>
    <cellStyle name="Dane wejściowe 2 3 9" xfId="1086" xr:uid="{238CDC86-6EF4-4557-879B-B261FB59A1AC}"/>
    <cellStyle name="Dane wejściowe 2 3 9 2" xfId="5661" xr:uid="{CEC56F81-C59A-4EFB-951F-1A5389282AA0}"/>
    <cellStyle name="Dane wejściowe 2 3 9 3" xfId="12102" xr:uid="{74B8175D-A094-43C9-80B6-F2B24AA096A8}"/>
    <cellStyle name="Dane wejściowe 2 3 9 3 2" xfId="27823" xr:uid="{35E9D632-A08C-4EA3-BCE7-DFBC5272DC1C}"/>
    <cellStyle name="Dane wejściowe 2 3 9 3 3" xfId="39388" xr:uid="{84A8DB57-A426-47E0-9B47-7CEB3A37BB34}"/>
    <cellStyle name="Dane wejściowe 2 4" xfId="378" xr:uid="{D17638E0-FF41-432F-9E9E-B76CE1923E91}"/>
    <cellStyle name="Dane wejściowe 2 4 2" xfId="1001" xr:uid="{334DF24F-A9AD-4E98-9316-61C482F68D40}"/>
    <cellStyle name="Dane wejściowe 2 4 2 2" xfId="6416" xr:uid="{46E1EBF2-E69F-49BD-A3ED-BC19938406AF}"/>
    <cellStyle name="Dane wejściowe 2 4 2 3" xfId="12937" xr:uid="{E6D55EB6-4966-4314-B558-82F2F4729198}"/>
    <cellStyle name="Dane wejściowe 2 4 2 3 2" xfId="28643" xr:uid="{07E55A05-C26D-4012-8323-9BDFE9AC8513}"/>
    <cellStyle name="Dane wejściowe 2 4 2 3 3" xfId="40176" xr:uid="{326E9FBC-356B-400F-A882-CD57ECA0915F}"/>
    <cellStyle name="Dane wejściowe 2 4 3" xfId="1093" xr:uid="{D19CA35A-A321-4045-A5AB-789D3745DF44}"/>
    <cellStyle name="Dane wejściowe 2 4 3 2" xfId="9622" xr:uid="{F2BAB4DC-6381-49A9-AA34-37AACAE397F2}"/>
    <cellStyle name="Dane wejściowe 2 4 3 3" xfId="13192" xr:uid="{2438F028-1786-406D-BA39-A2F519A6E6A4}"/>
    <cellStyle name="Dane wejściowe 2 4 3 3 2" xfId="28863" xr:uid="{B39E802B-1FD8-4A1F-8A65-8BF6D40BC8C7}"/>
    <cellStyle name="Dane wejściowe 2 4 3 3 3" xfId="40350" xr:uid="{8C5F1143-CF5E-4334-92C0-A102DE9F145D}"/>
    <cellStyle name="Dane wejściowe 2 4 4" xfId="11618" xr:uid="{220C53BC-2F7F-4ABE-A2E4-2C52614813FF}"/>
    <cellStyle name="Dane wejściowe 2 4 4 2" xfId="27382" xr:uid="{8C9CCEE8-7F5D-47D2-9D1F-9BB394128AD6}"/>
    <cellStyle name="Dane wejściowe 2 4 4 3" xfId="38977" xr:uid="{AB84530A-97F8-4759-BE80-8F96F9A9F125}"/>
    <cellStyle name="Dane wejściowe 2 5" xfId="557" xr:uid="{74E3F2E9-2E90-4463-9BBC-0D9C1D6A9DDE}"/>
    <cellStyle name="Dane wejściowe 2 5 2" xfId="2324" xr:uid="{E05D2099-3D01-4CA2-B81E-8BF63291BD02}"/>
    <cellStyle name="Dane wejściowe 2 5 2 2" xfId="18735" xr:uid="{34D80913-ED6F-4095-99B2-A62F001FD8C8}"/>
    <cellStyle name="Dane wejściowe 2 5 2 3" xfId="19972" xr:uid="{51449ABF-39C1-4EF1-AE72-9D7533CEF2C8}"/>
    <cellStyle name="Dane wejściowe 2 5 3" xfId="5898" xr:uid="{4A73BC1B-F049-41DE-AECD-CA73EA3EBD5C}"/>
    <cellStyle name="Dane wejściowe 2 5 3 2" xfId="22199" xr:uid="{3E0255E1-ADAB-4BEE-9972-5C3644B5B8E4}"/>
    <cellStyle name="Dane wejściowe 2 5 3 3" xfId="34323" xr:uid="{1696BA10-1C67-4000-8E51-E4D3BEE8A9F1}"/>
    <cellStyle name="Dane wejściowe 2 5 4" xfId="7227" xr:uid="{C848B6EF-0AAB-452E-B822-D071A27A9C57}"/>
    <cellStyle name="Dane wejściowe 2 5 4 2" xfId="23487" xr:uid="{E3FAB080-5027-485E-A5B8-634AAF955A3F}"/>
    <cellStyle name="Dane wejściowe 2 5 4 3" xfId="35573" xr:uid="{230EA827-5715-42EE-A84B-A78FC829FFB1}"/>
    <cellStyle name="Dane wejściowe 2 5 5" xfId="9291" xr:uid="{355A321C-D62F-46AA-BE13-77AD162BA5B7}"/>
    <cellStyle name="Dane wejściowe 2 5 6" xfId="11188" xr:uid="{7A8F4A63-47A0-478D-B446-8CD2BCCA2CB0}"/>
    <cellStyle name="Dane wejściowe 2 5 6 2" xfId="27003" xr:uid="{7727129A-7317-46C7-BFBA-ED616E587AA1}"/>
    <cellStyle name="Dane wejściowe 2 5 6 3" xfId="38647" xr:uid="{F121991C-646A-4177-B9C2-8039DE6604C7}"/>
    <cellStyle name="Dane wejściowe 2 5 7" xfId="11308" xr:uid="{4CA33081-8A84-4A08-8E8A-49C95556ED75}"/>
    <cellStyle name="Dane wejściowe 2 5 7 2" xfId="27109" xr:uid="{6C92ABE8-AB7D-4921-9E20-D113A4E12897}"/>
    <cellStyle name="Dane wejściowe 2 5 7 3" xfId="38736" xr:uid="{1660AA71-BE13-4E38-A714-65DED07F3D21}"/>
    <cellStyle name="Dane wejściowe 2 5 8" xfId="14185" xr:uid="{6FF3A44F-0887-4EB3-9281-AE540981094D}"/>
    <cellStyle name="Dane wejściowe 2 5 8 2" xfId="29701" xr:uid="{30D504D8-97E6-4A5D-8BE6-8E56AB8C4A87}"/>
    <cellStyle name="Dane wejściowe 2 5 8 3" xfId="41074" xr:uid="{B4D0B650-E580-466A-A882-A1AC14A26A0C}"/>
    <cellStyle name="Dane wejściowe 2 5 9" xfId="17168" xr:uid="{9B168A06-8A8B-4913-992B-EF74D303213E}"/>
    <cellStyle name="Dane wejściowe 2 6" xfId="819" xr:uid="{1B02C0E1-49BF-4A71-9492-D3E36B359C42}"/>
    <cellStyle name="Dane wejściowe 2 6 2" xfId="2555" xr:uid="{6AAB78FB-2E78-48EE-9E5F-CBA32159A4CE}"/>
    <cellStyle name="Dane wejściowe 2 6 2 2" xfId="18959" xr:uid="{41B4510F-54FE-4D0C-A7C3-AE9C71995C85}"/>
    <cellStyle name="Dane wejściowe 2 6 2 3" xfId="19985" xr:uid="{9EBB43EE-B4C5-4BB0-A96D-7E2A45D74CFA}"/>
    <cellStyle name="Dane wejściowe 2 6 3" xfId="3715" xr:uid="{8100718C-9BEC-4DB8-B823-CB38BF308414}"/>
    <cellStyle name="Dane wejściowe 2 6 3 2" xfId="20097" xr:uid="{25E75BEF-9926-4B41-AD0C-4578E9DD2B62}"/>
    <cellStyle name="Dane wejściowe 2 6 3 3" xfId="18366" xr:uid="{61094086-FE96-4D57-8F52-4BAA83194C0D}"/>
    <cellStyle name="Dane wejściowe 2 6 4" xfId="7175" xr:uid="{27CCF749-0DFE-4B35-BC13-C743DE1125F8}"/>
    <cellStyle name="Dane wejściowe 2 6 4 2" xfId="23437" xr:uid="{A5A0B876-92B9-4DDD-AF43-D16F1BF081C5}"/>
    <cellStyle name="Dane wejściowe 2 6 4 3" xfId="35527" xr:uid="{6B9125A3-7A06-4B49-AA4D-6BA25C3EBFB1}"/>
    <cellStyle name="Dane wejściowe 2 6 5" xfId="2529" xr:uid="{B8F6CF6C-703F-469F-8B5E-27E8B68BFA12}"/>
    <cellStyle name="Dane wejściowe 2 6 6" xfId="11424" xr:uid="{69C854D8-7684-4000-A60C-250558D808A9}"/>
    <cellStyle name="Dane wejściowe 2 6 6 2" xfId="27212" xr:uid="{EFCD2EDD-9CFA-4B8F-BD2A-636D1C28D230}"/>
    <cellStyle name="Dane wejściowe 2 6 6 3" xfId="38822" xr:uid="{8157B3D1-A84B-4750-9D69-61B6882D69D1}"/>
    <cellStyle name="Dane wejściowe 2 6 7" xfId="13109" xr:uid="{0661B18B-5EFF-46EF-9436-58FD07D69736}"/>
    <cellStyle name="Dane wejściowe 2 6 7 2" xfId="28792" xr:uid="{20D2D6C7-9679-49C5-A6FE-738435E90535}"/>
    <cellStyle name="Dane wejściowe 2 6 7 3" xfId="40293" xr:uid="{A83290D7-D195-4214-91A9-49E242CA6B5B}"/>
    <cellStyle name="Dane wejściowe 2 6 8" xfId="14541" xr:uid="{D55AF8AA-77E9-47C5-84B3-D284F57E4D10}"/>
    <cellStyle name="Dane wejściowe 2 6 8 2" xfId="30057" xr:uid="{AE2A356E-A30C-424D-8A1E-0BF5148C8689}"/>
    <cellStyle name="Dane wejściowe 2 6 8 3" xfId="41430" xr:uid="{42D12720-4BFE-4750-BEF6-C3BDD7EEC5F0}"/>
    <cellStyle name="Dane wejściowe 2 6 9" xfId="17388" xr:uid="{647DDAA6-EFDB-4912-994F-8F974596CA3B}"/>
    <cellStyle name="Dane wejściowe 2 7" xfId="1082" xr:uid="{2153534B-02C2-4A91-A2E9-196B12FF3BA8}"/>
    <cellStyle name="Dane wejściowe 2 7 2" xfId="10550" xr:uid="{360EF5CF-208D-4BFB-96FE-59910AEE8839}"/>
    <cellStyle name="Dane wejściowe 2 7 3" xfId="13565" xr:uid="{996A7DF1-45C5-4C5F-9835-907A3AB72048}"/>
    <cellStyle name="Dane wejściowe 2 7 3 2" xfId="29206" xr:uid="{CC1CFA7B-5DFD-42AA-9AEB-EB5F554A2069}"/>
    <cellStyle name="Dane wejściowe 2 7 3 3" xfId="40647" xr:uid="{5A660384-84D9-46AA-8945-4104B0B27372}"/>
    <cellStyle name="Dane wejściowe 2 8" xfId="1313" xr:uid="{FB7041B3-C543-4294-8022-BBCA6224976F}"/>
    <cellStyle name="Dane wejściowe 2 8 10" xfId="7446" xr:uid="{F678DFC9-A54F-4019-849F-AB8A1EB74D9D}"/>
    <cellStyle name="Dane wejściowe 2 8 10 2" xfId="23697" xr:uid="{D5B262ED-F6F7-4960-892D-C94EF7284B3F}"/>
    <cellStyle name="Dane wejściowe 2 8 10 3" xfId="35754" xr:uid="{35341021-BD13-4424-9BBA-95F2E68A8ECB}"/>
    <cellStyle name="Dane wejściowe 2 8 11" xfId="7414" xr:uid="{A6577B33-AB83-411D-8DAE-F10C8E94BD52}"/>
    <cellStyle name="Dane wejściowe 2 8 11 2" xfId="23666" xr:uid="{6DF7EE16-309A-4449-9196-18AC85C7EEED}"/>
    <cellStyle name="Dane wejściowe 2 8 11 3" xfId="35727" xr:uid="{BEED5447-27D4-45DB-828A-088A3623F790}"/>
    <cellStyle name="Dane wejściowe 2 8 12" xfId="6788" xr:uid="{1987C199-38BC-47C7-A4B1-11A7DFC71A6A}"/>
    <cellStyle name="Dane wejściowe 2 8 12 2" xfId="23068" xr:uid="{432D28D0-0EB8-435F-9254-9CB3ABB792B5}"/>
    <cellStyle name="Dane wejściowe 2 8 12 3" xfId="35169" xr:uid="{75220B59-6BF8-4076-AF3E-5652AD34D68C}"/>
    <cellStyle name="Dane wejściowe 2 8 13" xfId="7323" xr:uid="{FDC45CBB-48BC-4295-AF61-8AA606B51840}"/>
    <cellStyle name="Dane wejściowe 2 8 13 2" xfId="23577" xr:uid="{7A392B86-15E6-4231-A3C4-24F286EDEB0A}"/>
    <cellStyle name="Dane wejściowe 2 8 13 3" xfId="35659" xr:uid="{7023F4E2-F65D-43DE-A314-9F5387A4227A}"/>
    <cellStyle name="Dane wejściowe 2 8 14" xfId="9748" xr:uid="{15AFEC17-4B24-4250-9F29-C7E803B9CCF7}"/>
    <cellStyle name="Dane wejściowe 2 8 14 2" xfId="25885" xr:uid="{5FE92E81-67CB-44B0-8265-F2700A0CD8B8}"/>
    <cellStyle name="Dane wejściowe 2 8 14 3" xfId="37774" xr:uid="{3B19227E-6E6B-48DF-8159-912453AD1BFD}"/>
    <cellStyle name="Dane wejściowe 2 8 15" xfId="10349" xr:uid="{8DF3F5F6-62DB-461C-A4EA-E7D4A5972E99}"/>
    <cellStyle name="Dane wejściowe 2 8 16" xfId="11875" xr:uid="{DC1EB705-9E90-4E54-805E-40B451B4750C}"/>
    <cellStyle name="Dane wejściowe 2 8 16 2" xfId="27605" xr:uid="{D453422A-D53C-43AD-8468-0B87F4D682CA}"/>
    <cellStyle name="Dane wejściowe 2 8 16 3" xfId="39171" xr:uid="{4E2086BB-C482-4E4E-A71E-B68F30E6A53C}"/>
    <cellStyle name="Dane wejściowe 2 8 17" xfId="12411" xr:uid="{69E6DE07-BA2B-40E0-9AA1-68BC05E93B82}"/>
    <cellStyle name="Dane wejściowe 2 8 17 2" xfId="28126" xr:uid="{5CF602DA-6030-492F-8C0F-22D3D9C71063}"/>
    <cellStyle name="Dane wejściowe 2 8 17 3" xfId="39682" xr:uid="{5E268AB1-439D-470D-814F-23B3C0D8ED81}"/>
    <cellStyle name="Dane wejściowe 2 8 18" xfId="11837" xr:uid="{AF947F42-2472-4F1F-B481-75362836BE39}"/>
    <cellStyle name="Dane wejściowe 2 8 18 2" xfId="27571" xr:uid="{29AFE8DA-5CF9-4912-BAB3-28D4695518CF}"/>
    <cellStyle name="Dane wejściowe 2 8 18 3" xfId="39138" xr:uid="{34B46BEF-9E7B-41D7-BEEC-78C15067371F}"/>
    <cellStyle name="Dane wejściowe 2 8 19" xfId="14079" xr:uid="{BA335A86-E2DC-4A2B-B0BC-88C31F39921D}"/>
    <cellStyle name="Dane wejściowe 2 8 19 2" xfId="29595" xr:uid="{237A1418-F3DB-462B-8DC8-633DFD1C78F5}"/>
    <cellStyle name="Dane wejściowe 2 8 19 3" xfId="40968" xr:uid="{EEE94CF1-26C7-4B6C-B6C6-23B683BB5C77}"/>
    <cellStyle name="Dane wejściowe 2 8 2" xfId="2982" xr:uid="{6B32777B-C5CF-4D8E-98B7-EF8131EC4701}"/>
    <cellStyle name="Dane wejściowe 2 8 2 2" xfId="19375" xr:uid="{F2491C80-3A4C-4394-A4DE-7CBA7F868E69}"/>
    <cellStyle name="Dane wejściowe 2 8 2 3" xfId="28327" xr:uid="{60364EAB-C8A5-4059-8D42-8DE2B8518DAF}"/>
    <cellStyle name="Dane wejściowe 2 8 20" xfId="14032" xr:uid="{68711A2F-C8F3-4AF5-B3F0-1B58BE646AEE}"/>
    <cellStyle name="Dane wejściowe 2 8 20 2" xfId="29548" xr:uid="{70197983-B463-4127-81D5-D14CF5A5CE1F}"/>
    <cellStyle name="Dane wejściowe 2 8 20 3" xfId="40921" xr:uid="{858D104E-CF89-49BF-9553-C5B6777CDDEB}"/>
    <cellStyle name="Dane wejściowe 2 8 21" xfId="15048" xr:uid="{FC6BCDDE-F464-43BA-AAFF-D99C91D77826}"/>
    <cellStyle name="Dane wejściowe 2 8 21 2" xfId="30564" xr:uid="{21EA421F-2DE8-4773-8BE8-8FC01F2947BC}"/>
    <cellStyle name="Dane wejściowe 2 8 21 3" xfId="41937" xr:uid="{3E231CB2-1D76-4968-AC05-EF30F784F674}"/>
    <cellStyle name="Dane wejściowe 2 8 22" xfId="11112" xr:uid="{543B478D-AAD1-401D-ADFF-51DDB801928D}"/>
    <cellStyle name="Dane wejściowe 2 8 22 2" xfId="26937" xr:uid="{10EF6B68-5344-4F3D-8671-3344C34B8B59}"/>
    <cellStyle name="Dane wejściowe 2 8 22 3" xfId="38586" xr:uid="{D3E03A38-C48A-471C-A97A-DFBD7107B949}"/>
    <cellStyle name="Dane wejściowe 2 8 23" xfId="16023" xr:uid="{F42ED84E-4754-4836-B091-9DA32008496B}"/>
    <cellStyle name="Dane wejściowe 2 8 23 2" xfId="31539" xr:uid="{F402A875-FCE2-4D0D-97B0-491F6A7ECC72}"/>
    <cellStyle name="Dane wejściowe 2 8 23 3" xfId="42912" xr:uid="{B1C81F20-0B02-400B-88A0-6495B425E4E2}"/>
    <cellStyle name="Dane wejściowe 2 8 24" xfId="14221" xr:uid="{B2A530AB-C843-45D1-917B-4902AB3DC50E}"/>
    <cellStyle name="Dane wejściowe 2 8 24 2" xfId="29737" xr:uid="{BBD5CBF9-5BDF-44D0-91A2-3C6A64115AD5}"/>
    <cellStyle name="Dane wejściowe 2 8 24 3" xfId="41110" xr:uid="{22147068-8FAD-441C-BEE9-AC951C3EBB34}"/>
    <cellStyle name="Dane wejściowe 2 8 25" xfId="17735" xr:uid="{DE7F0AD1-3D91-4DCE-B340-3DD4DB1128B4}"/>
    <cellStyle name="Dane wejściowe 2 8 3" xfId="3759" xr:uid="{52BA01BA-A48B-4D3B-8C93-7E2F79AFF47B}"/>
    <cellStyle name="Dane wejściowe 2 8 3 2" xfId="20141" xr:uid="{FBBB9D33-1872-4A7F-B1F2-8D1548713A09}"/>
    <cellStyle name="Dane wejściowe 2 8 3 3" xfId="26562" xr:uid="{C214671F-C4A8-43DB-B971-A36C58B6B1E3}"/>
    <cellStyle name="Dane wejściowe 2 8 4" xfId="2856" xr:uid="{1B8902AF-44E2-4759-9E90-0AD64038930B}"/>
    <cellStyle name="Dane wejściowe 2 8 4 2" xfId="19254" xr:uid="{76BEF80F-F1DC-4DD9-A9F8-6BF0426E51A6}"/>
    <cellStyle name="Dane wejściowe 2 8 4 3" xfId="25565" xr:uid="{25C0FD24-84FC-4D4F-9742-7B65C69C1F7B}"/>
    <cellStyle name="Dane wejściowe 2 8 5" xfId="4810" xr:uid="{CAEE6D81-AFB4-4474-886B-5301BA863D32}"/>
    <cellStyle name="Dane wejściowe 2 8 5 2" xfId="21183" xr:uid="{B35F5880-61AD-467B-9108-E848C79A0035}"/>
    <cellStyle name="Dane wejściowe 2 8 5 3" xfId="33258" xr:uid="{1FCE34C8-44AA-42BD-88D6-09F75F4FFD30}"/>
    <cellStyle name="Dane wejściowe 2 8 6" xfId="3977" xr:uid="{44E6F8DB-9FD6-4A7F-9E86-7CE28AC94FDD}"/>
    <cellStyle name="Dane wejściowe 2 8 6 2" xfId="32434" xr:uid="{4B32E494-18DD-434E-B9D8-6D34132B5307}"/>
    <cellStyle name="Dane wejściowe 2 8 6 3" xfId="26843" xr:uid="{ED4FA38B-720B-46E3-8FB0-8A989D7F3AA1}"/>
    <cellStyle name="Dane wejściowe 2 8 7" xfId="6137" xr:uid="{4F8033A1-B858-402D-8BBD-BA225584B052}"/>
    <cellStyle name="Dane wejściowe 2 8 7 2" xfId="22434" xr:uid="{B3419014-C131-4EF9-97FD-13E69BEF07FB}"/>
    <cellStyle name="Dane wejściowe 2 8 7 3" xfId="34551" xr:uid="{843C6031-3BAE-4970-A914-3F2BA0EC7F63}"/>
    <cellStyle name="Dane wejściowe 2 8 8" xfId="5301" xr:uid="{4B5CCF6D-E071-4850-AC59-DFE5962BB219}"/>
    <cellStyle name="Dane wejściowe 2 8 8 2" xfId="21670" xr:uid="{CA84002A-23AD-446A-B140-E3204B3C8A6C}"/>
    <cellStyle name="Dane wejściowe 2 8 8 3" xfId="33737" xr:uid="{24FC600F-6B87-4445-8120-0184F6E4DF0D}"/>
    <cellStyle name="Dane wejściowe 2 8 9" xfId="2435" xr:uid="{2C549A95-6659-4314-9AEE-B3087748A380}"/>
    <cellStyle name="Dane wejściowe 2 8 9 2" xfId="18842" xr:uid="{085FA44A-0EC7-4FF2-AC0C-B39882F9C078}"/>
    <cellStyle name="Dane wejściowe 2 8 9 3" xfId="16816" xr:uid="{2E7E5E8E-9BEF-4AE8-A440-6513892406FD}"/>
    <cellStyle name="Dane wejściowe 2 9" xfId="1410" xr:uid="{9DC3B01C-3EE6-46F3-A4A4-E6AC39E671B3}"/>
    <cellStyle name="Dane wejściowe 2 9 10" xfId="6918" xr:uid="{8179A869-FC79-4785-A570-2B76418E4E21}"/>
    <cellStyle name="Dane wejściowe 2 9 10 2" xfId="23194" xr:uid="{033651A4-73C5-4E73-B0D8-7161C2DDCF98}"/>
    <cellStyle name="Dane wejściowe 2 9 10 3" xfId="35295" xr:uid="{5BBCC336-8DBE-4AA3-83C7-AED1EF365420}"/>
    <cellStyle name="Dane wejściowe 2 9 11" xfId="7577" xr:uid="{A7AEDCA8-7895-4072-BB37-0F1FB3828717}"/>
    <cellStyle name="Dane wejściowe 2 9 11 2" xfId="23817" xr:uid="{B97FAC69-1760-4B68-A073-F00F1623DE0A}"/>
    <cellStyle name="Dane wejściowe 2 9 11 3" xfId="35871" xr:uid="{92187ECE-7E54-4F9E-9C30-3B5DD9AF189A}"/>
    <cellStyle name="Dane wejściowe 2 9 12" xfId="8761" xr:uid="{BC13D531-5F88-48B7-BC93-E7B44BFA765C}"/>
    <cellStyle name="Dane wejściowe 2 9 12 2" xfId="24955" xr:uid="{6DDA9194-2D7D-4D47-9A09-BC251972E1D4}"/>
    <cellStyle name="Dane wejściowe 2 9 12 3" xfId="36935" xr:uid="{B4D87D84-8DB1-493F-945A-282F284EE95B}"/>
    <cellStyle name="Dane wejściowe 2 9 13" xfId="9247" xr:uid="{C8C3CF9E-A08D-4043-952D-BA6CF6026E94}"/>
    <cellStyle name="Dane wejściowe 2 9 13 2" xfId="25429" xr:uid="{F45EB427-C456-4A07-9224-112C2007E5B9}"/>
    <cellStyle name="Dane wejściowe 2 9 13 3" xfId="37378" xr:uid="{1BA625FD-F543-4AD9-A461-13A98D8C0FB4}"/>
    <cellStyle name="Dane wejściowe 2 9 14" xfId="10157" xr:uid="{CA21944D-2F1C-4918-999C-956714D94ACC}"/>
    <cellStyle name="Dane wejściowe 2 9 14 2" xfId="26264" xr:uid="{6641FFC1-6779-4B07-8AA9-CA1C764917C7}"/>
    <cellStyle name="Dane wejściowe 2 9 14 3" xfId="38114" xr:uid="{DFFF4F69-5D56-41CA-9151-559F9DF3829C}"/>
    <cellStyle name="Dane wejściowe 2 9 15" xfId="10267" xr:uid="{78767F24-E8F2-4CC8-A119-B91CF9547C6D}"/>
    <cellStyle name="Dane wejściowe 2 9 16" xfId="11971" xr:uid="{62FA565B-6DE5-472B-8EAC-495D8245935A}"/>
    <cellStyle name="Dane wejściowe 2 9 16 2" xfId="27696" xr:uid="{33210330-ADDC-4946-9E6F-992FA7059DCF}"/>
    <cellStyle name="Dane wejściowe 2 9 16 3" xfId="39262" xr:uid="{C4725839-BFDB-41B0-A7C7-87826CD98D92}"/>
    <cellStyle name="Dane wejściowe 2 9 17" xfId="12506" xr:uid="{E1DD8E2C-E183-4E97-AEB1-32D8934786FC}"/>
    <cellStyle name="Dane wejściowe 2 9 17 2" xfId="28220" xr:uid="{4B0948E8-6D31-4C34-ACD3-C542B011FF26}"/>
    <cellStyle name="Dane wejściowe 2 9 17 3" xfId="39771" xr:uid="{8432BA42-E454-4ED3-AB44-2730674598CD}"/>
    <cellStyle name="Dane wejściowe 2 9 18" xfId="11497" xr:uid="{301FD43A-D590-4507-8B99-CFAE5E69EC78}"/>
    <cellStyle name="Dane wejściowe 2 9 18 2" xfId="27277" xr:uid="{870828B9-3FA7-44B2-A268-D731924AADEB}"/>
    <cellStyle name="Dane wejściowe 2 9 18 3" xfId="38885" xr:uid="{96CFAD65-A4F3-43EA-8D1B-CB07F6B80B45}"/>
    <cellStyle name="Dane wejściowe 2 9 19" xfId="9547" xr:uid="{13167430-1E53-4799-8484-4C87BF0F698E}"/>
    <cellStyle name="Dane wejściowe 2 9 19 2" xfId="25700" xr:uid="{A1C0DA3C-32F0-4929-923C-DBE83C24E57B}"/>
    <cellStyle name="Dane wejściowe 2 9 19 3" xfId="37620" xr:uid="{6A877165-8949-4526-BEE0-DDB62CE73699}"/>
    <cellStyle name="Dane wejściowe 2 9 2" xfId="3079" xr:uid="{83ED2AA5-93BC-4416-937F-9EF4F973A3CF}"/>
    <cellStyle name="Dane wejściowe 2 9 2 2" xfId="19472" xr:uid="{67028F1E-DC13-4C90-8B01-DBCB37DA63A2}"/>
    <cellStyle name="Dane wejściowe 2 9 2 3" xfId="27809" xr:uid="{A89DB118-93BB-4311-9DC6-B47C74306D20}"/>
    <cellStyle name="Dane wejściowe 2 9 20" xfId="15132" xr:uid="{3A4A8390-00DE-44C4-9B60-56AA55E1AE67}"/>
    <cellStyle name="Dane wejściowe 2 9 20 2" xfId="30648" xr:uid="{2068040E-17CC-44ED-BA7B-FDFB06851F8C}"/>
    <cellStyle name="Dane wejściowe 2 9 20 3" xfId="42021" xr:uid="{ACBFFDCF-02E6-4BD9-A3A6-1F2EB28CF89C}"/>
    <cellStyle name="Dane wejściowe 2 9 21" xfId="15240" xr:uid="{4EE819BB-BF3C-4FE7-8077-9A10383B3448}"/>
    <cellStyle name="Dane wejściowe 2 9 21 2" xfId="30756" xr:uid="{FB5B133D-4983-46BF-BAE8-A6C7270233CB}"/>
    <cellStyle name="Dane wejściowe 2 9 21 3" xfId="42129" xr:uid="{E8E32FAD-2CA4-4133-8992-673423BAB1D2}"/>
    <cellStyle name="Dane wejściowe 2 9 22" xfId="16103" xr:uid="{79B981F5-E221-48D1-A7B9-EEB6DDEBAB11}"/>
    <cellStyle name="Dane wejściowe 2 9 22 2" xfId="31619" xr:uid="{E92873FA-5446-4A9D-A6F5-B543A66410A4}"/>
    <cellStyle name="Dane wejściowe 2 9 22 3" xfId="42992" xr:uid="{FEA026C7-B48B-400A-A41C-06CD5A378BA1}"/>
    <cellStyle name="Dane wejściowe 2 9 23" xfId="17832" xr:uid="{D9995FDB-172B-4E3B-AA78-660EBC20FA2D}"/>
    <cellStyle name="Dane wejściowe 2 9 3" xfId="3849" xr:uid="{D844D244-926E-4F76-A513-299E74607F55}"/>
    <cellStyle name="Dane wejściowe 2 9 3 2" xfId="20230" xr:uid="{420FC19F-8082-461E-A845-8AB36D2AE4F9}"/>
    <cellStyle name="Dane wejściowe 2 9 3 3" xfId="32309" xr:uid="{6EF04C57-106C-4E78-B913-0910D9D36E59}"/>
    <cellStyle name="Dane wejściowe 2 9 4" xfId="4361" xr:uid="{FD74CC57-A20A-4D3C-B123-031871386B6B}"/>
    <cellStyle name="Dane wejściowe 2 9 4 2" xfId="20738" xr:uid="{7CD7CF79-7FBA-4871-A1FD-DCD470806D94}"/>
    <cellStyle name="Dane wejściowe 2 9 4 3" xfId="32813" xr:uid="{77495650-A12A-41F2-8116-1899384255DC}"/>
    <cellStyle name="Dane wejściowe 2 9 5" xfId="4905" xr:uid="{76CCC093-5C94-4E97-86A5-CEAAF72D2BDA}"/>
    <cellStyle name="Dane wejściowe 2 9 5 2" xfId="21277" xr:uid="{3D1B9618-9953-4BAD-B1F1-4888F7BD861A}"/>
    <cellStyle name="Dane wejściowe 2 9 5 3" xfId="33348" xr:uid="{E265D122-7E3E-46A3-A280-D74872C75C69}"/>
    <cellStyle name="Dane wejściowe 2 9 6" xfId="3724" xr:uid="{367355AC-6E50-4424-9783-84215A38E51B}"/>
    <cellStyle name="Dane wejściowe 2 9 6 2" xfId="17567" xr:uid="{CFFC52B6-2514-455E-ACB4-4E3A5A34197C}"/>
    <cellStyle name="Dane wejściowe 2 9 6 3" xfId="39389" xr:uid="{6D0F12FD-F333-4630-8FE2-F8D260D73F8C}"/>
    <cellStyle name="Dane wejściowe 2 9 7" xfId="4709" xr:uid="{862324FA-DF8A-4F66-91BA-536163924AB1}"/>
    <cellStyle name="Dane wejściowe 2 9 7 2" xfId="21083" xr:uid="{E933739F-0EBF-4AB8-B089-9BAF7BB963FF}"/>
    <cellStyle name="Dane wejściowe 2 9 7 3" xfId="33158" xr:uid="{00ACF0AD-A8F7-4D92-9B95-87400C7FEC7F}"/>
    <cellStyle name="Dane wejściowe 2 9 8" xfId="6414" xr:uid="{62317441-BB17-4F01-A6D7-ED29AB8619A8}"/>
    <cellStyle name="Dane wejściowe 2 9 8 2" xfId="22705" xr:uid="{528102B2-19B4-4BDD-A16B-420F0361C548}"/>
    <cellStyle name="Dane wejściowe 2 9 8 3" xfId="34814" xr:uid="{C2666730-2C47-4507-BBFB-823AB838D518}"/>
    <cellStyle name="Dane wejściowe 2 9 9" xfId="2777" xr:uid="{265CD40F-3DC3-4305-9843-4E84CBF91F48}"/>
    <cellStyle name="Dane wejściowe 2 9 9 2" xfId="19177" xr:uid="{5DB6B673-A5BA-4863-BD69-EC95611D8891}"/>
    <cellStyle name="Dane wejściowe 2 9 9 3" xfId="24038" xr:uid="{67A7E7E9-B654-4639-9DE2-594D9A9B520C}"/>
    <cellStyle name="Dane wyjściowe 2" xfId="46" xr:uid="{00000000-0005-0000-0000-00004B000000}"/>
    <cellStyle name="Dane wyjściowe 2 10" xfId="1419" xr:uid="{FC890F47-D870-4604-80BA-850A7812BAB1}"/>
    <cellStyle name="Dane wyjściowe 2 10 10" xfId="5964" xr:uid="{93350CDF-1A8B-4EC6-9284-84EF3F3686E9}"/>
    <cellStyle name="Dane wyjściowe 2 10 10 2" xfId="22264" xr:uid="{0D62143F-D4C7-467C-924D-0B10284A1F89}"/>
    <cellStyle name="Dane wyjściowe 2 10 10 3" xfId="34383" xr:uid="{8DB8E70E-2E15-4ABA-9E48-A8B377E08B52}"/>
    <cellStyle name="Dane wyjściowe 2 10 11" xfId="8770" xr:uid="{EC1E8366-6A27-42AC-BF85-CAE8840FB518}"/>
    <cellStyle name="Dane wyjściowe 2 10 11 2" xfId="24964" xr:uid="{5C96DE94-F7B9-444E-ACD6-341C372C0404}"/>
    <cellStyle name="Dane wyjściowe 2 10 11 3" xfId="36944" xr:uid="{BA852661-806C-42A1-98EC-BEEC86928B60}"/>
    <cellStyle name="Dane wyjściowe 2 10 12" xfId="9341" xr:uid="{E49F14F7-C4B3-44FB-8957-F6852D8D73C7}"/>
    <cellStyle name="Dane wyjściowe 2 10 12 2" xfId="25509" xr:uid="{1E69922E-A02D-4F1E-A22D-05D52A04FF68}"/>
    <cellStyle name="Dane wyjściowe 2 10 12 3" xfId="37453" xr:uid="{40E4A8B1-03BC-4984-8423-1184834C1E09}"/>
    <cellStyle name="Dane wyjściowe 2 10 13" xfId="10166" xr:uid="{BA0D9568-473C-446F-9A19-87AF8668CAA5}"/>
    <cellStyle name="Dane wyjściowe 2 10 13 2" xfId="26273" xr:uid="{B220A38B-033E-4580-A294-7ADCD9AF586C}"/>
    <cellStyle name="Dane wyjściowe 2 10 13 3" xfId="38122" xr:uid="{1AD08AAE-485E-4E31-A782-1976517D4DEE}"/>
    <cellStyle name="Dane wyjściowe 2 10 14" xfId="9733" xr:uid="{83167E51-E9D1-42AF-8E85-6B78C57BF89C}"/>
    <cellStyle name="Dane wyjściowe 2 10 15" xfId="11980" xr:uid="{2507C00D-A436-48F5-A0BF-6DF494D5AADD}"/>
    <cellStyle name="Dane wyjściowe 2 10 15 2" xfId="27705" xr:uid="{D9945CE7-5F63-42BF-A02C-9337DDB8B01C}"/>
    <cellStyle name="Dane wyjściowe 2 10 15 3" xfId="39271" xr:uid="{D0314F1A-8314-4DF5-8426-248A661C6EC6}"/>
    <cellStyle name="Dane wyjściowe 2 10 16" xfId="12515" xr:uid="{FF230212-9EE7-40C9-985F-AF393708B2C5}"/>
    <cellStyle name="Dane wyjściowe 2 10 16 2" xfId="28229" xr:uid="{F6888DC9-241A-4687-B62B-14FDE3DB8CCD}"/>
    <cellStyle name="Dane wyjściowe 2 10 16 3" xfId="39780" xr:uid="{85C189DC-5563-4E73-8480-23AC0DB05BD5}"/>
    <cellStyle name="Dane wyjściowe 2 10 17" xfId="13269" xr:uid="{23C2056D-9CC7-4073-8AC9-6E9EAA885A7F}"/>
    <cellStyle name="Dane wyjściowe 2 10 17 2" xfId="28938" xr:uid="{BCBA4ECF-20C7-445C-AB46-C5D909B25692}"/>
    <cellStyle name="Dane wyjściowe 2 10 17 3" xfId="40415" xr:uid="{54790DF4-B9B9-4013-98C2-5CC9218741BB}"/>
    <cellStyle name="Dane wyjściowe 2 10 18" xfId="15140" xr:uid="{1A5FDA5C-395F-4763-8DA8-2A7949AECAB3}"/>
    <cellStyle name="Dane wyjściowe 2 10 18 2" xfId="30656" xr:uid="{583463AD-CFC5-47DC-A418-5832EAFAA16B}"/>
    <cellStyle name="Dane wyjściowe 2 10 18 3" xfId="42029" xr:uid="{0DA0AF95-C647-4AFC-A8C9-E36FB30F47B0}"/>
    <cellStyle name="Dane wyjściowe 2 10 19" xfId="14725" xr:uid="{9396688A-03AF-452A-8E22-7A56F5D212C5}"/>
    <cellStyle name="Dane wyjściowe 2 10 19 2" xfId="30241" xr:uid="{2913DDD8-429E-4A2E-A83F-73C8478F7E7B}"/>
    <cellStyle name="Dane wyjściowe 2 10 19 3" xfId="41614" xr:uid="{399628DA-C646-4254-B0FB-BA503F2C6AEA}"/>
    <cellStyle name="Dane wyjściowe 2 10 2" xfId="3088" xr:uid="{A6A8764B-55E9-4C05-93C2-995CF0BF1333}"/>
    <cellStyle name="Dane wyjściowe 2 10 2 2" xfId="19481" xr:uid="{D1A042C4-C225-4438-937A-94253A7ABA2B}"/>
    <cellStyle name="Dane wyjściowe 2 10 2 3" xfId="17357" xr:uid="{F80ECB26-C191-41B5-ACB1-38BE57706FEE}"/>
    <cellStyle name="Dane wyjściowe 2 10 20" xfId="16111" xr:uid="{A3AC5A7C-5BEA-4F0E-BD45-C10D36A51CD3}"/>
    <cellStyle name="Dane wyjściowe 2 10 20 2" xfId="31627" xr:uid="{13A3EF56-0CAA-43BD-BD4A-D66D632779E3}"/>
    <cellStyle name="Dane wyjściowe 2 10 20 3" xfId="43000" xr:uid="{5946DA80-B60E-4288-87C5-32FD297DE28B}"/>
    <cellStyle name="Dane wyjściowe 2 10 21" xfId="17841" xr:uid="{DE556871-4474-4A4F-B605-1D8A6693195C}"/>
    <cellStyle name="Dane wyjściowe 2 10 3" xfId="3857" xr:uid="{EB135FA8-3F1A-4568-94AC-802F28CA13CD}"/>
    <cellStyle name="Dane wyjściowe 2 10 3 2" xfId="20238" xr:uid="{CFB4E834-0094-4525-AA34-25DDD05EF8C8}"/>
    <cellStyle name="Dane wyjściowe 2 10 3 3" xfId="32317" xr:uid="{2533C647-3C1F-4028-962E-A6DA1B532CF0}"/>
    <cellStyle name="Dane wyjściowe 2 10 4" xfId="4369" xr:uid="{54F24186-F32A-45C9-94F0-A63072322DFB}"/>
    <cellStyle name="Dane wyjściowe 2 10 4 2" xfId="20746" xr:uid="{F62B2E31-0540-4BE2-94AD-2B384941FD54}"/>
    <cellStyle name="Dane wyjściowe 2 10 4 3" xfId="32821" xr:uid="{17C36952-7B1F-4CF6-A447-80CF60FC7A3A}"/>
    <cellStyle name="Dane wyjściowe 2 10 5" xfId="4914" xr:uid="{F6FD8B9B-391B-499C-96EC-2C3C227BBBDC}"/>
    <cellStyle name="Dane wyjściowe 2 10 5 2" xfId="21286" xr:uid="{31001A62-67FD-4CC8-8C31-9D3E3C357E14}"/>
    <cellStyle name="Dane wyjściowe 2 10 5 3" xfId="33357" xr:uid="{70A881C2-7A3A-40F4-8573-8003F9423BF6}"/>
    <cellStyle name="Dane wyjściowe 2 10 6" xfId="5327" xr:uid="{9E154D4D-67CD-4D10-A37B-1C6188BEC826}"/>
    <cellStyle name="Dane wyjściowe 2 10 6 2" xfId="33763" xr:uid="{40C9FCA8-A761-491F-A0C2-A17783FA1142}"/>
    <cellStyle name="Dane wyjściowe 2 10 6 3" xfId="44191" xr:uid="{5A1A2D3E-17CE-4C03-A633-8F5C046A4D56}"/>
    <cellStyle name="Dane wyjściowe 2 10 7" xfId="5980" xr:uid="{2D600EF8-979D-4BD3-9B0B-C08DB160C5B6}"/>
    <cellStyle name="Dane wyjściowe 2 10 7 2" xfId="22279" xr:uid="{81A8C18E-71FB-45E6-8F44-47205BD3E5C6}"/>
    <cellStyle name="Dane wyjściowe 2 10 7 3" xfId="34398" xr:uid="{7160D146-7335-473F-9418-8CC4CF09FC51}"/>
    <cellStyle name="Dane wyjściowe 2 10 8" xfId="2715" xr:uid="{9BC001B2-3B86-44D2-960F-EC85588506C2}"/>
    <cellStyle name="Dane wyjściowe 2 10 8 2" xfId="19117" xr:uid="{BEFDFB67-7B14-4173-96C9-62EFD44326BE}"/>
    <cellStyle name="Dane wyjściowe 2 10 8 3" xfId="25837" xr:uid="{C1A147BE-D827-416E-9826-9A6C8A2FE06A}"/>
    <cellStyle name="Dane wyjściowe 2 10 9" xfId="2128" xr:uid="{8284EB5C-78D6-41BD-9D5B-AE2C58236723}"/>
    <cellStyle name="Dane wyjściowe 2 10 9 2" xfId="18543" xr:uid="{3B997755-B293-4C09-8D83-DE726362C507}"/>
    <cellStyle name="Dane wyjściowe 2 10 9 3" xfId="17633" xr:uid="{E7584AE3-DA9E-43EB-9A8F-C4A9BF3B0DB9}"/>
    <cellStyle name="Dane wyjściowe 2 11" xfId="1459" xr:uid="{748CBDE5-F2AA-4B21-9AE3-3FEC0191B8B7}"/>
    <cellStyle name="Dane wyjściowe 2 11 10" xfId="7253" xr:uid="{D5B4357D-46C9-4B6A-B6BF-914EF050443A}"/>
    <cellStyle name="Dane wyjściowe 2 11 10 2" xfId="23512" xr:uid="{1E76B9A4-91A2-4CD9-96B8-66AD9B542638}"/>
    <cellStyle name="Dane wyjściowe 2 11 10 3" xfId="35599" xr:uid="{86667778-3A60-4B08-9D34-15D0A8221D27}"/>
    <cellStyle name="Dane wyjściowe 2 11 11" xfId="8810" xr:uid="{F179ABEC-7D8F-4FEA-93E7-7C25BCB70A7E}"/>
    <cellStyle name="Dane wyjściowe 2 11 11 2" xfId="25004" xr:uid="{362E6D8D-EE6C-40D3-B7BD-AD745AA2BEA1}"/>
    <cellStyle name="Dane wyjściowe 2 11 11 3" xfId="36984" xr:uid="{1E9BFF03-48F3-4B05-8211-374C2F2AF9CC}"/>
    <cellStyle name="Dane wyjściowe 2 11 12" xfId="6841" xr:uid="{ED6CB07B-26D7-4D79-A046-2B6FCDEECAEC}"/>
    <cellStyle name="Dane wyjściowe 2 11 12 2" xfId="23120" xr:uid="{3F232E03-F374-4310-84AD-2C8B9FA83BBA}"/>
    <cellStyle name="Dane wyjściowe 2 11 12 3" xfId="35220" xr:uid="{67F9A90B-277A-47AA-8027-68DBF31468C4}"/>
    <cellStyle name="Dane wyjściowe 2 11 13" xfId="10206" xr:uid="{9F800227-3273-465C-B23A-338A269C1D0F}"/>
    <cellStyle name="Dane wyjściowe 2 11 13 2" xfId="26313" xr:uid="{668BFC13-A0F2-4CDB-A52D-6BA00C473FB3}"/>
    <cellStyle name="Dane wyjściowe 2 11 13 3" xfId="38161" xr:uid="{65553C3E-90D3-490B-87A6-E532C45EF330}"/>
    <cellStyle name="Dane wyjściowe 2 11 14" xfId="6072" xr:uid="{19DB1D55-3CCA-42CD-8AE6-ADD0EEDDD7E8}"/>
    <cellStyle name="Dane wyjściowe 2 11 15" xfId="12020" xr:uid="{06BB09DA-93E5-48C8-BC6A-6084F8DE5E9F}"/>
    <cellStyle name="Dane wyjściowe 2 11 15 2" xfId="27745" xr:uid="{0C5F0580-6F89-49D8-8857-BE742D4AACA5}"/>
    <cellStyle name="Dane wyjściowe 2 11 15 3" xfId="39311" xr:uid="{0DF904D0-AEF4-446D-A1D4-58C1C6844435}"/>
    <cellStyle name="Dane wyjściowe 2 11 16" xfId="12554" xr:uid="{05FCF114-8688-4538-BBD9-4043D5A45852}"/>
    <cellStyle name="Dane wyjściowe 2 11 16 2" xfId="28268" xr:uid="{13FCAD82-3679-4F2B-A422-2FE9ED1EF2DC}"/>
    <cellStyle name="Dane wyjściowe 2 11 16 3" xfId="39818" xr:uid="{C2300CEF-EAB6-4FAA-9574-79ADA6CA70C9}"/>
    <cellStyle name="Dane wyjściowe 2 11 17" xfId="11432" xr:uid="{0469D9A7-163C-446F-936F-4D6AC1920AA6}"/>
    <cellStyle name="Dane wyjściowe 2 11 17 2" xfId="27219" xr:uid="{8876029E-3600-41C1-9D7F-0C9D2A42B3C5}"/>
    <cellStyle name="Dane wyjściowe 2 11 17 3" xfId="38830" xr:uid="{D1137B62-7AD2-4B60-ADDD-7ABAA666AE62}"/>
    <cellStyle name="Dane wyjściowe 2 11 18" xfId="15179" xr:uid="{9C65F46B-CCFC-4414-8BB4-A5E08016518F}"/>
    <cellStyle name="Dane wyjściowe 2 11 18 2" xfId="30695" xr:uid="{8FBCE62B-1437-434B-A2F4-4AC9FBBD0259}"/>
    <cellStyle name="Dane wyjściowe 2 11 18 3" xfId="42068" xr:uid="{3F233C8E-3289-4F7A-B703-B5C33BE2BF4F}"/>
    <cellStyle name="Dane wyjściowe 2 11 19" xfId="15241" xr:uid="{3B6388DD-E841-4E0A-929F-F217941688F3}"/>
    <cellStyle name="Dane wyjściowe 2 11 19 2" xfId="30757" xr:uid="{14C0D3FF-AE0F-44B4-B75D-F821DA2ACEED}"/>
    <cellStyle name="Dane wyjściowe 2 11 19 3" xfId="42130" xr:uid="{CC6B872A-9AC3-4EE1-A961-6456DE612874}"/>
    <cellStyle name="Dane wyjściowe 2 11 2" xfId="3128" xr:uid="{FEF40723-8CDE-44F8-A208-35DE4384ACD8}"/>
    <cellStyle name="Dane wyjściowe 2 11 2 2" xfId="19521" xr:uid="{5AF7465B-2D09-41BE-80B1-2939CF704919}"/>
    <cellStyle name="Dane wyjściowe 2 11 2 3" xfId="28722" xr:uid="{81AD9B6B-3693-4E91-A779-696D8C4C690C}"/>
    <cellStyle name="Dane wyjściowe 2 11 20" xfId="16149" xr:uid="{6D63C34E-9C5B-40C1-8D46-8055A379C747}"/>
    <cellStyle name="Dane wyjściowe 2 11 20 2" xfId="31665" xr:uid="{DE70D094-B500-49FF-974F-2E54512B3E89}"/>
    <cellStyle name="Dane wyjściowe 2 11 20 3" xfId="43038" xr:uid="{40E580B1-1252-4A71-913C-FA9BE4929206}"/>
    <cellStyle name="Dane wyjściowe 2 11 21" xfId="17881" xr:uid="{AA4CEDD6-C0C3-411C-A67C-0DD9BCFFD809}"/>
    <cellStyle name="Dane wyjściowe 2 11 3" xfId="3897" xr:uid="{BD1F5D68-226C-49B2-8984-57DD5651FE6B}"/>
    <cellStyle name="Dane wyjściowe 2 11 3 2" xfId="20278" xr:uid="{A1FBCCE4-74A7-4B6C-A143-2F13926C9902}"/>
    <cellStyle name="Dane wyjściowe 2 11 3 3" xfId="32357" xr:uid="{2D174C9E-2340-4748-B12F-B81D112FAF8B}"/>
    <cellStyle name="Dane wyjściowe 2 11 4" xfId="4407" xr:uid="{AA558983-DB8A-4DAE-A324-BFBC43F15469}"/>
    <cellStyle name="Dane wyjściowe 2 11 4 2" xfId="20784" xr:uid="{11AA123E-7816-41CC-90F0-5E97A285D9A8}"/>
    <cellStyle name="Dane wyjściowe 2 11 4 3" xfId="32859" xr:uid="{5842F656-E5A4-4651-A172-12FE63040992}"/>
    <cellStyle name="Dane wyjściowe 2 11 5" xfId="4952" xr:uid="{C5A86EC2-CE6D-4717-A774-F2229C2968E0}"/>
    <cellStyle name="Dane wyjściowe 2 11 5 2" xfId="21324" xr:uid="{F8419A62-3192-47D9-A24B-5A79A2F7CACC}"/>
    <cellStyle name="Dane wyjściowe 2 11 5 3" xfId="33395" xr:uid="{AF4FA3B2-7B08-4002-9855-0AA9535AF570}"/>
    <cellStyle name="Dane wyjściowe 2 11 6" xfId="5367" xr:uid="{C1F654A6-A128-47E8-90D6-0AE99884D79C}"/>
    <cellStyle name="Dane wyjściowe 2 11 6 2" xfId="33803" xr:uid="{0EF9A73F-FD5F-4A2F-922E-3AEA61CE8EE3}"/>
    <cellStyle name="Dane wyjściowe 2 11 6 3" xfId="44229" xr:uid="{4196B829-E8FB-44C8-92D0-B0BC4AF70415}"/>
    <cellStyle name="Dane wyjściowe 2 11 7" xfId="2744" xr:uid="{E2146B55-9BBE-4554-A270-85ED1DA9149B}"/>
    <cellStyle name="Dane wyjściowe 2 11 7 2" xfId="19145" xr:uid="{948DFB98-5F37-4E02-9DAB-A1FB82435BB1}"/>
    <cellStyle name="Dane wyjściowe 2 11 7 3" xfId="23779" xr:uid="{5B749120-B6D0-471F-A2FD-428B5071B6EB}"/>
    <cellStyle name="Dane wyjściowe 2 11 8" xfId="5129" xr:uid="{976B20E8-F686-434F-906F-207ED5213490}"/>
    <cellStyle name="Dane wyjściowe 2 11 8 2" xfId="21501" xr:uid="{1EBA9E46-91D3-4733-84BD-E1CB79122C05}"/>
    <cellStyle name="Dane wyjściowe 2 11 8 3" xfId="33569" xr:uid="{8C3AEAB8-A8A7-43CD-A9BD-9CC3B539A94A}"/>
    <cellStyle name="Dane wyjściowe 2 11 9" xfId="3604" xr:uid="{471F631E-2549-4D29-8A11-36BE07E2CDF2}"/>
    <cellStyle name="Dane wyjściowe 2 11 9 2" xfId="19994" xr:uid="{625BA62A-0D2B-408F-BAA1-B844B5FCFCBA}"/>
    <cellStyle name="Dane wyjściowe 2 11 9 3" xfId="26613" xr:uid="{AD893EB8-6ECD-4C3C-AE23-770E950B3AC7}"/>
    <cellStyle name="Dane wyjściowe 2 12" xfId="1315" xr:uid="{770D55F3-F844-4D0B-AAE4-D39549959F97}"/>
    <cellStyle name="Dane wyjściowe 2 12 10" xfId="7811" xr:uid="{4FD14F65-00CA-4573-AE1D-E349F235FE9D}"/>
    <cellStyle name="Dane wyjściowe 2 12 10 2" xfId="24044" xr:uid="{A5427C91-9623-4071-9AF3-C1F877B99F7C}"/>
    <cellStyle name="Dane wyjściowe 2 12 10 3" xfId="36065" xr:uid="{9C54644F-A4EE-4561-9715-2A2D17EFD122}"/>
    <cellStyle name="Dane wyjściowe 2 12 11" xfId="7225" xr:uid="{F68C4F6A-EE22-4805-ABDC-E3A1EF76D495}"/>
    <cellStyle name="Dane wyjściowe 2 12 11 2" xfId="23485" xr:uid="{EBAD1B4D-2108-4A04-86FD-F3574FF8E5CF}"/>
    <cellStyle name="Dane wyjściowe 2 12 11 3" xfId="35571" xr:uid="{4CC942A5-1422-48E5-B33E-D534C573420E}"/>
    <cellStyle name="Dane wyjściowe 2 12 12" xfId="5914" xr:uid="{357B1835-9728-424D-94E3-B50F58DB8726}"/>
    <cellStyle name="Dane wyjściowe 2 12 12 2" xfId="22215" xr:uid="{59079977-3BEB-4B1F-85B7-F635E234E8F3}"/>
    <cellStyle name="Dane wyjściowe 2 12 12 3" xfId="34338" xr:uid="{4A8EEF73-2B7D-4AE0-8462-33023DFBFCBA}"/>
    <cellStyle name="Dane wyjściowe 2 12 13" xfId="9527" xr:uid="{9DDCD712-6578-4E63-9B16-3117F35B43FE}"/>
    <cellStyle name="Dane wyjściowe 2 12 13 2" xfId="25680" xr:uid="{330B0C4D-CFA9-472B-A29D-8C3A244A17BB}"/>
    <cellStyle name="Dane wyjściowe 2 12 13 3" xfId="37603" xr:uid="{2E3D23FB-2D73-438A-9455-C96764CCD18F}"/>
    <cellStyle name="Dane wyjściowe 2 12 14" xfId="9695" xr:uid="{6EB991DF-9502-406A-B6ED-8518F2FA3CC3}"/>
    <cellStyle name="Dane wyjściowe 2 12 15" xfId="11877" xr:uid="{55330554-4A01-45FE-914E-34583F8520D8}"/>
    <cellStyle name="Dane wyjściowe 2 12 15 2" xfId="27607" xr:uid="{304EDAFD-EA68-43D2-BE1A-47272D8426A0}"/>
    <cellStyle name="Dane wyjściowe 2 12 15 3" xfId="39173" xr:uid="{98184A48-1259-4D52-8EF2-57AB65E49049}"/>
    <cellStyle name="Dane wyjściowe 2 12 16" xfId="12413" xr:uid="{848D513E-B94B-4E44-8B7D-82C719A9BA67}"/>
    <cellStyle name="Dane wyjściowe 2 12 16 2" xfId="28128" xr:uid="{ECBCB119-B48E-46F9-9228-85D743E0074B}"/>
    <cellStyle name="Dane wyjściowe 2 12 16 3" xfId="39684" xr:uid="{FEF59842-C2D7-4DE6-811B-0C10109153E2}"/>
    <cellStyle name="Dane wyjściowe 2 12 17" xfId="14337" xr:uid="{02C4448B-FA76-46B3-AB1A-48B8DC2CCB51}"/>
    <cellStyle name="Dane wyjściowe 2 12 17 2" xfId="29853" xr:uid="{83A6876B-4C64-4586-BB09-EC4CF6D41DC0}"/>
    <cellStyle name="Dane wyjściowe 2 12 17 3" xfId="41226" xr:uid="{B112B036-EFD4-4FAA-ACF6-EECF13C3889E}"/>
    <cellStyle name="Dane wyjściowe 2 12 18" xfId="15050" xr:uid="{8DF60BAA-4EF8-4F80-BC37-7AB1B4CCDF89}"/>
    <cellStyle name="Dane wyjściowe 2 12 18 2" xfId="30566" xr:uid="{68333D03-F741-4310-960E-BA9F66A11D83}"/>
    <cellStyle name="Dane wyjściowe 2 12 18 3" xfId="41939" xr:uid="{2579978F-AAF7-48C2-99AD-B53BBDB7C918}"/>
    <cellStyle name="Dane wyjściowe 2 12 19" xfId="15064" xr:uid="{3DF9AB40-80F6-4AC6-9C45-E1F0CF27E9DC}"/>
    <cellStyle name="Dane wyjściowe 2 12 19 2" xfId="30580" xr:uid="{681474F6-AFDB-4484-ABDE-C8AE7F3971B9}"/>
    <cellStyle name="Dane wyjściowe 2 12 19 3" xfId="41953" xr:uid="{D0FAB100-68B6-44ED-A751-DDDBA3FE92C1}"/>
    <cellStyle name="Dane wyjściowe 2 12 2" xfId="2984" xr:uid="{36F71635-AED5-4D66-BACF-ADF524461875}"/>
    <cellStyle name="Dane wyjściowe 2 12 2 2" xfId="19377" xr:uid="{4B03B3C4-BF46-4FBF-BBD4-A8EB7517ECA6}"/>
    <cellStyle name="Dane wyjściowe 2 12 2 3" xfId="29198" xr:uid="{67F06EA6-CEE8-4909-AD37-0F6AB7BBB9F3}"/>
    <cellStyle name="Dane wyjściowe 2 12 20" xfId="16025" xr:uid="{1BA8DD58-EF3E-4188-B7BF-0FEE1AB22E89}"/>
    <cellStyle name="Dane wyjściowe 2 12 20 2" xfId="31541" xr:uid="{17D23143-FE2D-4A58-89AD-85BCCE814200}"/>
    <cellStyle name="Dane wyjściowe 2 12 20 3" xfId="42914" xr:uid="{2CCEA1AC-FCC7-423B-B31C-7479E81C9509}"/>
    <cellStyle name="Dane wyjściowe 2 12 21" xfId="17737" xr:uid="{EDD2DB39-AF46-4A0A-8B6F-02867FCB6319}"/>
    <cellStyle name="Dane wyjściowe 2 12 22" xfId="25639" xr:uid="{2E1B35A4-3D41-4A98-A6AD-2823E2A26904}"/>
    <cellStyle name="Dane wyjściowe 2 12 3" xfId="3761" xr:uid="{ABF7A37D-9F6E-4804-81B5-AAAD07D72B16}"/>
    <cellStyle name="Dane wyjściowe 2 12 3 2" xfId="20143" xr:uid="{C5E3B60B-20CF-4960-8E76-F17D71B65AB9}"/>
    <cellStyle name="Dane wyjściowe 2 12 3 3" xfId="16867" xr:uid="{CA006754-C093-43D3-8146-2B4D096C0842}"/>
    <cellStyle name="Dane wyjściowe 2 12 4" xfId="2774" xr:uid="{753E2B02-74FE-4CB6-8B15-A809F58815BF}"/>
    <cellStyle name="Dane wyjściowe 2 12 4 2" xfId="19174" xr:uid="{7027336A-4C6B-4BCC-B4DC-4205B429D817}"/>
    <cellStyle name="Dane wyjściowe 2 12 4 3" xfId="21876" xr:uid="{2FE35BFC-5526-4C87-B4B4-570CF53C740C}"/>
    <cellStyle name="Dane wyjściowe 2 12 5" xfId="4812" xr:uid="{51277DAC-38E2-4955-9506-26BF0CEAAB88}"/>
    <cellStyle name="Dane wyjściowe 2 12 5 2" xfId="21185" xr:uid="{11E671E9-A1E0-46E8-90A8-DF3F7CF80083}"/>
    <cellStyle name="Dane wyjściowe 2 12 5 3" xfId="33260" xr:uid="{AFADBE18-C184-4C62-84E1-BDEAAF0B7D5D}"/>
    <cellStyle name="Dane wyjściowe 2 12 6" xfId="4710" xr:uid="{F500C1EE-9D4F-44F4-967D-9F48EA4CDA40}"/>
    <cellStyle name="Dane wyjściowe 2 12 6 2" xfId="33159" xr:uid="{5E2B9A17-0AC0-4442-9C75-22A31D3E477A}"/>
    <cellStyle name="Dane wyjściowe 2 12 6 3" xfId="43901" xr:uid="{9766554B-8289-418A-8CB5-CD997A2318BF}"/>
    <cellStyle name="Dane wyjściowe 2 12 7" xfId="5510" xr:uid="{22CF2D04-167C-4B6D-8F3E-3B5A278CE169}"/>
    <cellStyle name="Dane wyjściowe 2 12 7 2" xfId="21844" xr:uid="{BA6BD539-896A-4A8F-9BE4-F835F5CC76B3}"/>
    <cellStyle name="Dane wyjściowe 2 12 7 3" xfId="33943" xr:uid="{18C03BA3-B630-4B9B-AE61-224535AA9396}"/>
    <cellStyle name="Dane wyjściowe 2 12 8" xfId="5350" xr:uid="{3DBC17E1-339A-4A49-9D8C-1EA874B0E48E}"/>
    <cellStyle name="Dane wyjściowe 2 12 8 2" xfId="21714" xr:uid="{10FE3952-F8D0-42C0-A587-C93388ACCA7F}"/>
    <cellStyle name="Dane wyjściowe 2 12 8 3" xfId="33786" xr:uid="{C61C4B4B-FB66-49C7-B728-7D8743106F2E}"/>
    <cellStyle name="Dane wyjściowe 2 12 9" xfId="6470" xr:uid="{403D7214-DC47-4588-A045-8AABF5E796A4}"/>
    <cellStyle name="Dane wyjściowe 2 12 9 2" xfId="22757" xr:uid="{3102E26C-034B-4B22-865F-4AC4767AC70C}"/>
    <cellStyle name="Dane wyjściowe 2 12 9 3" xfId="34863" xr:uid="{4B1294F8-5688-4018-9FDB-943ED45CAE90}"/>
    <cellStyle name="Dane wyjściowe 2 13" xfId="1652" xr:uid="{5342D3EE-0DD8-48DA-B9E4-4FABD409C54F}"/>
    <cellStyle name="Dane wyjściowe 2 13 10" xfId="8197" xr:uid="{4E65BF7A-9F76-4A33-951F-4403C7A84511}"/>
    <cellStyle name="Dane wyjściowe 2 13 10 2" xfId="24415" xr:uid="{92F089DE-38C7-44CC-A02E-D68A5281EEC6}"/>
    <cellStyle name="Dane wyjściowe 2 13 10 3" xfId="36414" xr:uid="{FAAE0562-6B88-4380-9FBA-A4923DE86C14}"/>
    <cellStyle name="Dane wyjściowe 2 13 11" xfId="9001" xr:uid="{4B750244-DEE4-4CA1-B8DA-767653C702CC}"/>
    <cellStyle name="Dane wyjściowe 2 13 11 2" xfId="25194" xr:uid="{B3C83FA7-E5C4-462F-A2CF-E804D7CE3607}"/>
    <cellStyle name="Dane wyjściowe 2 13 11 3" xfId="37161" xr:uid="{3A2D6644-8533-47D2-A4B9-22B7CA456119}"/>
    <cellStyle name="Dane wyjściowe 2 13 12" xfId="9901" xr:uid="{F10221A7-78AB-4E12-B13C-FCB3148F6B01}"/>
    <cellStyle name="Dane wyjściowe 2 13 12 2" xfId="26022" xr:uid="{A37D83B5-8F32-4919-A0F1-2CFE7E3DDD17}"/>
    <cellStyle name="Dane wyjściowe 2 13 12 3" xfId="37890" xr:uid="{EC1B13CD-8C2A-4FC9-8B55-51983F0E2DFA}"/>
    <cellStyle name="Dane wyjściowe 2 13 13" xfId="10397" xr:uid="{C201E34A-F093-44A4-A5F7-A31EA4B82BE9}"/>
    <cellStyle name="Dane wyjściowe 2 13 13 2" xfId="26500" xr:uid="{0E5DEA49-4E2B-4EA3-8CFA-60C037C68D93}"/>
    <cellStyle name="Dane wyjściowe 2 13 13 3" xfId="38338" xr:uid="{65ACAE18-B249-4F7E-8DE4-2B6211FE2D98}"/>
    <cellStyle name="Dane wyjściowe 2 13 14" xfId="10533" xr:uid="{573729DA-D27A-4E8F-93A4-DA823F6AD05D}"/>
    <cellStyle name="Dane wyjściowe 2 13 15" xfId="12209" xr:uid="{A74D803F-53BD-45F1-9E23-3950955DD8F1}"/>
    <cellStyle name="Dane wyjściowe 2 13 15 2" xfId="27930" xr:uid="{F09F556D-4AD0-429F-BBFB-DA7BB72DD7CE}"/>
    <cellStyle name="Dane wyjściowe 2 13 15 3" xfId="39494" xr:uid="{E12AE34A-B42F-4908-B32B-2DEF18B50CB5}"/>
    <cellStyle name="Dane wyjściowe 2 13 16" xfId="12744" xr:uid="{0F94AD4C-682D-426A-8D95-3667CB98F7A3}"/>
    <cellStyle name="Dane wyjściowe 2 13 16 2" xfId="28458" xr:uid="{B4A9D922-D2AA-40FC-BAD3-FC47E3FF79C9}"/>
    <cellStyle name="Dane wyjściowe 2 13 16 3" xfId="40002" xr:uid="{C773041F-2E1A-4C92-B3F9-006387297796}"/>
    <cellStyle name="Dane wyjściowe 2 13 17" xfId="14885" xr:uid="{3110FC8D-D03A-46D3-AEF6-8ED58EE75F86}"/>
    <cellStyle name="Dane wyjściowe 2 13 17 2" xfId="30401" xr:uid="{66B218F3-7845-474E-969C-B8FEF0D8E325}"/>
    <cellStyle name="Dane wyjściowe 2 13 17 3" xfId="41774" xr:uid="{2F6C512F-0DC5-4DA1-96EA-37F96446B003}"/>
    <cellStyle name="Dane wyjściowe 2 13 18" xfId="15358" xr:uid="{B104C0EA-3C09-4295-BDAF-5B11E1BD393B}"/>
    <cellStyle name="Dane wyjściowe 2 13 18 2" xfId="30874" xr:uid="{BDAEC44F-37A4-48D4-A3AE-A1FC07D57547}"/>
    <cellStyle name="Dane wyjściowe 2 13 18 3" xfId="42247" xr:uid="{40DF7DFE-7FD9-4E22-8D7D-F7088B173CFD}"/>
    <cellStyle name="Dane wyjściowe 2 13 19" xfId="15859" xr:uid="{6BFF1274-9DDB-4C25-97AB-E6DC6602C3A4}"/>
    <cellStyle name="Dane wyjściowe 2 13 19 2" xfId="31375" xr:uid="{5D3AC6D2-5A29-4AF5-AA0B-C02082D60F94}"/>
    <cellStyle name="Dane wyjściowe 2 13 19 3" xfId="42748" xr:uid="{F6C19C8D-9D6E-467A-B29B-2AF05511B2B0}"/>
    <cellStyle name="Dane wyjściowe 2 13 2" xfId="3321" xr:uid="{3CB3B0CB-97B7-4880-9A16-BC215776B49D}"/>
    <cellStyle name="Dane wyjściowe 2 13 2 2" xfId="19714" xr:uid="{6BA47873-85C0-49E2-9B2E-8FFEEDBB866A}"/>
    <cellStyle name="Dane wyjściowe 2 13 2 3" xfId="17232" xr:uid="{49FA70BA-806C-48AC-8FDD-5CA6989142C0}"/>
    <cellStyle name="Dane wyjściowe 2 13 20" xfId="16314" xr:uid="{ED77E12A-427A-4D81-B044-26B8007060B4}"/>
    <cellStyle name="Dane wyjściowe 2 13 20 2" xfId="31830" xr:uid="{C7E2A074-A6EE-44E5-B1AE-E2EF12797C9B}"/>
    <cellStyle name="Dane wyjściowe 2 13 20 3" xfId="43203" xr:uid="{7A77364A-3CB6-4643-91F6-619366DC9DE5}"/>
    <cellStyle name="Dane wyjściowe 2 13 21" xfId="18074" xr:uid="{77F90990-062A-48FD-9187-2374BA69AE66}"/>
    <cellStyle name="Dane wyjściowe 2 13 22" xfId="17518" xr:uid="{5FF5B777-79E2-42DF-96B3-486B6842720A}"/>
    <cellStyle name="Dane wyjściowe 2 13 3" xfId="4089" xr:uid="{DFC92789-36C1-4C6F-B7A3-DF1C6C568AC7}"/>
    <cellStyle name="Dane wyjściowe 2 13 3 2" xfId="20468" xr:uid="{DAF9D2EE-181A-4384-8DEE-D724C2685C0F}"/>
    <cellStyle name="Dane wyjściowe 2 13 3 3" xfId="32546" xr:uid="{C61B8124-ABF5-4623-940E-27EADEBB27B1}"/>
    <cellStyle name="Dane wyjściowe 2 13 4" xfId="4588" xr:uid="{8E87EE1F-B814-4251-B9B1-7108DA406B44}"/>
    <cellStyle name="Dane wyjściowe 2 13 4 2" xfId="20964" xr:uid="{AA0E6A5E-0650-4ECF-A30D-EA6650547CEB}"/>
    <cellStyle name="Dane wyjściowe 2 13 4 3" xfId="33039" xr:uid="{50382FE7-FAE8-432D-A332-9A629FC86BDA}"/>
    <cellStyle name="Dane wyjściowe 2 13 5" xfId="5139" xr:uid="{339A355D-D3F6-4BCE-81E5-A2DD72644A1F}"/>
    <cellStyle name="Dane wyjściowe 2 13 5 2" xfId="21511" xr:uid="{612D9492-11C1-407E-9767-F1282484CD04}"/>
    <cellStyle name="Dane wyjściowe 2 13 5 3" xfId="33579" xr:uid="{C1437D3B-74E9-4C20-9865-EEC6EBBF6B26}"/>
    <cellStyle name="Dane wyjściowe 2 13 6" xfId="5558" xr:uid="{4A97AC37-B6EF-4B31-9170-97131F410EE4}"/>
    <cellStyle name="Dane wyjściowe 2 13 6 2" xfId="33991" xr:uid="{FCB60329-A838-4FCE-A7DB-D5D2C8AAD78C}"/>
    <cellStyle name="Dane wyjściowe 2 13 6 3" xfId="44396" xr:uid="{407AA223-6C6A-4908-A418-7F121168957E}"/>
    <cellStyle name="Dane wyjściowe 2 13 7" xfId="6526" xr:uid="{A50CC2A9-FEDC-4A6D-897C-1F086AAAD12C}"/>
    <cellStyle name="Dane wyjściowe 2 13 7 2" xfId="22813" xr:uid="{1AAA8815-33D5-4E77-9884-2C630D35468E}"/>
    <cellStyle name="Dane wyjściowe 2 13 7 3" xfId="34918" xr:uid="{8FF28F82-91CB-4B36-9E39-A064E9EA430A}"/>
    <cellStyle name="Dane wyjściowe 2 13 8" xfId="6825" xr:uid="{1C97D943-AE2F-4619-A9B7-FA2F86B9C96A}"/>
    <cellStyle name="Dane wyjściowe 2 13 8 2" xfId="23104" xr:uid="{9A0154E4-C4A0-424D-90F0-5A04B2B76F75}"/>
    <cellStyle name="Dane wyjściowe 2 13 8 3" xfId="35205" xr:uid="{113D456F-9668-47C4-AAB6-AECC8F1D0F48}"/>
    <cellStyle name="Dane wyjściowe 2 13 9" xfId="2126" xr:uid="{10A1D558-BCC1-4A26-AAB9-3FDEDD8BCD57}"/>
    <cellStyle name="Dane wyjściowe 2 13 9 2" xfId="18541" xr:uid="{CBA0CF21-3977-40FE-9534-2486D8032AC0}"/>
    <cellStyle name="Dane wyjściowe 2 13 9 3" xfId="22539" xr:uid="{CB71E96A-9B7D-4B68-9D03-6E45FEAA7E2F}"/>
    <cellStyle name="Dane wyjściowe 2 14" xfId="1466" xr:uid="{B6F18888-2CBE-4F7B-8531-8D3BE366371D}"/>
    <cellStyle name="Dane wyjściowe 2 14 10" xfId="7326" xr:uid="{8245E862-654F-4CD1-9328-381CCE155E90}"/>
    <cellStyle name="Dane wyjściowe 2 14 10 2" xfId="23580" xr:uid="{B2811803-BB81-4A4E-B69A-39C2A0830D4F}"/>
    <cellStyle name="Dane wyjściowe 2 14 10 3" xfId="35661" xr:uid="{C6A4EB9F-194D-40BD-8CB6-AA8FB3EA696D}"/>
    <cellStyle name="Dane wyjściowe 2 14 11" xfId="8817" xr:uid="{4DC9442D-A56E-41F6-9A77-EF0E07BBCA80}"/>
    <cellStyle name="Dane wyjściowe 2 14 11 2" xfId="25011" xr:uid="{CE3B8BBC-98B6-46AB-927F-7E1CAE9FE015}"/>
    <cellStyle name="Dane wyjściowe 2 14 11 3" xfId="36991" xr:uid="{AD503711-A6BC-48DF-B4CE-CA16C6A54254}"/>
    <cellStyle name="Dane wyjściowe 2 14 12" xfId="5620" xr:uid="{7C4BF82C-0913-485E-994A-23654A47ED23}"/>
    <cellStyle name="Dane wyjściowe 2 14 12 2" xfId="21933" xr:uid="{7F00D135-56DB-4B59-8364-E8374650F16A}"/>
    <cellStyle name="Dane wyjściowe 2 14 12 3" xfId="34053" xr:uid="{4116C98B-DD63-4155-9E18-E789FC1E97BF}"/>
    <cellStyle name="Dane wyjściowe 2 14 13" xfId="10213" xr:uid="{66C04E9D-8B6F-4AC6-9B20-7334556D6EFA}"/>
    <cellStyle name="Dane wyjściowe 2 14 13 2" xfId="26320" xr:uid="{0105E0AB-7783-41BA-9F5B-9427735197D4}"/>
    <cellStyle name="Dane wyjściowe 2 14 13 3" xfId="38168" xr:uid="{837DE8DD-29D4-4948-866A-EB95185FA6FE}"/>
    <cellStyle name="Dane wyjściowe 2 14 14" xfId="7410" xr:uid="{61F869F9-7BF6-4A72-8563-8C874B699E1A}"/>
    <cellStyle name="Dane wyjściowe 2 14 15" xfId="12027" xr:uid="{0FD44FEA-3A04-4AD2-A5D1-C3A1EB077143}"/>
    <cellStyle name="Dane wyjściowe 2 14 15 2" xfId="27752" xr:uid="{10D830B0-E791-4E7C-AED4-58D30E85EE82}"/>
    <cellStyle name="Dane wyjściowe 2 14 15 3" xfId="39318" xr:uid="{83248224-D0C4-4385-9F9B-D1A03A732720}"/>
    <cellStyle name="Dane wyjściowe 2 14 16" xfId="12561" xr:uid="{82CB4116-512B-4745-995A-D255A0E2C26B}"/>
    <cellStyle name="Dane wyjściowe 2 14 16 2" xfId="28275" xr:uid="{C136D1C0-F04E-443E-9DF4-27B06D7D6B09}"/>
    <cellStyle name="Dane wyjściowe 2 14 16 3" xfId="39825" xr:uid="{0A492000-EC3E-4532-A4E1-2FC32DA5F33D}"/>
    <cellStyle name="Dane wyjściowe 2 14 17" xfId="14575" xr:uid="{787E87E4-3EDC-4B60-BF2A-A98FD140980C}"/>
    <cellStyle name="Dane wyjściowe 2 14 17 2" xfId="30091" xr:uid="{A1C0B0CA-30E5-4CED-ABBA-2643761406DA}"/>
    <cellStyle name="Dane wyjściowe 2 14 17 3" xfId="41464" xr:uid="{B94BD80A-4FD5-4D30-84F7-D1CC8DDF5128}"/>
    <cellStyle name="Dane wyjściowe 2 14 18" xfId="15186" xr:uid="{560224CF-76D0-4929-825C-A4951665D00A}"/>
    <cellStyle name="Dane wyjściowe 2 14 18 2" xfId="30702" xr:uid="{361F3E29-AF42-4F94-96A9-BAE8C6147321}"/>
    <cellStyle name="Dane wyjściowe 2 14 18 3" xfId="42075" xr:uid="{66197AF2-4C63-4E4F-B2E2-2FB84BC85CFF}"/>
    <cellStyle name="Dane wyjściowe 2 14 19" xfId="14555" xr:uid="{E1F69537-5A75-4FDB-9A64-54EBC9BC6D2B}"/>
    <cellStyle name="Dane wyjściowe 2 14 19 2" xfId="30071" xr:uid="{DE7722F2-36D1-48B6-9F64-23D6974E4356}"/>
    <cellStyle name="Dane wyjściowe 2 14 19 3" xfId="41444" xr:uid="{E2CFDDD1-632B-4370-AD6B-D96332A42DE2}"/>
    <cellStyle name="Dane wyjściowe 2 14 2" xfId="3135" xr:uid="{0183AC5A-9268-4D5F-940D-22ADC3C67360}"/>
    <cellStyle name="Dane wyjściowe 2 14 2 2" xfId="19528" xr:uid="{1015340B-DDFB-442C-A87E-2AE7E318E4E0}"/>
    <cellStyle name="Dane wyjściowe 2 14 2 3" xfId="27161" xr:uid="{99DAC534-4D47-48B6-9B85-01FFB0715B6A}"/>
    <cellStyle name="Dane wyjściowe 2 14 20" xfId="16156" xr:uid="{9AB25C4D-484A-4136-A34F-C3F0AD56CB5E}"/>
    <cellStyle name="Dane wyjściowe 2 14 20 2" xfId="31672" xr:uid="{9F1F42CA-775E-4AAE-B7F9-2F54F4676736}"/>
    <cellStyle name="Dane wyjściowe 2 14 20 3" xfId="43045" xr:uid="{72D4413F-C91D-416C-9A6F-3B58BC20883E}"/>
    <cellStyle name="Dane wyjściowe 2 14 21" xfId="17888" xr:uid="{0CA941BD-9026-4E8C-A546-46E8D0E5ADD5}"/>
    <cellStyle name="Dane wyjściowe 2 14 22" xfId="24291" xr:uid="{74008AB4-C091-4BEE-9216-D9D240132434}"/>
    <cellStyle name="Dane wyjściowe 2 14 3" xfId="3904" xr:uid="{62C0040B-2401-4C84-B825-B5C799B77CAF}"/>
    <cellStyle name="Dane wyjściowe 2 14 3 2" xfId="20285" xr:uid="{54AC0400-4927-437E-80BB-3367ACDA7CF8}"/>
    <cellStyle name="Dane wyjściowe 2 14 3 3" xfId="32364" xr:uid="{F7DD8F23-B377-4DE5-A089-F7CA8630442C}"/>
    <cellStyle name="Dane wyjściowe 2 14 4" xfId="4414" xr:uid="{5744ED61-51D8-4DA4-8139-BF3DDCD56466}"/>
    <cellStyle name="Dane wyjściowe 2 14 4 2" xfId="20791" xr:uid="{F04A74AC-7DAA-46F5-BC40-F25390FDB4C8}"/>
    <cellStyle name="Dane wyjściowe 2 14 4 3" xfId="32866" xr:uid="{3A68F4DF-B516-477A-9FC1-FF19C14DB503}"/>
    <cellStyle name="Dane wyjściowe 2 14 5" xfId="4959" xr:uid="{93809386-1D70-40F2-B7EE-C044C28734E7}"/>
    <cellStyle name="Dane wyjściowe 2 14 5 2" xfId="21331" xr:uid="{DB184D2A-8A56-48E3-847E-99FB5783E363}"/>
    <cellStyle name="Dane wyjściowe 2 14 5 3" xfId="33402" xr:uid="{37A25575-90B5-4CA8-B0CC-5E87CE47E7B1}"/>
    <cellStyle name="Dane wyjściowe 2 14 6" xfId="5374" xr:uid="{D52BE9EB-75B6-450A-8E16-2A622A682418}"/>
    <cellStyle name="Dane wyjściowe 2 14 6 2" xfId="33810" xr:uid="{A896EEA6-8156-4A9C-8D61-36B19E369206}"/>
    <cellStyle name="Dane wyjściowe 2 14 6 3" xfId="44236" xr:uid="{85547243-A525-4528-A264-60615C95DB0F}"/>
    <cellStyle name="Dane wyjściowe 2 14 7" xfId="2646" xr:uid="{1EC6D818-9007-417E-853F-DE4F4EFEAEAB}"/>
    <cellStyle name="Dane wyjściowe 2 14 7 2" xfId="19049" xr:uid="{FC86FD77-0DBA-4736-9D4C-E96CAAA571C2}"/>
    <cellStyle name="Dane wyjściowe 2 14 7 3" xfId="20047" xr:uid="{AF24568E-6B06-4CFC-9A9B-A722EEADB2B0}"/>
    <cellStyle name="Dane wyjściowe 2 14 8" xfId="5741" xr:uid="{839BEA3D-36C7-4DB1-95AF-8F3E182CB5B3}"/>
    <cellStyle name="Dane wyjściowe 2 14 8 2" xfId="22043" xr:uid="{CE3EB9D9-F379-42B6-8B5E-14327BCBE7D9}"/>
    <cellStyle name="Dane wyjściowe 2 14 8 3" xfId="34172" xr:uid="{8B631932-68AC-4E23-A0E0-80FFA831AB20}"/>
    <cellStyle name="Dane wyjściowe 2 14 9" xfId="6762" xr:uid="{EEC04C11-44C1-41D3-ACFC-AC66D811FD58}"/>
    <cellStyle name="Dane wyjściowe 2 14 9 2" xfId="23042" xr:uid="{8C822A2A-B916-40E8-8986-5275AF9F9B12}"/>
    <cellStyle name="Dane wyjściowe 2 14 9 3" xfId="35143" xr:uid="{A3273A16-7D40-422F-9D59-D77DE6AD09F7}"/>
    <cellStyle name="Dane wyjściowe 2 15" xfId="1552" xr:uid="{1B948618-C4B0-49FC-AE3B-5838DEA948DC}"/>
    <cellStyle name="Dane wyjściowe 2 15 10" xfId="7897" xr:uid="{ADFA67E8-DD18-47DB-8E29-F6ECF6E67E41}"/>
    <cellStyle name="Dane wyjściowe 2 15 10 2" xfId="24128" xr:uid="{652F06C3-9766-4948-A537-19ACD0AACA9B}"/>
    <cellStyle name="Dane wyjściowe 2 15 10 3" xfId="36141" xr:uid="{F95A7123-4D15-46DC-9552-F2B509B75CB9}"/>
    <cellStyle name="Dane wyjściowe 2 15 11" xfId="8901" xr:uid="{55C92D28-A37E-4B24-9076-384B8D8BEB15}"/>
    <cellStyle name="Dane wyjściowe 2 15 11 2" xfId="25094" xr:uid="{B28ED967-833E-4406-91FD-3F1B0852F578}"/>
    <cellStyle name="Dane wyjściowe 2 15 11 3" xfId="37061" xr:uid="{A2A5EEC3-952E-4C9D-84EB-69595F9BBABF}"/>
    <cellStyle name="Dane wyjściowe 2 15 12" xfId="9628" xr:uid="{B82E2C18-1890-4A57-9A95-30348D6F3166}"/>
    <cellStyle name="Dane wyjściowe 2 15 12 2" xfId="25778" xr:uid="{5E6AF670-254C-4B26-B6BE-992E94D60348}"/>
    <cellStyle name="Dane wyjściowe 2 15 12 3" xfId="37684" xr:uid="{B61945C9-5708-4778-BAF5-97BEB576F06E}"/>
    <cellStyle name="Dane wyjściowe 2 15 13" xfId="10297" xr:uid="{952A3F48-DB33-4908-B06F-BA964845A43F}"/>
    <cellStyle name="Dane wyjściowe 2 15 13 2" xfId="26400" xr:uid="{6ED586C1-8BEA-4566-A2F7-20122F828422}"/>
    <cellStyle name="Dane wyjściowe 2 15 13 3" xfId="38239" xr:uid="{E72B3D47-D61A-4123-95A8-7F1D1E06494B}"/>
    <cellStyle name="Dane wyjściowe 2 15 14" xfId="10244" xr:uid="{FD5344EB-CCF9-4D26-A0DE-7D46C6D80FC8}"/>
    <cellStyle name="Dane wyjściowe 2 15 15" xfId="12109" xr:uid="{541CE49C-CA1E-4F7B-97E3-54036ED64A38}"/>
    <cellStyle name="Dane wyjściowe 2 15 15 2" xfId="27830" xr:uid="{EFA9F721-7E9B-41DF-8233-61FE638507FC}"/>
    <cellStyle name="Dane wyjściowe 2 15 15 3" xfId="39394" xr:uid="{56688DCD-D143-4F50-8043-931F08F1533D}"/>
    <cellStyle name="Dane wyjściowe 2 15 16" xfId="12644" xr:uid="{088E6734-9CEC-4B63-AE42-7E52DF71AD13}"/>
    <cellStyle name="Dane wyjściowe 2 15 16 2" xfId="28358" xr:uid="{1E3CA2AA-493C-4362-97D1-CC1EF4D3A8CB}"/>
    <cellStyle name="Dane wyjściowe 2 15 16 3" xfId="39902" xr:uid="{02CCA502-A096-48F2-A22D-137C4C430B77}"/>
    <cellStyle name="Dane wyjściowe 2 15 17" xfId="14448" xr:uid="{F3A6C95A-0671-4B80-86BC-6ECE12CE805A}"/>
    <cellStyle name="Dane wyjściowe 2 15 17 2" xfId="29964" xr:uid="{6D632E14-AFB2-4EAA-BC31-982EFFC9EBF0}"/>
    <cellStyle name="Dane wyjściowe 2 15 17 3" xfId="41337" xr:uid="{D7FBE87A-2BBB-448F-B47F-4B43B4D1E4F0}"/>
    <cellStyle name="Dane wyjściowe 2 15 18" xfId="15259" xr:uid="{FD6BB24F-1D5C-4890-AD54-2D9D1555D1DD}"/>
    <cellStyle name="Dane wyjściowe 2 15 18 2" xfId="30775" xr:uid="{343F027C-AC2F-4881-B5E4-328CD9F8052F}"/>
    <cellStyle name="Dane wyjściowe 2 15 18 3" xfId="42148" xr:uid="{4B6C163A-B648-4D8E-A065-14E3F8499023}"/>
    <cellStyle name="Dane wyjściowe 2 15 19" xfId="14484" xr:uid="{87A91952-BF3C-43C9-8907-64AA6409AB54}"/>
    <cellStyle name="Dane wyjściowe 2 15 19 2" xfId="30000" xr:uid="{3ED78972-373C-40C0-8D6D-D87E64FFADEF}"/>
    <cellStyle name="Dane wyjściowe 2 15 19 3" xfId="41373" xr:uid="{6C83ACB2-43DE-43A4-9AC9-5C7C4A9CADF2}"/>
    <cellStyle name="Dane wyjściowe 2 15 2" xfId="3221" xr:uid="{C906738D-6122-4A8E-9677-1B4399B9992A}"/>
    <cellStyle name="Dane wyjściowe 2 15 2 2" xfId="19614" xr:uid="{EAB1C11B-3C72-4D68-81D7-DF6D3C40FB0B}"/>
    <cellStyle name="Dane wyjściowe 2 15 2 3" xfId="28754" xr:uid="{8613AB6A-F4ED-4441-A98D-F64E41DF5F2C}"/>
    <cellStyle name="Dane wyjściowe 2 15 20" xfId="16215" xr:uid="{1E720C2A-0504-48E0-9C33-F5A87A2B19FD}"/>
    <cellStyle name="Dane wyjściowe 2 15 20 2" xfId="31731" xr:uid="{1A30B267-A21C-4E34-A3CE-5B199B422101}"/>
    <cellStyle name="Dane wyjściowe 2 15 20 3" xfId="43104" xr:uid="{7D13D7B1-6910-4BE1-9033-A6A5C751EB59}"/>
    <cellStyle name="Dane wyjściowe 2 15 21" xfId="17974" xr:uid="{D2DDCC33-89BA-4594-BA32-32CA7659F08D}"/>
    <cellStyle name="Dane wyjściowe 2 15 22" xfId="21877" xr:uid="{DB4306AF-28B6-4275-B029-66FFA40EEA1A}"/>
    <cellStyle name="Dane wyjściowe 2 15 3" xfId="3989" xr:uid="{70FFA29E-CFC2-4B52-B8EF-CF465B2064DF}"/>
    <cellStyle name="Dane wyjściowe 2 15 3 2" xfId="20368" xr:uid="{253A00F2-2A74-4FB0-893E-3609A08B97FD}"/>
    <cellStyle name="Dane wyjściowe 2 15 3 3" xfId="32446" xr:uid="{2C993AE4-428F-41AC-AFED-2EE354E288CA}"/>
    <cellStyle name="Dane wyjściowe 2 15 4" xfId="4489" xr:uid="{2C84E1E8-E779-4053-86EA-0FF08890734A}"/>
    <cellStyle name="Dane wyjściowe 2 15 4 2" xfId="20865" xr:uid="{189BC03B-D447-4634-A58C-2B81EB5C5DBD}"/>
    <cellStyle name="Dane wyjściowe 2 15 4 3" xfId="32940" xr:uid="{C80D0FD3-F910-4F70-B7A2-1766B7A7B11C}"/>
    <cellStyle name="Dane wyjściowe 2 15 5" xfId="5041" xr:uid="{C15BEC08-CCF3-4E27-9C37-6D73C698F09D}"/>
    <cellStyle name="Dane wyjściowe 2 15 5 2" xfId="21413" xr:uid="{E3F33110-A5BD-4B15-BEBB-7001FC644AA9}"/>
    <cellStyle name="Dane wyjściowe 2 15 5 3" xfId="33481" xr:uid="{7850B53A-D4A0-4852-B72B-EA91F6129545}"/>
    <cellStyle name="Dane wyjściowe 2 15 6" xfId="5458" xr:uid="{8E01BF6B-4C2C-4E44-ACCD-DDB66B1825BF}"/>
    <cellStyle name="Dane wyjściowe 2 15 6 2" xfId="33891" xr:uid="{7CD0DB5A-CA31-43D7-9262-6BFF2489EB42}"/>
    <cellStyle name="Dane wyjściowe 2 15 6 3" xfId="44297" xr:uid="{4F3877ED-CAB8-4D49-A30A-0B5E71234F01}"/>
    <cellStyle name="Dane wyjściowe 2 15 7" xfId="2729" xr:uid="{48E0EB73-D9E7-4F80-A947-B1D3CA586781}"/>
    <cellStyle name="Dane wyjściowe 2 15 7 2" xfId="19130" xr:uid="{198089F9-E1B2-462F-8021-82C34A9888A7}"/>
    <cellStyle name="Dane wyjściowe 2 15 7 3" xfId="25772" xr:uid="{FB778267-D464-4C90-8C3E-E126705FF68C}"/>
    <cellStyle name="Dane wyjściowe 2 15 8" xfId="6726" xr:uid="{9A9D99C6-5DDD-488E-AD97-A917C5BBB77E}"/>
    <cellStyle name="Dane wyjściowe 2 15 8 2" xfId="23007" xr:uid="{5A3471D8-8BA0-4AA6-AB80-1D49E56D30DD}"/>
    <cellStyle name="Dane wyjściowe 2 15 8 3" xfId="35108" xr:uid="{F36AFB67-ACD8-4BA3-9B69-5CDE444069B5}"/>
    <cellStyle name="Dane wyjściowe 2 15 9" xfId="7357" xr:uid="{BC2F4C3B-05DB-4AE5-80E0-1D6079A741EE}"/>
    <cellStyle name="Dane wyjściowe 2 15 9 2" xfId="23611" xr:uid="{1E4F5578-461C-448E-993D-8DEC6B769F22}"/>
    <cellStyle name="Dane wyjściowe 2 15 9 3" xfId="35688" xr:uid="{349DC247-DDBB-4120-B74D-CE05BE5EB6C2}"/>
    <cellStyle name="Dane wyjściowe 2 16" xfId="1386" xr:uid="{C0809926-0C71-4CE3-AF10-5C9F71E4F022}"/>
    <cellStyle name="Dane wyjściowe 2 16 10" xfId="5314" xr:uid="{386ACD32-0D96-4E8E-B779-BB6329EF9746}"/>
    <cellStyle name="Dane wyjściowe 2 16 10 2" xfId="21683" xr:uid="{F4115B00-95E5-42D3-A965-3AE189924562}"/>
    <cellStyle name="Dane wyjściowe 2 16 10 3" xfId="33750" xr:uid="{1331F4C4-7F8F-49F9-A7F6-DBBCDF83C2B7}"/>
    <cellStyle name="Dane wyjściowe 2 16 11" xfId="8738" xr:uid="{6423FEA4-5AB9-4D24-807E-877DF73BCF37}"/>
    <cellStyle name="Dane wyjściowe 2 16 11 2" xfId="24932" xr:uid="{E26D3171-A2E3-4146-B17B-C7C6ED3221C8}"/>
    <cellStyle name="Dane wyjściowe 2 16 11 3" xfId="36913" xr:uid="{6394867E-A61E-4DEE-93FE-1A963A50B048}"/>
    <cellStyle name="Dane wyjściowe 2 16 12" xfId="8647" xr:uid="{E4E9D395-3E4D-4392-8A3F-7455BDD603E1}"/>
    <cellStyle name="Dane wyjściowe 2 16 12 2" xfId="24843" xr:uid="{F0A458A4-1B35-4DB8-9197-0E777A6E0BD8}"/>
    <cellStyle name="Dane wyjściowe 2 16 12 3" xfId="36828" xr:uid="{905779CF-3748-4E3B-93E2-81802D2F2285}"/>
    <cellStyle name="Dane wyjściowe 2 16 13" xfId="10135" xr:uid="{AA3DD570-142E-4127-83BF-1D7F4F00B554}"/>
    <cellStyle name="Dane wyjściowe 2 16 13 2" xfId="26244" xr:uid="{D3BCF5F9-6CA3-4BAD-8F32-F43F3AB9F564}"/>
    <cellStyle name="Dane wyjściowe 2 16 13 3" xfId="38097" xr:uid="{882BEBA8-FB51-4AF4-8C47-DA4404950BB2}"/>
    <cellStyle name="Dane wyjściowe 2 16 14" xfId="2796" xr:uid="{54EF50C0-2142-4D78-9BA0-4E4088983D67}"/>
    <cellStyle name="Dane wyjściowe 2 16 15" xfId="11947" xr:uid="{D530C9D4-2B7E-43F4-B097-CD316562FAA3}"/>
    <cellStyle name="Dane wyjściowe 2 16 15 2" xfId="27673" xr:uid="{750DD4C1-5BFB-46C8-92BA-3134301C6178}"/>
    <cellStyle name="Dane wyjściowe 2 16 15 3" xfId="39238" xr:uid="{FC7909D8-FCB7-4551-BB5A-3BF3BEC05DFC}"/>
    <cellStyle name="Dane wyjściowe 2 16 16" xfId="12483" xr:uid="{278B3549-3F1B-4BFB-891C-C5BB144EBB6B}"/>
    <cellStyle name="Dane wyjściowe 2 16 16 2" xfId="28198" xr:uid="{36ACC46E-01EC-4C7B-8658-1076608A54BB}"/>
    <cellStyle name="Dane wyjściowe 2 16 16 3" xfId="39753" xr:uid="{5BD84327-6BC8-4256-AB3A-C30DD6DDD4B3}"/>
    <cellStyle name="Dane wyjściowe 2 16 17" xfId="14558" xr:uid="{0D35376B-2FCB-4DC6-B704-1E6C8AC7EF70}"/>
    <cellStyle name="Dane wyjściowe 2 16 17 2" xfId="30074" xr:uid="{887B25AB-3379-4D57-B471-F5FB3D5B92DA}"/>
    <cellStyle name="Dane wyjściowe 2 16 17 3" xfId="41447" xr:uid="{BA043E8A-C6A9-48B3-97D5-CE25AE412E0A}"/>
    <cellStyle name="Dane wyjściowe 2 16 18" xfId="15114" xr:uid="{9B6E3920-576C-47F7-8880-7894EACFAD20}"/>
    <cellStyle name="Dane wyjściowe 2 16 18 2" xfId="30630" xr:uid="{F54050BF-928A-470B-948D-B0BC61FCB118}"/>
    <cellStyle name="Dane wyjściowe 2 16 18 3" xfId="42003" xr:uid="{996E5D42-5218-46F0-ABD3-93F2ED008DB1}"/>
    <cellStyle name="Dane wyjściowe 2 16 19" xfId="14171" xr:uid="{9D467C6F-5E2F-438C-984A-9976CDA15D88}"/>
    <cellStyle name="Dane wyjściowe 2 16 19 2" xfId="29687" xr:uid="{47946877-48BE-4B07-B7E8-D12A195575D2}"/>
    <cellStyle name="Dane wyjściowe 2 16 19 3" xfId="41060" xr:uid="{05CA0297-F45F-4E9A-B26C-CC004E9FE106}"/>
    <cellStyle name="Dane wyjściowe 2 16 2" xfId="3055" xr:uid="{73E83CAA-1409-4936-B285-C2F4EC7F6865}"/>
    <cellStyle name="Dane wyjściowe 2 16 2 2" xfId="19448" xr:uid="{C7233AA7-8B9A-447D-A3A9-CDAA348E5E42}"/>
    <cellStyle name="Dane wyjściowe 2 16 2 3" xfId="16972" xr:uid="{42B2B896-80B3-4903-A505-6E16C3A2708C}"/>
    <cellStyle name="Dane wyjściowe 2 16 20" xfId="16084" xr:uid="{7F49E657-B0D0-4F94-A8E1-D9E53739B481}"/>
    <cellStyle name="Dane wyjściowe 2 16 20 2" xfId="31600" xr:uid="{34C5185E-BBA1-413F-A003-DD3EBD07D2DD}"/>
    <cellStyle name="Dane wyjściowe 2 16 20 3" xfId="42973" xr:uid="{FEEB54F6-914F-469C-8B9C-9EBF0D0E4707}"/>
    <cellStyle name="Dane wyjściowe 2 16 21" xfId="17808" xr:uid="{F8098C5C-8941-4FB1-BF5F-AF34B53FF6C5}"/>
    <cellStyle name="Dane wyjściowe 2 16 22" xfId="28047" xr:uid="{24C00517-4353-4AFB-A0C4-E622817F63EB}"/>
    <cellStyle name="Dane wyjściowe 2 16 3" xfId="3827" xr:uid="{325D71E8-BDF2-44DB-8838-C50E47BC29A4}"/>
    <cellStyle name="Dane wyjściowe 2 16 3 2" xfId="20208" xr:uid="{BA2751FC-83E3-4C96-9FB6-4B981BFC42F8}"/>
    <cellStyle name="Dane wyjściowe 2 16 3 3" xfId="32290" xr:uid="{3B3D8DF5-596A-4170-BCC5-1FA6E960C095}"/>
    <cellStyle name="Dane wyjściowe 2 16 4" xfId="4339" xr:uid="{8FB9C8E8-FC71-426F-8206-CBEED5682B9D}"/>
    <cellStyle name="Dane wyjściowe 2 16 4 2" xfId="20716" xr:uid="{1C10A687-4147-4041-BB4E-2C9FB403DF53}"/>
    <cellStyle name="Dane wyjściowe 2 16 4 3" xfId="32792" xr:uid="{E0227BC0-36C4-40B7-BBFB-7171FC05E610}"/>
    <cellStyle name="Dane wyjściowe 2 16 5" xfId="4882" xr:uid="{6ABADA30-99A4-480A-B3E0-7E629F41FA01}"/>
    <cellStyle name="Dane wyjściowe 2 16 5 2" xfId="21254" xr:uid="{BC830DBA-4F2D-4ADC-9A1D-73BC07C32156}"/>
    <cellStyle name="Dane wyjściowe 2 16 5 3" xfId="33328" xr:uid="{1D7FB1AC-F85B-4600-A196-FDA5CF1DACD6}"/>
    <cellStyle name="Dane wyjściowe 2 16 6" xfId="4739" xr:uid="{EDF023B8-7C22-4B3C-8C42-66CD83F00F68}"/>
    <cellStyle name="Dane wyjściowe 2 16 6 2" xfId="33188" xr:uid="{864D1EE1-97AD-4431-84A9-109DF362C377}"/>
    <cellStyle name="Dane wyjściowe 2 16 6 3" xfId="43921" xr:uid="{E73ACAF5-56AE-47D5-921F-3A89C94724CD}"/>
    <cellStyle name="Dane wyjściowe 2 16 7" xfId="2759" xr:uid="{91A1CD4D-8F65-46CA-B454-5505C9E1EAF4}"/>
    <cellStyle name="Dane wyjściowe 2 16 7 2" xfId="19159" xr:uid="{6119271E-1F5C-4FBF-9892-520949BEB364}"/>
    <cellStyle name="Dane wyjściowe 2 16 7 3" xfId="26608" xr:uid="{9A0B29E4-E29D-43CE-8687-DB5EEB93EB7B}"/>
    <cellStyle name="Dane wyjściowe 2 16 8" xfId="2938" xr:uid="{56B921B9-A1BE-41C8-8C55-30B26733B6E8}"/>
    <cellStyle name="Dane wyjściowe 2 16 8 2" xfId="19334" xr:uid="{4FA99D84-7680-44E0-844C-70B4290A19AE}"/>
    <cellStyle name="Dane wyjściowe 2 16 8 3" xfId="28695" xr:uid="{15550877-11DB-44C7-9095-46852309B50E}"/>
    <cellStyle name="Dane wyjściowe 2 16 9" xfId="1945" xr:uid="{EC478CCF-8298-4FE1-882C-71DFD73C21C8}"/>
    <cellStyle name="Dane wyjściowe 2 16 9 2" xfId="18365" xr:uid="{CAA981AB-D74D-45DC-80CF-912D7C0E6E44}"/>
    <cellStyle name="Dane wyjściowe 2 16 9 3" xfId="28924" xr:uid="{4FA32C46-2417-4329-834E-253E3B2207F9}"/>
    <cellStyle name="Dane wyjściowe 2 17" xfId="1357" xr:uid="{A6220E7D-C687-4506-91FD-D0BD6F280BC4}"/>
    <cellStyle name="Dane wyjściowe 2 17 10" xfId="5245" xr:uid="{8E9B3064-9EEF-49E9-87A0-4BF3620D2588}"/>
    <cellStyle name="Dane wyjściowe 2 17 10 2" xfId="21617" xr:uid="{1991AD6F-C025-46AF-BDD7-C14719FE3396}"/>
    <cellStyle name="Dane wyjściowe 2 17 10 3" xfId="33685" xr:uid="{03C3BFB2-68AF-429C-A873-4F500FBE6D26}"/>
    <cellStyle name="Dane wyjściowe 2 17 11" xfId="8709" xr:uid="{2091AA34-8057-47A6-BDD1-0580123CEDC9}"/>
    <cellStyle name="Dane wyjściowe 2 17 11 2" xfId="24903" xr:uid="{ADAB99EF-9181-4938-9867-41E9CE73B30E}"/>
    <cellStyle name="Dane wyjściowe 2 17 11 3" xfId="36885" xr:uid="{4DE5C055-DE86-4A34-8860-35979B8B03FE}"/>
    <cellStyle name="Dane wyjściowe 2 17 12" xfId="7274" xr:uid="{067E12DA-54BE-4D08-B250-2F9DE3E5333D}"/>
    <cellStyle name="Dane wyjściowe 2 17 12 2" xfId="23529" xr:uid="{3A391C55-5D60-4184-B142-A93418AC08D7}"/>
    <cellStyle name="Dane wyjściowe 2 17 12 3" xfId="35618" xr:uid="{B6753A5D-706A-401B-ADC9-1CD585EBD439}"/>
    <cellStyle name="Dane wyjściowe 2 17 13" xfId="10107" xr:uid="{2FBA6CCA-2F6E-4CFE-A03C-63A43F44EC22}"/>
    <cellStyle name="Dane wyjściowe 2 17 13 2" xfId="26218" xr:uid="{6F50EA02-C7FF-4F61-8472-251C152C5AF8}"/>
    <cellStyle name="Dane wyjściowe 2 17 13 3" xfId="38072" xr:uid="{4BE718DE-D1DA-4D1F-A329-F1C888FCDD9D}"/>
    <cellStyle name="Dane wyjściowe 2 17 14" xfId="7693" xr:uid="{052BF776-88EB-4118-8B1B-BB048B311CC2}"/>
    <cellStyle name="Dane wyjściowe 2 17 15" xfId="11918" xr:uid="{0F540B77-5A97-4118-8836-B1E842935336}"/>
    <cellStyle name="Dane wyjściowe 2 17 15 2" xfId="27645" xr:uid="{46970EE6-2DBD-49BD-A7A7-736DF4EC41C3}"/>
    <cellStyle name="Dane wyjściowe 2 17 15 3" xfId="39210" xr:uid="{54B58DCE-93CD-4DD6-8E89-669D4DD48104}"/>
    <cellStyle name="Dane wyjściowe 2 17 16" xfId="12454" xr:uid="{477456F7-3B05-4D1E-B054-8E7E91B589C5}"/>
    <cellStyle name="Dane wyjściowe 2 17 16 2" xfId="28169" xr:uid="{893AF129-4226-4445-969A-4FB26501582B}"/>
    <cellStyle name="Dane wyjściowe 2 17 16 3" xfId="39725" xr:uid="{F39DC38A-D95F-4E0E-A067-C25E145230A7}"/>
    <cellStyle name="Dane wyjściowe 2 17 17" xfId="14261" xr:uid="{FE45461A-2CC9-486B-BD89-608FE4E67E60}"/>
    <cellStyle name="Dane wyjściowe 2 17 17 2" xfId="29777" xr:uid="{E073B7B1-5F72-40A9-850D-BAF4C0C7314F}"/>
    <cellStyle name="Dane wyjściowe 2 17 17 3" xfId="41150" xr:uid="{B0AF5130-AF69-4229-86EF-E03B1707E60E}"/>
    <cellStyle name="Dane wyjściowe 2 17 18" xfId="15087" xr:uid="{42A515A7-CF2E-4CC0-89D2-79B8BDB07DE7}"/>
    <cellStyle name="Dane wyjściowe 2 17 18 2" xfId="30603" xr:uid="{EB7D0EAA-D673-4A64-8829-06D99F566E56}"/>
    <cellStyle name="Dane wyjściowe 2 17 18 3" xfId="41976" xr:uid="{F7F28610-95F9-4605-BC8B-BDD64F721EA7}"/>
    <cellStyle name="Dane wyjściowe 2 17 19" xfId="13941" xr:uid="{A5F4A722-39BA-4CBB-8E8A-4F24EE407184}"/>
    <cellStyle name="Dane wyjściowe 2 17 19 2" xfId="29457" xr:uid="{664F54BF-0211-4129-90F2-FA8C3F015374}"/>
    <cellStyle name="Dane wyjściowe 2 17 19 3" xfId="40830" xr:uid="{5DC9C55B-3404-4DF7-9F59-5415D5539E29}"/>
    <cellStyle name="Dane wyjściowe 2 17 2" xfId="3026" xr:uid="{64AB7361-FE73-4AF5-9C70-FBDBB823DB7E}"/>
    <cellStyle name="Dane wyjściowe 2 17 2 2" xfId="19419" xr:uid="{A331FF30-73D7-45DF-9AEA-580548451AC0}"/>
    <cellStyle name="Dane wyjściowe 2 17 2 3" xfId="26135" xr:uid="{C40AA2DA-314F-4138-9BA1-3C04CC525839}"/>
    <cellStyle name="Dane wyjściowe 2 17 20" xfId="16059" xr:uid="{65B94D34-7BC8-42BC-AAD5-56AD2B265D70}"/>
    <cellStyle name="Dane wyjściowe 2 17 20 2" xfId="31575" xr:uid="{D6BEDDD7-792D-4ACF-A823-FF9934F0DCEB}"/>
    <cellStyle name="Dane wyjściowe 2 17 20 3" xfId="42948" xr:uid="{D5AC1CA9-DC2F-4BC2-9555-32A3F4B54D71}"/>
    <cellStyle name="Dane wyjściowe 2 17 21" xfId="17779" xr:uid="{C63F93C7-5A49-4EDE-8BF5-3F1D62B4EE50}"/>
    <cellStyle name="Dane wyjściowe 2 17 22" xfId="25543" xr:uid="{719035C4-B547-49C0-86AB-0BC5B51A5E01}"/>
    <cellStyle name="Dane wyjściowe 2 17 3" xfId="3799" xr:uid="{D1735DF4-B411-488C-9E14-E73267F2E2EA}"/>
    <cellStyle name="Dane wyjściowe 2 17 3 2" xfId="20181" xr:uid="{CB273D40-B978-4937-93F2-A1FC113D8920}"/>
    <cellStyle name="Dane wyjściowe 2 17 3 3" xfId="32262" xr:uid="{693DFA5A-E082-4F95-BF67-FCFDC8CB2801}"/>
    <cellStyle name="Dane wyjściowe 2 17 4" xfId="4311" xr:uid="{E2032915-B0AA-4CCF-B9BB-8A715EEA8A24}"/>
    <cellStyle name="Dane wyjściowe 2 17 4 2" xfId="20688" xr:uid="{B36CB9DE-FF62-425E-B65E-0CA9B674323B}"/>
    <cellStyle name="Dane wyjściowe 2 17 4 3" xfId="32765" xr:uid="{34F92079-6B83-40D1-BD6F-D8DD38F3DC84}"/>
    <cellStyle name="Dane wyjściowe 2 17 5" xfId="4853" xr:uid="{A0AAA726-4B17-49FB-B6AC-7536D53A63E9}"/>
    <cellStyle name="Dane wyjściowe 2 17 5 2" xfId="21225" xr:uid="{B2C7C95B-3733-479C-B376-22023671398B}"/>
    <cellStyle name="Dane wyjściowe 2 17 5 3" xfId="33300" xr:uid="{565B6FE5-2719-4F8C-A3EE-729847F9F5E1}"/>
    <cellStyle name="Dane wyjściowe 2 17 6" xfId="2116" xr:uid="{177765B4-2A9D-4009-82DF-179BCB6A8587}"/>
    <cellStyle name="Dane wyjściowe 2 17 6 2" xfId="17634" xr:uid="{D38483B4-A990-4BEE-B356-A446AB9ABA61}"/>
    <cellStyle name="Dane wyjściowe 2 17 6 3" xfId="33173" xr:uid="{D88875B6-BC1B-497C-853F-AFEB8C156952}"/>
    <cellStyle name="Dane wyjściowe 2 17 7" xfId="5971" xr:uid="{9BFD6F35-87F4-4746-88BF-050DF2266AAF}"/>
    <cellStyle name="Dane wyjściowe 2 17 7 2" xfId="22270" xr:uid="{38ACD299-37BF-4BF2-8CAC-FBFFC66F6B6F}"/>
    <cellStyle name="Dane wyjściowe 2 17 7 3" xfId="34389" xr:uid="{256B5F4F-0616-4FE9-A372-F16532704ED4}"/>
    <cellStyle name="Dane wyjściowe 2 17 8" xfId="3717" xr:uid="{1694B2A8-EB38-48AA-A2FE-F2AD018350D0}"/>
    <cellStyle name="Dane wyjściowe 2 17 8 2" xfId="20099" xr:uid="{12FA4C86-2F8A-4364-90E1-B44A06EAB99F}"/>
    <cellStyle name="Dane wyjściowe 2 17 8 3" xfId="26993" xr:uid="{7BC663DB-644C-4148-ADE3-53DFE096C6EC}"/>
    <cellStyle name="Dane wyjściowe 2 17 9" xfId="2331" xr:uid="{43878269-A928-492B-B27C-C5D867C57766}"/>
    <cellStyle name="Dane wyjściowe 2 17 9 2" xfId="18742" xr:uid="{16DB436D-3734-49C2-B2EB-69F5BA49D03F}"/>
    <cellStyle name="Dane wyjściowe 2 17 9 3" xfId="25980" xr:uid="{14ABDC4C-2E05-4A31-944F-6C61BBE8F6B7}"/>
    <cellStyle name="Dane wyjściowe 2 18" xfId="1384" xr:uid="{4EF57857-EC59-4909-B539-9E4EE1B0F862}"/>
    <cellStyle name="Dane wyjściowe 2 18 10" xfId="8736" xr:uid="{E37492E2-29C6-4AE2-A695-A6977FA80C21}"/>
    <cellStyle name="Dane wyjściowe 2 18 10 2" xfId="24930" xr:uid="{FC4AEA93-BF10-42FE-8016-CA28BF397138}"/>
    <cellStyle name="Dane wyjściowe 2 18 10 3" xfId="36911" xr:uid="{1446E2DC-977C-4473-B4E6-7C3F09EA1E6E}"/>
    <cellStyle name="Dane wyjściowe 2 18 11" xfId="9419" xr:uid="{D2201DA7-ABF6-4C79-B315-B69279B774BC}"/>
    <cellStyle name="Dane wyjściowe 2 18 11 2" xfId="25578" xr:uid="{8ADF3BEE-FE54-4CD7-A093-1F64E8F3E3E0}"/>
    <cellStyle name="Dane wyjściowe 2 18 11 3" xfId="37512" xr:uid="{B473D4ED-2217-4EA8-9CFD-E9C80119B6E9}"/>
    <cellStyle name="Dane wyjściowe 2 18 12" xfId="10133" xr:uid="{7249DA8F-C723-4720-B987-D760A26914C9}"/>
    <cellStyle name="Dane wyjściowe 2 18 12 2" xfId="26242" xr:uid="{FD5993C2-9DFB-4BA2-9E46-E090EFADE0C9}"/>
    <cellStyle name="Dane wyjściowe 2 18 12 3" xfId="38095" xr:uid="{F77A33A7-B4C3-4D50-BE19-D250817F5766}"/>
    <cellStyle name="Dane wyjściowe 2 18 13" xfId="7519" xr:uid="{BF405F8D-500D-4CD8-88E9-24ED10D66D88}"/>
    <cellStyle name="Dane wyjściowe 2 18 14" xfId="11945" xr:uid="{1FE64ED8-1182-42A7-9D3C-7287413027AC}"/>
    <cellStyle name="Dane wyjściowe 2 18 14 2" xfId="27671" xr:uid="{DB4D3CF4-6D71-4129-85D9-7EE9FBB7EBFA}"/>
    <cellStyle name="Dane wyjściowe 2 18 14 3" xfId="39236" xr:uid="{EE79451E-FDDA-403A-B409-D7292AAD0959}"/>
    <cellStyle name="Dane wyjściowe 2 18 15" xfId="12481" xr:uid="{EC42D1FB-165D-4DD8-8D4A-95E0D28FB843}"/>
    <cellStyle name="Dane wyjściowe 2 18 15 2" xfId="28196" xr:uid="{F8EBA1F3-E311-46D7-A126-E6A9467FD5A9}"/>
    <cellStyle name="Dane wyjściowe 2 18 15 3" xfId="39751" xr:uid="{BDF67234-5745-4299-9A87-AC6822E9396F}"/>
    <cellStyle name="Dane wyjściowe 2 18 16" xfId="5410" xr:uid="{2E6E6355-F982-40E4-842B-D5D61CC1B05F}"/>
    <cellStyle name="Dane wyjściowe 2 18 16 2" xfId="21764" xr:uid="{C5B419F4-00F9-4BC2-AC2F-C361387EB343}"/>
    <cellStyle name="Dane wyjściowe 2 18 16 3" xfId="33845" xr:uid="{83C87B54-7636-4E85-B1A7-EB594C76AD9C}"/>
    <cellStyle name="Dane wyjściowe 2 18 17" xfId="15112" xr:uid="{41EE55C9-5F6B-4C75-A760-A69BAD0D2D81}"/>
    <cellStyle name="Dane wyjściowe 2 18 17 2" xfId="30628" xr:uid="{309EDE76-6919-4923-B7A6-E652825B4CC3}"/>
    <cellStyle name="Dane wyjściowe 2 18 17 3" xfId="42001" xr:uid="{81E80614-57D3-40A7-9219-230F77153B2F}"/>
    <cellStyle name="Dane wyjściowe 2 18 18" xfId="14461" xr:uid="{D5F8586B-40AA-4AD4-9C20-6425737ED987}"/>
    <cellStyle name="Dane wyjściowe 2 18 18 2" xfId="29977" xr:uid="{3DE5A0F8-66F6-4356-8DE2-B40691CEDDF2}"/>
    <cellStyle name="Dane wyjściowe 2 18 18 3" xfId="41350" xr:uid="{080EBFD3-DB86-4CFD-ACC7-33B3AF755F75}"/>
    <cellStyle name="Dane wyjściowe 2 18 19" xfId="16082" xr:uid="{6B4B63AB-EBE1-482D-852C-EB9BA64898C1}"/>
    <cellStyle name="Dane wyjściowe 2 18 19 2" xfId="31598" xr:uid="{09D7647D-E2F1-498B-9306-6F64B843557E}"/>
    <cellStyle name="Dane wyjściowe 2 18 19 3" xfId="42971" xr:uid="{80D82BFB-92D7-466F-9DB5-2589062AD88B}"/>
    <cellStyle name="Dane wyjściowe 2 18 2" xfId="3053" xr:uid="{3C93698D-A879-468D-A1B8-69B24D5C480A}"/>
    <cellStyle name="Dane wyjściowe 2 18 2 2" xfId="19446" xr:uid="{B2A497ED-45B9-4C9D-AE5F-064E96A8C9F8}"/>
    <cellStyle name="Dane wyjściowe 2 18 2 3" xfId="25558" xr:uid="{9AB73A80-B6C0-4172-A15C-1056A375CFD1}"/>
    <cellStyle name="Dane wyjściowe 2 18 20" xfId="17806" xr:uid="{E02A6FAC-2953-4B0C-8175-CB1D61B0E50D}"/>
    <cellStyle name="Dane wyjściowe 2 18 21" xfId="27380" xr:uid="{5E90A10C-1A65-483F-965B-FDF642F224EA}"/>
    <cellStyle name="Dane wyjściowe 2 18 3" xfId="3825" xr:uid="{679F60E2-723C-48E6-AD55-9F4A7634AED9}"/>
    <cellStyle name="Dane wyjściowe 2 18 3 2" xfId="20206" xr:uid="{2DACFBA6-9252-4C42-ABF7-C4316677F060}"/>
    <cellStyle name="Dane wyjściowe 2 18 3 3" xfId="32288" xr:uid="{2BC39026-E3D4-4A75-8B0F-8891C7DF965E}"/>
    <cellStyle name="Dane wyjściowe 2 18 4" xfId="4337" xr:uid="{51A7F0DC-91AB-4369-BCFA-F71A01FD58C5}"/>
    <cellStyle name="Dane wyjściowe 2 18 4 2" xfId="20714" xr:uid="{DC3F12CB-304A-46D5-8A6C-2617B288167A}"/>
    <cellStyle name="Dane wyjściowe 2 18 4 3" xfId="32790" xr:uid="{2BA7BA19-C7A4-449A-A3F7-E97AEAE857CF}"/>
    <cellStyle name="Dane wyjściowe 2 18 5" xfId="3539" xr:uid="{DBEA8A85-B879-4727-A87E-31AE506701EE}"/>
    <cellStyle name="Dane wyjściowe 2 18 5 2" xfId="18783" xr:uid="{7E1C2EF9-7F2E-4809-8CD1-C031CBFB7240}"/>
    <cellStyle name="Dane wyjściowe 2 18 5 3" xfId="17342" xr:uid="{18DB3E18-B758-4008-B4B0-318596ABC0F8}"/>
    <cellStyle name="Dane wyjściowe 2 18 6" xfId="6077" xr:uid="{221E920C-47D6-4638-8334-E49B60F4E2A4}"/>
    <cellStyle name="Dane wyjściowe 2 18 6 2" xfId="22375" xr:uid="{F6E0DA74-D84B-4C00-B533-CBC7542C7189}"/>
    <cellStyle name="Dane wyjściowe 2 18 6 3" xfId="34494" xr:uid="{4CEB6B7D-6D95-4ECF-B03A-ED12BBFCABF9}"/>
    <cellStyle name="Dane wyjściowe 2 18 7" xfId="6338" xr:uid="{E18BF156-D118-4EB5-8458-ABE032E8C794}"/>
    <cellStyle name="Dane wyjściowe 2 18 7 2" xfId="22631" xr:uid="{AE6364BB-46AC-45EB-98AE-51DEB9DF8AD7}"/>
    <cellStyle name="Dane wyjściowe 2 18 7 3" xfId="34744" xr:uid="{D2BBB5BF-02AA-4FFA-AE38-61E508449142}"/>
    <cellStyle name="Dane wyjściowe 2 18 8" xfId="7180" xr:uid="{7FF4E40E-939F-44CA-9FF3-1E550B27B327}"/>
    <cellStyle name="Dane wyjściowe 2 18 8 2" xfId="23442" xr:uid="{8D1798C8-F670-4B9C-B669-3774C3915C67}"/>
    <cellStyle name="Dane wyjściowe 2 18 8 3" xfId="35531" xr:uid="{1CDA089C-B5AA-402F-831D-59E20083C93A}"/>
    <cellStyle name="Dane wyjściowe 2 18 9" xfId="5196" xr:uid="{E103EC30-19C8-4A57-BB64-0085059D4244}"/>
    <cellStyle name="Dane wyjściowe 2 18 9 2" xfId="21568" xr:uid="{18943A64-0625-4B19-975E-0C298B731422}"/>
    <cellStyle name="Dane wyjściowe 2 18 9 3" xfId="33636" xr:uid="{1111C9C9-A75B-479C-BB12-AAFBA4B03D46}"/>
    <cellStyle name="Dane wyjściowe 2 19" xfId="7594" xr:uid="{20CE0329-254B-4033-AE94-C8A80B695024}"/>
    <cellStyle name="Dane wyjściowe 2 19 2" xfId="23834" xr:uid="{2958AFDA-5453-4CE6-93ED-914F70326640}"/>
    <cellStyle name="Dane wyjściowe 2 19 3" xfId="35887" xr:uid="{7EDE7E69-94F3-41B0-83C2-FAAA3BA98057}"/>
    <cellStyle name="Dane wyjściowe 2 2" xfId="119" xr:uid="{00000000-0005-0000-0000-00004C000000}"/>
    <cellStyle name="Dane wyjściowe 2 2 2" xfId="324" xr:uid="{AB940A36-B365-4164-96C0-C63B5CF0C86B}"/>
    <cellStyle name="Dane wyjściowe 2 2 2 2" xfId="706" xr:uid="{DD3BD333-418A-4756-A3B1-2C0674D76C33}"/>
    <cellStyle name="Dane wyjściowe 2 2 2 2 2" xfId="9525" xr:uid="{948ED3CA-6495-4935-872C-92690DCA5E86}"/>
    <cellStyle name="Dane wyjściowe 2 2 2 2 3" xfId="11517" xr:uid="{E1225C0F-5FA5-470C-8AEA-EE37FC367DCD}"/>
    <cellStyle name="Dane wyjściowe 2 2 2 2 3 2" xfId="27293" xr:uid="{D8A93C2F-52E1-47CF-81D6-8F3E08E89523}"/>
    <cellStyle name="Dane wyjściowe 2 2 2 2 3 3" xfId="38900" xr:uid="{2043B3D7-3969-45B1-90E7-1F002A180258}"/>
    <cellStyle name="Dane wyjściowe 2 2 2 3" xfId="1094" xr:uid="{CA7346C8-3EA3-4CCC-8645-9B2586830162}"/>
    <cellStyle name="Dane wyjściowe 2 2 2 3 2" xfId="7179" xr:uid="{96F08434-7DCA-4FF6-A623-23F2A55F6E01}"/>
    <cellStyle name="Dane wyjściowe 2 2 2 3 3" xfId="11936" xr:uid="{3ECB5BC1-B85D-49E4-BB4F-2D2B589F709C}"/>
    <cellStyle name="Dane wyjściowe 2 2 2 3 3 2" xfId="27663" xr:uid="{6CBBF0CC-E4BC-46C6-ACCC-59E88F1CE28A}"/>
    <cellStyle name="Dane wyjściowe 2 2 2 3 3 3" xfId="39228" xr:uid="{C689CF81-474F-4C84-86D6-7C88FC9467BF}"/>
    <cellStyle name="Dane wyjściowe 2 2 2 4" xfId="11699" xr:uid="{66CE3E55-7CEB-4814-B4F3-C495779DBC3B}"/>
    <cellStyle name="Dane wyjściowe 2 2 2 4 2" xfId="27455" xr:uid="{1B847383-CC97-4C3B-861C-DD704C384C1F}"/>
    <cellStyle name="Dane wyjściowe 2 2 2 4 3" xfId="39035" xr:uid="{5000C642-2EC8-41E5-AD9B-6B05786EA9FF}"/>
    <cellStyle name="Dane wyjściowe 2 2 3" xfId="382" xr:uid="{E6D5C8A5-DA5F-43EE-8FEF-0C532808660E}"/>
    <cellStyle name="Dane wyjściowe 2 2 3 2" xfId="621" xr:uid="{778C7D60-8A55-4C95-8827-D2F12A1404FE}"/>
    <cellStyle name="Dane wyjściowe 2 2 3 2 2" xfId="9312" xr:uid="{35121FEB-FD97-40F4-B8DE-3906D0CDD1BE}"/>
    <cellStyle name="Dane wyjściowe 2 2 3 2 3" xfId="13266" xr:uid="{8E8AB047-5116-4FE2-B611-FB14C3FD0876}"/>
    <cellStyle name="Dane wyjściowe 2 2 3 2 3 2" xfId="28935" xr:uid="{70D0D628-6EC8-4F6D-8C99-69738A7A5429}"/>
    <cellStyle name="Dane wyjściowe 2 2 3 2 3 3" xfId="40413" xr:uid="{23B841B9-8285-40C5-9856-BA3DDDA4271E}"/>
    <cellStyle name="Dane wyjściowe 2 2 3 3" xfId="11173" xr:uid="{04EA900C-7740-4495-9339-76C8E1BD6B39}"/>
    <cellStyle name="Dane wyjściowe 2 2 3 3 2" xfId="26991" xr:uid="{7EC222B8-CF1C-4D38-9F0C-AC5189AFA06E}"/>
    <cellStyle name="Dane wyjściowe 2 2 3 3 3" xfId="38635" xr:uid="{ED4016EC-3146-41BD-B2C8-601F5FE44109}"/>
    <cellStyle name="Dane wyjściowe 2 2 4" xfId="13397" xr:uid="{C114CC0E-7AF9-4AC5-BBF8-C5BC7F99E05E}"/>
    <cellStyle name="Dane wyjściowe 2 2 4 2" xfId="29044" xr:uid="{225AAAF7-BB8F-46B3-B52B-3890952C01B5}"/>
    <cellStyle name="Dane wyjściowe 2 2 4 3" xfId="40503" xr:uid="{76F48D25-42DF-4F75-BB35-A0E26A86023A}"/>
    <cellStyle name="Dane wyjściowe 2 20" xfId="6466" xr:uid="{013ADF1D-32E9-4AD3-A583-249C73ECEF98}"/>
    <cellStyle name="Dane wyjściowe 2 20 2" xfId="22754" xr:uid="{6EC23E09-0C72-4C77-AE73-24AC699F6807}"/>
    <cellStyle name="Dane wyjściowe 2 20 3" xfId="34861" xr:uid="{BE9512DD-C32E-4691-900A-06EB240A5226}"/>
    <cellStyle name="Dane wyjściowe 2 21" xfId="11655" xr:uid="{C8408C42-AAD8-455B-8913-BA5D4A8AC7C2}"/>
    <cellStyle name="Dane wyjściowe 2 21 2" xfId="27416" xr:uid="{F0755E82-7B2D-4CAC-B342-C606462A6AE8}"/>
    <cellStyle name="Dane wyjściowe 2 21 3" xfId="39006" xr:uid="{D3C7AF3A-7D1A-4191-AA4A-ADB9AAB22814}"/>
    <cellStyle name="Dane wyjściowe 2 22" xfId="17597" xr:uid="{79D90075-740F-4F26-9D6A-425279151349}"/>
    <cellStyle name="Dane wyjściowe 2 23" xfId="40690" xr:uid="{E58BE08B-0918-4B88-B9D8-F5CE87586271}"/>
    <cellStyle name="Dane wyjściowe 2 3" xfId="170" xr:uid="{00000000-0005-0000-0000-00004D000000}"/>
    <cellStyle name="Dane wyjściowe 2 3 10" xfId="1585" xr:uid="{940A76C4-4661-4E50-A38F-61EDC41BE5C7}"/>
    <cellStyle name="Dane wyjściowe 2 3 10 10" xfId="5874" xr:uid="{5922D98A-AAF3-4C38-B428-29D856013DE6}"/>
    <cellStyle name="Dane wyjściowe 2 3 10 10 2" xfId="22175" xr:uid="{11D3923E-E410-4876-991D-7D231F1620BE}"/>
    <cellStyle name="Dane wyjściowe 2 3 10 10 3" xfId="34299" xr:uid="{AB893F65-94EA-4BD1-851A-20D5C75F329A}"/>
    <cellStyle name="Dane wyjściowe 2 3 10 11" xfId="8934" xr:uid="{86807B9F-213D-4FF1-AE5F-25713A98CB82}"/>
    <cellStyle name="Dane wyjściowe 2 3 10 11 2" xfId="25127" xr:uid="{665249DF-CC9F-4BF0-B9D2-A19BB5492708}"/>
    <cellStyle name="Dane wyjściowe 2 3 10 11 3" xfId="37094" xr:uid="{97FC1A8D-426F-4115-B29C-22F3E08DC8CE}"/>
    <cellStyle name="Dane wyjściowe 2 3 10 12" xfId="7531" xr:uid="{2DBF280A-FDF2-499D-953E-3B345F3AD2C4}"/>
    <cellStyle name="Dane wyjściowe 2 3 10 12 2" xfId="23776" xr:uid="{B2D04A54-B4D2-412B-9DA0-C713E26520FE}"/>
    <cellStyle name="Dane wyjściowe 2 3 10 12 3" xfId="35832" xr:uid="{5D4B54B8-4222-4E17-9513-53BF952D3DCF}"/>
    <cellStyle name="Dane wyjściowe 2 3 10 13" xfId="10330" xr:uid="{B3FF52C7-0C37-4D06-9634-F880DF6F9839}"/>
    <cellStyle name="Dane wyjściowe 2 3 10 13 2" xfId="26433" xr:uid="{BE7D4288-3A95-47D5-A6BA-C21BB258529D}"/>
    <cellStyle name="Dane wyjściowe 2 3 10 13 3" xfId="38272" xr:uid="{1CC38156-58B7-4DB4-BA3B-88D29E505540}"/>
    <cellStyle name="Dane wyjściowe 2 3 10 14" xfId="6664" xr:uid="{D175B359-48B5-4607-8564-CE784FCD2F80}"/>
    <cellStyle name="Dane wyjściowe 2 3 10 15" xfId="12142" xr:uid="{800905F6-876C-474E-8FC6-B8BE83F0B4BB}"/>
    <cellStyle name="Dane wyjściowe 2 3 10 15 2" xfId="27863" xr:uid="{49FFCE31-2C63-4387-B9C6-82B665A88308}"/>
    <cellStyle name="Dane wyjściowe 2 3 10 15 3" xfId="39427" xr:uid="{098139F0-DD8B-43FE-B4EF-1C632F764941}"/>
    <cellStyle name="Dane wyjściowe 2 3 10 16" xfId="12677" xr:uid="{B9860CEB-589C-4D7C-9146-E2A482B69F8A}"/>
    <cellStyle name="Dane wyjściowe 2 3 10 16 2" xfId="28391" xr:uid="{D63F99AA-8A40-4EB4-93CE-D7986883C9D7}"/>
    <cellStyle name="Dane wyjściowe 2 3 10 16 3" xfId="39935" xr:uid="{E3A592D5-2D90-4B66-9E39-46E414F5112E}"/>
    <cellStyle name="Dane wyjściowe 2 3 10 17" xfId="13908" xr:uid="{8AE49601-062D-404E-A693-6064BE13AB69}"/>
    <cellStyle name="Dane wyjściowe 2 3 10 17 2" xfId="29424" xr:uid="{D0B4A545-C069-4499-A71D-24CAF5FA1957}"/>
    <cellStyle name="Dane wyjściowe 2 3 10 17 3" xfId="40797" xr:uid="{D61F3D91-D991-4BA6-AEE2-46A7384E5910}"/>
    <cellStyle name="Dane wyjściowe 2 3 10 18" xfId="15292" xr:uid="{B90FFFBC-787F-4D79-9B74-124964E8DC06}"/>
    <cellStyle name="Dane wyjściowe 2 3 10 18 2" xfId="30808" xr:uid="{5620C3FD-A883-4F23-BB40-C86D8B90E17C}"/>
    <cellStyle name="Dane wyjściowe 2 3 10 18 3" xfId="42181" xr:uid="{F66844F8-AC9B-4663-B64D-83206E2F0B71}"/>
    <cellStyle name="Dane wyjściowe 2 3 10 19" xfId="15792" xr:uid="{1AD2AD82-F7D3-43E8-B893-B0B570C65AEC}"/>
    <cellStyle name="Dane wyjściowe 2 3 10 19 2" xfId="31308" xr:uid="{74D3691E-E65C-4905-AFCF-B35B6258ED04}"/>
    <cellStyle name="Dane wyjściowe 2 3 10 19 3" xfId="42681" xr:uid="{8C28DFE9-BD42-478D-A64C-349E2D9AA046}"/>
    <cellStyle name="Dane wyjściowe 2 3 10 2" xfId="3254" xr:uid="{BF819C80-A601-453B-A834-CFC39DAB5C25}"/>
    <cellStyle name="Dane wyjściowe 2 3 10 2 2" xfId="19647" xr:uid="{C187723D-82FF-4562-AFE5-5502B0AFC3C2}"/>
    <cellStyle name="Dane wyjściowe 2 3 10 2 3" xfId="23256" xr:uid="{5BC6BC6C-8110-4E8D-A90E-66939D27C88C}"/>
    <cellStyle name="Dane wyjściowe 2 3 10 20" xfId="16248" xr:uid="{3A9DDA10-58AD-4431-85FA-E33CED03FCCB}"/>
    <cellStyle name="Dane wyjściowe 2 3 10 20 2" xfId="31764" xr:uid="{13D47157-FAFA-4B06-BAF1-D263A46BC218}"/>
    <cellStyle name="Dane wyjściowe 2 3 10 20 3" xfId="43137" xr:uid="{8E063C8D-51D4-4BDF-95A8-20504680FA34}"/>
    <cellStyle name="Dane wyjściowe 2 3 10 21" xfId="18007" xr:uid="{83013644-EA65-4EE3-AEA5-F4F5D0C8C618}"/>
    <cellStyle name="Dane wyjściowe 2 3 10 3" xfId="4022" xr:uid="{C0A8C9DE-5E1F-4B1F-A7B1-B4B80F02E59E}"/>
    <cellStyle name="Dane wyjściowe 2 3 10 3 2" xfId="20401" xr:uid="{3B55E478-50C2-4FC8-A7CF-2FC24718C90B}"/>
    <cellStyle name="Dane wyjściowe 2 3 10 3 3" xfId="32479" xr:uid="{3672691A-A62F-4215-9910-1A44096F7A94}"/>
    <cellStyle name="Dane wyjściowe 2 3 10 4" xfId="4522" xr:uid="{7A02F89B-4A09-4F07-B11E-9B51DAB189D8}"/>
    <cellStyle name="Dane wyjściowe 2 3 10 4 2" xfId="20898" xr:uid="{E76736B3-C0D7-4638-A0AB-1F42F9CCABA2}"/>
    <cellStyle name="Dane wyjściowe 2 3 10 4 3" xfId="32973" xr:uid="{B1898E00-0DD3-4719-8BD5-A2A67B91FA8C}"/>
    <cellStyle name="Dane wyjściowe 2 3 10 5" xfId="5073" xr:uid="{93017894-C1EE-491E-B598-17B07667B507}"/>
    <cellStyle name="Dane wyjściowe 2 3 10 5 2" xfId="21445" xr:uid="{EBA9D2C6-49E7-4265-8B51-7397D00B3041}"/>
    <cellStyle name="Dane wyjściowe 2 3 10 5 3" xfId="33513" xr:uid="{844FC5B3-BCD8-4256-A55F-B6FB96AF00B7}"/>
    <cellStyle name="Dane wyjściowe 2 3 10 6" xfId="5491" xr:uid="{C96D1749-3A58-42E1-AD61-26B2519D2BC2}"/>
    <cellStyle name="Dane wyjściowe 2 3 10 6 2" xfId="33924" xr:uid="{0AB946A9-3F72-4152-A417-DC10DD50CAF0}"/>
    <cellStyle name="Dane wyjściowe 2 3 10 6 3" xfId="44330" xr:uid="{C6A9C3ED-0CF8-404B-B914-87AC675A9F81}"/>
    <cellStyle name="Dane wyjściowe 2 3 10 7" xfId="5219" xr:uid="{E6CD58DC-95F6-4E52-B7A7-4286F2AD3EE8}"/>
    <cellStyle name="Dane wyjściowe 2 3 10 7 2" xfId="21591" xr:uid="{03ED76B6-D47D-4C28-B527-EB00DE35E259}"/>
    <cellStyle name="Dane wyjściowe 2 3 10 7 3" xfId="33659" xr:uid="{3EC40FBE-B760-44F1-A255-2A3A84D24BE9}"/>
    <cellStyle name="Dane wyjściowe 2 3 10 8" xfId="6759" xr:uid="{1581E6A3-084E-427B-AF4A-4E040A9F0FA1}"/>
    <cellStyle name="Dane wyjściowe 2 3 10 8 2" xfId="23039" xr:uid="{8110107C-5C33-4E1A-AF25-FB372C2B0C6F}"/>
    <cellStyle name="Dane wyjściowe 2 3 10 8 3" xfId="35140" xr:uid="{56C96A62-4521-40D0-AA76-95910DDFA3AA}"/>
    <cellStyle name="Dane wyjściowe 2 3 10 9" xfId="7290" xr:uid="{A0F88D7B-3815-4005-9D52-BE22EE92D18C}"/>
    <cellStyle name="Dane wyjściowe 2 3 10 9 2" xfId="23545" xr:uid="{16B4F4AF-1E10-48BB-B9D3-A1708B3CEF89}"/>
    <cellStyle name="Dane wyjściowe 2 3 10 9 3" xfId="35633" xr:uid="{241D8665-4EB2-4CFD-8ADD-06460DED9F05}"/>
    <cellStyle name="Dane wyjściowe 2 3 11" xfId="1332" xr:uid="{6E7C7BA2-8CC0-4992-8E57-3B24395E5974}"/>
    <cellStyle name="Dane wyjściowe 2 3 11 10" xfId="7565" xr:uid="{E91C7848-485B-4A1B-92D0-39529439A15F}"/>
    <cellStyle name="Dane wyjściowe 2 3 11 10 2" xfId="23806" xr:uid="{0EAF46D6-F0C2-4C79-9495-14DC88763FF0}"/>
    <cellStyle name="Dane wyjściowe 2 3 11 10 3" xfId="35859" xr:uid="{894174F5-3510-4036-886E-F643E5798E8F}"/>
    <cellStyle name="Dane wyjściowe 2 3 11 11" xfId="7585" xr:uid="{4B002E5D-FDBC-4351-80DC-1E4CD4471879}"/>
    <cellStyle name="Dane wyjściowe 2 3 11 11 2" xfId="23825" xr:uid="{2F85DB90-AB16-4441-B4A3-915A5A1B969F}"/>
    <cellStyle name="Dane wyjściowe 2 3 11 11 3" xfId="35879" xr:uid="{B22E3F18-A572-4040-853D-8CAB18DC647F}"/>
    <cellStyle name="Dane wyjściowe 2 3 11 12" xfId="6500" xr:uid="{B8E2461F-DF53-4C23-B9C7-1F34BEC1B3C3}"/>
    <cellStyle name="Dane wyjściowe 2 3 11 12 2" xfId="22787" xr:uid="{66EB2485-6853-435D-9F4D-F9F4A82FF17F}"/>
    <cellStyle name="Dane wyjściowe 2 3 11 12 3" xfId="34892" xr:uid="{4026D87F-5C9C-490E-B073-C886D2CE8338}"/>
    <cellStyle name="Dane wyjściowe 2 3 11 13" xfId="2214" xr:uid="{A9957F65-DD8D-4C42-96CD-0B282A7C7344}"/>
    <cellStyle name="Dane wyjściowe 2 3 11 13 2" xfId="18627" xr:uid="{F1015B56-EEE9-4912-8A8F-1F1E975A6B87}"/>
    <cellStyle name="Dane wyjściowe 2 3 11 13 3" xfId="17626" xr:uid="{E151E8EF-96E2-4096-BF1A-05007C83533B}"/>
    <cellStyle name="Dane wyjściowe 2 3 11 14" xfId="6346" xr:uid="{060D48CF-F492-4261-AED3-97FAF232F825}"/>
    <cellStyle name="Dane wyjściowe 2 3 11 15" xfId="11893" xr:uid="{54FB46E3-D6E8-4260-A299-44B14FCCA516}"/>
    <cellStyle name="Dane wyjściowe 2 3 11 15 2" xfId="27621" xr:uid="{2B6F2B76-8E37-4DBD-9B73-60B79BE320AE}"/>
    <cellStyle name="Dane wyjściowe 2 3 11 15 3" xfId="39185" xr:uid="{DC5F0DAA-1CEE-4318-9D2C-57B07F901CA0}"/>
    <cellStyle name="Dane wyjściowe 2 3 11 16" xfId="12429" xr:uid="{5173251F-AA76-4A0C-8A84-B5EA6060F515}"/>
    <cellStyle name="Dane wyjściowe 2 3 11 16 2" xfId="28144" xr:uid="{520C283A-8152-40DD-AEEB-D87BCF643F74}"/>
    <cellStyle name="Dane wyjściowe 2 3 11 16 3" xfId="39700" xr:uid="{A287FF03-5AE3-4DA8-B7AC-398A295C2CFE}"/>
    <cellStyle name="Dane wyjściowe 2 3 11 17" xfId="14317" xr:uid="{416135F0-E840-4134-975F-7935072D32AA}"/>
    <cellStyle name="Dane wyjściowe 2 3 11 17 2" xfId="29833" xr:uid="{058727CD-B60F-4B61-BCAA-442B2697899E}"/>
    <cellStyle name="Dane wyjściowe 2 3 11 17 3" xfId="41206" xr:uid="{AFDA3FFC-65FF-40A8-A6E9-857125F1461B}"/>
    <cellStyle name="Dane wyjściowe 2 3 11 18" xfId="15063" xr:uid="{EB937223-2433-49AC-94FB-39C1333BAD45}"/>
    <cellStyle name="Dane wyjściowe 2 3 11 18 2" xfId="30579" xr:uid="{8326EB0B-2A59-4C09-BC7D-002B1E895C7E}"/>
    <cellStyle name="Dane wyjściowe 2 3 11 18 3" xfId="41952" xr:uid="{1F488061-42BE-45C7-A5E6-9D24A068C08E}"/>
    <cellStyle name="Dane wyjściowe 2 3 11 19" xfId="14178" xr:uid="{D81AD138-C13E-4494-980E-C5FDD1DF51E7}"/>
    <cellStyle name="Dane wyjściowe 2 3 11 19 2" xfId="29694" xr:uid="{0CD00961-ECD3-4ABC-9C0E-B5B3009B5B58}"/>
    <cellStyle name="Dane wyjściowe 2 3 11 19 3" xfId="41067" xr:uid="{0D83FC05-0E84-4666-AE04-692F07490D4D}"/>
    <cellStyle name="Dane wyjściowe 2 3 11 2" xfId="3001" xr:uid="{70DD1D24-7949-4F92-9121-92E42E0123BF}"/>
    <cellStyle name="Dane wyjściowe 2 3 11 2 2" xfId="19394" xr:uid="{E4749E8B-1F9D-4D46-8A5F-5926A368AE80}"/>
    <cellStyle name="Dane wyjściowe 2 3 11 2 3" xfId="16909" xr:uid="{574E975A-FE8C-41CC-B085-D94D92D10EC6}"/>
    <cellStyle name="Dane wyjściowe 2 3 11 20" xfId="16036" xr:uid="{15A10815-D1EC-43F7-A30B-B0FF9B9A442A}"/>
    <cellStyle name="Dane wyjściowe 2 3 11 20 2" xfId="31552" xr:uid="{F69E8A32-0F00-4851-AB85-2920E3B251E3}"/>
    <cellStyle name="Dane wyjściowe 2 3 11 20 3" xfId="42925" xr:uid="{AAF3AF92-B62B-4F84-A75A-370CBF0C7F02}"/>
    <cellStyle name="Dane wyjściowe 2 3 11 21" xfId="17754" xr:uid="{81442397-7B34-40D5-B48F-379B90403B08}"/>
    <cellStyle name="Dane wyjściowe 2 3 11 3" xfId="3774" xr:uid="{52D6D2D4-1C2D-4D5F-9111-B0CF4E784DA3}"/>
    <cellStyle name="Dane wyjściowe 2 3 11 3 2" xfId="20156" xr:uid="{8E5C4271-27A3-4862-A650-7062A6FC8DB2}"/>
    <cellStyle name="Dane wyjściowe 2 3 11 3 3" xfId="32237" xr:uid="{2ADC41B4-C51C-479A-8F51-D1AC8CCB8936}"/>
    <cellStyle name="Dane wyjściowe 2 3 11 4" xfId="4286" xr:uid="{35B2A649-B5E2-427A-9A83-9C0F48A7CAE5}"/>
    <cellStyle name="Dane wyjściowe 2 3 11 4 2" xfId="20663" xr:uid="{9488C164-42F1-4055-88F8-FF4D223A539D}"/>
    <cellStyle name="Dane wyjściowe 2 3 11 4 3" xfId="32740" xr:uid="{A9DEE6F7-56E1-45FD-AD8B-D550E6590CBA}"/>
    <cellStyle name="Dane wyjściowe 2 3 11 5" xfId="4828" xr:uid="{CA2B8E08-F5E7-4F79-A521-AA14A3B6DEC1}"/>
    <cellStyle name="Dane wyjściowe 2 3 11 5 2" xfId="21200" xr:uid="{F930B7E6-BCEA-4244-B65D-D14D16D59F5E}"/>
    <cellStyle name="Dane wyjściowe 2 3 11 5 3" xfId="33275" xr:uid="{93DA380B-3658-40C8-8C2B-AD311CC744B1}"/>
    <cellStyle name="Dane wyjściowe 2 3 11 6" xfId="2937" xr:uid="{9C4652AE-7414-495A-BCC8-C09A05373CAA}"/>
    <cellStyle name="Dane wyjściowe 2 3 11 6 2" xfId="17016" xr:uid="{E9B8C690-1E4A-4D12-960B-5C8A0860CDFB}"/>
    <cellStyle name="Dane wyjściowe 2 3 11 6 3" xfId="29308" xr:uid="{4E9142FC-740C-480A-A754-FD1B194A4C7D}"/>
    <cellStyle name="Dane wyjściowe 2 3 11 7" xfId="6284" xr:uid="{0DB1085F-66C4-4E3C-A663-A7059B632E7E}"/>
    <cellStyle name="Dane wyjściowe 2 3 11 7 2" xfId="22578" xr:uid="{E44C6813-3D21-40E3-AFFA-5E4863FB5022}"/>
    <cellStyle name="Dane wyjściowe 2 3 11 7 3" xfId="34691" xr:uid="{09155109-6F35-4D4C-B42F-5000A754B852}"/>
    <cellStyle name="Dane wyjściowe 2 3 11 8" xfId="4900" xr:uid="{8940F404-E523-40B6-B6BD-B2E4BEFF52E7}"/>
    <cellStyle name="Dane wyjściowe 2 3 11 8 2" xfId="21272" xr:uid="{39D679AC-7388-42AF-896C-D11B04136EBA}"/>
    <cellStyle name="Dane wyjściowe 2 3 11 8 3" xfId="33343" xr:uid="{6B9F11A2-C2A6-44D5-A062-A5026C64811E}"/>
    <cellStyle name="Dane wyjściowe 2 3 11 9" xfId="6960" xr:uid="{31F5B493-5140-49E0-86A2-F5E78AE88D7C}"/>
    <cellStyle name="Dane wyjściowe 2 3 11 9 2" xfId="23234" xr:uid="{C354B61F-8F6E-4517-9897-95403BD0BC98}"/>
    <cellStyle name="Dane wyjściowe 2 3 11 9 3" xfId="35334" xr:uid="{4C28F6EC-0B36-4DD1-A2C5-A4D2B87EA667}"/>
    <cellStyle name="Dane wyjściowe 2 3 12" xfId="1295" xr:uid="{107CC713-617C-4A76-A821-FC598C137EB9}"/>
    <cellStyle name="Dane wyjściowe 2 3 12 10" xfId="6698" xr:uid="{4A7094DC-2436-40E4-882D-D19380445C86}"/>
    <cellStyle name="Dane wyjściowe 2 3 12 10 2" xfId="22980" xr:uid="{C5485B85-7271-4565-A6AD-AD1C66E29D33}"/>
    <cellStyle name="Dane wyjściowe 2 3 12 10 3" xfId="35082" xr:uid="{FCE20DF8-D7F8-45A3-A10A-6AC425EFBD58}"/>
    <cellStyle name="Dane wyjściowe 2 3 12 11" xfId="8355" xr:uid="{F8FF36AC-0D8E-4B59-B542-8EFF8E77C993}"/>
    <cellStyle name="Dane wyjściowe 2 3 12 11 2" xfId="24566" xr:uid="{21329CD4-954A-41E6-95DD-9C0BE0B773CB}"/>
    <cellStyle name="Dane wyjściowe 2 3 12 11 3" xfId="36556" xr:uid="{0E422810-6708-402B-A989-90AB83C2EAD7}"/>
    <cellStyle name="Dane wyjściowe 2 3 12 12" xfId="9723" xr:uid="{C23327D9-9CE1-4873-84BA-336B021F6431}"/>
    <cellStyle name="Dane wyjściowe 2 3 12 12 2" xfId="25862" xr:uid="{DCC9BDA8-62F7-43CE-8EA5-98D742424D23}"/>
    <cellStyle name="Dane wyjściowe 2 3 12 12 3" xfId="37754" xr:uid="{4E9E4896-3D03-47AA-B316-0FD5BD4166E5}"/>
    <cellStyle name="Dane wyjściowe 2 3 12 13" xfId="6710" xr:uid="{AB610C42-38B8-4687-AD15-6A5B021ED764}"/>
    <cellStyle name="Dane wyjściowe 2 3 12 13 2" xfId="22992" xr:uid="{23ED45AA-3BFC-49D9-AEDE-666E48D60338}"/>
    <cellStyle name="Dane wyjściowe 2 3 12 13 3" xfId="35093" xr:uid="{5CF2EDD9-2C55-47EA-B4CF-52C2A7812D91}"/>
    <cellStyle name="Dane wyjściowe 2 3 12 14" xfId="9710" xr:uid="{9E008DFA-AB74-414B-8872-CD67F59E4AE2}"/>
    <cellStyle name="Dane wyjściowe 2 3 12 15" xfId="11857" xr:uid="{EC4BC62A-7567-418F-A3CB-9AA138DE4698}"/>
    <cellStyle name="Dane wyjściowe 2 3 12 15 2" xfId="27587" xr:uid="{4E2FAF0F-0926-4394-95D2-AF45606635BF}"/>
    <cellStyle name="Dane wyjściowe 2 3 12 15 3" xfId="39153" xr:uid="{D29B97BA-5056-47A2-8309-9DE6D13179F6}"/>
    <cellStyle name="Dane wyjściowe 2 3 12 16" xfId="12393" xr:uid="{EBEEF5D6-2176-4325-AA66-7266F8AE8330}"/>
    <cellStyle name="Dane wyjściowe 2 3 12 16 2" xfId="28108" xr:uid="{E390C814-0988-47A6-8B57-1819EAC56844}"/>
    <cellStyle name="Dane wyjściowe 2 3 12 16 3" xfId="39664" xr:uid="{921E7CD0-2E97-47DF-BC9F-F5D7C6898B5A}"/>
    <cellStyle name="Dane wyjściowe 2 3 12 17" xfId="14086" xr:uid="{2CB54773-B5A7-43A5-A07E-FA5596F40FF5}"/>
    <cellStyle name="Dane wyjściowe 2 3 12 17 2" xfId="29602" xr:uid="{D9C65B0D-E9B3-4D2E-BF4B-ECAE01E75787}"/>
    <cellStyle name="Dane wyjściowe 2 3 12 17 3" xfId="40975" xr:uid="{A89AD9CC-5533-43F2-9EB3-C992776BFB1A}"/>
    <cellStyle name="Dane wyjściowe 2 3 12 18" xfId="1951" xr:uid="{B24A6C20-4C1B-4BF5-8BE1-1AAC9401DEBC}"/>
    <cellStyle name="Dane wyjściowe 2 3 12 18 2" xfId="18371" xr:uid="{268706F8-E47B-452D-BD89-30DF2733F655}"/>
    <cellStyle name="Dane wyjściowe 2 3 12 18 3" xfId="21269" xr:uid="{80F756AE-FA12-4D57-A979-4A16008B0985}"/>
    <cellStyle name="Dane wyjściowe 2 3 12 19" xfId="14996" xr:uid="{2963624C-545F-4A1F-A348-1C17684189F3}"/>
    <cellStyle name="Dane wyjściowe 2 3 12 19 2" xfId="30512" xr:uid="{82F27F50-8EFF-490F-912F-DC88D550ED2D}"/>
    <cellStyle name="Dane wyjściowe 2 3 12 19 3" xfId="41885" xr:uid="{39E26D0C-BA0A-4EEE-A4C8-B7CB5AFE8921}"/>
    <cellStyle name="Dane wyjściowe 2 3 12 2" xfId="2964" xr:uid="{01454755-E63F-469D-9EAC-2AD7999F8F0E}"/>
    <cellStyle name="Dane wyjściowe 2 3 12 2 2" xfId="19357" xr:uid="{35AD767E-500E-4474-B8F9-0FD7363F85B6}"/>
    <cellStyle name="Dane wyjściowe 2 3 12 2 3" xfId="17163" xr:uid="{EFA4D631-9CDD-409A-9BB0-CE82CA97E271}"/>
    <cellStyle name="Dane wyjściowe 2 3 12 20" xfId="16005" xr:uid="{80EAA783-8C7D-4460-A299-C3754A1C9998}"/>
    <cellStyle name="Dane wyjściowe 2 3 12 20 2" xfId="31521" xr:uid="{D287E760-F967-4E3F-86F6-761E37947B79}"/>
    <cellStyle name="Dane wyjściowe 2 3 12 20 3" xfId="42894" xr:uid="{091A3AC6-2BD8-4BF5-9A4B-A67A663F09E6}"/>
    <cellStyle name="Dane wyjściowe 2 3 12 21" xfId="17717" xr:uid="{CEA23C25-5C66-4620-9F28-7A985EE6229C}"/>
    <cellStyle name="Dane wyjściowe 2 3 12 3" xfId="3741" xr:uid="{3F4BE234-C8B2-4E35-B421-1CA3F806B700}"/>
    <cellStyle name="Dane wyjściowe 2 3 12 3 2" xfId="20123" xr:uid="{A8C026CC-C1A9-42AF-967D-F0A3C762933E}"/>
    <cellStyle name="Dane wyjściowe 2 3 12 3 3" xfId="16872" xr:uid="{21665DCF-0768-4E5D-BF66-0FABEA5A527F}"/>
    <cellStyle name="Dane wyjściowe 2 3 12 4" xfId="2754" xr:uid="{71898D72-6172-4BB5-A55B-AD172E20E2D5}"/>
    <cellStyle name="Dane wyjściowe 2 3 12 4 2" xfId="19154" xr:uid="{B9E804AE-70BA-49B8-BE6B-02356F75BBC6}"/>
    <cellStyle name="Dane wyjściowe 2 3 12 4 3" xfId="21930" xr:uid="{892BA976-D42B-4067-BD99-45C561DFDFA9}"/>
    <cellStyle name="Dane wyjściowe 2 3 12 5" xfId="4793" xr:uid="{E7CD37E1-41DA-4CE7-9766-E86C81587800}"/>
    <cellStyle name="Dane wyjściowe 2 3 12 5 2" xfId="21166" xr:uid="{A6131857-E4A0-4D6B-A59C-31FD59E1A6BA}"/>
    <cellStyle name="Dane wyjściowe 2 3 12 5 3" xfId="33242" xr:uid="{5D1E086E-429D-470C-AFCB-3C5647FBC923}"/>
    <cellStyle name="Dane wyjściowe 2 3 12 6" xfId="3585" xr:uid="{E1D3D227-9CBC-4044-8BEF-5214FD23F7E9}"/>
    <cellStyle name="Dane wyjściowe 2 3 12 6 2" xfId="28993" xr:uid="{4BEE7164-EDCD-4694-9F42-07E197C47DE5}"/>
    <cellStyle name="Dane wyjściowe 2 3 12 6 3" xfId="39081" xr:uid="{9FE47905-EF25-48AE-8B90-3F0501AF6D14}"/>
    <cellStyle name="Dane wyjściowe 2 3 12 7" xfId="1944" xr:uid="{21179E79-D658-487A-839A-2D0339820735}"/>
    <cellStyle name="Dane wyjściowe 2 3 12 7 2" xfId="18364" xr:uid="{F894B933-1AD4-4441-AD30-FF6A0D6A6648}"/>
    <cellStyle name="Dane wyjściowe 2 3 12 7 3" xfId="17693" xr:uid="{56F64203-434E-4519-B0A5-81C39ABEDA84}"/>
    <cellStyle name="Dane wyjściowe 2 3 12 8" xfId="5808" xr:uid="{A008CAA4-8311-4F6D-AEF2-9506FBEC86FC}"/>
    <cellStyle name="Dane wyjściowe 2 3 12 8 2" xfId="22109" xr:uid="{656F04F4-5DEC-4AED-B525-48A3435B2410}"/>
    <cellStyle name="Dane wyjściowe 2 3 12 8 3" xfId="34236" xr:uid="{D1713666-EA0D-4259-B27A-B994116FDA71}"/>
    <cellStyle name="Dane wyjściowe 2 3 12 9" xfId="4217" xr:uid="{3C77D6EB-B0BB-457A-9D70-BCD3DF949D2D}"/>
    <cellStyle name="Dane wyjściowe 2 3 12 9 2" xfId="20596" xr:uid="{33444599-A94A-4CF2-90E3-83F9D4D12626}"/>
    <cellStyle name="Dane wyjściowe 2 3 12 9 3" xfId="32673" xr:uid="{9B1B4910-DCEF-4241-8F41-340AE827A8F7}"/>
    <cellStyle name="Dane wyjściowe 2 3 13" xfId="1457" xr:uid="{CA0DA00A-10F4-4FC7-88A0-2F578A731DE2}"/>
    <cellStyle name="Dane wyjściowe 2 3 13 10" xfId="2805" xr:uid="{0A250D7E-5CD4-4A6B-83CF-0A0A8BE49887}"/>
    <cellStyle name="Dane wyjściowe 2 3 13 10 2" xfId="19204" xr:uid="{A0C074A1-B72C-4247-BACB-D5AD0CF037CB}"/>
    <cellStyle name="Dane wyjściowe 2 3 13 10 3" xfId="21092" xr:uid="{D1CA108F-AAD7-4BAD-817F-92A21019AB8F}"/>
    <cellStyle name="Dane wyjściowe 2 3 13 11" xfId="8808" xr:uid="{8559D89D-4FAA-4371-924E-5172A0441207}"/>
    <cellStyle name="Dane wyjściowe 2 3 13 11 2" xfId="25002" xr:uid="{B9A334D2-C479-4E62-8C5C-CD331FEAA511}"/>
    <cellStyle name="Dane wyjściowe 2 3 13 11 3" xfId="36982" xr:uid="{70A200E9-1B69-4347-80CB-DBD097B88244}"/>
    <cellStyle name="Dane wyjściowe 2 3 13 12" xfId="9814" xr:uid="{694A497C-23A5-4C28-AA78-F07FBAA58552}"/>
    <cellStyle name="Dane wyjściowe 2 3 13 12 2" xfId="25941" xr:uid="{C3803E61-4586-41DE-ABB5-74A849836842}"/>
    <cellStyle name="Dane wyjściowe 2 3 13 12 3" xfId="37819" xr:uid="{773EA6CE-8C95-41C9-ABC5-FD746B0A8EF6}"/>
    <cellStyle name="Dane wyjściowe 2 3 13 13" xfId="10204" xr:uid="{C520E914-3835-4094-BF2C-6A2575605D44}"/>
    <cellStyle name="Dane wyjściowe 2 3 13 13 2" xfId="26311" xr:uid="{6AEF9F69-6D97-4783-BB25-B3E0A513D7EE}"/>
    <cellStyle name="Dane wyjściowe 2 3 13 13 3" xfId="38159" xr:uid="{3C5F1DE1-FA02-4B09-B4FB-DA00542B622C}"/>
    <cellStyle name="Dane wyjściowe 2 3 13 14" xfId="9161" xr:uid="{8FDD89BD-A37A-44E3-BEC9-A0352F15321C}"/>
    <cellStyle name="Dane wyjściowe 2 3 13 15" xfId="12018" xr:uid="{2C1D723C-7A18-44E3-B657-E5FD19B7F512}"/>
    <cellStyle name="Dane wyjściowe 2 3 13 15 2" xfId="27743" xr:uid="{48129B34-F501-4536-A0D6-D07B5D4B3251}"/>
    <cellStyle name="Dane wyjściowe 2 3 13 15 3" xfId="39309" xr:uid="{7C3D38D5-D5EA-4046-B15E-9971821655A1}"/>
    <cellStyle name="Dane wyjściowe 2 3 13 16" xfId="12552" xr:uid="{C611BEA4-49EA-4DC8-B2F5-979B9DB80476}"/>
    <cellStyle name="Dane wyjściowe 2 3 13 16 2" xfId="28266" xr:uid="{E5D56237-1D02-437B-9818-BE096591DC7F}"/>
    <cellStyle name="Dane wyjściowe 2 3 13 16 3" xfId="39816" xr:uid="{C0391F02-96DD-4249-A475-51DB58AFCF01}"/>
    <cellStyle name="Dane wyjściowe 2 3 13 17" xfId="13999" xr:uid="{E6432172-9203-4E3B-9480-E1216B08C5EB}"/>
    <cellStyle name="Dane wyjściowe 2 3 13 17 2" xfId="29515" xr:uid="{D3C6B91E-F87A-4996-84F5-64A84607FBC9}"/>
    <cellStyle name="Dane wyjściowe 2 3 13 17 3" xfId="40888" xr:uid="{052218A0-3A5F-4FD1-9A83-3AC74A3EAFCF}"/>
    <cellStyle name="Dane wyjściowe 2 3 13 18" xfId="15177" xr:uid="{C7BA6102-4ABF-4E27-A24B-A20CE32A37CB}"/>
    <cellStyle name="Dane wyjściowe 2 3 13 18 2" xfId="30693" xr:uid="{7B653833-433A-413C-A38E-7037B941897D}"/>
    <cellStyle name="Dane wyjściowe 2 3 13 18 3" xfId="42066" xr:uid="{DA57ED13-CA9D-48CA-919A-553DBC143EF2}"/>
    <cellStyle name="Dane wyjściowe 2 3 13 19" xfId="13952" xr:uid="{9BE4FF59-B615-46DB-BE78-ED03DB650CEB}"/>
    <cellStyle name="Dane wyjściowe 2 3 13 19 2" xfId="29468" xr:uid="{7C584241-E4DF-4BA4-AB25-43D2D6F5D85F}"/>
    <cellStyle name="Dane wyjściowe 2 3 13 19 3" xfId="40841" xr:uid="{90A2E9D5-45DB-4086-962D-D79D58C5A258}"/>
    <cellStyle name="Dane wyjściowe 2 3 13 2" xfId="3126" xr:uid="{D14D26F8-BE1C-458B-8B71-2B7CF7C0010A}"/>
    <cellStyle name="Dane wyjściowe 2 3 13 2 2" xfId="19519" xr:uid="{C5F609C8-A445-4853-A7C7-2E701952E498}"/>
    <cellStyle name="Dane wyjściowe 2 3 13 2 3" xfId="25070" xr:uid="{BE5F5AE2-AB55-492B-97B1-6FA74981D39A}"/>
    <cellStyle name="Dane wyjściowe 2 3 13 20" xfId="16147" xr:uid="{F241F78E-58A3-425D-B9B5-D22FDA2AA9C5}"/>
    <cellStyle name="Dane wyjściowe 2 3 13 20 2" xfId="31663" xr:uid="{C2E524B0-ABC9-4858-9605-B2DC89E09AC8}"/>
    <cellStyle name="Dane wyjściowe 2 3 13 20 3" xfId="43036" xr:uid="{81BCCC65-7D97-4A4D-B0AF-0938E59CB630}"/>
    <cellStyle name="Dane wyjściowe 2 3 13 21" xfId="17879" xr:uid="{A32006DD-DDF1-4BE6-A2EF-96913AA0C711}"/>
    <cellStyle name="Dane wyjściowe 2 3 13 22" xfId="21955" xr:uid="{0B93E1BF-51F3-47ED-80E7-9E6AE3B13D7D}"/>
    <cellStyle name="Dane wyjściowe 2 3 13 3" xfId="3895" xr:uid="{88EDE67E-2246-410F-9E27-B9842DBBFC89}"/>
    <cellStyle name="Dane wyjściowe 2 3 13 3 2" xfId="20276" xr:uid="{050F1C52-A71F-468A-89C7-E50DB4DFF802}"/>
    <cellStyle name="Dane wyjściowe 2 3 13 3 3" xfId="32355" xr:uid="{061BF0D1-3892-4C47-9C20-A31057000761}"/>
    <cellStyle name="Dane wyjściowe 2 3 13 4" xfId="4405" xr:uid="{44B904B9-F2C8-4E7A-9CD3-6CF26DC21871}"/>
    <cellStyle name="Dane wyjściowe 2 3 13 4 2" xfId="20782" xr:uid="{4E60D534-ADA9-4FBC-B5D7-D42B4E1AA5FF}"/>
    <cellStyle name="Dane wyjściowe 2 3 13 4 3" xfId="32857" xr:uid="{486F3071-ABAC-4FAB-837A-B5821195C55B}"/>
    <cellStyle name="Dane wyjściowe 2 3 13 5" xfId="4950" xr:uid="{E8F67B31-BFB8-4C94-BA64-E48C742A8BA7}"/>
    <cellStyle name="Dane wyjściowe 2 3 13 5 2" xfId="21322" xr:uid="{711DEDF1-D495-4073-A7CF-F352E40CD183}"/>
    <cellStyle name="Dane wyjściowe 2 3 13 5 3" xfId="33393" xr:uid="{DDEC293B-8045-4B9D-BCCA-34DC42CA0759}"/>
    <cellStyle name="Dane wyjściowe 2 3 13 6" xfId="5365" xr:uid="{FB5D15AB-E498-4DA1-87DA-E44E7BF3E687}"/>
    <cellStyle name="Dane wyjściowe 2 3 13 6 2" xfId="33801" xr:uid="{AFC1EACE-11E4-4970-8FB4-9D54DB0526CA}"/>
    <cellStyle name="Dane wyjściowe 2 3 13 6 3" xfId="44227" xr:uid="{AF3C4B39-8D3F-4CD9-8FC1-19F86C9DE7E3}"/>
    <cellStyle name="Dane wyjściowe 2 3 13 7" xfId="3596" xr:uid="{7A37562E-4764-41B0-BE57-1595BD1ECBD0}"/>
    <cellStyle name="Dane wyjściowe 2 3 13 7 2" xfId="19986" xr:uid="{9034B1D2-A43C-4AE2-A01A-08E3CD72EB92}"/>
    <cellStyle name="Dane wyjściowe 2 3 13 7 3" xfId="26930" xr:uid="{1965639D-817D-4A41-9E7E-87A3811D67C3}"/>
    <cellStyle name="Dane wyjściowe 2 3 13 8" xfId="6438" xr:uid="{5ADEDC44-6DA3-4A27-95B9-B222F6AE8700}"/>
    <cellStyle name="Dane wyjściowe 2 3 13 8 2" xfId="22728" xr:uid="{F7DEE22B-6A42-4616-AEE2-36BD9DB684EF}"/>
    <cellStyle name="Dane wyjściowe 2 3 13 8 3" xfId="34836" xr:uid="{641F7F5E-101D-41DE-8D1F-F7AA95BAAE31}"/>
    <cellStyle name="Dane wyjściowe 2 3 13 9" xfId="5815" xr:uid="{B025F92B-EEEC-4337-BBA9-3DE3C05D6126}"/>
    <cellStyle name="Dane wyjściowe 2 3 13 9 2" xfId="22116" xr:uid="{9E01BFC9-814B-4198-9EE2-7A22ABDD748C}"/>
    <cellStyle name="Dane wyjściowe 2 3 13 9 3" xfId="34243" xr:uid="{644FD5C4-DE2D-4E57-9C84-BCA4EAD91BC3}"/>
    <cellStyle name="Dane wyjściowe 2 3 14" xfId="1599" xr:uid="{4D489F07-8FD1-436F-A6B2-B20C3C6945F0}"/>
    <cellStyle name="Dane wyjściowe 2 3 14 10" xfId="2788" xr:uid="{DF4E7E40-B13C-4233-A285-BE94BBBF1742}"/>
    <cellStyle name="Dane wyjściowe 2 3 14 10 2" xfId="19187" xr:uid="{BFC9C022-E377-448D-A246-AF28C64DCE87}"/>
    <cellStyle name="Dane wyjściowe 2 3 14 10 3" xfId="21903" xr:uid="{C3B90AC2-E468-40B3-8C39-42551E7FB4C1}"/>
    <cellStyle name="Dane wyjściowe 2 3 14 11" xfId="8948" xr:uid="{F52FB6D2-DB35-4FD9-893D-0BB11D017A1E}"/>
    <cellStyle name="Dane wyjściowe 2 3 14 11 2" xfId="25141" xr:uid="{64EDB619-1825-4D4F-90EF-118C3A5B3823}"/>
    <cellStyle name="Dane wyjściowe 2 3 14 11 3" xfId="37108" xr:uid="{0283481F-BFAF-435C-AEF4-9AE53ACFF8B1}"/>
    <cellStyle name="Dane wyjściowe 2 3 14 12" xfId="9377" xr:uid="{791416AA-0C67-45FD-8825-91C1C37F972F}"/>
    <cellStyle name="Dane wyjściowe 2 3 14 12 2" xfId="25541" xr:uid="{ED7A7D57-845B-4F1D-AF24-34742BCB6267}"/>
    <cellStyle name="Dane wyjściowe 2 3 14 12 3" xfId="37477" xr:uid="{CEF9BB16-A993-4735-B7FB-9EB37E770E34}"/>
    <cellStyle name="Dane wyjściowe 2 3 14 13" xfId="10344" xr:uid="{7FE293E2-CFDD-4D52-A5D3-3580B6150C90}"/>
    <cellStyle name="Dane wyjściowe 2 3 14 13 2" xfId="26447" xr:uid="{C1AAA220-9A92-408E-BF32-4C4F62289FA6}"/>
    <cellStyle name="Dane wyjściowe 2 3 14 13 3" xfId="38286" xr:uid="{7C9D11B5-4710-49F1-B1BB-C4F7A40D24D2}"/>
    <cellStyle name="Dane wyjściowe 2 3 14 14" xfId="8319" xr:uid="{C9CD8CFD-C63C-4A73-B6F0-3FF49546ACC0}"/>
    <cellStyle name="Dane wyjściowe 2 3 14 15" xfId="12156" xr:uid="{94562847-0BAD-4598-87B9-4D34E1859F1C}"/>
    <cellStyle name="Dane wyjściowe 2 3 14 15 2" xfId="27877" xr:uid="{2BC3B05F-415A-43B0-A0B0-001DA1918043}"/>
    <cellStyle name="Dane wyjściowe 2 3 14 15 3" xfId="39441" xr:uid="{1E19377B-A90C-40BD-BA28-C990F0888F23}"/>
    <cellStyle name="Dane wyjściowe 2 3 14 16" xfId="12691" xr:uid="{B95381D9-BB12-4780-8CD2-B17E27568130}"/>
    <cellStyle name="Dane wyjściowe 2 3 14 16 2" xfId="28405" xr:uid="{37E10F57-DA5B-4220-B211-F2B4D08C9611}"/>
    <cellStyle name="Dane wyjściowe 2 3 14 16 3" xfId="39949" xr:uid="{140C9912-D4B9-4DBD-A5E8-A561B420CB2F}"/>
    <cellStyle name="Dane wyjściowe 2 3 14 17" xfId="14833" xr:uid="{4DC4646F-942C-4AC0-813C-D764602032DF}"/>
    <cellStyle name="Dane wyjściowe 2 3 14 17 2" xfId="30349" xr:uid="{43DD0523-6BAC-4E40-9C85-1820006ECFCB}"/>
    <cellStyle name="Dane wyjściowe 2 3 14 17 3" xfId="41722" xr:uid="{B5893702-B7F3-4FE9-BEAF-029905D4DF4B}"/>
    <cellStyle name="Dane wyjściowe 2 3 14 18" xfId="15306" xr:uid="{17ABED52-30A1-46F6-BF32-EBBD639EE56B}"/>
    <cellStyle name="Dane wyjściowe 2 3 14 18 2" xfId="30822" xr:uid="{3ECF79B8-9F4E-4DAA-960F-91C7C80D290C}"/>
    <cellStyle name="Dane wyjściowe 2 3 14 18 3" xfId="42195" xr:uid="{0DE5191D-A669-41EA-B5E9-22D0DECA3A50}"/>
    <cellStyle name="Dane wyjściowe 2 3 14 19" xfId="15806" xr:uid="{D3B25D84-760E-437D-B058-FD4462FB96ED}"/>
    <cellStyle name="Dane wyjściowe 2 3 14 19 2" xfId="31322" xr:uid="{FB190A7C-E0EB-4F10-8996-34EA166D97BD}"/>
    <cellStyle name="Dane wyjściowe 2 3 14 19 3" xfId="42695" xr:uid="{83128CBC-BA19-4E08-94E7-FB1422F118B3}"/>
    <cellStyle name="Dane wyjściowe 2 3 14 2" xfId="3268" xr:uid="{C0DBC83D-523F-48D0-9C8A-E47E9CB70257}"/>
    <cellStyle name="Dane wyjściowe 2 3 14 2 2" xfId="19661" xr:uid="{73E65750-6A19-4EA6-93CF-C5D4051A3AC5}"/>
    <cellStyle name="Dane wyjściowe 2 3 14 2 3" xfId="16993" xr:uid="{8BAD3D06-4AAB-40E0-A977-4AA178D0CED4}"/>
    <cellStyle name="Dane wyjściowe 2 3 14 20" xfId="16262" xr:uid="{0F2FE993-EDC1-407C-B967-28A98B1D8ADF}"/>
    <cellStyle name="Dane wyjściowe 2 3 14 20 2" xfId="31778" xr:uid="{2F7EF2D0-A407-43FE-B582-514289719428}"/>
    <cellStyle name="Dane wyjściowe 2 3 14 20 3" xfId="43151" xr:uid="{EE65F36F-59B9-4B9C-9C2B-0766BE70293F}"/>
    <cellStyle name="Dane wyjściowe 2 3 14 21" xfId="18021" xr:uid="{ADC9028E-7AD3-44C4-8EE8-ECB54D17BBD5}"/>
    <cellStyle name="Dane wyjściowe 2 3 14 22" xfId="29066" xr:uid="{19381B69-D61B-4C4E-A84E-4D86E3572756}"/>
    <cellStyle name="Dane wyjściowe 2 3 14 3" xfId="4036" xr:uid="{426088AF-BD59-41F0-9A8D-4377C45A2627}"/>
    <cellStyle name="Dane wyjściowe 2 3 14 3 2" xfId="20415" xr:uid="{E61965AA-C9BD-4093-9A0D-76723E4C858F}"/>
    <cellStyle name="Dane wyjściowe 2 3 14 3 3" xfId="32493" xr:uid="{F19F071F-034C-4443-A3FE-CC975BD07CB1}"/>
    <cellStyle name="Dane wyjściowe 2 3 14 4" xfId="4536" xr:uid="{3ABA4442-28F3-4DCE-B0E0-7F9B190DDE76}"/>
    <cellStyle name="Dane wyjściowe 2 3 14 4 2" xfId="20912" xr:uid="{2E7932CD-4B5C-42D4-82B3-67475AD233E1}"/>
    <cellStyle name="Dane wyjściowe 2 3 14 4 3" xfId="32987" xr:uid="{EA71DA27-98A4-4E9A-8099-6C83BA70C0F0}"/>
    <cellStyle name="Dane wyjściowe 2 3 14 5" xfId="5087" xr:uid="{F77DC0EC-DE03-4DC5-990E-A2051415052B}"/>
    <cellStyle name="Dane wyjściowe 2 3 14 5 2" xfId="21459" xr:uid="{10764109-7FAE-4DA1-8D8A-D457A8AC3C84}"/>
    <cellStyle name="Dane wyjściowe 2 3 14 5 3" xfId="33527" xr:uid="{9B743C9E-5BB2-4874-B29E-7569C54C9A0B}"/>
    <cellStyle name="Dane wyjściowe 2 3 14 6" xfId="5505" xr:uid="{2451C7BD-BFD9-40B5-BB44-E06D24277BCB}"/>
    <cellStyle name="Dane wyjściowe 2 3 14 6 2" xfId="33938" xr:uid="{F6539404-63AA-46DC-B09D-D58B16A042BF}"/>
    <cellStyle name="Dane wyjściowe 2 3 14 6 3" xfId="44344" xr:uid="{0A507E8C-F469-48A2-81EE-0603E3D63FB7}"/>
    <cellStyle name="Dane wyjściowe 2 3 14 7" xfId="3738" xr:uid="{F926A6B4-A65D-40A7-AAC3-0A9A52B16986}"/>
    <cellStyle name="Dane wyjściowe 2 3 14 7 2" xfId="20120" xr:uid="{AFD2172A-1F83-47C8-A08C-1B698A1F1E73}"/>
    <cellStyle name="Dane wyjściowe 2 3 14 7 3" xfId="26916" xr:uid="{116CC391-D714-4555-A920-73374E7C15E0}"/>
    <cellStyle name="Dane wyjściowe 2 3 14 8" xfId="6773" xr:uid="{8244602E-BBC6-4BBC-BA02-2B7886F04060}"/>
    <cellStyle name="Dane wyjściowe 2 3 14 8 2" xfId="23053" xr:uid="{B86DB130-AFF2-4474-B527-EEBC33997B05}"/>
    <cellStyle name="Dane wyjściowe 2 3 14 8 3" xfId="35154" xr:uid="{8B8BB7E1-D9C3-4511-85B9-2178FE84EF4F}"/>
    <cellStyle name="Dane wyjściowe 2 3 14 9" xfId="7291" xr:uid="{AD98926F-D864-4B1B-A273-6D0F6517CA45}"/>
    <cellStyle name="Dane wyjściowe 2 3 14 9 2" xfId="23546" xr:uid="{87E7012F-AA6D-4F30-B8D9-41635F5801C8}"/>
    <cellStyle name="Dane wyjściowe 2 3 14 9 3" xfId="35634" xr:uid="{5301908F-59B6-45B0-BAC1-E8B213BC519F}"/>
    <cellStyle name="Dane wyjściowe 2 3 15" xfId="1443" xr:uid="{020E119F-9D12-43BD-8818-565F18B82E39}"/>
    <cellStyle name="Dane wyjściowe 2 3 15 10" xfId="7080" xr:uid="{CFF1D386-248B-494A-B44E-B54F964D65E8}"/>
    <cellStyle name="Dane wyjściowe 2 3 15 10 2" xfId="23349" xr:uid="{9FA31B60-17DB-498B-B74F-E8695EC36837}"/>
    <cellStyle name="Dane wyjściowe 2 3 15 10 3" xfId="35444" xr:uid="{D6D34045-A2E5-4696-B84C-6562BD77574E}"/>
    <cellStyle name="Dane wyjściowe 2 3 15 11" xfId="8794" xr:uid="{7F66BDA7-0D86-4048-852C-051EA0C15781}"/>
    <cellStyle name="Dane wyjściowe 2 3 15 11 2" xfId="24988" xr:uid="{12A8E467-61C9-4E58-9DAC-7F5EBDFA92FD}"/>
    <cellStyle name="Dane wyjściowe 2 3 15 11 3" xfId="36968" xr:uid="{CF568929-C49F-4D99-84F2-A99F79505AA4}"/>
    <cellStyle name="Dane wyjściowe 2 3 15 12" xfId="5868" xr:uid="{1636384E-9E6F-4B44-824E-3ED6AAB34006}"/>
    <cellStyle name="Dane wyjściowe 2 3 15 12 2" xfId="22169" xr:uid="{3346003A-82BE-4A37-9096-F8DE015C38FC}"/>
    <cellStyle name="Dane wyjściowe 2 3 15 12 3" xfId="34293" xr:uid="{3B7D5380-3AEA-4A48-8FB8-874EAB015BDE}"/>
    <cellStyle name="Dane wyjściowe 2 3 15 13" xfId="10190" xr:uid="{3EC1AE12-C318-473A-A8E5-71CFA6A86909}"/>
    <cellStyle name="Dane wyjściowe 2 3 15 13 2" xfId="26297" xr:uid="{48B2CE87-610A-4169-8C79-FE8B5BA13046}"/>
    <cellStyle name="Dane wyjściowe 2 3 15 13 3" xfId="38145" xr:uid="{2CC97AC4-94F6-48F2-912E-6B7AC83E175B}"/>
    <cellStyle name="Dane wyjściowe 2 3 15 14" xfId="8155" xr:uid="{E35A7363-CD81-4760-B1C8-479B346BA97C}"/>
    <cellStyle name="Dane wyjściowe 2 3 15 15" xfId="12004" xr:uid="{D7A23704-1115-4107-9F02-B8A89FBF4ED8}"/>
    <cellStyle name="Dane wyjściowe 2 3 15 15 2" xfId="27729" xr:uid="{BBA0CDD2-577E-43C2-A4FF-6E8D550462A2}"/>
    <cellStyle name="Dane wyjściowe 2 3 15 15 3" xfId="39295" xr:uid="{991D505B-C367-4D7E-BB9D-4B890B4DEFA6}"/>
    <cellStyle name="Dane wyjściowe 2 3 15 16" xfId="12538" xr:uid="{256D97B1-53C2-4C68-A284-8BBBBEA271C4}"/>
    <cellStyle name="Dane wyjściowe 2 3 15 16 2" xfId="28252" xr:uid="{94418A15-B107-4DBD-A118-0FD8A61F8C1B}"/>
    <cellStyle name="Dane wyjściowe 2 3 15 16 3" xfId="39802" xr:uid="{C414A1FD-D062-481F-BA75-39BFA72B0500}"/>
    <cellStyle name="Dane wyjściowe 2 3 15 17" xfId="10568" xr:uid="{532151A6-6453-46FC-9815-0AB7870689A6}"/>
    <cellStyle name="Dane wyjściowe 2 3 15 17 2" xfId="26665" xr:uid="{B2972A00-606E-4542-B4A0-41E2E620EE06}"/>
    <cellStyle name="Dane wyjściowe 2 3 15 17 3" xfId="38481" xr:uid="{E4CC3007-F2B5-41CE-A407-93018D6EE9C7}"/>
    <cellStyle name="Dane wyjściowe 2 3 15 18" xfId="15163" xr:uid="{8C806F49-610F-45FE-B5B7-47D0245C8089}"/>
    <cellStyle name="Dane wyjściowe 2 3 15 18 2" xfId="30679" xr:uid="{CC931201-7C5C-4FC5-8CB1-A031FE59A0D9}"/>
    <cellStyle name="Dane wyjściowe 2 3 15 18 3" xfId="42052" xr:uid="{F6B8EB4F-81DF-4834-BF94-BD4356F8A8BA}"/>
    <cellStyle name="Dane wyjściowe 2 3 15 19" xfId="14787" xr:uid="{A7C6F5BC-6F23-428F-A5A0-A9AA28444BFB}"/>
    <cellStyle name="Dane wyjściowe 2 3 15 19 2" xfId="30303" xr:uid="{2AEEDE1E-B8DB-4148-A457-B28FD9B5323A}"/>
    <cellStyle name="Dane wyjściowe 2 3 15 19 3" xfId="41676" xr:uid="{1BF71A9B-1A5D-4380-AB5C-6C29835F4B5E}"/>
    <cellStyle name="Dane wyjściowe 2 3 15 2" xfId="3112" xr:uid="{2C566979-395B-4AE5-B8E7-B57ED56C473A}"/>
    <cellStyle name="Dane wyjściowe 2 3 15 2 2" xfId="19505" xr:uid="{0A6525DF-E40B-44F8-A32D-F64127BCC300}"/>
    <cellStyle name="Dane wyjściowe 2 3 15 2 3" xfId="16740" xr:uid="{27D0D3B3-AED6-4445-8AA4-A2B84DAB88F2}"/>
    <cellStyle name="Dane wyjściowe 2 3 15 20" xfId="16134" xr:uid="{3CE22641-793C-40B8-8AB2-28EC2CB8EAA0}"/>
    <cellStyle name="Dane wyjściowe 2 3 15 20 2" xfId="31650" xr:uid="{103B8B78-ADC6-494A-B11C-F19A3A7A0B7F}"/>
    <cellStyle name="Dane wyjściowe 2 3 15 20 3" xfId="43023" xr:uid="{A21172D6-D1FF-434F-B0F7-89EB78C097C9}"/>
    <cellStyle name="Dane wyjściowe 2 3 15 21" xfId="17865" xr:uid="{99C1F30B-6657-4FD3-A096-1E7B5613AD25}"/>
    <cellStyle name="Dane wyjściowe 2 3 15 22" xfId="25605" xr:uid="{3263E61F-405B-4602-AEF3-3A53ABF35696}"/>
    <cellStyle name="Dane wyjściowe 2 3 15 3" xfId="3881" xr:uid="{2E8C143D-054C-4D31-81B0-756FF6ECED55}"/>
    <cellStyle name="Dane wyjściowe 2 3 15 3 2" xfId="20262" xr:uid="{B704E4EA-140D-4435-9DCC-718E7FD3415E}"/>
    <cellStyle name="Dane wyjściowe 2 3 15 3 3" xfId="32341" xr:uid="{5F0EFA80-78CC-43D2-BD24-4CF3D6FA18EB}"/>
    <cellStyle name="Dane wyjściowe 2 3 15 4" xfId="4392" xr:uid="{A8C08A10-7775-4FA7-9393-3540BD080141}"/>
    <cellStyle name="Dane wyjściowe 2 3 15 4 2" xfId="20769" xr:uid="{554DF752-1013-4077-96D8-616D5D0ED21E}"/>
    <cellStyle name="Dane wyjściowe 2 3 15 4 3" xfId="32844" xr:uid="{9DB4987B-6BD8-417D-8919-584EC6302392}"/>
    <cellStyle name="Dane wyjściowe 2 3 15 5" xfId="4936" xr:uid="{EE2D2FE3-2468-4FFC-B941-7C3B00863A8B}"/>
    <cellStyle name="Dane wyjściowe 2 3 15 5 2" xfId="21308" xr:uid="{3C9AD526-2ED8-438C-9D0F-0BEBA732164B}"/>
    <cellStyle name="Dane wyjściowe 2 3 15 5 3" xfId="33379" xr:uid="{2AB96B45-14B6-498E-9D61-A724198F9906}"/>
    <cellStyle name="Dane wyjściowe 2 3 15 6" xfId="5351" xr:uid="{FF69A968-BF53-4C92-AB6C-C05E8B5EBB7F}"/>
    <cellStyle name="Dane wyjściowe 2 3 15 6 2" xfId="33787" xr:uid="{D0AABBF6-61D6-45FC-B5E0-76D268A8A89C}"/>
    <cellStyle name="Dane wyjściowe 2 3 15 6 3" xfId="44214" xr:uid="{78D26E7C-F6C4-4751-B38D-74332FCB3E97}"/>
    <cellStyle name="Dane wyjściowe 2 3 15 7" xfId="4755" xr:uid="{2E05CCD0-1560-4D18-B3E7-0ABA83511EB0}"/>
    <cellStyle name="Dane wyjściowe 2 3 15 7 2" xfId="21129" xr:uid="{08204FD5-91E1-46D5-B5DA-04503F557BEB}"/>
    <cellStyle name="Dane wyjściowe 2 3 15 7 3" xfId="33204" xr:uid="{778C7381-EE13-4816-9171-DFD891F62405}"/>
    <cellStyle name="Dane wyjściowe 2 3 15 8" xfId="2898" xr:uid="{91B30E04-8644-4B82-AA19-F4323817E2CB}"/>
    <cellStyle name="Dane wyjściowe 2 3 15 8 2" xfId="19294" xr:uid="{1263DF6F-9B60-4BAB-86DC-040F1C354294}"/>
    <cellStyle name="Dane wyjściowe 2 3 15 8 3" xfId="21723" xr:uid="{6523291D-5F7E-43DB-9B4A-F15C8939C590}"/>
    <cellStyle name="Dane wyjściowe 2 3 15 9" xfId="5249" xr:uid="{B11C6A58-42C3-4EA0-A41C-216C24F23660}"/>
    <cellStyle name="Dane wyjściowe 2 3 15 9 2" xfId="21620" xr:uid="{AE40B381-D899-47F5-AE0F-321476284161}"/>
    <cellStyle name="Dane wyjściowe 2 3 15 9 3" xfId="33689" xr:uid="{5CA35FE3-230D-4258-9495-F5BED1D844F8}"/>
    <cellStyle name="Dane wyjściowe 2 3 16" xfId="2940" xr:uid="{A2D6ABE5-9C1F-4428-A099-581D72D027A0}"/>
    <cellStyle name="Dane wyjściowe 2 3 16 2" xfId="19336" xr:uid="{F8943384-D1D7-46A1-B75F-55C1B2E903BE}"/>
    <cellStyle name="Dane wyjściowe 2 3 16 3" xfId="24245" xr:uid="{DEF564C0-3F9F-48CF-848F-4FFC3ADA8B27}"/>
    <cellStyle name="Dane wyjściowe 2 3 17" xfId="11632" xr:uid="{2A52348D-325A-4E31-B2FF-B1CF7F135D29}"/>
    <cellStyle name="Dane wyjściowe 2 3 17 2" xfId="27395" xr:uid="{B25F4689-C247-4324-AA97-DDE266D9018C}"/>
    <cellStyle name="Dane wyjściowe 2 3 17 3" xfId="38989" xr:uid="{9418209A-A3D5-4F6A-A9DE-4B720DC96794}"/>
    <cellStyle name="Dane wyjściowe 2 3 18" xfId="16847" xr:uid="{D4A61123-15CB-44B1-89B7-C8AEB1B95C02}"/>
    <cellStyle name="Dane wyjściowe 2 3 19" xfId="26861" xr:uid="{16BB4D7D-6790-45F6-A1AB-5854A3F2B196}"/>
    <cellStyle name="Dane wyjściowe 2 3 2" xfId="311" xr:uid="{204AB33E-9FC4-4B04-BE8C-E56A0933577D}"/>
    <cellStyle name="Dane wyjściowe 2 3 2 10" xfId="1464" xr:uid="{A949A6A9-C752-4698-9A06-B3E5C45578FD}"/>
    <cellStyle name="Dane wyjściowe 2 3 2 10 10" xfId="5126" xr:uid="{FB8596B8-CB0C-4B7B-B4BB-46409620FCB0}"/>
    <cellStyle name="Dane wyjściowe 2 3 2 10 10 2" xfId="21498" xr:uid="{F05463AA-AAAA-4281-99DD-E94C6F373CFF}"/>
    <cellStyle name="Dane wyjściowe 2 3 2 10 10 3" xfId="33566" xr:uid="{5D9E1274-6C17-44AF-ABFE-1E73EE36B81E}"/>
    <cellStyle name="Dane wyjściowe 2 3 2 10 11" xfId="8815" xr:uid="{BEBF40EB-A167-4111-ACAF-CC7BB06AB0E1}"/>
    <cellStyle name="Dane wyjściowe 2 3 2 10 11 2" xfId="25009" xr:uid="{3438F913-3D87-4CBA-8BA3-DEF18371163E}"/>
    <cellStyle name="Dane wyjściowe 2 3 2 10 11 3" xfId="36989" xr:uid="{1A5D2CC6-59B7-4A6E-8C54-C6509A5BA3B5}"/>
    <cellStyle name="Dane wyjściowe 2 3 2 10 12" xfId="7477" xr:uid="{AB923230-E6C9-4FA1-9700-B79F4D1A25D5}"/>
    <cellStyle name="Dane wyjściowe 2 3 2 10 12 2" xfId="23725" xr:uid="{C2CD0832-0383-4AB2-B6E3-1E7988D6ADA2}"/>
    <cellStyle name="Dane wyjściowe 2 3 2 10 12 3" xfId="35784" xr:uid="{EAA6F9A0-6629-414C-A5DB-93E62C40E6E6}"/>
    <cellStyle name="Dane wyjściowe 2 3 2 10 13" xfId="10211" xr:uid="{340179F9-3CB5-4D7E-B775-311412118A05}"/>
    <cellStyle name="Dane wyjściowe 2 3 2 10 13 2" xfId="26318" xr:uid="{B2C5B978-9857-4506-92E9-D87D99A59C55}"/>
    <cellStyle name="Dane wyjściowe 2 3 2 10 13 3" xfId="38166" xr:uid="{35E26B22-D570-4ADC-B141-613E89F987A2}"/>
    <cellStyle name="Dane wyjściowe 2 3 2 10 14" xfId="2316" xr:uid="{D53CB819-5F6E-4794-B270-5C60481B8872}"/>
    <cellStyle name="Dane wyjściowe 2 3 2 10 15" xfId="12025" xr:uid="{35437814-ECB6-4C0D-87E7-CA05FC82F1AF}"/>
    <cellStyle name="Dane wyjściowe 2 3 2 10 15 2" xfId="27750" xr:uid="{6D12DD78-204E-409C-BB18-1E2A1C12C74F}"/>
    <cellStyle name="Dane wyjściowe 2 3 2 10 15 3" xfId="39316" xr:uid="{3A0780D7-650B-43E2-A624-20D57F732C65}"/>
    <cellStyle name="Dane wyjściowe 2 3 2 10 16" xfId="12559" xr:uid="{6D1B978B-A801-4FF6-9C10-AA47503F7BD3}"/>
    <cellStyle name="Dane wyjściowe 2 3 2 10 16 2" xfId="28273" xr:uid="{39E66C2D-0230-4066-A4EC-92357D1DD50B}"/>
    <cellStyle name="Dane wyjściowe 2 3 2 10 16 3" xfId="39823" xr:uid="{D1C3E6AD-56B8-40B2-A0A5-03C1291EF395}"/>
    <cellStyle name="Dane wyjściowe 2 3 2 10 17" xfId="14224" xr:uid="{58B3F665-D3B4-41A0-8080-72294AB1AAEF}"/>
    <cellStyle name="Dane wyjściowe 2 3 2 10 17 2" xfId="29740" xr:uid="{1A458820-0958-46B9-815D-F1C75DE7FCDB}"/>
    <cellStyle name="Dane wyjściowe 2 3 2 10 17 3" xfId="41113" xr:uid="{AAA3DA8A-DC18-45F4-B6B2-D3E4EAE464E0}"/>
    <cellStyle name="Dane wyjściowe 2 3 2 10 18" xfId="15184" xr:uid="{3C2AFEC3-6C9C-42C4-B740-C3F46D3354FE}"/>
    <cellStyle name="Dane wyjściowe 2 3 2 10 18 2" xfId="30700" xr:uid="{5BD83A9A-AC1D-4DB8-986A-5D733C1FDBA2}"/>
    <cellStyle name="Dane wyjściowe 2 3 2 10 18 3" xfId="42073" xr:uid="{553CAB61-5C35-4662-A90A-D4E58F58277F}"/>
    <cellStyle name="Dane wyjściowe 2 3 2 10 19" xfId="11466" xr:uid="{1B03B7CB-288A-4083-8104-5E6646B43468}"/>
    <cellStyle name="Dane wyjściowe 2 3 2 10 19 2" xfId="27249" xr:uid="{8AAAAD2B-B26D-4B21-8C57-95426A1C2AC3}"/>
    <cellStyle name="Dane wyjściowe 2 3 2 10 19 3" xfId="38859" xr:uid="{8AEF0AAB-017E-4220-A629-1F3F8F18578F}"/>
    <cellStyle name="Dane wyjściowe 2 3 2 10 2" xfId="3133" xr:uid="{977B0EB9-CFAE-43A5-86CC-499FD350FFFE}"/>
    <cellStyle name="Dane wyjściowe 2 3 2 10 2 2" xfId="19526" xr:uid="{2B4D6EE2-FEF8-4C98-BFB4-7AC62F9F06B5}"/>
    <cellStyle name="Dane wyjściowe 2 3 2 10 2 3" xfId="16739" xr:uid="{B3A10442-AD3C-4E7A-AE44-41572BC58D4D}"/>
    <cellStyle name="Dane wyjściowe 2 3 2 10 20" xfId="16154" xr:uid="{8159211F-CCA9-4EB6-B8CC-2B6F0D97AB7E}"/>
    <cellStyle name="Dane wyjściowe 2 3 2 10 20 2" xfId="31670" xr:uid="{AF232CC4-9DE1-4D1E-840D-D31382B072FC}"/>
    <cellStyle name="Dane wyjściowe 2 3 2 10 20 3" xfId="43043" xr:uid="{BB81398E-1E75-4D55-90C6-CE995239A4B1}"/>
    <cellStyle name="Dane wyjściowe 2 3 2 10 21" xfId="17886" xr:uid="{89297AC9-64B2-4546-8F08-81723DE119E8}"/>
    <cellStyle name="Dane wyjściowe 2 3 2 10 3" xfId="3902" xr:uid="{764D4387-BCF1-49DB-8053-31F11C7C00FC}"/>
    <cellStyle name="Dane wyjściowe 2 3 2 10 3 2" xfId="20283" xr:uid="{F5395D28-9B95-40CE-AF2B-7FFE92E170E0}"/>
    <cellStyle name="Dane wyjściowe 2 3 2 10 3 3" xfId="32362" xr:uid="{14C12DE8-F47E-434B-8506-A22323253CB5}"/>
    <cellStyle name="Dane wyjściowe 2 3 2 10 4" xfId="4412" xr:uid="{2E05ED6D-E2C2-4FF0-8BAE-AB768A3411EA}"/>
    <cellStyle name="Dane wyjściowe 2 3 2 10 4 2" xfId="20789" xr:uid="{8FFA6B5E-C18A-47C4-836A-26FBAAB07E71}"/>
    <cellStyle name="Dane wyjściowe 2 3 2 10 4 3" xfId="32864" xr:uid="{0D2B893C-1A6A-4961-A4F5-4F955C1263A9}"/>
    <cellStyle name="Dane wyjściowe 2 3 2 10 5" xfId="4957" xr:uid="{F73C670A-D979-4E50-8A27-DADB6DF7BC72}"/>
    <cellStyle name="Dane wyjściowe 2 3 2 10 5 2" xfId="21329" xr:uid="{F39620A8-6809-442A-B615-836CBA8E8DCA}"/>
    <cellStyle name="Dane wyjściowe 2 3 2 10 5 3" xfId="33400" xr:uid="{D1C16A00-9E8B-4CCB-9676-411BAC01AC89}"/>
    <cellStyle name="Dane wyjściowe 2 3 2 10 6" xfId="5372" xr:uid="{CB93D092-AE27-4117-9573-E2FB1BA7D527}"/>
    <cellStyle name="Dane wyjściowe 2 3 2 10 6 2" xfId="33808" xr:uid="{29274009-EE73-40FF-AED4-608797686E5F}"/>
    <cellStyle name="Dane wyjściowe 2 3 2 10 6 3" xfId="44234" xr:uid="{E468B8CD-89B8-405C-8E47-BEDD50D86CD2}"/>
    <cellStyle name="Dane wyjściowe 2 3 2 10 7" xfId="2172" xr:uid="{A22DFDC5-6953-494F-8D6D-7E9BD8D82E84}"/>
    <cellStyle name="Dane wyjściowe 2 3 2 10 7 2" xfId="18586" xr:uid="{B5E48BD7-DA08-47E0-ADFA-865B37A59E08}"/>
    <cellStyle name="Dane wyjściowe 2 3 2 10 7 3" xfId="17229" xr:uid="{9F00042D-AD06-4DE0-866A-B74C744F9A64}"/>
    <cellStyle name="Dane wyjściowe 2 3 2 10 8" xfId="6268" xr:uid="{FCB4B2E1-D291-4FD4-A39A-B3A2868C827A}"/>
    <cellStyle name="Dane wyjściowe 2 3 2 10 8 2" xfId="22562" xr:uid="{0A14C33C-7559-4A23-BD33-DAD7D5F13681}"/>
    <cellStyle name="Dane wyjściowe 2 3 2 10 8 3" xfId="34676" xr:uid="{B9274092-12A9-4C88-A087-DE52597275FF}"/>
    <cellStyle name="Dane wyjściowe 2 3 2 10 9" xfId="7003" xr:uid="{143AF588-037E-402D-846F-1DB20B65C325}"/>
    <cellStyle name="Dane wyjściowe 2 3 2 10 9 2" xfId="23275" xr:uid="{7C3AF026-E8F7-4B55-94F4-9C869C5A87B5}"/>
    <cellStyle name="Dane wyjściowe 2 3 2 10 9 3" xfId="35374" xr:uid="{06700772-7F02-4962-BA04-C3F452028CF0}"/>
    <cellStyle name="Dane wyjściowe 2 3 2 11" xfId="1458" xr:uid="{FEA90DE8-EFCF-4FD1-867E-79D62F74EE61}"/>
    <cellStyle name="Dane wyjściowe 2 3 2 11 10" xfId="7098" xr:uid="{78600A60-F1C9-4A79-B4F9-F51E314ED208}"/>
    <cellStyle name="Dane wyjściowe 2 3 2 11 10 2" xfId="23367" xr:uid="{8DF16E62-335F-4803-B26B-4F9B31D7EE75}"/>
    <cellStyle name="Dane wyjściowe 2 3 2 11 10 3" xfId="35461" xr:uid="{88E7DEB1-BA35-4107-9272-5A7280725922}"/>
    <cellStyle name="Dane wyjściowe 2 3 2 11 11" xfId="8809" xr:uid="{38EA7392-3A74-4C36-BAC1-F5153ABBC766}"/>
    <cellStyle name="Dane wyjściowe 2 3 2 11 11 2" xfId="25003" xr:uid="{679861C9-92B5-49D4-B64E-706111457F34}"/>
    <cellStyle name="Dane wyjściowe 2 3 2 11 11 3" xfId="36983" xr:uid="{CB3BE571-B8A6-4D54-802C-9828D7D0D4EE}"/>
    <cellStyle name="Dane wyjściowe 2 3 2 11 12" xfId="8422" xr:uid="{FCB95818-94ED-47EA-AAD6-A90390A3F6F7}"/>
    <cellStyle name="Dane wyjściowe 2 3 2 11 12 2" xfId="24624" xr:uid="{0F23BBF3-2097-454B-BB57-DBF63B78D077}"/>
    <cellStyle name="Dane wyjściowe 2 3 2 11 12 3" xfId="36615" xr:uid="{6547C71A-5035-4E6F-B7C8-0A25CBDB25DE}"/>
    <cellStyle name="Dane wyjściowe 2 3 2 11 13" xfId="10205" xr:uid="{F0B00522-9DD5-4BCE-93B3-EB81FF827C39}"/>
    <cellStyle name="Dane wyjściowe 2 3 2 11 13 2" xfId="26312" xr:uid="{E07215AF-F312-4A2B-BA8D-878766E909DD}"/>
    <cellStyle name="Dane wyjściowe 2 3 2 11 13 3" xfId="38160" xr:uid="{052ABBBB-1CD4-48AD-9BC7-F3F957CC6EEC}"/>
    <cellStyle name="Dane wyjściowe 2 3 2 11 14" xfId="8301" xr:uid="{35619D60-3288-4744-8885-83C00A5090DE}"/>
    <cellStyle name="Dane wyjściowe 2 3 2 11 15" xfId="12019" xr:uid="{E0600FF0-8B86-486F-924C-F9E5F938D3A0}"/>
    <cellStyle name="Dane wyjściowe 2 3 2 11 15 2" xfId="27744" xr:uid="{CCE96F57-A7A7-478B-B98D-9AEFA100BFC5}"/>
    <cellStyle name="Dane wyjściowe 2 3 2 11 15 3" xfId="39310" xr:uid="{82B75FCD-EDC8-4577-9055-F15E8C34102C}"/>
    <cellStyle name="Dane wyjściowe 2 3 2 11 16" xfId="12553" xr:uid="{08EED1AB-14CA-4FDD-B1E9-3034852A0954}"/>
    <cellStyle name="Dane wyjściowe 2 3 2 11 16 2" xfId="28267" xr:uid="{7ED5BAE6-B377-4E4C-92D1-EEE6814153FC}"/>
    <cellStyle name="Dane wyjściowe 2 3 2 11 16 3" xfId="39817" xr:uid="{CF64D6C4-974D-469A-BAFC-934B41B2EF63}"/>
    <cellStyle name="Dane wyjściowe 2 3 2 11 17" xfId="13815" xr:uid="{E99DF2E4-9E1D-4F06-B497-6DEB90A6A507}"/>
    <cellStyle name="Dane wyjściowe 2 3 2 11 17 2" xfId="29331" xr:uid="{2BA9288F-A815-4B7A-BE84-ACE8165D6749}"/>
    <cellStyle name="Dane wyjściowe 2 3 2 11 17 3" xfId="40704" xr:uid="{4DFE6A4F-5673-448A-B94B-65CB0C7DE577}"/>
    <cellStyle name="Dane wyjściowe 2 3 2 11 18" xfId="15178" xr:uid="{AB71A14C-8BA9-47BC-B9B6-834221DE2014}"/>
    <cellStyle name="Dane wyjściowe 2 3 2 11 18 2" xfId="30694" xr:uid="{804835A8-E6DD-4E5B-9133-175C4BAF5050}"/>
    <cellStyle name="Dane wyjściowe 2 3 2 11 18 3" xfId="42067" xr:uid="{20E4720D-D4F4-4961-8238-5A61D972D87D}"/>
    <cellStyle name="Dane wyjściowe 2 3 2 11 19" xfId="14685" xr:uid="{3B320FE5-7E8F-4080-B066-382B0E0CF53F}"/>
    <cellStyle name="Dane wyjściowe 2 3 2 11 19 2" xfId="30201" xr:uid="{381DB0C8-A881-447F-BBCF-5F5CF2924D20}"/>
    <cellStyle name="Dane wyjściowe 2 3 2 11 19 3" xfId="41574" xr:uid="{82D8C770-3E8A-4D03-AF3D-1C6EF1A457D6}"/>
    <cellStyle name="Dane wyjściowe 2 3 2 11 2" xfId="3127" xr:uid="{FCCBA3F5-D4AF-451A-A551-AFF1D675EA45}"/>
    <cellStyle name="Dane wyjściowe 2 3 2 11 2 2" xfId="19520" xr:uid="{A43DDF49-F040-4F75-997E-175B087B4B7B}"/>
    <cellStyle name="Dane wyjściowe 2 3 2 11 2 3" xfId="17224" xr:uid="{528104B9-1003-430E-8432-14F9A1170D69}"/>
    <cellStyle name="Dane wyjściowe 2 3 2 11 20" xfId="16148" xr:uid="{36DEB059-DE1C-427C-B946-DD918FB41884}"/>
    <cellStyle name="Dane wyjściowe 2 3 2 11 20 2" xfId="31664" xr:uid="{537BD006-FE3A-4014-B8BA-06BEFD629A7F}"/>
    <cellStyle name="Dane wyjściowe 2 3 2 11 20 3" xfId="43037" xr:uid="{99CBB1A8-62F8-446A-AD4D-AB26D110D8A1}"/>
    <cellStyle name="Dane wyjściowe 2 3 2 11 21" xfId="17880" xr:uid="{C16AC24F-5618-4CC9-9DDD-B8E08D949DFA}"/>
    <cellStyle name="Dane wyjściowe 2 3 2 11 22" xfId="22990" xr:uid="{26FA9E91-C503-46C4-B4FC-A512DEC028F7}"/>
    <cellStyle name="Dane wyjściowe 2 3 2 11 3" xfId="3896" xr:uid="{90A40F62-9710-41F0-B60F-F3AA96179CAC}"/>
    <cellStyle name="Dane wyjściowe 2 3 2 11 3 2" xfId="20277" xr:uid="{9BDA26D2-0951-47CC-8435-0027915B4721}"/>
    <cellStyle name="Dane wyjściowe 2 3 2 11 3 3" xfId="32356" xr:uid="{437A2735-32E8-4AA4-AC4F-10F0FF035F66}"/>
    <cellStyle name="Dane wyjściowe 2 3 2 11 4" xfId="4406" xr:uid="{37EDB7CD-BAC3-4C00-B680-34D43AFD2C9C}"/>
    <cellStyle name="Dane wyjściowe 2 3 2 11 4 2" xfId="20783" xr:uid="{DB13DF23-CA80-49AF-9F22-34A970C67F60}"/>
    <cellStyle name="Dane wyjściowe 2 3 2 11 4 3" xfId="32858" xr:uid="{C1138A09-4E0B-4712-971E-35A7EA1CB2A7}"/>
    <cellStyle name="Dane wyjściowe 2 3 2 11 5" xfId="4951" xr:uid="{4CB8426F-1D62-4972-A61E-85718EE7D044}"/>
    <cellStyle name="Dane wyjściowe 2 3 2 11 5 2" xfId="21323" xr:uid="{49853156-557A-4555-81B0-A786D8F4D5D9}"/>
    <cellStyle name="Dane wyjściowe 2 3 2 11 5 3" xfId="33394" xr:uid="{C2FA34B4-3EE9-4101-BC6B-6A047C37A63F}"/>
    <cellStyle name="Dane wyjściowe 2 3 2 11 6" xfId="5366" xr:uid="{3D9A5B55-736C-471D-8952-5A02CCDFD94D}"/>
    <cellStyle name="Dane wyjściowe 2 3 2 11 6 2" xfId="33802" xr:uid="{4B1B53A5-DEBC-4A02-B617-3148BAA02275}"/>
    <cellStyle name="Dane wyjściowe 2 3 2 11 6 3" xfId="44228" xr:uid="{33ED0597-6A03-4D58-B0BE-E6235C50468E}"/>
    <cellStyle name="Dane wyjściowe 2 3 2 11 7" xfId="5903" xr:uid="{90EFCEB3-4412-489D-A839-5005A46FBE41}"/>
    <cellStyle name="Dane wyjściowe 2 3 2 11 7 2" xfId="22204" xr:uid="{9EA1E8E5-3760-45AE-B348-6A14D0C6DA1B}"/>
    <cellStyle name="Dane wyjściowe 2 3 2 11 7 3" xfId="34328" xr:uid="{29D76E99-5C3D-4443-9622-B12881A3DCE3}"/>
    <cellStyle name="Dane wyjściowe 2 3 2 11 8" xfId="6335" xr:uid="{43AA2073-A188-47A4-A152-5724B35CC3D5}"/>
    <cellStyle name="Dane wyjściowe 2 3 2 11 8 2" xfId="22628" xr:uid="{B8722D28-2092-46F0-BE8E-B97F327DD805}"/>
    <cellStyle name="Dane wyjściowe 2 3 2 11 8 3" xfId="34741" xr:uid="{ACD4B704-2EC8-4895-AF27-7543756A45AF}"/>
    <cellStyle name="Dane wyjściowe 2 3 2 11 9" xfId="6294" xr:uid="{8F446E9F-07E6-40DE-BA68-9954CBBDD0E3}"/>
    <cellStyle name="Dane wyjściowe 2 3 2 11 9 2" xfId="22588" xr:uid="{63CCF6FF-1025-4085-A4CA-BC38A04E8385}"/>
    <cellStyle name="Dane wyjściowe 2 3 2 11 9 3" xfId="34701" xr:uid="{221B7F95-8755-49E9-94C6-2BEAB4DE9E8F}"/>
    <cellStyle name="Dane wyjściowe 2 3 2 12" xfId="1722" xr:uid="{96E9659D-CBE1-4565-9599-BD1B1C929FEF}"/>
    <cellStyle name="Dane wyjściowe 2 3 2 12 10" xfId="8267" xr:uid="{AFAE1550-AB44-4B20-805F-9ED58D346668}"/>
    <cellStyle name="Dane wyjściowe 2 3 2 12 10 2" xfId="24484" xr:uid="{FF8E8A77-8E46-4367-AFCB-5C3128EE9D85}"/>
    <cellStyle name="Dane wyjściowe 2 3 2 12 10 3" xfId="36480" xr:uid="{22A0F486-BF3C-48F4-8C46-A77432B8C3F4}"/>
    <cellStyle name="Dane wyjściowe 2 3 2 12 11" xfId="9071" xr:uid="{339BE2BC-126A-4286-90A6-8B57CDB1B144}"/>
    <cellStyle name="Dane wyjściowe 2 3 2 12 11 2" xfId="25264" xr:uid="{7FD7EEC2-A203-440C-8EF9-EDCDA564A716}"/>
    <cellStyle name="Dane wyjściowe 2 3 2 12 11 3" xfId="37230" xr:uid="{B9BC298F-EB7D-4DCF-8928-752D77486768}"/>
    <cellStyle name="Dane wyjściowe 2 3 2 12 12" xfId="9971" xr:uid="{69EE5A9E-D3EF-4ACF-8B41-DD4AD7849372}"/>
    <cellStyle name="Dane wyjściowe 2 3 2 12 12 2" xfId="26092" xr:uid="{99D85283-6D75-45D3-A798-E102DB784DA4}"/>
    <cellStyle name="Dane wyjściowe 2 3 2 12 12 3" xfId="37959" xr:uid="{0403227A-553C-42BD-BFEC-247292A37637}"/>
    <cellStyle name="Dane wyjściowe 2 3 2 12 13" xfId="10467" xr:uid="{2E31F429-4D3E-4C91-9E63-AF09A0C85492}"/>
    <cellStyle name="Dane wyjściowe 2 3 2 12 13 2" xfId="26570" xr:uid="{A88AC4EC-25A0-4E70-9A98-AE96D18E6B8E}"/>
    <cellStyle name="Dane wyjściowe 2 3 2 12 13 3" xfId="38407" xr:uid="{C2924157-14C7-4182-87D5-4B370D1C836F}"/>
    <cellStyle name="Dane wyjściowe 2 3 2 12 14" xfId="6537" xr:uid="{ACA8DC28-3D10-482F-9D93-8EB86F2E6822}"/>
    <cellStyle name="Dane wyjściowe 2 3 2 12 15" xfId="12279" xr:uid="{8D02DD7B-08BB-4CD1-B63D-3AA7E31D3EF0}"/>
    <cellStyle name="Dane wyjściowe 2 3 2 12 15 2" xfId="27999" xr:uid="{5C846BFA-1A8E-44ED-88FD-9501FBAD430F}"/>
    <cellStyle name="Dane wyjściowe 2 3 2 12 15 3" xfId="39563" xr:uid="{EC8C02C0-B033-45B6-9A81-B86D8BDF0042}"/>
    <cellStyle name="Dane wyjściowe 2 3 2 12 16" xfId="12813" xr:uid="{73FE5DAE-5247-49AF-BDAF-FFA8AE83C9BC}"/>
    <cellStyle name="Dane wyjściowe 2 3 2 12 16 2" xfId="28527" xr:uid="{F0271531-8130-4AAE-B23E-2661BD656E6B}"/>
    <cellStyle name="Dane wyjściowe 2 3 2 12 16 3" xfId="40071" xr:uid="{70129FD4-BD12-4611-834C-2F08494E7B04}"/>
    <cellStyle name="Dane wyjściowe 2 3 2 12 17" xfId="14954" xr:uid="{AC6C19CB-97BE-4E41-8669-4FCF75E2EE9A}"/>
    <cellStyle name="Dane wyjściowe 2 3 2 12 17 2" xfId="30470" xr:uid="{F6A31370-2242-4D09-8963-88814357810A}"/>
    <cellStyle name="Dane wyjściowe 2 3 2 12 17 3" xfId="41843" xr:uid="{27365100-0D68-4CBC-9E2A-7AB720518EFF}"/>
    <cellStyle name="Dane wyjściowe 2 3 2 12 18" xfId="15428" xr:uid="{B5C19E4A-188C-439E-B6DD-6D896F8E876A}"/>
    <cellStyle name="Dane wyjściowe 2 3 2 12 18 2" xfId="30944" xr:uid="{9F4DC825-0A48-43E2-95C9-782C2A78B5F7}"/>
    <cellStyle name="Dane wyjściowe 2 3 2 12 18 3" xfId="42317" xr:uid="{8BAB5953-E777-4DF9-AE95-3490D33FC288}"/>
    <cellStyle name="Dane wyjściowe 2 3 2 12 19" xfId="15928" xr:uid="{2479698D-E70B-482B-B9E4-AA1C3BF0C169}"/>
    <cellStyle name="Dane wyjściowe 2 3 2 12 19 2" xfId="31444" xr:uid="{61CF4AAC-2D59-4D7D-AF69-080C9B889346}"/>
    <cellStyle name="Dane wyjściowe 2 3 2 12 19 3" xfId="42817" xr:uid="{CD088D4A-458B-4688-938A-14082A33BDF2}"/>
    <cellStyle name="Dane wyjściowe 2 3 2 12 2" xfId="3391" xr:uid="{F2F271D8-377A-42D8-8675-01D1A9472D7C}"/>
    <cellStyle name="Dane wyjściowe 2 3 2 12 2 2" xfId="19784" xr:uid="{D7689141-0001-4CDC-A7D5-54D169A973E7}"/>
    <cellStyle name="Dane wyjściowe 2 3 2 12 2 3" xfId="26677" xr:uid="{F553883F-5EB4-477F-BE2C-6441EB756CC3}"/>
    <cellStyle name="Dane wyjściowe 2 3 2 12 20" xfId="16384" xr:uid="{C847D0D5-2030-4BB0-87EF-FA00F319980A}"/>
    <cellStyle name="Dane wyjściowe 2 3 2 12 20 2" xfId="31900" xr:uid="{D6C8D537-4D45-43A7-829F-926C737BB81E}"/>
    <cellStyle name="Dane wyjściowe 2 3 2 12 20 3" xfId="43273" xr:uid="{BC719CD9-4E1C-46D7-B465-0DC2DF9E765C}"/>
    <cellStyle name="Dane wyjściowe 2 3 2 12 21" xfId="18144" xr:uid="{0620F9E2-378F-4538-9F11-70E3890945F8}"/>
    <cellStyle name="Dane wyjściowe 2 3 2 12 22" xfId="25521" xr:uid="{F9F85A05-729B-412C-B74B-0A4D5B113331}"/>
    <cellStyle name="Dane wyjściowe 2 3 2 12 3" xfId="4159" xr:uid="{EF4BAF2F-3FEB-478C-9222-E6375A19CE10}"/>
    <cellStyle name="Dane wyjściowe 2 3 2 12 3 2" xfId="20538" xr:uid="{EF3F6FE2-FC9C-44D1-87BD-AF564D4429C6}"/>
    <cellStyle name="Dane wyjściowe 2 3 2 12 3 3" xfId="32616" xr:uid="{5C4707D8-D858-4219-8365-A15C2EF380BE}"/>
    <cellStyle name="Dane wyjściowe 2 3 2 12 4" xfId="4657" xr:uid="{5D0C8FA7-3147-4335-8C07-6C278F0D4CF2}"/>
    <cellStyle name="Dane wyjściowe 2 3 2 12 4 2" xfId="21033" xr:uid="{7B6F3140-D0E1-4BEF-9F2B-2AB7EA1D1CCD}"/>
    <cellStyle name="Dane wyjściowe 2 3 2 12 4 3" xfId="33108" xr:uid="{08789073-805E-4014-8B72-948B5409E501}"/>
    <cellStyle name="Dane wyjściowe 2 3 2 12 5" xfId="5209" xr:uid="{2CF24CC0-CFD8-442E-B537-39AC3248BDD1}"/>
    <cellStyle name="Dane wyjściowe 2 3 2 12 5 2" xfId="21581" xr:uid="{91C2571E-1A23-4B84-8920-D4E65B982801}"/>
    <cellStyle name="Dane wyjściowe 2 3 2 12 5 3" xfId="33649" xr:uid="{031ED143-7B66-47D6-B089-EEF46C1CF839}"/>
    <cellStyle name="Dane wyjściowe 2 3 2 12 6" xfId="5628" xr:uid="{BB255864-28C9-47A0-8EFB-0B6518FA676F}"/>
    <cellStyle name="Dane wyjściowe 2 3 2 12 6 2" xfId="34061" xr:uid="{5A961122-36AD-4207-8803-C6B6C9C0F0B4}"/>
    <cellStyle name="Dane wyjściowe 2 3 2 12 6 3" xfId="44465" xr:uid="{2E300C80-7C2E-494D-BFBB-903585E23C01}"/>
    <cellStyle name="Dane wyjściowe 2 3 2 12 7" xfId="6596" xr:uid="{0DC31129-9009-44EB-8001-C4083C667BFF}"/>
    <cellStyle name="Dane wyjściowe 2 3 2 12 7 2" xfId="22882" xr:uid="{7CEB147D-08D0-4F88-ADE2-BCEFAA350779}"/>
    <cellStyle name="Dane wyjściowe 2 3 2 12 7 3" xfId="34986" xr:uid="{9D06AB5D-6BF3-413D-BE3F-38FCBF24F3CE}"/>
    <cellStyle name="Dane wyjściowe 2 3 2 12 8" xfId="6894" xr:uid="{F8A7EB5D-E48D-4DA3-8288-B71496ED1006}"/>
    <cellStyle name="Dane wyjściowe 2 3 2 12 8 2" xfId="23171" xr:uid="{FD03073E-AACB-4C2E-8956-36B18449C64B}"/>
    <cellStyle name="Dane wyjściowe 2 3 2 12 8 3" xfId="35271" xr:uid="{DBA5A3C8-8026-4DAF-8073-7DCE667CAE5E}"/>
    <cellStyle name="Dane wyjściowe 2 3 2 12 9" xfId="7220" xr:uid="{773BDBCB-AE3C-464C-8F76-00C1995A1238}"/>
    <cellStyle name="Dane wyjściowe 2 3 2 12 9 2" xfId="23480" xr:uid="{D412C35F-D71D-4967-B855-F6C7F70A52CB}"/>
    <cellStyle name="Dane wyjściowe 2 3 2 12 9 3" xfId="35567" xr:uid="{C5BCDD84-E8C4-4671-ACDA-9E506CA9DCC6}"/>
    <cellStyle name="Dane wyjściowe 2 3 2 13" xfId="1692" xr:uid="{EB431A91-C91A-4E2E-B082-9B8FCE70F398}"/>
    <cellStyle name="Dane wyjściowe 2 3 2 13 10" xfId="8237" xr:uid="{F2076C4B-52E0-43E0-B80F-7E627702A138}"/>
    <cellStyle name="Dane wyjściowe 2 3 2 13 10 2" xfId="24455" xr:uid="{9487EDBC-7B68-47D1-9FF6-FC259CCD2A6D}"/>
    <cellStyle name="Dane wyjściowe 2 3 2 13 10 3" xfId="36453" xr:uid="{E1240D42-BBF7-46D1-ABD9-162B55E6C647}"/>
    <cellStyle name="Dane wyjściowe 2 3 2 13 11" xfId="9041" xr:uid="{89FAFF33-EF04-4DF9-BD7A-874EAB5DC2F6}"/>
    <cellStyle name="Dane wyjściowe 2 3 2 13 11 2" xfId="25234" xr:uid="{65A00217-8925-4C7A-833F-00FF49291702}"/>
    <cellStyle name="Dane wyjściowe 2 3 2 13 11 3" xfId="37201" xr:uid="{BED3E312-34FA-4689-9513-B597631A1A26}"/>
    <cellStyle name="Dane wyjściowe 2 3 2 13 12" xfId="9941" xr:uid="{75057200-B2EB-4649-BF30-3A51545974C0}"/>
    <cellStyle name="Dane wyjściowe 2 3 2 13 12 2" xfId="26062" xr:uid="{CA2076A1-ED9A-4427-9075-2317B63D1090}"/>
    <cellStyle name="Dane wyjściowe 2 3 2 13 12 3" xfId="37930" xr:uid="{D11B870A-DBCC-4955-9D3F-AFA58635C13A}"/>
    <cellStyle name="Dane wyjściowe 2 3 2 13 13" xfId="10437" xr:uid="{111FB3E6-31AF-4CCA-A83C-7EEA193B5099}"/>
    <cellStyle name="Dane wyjściowe 2 3 2 13 13 2" xfId="26540" xr:uid="{358851C4-0B8E-4921-B976-B3815D816A19}"/>
    <cellStyle name="Dane wyjściowe 2 3 2 13 13 3" xfId="38378" xr:uid="{47BDC444-74A3-4553-AB20-BF54B132AAD5}"/>
    <cellStyle name="Dane wyjściowe 2 3 2 13 14" xfId="7749" xr:uid="{B9E9988D-32D2-4C18-A7E0-BF2A00F0FBE6}"/>
    <cellStyle name="Dane wyjściowe 2 3 2 13 15" xfId="12249" xr:uid="{42F19C3B-974F-4F98-B73F-CC60A450C0DD}"/>
    <cellStyle name="Dane wyjściowe 2 3 2 13 15 2" xfId="27970" xr:uid="{9B05F910-3B30-41DF-B78C-D0D04E9859FD}"/>
    <cellStyle name="Dane wyjściowe 2 3 2 13 15 3" xfId="39534" xr:uid="{F696C270-842C-4DB3-ACAD-2017D2E86538}"/>
    <cellStyle name="Dane wyjściowe 2 3 2 13 16" xfId="12784" xr:uid="{63E177D0-76AE-4ACE-A015-04D513C67EB9}"/>
    <cellStyle name="Dane wyjściowe 2 3 2 13 16 2" xfId="28498" xr:uid="{1C9DCCB1-65B0-4549-9F10-6FA62C7B67DE}"/>
    <cellStyle name="Dane wyjściowe 2 3 2 13 16 3" xfId="40042" xr:uid="{7A7104A2-FE2C-46B9-9BF6-E9F61AAD57CE}"/>
    <cellStyle name="Dane wyjściowe 2 3 2 13 17" xfId="14925" xr:uid="{C0A332A7-913A-4408-8194-FE24F0A91B9E}"/>
    <cellStyle name="Dane wyjściowe 2 3 2 13 17 2" xfId="30441" xr:uid="{7C45BB87-4C8E-4898-ADE7-7DB1AEA92A78}"/>
    <cellStyle name="Dane wyjściowe 2 3 2 13 17 3" xfId="41814" xr:uid="{0F397C4A-F7D0-410B-BF79-85F79714F712}"/>
    <cellStyle name="Dane wyjściowe 2 3 2 13 18" xfId="15398" xr:uid="{04E5E83C-9CDC-497B-9510-1F18E4ADBD0B}"/>
    <cellStyle name="Dane wyjściowe 2 3 2 13 18 2" xfId="30914" xr:uid="{75ADFF77-2D8F-4DF4-8597-4AF66BA3F977}"/>
    <cellStyle name="Dane wyjściowe 2 3 2 13 18 3" xfId="42287" xr:uid="{E11089FE-5F94-4676-83CB-1B30FBDD729D}"/>
    <cellStyle name="Dane wyjściowe 2 3 2 13 19" xfId="15899" xr:uid="{D33B28AE-D135-413B-AD8F-0175666F7DDF}"/>
    <cellStyle name="Dane wyjściowe 2 3 2 13 19 2" xfId="31415" xr:uid="{0617F1BA-0F15-438B-8FD3-E0713725A7C8}"/>
    <cellStyle name="Dane wyjściowe 2 3 2 13 19 3" xfId="42788" xr:uid="{61023B72-698F-4DC0-B45E-03EF772BB472}"/>
    <cellStyle name="Dane wyjściowe 2 3 2 13 2" xfId="3361" xr:uid="{A0FB46B7-0323-4218-9A17-89182A4E69B0}"/>
    <cellStyle name="Dane wyjściowe 2 3 2 13 2 2" xfId="19754" xr:uid="{A126BE3A-E75B-4784-95B3-7574D8E29BB3}"/>
    <cellStyle name="Dane wyjściowe 2 3 2 13 2 3" xfId="28032" xr:uid="{3D35777A-B746-4685-A31A-30AA74B1F91D}"/>
    <cellStyle name="Dane wyjściowe 2 3 2 13 20" xfId="16354" xr:uid="{6097553A-112B-4B64-9512-0E61D5878E46}"/>
    <cellStyle name="Dane wyjściowe 2 3 2 13 20 2" xfId="31870" xr:uid="{3891E1FF-192A-41C6-9539-15B7455E0198}"/>
    <cellStyle name="Dane wyjściowe 2 3 2 13 20 3" xfId="43243" xr:uid="{95C443DF-40B3-469D-90C6-6066A0086E98}"/>
    <cellStyle name="Dane wyjściowe 2 3 2 13 21" xfId="18114" xr:uid="{5A4F5680-37B2-40B9-8DF4-25C3B4CE6C99}"/>
    <cellStyle name="Dane wyjściowe 2 3 2 13 22" xfId="25658" xr:uid="{26B81AFB-00D5-4AEB-AE31-35ACAFCB1946}"/>
    <cellStyle name="Dane wyjściowe 2 3 2 13 3" xfId="4129" xr:uid="{3C950265-4D88-4D34-91C6-29666ECA1E47}"/>
    <cellStyle name="Dane wyjściowe 2 3 2 13 3 2" xfId="20508" xr:uid="{5BE8904F-A7E4-4039-A9CB-FD0A042DC639}"/>
    <cellStyle name="Dane wyjściowe 2 3 2 13 3 3" xfId="32586" xr:uid="{E208AA20-C41B-4481-B17C-C0EB5A9C6FDA}"/>
    <cellStyle name="Dane wyjściowe 2 3 2 13 4" xfId="4628" xr:uid="{AE18E269-B797-4F23-AD7E-B32B16DA07C9}"/>
    <cellStyle name="Dane wyjściowe 2 3 2 13 4 2" xfId="21004" xr:uid="{31540641-47ED-416B-9EF1-959E21D34439}"/>
    <cellStyle name="Dane wyjściowe 2 3 2 13 4 3" xfId="33079" xr:uid="{E0B30857-3237-4D28-801B-39CA3F083BF4}"/>
    <cellStyle name="Dane wyjściowe 2 3 2 13 5" xfId="5179" xr:uid="{1B4AFC98-F171-4D1B-84DF-204211F3BDDE}"/>
    <cellStyle name="Dane wyjściowe 2 3 2 13 5 2" xfId="21551" xr:uid="{215BC63D-156B-4F5D-9A9F-A5BCE84B4549}"/>
    <cellStyle name="Dane wyjściowe 2 3 2 13 5 3" xfId="33619" xr:uid="{4A6775AF-0057-440E-9B94-BABFB8BD38DD}"/>
    <cellStyle name="Dane wyjściowe 2 3 2 13 6" xfId="5598" xr:uid="{B5A19F62-6DC8-4A73-93D3-A5CA8298418F}"/>
    <cellStyle name="Dane wyjściowe 2 3 2 13 6 2" xfId="34031" xr:uid="{1DE0FD0C-632F-4F3B-A072-BE832F5F3088}"/>
    <cellStyle name="Dane wyjściowe 2 3 2 13 6 3" xfId="44436" xr:uid="{2397A773-1D15-4033-8B15-CAF80E913E8E}"/>
    <cellStyle name="Dane wyjściowe 2 3 2 13 7" xfId="6566" xr:uid="{FAFE2C4F-4F57-462B-B1E7-531364B55DFB}"/>
    <cellStyle name="Dane wyjściowe 2 3 2 13 7 2" xfId="22852" xr:uid="{E3BDD7B5-C9FF-4134-893C-223901526ED9}"/>
    <cellStyle name="Dane wyjściowe 2 3 2 13 7 3" xfId="34956" xr:uid="{E7AF69D2-A43C-47A1-90D5-9A51071EBCC0}"/>
    <cellStyle name="Dane wyjściowe 2 3 2 13 8" xfId="6865" xr:uid="{9C57591B-29C1-4191-BC4D-042E39095F5B}"/>
    <cellStyle name="Dane wyjściowe 2 3 2 13 8 2" xfId="23144" xr:uid="{491E3EC0-CA51-4DC4-99CF-8EA2E152C0C3}"/>
    <cellStyle name="Dane wyjściowe 2 3 2 13 8 3" xfId="35243" xr:uid="{D72ABBF0-D970-44BD-8581-C7F5CE106039}"/>
    <cellStyle name="Dane wyjściowe 2 3 2 13 9" xfId="2766" xr:uid="{F5F7E55D-0FE4-466B-85F7-184C1A3BC71C}"/>
    <cellStyle name="Dane wyjściowe 2 3 2 13 9 2" xfId="19166" xr:uid="{EB9D23A5-8CEA-4C52-93E3-09EAC46FD86B}"/>
    <cellStyle name="Dane wyjściowe 2 3 2 13 9 3" xfId="21774" xr:uid="{AA480CFE-D979-4E44-84F8-B951587835D1}"/>
    <cellStyle name="Dane wyjściowe 2 3 2 14" xfId="1463" xr:uid="{9B0ABB56-2C7C-4550-AC91-1F593BC77673}"/>
    <cellStyle name="Dane wyjściowe 2 3 2 14 10" xfId="1912" xr:uid="{DA8D4CC7-C42B-4395-9423-A8439A5AF94D}"/>
    <cellStyle name="Dane wyjściowe 2 3 2 14 10 2" xfId="18334" xr:uid="{67067C5D-C2DB-433A-B645-0F1D06C3A838}"/>
    <cellStyle name="Dane wyjściowe 2 3 2 14 10 3" xfId="28849" xr:uid="{647CBC36-B067-4386-9B27-C41752F35F81}"/>
    <cellStyle name="Dane wyjściowe 2 3 2 14 11" xfId="8814" xr:uid="{974D5AE5-27A7-4265-812F-6A715DFC737B}"/>
    <cellStyle name="Dane wyjściowe 2 3 2 14 11 2" xfId="25008" xr:uid="{E343DC3B-C4C1-4D46-8A3A-48618593972B}"/>
    <cellStyle name="Dane wyjściowe 2 3 2 14 11 3" xfId="36988" xr:uid="{69FBC64C-1381-45AC-B076-874E3C83306C}"/>
    <cellStyle name="Dane wyjściowe 2 3 2 14 12" xfId="9521" xr:uid="{48A740FA-BB4D-4D2C-A39C-BB3D45D5467F}"/>
    <cellStyle name="Dane wyjściowe 2 3 2 14 12 2" xfId="25674" xr:uid="{D331CE5C-2DD9-495C-A2BA-D1CD01638037}"/>
    <cellStyle name="Dane wyjściowe 2 3 2 14 12 3" xfId="37599" xr:uid="{B7C34051-4DC4-4A0A-94F4-FD7DA26F09EE}"/>
    <cellStyle name="Dane wyjściowe 2 3 2 14 13" xfId="10210" xr:uid="{7A99186A-9C08-4EDB-9935-64C463A210E6}"/>
    <cellStyle name="Dane wyjściowe 2 3 2 14 13 2" xfId="26317" xr:uid="{A18CB121-A2F4-4BA2-BE64-3675787B0A6A}"/>
    <cellStyle name="Dane wyjściowe 2 3 2 14 13 3" xfId="38165" xr:uid="{322AF62C-FFBA-4A32-8DB5-6CA1B5B6F772}"/>
    <cellStyle name="Dane wyjściowe 2 3 2 14 14" xfId="2085" xr:uid="{0F1C474D-BB29-4E9B-8B16-C2E6872D162E}"/>
    <cellStyle name="Dane wyjściowe 2 3 2 14 15" xfId="12024" xr:uid="{E8890485-A02D-4F91-AC0C-3F554C7F0B6B}"/>
    <cellStyle name="Dane wyjściowe 2 3 2 14 15 2" xfId="27749" xr:uid="{058ABB42-AF70-4180-B4E9-ACE4773C7C9F}"/>
    <cellStyle name="Dane wyjściowe 2 3 2 14 15 3" xfId="39315" xr:uid="{D3AA44B7-5CB6-4652-BF5D-3B73A9F683A4}"/>
    <cellStyle name="Dane wyjściowe 2 3 2 14 16" xfId="12558" xr:uid="{856C306B-8C34-4CA5-899D-18F0070F5C57}"/>
    <cellStyle name="Dane wyjściowe 2 3 2 14 16 2" xfId="28272" xr:uid="{D6CA279B-7BEA-4EC8-857E-41A1849FDB31}"/>
    <cellStyle name="Dane wyjściowe 2 3 2 14 16 3" xfId="39822" xr:uid="{997747F9-4BD9-46A8-9AAC-3CB733A5ACD3}"/>
    <cellStyle name="Dane wyjściowe 2 3 2 14 17" xfId="13294" xr:uid="{EF08C332-2DDA-47DD-8D7C-2727390121DB}"/>
    <cellStyle name="Dane wyjściowe 2 3 2 14 17 2" xfId="28960" xr:uid="{FF1D1DC7-F28E-4782-B62B-A4D328DCCB53}"/>
    <cellStyle name="Dane wyjściowe 2 3 2 14 17 3" xfId="40432" xr:uid="{AD522AF0-CEA0-42B1-9801-8CF88F3898C2}"/>
    <cellStyle name="Dane wyjściowe 2 3 2 14 18" xfId="15183" xr:uid="{8F2B117A-3A68-4B65-B0F7-328E28C75A34}"/>
    <cellStyle name="Dane wyjściowe 2 3 2 14 18 2" xfId="30699" xr:uid="{8FE42AAD-5C4A-482B-AACC-4A744480D01C}"/>
    <cellStyle name="Dane wyjściowe 2 3 2 14 18 3" xfId="42072" xr:uid="{8F5E12E2-64AD-49C8-8164-1D251FB9A982}"/>
    <cellStyle name="Dane wyjściowe 2 3 2 14 19" xfId="15251" xr:uid="{F7307FDC-096C-40F6-B50E-CE795627AFAB}"/>
    <cellStyle name="Dane wyjściowe 2 3 2 14 19 2" xfId="30767" xr:uid="{F35DBEED-75BD-418D-ADF6-D6C0F3DC74DA}"/>
    <cellStyle name="Dane wyjściowe 2 3 2 14 19 3" xfId="42140" xr:uid="{F64F21BA-0066-47DE-A70C-56B095E9EB75}"/>
    <cellStyle name="Dane wyjściowe 2 3 2 14 2" xfId="3132" xr:uid="{ABF44098-93DF-4FFC-BF81-C472C997CCFD}"/>
    <cellStyle name="Dane wyjściowe 2 3 2 14 2 2" xfId="19525" xr:uid="{1A4AA81F-3750-406C-805E-E30CEEFEAB7B}"/>
    <cellStyle name="Dane wyjściowe 2 3 2 14 2 3" xfId="16803" xr:uid="{7B70E31C-0FC8-4EAC-B312-217C7A879061}"/>
    <cellStyle name="Dane wyjściowe 2 3 2 14 20" xfId="16153" xr:uid="{DE3ED3EF-1503-42A2-8D45-E3EBC5EA4307}"/>
    <cellStyle name="Dane wyjściowe 2 3 2 14 20 2" xfId="31669" xr:uid="{3650E549-E657-438C-BCE7-21AAE49C0EB1}"/>
    <cellStyle name="Dane wyjściowe 2 3 2 14 20 3" xfId="43042" xr:uid="{0C371EB7-D940-40D6-AF8D-4B82CCA71A89}"/>
    <cellStyle name="Dane wyjściowe 2 3 2 14 21" xfId="17885" xr:uid="{39BEBF16-FA71-4914-A698-F47A2962F94F}"/>
    <cellStyle name="Dane wyjściowe 2 3 2 14 22" xfId="18774" xr:uid="{9632114F-6DBC-4EF1-8A50-28D6D8E78CE5}"/>
    <cellStyle name="Dane wyjściowe 2 3 2 14 3" xfId="3901" xr:uid="{11491D29-D185-4FF8-A8DA-B9DCCB8E1FF3}"/>
    <cellStyle name="Dane wyjściowe 2 3 2 14 3 2" xfId="20282" xr:uid="{6B523BA5-B8D5-4A36-BA22-86FFA850AFCC}"/>
    <cellStyle name="Dane wyjściowe 2 3 2 14 3 3" xfId="32361" xr:uid="{542CC838-A8BF-4B18-9351-76DC5E987D69}"/>
    <cellStyle name="Dane wyjściowe 2 3 2 14 4" xfId="4411" xr:uid="{42AF42E4-507B-4C53-BCE0-591949BA0B3C}"/>
    <cellStyle name="Dane wyjściowe 2 3 2 14 4 2" xfId="20788" xr:uid="{90B05E14-5407-427D-8210-9DFCE5A847F5}"/>
    <cellStyle name="Dane wyjściowe 2 3 2 14 4 3" xfId="32863" xr:uid="{7DAFA07B-6C67-43B7-8FBB-0C6D46CB3F42}"/>
    <cellStyle name="Dane wyjściowe 2 3 2 14 5" xfId="4956" xr:uid="{3549F006-740C-4FCE-96BF-C607ED01B492}"/>
    <cellStyle name="Dane wyjściowe 2 3 2 14 5 2" xfId="21328" xr:uid="{3B1A4948-D450-46E4-BD36-DBA9DB4F131E}"/>
    <cellStyle name="Dane wyjściowe 2 3 2 14 5 3" xfId="33399" xr:uid="{A6821524-4234-4BCD-8320-A359F8FC16A7}"/>
    <cellStyle name="Dane wyjściowe 2 3 2 14 6" xfId="5371" xr:uid="{527360EE-F76F-486D-8040-5D3F97FE0846}"/>
    <cellStyle name="Dane wyjściowe 2 3 2 14 6 2" xfId="33807" xr:uid="{88CF5690-768C-42BC-A3E2-E33F32DA3FE3}"/>
    <cellStyle name="Dane wyjściowe 2 3 2 14 6 3" xfId="44233" xr:uid="{F6C3F91E-0B01-4F72-87C1-C6EFE7CEC3C4}"/>
    <cellStyle name="Dane wyjściowe 2 3 2 14 7" xfId="1954" xr:uid="{08262C07-BCD0-4581-B42C-CA0DAE8D06F0}"/>
    <cellStyle name="Dane wyjściowe 2 3 2 14 7 2" xfId="18374" xr:uid="{9EA88A67-CD52-493C-A00E-0E1EDE93B666}"/>
    <cellStyle name="Dane wyjściowe 2 3 2 14 7 3" xfId="25983" xr:uid="{3215A1E6-3A38-4C97-8F64-70752C53A7B7}"/>
    <cellStyle name="Dane wyjściowe 2 3 2 14 8" xfId="5830" xr:uid="{ED42FAAD-3103-42C3-B403-BEAF1D5BD1AE}"/>
    <cellStyle name="Dane wyjściowe 2 3 2 14 8 2" xfId="22131" xr:uid="{1A34271B-B751-45C8-84BA-FC3921418C7A}"/>
    <cellStyle name="Dane wyjściowe 2 3 2 14 8 3" xfId="34257" xr:uid="{EDCCFE7B-5E01-4E35-9BC0-0B9095BD07CF}"/>
    <cellStyle name="Dane wyjściowe 2 3 2 14 9" xfId="6941" xr:uid="{D0B9C59F-996E-48BD-A118-36B6EA469F95}"/>
    <cellStyle name="Dane wyjściowe 2 3 2 14 9 2" xfId="23215" xr:uid="{3792BECB-4F3A-4F94-B2D9-6446DD8ED31A}"/>
    <cellStyle name="Dane wyjściowe 2 3 2 14 9 3" xfId="35316" xr:uid="{43BEC682-C836-43E3-8D75-55C4394BCCF1}"/>
    <cellStyle name="Dane wyjściowe 2 3 2 15" xfId="1781" xr:uid="{2CC02FEF-66A4-41E0-AD4A-F42B80162672}"/>
    <cellStyle name="Dane wyjściowe 2 3 2 15 10" xfId="9130" xr:uid="{FE1647EB-9805-470B-A874-7F87FFCD3DFB}"/>
    <cellStyle name="Dane wyjściowe 2 3 2 15 10 2" xfId="25321" xr:uid="{6D967C09-7B92-4F2C-BFF1-E62CF7241728}"/>
    <cellStyle name="Dane wyjściowe 2 3 2 15 10 3" xfId="37282" xr:uid="{6D49B44B-FE6D-45EE-9268-FE739041EA2C}"/>
    <cellStyle name="Dane wyjściowe 2 3 2 15 11" xfId="10028" xr:uid="{7041ABA8-B314-46BA-87FB-39FDF7AA6E2D}"/>
    <cellStyle name="Dane wyjściowe 2 3 2 15 11 2" xfId="26146" xr:uid="{C154E5C3-74D1-440B-B6A7-37A4C67C7E1E}"/>
    <cellStyle name="Dane wyjściowe 2 3 2 15 11 3" xfId="38008" xr:uid="{881F7AC1-50A4-4C42-BF5E-21CAFD83A169}"/>
    <cellStyle name="Dane wyjściowe 2 3 2 15 12" xfId="10525" xr:uid="{26897681-EA90-4DB2-92AF-B9B01EF8D4E7}"/>
    <cellStyle name="Dane wyjściowe 2 3 2 15 12 2" xfId="26625" xr:uid="{29DDDFDA-8EB9-4EC4-B9FC-FC885C354CC7}"/>
    <cellStyle name="Dane wyjściowe 2 3 2 15 12 3" xfId="38451" xr:uid="{27667E03-ACE5-463C-BD95-45321E63ABC8}"/>
    <cellStyle name="Dane wyjściowe 2 3 2 15 13" xfId="7826" xr:uid="{6C9DBFEB-9AF4-495B-B1C8-3641C4042329}"/>
    <cellStyle name="Dane wyjściowe 2 3 2 15 14" xfId="12335" xr:uid="{5FF4AB30-676E-4427-B3F7-055DE9D686A8}"/>
    <cellStyle name="Dane wyjściowe 2 3 2 15 14 2" xfId="28053" xr:uid="{B9419F6C-6BF6-46EC-B156-D9C595E6CD6A}"/>
    <cellStyle name="Dane wyjściowe 2 3 2 15 14 3" xfId="39614" xr:uid="{CA46E6F6-D354-4153-9D21-C0EF6C95A25B}"/>
    <cellStyle name="Dane wyjściowe 2 3 2 15 15" xfId="12867" xr:uid="{32EC3D96-D159-43CF-9BAA-97795B609BB6}"/>
    <cellStyle name="Dane wyjściowe 2 3 2 15 15 2" xfId="28579" xr:uid="{D2AEE9AD-9C08-4175-AC8A-D6981BE2C286}"/>
    <cellStyle name="Dane wyjściowe 2 3 2 15 15 3" xfId="40119" xr:uid="{1A672B97-4CA1-42E5-80CC-D6F48DDDC98E}"/>
    <cellStyle name="Dane wyjściowe 2 3 2 15 16" xfId="15000" xr:uid="{B0FFF0A7-D4FF-4395-AF90-C38183E292D4}"/>
    <cellStyle name="Dane wyjściowe 2 3 2 15 16 2" xfId="30516" xr:uid="{EC967D4A-CAF3-4C44-B1C7-0105811B763C}"/>
    <cellStyle name="Dane wyjściowe 2 3 2 15 16 3" xfId="41889" xr:uid="{A966FB3D-BA95-4B74-8899-673CE7CF6A10}"/>
    <cellStyle name="Dane wyjściowe 2 3 2 15 17" xfId="15475" xr:uid="{4BD605EC-49A8-4FCC-8F9B-065A67525630}"/>
    <cellStyle name="Dane wyjściowe 2 3 2 15 17 2" xfId="30991" xr:uid="{0988EE79-9F1F-48B7-98AA-4573217867E9}"/>
    <cellStyle name="Dane wyjściowe 2 3 2 15 17 3" xfId="42364" xr:uid="{F4F0F774-2EA1-4AFC-901A-D0174A375264}"/>
    <cellStyle name="Dane wyjściowe 2 3 2 15 18" xfId="15969" xr:uid="{6A7BB59A-3133-4FC0-9432-95765664937E}"/>
    <cellStyle name="Dane wyjściowe 2 3 2 15 18 2" xfId="31485" xr:uid="{4FC02F77-63E4-4097-A4B0-EA96EE1633D1}"/>
    <cellStyle name="Dane wyjściowe 2 3 2 15 18 3" xfId="42858" xr:uid="{CC23F0A4-5F6E-46A2-8100-FD65D28980DB}"/>
    <cellStyle name="Dane wyjściowe 2 3 2 15 19" xfId="16425" xr:uid="{166C308B-1A97-40F8-846F-644891C9C2DF}"/>
    <cellStyle name="Dane wyjściowe 2 3 2 15 19 2" xfId="31941" xr:uid="{0D742945-F268-453A-9F7C-45B4EF3AA549}"/>
    <cellStyle name="Dane wyjściowe 2 3 2 15 19 3" xfId="43314" xr:uid="{71BF6AC8-10CD-4B3D-B87F-B1EE83118282}"/>
    <cellStyle name="Dane wyjściowe 2 3 2 15 2" xfId="3450" xr:uid="{54EAECE4-AA8D-4067-A488-56BB2D4CE93A}"/>
    <cellStyle name="Dane wyjściowe 2 3 2 15 2 2" xfId="19843" xr:uid="{1350981A-3D27-4B55-B2B6-185412F80230}"/>
    <cellStyle name="Dane wyjściowe 2 3 2 15 2 3" xfId="27406" xr:uid="{94FC0670-95D9-49AD-9190-D50E300455A3}"/>
    <cellStyle name="Dane wyjściowe 2 3 2 15 20" xfId="18203" xr:uid="{6F9B73F0-75B1-4A11-9225-593EF898714F}"/>
    <cellStyle name="Dane wyjściowe 2 3 2 15 21" xfId="25331" xr:uid="{86B7B9AC-C123-489C-8D98-AD5DEFE741DB}"/>
    <cellStyle name="Dane wyjściowe 2 3 2 15 3" xfId="4212" xr:uid="{CFF668C3-146C-4633-B06A-43D4D4DAAE55}"/>
    <cellStyle name="Dane wyjściowe 2 3 2 15 3 2" xfId="20591" xr:uid="{2A8841AF-3FCA-4D45-B85A-30FD04B412FC}"/>
    <cellStyle name="Dane wyjściowe 2 3 2 15 3 3" xfId="32668" xr:uid="{A3DD0A9A-B006-457E-BD6B-20C24B752757}"/>
    <cellStyle name="Dane wyjściowe 2 3 2 15 4" xfId="4713" xr:uid="{BF8F0C6D-B7E4-4A63-8B11-A6188E6802D4}"/>
    <cellStyle name="Dane wyjściowe 2 3 2 15 4 2" xfId="21087" xr:uid="{686BFD1C-B58F-41FB-A7C0-86925F54BA39}"/>
    <cellStyle name="Dane wyjściowe 2 3 2 15 4 3" xfId="33162" xr:uid="{F2359790-9EDC-4DE6-8548-DF6D0B15A53A}"/>
    <cellStyle name="Dane wyjściowe 2 3 2 15 5" xfId="5681" xr:uid="{8335A8E4-D58A-4EB8-9B7C-FEB2D0AF5B32}"/>
    <cellStyle name="Dane wyjściowe 2 3 2 15 5 2" xfId="34113" xr:uid="{EC35902A-EC4C-4FB9-95D2-1559BB941CC8}"/>
    <cellStyle name="Dane wyjściowe 2 3 2 15 5 3" xfId="44511" xr:uid="{C0C11AE8-5533-4EFC-9DCB-529EAED5E4BB}"/>
    <cellStyle name="Dane wyjściowe 2 3 2 15 6" xfId="6653" xr:uid="{2BC3E23E-8B73-42C8-A0D0-E49DED5F19CC}"/>
    <cellStyle name="Dane wyjściowe 2 3 2 15 6 2" xfId="22935" xr:uid="{6F4AE18F-FD3F-4BD2-A775-A82E3265BD44}"/>
    <cellStyle name="Dane wyjściowe 2 3 2 15 6 3" xfId="35040" xr:uid="{10C10B29-E167-4252-96FA-128680024286}"/>
    <cellStyle name="Dane wyjściowe 2 3 2 15 7" xfId="6949" xr:uid="{BEED6C88-98CD-4137-AB19-F6D74D352553}"/>
    <cellStyle name="Dane wyjściowe 2 3 2 15 7 2" xfId="23223" xr:uid="{6B03E7B3-56AC-4758-A52A-9F3B678E6A93}"/>
    <cellStyle name="Dane wyjściowe 2 3 2 15 7 3" xfId="35324" xr:uid="{8E86D97F-9AFC-4637-BB52-CBBA9CC27B4F}"/>
    <cellStyle name="Dane wyjściowe 2 3 2 15 8" xfId="7508" xr:uid="{8E188814-87E6-40D6-AA6F-054AEBA080A2}"/>
    <cellStyle name="Dane wyjściowe 2 3 2 15 8 2" xfId="23754" xr:uid="{DD31D6A9-C6A3-4CD2-A293-86D1A54E6FDC}"/>
    <cellStyle name="Dane wyjściowe 2 3 2 15 8 3" xfId="35812" xr:uid="{6D3B21DA-522E-47FF-BC8D-D15E09AB8C4A}"/>
    <cellStyle name="Dane wyjściowe 2 3 2 15 9" xfId="8325" xr:uid="{CAA50230-6A33-4CE2-A92F-712C43032AC9}"/>
    <cellStyle name="Dane wyjściowe 2 3 2 15 9 2" xfId="24537" xr:uid="{922C0390-A5B4-4851-91D8-F48C04C30A90}"/>
    <cellStyle name="Dane wyjściowe 2 3 2 15 9 3" xfId="36528" xr:uid="{B12D8153-EACD-46DF-95DB-8BB019585BA0}"/>
    <cellStyle name="Dane wyjściowe 2 3 2 16" xfId="16962" xr:uid="{0B33F0BA-C4C4-4AAF-8BF6-EFC07F0DAF2B}"/>
    <cellStyle name="Dane wyjściowe 2 3 2 2" xfId="748" xr:uid="{2C32D339-350A-4F0F-B9A3-4A4896B47E46}"/>
    <cellStyle name="Dane wyjściowe 2 3 2 2 2" xfId="2495" xr:uid="{FF4B6705-677B-4F77-884D-2A6517D53D2E}"/>
    <cellStyle name="Dane wyjściowe 2 3 2 2 2 2" xfId="18901" xr:uid="{48E54E4B-BA38-4B00-82CE-213CEA3A5FE3}"/>
    <cellStyle name="Dane wyjściowe 2 3 2 2 2 3" xfId="16813" xr:uid="{F0856C2E-C06E-4933-8E7D-D51DCCF6D215}"/>
    <cellStyle name="Dane wyjściowe 2 3 2 2 3" xfId="9329" xr:uid="{62CED1DE-CECF-4B0B-B612-AE437EF4C63A}"/>
    <cellStyle name="Dane wyjściowe 2 3 2 2 4" xfId="11360" xr:uid="{C9BAA2E0-D274-433D-9F7D-4C7134CD2618}"/>
    <cellStyle name="Dane wyjściowe 2 3 2 2 4 2" xfId="27154" xr:uid="{7B0651B6-3B4C-42E0-BC00-A57DC9C04320}"/>
    <cellStyle name="Dane wyjściowe 2 3 2 2 4 3" xfId="38772" xr:uid="{C81258F7-C400-4CD7-B841-8135F4230E59}"/>
    <cellStyle name="Dane wyjściowe 2 3 2 2 5" xfId="13582" xr:uid="{78A9DAE1-5013-4251-8F9B-09733443CE89}"/>
    <cellStyle name="Dane wyjściowe 2 3 2 2 5 2" xfId="29223" xr:uid="{30A35809-7DEF-42C8-A5C8-C6076CFC7640}"/>
    <cellStyle name="Dane wyjściowe 2 3 2 2 5 3" xfId="40659" xr:uid="{7EB2E3C1-31C1-41FC-8D09-85012DD066D9}"/>
    <cellStyle name="Dane wyjściowe 2 3 2 2 6" xfId="15642" xr:uid="{A1BE296E-FA09-4A67-9D96-83DBE336A621}"/>
    <cellStyle name="Dane wyjściowe 2 3 2 2 6 2" xfId="31158" xr:uid="{FEAE540B-277E-4DB2-BC8E-97AA293752C4}"/>
    <cellStyle name="Dane wyjściowe 2 3 2 2 6 3" xfId="42531" xr:uid="{6F5FE31F-4EE9-488F-98F9-EF3753F5AF02}"/>
    <cellStyle name="Dane wyjściowe 2 3 2 2 7" xfId="17330" xr:uid="{39B37444-B50E-446A-ADFC-4BE0512140E5}"/>
    <cellStyle name="Dane wyjściowe 2 3 2 3" xfId="546" xr:uid="{589B6F76-395D-40F8-9A7C-AF430921DA9D}"/>
    <cellStyle name="Dane wyjściowe 2 3 2 3 2" xfId="2314" xr:uid="{3408C57E-D30F-44E8-AA26-AB674F91EA24}"/>
    <cellStyle name="Dane wyjściowe 2 3 2 3 2 2" xfId="18726" xr:uid="{3271F32A-97A7-4D56-8F97-C5FAD3DFA4B7}"/>
    <cellStyle name="Dane wyjściowe 2 3 2 3 2 3" xfId="18820" xr:uid="{C4A98486-334A-469D-8E54-47F144EB1AB1}"/>
    <cellStyle name="Dane wyjściowe 2 3 2 3 3" xfId="4899" xr:uid="{B0649F74-D7B6-45B1-8F1A-FC5EAB074C00}"/>
    <cellStyle name="Dane wyjściowe 2 3 2 3 4" xfId="11179" xr:uid="{E8786267-7721-43C1-AB94-2ACE1AB39C8E}"/>
    <cellStyle name="Dane wyjściowe 2 3 2 3 4 2" xfId="26995" xr:uid="{7981C9C4-22E2-441D-B98F-A99766AEC069}"/>
    <cellStyle name="Dane wyjściowe 2 3 2 3 4 3" xfId="38640" xr:uid="{40053486-8B5D-4328-A787-C1B3AC2AC829}"/>
    <cellStyle name="Dane wyjściowe 2 3 2 3 5" xfId="11855" xr:uid="{3D49B421-8FF8-4B6D-AB1B-60CCA3005450}"/>
    <cellStyle name="Dane wyjściowe 2 3 2 3 5 2" xfId="27585" xr:uid="{CDBCD2AE-05A6-4D20-BFBE-7E73296DC406}"/>
    <cellStyle name="Dane wyjściowe 2 3 2 3 5 3" xfId="39151" xr:uid="{E668ECA0-25C1-49F3-B65F-178024746ACE}"/>
    <cellStyle name="Dane wyjściowe 2 3 2 3 6" xfId="16513" xr:uid="{0EEBE0EE-E00F-496A-9572-C439B88D347F}"/>
    <cellStyle name="Dane wyjściowe 2 3 2 3 6 2" xfId="32029" xr:uid="{5865B0FA-6FFD-4324-B110-FFD6FD91ABCD}"/>
    <cellStyle name="Dane wyjściowe 2 3 2 3 6 3" xfId="43402" xr:uid="{B792FC15-69DC-47E7-BF60-80FF4B6A59DA}"/>
    <cellStyle name="Dane wyjściowe 2 3 2 3 7" xfId="17159" xr:uid="{AF2CF448-C0D6-4126-AF24-0155B72AF0FA}"/>
    <cellStyle name="Dane wyjściowe 2 3 2 4" xfId="535" xr:uid="{F2CA7A50-A75C-4F2D-8F57-95DA819A133D}"/>
    <cellStyle name="Dane wyjściowe 2 3 2 4 2" xfId="9366" xr:uid="{2BF2E3E5-6E39-4901-882E-37D4DC136C64}"/>
    <cellStyle name="Dane wyjściowe 2 3 2 4 3" xfId="13506" xr:uid="{D1AB801A-97D5-474A-9692-2A790CD251E5}"/>
    <cellStyle name="Dane wyjściowe 2 3 2 4 3 2" xfId="29149" xr:uid="{3E991BAC-4140-4A79-844B-82C887B2E9B5}"/>
    <cellStyle name="Dane wyjściowe 2 3 2 4 3 3" xfId="40601" xr:uid="{65E0E242-7F42-4FDC-AB40-CAE06FB46F83}"/>
    <cellStyle name="Dane wyjściowe 2 3 2 5" xfId="1095" xr:uid="{4CE6E953-92A1-4A6F-AFF4-B3F4887C6F74}"/>
    <cellStyle name="Dane wyjściowe 2 3 2 5 2" xfId="9790" xr:uid="{24AA00D6-B83B-4D46-A4FD-D4D8D9DA61FE}"/>
    <cellStyle name="Dane wyjściowe 2 3 2 5 3" xfId="12599" xr:uid="{E95BDA5C-0EF8-4908-A2C1-73768781E386}"/>
    <cellStyle name="Dane wyjściowe 2 3 2 5 3 2" xfId="28313" xr:uid="{90958B81-BB3B-47D6-8F88-AC10CE8073CB}"/>
    <cellStyle name="Dane wyjściowe 2 3 2 5 3 3" xfId="39862" xr:uid="{F97AE02D-9884-409A-A3B8-5D1DACF48F04}"/>
    <cellStyle name="Dane wyjściowe 2 3 2 6" xfId="1437" xr:uid="{02886CC7-D2E7-4308-BE92-C71C4F0902E5}"/>
    <cellStyle name="Dane wyjściowe 2 3 2 6 10" xfId="6791" xr:uid="{2351295E-0A11-4671-80DE-7D8DE7C04702}"/>
    <cellStyle name="Dane wyjściowe 2 3 2 6 10 2" xfId="23070" xr:uid="{0D7B8874-14AE-4BF1-969A-991DF2CAB6D5}"/>
    <cellStyle name="Dane wyjściowe 2 3 2 6 10 3" xfId="35171" xr:uid="{BE37B39A-BCD6-4E93-BD78-652C8F344741}"/>
    <cellStyle name="Dane wyjściowe 2 3 2 6 11" xfId="8788" xr:uid="{CEFFD0F8-B03A-4B3A-A20E-0B1E1C64A80D}"/>
    <cellStyle name="Dane wyjściowe 2 3 2 6 11 2" xfId="24982" xr:uid="{308D7ACD-8A6A-4D26-8479-9E39BC4B9D52}"/>
    <cellStyle name="Dane wyjściowe 2 3 2 6 11 3" xfId="36962" xr:uid="{88CE01B1-AD21-49DB-892F-243CA6A18314}"/>
    <cellStyle name="Dane wyjściowe 2 3 2 6 12" xfId="9572" xr:uid="{B84A0FB9-F2E8-4E60-BAB5-4BA94596BEC7}"/>
    <cellStyle name="Dane wyjściowe 2 3 2 6 12 2" xfId="25725" xr:uid="{1BBBED6E-4162-41DC-A2D4-9B4F4D5D9EB3}"/>
    <cellStyle name="Dane wyjściowe 2 3 2 6 12 3" xfId="37640" xr:uid="{FDF57D22-C691-4486-9D5D-77B49143E1F7}"/>
    <cellStyle name="Dane wyjściowe 2 3 2 6 13" xfId="10184" xr:uid="{08128C82-E08D-4720-83A2-7D33D8C8CB91}"/>
    <cellStyle name="Dane wyjściowe 2 3 2 6 13 2" xfId="26291" xr:uid="{2427C1EC-E0FC-4C74-ACDB-5716D47C0702}"/>
    <cellStyle name="Dane wyjściowe 2 3 2 6 13 3" xfId="38139" xr:uid="{21D4DA82-6413-44DF-A303-B58AA772E275}"/>
    <cellStyle name="Dane wyjściowe 2 3 2 6 14" xfId="8847" xr:uid="{3872E10C-56AF-4EA7-9CEE-C378AA574B03}"/>
    <cellStyle name="Dane wyjściowe 2 3 2 6 15" xfId="11998" xr:uid="{7CA56DE3-7DC0-437D-B76D-D95C97CBA2ED}"/>
    <cellStyle name="Dane wyjściowe 2 3 2 6 15 2" xfId="27723" xr:uid="{7169DFA8-3987-497F-9A12-5AFA8A2BF820}"/>
    <cellStyle name="Dane wyjściowe 2 3 2 6 15 3" xfId="39289" xr:uid="{8537D667-757E-4A78-9BF3-96AA8BA09C57}"/>
    <cellStyle name="Dane wyjściowe 2 3 2 6 16" xfId="12532" xr:uid="{7FFD4D34-99D8-44CC-9A5E-9D3D8565A6A4}"/>
    <cellStyle name="Dane wyjściowe 2 3 2 6 16 2" xfId="28246" xr:uid="{BDF5177C-4DC2-4CFC-918F-0F7488D618FE}"/>
    <cellStyle name="Dane wyjściowe 2 3 2 6 16 3" xfId="39797" xr:uid="{40EAC34B-946D-45F3-BBA9-E31850B3F01F}"/>
    <cellStyle name="Dane wyjściowe 2 3 2 6 17" xfId="14152" xr:uid="{BECFF115-0B51-4B57-BF26-A4461BFFD221}"/>
    <cellStyle name="Dane wyjściowe 2 3 2 6 17 2" xfId="29668" xr:uid="{9F9C3DB7-15BD-4780-AA74-C16E8DDBE098}"/>
    <cellStyle name="Dane wyjściowe 2 3 2 6 17 3" xfId="41041" xr:uid="{DC5F0036-5AAB-4C53-8597-47743BC7D995}"/>
    <cellStyle name="Dane wyjściowe 2 3 2 6 18" xfId="14344" xr:uid="{0C002C78-6B74-4D09-8025-B92134719A77}"/>
    <cellStyle name="Dane wyjściowe 2 3 2 6 18 2" xfId="29860" xr:uid="{DE6C34D1-AC58-41FA-8C17-D8FD1215CF78}"/>
    <cellStyle name="Dane wyjściowe 2 3 2 6 18 3" xfId="41233" xr:uid="{15D9498B-9B0F-4523-B1A8-F782484FCEE5}"/>
    <cellStyle name="Dane wyjściowe 2 3 2 6 19" xfId="15158" xr:uid="{09C5B046-553F-4A09-AAC2-CA84489A667B}"/>
    <cellStyle name="Dane wyjściowe 2 3 2 6 19 2" xfId="30674" xr:uid="{90FF0F4F-AEF9-49AB-A0A6-84008E6A8AA4}"/>
    <cellStyle name="Dane wyjściowe 2 3 2 6 19 3" xfId="42047" xr:uid="{22E1B25E-3108-4BB0-8F6F-F5F6E7CF27E0}"/>
    <cellStyle name="Dane wyjściowe 2 3 2 6 2" xfId="3106" xr:uid="{98C163BB-E316-4F21-B070-E6D29FB56A49}"/>
    <cellStyle name="Dane wyjściowe 2 3 2 6 2 2" xfId="19499" xr:uid="{5F205DC9-5FD4-4421-A765-F14A6C572DC3}"/>
    <cellStyle name="Dane wyjściowe 2 3 2 6 2 3" xfId="17204" xr:uid="{8AEC0673-EFD5-4B72-9CCF-3CB9D98807EE}"/>
    <cellStyle name="Dane wyjściowe 2 3 2 6 20" xfId="15253" xr:uid="{DFEA2FDF-1657-4DEF-A490-F99A8C68E330}"/>
    <cellStyle name="Dane wyjściowe 2 3 2 6 20 2" xfId="30769" xr:uid="{A8E42B1C-DDC4-4A1F-B9A0-0E7EFEB62AC7}"/>
    <cellStyle name="Dane wyjściowe 2 3 2 6 20 3" xfId="42142" xr:uid="{49D06B83-EF83-4D8B-91C4-2E2A9A4A6E3D}"/>
    <cellStyle name="Dane wyjściowe 2 3 2 6 21" xfId="16129" xr:uid="{2B64D1B2-1C20-4C41-B4D9-F9636938C0CA}"/>
    <cellStyle name="Dane wyjściowe 2 3 2 6 21 2" xfId="31645" xr:uid="{C6D450B0-1786-4DB5-862A-42C546E55299}"/>
    <cellStyle name="Dane wyjściowe 2 3 2 6 21 3" xfId="43018" xr:uid="{72A9ADD0-D201-4898-8403-6850FBC4C201}"/>
    <cellStyle name="Dane wyjściowe 2 3 2 6 22" xfId="14007" xr:uid="{423AA233-C6CB-4FE4-BECE-BD011BD13827}"/>
    <cellStyle name="Dane wyjściowe 2 3 2 6 22 2" xfId="29523" xr:uid="{03C4C57F-8E70-42CE-9734-BE551A63568E}"/>
    <cellStyle name="Dane wyjściowe 2 3 2 6 22 3" xfId="40896" xr:uid="{2A68DA2E-089E-4F95-83ED-527308DA2C91}"/>
    <cellStyle name="Dane wyjściowe 2 3 2 6 23" xfId="17859" xr:uid="{10692162-006A-42E6-BF7A-908F2F8A3FA6}"/>
    <cellStyle name="Dane wyjściowe 2 3 2 6 3" xfId="3875" xr:uid="{2C3D2A4C-0E08-4FE0-8F44-A23DB13632D9}"/>
    <cellStyle name="Dane wyjściowe 2 3 2 6 3 2" xfId="20256" xr:uid="{EB356214-7BA0-4FB8-99D0-621DC2CB2404}"/>
    <cellStyle name="Dane wyjściowe 2 3 2 6 3 3" xfId="32335" xr:uid="{7C06F215-2D30-4C6B-87DD-4A8260BCEB6B}"/>
    <cellStyle name="Dane wyjściowe 2 3 2 6 4" xfId="4386" xr:uid="{6C9FC2FA-82BC-48DB-917B-0BB4D5AEEA6B}"/>
    <cellStyle name="Dane wyjściowe 2 3 2 6 4 2" xfId="20763" xr:uid="{25AB2464-6109-463E-BF22-1C71A0E76037}"/>
    <cellStyle name="Dane wyjściowe 2 3 2 6 4 3" xfId="32838" xr:uid="{34751A48-2A3D-4B7B-AE51-91AB9877A301}"/>
    <cellStyle name="Dane wyjściowe 2 3 2 6 5" xfId="4931" xr:uid="{64895B09-ABC8-4A6A-8A88-3677CB8168CB}"/>
    <cellStyle name="Dane wyjściowe 2 3 2 6 5 2" xfId="21303" xr:uid="{51C4D89C-59A7-48D1-8861-3676EE98A579}"/>
    <cellStyle name="Dane wyjściowe 2 3 2 6 5 3" xfId="33374" xr:uid="{3B0EEBD6-1BDE-4335-AEC1-45752FC4213D}"/>
    <cellStyle name="Dane wyjściowe 2 3 2 6 6" xfId="5345" xr:uid="{F6CD0615-2124-4B69-97BC-A2D023A1CCB1}"/>
    <cellStyle name="Dane wyjściowe 2 3 2 6 6 2" xfId="33781" xr:uid="{42FD447B-8662-4B66-9A08-BA0BCAF1E01F}"/>
    <cellStyle name="Dane wyjściowe 2 3 2 6 6 3" xfId="44209" xr:uid="{F620350C-69EB-4C40-814F-39C1EFC21BD9}"/>
    <cellStyle name="Dane wyjściowe 2 3 2 6 7" xfId="2934" xr:uid="{0CAD1F86-FB07-48FD-B7D4-FFC4D1FCAF9B}"/>
    <cellStyle name="Dane wyjściowe 2 3 2 6 7 2" xfId="19330" xr:uid="{211EFCC5-12D6-4BA7-A045-6A9C7B43CF8F}"/>
    <cellStyle name="Dane wyjściowe 2 3 2 6 7 3" xfId="27303" xr:uid="{05D45212-5737-459A-B5CE-F060062AAEFC}"/>
    <cellStyle name="Dane wyjściowe 2 3 2 6 8" xfId="4720" xr:uid="{41AC223B-6461-4FE8-AA5F-06C003A5A18F}"/>
    <cellStyle name="Dane wyjściowe 2 3 2 6 8 2" xfId="21094" xr:uid="{99DB7E7B-0D03-4B8F-AF3A-C88F3B1C5210}"/>
    <cellStyle name="Dane wyjściowe 2 3 2 6 8 3" xfId="33169" xr:uid="{FF1F4582-8765-4E82-92B3-BBB3E7FD3229}"/>
    <cellStyle name="Dane wyjściowe 2 3 2 6 9" xfId="6435" xr:uid="{18A261CC-2D11-4225-B169-D866132E2672}"/>
    <cellStyle name="Dane wyjściowe 2 3 2 6 9 2" xfId="22725" xr:uid="{84075060-2474-4E64-8C35-1335A6CD68CA}"/>
    <cellStyle name="Dane wyjściowe 2 3 2 6 9 3" xfId="34833" xr:uid="{F754C5B0-77B7-44F2-8D93-97739D72A259}"/>
    <cellStyle name="Dane wyjściowe 2 3 2 7" xfId="1406" xr:uid="{CBFB8FE0-ECD0-4CF8-9FDC-4C4F419B808F}"/>
    <cellStyle name="Dane wyjściowe 2 3 2 7 10" xfId="7739" xr:uid="{1C3A0213-F962-469D-93DA-60382CD7357C}"/>
    <cellStyle name="Dane wyjściowe 2 3 2 7 10 2" xfId="23973" xr:uid="{CFABA933-B1C3-40F6-902F-73F2DB444C80}"/>
    <cellStyle name="Dane wyjściowe 2 3 2 7 10 3" xfId="36004" xr:uid="{621FBD93-A5F8-487C-B63C-3DFE0972FDB8}"/>
    <cellStyle name="Dane wyjściowe 2 3 2 7 11" xfId="8757" xr:uid="{5D0D20ED-4D59-4B3B-8AE7-1B7F04742EA1}"/>
    <cellStyle name="Dane wyjściowe 2 3 2 7 11 2" xfId="24951" xr:uid="{5D0E5D97-6769-4A5E-B67B-895732D9D995}"/>
    <cellStyle name="Dane wyjściowe 2 3 2 7 11 3" xfId="36932" xr:uid="{87C3971E-AECC-4902-8EBA-680FD843D987}"/>
    <cellStyle name="Dane wyjściowe 2 3 2 7 12" xfId="5857" xr:uid="{49E19ED4-3FDF-492F-A19C-F3F86B227E2B}"/>
    <cellStyle name="Dane wyjściowe 2 3 2 7 12 2" xfId="22158" xr:uid="{C24F8825-297D-41EE-9FF9-9C5EFF03BC5D}"/>
    <cellStyle name="Dane wyjściowe 2 3 2 7 12 3" xfId="34283" xr:uid="{A46CFD34-1B8E-4726-9B29-EE10014CDBAE}"/>
    <cellStyle name="Dane wyjściowe 2 3 2 7 13" xfId="10153" xr:uid="{91B5BE73-F878-431A-AE88-DF0CD3707F61}"/>
    <cellStyle name="Dane wyjściowe 2 3 2 7 13 2" xfId="26260" xr:uid="{FAB0CD53-A7DF-44CF-90ED-AEDFDDD9FFCE}"/>
    <cellStyle name="Dane wyjściowe 2 3 2 7 13 3" xfId="38111" xr:uid="{B5D9F532-E3D1-47DB-B7E4-6F2EDCE54FC1}"/>
    <cellStyle name="Dane wyjściowe 2 3 2 7 14" xfId="9825" xr:uid="{70DDAF5E-C8D4-46AC-A793-3C094290A13B}"/>
    <cellStyle name="Dane wyjściowe 2 3 2 7 15" xfId="11967" xr:uid="{0DD03114-B68B-4BA2-9787-90DEB9DC9801}"/>
    <cellStyle name="Dane wyjściowe 2 3 2 7 15 2" xfId="27693" xr:uid="{35735D9F-EB50-480C-94B4-566E19D5C516}"/>
    <cellStyle name="Dane wyjściowe 2 3 2 7 15 3" xfId="39258" xr:uid="{62EB06B0-A6C2-4707-B72A-DB87B5A7863E}"/>
    <cellStyle name="Dane wyjściowe 2 3 2 7 16" xfId="12502" xr:uid="{FE1518F8-440F-42B7-9AF4-6836A039898A}"/>
    <cellStyle name="Dane wyjściowe 2 3 2 7 16 2" xfId="28217" xr:uid="{0A02C62B-5F8F-4AFE-832B-974A344CBF80}"/>
    <cellStyle name="Dane wyjściowe 2 3 2 7 16 3" xfId="39769" xr:uid="{895AD134-DA85-404F-8362-A7EC383EE092}"/>
    <cellStyle name="Dane wyjściowe 2 3 2 7 17" xfId="14675" xr:uid="{917F78BD-2D5D-4612-8483-2C8BB83D4FFD}"/>
    <cellStyle name="Dane wyjściowe 2 3 2 7 17 2" xfId="30191" xr:uid="{8B7DC24F-464E-49E1-84F7-C5D394D49002}"/>
    <cellStyle name="Dane wyjściowe 2 3 2 7 17 3" xfId="41564" xr:uid="{65416679-664C-4B50-8690-305319208801}"/>
    <cellStyle name="Dane wyjściowe 2 3 2 7 18" xfId="13501" xr:uid="{1622713E-E1C6-4BE8-925A-A56B0844E9F6}"/>
    <cellStyle name="Dane wyjściowe 2 3 2 7 18 2" xfId="29145" xr:uid="{D0CE0E2B-A112-428E-BE33-75A0882461FB}"/>
    <cellStyle name="Dane wyjściowe 2 3 2 7 18 3" xfId="40597" xr:uid="{B26BCCE0-F331-4D96-B462-E16EEC892250}"/>
    <cellStyle name="Dane wyjściowe 2 3 2 7 19" xfId="15129" xr:uid="{6B82FD6A-0313-4FA0-B5DA-62039F1AD265}"/>
    <cellStyle name="Dane wyjściowe 2 3 2 7 19 2" xfId="30645" xr:uid="{A287E566-E334-4F79-8CD7-B1120E8FAF67}"/>
    <cellStyle name="Dane wyjściowe 2 3 2 7 19 3" xfId="42018" xr:uid="{11DEB1BF-7863-4C33-A850-7255063C6A58}"/>
    <cellStyle name="Dane wyjściowe 2 3 2 7 2" xfId="3075" xr:uid="{86E63578-B0DB-494B-8D1F-56CD1BAF491B}"/>
    <cellStyle name="Dane wyjściowe 2 3 2 7 2 2" xfId="19468" xr:uid="{43797B79-B95E-4D16-B87F-F644B147F11D}"/>
    <cellStyle name="Dane wyjściowe 2 3 2 7 2 3" xfId="17219" xr:uid="{63BBF68E-D328-4C68-96E4-D5BAE743E157}"/>
    <cellStyle name="Dane wyjściowe 2 3 2 7 20" xfId="14814" xr:uid="{2FB68554-4CC9-4358-81D8-FAC5D826F791}"/>
    <cellStyle name="Dane wyjściowe 2 3 2 7 20 2" xfId="30330" xr:uid="{BD650E76-04FE-4564-86B8-C9D2AC1B469C}"/>
    <cellStyle name="Dane wyjściowe 2 3 2 7 20 3" xfId="41703" xr:uid="{F17D1AEB-4E9E-493E-B323-B55E9EE3FE1F}"/>
    <cellStyle name="Dane wyjściowe 2 3 2 7 21" xfId="16100" xr:uid="{2FD742F2-F72E-4875-B2F4-9D647439799A}"/>
    <cellStyle name="Dane wyjściowe 2 3 2 7 21 2" xfId="31616" xr:uid="{21105A39-170C-42D5-8489-13716405F45F}"/>
    <cellStyle name="Dane wyjściowe 2 3 2 7 21 3" xfId="42989" xr:uid="{F35AFB75-89AA-48B8-B4EA-9F0BE103E4E5}"/>
    <cellStyle name="Dane wyjściowe 2 3 2 7 22" xfId="13494" xr:uid="{0CC0CDE0-38C7-4AA6-820E-F5CEB07C0C64}"/>
    <cellStyle name="Dane wyjściowe 2 3 2 7 22 2" xfId="29138" xr:uid="{13CF712C-2242-4EC1-B24A-FBA6852C6E53}"/>
    <cellStyle name="Dane wyjściowe 2 3 2 7 22 3" xfId="40590" xr:uid="{3BEBF0E6-90C8-448D-8041-1A71B5F52C62}"/>
    <cellStyle name="Dane wyjściowe 2 3 2 7 23" xfId="17828" xr:uid="{0D340B7F-950D-4D2E-AEEA-08C008C1106F}"/>
    <cellStyle name="Dane wyjściowe 2 3 2 7 3" xfId="3846" xr:uid="{DAC5644A-0D86-48E8-8427-D2DF330D95B4}"/>
    <cellStyle name="Dane wyjściowe 2 3 2 7 3 2" xfId="20227" xr:uid="{72ADABAD-D011-4B44-99DA-F0BF3C1F4114}"/>
    <cellStyle name="Dane wyjściowe 2 3 2 7 3 3" xfId="32307" xr:uid="{1A9605D3-46E7-41CE-B3FB-63AB12BB5E82}"/>
    <cellStyle name="Dane wyjściowe 2 3 2 7 4" xfId="4357" xr:uid="{DC7D331D-D148-4A72-BB67-E6E7C23F224F}"/>
    <cellStyle name="Dane wyjściowe 2 3 2 7 4 2" xfId="20734" xr:uid="{F5B9D052-2F85-40A0-9E5D-2F87249E1338}"/>
    <cellStyle name="Dane wyjściowe 2 3 2 7 4 3" xfId="32810" xr:uid="{1EBB3944-8684-480B-B264-AD709176178A}"/>
    <cellStyle name="Dane wyjściowe 2 3 2 7 5" xfId="4902" xr:uid="{379EB419-ED83-484A-BAB0-96AC184E34BA}"/>
    <cellStyle name="Dane wyjściowe 2 3 2 7 5 2" xfId="21274" xr:uid="{9821DB30-3929-438D-A57E-3334D9E38A13}"/>
    <cellStyle name="Dane wyjściowe 2 3 2 7 5 3" xfId="33345" xr:uid="{C00E7421-C73C-4F01-B927-CC55DC9E61FB}"/>
    <cellStyle name="Dane wyjściowe 2 3 2 7 6" xfId="2920" xr:uid="{1B3024BE-C7BE-48D8-AD47-E81D9715DE00}"/>
    <cellStyle name="Dane wyjściowe 2 3 2 7 6 2" xfId="17600" xr:uid="{03D88C78-EB62-491F-BA85-65EADAC46F57}"/>
    <cellStyle name="Dane wyjściowe 2 3 2 7 6 3" xfId="26814" xr:uid="{01B4F863-F1F1-4AA0-8DB5-5901C34A3E03}"/>
    <cellStyle name="Dane wyjściowe 2 3 2 7 7" xfId="4996" xr:uid="{B20C15EF-E1F4-4153-AF97-9CABF5C54E3A}"/>
    <cellStyle name="Dane wyjściowe 2 3 2 7 7 2" xfId="21368" xr:uid="{BC9DF852-8018-4CE0-810B-BF1994DE2A53}"/>
    <cellStyle name="Dane wyjściowe 2 3 2 7 7 3" xfId="33437" xr:uid="{41BF5999-A250-4384-BB20-B472028233C1}"/>
    <cellStyle name="Dane wyjściowe 2 3 2 7 8" xfId="6186" xr:uid="{61A5F407-EF8A-40BA-A496-CCC2BAF4ACFC}"/>
    <cellStyle name="Dane wyjściowe 2 3 2 7 8 2" xfId="22483" xr:uid="{2BBBC43A-FF95-4725-AEA1-951352AC8F1D}"/>
    <cellStyle name="Dane wyjściowe 2 3 2 7 8 3" xfId="34596" xr:uid="{34EA6715-CE2A-4F54-BA8F-8EA19E18BF2C}"/>
    <cellStyle name="Dane wyjściowe 2 3 2 7 9" xfId="6968" xr:uid="{FBBA83E3-5E00-4D07-828E-0E186B531BED}"/>
    <cellStyle name="Dane wyjściowe 2 3 2 7 9 2" xfId="23242" xr:uid="{547EF692-6D9D-4939-80C4-3A9A11018E53}"/>
    <cellStyle name="Dane wyjściowe 2 3 2 7 9 3" xfId="35341" xr:uid="{A2B463AA-C14F-4E92-98A9-56CC76758C25}"/>
    <cellStyle name="Dane wyjściowe 2 3 2 8" xfId="1415" xr:uid="{3CD23F0B-B3B2-4BBE-BEFA-4BABF1CB6DEA}"/>
    <cellStyle name="Dane wyjściowe 2 3 2 8 10" xfId="1957" xr:uid="{81CA4E9B-FC51-4EC5-AA27-75E20CEC2CD7}"/>
    <cellStyle name="Dane wyjściowe 2 3 2 8 10 2" xfId="18377" xr:uid="{423E439D-ECF7-4AD3-9AA1-8E9CEA0A5610}"/>
    <cellStyle name="Dane wyjściowe 2 3 2 8 10 3" xfId="17194" xr:uid="{F8F53F84-B6E7-42FB-9468-81E2EF447A42}"/>
    <cellStyle name="Dane wyjściowe 2 3 2 8 11" xfId="8766" xr:uid="{B0CB4D46-24E3-4F17-B311-30FFCCA99D75}"/>
    <cellStyle name="Dane wyjściowe 2 3 2 8 11 2" xfId="24960" xr:uid="{2685A935-44CC-4FEA-B7C3-1B48D919385D}"/>
    <cellStyle name="Dane wyjściowe 2 3 2 8 11 3" xfId="36940" xr:uid="{0C207B34-7AA7-44F6-A3B6-8E6CF392720D}"/>
    <cellStyle name="Dane wyjściowe 2 3 2 8 12" xfId="9835" xr:uid="{576F995A-EAE6-4341-A0F5-75C9B56E1122}"/>
    <cellStyle name="Dane wyjściowe 2 3 2 8 12 2" xfId="25962" xr:uid="{F0D9A10E-1861-444A-8038-ADF617B5A204}"/>
    <cellStyle name="Dane wyjściowe 2 3 2 8 12 3" xfId="37833" xr:uid="{74AC0941-EE54-41D9-B926-771418FD363D}"/>
    <cellStyle name="Dane wyjściowe 2 3 2 8 13" xfId="10162" xr:uid="{7FE5487A-95A0-4548-8F46-B66BF0D7905D}"/>
    <cellStyle name="Dane wyjściowe 2 3 2 8 13 2" xfId="26269" xr:uid="{2BF99FF8-5C9E-4EF9-9BD0-6991BAF54E53}"/>
    <cellStyle name="Dane wyjściowe 2 3 2 8 13 3" xfId="38118" xr:uid="{9939E65E-9295-43E7-93FA-B4F76DE0B001}"/>
    <cellStyle name="Dane wyjściowe 2 3 2 8 14" xfId="9105" xr:uid="{B11AD0B6-D93F-4F8B-B627-3BABB6569552}"/>
    <cellStyle name="Dane wyjściowe 2 3 2 8 15" xfId="11976" xr:uid="{723CA2AD-220C-465F-A872-C575EE9F2B29}"/>
    <cellStyle name="Dane wyjściowe 2 3 2 8 15 2" xfId="27701" xr:uid="{ED0C43C7-72EE-4C73-9123-BE3A02A0600A}"/>
    <cellStyle name="Dane wyjściowe 2 3 2 8 15 3" xfId="39267" xr:uid="{E5181198-BFF3-4093-85BE-C75274B8F589}"/>
    <cellStyle name="Dane wyjściowe 2 3 2 8 16" xfId="12511" xr:uid="{7650F1D9-A227-4A85-AC90-F276C899329A}"/>
    <cellStyle name="Dane wyjściowe 2 3 2 8 16 2" xfId="28225" xr:uid="{8195D0E7-21C7-4B67-B9C9-CD83C0538027}"/>
    <cellStyle name="Dane wyjściowe 2 3 2 8 16 3" xfId="39776" xr:uid="{B147E24A-7A22-4EDE-9C34-36C4272674D7}"/>
    <cellStyle name="Dane wyjściowe 2 3 2 8 17" xfId="14491" xr:uid="{32ED84D8-28A0-4CC1-8947-24401B378E01}"/>
    <cellStyle name="Dane wyjściowe 2 3 2 8 17 2" xfId="30007" xr:uid="{61D8C7FB-AAD3-43B4-8038-6CC387A8B2BF}"/>
    <cellStyle name="Dane wyjściowe 2 3 2 8 17 3" xfId="41380" xr:uid="{3A46DD98-BCEB-4499-BCEE-AF83873D81C2}"/>
    <cellStyle name="Dane wyjściowe 2 3 2 8 18" xfId="15136" xr:uid="{63BD676A-80E1-48A0-940D-222EF44E3E5D}"/>
    <cellStyle name="Dane wyjściowe 2 3 2 8 18 2" xfId="30652" xr:uid="{18B1F372-CAA3-4667-B6E5-3A07055B9328}"/>
    <cellStyle name="Dane wyjściowe 2 3 2 8 18 3" xfId="42025" xr:uid="{06A91421-FCFC-416F-9E75-D0EA025C873C}"/>
    <cellStyle name="Dane wyjściowe 2 3 2 8 19" xfId="14696" xr:uid="{28FCD5D4-4A56-459E-A9EF-2DA66D7BCB11}"/>
    <cellStyle name="Dane wyjściowe 2 3 2 8 19 2" xfId="30212" xr:uid="{CAB09273-D353-42AE-8115-CF4EE08E75F6}"/>
    <cellStyle name="Dane wyjściowe 2 3 2 8 19 3" xfId="41585" xr:uid="{45B1846B-F88D-484D-AE79-7A0E550B43D3}"/>
    <cellStyle name="Dane wyjściowe 2 3 2 8 2" xfId="3084" xr:uid="{9F2115E8-4998-4D2F-8426-32371BBD8252}"/>
    <cellStyle name="Dane wyjściowe 2 3 2 8 2 2" xfId="19477" xr:uid="{17C13489-5E79-4623-93DC-190336551DBA}"/>
    <cellStyle name="Dane wyjściowe 2 3 2 8 2 3" xfId="27538" xr:uid="{6C0771E6-9FFE-4E57-BCA8-98CC7B02E1B7}"/>
    <cellStyle name="Dane wyjściowe 2 3 2 8 20" xfId="16107" xr:uid="{684709F8-9FCE-42D6-A05E-F47439E26A5F}"/>
    <cellStyle name="Dane wyjściowe 2 3 2 8 20 2" xfId="31623" xr:uid="{F49261C7-96AD-411B-BDE7-40DAC452AB47}"/>
    <cellStyle name="Dane wyjściowe 2 3 2 8 20 3" xfId="42996" xr:uid="{79554BC0-213B-4CF3-83BA-4FB002604C11}"/>
    <cellStyle name="Dane wyjściowe 2 3 2 8 21" xfId="17837" xr:uid="{136D5886-0F76-443E-95E2-51FE513DA956}"/>
    <cellStyle name="Dane wyjściowe 2 3 2 8 3" xfId="3853" xr:uid="{60C9D85E-116D-4665-A620-88351F6F015A}"/>
    <cellStyle name="Dane wyjściowe 2 3 2 8 3 2" xfId="20234" xr:uid="{6F5F7D23-CC8B-49FD-96AB-4FF8C1F0CBBC}"/>
    <cellStyle name="Dane wyjściowe 2 3 2 8 3 3" xfId="32313" xr:uid="{B3467E0B-02A6-4D65-847B-983057A57F75}"/>
    <cellStyle name="Dane wyjściowe 2 3 2 8 4" xfId="4365" xr:uid="{116C6650-589F-4B5F-8FAC-5FCC52A07BC2}"/>
    <cellStyle name="Dane wyjściowe 2 3 2 8 4 2" xfId="20742" xr:uid="{A5BE9F11-73AD-4E60-9422-B18DEDEDE705}"/>
    <cellStyle name="Dane wyjściowe 2 3 2 8 4 3" xfId="32817" xr:uid="{B1A99C3D-A50D-4D4C-9C08-032C56068663}"/>
    <cellStyle name="Dane wyjściowe 2 3 2 8 5" xfId="4910" xr:uid="{A9B77BB0-1D34-41DB-9424-C59E473FEE43}"/>
    <cellStyle name="Dane wyjściowe 2 3 2 8 5 2" xfId="21282" xr:uid="{12DEF107-56FB-47AB-A5E3-5C784551792C}"/>
    <cellStyle name="Dane wyjściowe 2 3 2 8 5 3" xfId="33353" xr:uid="{C55F72EC-4916-4049-BB5C-8A5A7884F333}"/>
    <cellStyle name="Dane wyjściowe 2 3 2 8 6" xfId="1949" xr:uid="{542FD4FD-5D13-4769-B027-7A1E2C9A3B4C}"/>
    <cellStyle name="Dane wyjściowe 2 3 2 8 6 2" xfId="28566" xr:uid="{B4FE9A0B-EA8E-4DE3-A315-14D5FE891C1E}"/>
    <cellStyle name="Dane wyjściowe 2 3 2 8 6 3" xfId="36359" xr:uid="{01836A35-2088-4894-B284-A71856E25312}"/>
    <cellStyle name="Dane wyjściowe 2 3 2 8 7" xfId="1874" xr:uid="{94A84C00-1A05-48EE-9FA9-806F8131CB71}"/>
    <cellStyle name="Dane wyjściowe 2 3 2 8 7 2" xfId="18296" xr:uid="{6294E0BD-CB18-4BD4-A726-E78635963304}"/>
    <cellStyle name="Dane wyjściowe 2 3 2 8 7 3" xfId="25783" xr:uid="{56D61694-F095-43D7-B803-D9AD828ECA3F}"/>
    <cellStyle name="Dane wyjściowe 2 3 2 8 8" xfId="5012" xr:uid="{268B9E57-B00F-4A7A-8601-6A558D020AB9}"/>
    <cellStyle name="Dane wyjściowe 2 3 2 8 8 2" xfId="21384" xr:uid="{B832CF22-6CE2-4E2E-8145-333D42BC1049}"/>
    <cellStyle name="Dane wyjściowe 2 3 2 8 8 3" xfId="33453" xr:uid="{E3E7CDD8-9019-4F21-9AB3-907E1060BCA5}"/>
    <cellStyle name="Dane wyjściowe 2 3 2 8 9" xfId="4796" xr:uid="{00471FB2-1B59-4C1A-8C57-3BB65921BE43}"/>
    <cellStyle name="Dane wyjściowe 2 3 2 8 9 2" xfId="21169" xr:uid="{5F886AC5-EEC8-4269-B7E7-D5A0FB4E322B}"/>
    <cellStyle name="Dane wyjściowe 2 3 2 8 9 3" xfId="33245" xr:uid="{23833512-FFA4-49CB-A8EA-2156A6D8FD77}"/>
    <cellStyle name="Dane wyjściowe 2 3 2 9" xfId="1321" xr:uid="{D82A892C-BE3D-4588-9FF7-534983859E91}"/>
    <cellStyle name="Dane wyjściowe 2 3 2 9 10" xfId="6735" xr:uid="{AD1E66AD-7B02-4772-A9EA-8C2747A84D69}"/>
    <cellStyle name="Dane wyjściowe 2 3 2 9 10 2" xfId="23016" xr:uid="{D099996F-05E0-4C87-B85D-C97294F8C919}"/>
    <cellStyle name="Dane wyjściowe 2 3 2 9 10 3" xfId="35117" xr:uid="{613E5FD1-E360-428D-ADA3-6E74626F4481}"/>
    <cellStyle name="Dane wyjściowe 2 3 2 9 11" xfId="8008" xr:uid="{E24AEAD0-5B2A-4778-B1EC-38292952665D}"/>
    <cellStyle name="Dane wyjściowe 2 3 2 9 11 2" xfId="24235" xr:uid="{DAF242F8-0C46-4A3E-A598-FF31729452E4}"/>
    <cellStyle name="Dane wyjściowe 2 3 2 9 11 3" xfId="36241" xr:uid="{1004254C-DE3D-4B43-9A1E-7C2020333EC0}"/>
    <cellStyle name="Dane wyjściowe 2 3 2 9 12" xfId="6659" xr:uid="{F65482BA-1027-4E0E-96F3-CDD58A169D08}"/>
    <cellStyle name="Dane wyjściowe 2 3 2 9 12 2" xfId="22941" xr:uid="{E0D5360D-0FF4-4B67-AEB2-A6A3BF73079E}"/>
    <cellStyle name="Dane wyjściowe 2 3 2 9 12 3" xfId="35046" xr:uid="{206F99DD-BFA0-417B-9E05-CFADBA606861}"/>
    <cellStyle name="Dane wyjściowe 2 3 2 9 13" xfId="7298" xr:uid="{37DF3A1A-86EC-48DE-8D05-730271D8BE6B}"/>
    <cellStyle name="Dane wyjściowe 2 3 2 9 13 2" xfId="23553" xr:uid="{834D2E80-BCB5-425C-B52C-08F435157C37}"/>
    <cellStyle name="Dane wyjściowe 2 3 2 9 13 3" xfId="35641" xr:uid="{51C5AC06-CB3D-43A3-A90B-B25FA64EC83E}"/>
    <cellStyle name="Dane wyjściowe 2 3 2 9 14" xfId="9642" xr:uid="{59EC132D-EA4A-465A-BE43-C77A42383408}"/>
    <cellStyle name="Dane wyjściowe 2 3 2 9 15" xfId="11883" xr:uid="{764A9BEC-BD78-4ABD-8CD0-BB6A8698A1B1}"/>
    <cellStyle name="Dane wyjściowe 2 3 2 9 15 2" xfId="27613" xr:uid="{4A8FCCE4-D639-4305-9006-3A620E1B6E68}"/>
    <cellStyle name="Dane wyjściowe 2 3 2 9 15 3" xfId="39179" xr:uid="{F2C4A2C3-9832-4995-AA2A-DA8DE9937F7F}"/>
    <cellStyle name="Dane wyjściowe 2 3 2 9 16" xfId="12419" xr:uid="{4F2B4048-E1CF-4C2B-9601-2B4851236AB0}"/>
    <cellStyle name="Dane wyjściowe 2 3 2 9 16 2" xfId="28134" xr:uid="{43BFF37C-239F-427C-975A-900DDF333860}"/>
    <cellStyle name="Dane wyjściowe 2 3 2 9 16 3" xfId="39690" xr:uid="{11737CD7-202A-4465-BF0F-AEB14612B393}"/>
    <cellStyle name="Dane wyjściowe 2 3 2 9 17" xfId="14142" xr:uid="{80F34299-45D3-40EF-B3C8-71D5BF020B66}"/>
    <cellStyle name="Dane wyjściowe 2 3 2 9 17 2" xfId="29658" xr:uid="{793714A6-D7DA-4A16-87A5-48A272B8B286}"/>
    <cellStyle name="Dane wyjściowe 2 3 2 9 17 3" xfId="41031" xr:uid="{AD6042B2-B842-44A6-8CB5-0F67BE59391C}"/>
    <cellStyle name="Dane wyjściowe 2 3 2 9 18" xfId="15056" xr:uid="{4A508F81-B139-4D9E-B615-0C645AFC611F}"/>
    <cellStyle name="Dane wyjściowe 2 3 2 9 18 2" xfId="30572" xr:uid="{6A2CBAF8-5DD5-4D09-B28A-0672A7FCC571}"/>
    <cellStyle name="Dane wyjściowe 2 3 2 9 18 3" xfId="41945" xr:uid="{82D339F1-1FDA-49C7-87F8-10630E5C1725}"/>
    <cellStyle name="Dane wyjściowe 2 3 2 9 19" xfId="14645" xr:uid="{21F275B2-1572-4678-A5AD-BA99BBFCEDB4}"/>
    <cellStyle name="Dane wyjściowe 2 3 2 9 19 2" xfId="30161" xr:uid="{7028FC01-18A8-450A-B9A4-4765A002CFEE}"/>
    <cellStyle name="Dane wyjściowe 2 3 2 9 19 3" xfId="41534" xr:uid="{95256A36-E955-4D2C-BFF4-76CE6CF87444}"/>
    <cellStyle name="Dane wyjściowe 2 3 2 9 2" xfId="2990" xr:uid="{B5E06510-A622-4368-8AF1-2002E53011EE}"/>
    <cellStyle name="Dane wyjściowe 2 3 2 9 2 2" xfId="19383" xr:uid="{60CB76F8-51F3-4097-86A7-168036198F79}"/>
    <cellStyle name="Dane wyjściowe 2 3 2 9 2 3" xfId="24867" xr:uid="{0511F0EB-88DC-4A28-B7C2-FB7CB23C8827}"/>
    <cellStyle name="Dane wyjściowe 2 3 2 9 20" xfId="16031" xr:uid="{310DB1AB-D897-44E6-BA4F-905556568550}"/>
    <cellStyle name="Dane wyjściowe 2 3 2 9 20 2" xfId="31547" xr:uid="{61963895-9E1F-47BA-BB1E-2EDA763CF505}"/>
    <cellStyle name="Dane wyjściowe 2 3 2 9 20 3" xfId="42920" xr:uid="{01561CF1-D54F-45E3-9CD2-61F05AEC208B}"/>
    <cellStyle name="Dane wyjściowe 2 3 2 9 21" xfId="17743" xr:uid="{D60578DF-1BFA-4F53-83B1-C0630B31585F}"/>
    <cellStyle name="Dane wyjściowe 2 3 2 9 3" xfId="3767" xr:uid="{7140934B-071D-4687-8FF5-1DF8075B2B5B}"/>
    <cellStyle name="Dane wyjściowe 2 3 2 9 3 2" xfId="20149" xr:uid="{69F046D8-D287-4970-A0A6-347016866961}"/>
    <cellStyle name="Dane wyjściowe 2 3 2 9 3 3" xfId="32231" xr:uid="{95B3F368-9AF4-4018-9599-1FB87EF30940}"/>
    <cellStyle name="Dane wyjściowe 2 3 2 9 4" xfId="4276" xr:uid="{F8AC62E2-C974-45F6-9C7D-AE2DF91AB887}"/>
    <cellStyle name="Dane wyjściowe 2 3 2 9 4 2" xfId="20653" xr:uid="{B33A7730-81DD-4349-863A-8F0A47C4CE2A}"/>
    <cellStyle name="Dane wyjściowe 2 3 2 9 4 3" xfId="32730" xr:uid="{C07DB5AE-0CB8-4EA7-8A53-258E7571B32A}"/>
    <cellStyle name="Dane wyjściowe 2 3 2 9 5" xfId="4818" xr:uid="{9538E4FD-063C-4983-8A06-EA975BCFDC07}"/>
    <cellStyle name="Dane wyjściowe 2 3 2 9 5 2" xfId="21191" xr:uid="{F007AF0F-0849-4093-897C-9981C9CE54CE}"/>
    <cellStyle name="Dane wyjściowe 2 3 2 9 5 3" xfId="33266" xr:uid="{1A8FF4A6-DB39-4E67-AF4E-C8B52AB3646A}"/>
    <cellStyle name="Dane wyjściowe 2 3 2 9 6" xfId="4356" xr:uid="{E34E3620-E4DC-4E10-9889-86B4B8D2B706}"/>
    <cellStyle name="Dane wyjściowe 2 3 2 9 6 2" xfId="32809" xr:uid="{34A92DDC-7A1F-4C90-9C8F-694BF1EED3F6}"/>
    <cellStyle name="Dane wyjściowe 2 3 2 9 6 3" xfId="43732" xr:uid="{EFC45E8F-C563-48FA-B466-60AFBAC01307}"/>
    <cellStyle name="Dane wyjściowe 2 3 2 9 7" xfId="4464" xr:uid="{D7B6F51C-5504-49CF-B6C2-4B2734583B93}"/>
    <cellStyle name="Dane wyjściowe 2 3 2 9 7 2" xfId="20840" xr:uid="{CBEA5FFC-82AC-420C-AF64-B23F4360B43D}"/>
    <cellStyle name="Dane wyjściowe 2 3 2 9 7 3" xfId="32915" xr:uid="{780F2A46-B6AF-4565-991E-47B5B78A7E98}"/>
    <cellStyle name="Dane wyjściowe 2 3 2 9 8" xfId="6482" xr:uid="{E4C8367A-A478-46DF-A922-435C9546B4C4}"/>
    <cellStyle name="Dane wyjściowe 2 3 2 9 8 2" xfId="22769" xr:uid="{0EF2E4CB-25CD-4508-B88B-D39436002B31}"/>
    <cellStyle name="Dane wyjściowe 2 3 2 9 8 3" xfId="34875" xr:uid="{203B4E2B-A09B-4587-9562-A74F95107A9D}"/>
    <cellStyle name="Dane wyjściowe 2 3 2 9 9" xfId="6686" xr:uid="{23FE0270-AF20-4564-AC5B-B33FA772585D}"/>
    <cellStyle name="Dane wyjściowe 2 3 2 9 9 2" xfId="22968" xr:uid="{5FE2540E-B931-4938-A3C3-4CAABCA948B0}"/>
    <cellStyle name="Dane wyjściowe 2 3 2 9 9 3" xfId="35070" xr:uid="{DCD4E36D-1CAA-49DE-8651-B5CE3D77DCCD}"/>
    <cellStyle name="Dane wyjściowe 2 3 20" xfId="38556" xr:uid="{ADA79365-E26B-409A-B9CF-2671C1333DA9}"/>
    <cellStyle name="Dane wyjściowe 2 3 3" xfId="199" xr:uid="{67F43513-46CD-4CEA-8FA5-B6B3AAE9381A}"/>
    <cellStyle name="Dane wyjściowe 2 3 3 2" xfId="1010" xr:uid="{6C4953B8-4818-4C30-8464-BFF3CA2A7996}"/>
    <cellStyle name="Dane wyjściowe 2 3 3 2 2" xfId="9639" xr:uid="{B70047D9-574C-4897-88BB-AE27D5694D0F}"/>
    <cellStyle name="Dane wyjściowe 2 3 3 2 3" xfId="11839" xr:uid="{420787B5-6C37-4963-8E99-76DC7C1C422A}"/>
    <cellStyle name="Dane wyjściowe 2 3 3 2 3 2" xfId="27573" xr:uid="{283EC56F-E8E7-4127-ABB4-A03A8D07A80D}"/>
    <cellStyle name="Dane wyjściowe 2 3 3 2 3 3" xfId="39140" xr:uid="{287D057A-99D1-4344-92EC-17FB28A7815D}"/>
    <cellStyle name="Dane wyjściowe 2 3 3 3" xfId="1096" xr:uid="{69CC0B84-990B-45EB-BD9D-9F94AA98A17B}"/>
    <cellStyle name="Dane wyjściowe 2 3 3 3 2" xfId="9560" xr:uid="{5F9B06A8-473C-4BAD-AFA0-EEC7619A8D4C}"/>
    <cellStyle name="Dane wyjściowe 2 3 3 3 3" xfId="5034" xr:uid="{6BB4BB5E-0D04-405D-88CF-5FF1DF73C048}"/>
    <cellStyle name="Dane wyjściowe 2 3 3 3 3 2" xfId="21406" xr:uid="{ADE54947-6FB3-4122-8367-EE428DF819F4}"/>
    <cellStyle name="Dane wyjściowe 2 3 3 3 3 3" xfId="33474" xr:uid="{1254B738-E605-46E4-A5C1-58CF6381836F}"/>
    <cellStyle name="Dane wyjściowe 2 3 3 4" xfId="11181" xr:uid="{81FB9D91-B55E-43DD-B0A5-FE5C3AFB9EDB}"/>
    <cellStyle name="Dane wyjściowe 2 3 3 4 2" xfId="26997" xr:uid="{85EDE2EF-F207-4E32-B812-2E515CC3B9FC}"/>
    <cellStyle name="Dane wyjściowe 2 3 3 4 3" xfId="38641" xr:uid="{9AB36858-A007-4B2E-B7B4-BC31FFDEED9F}"/>
    <cellStyle name="Dane wyjściowe 2 3 4" xfId="383" xr:uid="{0DE40E77-7FCB-4924-AA2B-0A8A41077DE4}"/>
    <cellStyle name="Dane wyjściowe 2 3 4 2" xfId="792" xr:uid="{F01E3210-106E-4594-ACF0-210DFBF2AC8B}"/>
    <cellStyle name="Dane wyjściowe 2 3 4 2 2" xfId="3933" xr:uid="{1CB84B17-259E-4D0F-B9C5-ECC39947E1AA}"/>
    <cellStyle name="Dane wyjściowe 2 3 4 2 3" xfId="11966" xr:uid="{09BFD9D7-2EA6-4A4F-BFCA-7D61FED27C52}"/>
    <cellStyle name="Dane wyjściowe 2 3 4 2 3 2" xfId="27692" xr:uid="{8734E625-FA2D-4A34-B1F8-F89373339D6C}"/>
    <cellStyle name="Dane wyjściowe 2 3 4 2 3 3" xfId="39257" xr:uid="{06321972-026F-4C57-99C7-19CA2151CCB0}"/>
    <cellStyle name="Dane wyjściowe 2 3 4 3" xfId="13279" xr:uid="{3D01A92B-1DE0-4F29-8DDD-1AB4480AFA26}"/>
    <cellStyle name="Dane wyjściowe 2 3 4 3 2" xfId="28947" xr:uid="{7DF21030-36E2-49E0-875F-6E780AD506CA}"/>
    <cellStyle name="Dane wyjściowe 2 3 4 3 3" xfId="40420" xr:uid="{80824687-72B6-4A92-94C0-525FB7D66F20}"/>
    <cellStyle name="Dane wyjściowe 2 3 5" xfId="468" xr:uid="{495C0664-84C5-4426-8DE1-D96A8E59BB99}"/>
    <cellStyle name="Dane wyjściowe 2 3 5 10" xfId="1555" xr:uid="{08AA4BF3-46CE-4E7F-A978-771B3549FEBD}"/>
    <cellStyle name="Dane wyjściowe 2 3 5 10 10" xfId="2711" xr:uid="{25150468-907C-40C5-BAC0-7FA2BB69D027}"/>
    <cellStyle name="Dane wyjściowe 2 3 5 10 10 2" xfId="19113" xr:uid="{9E7D222C-3195-4418-9B11-FE86568F23A6}"/>
    <cellStyle name="Dane wyjściowe 2 3 5 10 10 3" xfId="23662" xr:uid="{443C2BC0-E002-4B3F-9951-4E88EA6FEBDF}"/>
    <cellStyle name="Dane wyjściowe 2 3 5 10 11" xfId="8904" xr:uid="{58D1D807-347A-4D9E-856E-31B42B3C198F}"/>
    <cellStyle name="Dane wyjściowe 2 3 5 10 11 2" xfId="25097" xr:uid="{EB0BC8B3-9D5C-4FA6-808C-997E58DA819B}"/>
    <cellStyle name="Dane wyjściowe 2 3 5 10 11 3" xfId="37064" xr:uid="{04692A12-3B8A-41A4-91F9-460FFBCEB0F2}"/>
    <cellStyle name="Dane wyjściowe 2 3 5 10 12" xfId="6345" xr:uid="{B7F569B3-AAB2-4F14-9705-9807751E9D64}"/>
    <cellStyle name="Dane wyjściowe 2 3 5 10 12 2" xfId="22638" xr:uid="{032033A5-C462-485C-825C-03452150469A}"/>
    <cellStyle name="Dane wyjściowe 2 3 5 10 12 3" xfId="34751" xr:uid="{1E819AB4-C165-461A-A312-030C56C179E8}"/>
    <cellStyle name="Dane wyjściowe 2 3 5 10 13" xfId="10300" xr:uid="{FE8A0900-BF0D-4191-A65F-059073A6880A}"/>
    <cellStyle name="Dane wyjściowe 2 3 5 10 13 2" xfId="26403" xr:uid="{E7EAFE29-429E-4C8F-969E-DC4CCE596FBC}"/>
    <cellStyle name="Dane wyjściowe 2 3 5 10 13 3" xfId="38242" xr:uid="{2CF85D47-538B-425E-A572-F59AD5B1EE27}"/>
    <cellStyle name="Dane wyjściowe 2 3 5 10 14" xfId="3662" xr:uid="{AAFD6EB4-5142-4AFE-806D-A0AA0DF09199}"/>
    <cellStyle name="Dane wyjściowe 2 3 5 10 15" xfId="12112" xr:uid="{D5C4A09D-DDFB-452D-B03E-E7E5E109245C}"/>
    <cellStyle name="Dane wyjściowe 2 3 5 10 15 2" xfId="27833" xr:uid="{C1DBC336-0DED-4189-9073-519B146A2240}"/>
    <cellStyle name="Dane wyjściowe 2 3 5 10 15 3" xfId="39397" xr:uid="{684CB2AF-7DD5-48AD-A2ED-BAB13F61A2F9}"/>
    <cellStyle name="Dane wyjściowe 2 3 5 10 16" xfId="12647" xr:uid="{6A5B1274-2B19-47FD-80C3-FC1755EBAA32}"/>
    <cellStyle name="Dane wyjściowe 2 3 5 10 16 2" xfId="28361" xr:uid="{11698956-FFE5-4A90-B3E3-AE6EC63D91DB}"/>
    <cellStyle name="Dane wyjściowe 2 3 5 10 16 3" xfId="39905" xr:uid="{D010039D-57A0-4A99-81C3-36426D89F230}"/>
    <cellStyle name="Dane wyjściowe 2 3 5 10 17" xfId="14383" xr:uid="{CD923C87-073A-410B-B7DD-13D36BC3CCAF}"/>
    <cellStyle name="Dane wyjściowe 2 3 5 10 17 2" xfId="29899" xr:uid="{69BC6510-FADB-4294-827A-D9DA3C20DD37}"/>
    <cellStyle name="Dane wyjściowe 2 3 5 10 17 3" xfId="41272" xr:uid="{4974A785-41B0-4DD2-8639-8B5A36CBC8D1}"/>
    <cellStyle name="Dane wyjściowe 2 3 5 10 18" xfId="15262" xr:uid="{F89458BA-6B02-4E09-95DD-D3F37CC8184B}"/>
    <cellStyle name="Dane wyjściowe 2 3 5 10 18 2" xfId="30778" xr:uid="{AA330CAF-89AB-46D2-984C-1FD30730BF65}"/>
    <cellStyle name="Dane wyjściowe 2 3 5 10 18 3" xfId="42151" xr:uid="{96821948-E6AB-4B37-A1BB-CABF1187A7C4}"/>
    <cellStyle name="Dane wyjściowe 2 3 5 10 19" xfId="13958" xr:uid="{8E12CBBA-6C6D-450A-B39D-ADAF25AC2D79}"/>
    <cellStyle name="Dane wyjściowe 2 3 5 10 19 2" xfId="29474" xr:uid="{5A1BA487-8981-45C3-B0AF-B43CD4D967B4}"/>
    <cellStyle name="Dane wyjściowe 2 3 5 10 19 3" xfId="40847" xr:uid="{4823E728-F972-43D2-B941-329A51C9BB11}"/>
    <cellStyle name="Dane wyjściowe 2 3 5 10 2" xfId="3224" xr:uid="{AE8952C4-3D57-440E-9301-4AE2689C8DCC}"/>
    <cellStyle name="Dane wyjściowe 2 3 5 10 2 2" xfId="19617" xr:uid="{7D2BEA57-AECA-48BB-B696-816226149D74}"/>
    <cellStyle name="Dane wyjściowe 2 3 5 10 2 3" xfId="27407" xr:uid="{3E3DE3FC-48F7-4AA1-8406-95CBFFB30F30}"/>
    <cellStyle name="Dane wyjściowe 2 3 5 10 20" xfId="16218" xr:uid="{C2F92C84-BC0B-40EA-AD57-7CF8F21A6049}"/>
    <cellStyle name="Dane wyjściowe 2 3 5 10 20 2" xfId="31734" xr:uid="{393269C9-7693-453B-8E5D-92BEC2A932CA}"/>
    <cellStyle name="Dane wyjściowe 2 3 5 10 20 3" xfId="43107" xr:uid="{1E2A05BF-1E30-48AB-828B-ED819FAF2DEF}"/>
    <cellStyle name="Dane wyjściowe 2 3 5 10 21" xfId="17977" xr:uid="{E71FD4F8-814C-4B1F-BC77-0771BF52712C}"/>
    <cellStyle name="Dane wyjściowe 2 3 5 10 22" xfId="22235" xr:uid="{E26317B4-3FEB-4BE8-B8C5-83D6FA55742E}"/>
    <cellStyle name="Dane wyjściowe 2 3 5 10 3" xfId="3992" xr:uid="{6F5D2460-6210-45A1-872F-D58945049B5B}"/>
    <cellStyle name="Dane wyjściowe 2 3 5 10 3 2" xfId="20371" xr:uid="{CAF8A3D2-BADC-4F8B-A025-87D55333B685}"/>
    <cellStyle name="Dane wyjściowe 2 3 5 10 3 3" xfId="32449" xr:uid="{0200C8BC-22C9-4672-B907-2AEC3DC9B638}"/>
    <cellStyle name="Dane wyjściowe 2 3 5 10 4" xfId="4492" xr:uid="{36037BEE-B0D9-4A56-8D57-53ED5C230826}"/>
    <cellStyle name="Dane wyjściowe 2 3 5 10 4 2" xfId="20868" xr:uid="{59E202CB-C035-4403-A1D6-783730DCD098}"/>
    <cellStyle name="Dane wyjściowe 2 3 5 10 4 3" xfId="32943" xr:uid="{4E1FFD5D-859A-4D0B-8FC3-B16AD9DC4EB1}"/>
    <cellStyle name="Dane wyjściowe 2 3 5 10 5" xfId="5043" xr:uid="{379CE24C-8B48-461C-8510-44BF9670053E}"/>
    <cellStyle name="Dane wyjściowe 2 3 5 10 5 2" xfId="21415" xr:uid="{53B7C4F8-BF8E-4967-9166-60FD4CCE432C}"/>
    <cellStyle name="Dane wyjściowe 2 3 5 10 5 3" xfId="33483" xr:uid="{864BDA7C-2482-4E6F-A55B-E9A83B1EB017}"/>
    <cellStyle name="Dane wyjściowe 2 3 5 10 6" xfId="5461" xr:uid="{0DAAB6A8-42DA-48B1-B37C-7CA8F1263174}"/>
    <cellStyle name="Dane wyjściowe 2 3 5 10 6 2" xfId="33894" xr:uid="{A52D9291-AB4F-426A-9518-A0359358651D}"/>
    <cellStyle name="Dane wyjściowe 2 3 5 10 6 3" xfId="44300" xr:uid="{B186D2C7-41E7-45A5-BBEB-E727B88A086E}"/>
    <cellStyle name="Dane wyjściowe 2 3 5 10 7" xfId="5972" xr:uid="{3669382E-B4BB-40B0-B4F5-280DE14AC498}"/>
    <cellStyle name="Dane wyjściowe 2 3 5 10 7 2" xfId="22271" xr:uid="{07866479-9538-4F18-B142-0116C82BD5C4}"/>
    <cellStyle name="Dane wyjściowe 2 3 5 10 7 3" xfId="34390" xr:uid="{4B505AA6-DABB-4838-93F5-F7499540007A}"/>
    <cellStyle name="Dane wyjściowe 2 3 5 10 8" xfId="6729" xr:uid="{2A346ED5-3BF3-4ABE-8E94-9B6733DE1743}"/>
    <cellStyle name="Dane wyjściowe 2 3 5 10 8 2" xfId="23010" xr:uid="{040A01CC-CD0F-4F0A-BC2C-8821EDDF3439}"/>
    <cellStyle name="Dane wyjściowe 2 3 5 10 8 3" xfId="35111" xr:uid="{43ADE0EF-9B98-40DD-A3CD-837FF39AD675}"/>
    <cellStyle name="Dane wyjściowe 2 3 5 10 9" xfId="2393" xr:uid="{ED4B0BD9-6C12-49BF-93ED-F2E42F3AF0E4}"/>
    <cellStyle name="Dane wyjściowe 2 3 5 10 9 2" xfId="18802" xr:uid="{CA625E2A-4EA7-4F01-902F-5101A181A9F5}"/>
    <cellStyle name="Dane wyjściowe 2 3 5 10 9 3" xfId="28726" xr:uid="{A191788D-66EC-44B9-B0E8-147FE7EBCF1E}"/>
    <cellStyle name="Dane wyjściowe 2 3 5 11" xfId="1654" xr:uid="{1E2C00FF-172F-454F-B22D-F373FFE6AB99}"/>
    <cellStyle name="Dane wyjściowe 2 3 5 11 10" xfId="8199" xr:uid="{6FF2E16D-67EE-4D69-B913-281B44ECF16A}"/>
    <cellStyle name="Dane wyjściowe 2 3 5 11 10 2" xfId="24417" xr:uid="{C4AA982E-2A07-4B19-BEC9-91BE7C8CD15A}"/>
    <cellStyle name="Dane wyjściowe 2 3 5 11 10 3" xfId="36416" xr:uid="{9E4D724C-61E1-4712-9F57-0FFD0DB103A1}"/>
    <cellStyle name="Dane wyjściowe 2 3 5 11 11" xfId="9003" xr:uid="{503B5E20-3ED8-4DC8-8C4B-E43C36A60797}"/>
    <cellStyle name="Dane wyjściowe 2 3 5 11 11 2" xfId="25196" xr:uid="{46DF07C9-CE7F-4BC8-BF67-7A1ABBA7A682}"/>
    <cellStyle name="Dane wyjściowe 2 3 5 11 11 3" xfId="37163" xr:uid="{D0DE9E85-B05F-4162-862C-EECFBCDDFFFD}"/>
    <cellStyle name="Dane wyjściowe 2 3 5 11 12" xfId="9903" xr:uid="{C91AB78B-3B0D-4B0B-82CA-81C45797FE6D}"/>
    <cellStyle name="Dane wyjściowe 2 3 5 11 12 2" xfId="26024" xr:uid="{5419C96D-D815-47C5-8786-7E4C771E85AB}"/>
    <cellStyle name="Dane wyjściowe 2 3 5 11 12 3" xfId="37892" xr:uid="{4496EF90-1D13-4348-A150-770DCC756859}"/>
    <cellStyle name="Dane wyjściowe 2 3 5 11 13" xfId="10399" xr:uid="{73E54FEA-F5D2-418B-909C-7869B2D2FCD5}"/>
    <cellStyle name="Dane wyjściowe 2 3 5 11 13 2" xfId="26502" xr:uid="{E93628FC-AE1F-4182-AFB9-3131A5EBE5FA}"/>
    <cellStyle name="Dane wyjściowe 2 3 5 11 13 3" xfId="38340" xr:uid="{696EF927-21E5-4C44-94AF-C98550B670DC}"/>
    <cellStyle name="Dane wyjściowe 2 3 5 11 14" xfId="9797" xr:uid="{B999147C-E5F1-4CEF-B87D-9FC6A4A3A0B2}"/>
    <cellStyle name="Dane wyjściowe 2 3 5 11 15" xfId="12211" xr:uid="{ABD666E6-9B3A-4C88-9F85-6A7A9D29AB6A}"/>
    <cellStyle name="Dane wyjściowe 2 3 5 11 15 2" xfId="27932" xr:uid="{D82E2346-0C9B-408D-A493-2D6AF836AA00}"/>
    <cellStyle name="Dane wyjściowe 2 3 5 11 15 3" xfId="39496" xr:uid="{542E8364-1D97-4FA7-A2C2-D0AC41B8BF1E}"/>
    <cellStyle name="Dane wyjściowe 2 3 5 11 16" xfId="12746" xr:uid="{CFA5DC48-473D-4B09-9257-EC4D3CD0FAD2}"/>
    <cellStyle name="Dane wyjściowe 2 3 5 11 16 2" xfId="28460" xr:uid="{D79A13C2-5119-4F32-AEE1-B3FB12AAA08C}"/>
    <cellStyle name="Dane wyjściowe 2 3 5 11 16 3" xfId="40004" xr:uid="{6FE3FF13-FE7B-49E4-9665-7EECE60BF42E}"/>
    <cellStyle name="Dane wyjściowe 2 3 5 11 17" xfId="14887" xr:uid="{A87A57D5-D363-4DA2-A8EF-E4A8C6D4B7F7}"/>
    <cellStyle name="Dane wyjściowe 2 3 5 11 17 2" xfId="30403" xr:uid="{07807BAD-C52B-465B-8E0E-A56349758B18}"/>
    <cellStyle name="Dane wyjściowe 2 3 5 11 17 3" xfId="41776" xr:uid="{6BDEC2F2-7E75-4F62-91F3-D99714B00EDF}"/>
    <cellStyle name="Dane wyjściowe 2 3 5 11 18" xfId="15360" xr:uid="{ECA8B9CA-4666-41C0-9A0C-4FA690CF2377}"/>
    <cellStyle name="Dane wyjściowe 2 3 5 11 18 2" xfId="30876" xr:uid="{4DD85B82-2B05-4BFD-A17D-5F01D6924EAC}"/>
    <cellStyle name="Dane wyjściowe 2 3 5 11 18 3" xfId="42249" xr:uid="{CEA0548C-5302-4013-97AC-F9D19C9A9F26}"/>
    <cellStyle name="Dane wyjściowe 2 3 5 11 19" xfId="15861" xr:uid="{4FD614CA-C187-4FB4-844E-7FE26F68CF79}"/>
    <cellStyle name="Dane wyjściowe 2 3 5 11 19 2" xfId="31377" xr:uid="{C664445B-BFA3-4E12-B150-FBD3E1BC7F1B}"/>
    <cellStyle name="Dane wyjściowe 2 3 5 11 19 3" xfId="42750" xr:uid="{D75DA7F6-BB9A-40A7-997E-DF584BC6627A}"/>
    <cellStyle name="Dane wyjściowe 2 3 5 11 2" xfId="3323" xr:uid="{C0CA87F9-2CFC-41B4-BDF0-692B936A34BD}"/>
    <cellStyle name="Dane wyjściowe 2 3 5 11 2 2" xfId="19716" xr:uid="{EE409638-CF76-4500-A2B7-BFA709AB8B58}"/>
    <cellStyle name="Dane wyjściowe 2 3 5 11 2 3" xfId="25089" xr:uid="{301A0A8E-7830-488D-832C-6814BBF92B2C}"/>
    <cellStyle name="Dane wyjściowe 2 3 5 11 20" xfId="16316" xr:uid="{F30056B4-955D-48BC-B98B-009A1DAC5BA0}"/>
    <cellStyle name="Dane wyjściowe 2 3 5 11 20 2" xfId="31832" xr:uid="{F52C2D83-D674-4E07-B00E-8E0A9E5EC860}"/>
    <cellStyle name="Dane wyjściowe 2 3 5 11 20 3" xfId="43205" xr:uid="{59FED8B7-5EF9-45B1-86CC-9A234FD407CE}"/>
    <cellStyle name="Dane wyjściowe 2 3 5 11 21" xfId="18076" xr:uid="{0F5D2C8F-4418-4A25-89C3-846A6E1A66C0}"/>
    <cellStyle name="Dane wyjściowe 2 3 5 11 22" xfId="29099" xr:uid="{1FF1ACF4-2D4D-4B56-9CDA-B31A5F3F4C8D}"/>
    <cellStyle name="Dane wyjściowe 2 3 5 11 3" xfId="4091" xr:uid="{0A17E511-6405-4624-B950-99BD386B2B48}"/>
    <cellStyle name="Dane wyjściowe 2 3 5 11 3 2" xfId="20470" xr:uid="{E8A230D9-0396-4569-BF4B-814798D80DA9}"/>
    <cellStyle name="Dane wyjściowe 2 3 5 11 3 3" xfId="32548" xr:uid="{BE599B73-1CED-457E-AB5C-B2EC6026C2FF}"/>
    <cellStyle name="Dane wyjściowe 2 3 5 11 4" xfId="4590" xr:uid="{A1B0E67E-E20D-48F9-BDCD-57209DE02185}"/>
    <cellStyle name="Dane wyjściowe 2 3 5 11 4 2" xfId="20966" xr:uid="{BD0B6919-650E-4372-AB4D-D619DD5CBCE0}"/>
    <cellStyle name="Dane wyjściowe 2 3 5 11 4 3" xfId="33041" xr:uid="{0D4D7E7D-1BE6-4C27-8903-73DF7F10D774}"/>
    <cellStyle name="Dane wyjściowe 2 3 5 11 5" xfId="5141" xr:uid="{A65ACC9A-EB66-46A8-BA81-F6895B18EFE7}"/>
    <cellStyle name="Dane wyjściowe 2 3 5 11 5 2" xfId="21513" xr:uid="{8DDDB00E-EA05-4387-93DE-329C7F63771E}"/>
    <cellStyle name="Dane wyjściowe 2 3 5 11 5 3" xfId="33581" xr:uid="{B7EB33F4-0EF3-4271-955F-FD0E6C1DF915}"/>
    <cellStyle name="Dane wyjściowe 2 3 5 11 6" xfId="5560" xr:uid="{7AA4BEF5-FF79-4034-8C07-4E72BA1B01C4}"/>
    <cellStyle name="Dane wyjściowe 2 3 5 11 6 2" xfId="33993" xr:uid="{A54143FB-9273-4ECF-823C-6A21AA2F5007}"/>
    <cellStyle name="Dane wyjściowe 2 3 5 11 6 3" xfId="44398" xr:uid="{89D3D34E-451E-4D92-AB41-8CD6B0DF0B3A}"/>
    <cellStyle name="Dane wyjściowe 2 3 5 11 7" xfId="6528" xr:uid="{67D35397-FE35-46A3-AE55-3D247AF916DA}"/>
    <cellStyle name="Dane wyjściowe 2 3 5 11 7 2" xfId="22815" xr:uid="{1BACCBF3-695B-467A-82EA-6343E50BC9DD}"/>
    <cellStyle name="Dane wyjściowe 2 3 5 11 7 3" xfId="34920" xr:uid="{B23C6FF3-204A-49DA-B48E-46DDAD6E0D62}"/>
    <cellStyle name="Dane wyjściowe 2 3 5 11 8" xfId="6827" xr:uid="{FB2F80B5-2465-4A78-95E5-B4706F9931E0}"/>
    <cellStyle name="Dane wyjściowe 2 3 5 11 8 2" xfId="23106" xr:uid="{3C0DFEB2-8252-4E59-A675-CFB29D0913A0}"/>
    <cellStyle name="Dane wyjściowe 2 3 5 11 8 3" xfId="35207" xr:uid="{9926ADDA-2A9D-4006-A474-A1CCF1317BC6}"/>
    <cellStyle name="Dane wyjściowe 2 3 5 11 9" xfId="1905" xr:uid="{E5BA1F0B-7031-4E39-8568-77D12122E365}"/>
    <cellStyle name="Dane wyjściowe 2 3 5 11 9 2" xfId="18327" xr:uid="{41C10204-32DD-40D0-B55E-C2D40E16E468}"/>
    <cellStyle name="Dane wyjściowe 2 3 5 11 9 3" xfId="17259" xr:uid="{B1FF94DE-FCFA-4888-AA42-FAB984EA0E8E}"/>
    <cellStyle name="Dane wyjściowe 2 3 5 12" xfId="1454" xr:uid="{274F0B15-F995-4C4E-B90D-48DC89500A0C}"/>
    <cellStyle name="Dane wyjściowe 2 3 5 12 10" xfId="7415" xr:uid="{D8C527E4-301B-4299-B32A-86484384E3A5}"/>
    <cellStyle name="Dane wyjściowe 2 3 5 12 10 2" xfId="23667" xr:uid="{0BAC97CE-D25B-4176-BF97-A261415C65BF}"/>
    <cellStyle name="Dane wyjściowe 2 3 5 12 10 3" xfId="35728" xr:uid="{78D1A425-6277-4FEA-87E8-EBA187C94591}"/>
    <cellStyle name="Dane wyjściowe 2 3 5 12 11" xfId="8805" xr:uid="{499AF2B5-2E4A-41B0-997B-2BBA94F2614D}"/>
    <cellStyle name="Dane wyjściowe 2 3 5 12 11 2" xfId="24999" xr:uid="{522A0E89-3518-4050-9C5E-408A740D3BC7}"/>
    <cellStyle name="Dane wyjściowe 2 3 5 12 11 3" xfId="36979" xr:uid="{45C03093-24ED-4DCE-8BA5-84557F4BE8CE}"/>
    <cellStyle name="Dane wyjściowe 2 3 5 12 12" xfId="2873" xr:uid="{69659720-AB3E-4221-9F88-A0A30F174EF7}"/>
    <cellStyle name="Dane wyjściowe 2 3 5 12 12 2" xfId="19271" xr:uid="{20952AB3-5EBD-404B-B8BB-8A63FECD7608}"/>
    <cellStyle name="Dane wyjściowe 2 3 5 12 12 3" xfId="26371" xr:uid="{E1F9FCD1-8AE7-4B43-8A8C-11320DA99401}"/>
    <cellStyle name="Dane wyjściowe 2 3 5 12 13" xfId="10201" xr:uid="{808A8FBE-BAD0-4D9F-8C91-606457BA0838}"/>
    <cellStyle name="Dane wyjściowe 2 3 5 12 13 2" xfId="26308" xr:uid="{398DAD0C-7BF2-431E-A6E8-3D6B9E26F651}"/>
    <cellStyle name="Dane wyjściowe 2 3 5 12 13 3" xfId="38156" xr:uid="{89DDFD53-6CA1-41E6-876C-5D5154A58CB4}"/>
    <cellStyle name="Dane wyjściowe 2 3 5 12 14" xfId="7814" xr:uid="{B4CDB929-EDFF-4931-B45B-5E981030455B}"/>
    <cellStyle name="Dane wyjściowe 2 3 5 12 15" xfId="12015" xr:uid="{89C42D75-1EAF-40C8-B77C-F6C1728A9EDA}"/>
    <cellStyle name="Dane wyjściowe 2 3 5 12 15 2" xfId="27740" xr:uid="{BA4A50DE-EEFB-4246-BEE0-B90D6F7C6D4B}"/>
    <cellStyle name="Dane wyjściowe 2 3 5 12 15 3" xfId="39306" xr:uid="{C8CE8D28-A01E-468A-81F0-7B57D5ADC6EF}"/>
    <cellStyle name="Dane wyjściowe 2 3 5 12 16" xfId="12549" xr:uid="{4C776673-93B3-49E8-8890-BDD5C10DB62E}"/>
    <cellStyle name="Dane wyjściowe 2 3 5 12 16 2" xfId="28263" xr:uid="{B1CFE48F-6F4C-448E-97AD-C5B5AA658CB7}"/>
    <cellStyle name="Dane wyjściowe 2 3 5 12 16 3" xfId="39813" xr:uid="{D155B24B-814B-4C1A-B6C7-AC7DCDEC2A21}"/>
    <cellStyle name="Dane wyjściowe 2 3 5 12 17" xfId="14574" xr:uid="{D273AA39-81D1-4774-AA10-42DEE7D3B53B}"/>
    <cellStyle name="Dane wyjściowe 2 3 5 12 17 2" xfId="30090" xr:uid="{DA4FFBBE-B0B5-4FC1-9B16-AB3A0BCAAEE5}"/>
    <cellStyle name="Dane wyjściowe 2 3 5 12 17 3" xfId="41463" xr:uid="{FA5EE220-0AB7-49E7-A8A5-A6EBBC8B2194}"/>
    <cellStyle name="Dane wyjściowe 2 3 5 12 18" xfId="15174" xr:uid="{F74F4770-E717-4891-BB47-16178455F9E7}"/>
    <cellStyle name="Dane wyjściowe 2 3 5 12 18 2" xfId="30690" xr:uid="{70CD6061-A365-4A9B-916E-38C63B2A5B98}"/>
    <cellStyle name="Dane wyjściowe 2 3 5 12 18 3" xfId="42063" xr:uid="{D8624CE8-FF24-4C6A-AF4C-D2252741C1A0}"/>
    <cellStyle name="Dane wyjściowe 2 3 5 12 19" xfId="14175" xr:uid="{C65024DE-B58F-4BE0-8881-47C98E939390}"/>
    <cellStyle name="Dane wyjściowe 2 3 5 12 19 2" xfId="29691" xr:uid="{EBF9C942-CB4C-4D25-B93E-D96C1C0DD7B0}"/>
    <cellStyle name="Dane wyjściowe 2 3 5 12 19 3" xfId="41064" xr:uid="{EA865C7F-9247-4FF0-9995-ED9E4D6921D4}"/>
    <cellStyle name="Dane wyjściowe 2 3 5 12 2" xfId="3123" xr:uid="{557339E9-B928-48F6-A565-E4DC3BBC4C46}"/>
    <cellStyle name="Dane wyjściowe 2 3 5 12 2 2" xfId="19516" xr:uid="{08133F05-79A5-43A9-995A-02DB355A6FF1}"/>
    <cellStyle name="Dane wyjściowe 2 3 5 12 2 3" xfId="17004" xr:uid="{E6FD10E1-77F2-43BA-8BC7-399FDAF14E15}"/>
    <cellStyle name="Dane wyjściowe 2 3 5 12 20" xfId="16144" xr:uid="{2A36ECE7-4FAC-4858-BC71-AB5D4C364DAD}"/>
    <cellStyle name="Dane wyjściowe 2 3 5 12 20 2" xfId="31660" xr:uid="{2780EC6E-15E4-4B8F-ADE9-362DDBBEFCE3}"/>
    <cellStyle name="Dane wyjściowe 2 3 5 12 20 3" xfId="43033" xr:uid="{03D1352A-16F5-45CD-A9D8-0A09F9B0F4CA}"/>
    <cellStyle name="Dane wyjściowe 2 3 5 12 21" xfId="17876" xr:uid="{6C254E4D-9EBC-43CF-A34F-9E0CCDB73023}"/>
    <cellStyle name="Dane wyjściowe 2 3 5 12 22" xfId="25629" xr:uid="{5F064C7D-58E8-4884-AF5D-F7A7D51A4C80}"/>
    <cellStyle name="Dane wyjściowe 2 3 5 12 3" xfId="3892" xr:uid="{E2B49B4E-B390-48BF-B36C-2481CE1E7B42}"/>
    <cellStyle name="Dane wyjściowe 2 3 5 12 3 2" xfId="20273" xr:uid="{EB6982E0-1FF1-4C17-AFA9-6ED47636FC74}"/>
    <cellStyle name="Dane wyjściowe 2 3 5 12 3 3" xfId="32352" xr:uid="{073F6C17-6CAD-49DB-9309-1FAE5A3904F3}"/>
    <cellStyle name="Dane wyjściowe 2 3 5 12 4" xfId="4402" xr:uid="{E0ADC02E-37A7-4F92-B493-62C2143ED820}"/>
    <cellStyle name="Dane wyjściowe 2 3 5 12 4 2" xfId="20779" xr:uid="{AD295D00-54CB-4FFC-A687-2D42EA174AE7}"/>
    <cellStyle name="Dane wyjściowe 2 3 5 12 4 3" xfId="32854" xr:uid="{5D62EA1F-08EB-48C1-AB19-5402D47BFBF0}"/>
    <cellStyle name="Dane wyjściowe 2 3 5 12 5" xfId="4947" xr:uid="{80778BFD-CFC8-4127-BFE6-F3A8CA0E9EDB}"/>
    <cellStyle name="Dane wyjściowe 2 3 5 12 5 2" xfId="21319" xr:uid="{40DC8BD8-1548-4A1E-821B-40ABA9181694}"/>
    <cellStyle name="Dane wyjściowe 2 3 5 12 5 3" xfId="33390" xr:uid="{04B7EB6D-A528-45B1-801F-B743CC0008EA}"/>
    <cellStyle name="Dane wyjściowe 2 3 5 12 6" xfId="5362" xr:uid="{7BD324E3-B087-4ADE-8C2A-6A3B0D10CA2B}"/>
    <cellStyle name="Dane wyjściowe 2 3 5 12 6 2" xfId="33798" xr:uid="{62ABE66F-6B6C-411A-AAE8-C209DF5215D1}"/>
    <cellStyle name="Dane wyjściowe 2 3 5 12 6 3" xfId="44224" xr:uid="{58B4BF9C-2FF9-483C-93F5-E6C425332E6F}"/>
    <cellStyle name="Dane wyjściowe 2 3 5 12 7" xfId="3559" xr:uid="{04B3BC74-695B-4C0A-A31A-6534CD4D32F4}"/>
    <cellStyle name="Dane wyjściowe 2 3 5 12 7 2" xfId="19950" xr:uid="{D2BE09C8-21EB-41E8-B6E3-90A8C666F658}"/>
    <cellStyle name="Dane wyjściowe 2 3 5 12 7 3" xfId="28870" xr:uid="{2E7C7144-9832-4D87-A512-8BF189D60188}"/>
    <cellStyle name="Dane wyjściowe 2 3 5 12 8" xfId="1982" xr:uid="{E6D0BD0B-7E68-4FE0-AF68-0EA58F3CAB8A}"/>
    <cellStyle name="Dane wyjściowe 2 3 5 12 8 2" xfId="18399" xr:uid="{C4F018BF-CA8A-4BA0-9DB0-34C72F59FBD0}"/>
    <cellStyle name="Dane wyjściowe 2 3 5 12 8 3" xfId="16959" xr:uid="{1B4E2A30-DB0E-48B7-B4CD-3EC67C724C0C}"/>
    <cellStyle name="Dane wyjściowe 2 3 5 12 9" xfId="5691" xr:uid="{DD447877-E630-438C-AE1F-027E5DF50C0E}"/>
    <cellStyle name="Dane wyjściowe 2 3 5 12 9 2" xfId="21995" xr:uid="{736A7885-DDFB-4201-8075-F2AA94B5A825}"/>
    <cellStyle name="Dane wyjściowe 2 3 5 12 9 3" xfId="34123" xr:uid="{6CC0DFCB-214A-48DE-B860-166259955D46}"/>
    <cellStyle name="Dane wyjściowe 2 3 5 13" xfId="1662" xr:uid="{28835CA7-8448-42A6-B0F4-5C08805AB712}"/>
    <cellStyle name="Dane wyjściowe 2 3 5 13 10" xfId="8207" xr:uid="{D080F448-AD70-4283-A76A-7C67E00F8AD2}"/>
    <cellStyle name="Dane wyjściowe 2 3 5 13 10 2" xfId="24425" xr:uid="{2684F06F-D007-4960-B5A6-B7D98156FD03}"/>
    <cellStyle name="Dane wyjściowe 2 3 5 13 10 3" xfId="36424" xr:uid="{653FE9E6-32AB-4855-A686-F2D9997AF0D7}"/>
    <cellStyle name="Dane wyjściowe 2 3 5 13 11" xfId="9011" xr:uid="{A4590C37-E5CF-4A6B-8107-F1529B385740}"/>
    <cellStyle name="Dane wyjściowe 2 3 5 13 11 2" xfId="25204" xr:uid="{8037187A-E685-4CF9-8DD6-C5511A0E17F4}"/>
    <cellStyle name="Dane wyjściowe 2 3 5 13 11 3" xfId="37171" xr:uid="{2EE07C7F-A6D5-4A6D-A170-FD3A74B21919}"/>
    <cellStyle name="Dane wyjściowe 2 3 5 13 12" xfId="9911" xr:uid="{50AB6129-771D-4156-B8DC-E58796F146D6}"/>
    <cellStyle name="Dane wyjściowe 2 3 5 13 12 2" xfId="26032" xr:uid="{8FCEFB42-015E-4128-AC47-63C075DBAA1B}"/>
    <cellStyle name="Dane wyjściowe 2 3 5 13 12 3" xfId="37900" xr:uid="{5F0A7393-4B6D-41D1-89C8-1531ADA5E9BF}"/>
    <cellStyle name="Dane wyjściowe 2 3 5 13 13" xfId="10407" xr:uid="{091F545C-8E86-47C8-B2C1-21DF132D5662}"/>
    <cellStyle name="Dane wyjściowe 2 3 5 13 13 2" xfId="26510" xr:uid="{18D50110-74F4-411A-B73A-9DCE405BF325}"/>
    <cellStyle name="Dane wyjściowe 2 3 5 13 13 3" xfId="38348" xr:uid="{0BA7B4ED-599F-4329-AE92-C2AAC131A764}"/>
    <cellStyle name="Dane wyjściowe 2 3 5 13 14" xfId="7640" xr:uid="{50E4DA4A-4A64-49AC-856D-A103EF923FAA}"/>
    <cellStyle name="Dane wyjściowe 2 3 5 13 15" xfId="12219" xr:uid="{CB19D32F-881A-4616-96A4-BDB246B9B21A}"/>
    <cellStyle name="Dane wyjściowe 2 3 5 13 15 2" xfId="27940" xr:uid="{3E4BB8CF-47A7-45BB-AF03-566072BA4FEE}"/>
    <cellStyle name="Dane wyjściowe 2 3 5 13 15 3" xfId="39504" xr:uid="{32307590-A58F-4254-A047-2DA3A897AD9F}"/>
    <cellStyle name="Dane wyjściowe 2 3 5 13 16" xfId="12754" xr:uid="{EFA3DEC5-4391-441E-9508-AB0742C7F05A}"/>
    <cellStyle name="Dane wyjściowe 2 3 5 13 16 2" xfId="28468" xr:uid="{A2C590B7-BB60-4F90-B235-BA5DC14DAAEA}"/>
    <cellStyle name="Dane wyjściowe 2 3 5 13 16 3" xfId="40012" xr:uid="{F99390F0-115B-4D2A-AFBF-7FE2BE52F278}"/>
    <cellStyle name="Dane wyjściowe 2 3 5 13 17" xfId="14895" xr:uid="{1B73F5BB-F6EF-4C35-9B4C-5E3728C6B35E}"/>
    <cellStyle name="Dane wyjściowe 2 3 5 13 17 2" xfId="30411" xr:uid="{12DF589E-B0CF-4B05-8221-33A60FEF4940}"/>
    <cellStyle name="Dane wyjściowe 2 3 5 13 17 3" xfId="41784" xr:uid="{9A17D958-8CFA-429A-8330-BA527290391A}"/>
    <cellStyle name="Dane wyjściowe 2 3 5 13 18" xfId="15368" xr:uid="{A9852B22-568B-4748-9E20-0F6204ECB604}"/>
    <cellStyle name="Dane wyjściowe 2 3 5 13 18 2" xfId="30884" xr:uid="{BEABCD03-30A0-4E83-9D84-17DFD0F6933D}"/>
    <cellStyle name="Dane wyjściowe 2 3 5 13 18 3" xfId="42257" xr:uid="{A77C4AC6-34C8-44CC-81E4-E330941C1326}"/>
    <cellStyle name="Dane wyjściowe 2 3 5 13 19" xfId="15869" xr:uid="{5256195F-C153-452F-A033-17C1FA0B6961}"/>
    <cellStyle name="Dane wyjściowe 2 3 5 13 19 2" xfId="31385" xr:uid="{9889FF14-AA87-4BAF-9EDF-1CAB6213B1F6}"/>
    <cellStyle name="Dane wyjściowe 2 3 5 13 19 3" xfId="42758" xr:uid="{B810BB9F-35A6-4A0E-AA7E-754378019A2F}"/>
    <cellStyle name="Dane wyjściowe 2 3 5 13 2" xfId="3331" xr:uid="{5A290AA2-BEB9-4EB1-A691-A1F7597AC263}"/>
    <cellStyle name="Dane wyjściowe 2 3 5 13 2 2" xfId="19724" xr:uid="{AEE7D42D-E853-4C30-A7AA-74FA1D0318AA}"/>
    <cellStyle name="Dane wyjściowe 2 3 5 13 2 3" xfId="16988" xr:uid="{89242C70-BF1C-4381-A89F-668CF39BF635}"/>
    <cellStyle name="Dane wyjściowe 2 3 5 13 20" xfId="16324" xr:uid="{1981D5E0-70BC-4EA4-B70C-7EE692483E8D}"/>
    <cellStyle name="Dane wyjściowe 2 3 5 13 20 2" xfId="31840" xr:uid="{626DC868-0D13-476C-99BA-081FA7EF9D92}"/>
    <cellStyle name="Dane wyjściowe 2 3 5 13 20 3" xfId="43213" xr:uid="{53A1D17B-3953-4855-87F6-6C10A4A34DAE}"/>
    <cellStyle name="Dane wyjściowe 2 3 5 13 21" xfId="18084" xr:uid="{F31F69DE-E28C-47C6-AE07-32437EA3A245}"/>
    <cellStyle name="Dane wyjściowe 2 3 5 13 22" xfId="22874" xr:uid="{D7351E35-2C4D-4433-9DC9-C1F1A45C1D8D}"/>
    <cellStyle name="Dane wyjściowe 2 3 5 13 3" xfId="4099" xr:uid="{2C3D70D2-53B5-464C-81A0-524B91FAE685}"/>
    <cellStyle name="Dane wyjściowe 2 3 5 13 3 2" xfId="20478" xr:uid="{36F7C283-83F6-4C8F-9D18-CC1D09051D04}"/>
    <cellStyle name="Dane wyjściowe 2 3 5 13 3 3" xfId="32556" xr:uid="{78D36FCF-00CF-430A-BEAC-BB39762101CF}"/>
    <cellStyle name="Dane wyjściowe 2 3 5 13 4" xfId="4598" xr:uid="{1E0BD208-C0E0-49EE-B2C8-DD12D2BA097C}"/>
    <cellStyle name="Dane wyjściowe 2 3 5 13 4 2" xfId="20974" xr:uid="{7295B35D-3F19-4219-904C-09146328956A}"/>
    <cellStyle name="Dane wyjściowe 2 3 5 13 4 3" xfId="33049" xr:uid="{32FB2A0A-E76F-4534-B8F8-9659784936C1}"/>
    <cellStyle name="Dane wyjściowe 2 3 5 13 5" xfId="5149" xr:uid="{E1C362C3-6A5A-4928-BA00-56660B495FD0}"/>
    <cellStyle name="Dane wyjściowe 2 3 5 13 5 2" xfId="21521" xr:uid="{0F26F12B-2CD1-4275-AC47-90B443042591}"/>
    <cellStyle name="Dane wyjściowe 2 3 5 13 5 3" xfId="33589" xr:uid="{23613B22-F123-4135-A484-816970EB4222}"/>
    <cellStyle name="Dane wyjściowe 2 3 5 13 6" xfId="5568" xr:uid="{500B6BD7-F299-4A71-A46B-03D0D70DE3FC}"/>
    <cellStyle name="Dane wyjściowe 2 3 5 13 6 2" xfId="34001" xr:uid="{D3FAABE0-8BFA-4372-8E91-FCA097A9E7ED}"/>
    <cellStyle name="Dane wyjściowe 2 3 5 13 6 3" xfId="44406" xr:uid="{B13A5566-E3D2-4FBA-BCE3-0DA850AB7E26}"/>
    <cellStyle name="Dane wyjściowe 2 3 5 13 7" xfId="6536" xr:uid="{66B73F52-7591-47AA-9C30-DC73123498DE}"/>
    <cellStyle name="Dane wyjściowe 2 3 5 13 7 2" xfId="22823" xr:uid="{1CEDF224-41B6-4962-9F86-597BDCF3ED94}"/>
    <cellStyle name="Dane wyjściowe 2 3 5 13 7 3" xfId="34928" xr:uid="{D6EB84A3-4B57-496A-934D-5FA227B863AC}"/>
    <cellStyle name="Dane wyjściowe 2 3 5 13 8" xfId="6835" xr:uid="{A4F3B169-7C33-4511-A3EE-BAD42F944D54}"/>
    <cellStyle name="Dane wyjściowe 2 3 5 13 8 2" xfId="23114" xr:uid="{D45542FA-1236-48F6-9EA4-812B26D05855}"/>
    <cellStyle name="Dane wyjściowe 2 3 5 13 8 3" xfId="35215" xr:uid="{26255080-5F83-46A3-9F78-169ED1BCEC38}"/>
    <cellStyle name="Dane wyjściowe 2 3 5 13 9" xfId="2523" xr:uid="{8F9C231D-9112-402E-8275-1E9288F925D6}"/>
    <cellStyle name="Dane wyjściowe 2 3 5 13 9 2" xfId="18929" xr:uid="{B65B92E1-DFA8-47E5-844C-E432590CA48E}"/>
    <cellStyle name="Dane wyjściowe 2 3 5 13 9 3" xfId="24283" xr:uid="{B82B35FA-306D-4F88-BE21-2AAA09AC9400}"/>
    <cellStyle name="Dane wyjściowe 2 3 5 14" xfId="1798" xr:uid="{092D0919-B92E-41FD-9863-8E07EAF9D4FA}"/>
    <cellStyle name="Dane wyjściowe 2 3 5 14 10" xfId="9147" xr:uid="{A6A48AE2-659D-439E-BB2E-7C4D8928E989}"/>
    <cellStyle name="Dane wyjściowe 2 3 5 14 10 2" xfId="25338" xr:uid="{EFAA7B17-66A4-4243-BA64-DA19E7117D96}"/>
    <cellStyle name="Dane wyjściowe 2 3 5 14 10 3" xfId="37296" xr:uid="{433A8BFD-4AF1-46E2-819B-8FBA801B07B7}"/>
    <cellStyle name="Dane wyjściowe 2 3 5 14 11" xfId="10044" xr:uid="{98CA8A1B-60FA-43AF-8CFF-D0E9D5B18ADC}"/>
    <cellStyle name="Dane wyjściowe 2 3 5 14 11 2" xfId="26162" xr:uid="{C7E4A3EA-7C67-487B-8A68-07E1B2442D38}"/>
    <cellStyle name="Dane wyjściowe 2 3 5 14 11 3" xfId="38019" xr:uid="{9C294323-E11C-4A4B-8279-595714958993}"/>
    <cellStyle name="Dane wyjściowe 2 3 5 14 12" xfId="10542" xr:uid="{56E65C1E-26BA-4E9E-AE8B-8F733677656C}"/>
    <cellStyle name="Dane wyjściowe 2 3 5 14 12 2" xfId="26639" xr:uid="{B3225F86-C451-4A48-AB53-BFDA4A8057E9}"/>
    <cellStyle name="Dane wyjściowe 2 3 5 14 12 3" xfId="38459" xr:uid="{DC1FAF7F-4A43-4AA5-A9C9-26B28C6B92BE}"/>
    <cellStyle name="Dane wyjściowe 2 3 5 14 13" xfId="6633" xr:uid="{4A8F1C3D-65B4-460E-8351-70D30E38CC60}"/>
    <cellStyle name="Dane wyjściowe 2 3 5 14 14" xfId="12349" xr:uid="{363A8C69-3970-4780-A4CB-0D176606ED31}"/>
    <cellStyle name="Dane wyjściowe 2 3 5 14 14 2" xfId="28067" xr:uid="{B0D87603-26CF-44FC-B5AD-28283610CBE2}"/>
    <cellStyle name="Dane wyjściowe 2 3 5 14 14 3" xfId="39626" xr:uid="{441D0AC5-C9BD-4564-B2A1-BB1B59CEB6EA}"/>
    <cellStyle name="Dane wyjściowe 2 3 5 14 15" xfId="12883" xr:uid="{F0F875A8-291C-4233-BBAD-68FDE4353CD2}"/>
    <cellStyle name="Dane wyjściowe 2 3 5 14 15 2" xfId="28593" xr:uid="{CC38984C-8BF2-46F7-8FB3-19CF3A801A1B}"/>
    <cellStyle name="Dane wyjściowe 2 3 5 14 15 3" xfId="40131" xr:uid="{1EF81111-3FBD-461A-804E-229C13EB34C8}"/>
    <cellStyle name="Dane wyjściowe 2 3 5 14 16" xfId="15009" xr:uid="{9B1497F5-9322-438D-8484-F7D069153594}"/>
    <cellStyle name="Dane wyjściowe 2 3 5 14 16 2" xfId="30525" xr:uid="{1CF0F810-BFDB-48DE-9C7A-471E8CFBCA5C}"/>
    <cellStyle name="Dane wyjściowe 2 3 5 14 16 3" xfId="41898" xr:uid="{6A9B17E8-0573-4084-B57B-23634E03EF10}"/>
    <cellStyle name="Dane wyjściowe 2 3 5 14 17" xfId="15486" xr:uid="{51203F20-A19C-4F83-B83F-7F4AA20819F1}"/>
    <cellStyle name="Dane wyjściowe 2 3 5 14 17 2" xfId="31002" xr:uid="{E52A76A8-B592-4DD8-AA9C-41BF04A2636F}"/>
    <cellStyle name="Dane wyjściowe 2 3 5 14 17 3" xfId="42375" xr:uid="{29566FC7-9825-4664-8213-D754BFAB568B}"/>
    <cellStyle name="Dane wyjściowe 2 3 5 14 18" xfId="15975" xr:uid="{2E64ADBB-6E38-4A3C-BC78-A70E93DB1599}"/>
    <cellStyle name="Dane wyjściowe 2 3 5 14 18 2" xfId="31491" xr:uid="{A76B1F84-8124-4A97-8C7C-4E8E9B98DFA9}"/>
    <cellStyle name="Dane wyjściowe 2 3 5 14 18 3" xfId="42864" xr:uid="{0155E26D-D645-4481-9788-71A8C9291F14}"/>
    <cellStyle name="Dane wyjściowe 2 3 5 14 19" xfId="16432" xr:uid="{245B1B17-627E-4DC4-BAD2-CC7D1BA9C267}"/>
    <cellStyle name="Dane wyjściowe 2 3 5 14 19 2" xfId="31948" xr:uid="{0C50D437-BAFC-45C4-8DE1-752AA0257A17}"/>
    <cellStyle name="Dane wyjściowe 2 3 5 14 19 3" xfId="43321" xr:uid="{3638F02A-D336-479C-B952-82300815E03F}"/>
    <cellStyle name="Dane wyjściowe 2 3 5 14 2" xfId="3467" xr:uid="{57C4C9B4-9CD3-4FEA-A282-1A81BABB9179}"/>
    <cellStyle name="Dane wyjściowe 2 3 5 14 2 2" xfId="19860" xr:uid="{910985E0-C188-4F14-985A-C908002B89F7}"/>
    <cellStyle name="Dane wyjściowe 2 3 5 14 2 3" xfId="17233" xr:uid="{89A0A8D0-3F23-4E33-95B6-8564A420C9D9}"/>
    <cellStyle name="Dane wyjściowe 2 3 5 14 20" xfId="18220" xr:uid="{10A6D87A-B67D-4582-A9A3-A31453CA6A52}"/>
    <cellStyle name="Dane wyjściowe 2 3 5 14 21" xfId="21754" xr:uid="{2F3D16AB-3D48-44AE-AB60-720A1C5C6625}"/>
    <cellStyle name="Dane wyjściowe 2 3 5 14 3" xfId="4228" xr:uid="{28B69F94-4A5E-41A1-9288-522719355943}"/>
    <cellStyle name="Dane wyjściowe 2 3 5 14 3 2" xfId="20606" xr:uid="{BEBCB47C-64A7-4D9E-AFAF-4E21BE89E95A}"/>
    <cellStyle name="Dane wyjściowe 2 3 5 14 3 3" xfId="32684" xr:uid="{A436434F-9D74-4FCF-A0FD-75BEBFB1869E}"/>
    <cellStyle name="Dane wyjściowe 2 3 5 14 4" xfId="4728" xr:uid="{7EEBCD12-5C4E-4A88-9C6A-267536DE2C16}"/>
    <cellStyle name="Dane wyjściowe 2 3 5 14 4 2" xfId="21102" xr:uid="{0C579427-D7B0-4C9F-96E0-506A0CFFAFE1}"/>
    <cellStyle name="Dane wyjściowe 2 3 5 14 4 3" xfId="33177" xr:uid="{3995271F-6A80-46D8-9254-7763E6BCCF58}"/>
    <cellStyle name="Dane wyjściowe 2 3 5 14 5" xfId="5696" xr:uid="{0CF1F27F-6229-432E-93DC-580FA6509707}"/>
    <cellStyle name="Dane wyjściowe 2 3 5 14 5 2" xfId="34127" xr:uid="{7EE2B81A-26DF-42C8-99A8-78A3C2978F66}"/>
    <cellStyle name="Dane wyjściowe 2 3 5 14 5 3" xfId="44521" xr:uid="{3352B7E5-6FB0-4863-9CDD-5B7C38A3F785}"/>
    <cellStyle name="Dane wyjściowe 2 3 5 14 6" xfId="6669" xr:uid="{64996810-A6EA-4FD6-942F-469FF38BF3A3}"/>
    <cellStyle name="Dane wyjściowe 2 3 5 14 6 2" xfId="22951" xr:uid="{1706D089-F55E-4434-9BE0-B11DCC194B18}"/>
    <cellStyle name="Dane wyjściowe 2 3 5 14 6 3" xfId="35056" xr:uid="{B65F7D03-C47A-4BEC-92A8-A9B171EC3C1C}"/>
    <cellStyle name="Dane wyjściowe 2 3 5 14 7" xfId="6965" xr:uid="{2239F3A9-68E9-4F4F-8F32-C3ED665675D1}"/>
    <cellStyle name="Dane wyjściowe 2 3 5 14 7 2" xfId="23239" xr:uid="{72BBD054-96F1-4AB6-B84F-8D4354CBEB4F}"/>
    <cellStyle name="Dane wyjściowe 2 3 5 14 7 3" xfId="35338" xr:uid="{CA946CB5-C88B-4425-95AD-08F8D8BAE1E8}"/>
    <cellStyle name="Dane wyjściowe 2 3 5 14 8" xfId="7346" xr:uid="{8FACF7EF-1B83-4D6B-B7F9-7DC5FF93D427}"/>
    <cellStyle name="Dane wyjściowe 2 3 5 14 8 2" xfId="23600" xr:uid="{E854BA9C-B50E-4DBF-882E-758AB3C99AD7}"/>
    <cellStyle name="Dane wyjściowe 2 3 5 14 8 3" xfId="35678" xr:uid="{1834C28B-14E2-4E3D-812F-447486CCB46D}"/>
    <cellStyle name="Dane wyjściowe 2 3 5 14 9" xfId="8341" xr:uid="{31AF4F40-F032-4074-BF72-E765090CB23D}"/>
    <cellStyle name="Dane wyjściowe 2 3 5 14 9 2" xfId="24552" xr:uid="{4314E5CE-86EA-4B85-8732-3F20CCB6BEF5}"/>
    <cellStyle name="Dane wyjściowe 2 3 5 14 9 3" xfId="36543" xr:uid="{F555E52D-76B0-4386-9DB8-0DFEB1008089}"/>
    <cellStyle name="Dane wyjściowe 2 3 5 15" xfId="17087" xr:uid="{FB769B72-3525-4E3A-BEA8-3C019ECE92F2}"/>
    <cellStyle name="Dane wyjściowe 2 3 5 2" xfId="843" xr:uid="{48A235AF-4C36-41BE-8768-02F39A88763A}"/>
    <cellStyle name="Dane wyjściowe 2 3 5 2 2" xfId="2576" xr:uid="{5D2A21E9-8F58-4841-8EE6-9BB9B65955EC}"/>
    <cellStyle name="Dane wyjściowe 2 3 5 2 2 2" xfId="18979" xr:uid="{16809C8B-0714-4289-BFF4-03E2856392C5}"/>
    <cellStyle name="Dane wyjściowe 2 3 5 2 2 3" xfId="23022" xr:uid="{7F049011-C59E-4EE0-9F88-6C0CA7886E7D}"/>
    <cellStyle name="Dane wyjściowe 2 3 5 2 3" xfId="5279" xr:uid="{9ECE527A-5308-4CAB-A903-1ACEBAFE2816}"/>
    <cellStyle name="Dane wyjściowe 2 3 5 2 4" xfId="11444" xr:uid="{C957D837-CDAC-4FCF-8D2B-76EFA1523E49}"/>
    <cellStyle name="Dane wyjściowe 2 3 5 2 4 2" xfId="27230" xr:uid="{84F6E31A-5CE3-4900-A37B-107F47A556CB}"/>
    <cellStyle name="Dane wyjściowe 2 3 5 2 4 3" xfId="38839" xr:uid="{601CF672-EB11-4038-999B-7946E63DFA94}"/>
    <cellStyle name="Dane wyjściowe 2 3 5 2 5" xfId="11172" xr:uid="{E98C5A83-A612-4053-B721-FD03BBD31369}"/>
    <cellStyle name="Dane wyjściowe 2 3 5 2 5 2" xfId="26990" xr:uid="{BDC81F87-6507-4CEC-BC10-9FA6FC460FF2}"/>
    <cellStyle name="Dane wyjściowe 2 3 5 2 5 3" xfId="38634" xr:uid="{9885A8E7-0B12-4322-AB7B-D7511E784BDE}"/>
    <cellStyle name="Dane wyjściowe 2 3 5 2 6" xfId="13962" xr:uid="{03048DE6-5391-40D3-BD65-782A5D3B76D6}"/>
    <cellStyle name="Dane wyjściowe 2 3 5 2 6 2" xfId="29478" xr:uid="{20790E62-161A-49A4-8C00-82B16DF807A2}"/>
    <cellStyle name="Dane wyjściowe 2 3 5 2 6 3" xfId="40851" xr:uid="{CEA08A30-9271-4089-8E43-011EE06BCA6C}"/>
    <cellStyle name="Dane wyjściowe 2 3 5 2 7" xfId="17409" xr:uid="{98B9A566-BB48-4044-9EFD-F602431E3785}"/>
    <cellStyle name="Dane wyjściowe 2 3 5 3" xfId="947" xr:uid="{311145CC-EC88-4023-AC97-6EC4488BA2B4}"/>
    <cellStyle name="Dane wyjściowe 2 3 5 3 2" xfId="2676" xr:uid="{54587303-BA40-4892-8FEE-DFE1A195325C}"/>
    <cellStyle name="Dane wyjściowe 2 3 5 3 2 2" xfId="19079" xr:uid="{6FC4D0B9-6A23-4042-B52C-10CD3050F4BE}"/>
    <cellStyle name="Dane wyjściowe 2 3 5 3 2 3" xfId="22824" xr:uid="{6197B6D0-2AE4-4EBB-AD61-8BFFCA438C4C}"/>
    <cellStyle name="Dane wyjściowe 2 3 5 3 3" xfId="7625" xr:uid="{B73FE296-67E1-4D2F-A6AB-3BFC2D7ADB0D}"/>
    <cellStyle name="Dane wyjściowe 2 3 5 3 4" xfId="11541" xr:uid="{C76AA3A4-C259-4B07-A410-FA5380544133}"/>
    <cellStyle name="Dane wyjściowe 2 3 5 3 4 2" xfId="27314" xr:uid="{826AE0B7-8F0B-46E6-A4A0-A34A10D46FA6}"/>
    <cellStyle name="Dane wyjściowe 2 3 5 3 4 3" xfId="38919" xr:uid="{35742199-20A5-487C-9A80-5A0246E64FCA}"/>
    <cellStyle name="Dane wyjściowe 2 3 5 3 5" xfId="13462" xr:uid="{111C7912-4524-41BA-AEE2-30611A95D41E}"/>
    <cellStyle name="Dane wyjściowe 2 3 5 3 5 2" xfId="29106" xr:uid="{B670FDFF-1383-4D40-818B-8D4D1ACA9A42}"/>
    <cellStyle name="Dane wyjściowe 2 3 5 3 5 3" xfId="40560" xr:uid="{BABC5F9F-7034-4B98-A52D-DF10E159DC8C}"/>
    <cellStyle name="Dane wyjściowe 2 3 5 3 6" xfId="13959" xr:uid="{4EDE66AC-5421-45EF-AC08-5F751683E293}"/>
    <cellStyle name="Dane wyjściowe 2 3 5 3 6 2" xfId="29475" xr:uid="{D4E9F49B-DBAE-424F-B217-4BB076E2F3AF}"/>
    <cellStyle name="Dane wyjściowe 2 3 5 3 6 3" xfId="40848" xr:uid="{97E77729-478D-475B-A8B5-D172F345F711}"/>
    <cellStyle name="Dane wyjściowe 2 3 5 3 7" xfId="17501" xr:uid="{0994CFEA-B83C-40ED-ADA4-D7D476D66FD3}"/>
    <cellStyle name="Dane wyjściowe 2 3 5 4" xfId="529" xr:uid="{EB60287E-2EE8-41FE-941D-A7502258B5B4}"/>
    <cellStyle name="Dane wyjściowe 2 3 5 4 2" xfId="8359" xr:uid="{A0B48F90-407D-42B8-9741-419DC2B59D0C}"/>
    <cellStyle name="Dane wyjściowe 2 3 5 4 3" xfId="13449" xr:uid="{029A6983-1CF0-4325-B076-9FA65B99239B}"/>
    <cellStyle name="Dane wyjściowe 2 3 5 4 3 2" xfId="29093" xr:uid="{0208753A-B322-413C-888B-EE52EC94BCC2}"/>
    <cellStyle name="Dane wyjściowe 2 3 5 4 3 3" xfId="40548" xr:uid="{3110AF0C-FDEB-4208-A310-C897C8FCDAD8}"/>
    <cellStyle name="Dane wyjściowe 2 3 5 5" xfId="1097" xr:uid="{E2770F9F-66A8-48FB-9FDE-AC01CC75D856}"/>
    <cellStyle name="Dane wyjściowe 2 3 5 5 2" xfId="7938" xr:uid="{3B9B409A-D4DB-4B7D-BEB7-40B14451ED3F}"/>
    <cellStyle name="Dane wyjściowe 2 3 5 5 3" xfId="11625" xr:uid="{DCA84BE9-4705-4B96-9D13-CE84BB55FCD6}"/>
    <cellStyle name="Dane wyjściowe 2 3 5 5 3 2" xfId="27388" xr:uid="{5954F3C5-45B5-4144-B552-2F43329CDFD8}"/>
    <cellStyle name="Dane wyjściowe 2 3 5 5 3 3" xfId="38982" xr:uid="{D82A2077-5C8D-4C19-B77F-4B9FA88EAE95}"/>
    <cellStyle name="Dane wyjściowe 2 3 5 6" xfId="1507" xr:uid="{11810663-E316-433B-A333-A4910AAC0351}"/>
    <cellStyle name="Dane wyjściowe 2 3 5 6 10" xfId="7686" xr:uid="{5099153E-A6CE-4BD3-9782-14FC3A2476A3}"/>
    <cellStyle name="Dane wyjściowe 2 3 5 6 10 2" xfId="23922" xr:uid="{C1A9D2FB-ABE0-4DB6-91B7-C73643F875BB}"/>
    <cellStyle name="Dane wyjściowe 2 3 5 6 10 3" xfId="35962" xr:uid="{BA171732-2ABA-45CF-A310-CD5DC918267A}"/>
    <cellStyle name="Dane wyjściowe 2 3 5 6 11" xfId="8857" xr:uid="{D002875E-3A2C-4B56-A410-B7FABCADD817}"/>
    <cellStyle name="Dane wyjściowe 2 3 5 6 11 2" xfId="25051" xr:uid="{B6B19BB4-43A5-48E1-B1D8-E8555C9AADDB}"/>
    <cellStyle name="Dane wyjściowe 2 3 5 6 11 3" xfId="37027" xr:uid="{F3F7C1D4-E4C5-4A6D-9F77-CF5DFA98384B}"/>
    <cellStyle name="Dane wyjściowe 2 3 5 6 12" xfId="5264" xr:uid="{7FD2B211-047F-4AA4-AB3A-B0C7A6E7013A}"/>
    <cellStyle name="Dane wyjściowe 2 3 5 6 12 2" xfId="21635" xr:uid="{64C6F00B-6A24-4BA9-829D-A4CDE00848AF}"/>
    <cellStyle name="Dane wyjściowe 2 3 5 6 12 3" xfId="33704" xr:uid="{5FA4A79C-BD31-4498-A263-D1870327F717}"/>
    <cellStyle name="Dane wyjściowe 2 3 5 6 13" xfId="10253" xr:uid="{01241EBA-7B58-4104-BB01-7BE8BE6E84BB}"/>
    <cellStyle name="Dane wyjściowe 2 3 5 6 13 2" xfId="26359" xr:uid="{03A5E942-442D-4706-8602-DEF4F7D03533}"/>
    <cellStyle name="Dane wyjściowe 2 3 5 6 13 3" xfId="38204" xr:uid="{E0140984-829D-4247-8E87-5FFAB97B07BC}"/>
    <cellStyle name="Dane wyjściowe 2 3 5 6 14" xfId="6970" xr:uid="{45A4B0C3-BB75-45B9-9422-296CC842A25A}"/>
    <cellStyle name="Dane wyjściowe 2 3 5 6 15" xfId="12066" xr:uid="{A0855256-48CD-41AD-A4F0-135E1B53668D}"/>
    <cellStyle name="Dane wyjściowe 2 3 5 6 15 2" xfId="27790" xr:uid="{4D98B715-D082-4F05-9581-D2633B4209E9}"/>
    <cellStyle name="Dane wyjściowe 2 3 5 6 15 3" xfId="39356" xr:uid="{C0351525-2D2B-4209-A1DB-F441176C9191}"/>
    <cellStyle name="Dane wyjściowe 2 3 5 6 16" xfId="12601" xr:uid="{F9579B94-4AE8-40ED-9727-5F6D2D4B866F}"/>
    <cellStyle name="Dane wyjściowe 2 3 5 6 16 2" xfId="28315" xr:uid="{5E871F07-4C70-4324-A4CB-6041C9AEC10C}"/>
    <cellStyle name="Dane wyjściowe 2 3 5 6 16 3" xfId="39864" xr:uid="{0D1F3BC7-4E78-40EF-AD65-F9B9EC6D3BB9}"/>
    <cellStyle name="Dane wyjściowe 2 3 5 6 17" xfId="14182" xr:uid="{89A41AD7-68BE-4DC4-8FD2-3016036252DA}"/>
    <cellStyle name="Dane wyjściowe 2 3 5 6 17 2" xfId="29698" xr:uid="{63AB9B5D-7961-416D-9126-027D12DE1637}"/>
    <cellStyle name="Dane wyjściowe 2 3 5 6 17 3" xfId="41071" xr:uid="{DBF1054D-D4D3-480E-B452-9E1C5C0AC849}"/>
    <cellStyle name="Dane wyjściowe 2 3 5 6 18" xfId="14111" xr:uid="{621E67E3-9C0E-45B1-9736-0C4ADE544FF6}"/>
    <cellStyle name="Dane wyjściowe 2 3 5 6 18 2" xfId="29627" xr:uid="{7D8EE609-A6D8-4213-9253-C97A65F08AD8}"/>
    <cellStyle name="Dane wyjściowe 2 3 5 6 18 3" xfId="41000" xr:uid="{27501788-45B2-4B9C-8B75-B195769771DB}"/>
    <cellStyle name="Dane wyjściowe 2 3 5 6 19" xfId="15224" xr:uid="{A0704DBC-022B-4B6D-B1C0-755071A5D0DF}"/>
    <cellStyle name="Dane wyjściowe 2 3 5 6 19 2" xfId="30740" xr:uid="{A3995C5D-36B0-4BD7-BE25-C0B9AA7098A0}"/>
    <cellStyle name="Dane wyjściowe 2 3 5 6 19 3" xfId="42113" xr:uid="{509929F4-3C7A-446C-8404-158504257999}"/>
    <cellStyle name="Dane wyjściowe 2 3 5 6 2" xfId="3176" xr:uid="{AE28CA6C-2603-4380-AC7C-45C0498EDFCF}"/>
    <cellStyle name="Dane wyjściowe 2 3 5 6 2 2" xfId="19569" xr:uid="{B0C09950-9CD5-4E95-BE89-5DD8D9D41983}"/>
    <cellStyle name="Dane wyjściowe 2 3 5 6 2 3" xfId="28933" xr:uid="{81B54759-6260-4259-9501-60133E57D501}"/>
    <cellStyle name="Dane wyjściowe 2 3 5 6 20" xfId="14591" xr:uid="{FF9EDD42-A054-4586-8003-335A3E415FE2}"/>
    <cellStyle name="Dane wyjściowe 2 3 5 6 20 2" xfId="30107" xr:uid="{88B3899E-5925-4860-9B5E-76A125549FDA}"/>
    <cellStyle name="Dane wyjściowe 2 3 5 6 20 3" xfId="41480" xr:uid="{BDC39660-F46F-42DD-9518-CF148675AF10}"/>
    <cellStyle name="Dane wyjściowe 2 3 5 6 21" xfId="16187" xr:uid="{11DC5836-60E8-42D5-97B4-5DF97ED30217}"/>
    <cellStyle name="Dane wyjściowe 2 3 5 6 21 2" xfId="31703" xr:uid="{A4A76743-3563-4F4C-947E-DB7D8B3A99E1}"/>
    <cellStyle name="Dane wyjściowe 2 3 5 6 21 3" xfId="43076" xr:uid="{A465A48D-FA66-466C-8EFE-3D82E9C13548}"/>
    <cellStyle name="Dane wyjściowe 2 3 5 6 22" xfId="14537" xr:uid="{68BEF4EB-7DB8-4111-8A7B-9802F486C61D}"/>
    <cellStyle name="Dane wyjściowe 2 3 5 6 22 2" xfId="30053" xr:uid="{6272967E-5D0B-4038-85A3-4B52A759E915}"/>
    <cellStyle name="Dane wyjściowe 2 3 5 6 22 3" xfId="41426" xr:uid="{B90E5EA5-307A-49CE-9A05-4D70B20D6CF8}"/>
    <cellStyle name="Dane wyjściowe 2 3 5 6 23" xfId="17929" xr:uid="{0E316B06-78A5-415B-B123-A608E23F50E7}"/>
    <cellStyle name="Dane wyjściowe 2 3 5 6 3" xfId="3945" xr:uid="{0D41F40C-BAF4-4556-A957-C46D97498B08}"/>
    <cellStyle name="Dane wyjściowe 2 3 5 6 3 2" xfId="20326" xr:uid="{A588BA2E-4E93-4E95-B3F9-9B1DC87454AC}"/>
    <cellStyle name="Dane wyjściowe 2 3 5 6 3 3" xfId="32404" xr:uid="{89649B53-503C-464C-A443-2DCDD19984A1}"/>
    <cellStyle name="Dane wyjściowe 2 3 5 6 4" xfId="4452" xr:uid="{BB65978A-92E4-4C1D-A151-D991B5138FBC}"/>
    <cellStyle name="Dane wyjściowe 2 3 5 6 4 2" xfId="20828" xr:uid="{5DCF5DF2-7531-4DE0-AD93-069515F17DD6}"/>
    <cellStyle name="Dane wyjściowe 2 3 5 6 4 3" xfId="32903" xr:uid="{5CC3B145-89A9-4773-B43F-F190B13CCE5A}"/>
    <cellStyle name="Dane wyjściowe 2 3 5 6 5" xfId="4999" xr:uid="{91A0EE75-5C0E-4DC9-8F92-D5A7889D9452}"/>
    <cellStyle name="Dane wyjściowe 2 3 5 6 5 2" xfId="21371" xr:uid="{F2AEE26D-A06B-4A47-942E-3525DCCA277C}"/>
    <cellStyle name="Dane wyjściowe 2 3 5 6 5 3" xfId="33440" xr:uid="{9F7DBA91-4AD7-4C78-BF97-0D1E5D1FF3D7}"/>
    <cellStyle name="Dane wyjściowe 2 3 5 6 6" xfId="5414" xr:uid="{EB246A54-A500-49E3-A60C-4C6BB74A7C1E}"/>
    <cellStyle name="Dane wyjściowe 2 3 5 6 6 2" xfId="33848" xr:uid="{A3778013-F21E-46FC-B048-255A77A7DA2F}"/>
    <cellStyle name="Dane wyjściowe 2 3 5 6 6 3" xfId="44270" xr:uid="{F2CE6B77-5FCD-4283-AD62-E9C34C61DC9E}"/>
    <cellStyle name="Dane wyjściowe 2 3 5 6 7" xfId="3865" xr:uid="{14CAED5B-EA8D-42E2-B354-D556870EF92A}"/>
    <cellStyle name="Dane wyjściowe 2 3 5 6 7 2" xfId="20246" xr:uid="{6C69D407-4F0E-4C72-8DD9-4B73FB234D71}"/>
    <cellStyle name="Dane wyjściowe 2 3 5 6 7 3" xfId="32325" xr:uid="{9E8A873F-BDBB-4AD7-B0E9-23154DAFCA9B}"/>
    <cellStyle name="Dane wyjściowe 2 3 5 6 8" xfId="5157" xr:uid="{86A1B901-21BD-4EDF-9796-35FA417EC106}"/>
    <cellStyle name="Dane wyjściowe 2 3 5 6 8 2" xfId="21529" xr:uid="{B97FAF10-B940-46C9-B0B1-988CF9A2383A}"/>
    <cellStyle name="Dane wyjściowe 2 3 5 6 8 3" xfId="33597" xr:uid="{DB233E15-D038-4607-9080-3AF2E587653A}"/>
    <cellStyle name="Dane wyjściowe 2 3 5 6 9" xfId="7187" xr:uid="{853B6467-D5E0-41F6-B185-01A8E38A0514}"/>
    <cellStyle name="Dane wyjściowe 2 3 5 6 9 2" xfId="23449" xr:uid="{D13A46FA-55FD-430D-8BB6-B4C2D56294D5}"/>
    <cellStyle name="Dane wyjściowe 2 3 5 6 9 3" xfId="35538" xr:uid="{82B30ADD-8E45-4263-9961-EC9F997DBD4C}"/>
    <cellStyle name="Dane wyjściowe 2 3 5 7" xfId="1576" xr:uid="{2CCF2830-6616-4796-BBF7-975CA10A17AF}"/>
    <cellStyle name="Dane wyjściowe 2 3 5 7 10" xfId="7264" xr:uid="{29EE926B-41C1-4EF0-858A-A2C1DDB0379F}"/>
    <cellStyle name="Dane wyjściowe 2 3 5 7 10 2" xfId="23520" xr:uid="{B90E598C-389B-45D6-B997-B54338982226}"/>
    <cellStyle name="Dane wyjściowe 2 3 5 7 10 3" xfId="35608" xr:uid="{38ED24D0-F666-4EE7-9445-26F8DC1CC372}"/>
    <cellStyle name="Dane wyjściowe 2 3 5 7 11" xfId="8925" xr:uid="{835EAB94-2B83-491F-9CD2-8642757D0E97}"/>
    <cellStyle name="Dane wyjściowe 2 3 5 7 11 2" xfId="25118" xr:uid="{B1E613EA-07A3-48D2-9DC7-715201C66A7E}"/>
    <cellStyle name="Dane wyjściowe 2 3 5 7 11 3" xfId="37085" xr:uid="{66275C1A-A3D1-4DF3-AC98-595D73A7EFF1}"/>
    <cellStyle name="Dane wyjściowe 2 3 5 7 12" xfId="8154" xr:uid="{BCFEAADD-FAE1-4541-BADE-414BEFC82904}"/>
    <cellStyle name="Dane wyjściowe 2 3 5 7 12 2" xfId="24374" xr:uid="{6D8F465E-230D-4761-88A2-214B57983E15}"/>
    <cellStyle name="Dane wyjściowe 2 3 5 7 12 3" xfId="36377" xr:uid="{CC41D8D2-2081-4413-B824-7444C9BB8F39}"/>
    <cellStyle name="Dane wyjściowe 2 3 5 7 13" xfId="10321" xr:uid="{88ECC2EC-6480-4790-88B9-6A4C02763E72}"/>
    <cellStyle name="Dane wyjściowe 2 3 5 7 13 2" xfId="26424" xr:uid="{4A6BC02F-9A32-4031-9E77-7C0840348B4A}"/>
    <cellStyle name="Dane wyjściowe 2 3 5 7 13 3" xfId="38263" xr:uid="{7C59474F-22E4-4ADA-9FFE-265D9E8B77CC}"/>
    <cellStyle name="Dane wyjściowe 2 3 5 7 14" xfId="7886" xr:uid="{4A8FFC58-3C45-466E-AFAF-61A8B283DE6F}"/>
    <cellStyle name="Dane wyjściowe 2 3 5 7 15" xfId="12133" xr:uid="{C316BB6C-BF73-43C1-A815-68A1E4E9E3EF}"/>
    <cellStyle name="Dane wyjściowe 2 3 5 7 15 2" xfId="27854" xr:uid="{C064D02A-BA2B-4206-81BC-09DC0C1B67CC}"/>
    <cellStyle name="Dane wyjściowe 2 3 5 7 15 3" xfId="39418" xr:uid="{21F52943-F6E8-48F3-B631-1D84CB7352D7}"/>
    <cellStyle name="Dane wyjściowe 2 3 5 7 16" xfId="12668" xr:uid="{66678653-B8B3-4BCE-AAA9-FD21E7387A8C}"/>
    <cellStyle name="Dane wyjściowe 2 3 5 7 16 2" xfId="28382" xr:uid="{18FF25F4-2C86-4C94-A6A2-69B6AAD802A4}"/>
    <cellStyle name="Dane wyjściowe 2 3 5 7 16 3" xfId="39926" xr:uid="{6E92632A-1102-4313-9B74-04C13EDF95C3}"/>
    <cellStyle name="Dane wyjściowe 2 3 5 7 17" xfId="11324" xr:uid="{AB321DAB-DA55-443B-A9D1-4D5BD83FE156}"/>
    <cellStyle name="Dane wyjściowe 2 3 5 7 17 2" xfId="27121" xr:uid="{0E78E14E-E7D8-45D1-87DA-7A47373978A6}"/>
    <cellStyle name="Dane wyjściowe 2 3 5 7 17 3" xfId="38747" xr:uid="{63DE8766-C7DC-4722-ACF6-1AEB5626899A}"/>
    <cellStyle name="Dane wyjściowe 2 3 5 7 18" xfId="13867" xr:uid="{636D8067-778F-4A9C-A8FE-6F146C1EE813}"/>
    <cellStyle name="Dane wyjściowe 2 3 5 7 18 2" xfId="29383" xr:uid="{97F74BE4-F056-44B3-9814-035F57DDA551}"/>
    <cellStyle name="Dane wyjściowe 2 3 5 7 18 3" xfId="40756" xr:uid="{5D8C8132-F1D0-48DA-A188-463C2C48D8C8}"/>
    <cellStyle name="Dane wyjściowe 2 3 5 7 19" xfId="15283" xr:uid="{E7C7C354-DFCF-443E-A438-05379C4B4D50}"/>
    <cellStyle name="Dane wyjściowe 2 3 5 7 19 2" xfId="30799" xr:uid="{5516FAFF-8BFD-42EE-AED9-52E1265BD885}"/>
    <cellStyle name="Dane wyjściowe 2 3 5 7 19 3" xfId="42172" xr:uid="{4E2915CB-0B28-4943-B156-1EE716D0BA53}"/>
    <cellStyle name="Dane wyjściowe 2 3 5 7 2" xfId="3245" xr:uid="{82B6D818-E0B8-42E4-9626-18952A658173}"/>
    <cellStyle name="Dane wyjściowe 2 3 5 7 2 2" xfId="19638" xr:uid="{40E9E8EC-CECA-4C2C-95DA-E3B66D1D0AEB}"/>
    <cellStyle name="Dane wyjściowe 2 3 5 7 2 3" xfId="27505" xr:uid="{5774480B-74F8-446F-A5A6-4F6325568911}"/>
    <cellStyle name="Dane wyjściowe 2 3 5 7 20" xfId="14528" xr:uid="{C2AE9C6F-6C2B-463B-92A3-5928BDD7A8F6}"/>
    <cellStyle name="Dane wyjściowe 2 3 5 7 20 2" xfId="30044" xr:uid="{2DA0BB20-4B19-4052-9829-3975DA65FCF9}"/>
    <cellStyle name="Dane wyjściowe 2 3 5 7 20 3" xfId="41417" xr:uid="{AB65DACE-F3B9-426D-921B-5DAD53CAF716}"/>
    <cellStyle name="Dane wyjściowe 2 3 5 7 21" xfId="16239" xr:uid="{13AD18A0-6163-4ECE-B343-A6903742E38A}"/>
    <cellStyle name="Dane wyjściowe 2 3 5 7 21 2" xfId="31755" xr:uid="{BF518556-7FAC-419F-9CAE-C59CEDA86F40}"/>
    <cellStyle name="Dane wyjściowe 2 3 5 7 21 3" xfId="43128" xr:uid="{92C94063-D660-4F03-9C3F-9F1D8CE30293}"/>
    <cellStyle name="Dane wyjściowe 2 3 5 7 22" xfId="16618" xr:uid="{12F0B652-961F-45D2-AE7E-9A987D17366A}"/>
    <cellStyle name="Dane wyjściowe 2 3 5 7 22 2" xfId="32134" xr:uid="{737596B9-44FD-4A3C-B065-8C7D7974D39B}"/>
    <cellStyle name="Dane wyjściowe 2 3 5 7 22 3" xfId="43507" xr:uid="{76E70655-A7F8-4074-8910-16BE654EA0B0}"/>
    <cellStyle name="Dane wyjściowe 2 3 5 7 23" xfId="17998" xr:uid="{2C6005F4-9E1D-47E8-82BB-BD2AF66D9673}"/>
    <cellStyle name="Dane wyjściowe 2 3 5 7 3" xfId="4013" xr:uid="{B905E295-4896-421E-8D76-FBB80DAD9A6C}"/>
    <cellStyle name="Dane wyjściowe 2 3 5 7 3 2" xfId="20392" xr:uid="{35793BBF-3220-46A8-BCEE-0068DC35A215}"/>
    <cellStyle name="Dane wyjściowe 2 3 5 7 3 3" xfId="32470" xr:uid="{306618CA-3BAB-412A-93C7-DF9ED3131647}"/>
    <cellStyle name="Dane wyjściowe 2 3 5 7 4" xfId="4513" xr:uid="{F610EE88-DC04-40DE-80E6-5D5598909F91}"/>
    <cellStyle name="Dane wyjściowe 2 3 5 7 4 2" xfId="20889" xr:uid="{907A63CC-745E-4CC7-8A53-2F121A2A247F}"/>
    <cellStyle name="Dane wyjściowe 2 3 5 7 4 3" xfId="32964" xr:uid="{1AAB1E0D-CC36-43C7-A145-798C0FE28FAE}"/>
    <cellStyle name="Dane wyjściowe 2 3 5 7 5" xfId="5064" xr:uid="{E7ADE18E-A017-42C2-A386-3333EB6D37B5}"/>
    <cellStyle name="Dane wyjściowe 2 3 5 7 5 2" xfId="21436" xr:uid="{F6AFBD39-A18D-4A14-AE43-45308DBD5269}"/>
    <cellStyle name="Dane wyjściowe 2 3 5 7 5 3" xfId="33504" xr:uid="{7959F162-BD6B-4A72-91FB-0C808868DBB2}"/>
    <cellStyle name="Dane wyjściowe 2 3 5 7 6" xfId="5482" xr:uid="{2EF4C412-78AB-4FE4-ABEE-541566E6979E}"/>
    <cellStyle name="Dane wyjściowe 2 3 5 7 6 2" xfId="33915" xr:uid="{70B33F86-3E4A-49A0-990D-2705C5D89FF6}"/>
    <cellStyle name="Dane wyjściowe 2 3 5 7 6 3" xfId="44321" xr:uid="{2B68828B-897C-44F2-A083-B38E7BE18074}"/>
    <cellStyle name="Dane wyjściowe 2 3 5 7 7" xfId="6319" xr:uid="{680B1AEA-4E96-4B88-B36C-206BFA6576FC}"/>
    <cellStyle name="Dane wyjściowe 2 3 5 7 7 2" xfId="22612" xr:uid="{664451AD-DE4D-4D44-9885-11D6F4F3CBB0}"/>
    <cellStyle name="Dane wyjściowe 2 3 5 7 7 3" xfId="34725" xr:uid="{6696AF24-67C0-4038-94F2-BCC4B84BF8BA}"/>
    <cellStyle name="Dane wyjściowe 2 3 5 7 8" xfId="6750" xr:uid="{BEEB27C4-C250-407F-8FE3-69249EA924B6}"/>
    <cellStyle name="Dane wyjściowe 2 3 5 7 8 2" xfId="23030" xr:uid="{49301338-BA79-43CD-BDFD-501404EBBB7A}"/>
    <cellStyle name="Dane wyjściowe 2 3 5 7 8 3" xfId="35131" xr:uid="{C7098089-E152-4618-9022-196DDA7AA051}"/>
    <cellStyle name="Dane wyjściowe 2 3 5 7 9" xfId="7300" xr:uid="{96A5B86F-038E-481C-B389-522C041F1159}"/>
    <cellStyle name="Dane wyjściowe 2 3 5 7 9 2" xfId="23555" xr:uid="{AF18B903-FD4E-4C50-A2C2-1359B4B10383}"/>
    <cellStyle name="Dane wyjściowe 2 3 5 7 9 3" xfId="35643" xr:uid="{524015A3-0FF9-4FC3-9E39-5DC80848E93E}"/>
    <cellStyle name="Dane wyjściowe 2 3 5 8" xfId="1478" xr:uid="{E96B3666-3769-47FA-BCFE-4E0FA082FFA3}"/>
    <cellStyle name="Dane wyjściowe 2 3 5 8 10" xfId="6933" xr:uid="{82AE34D2-14F2-4323-9782-86BB7B9E2C6A}"/>
    <cellStyle name="Dane wyjściowe 2 3 5 8 10 2" xfId="23209" xr:uid="{0EF3777B-9AAF-4721-B257-31B8CC6B2FA5}"/>
    <cellStyle name="Dane wyjściowe 2 3 5 8 10 3" xfId="35308" xr:uid="{45866A50-5C59-4E1A-9D81-273BAF334775}"/>
    <cellStyle name="Dane wyjściowe 2 3 5 8 11" xfId="8829" xr:uid="{C375092D-09A1-4FD6-82DD-F72C118A4F95}"/>
    <cellStyle name="Dane wyjściowe 2 3 5 8 11 2" xfId="25023" xr:uid="{2CD7BA01-8CB6-4A19-9B0B-806FC86C2D0B}"/>
    <cellStyle name="Dane wyjściowe 2 3 5 8 11 3" xfId="37003" xr:uid="{C0605C55-22A2-4AAE-B7E6-FA13E9828BDF}"/>
    <cellStyle name="Dane wyjściowe 2 3 5 8 12" xfId="9305" xr:uid="{213ABAD0-E601-4E55-A566-E84B0D283317}"/>
    <cellStyle name="Dane wyjściowe 2 3 5 8 12 2" xfId="25479" xr:uid="{1D37E508-D9F4-46F7-BABC-7A569AE74B99}"/>
    <cellStyle name="Dane wyjściowe 2 3 5 8 12 3" xfId="37425" xr:uid="{C66BB9C2-98C0-4227-8AAC-E2045A411B36}"/>
    <cellStyle name="Dane wyjściowe 2 3 5 8 13" xfId="10225" xr:uid="{9EF3F925-1346-4302-9D45-D3EEAA608088}"/>
    <cellStyle name="Dane wyjściowe 2 3 5 8 13 2" xfId="26332" xr:uid="{D8ECA37D-3755-4123-AECD-B090B36F5835}"/>
    <cellStyle name="Dane wyjściowe 2 3 5 8 13 3" xfId="38180" xr:uid="{742E9C55-7ACF-4091-A020-76FD0A31B536}"/>
    <cellStyle name="Dane wyjściowe 2 3 5 8 14" xfId="9549" xr:uid="{CBD69A47-71BA-4598-AE05-B5A8844D22B2}"/>
    <cellStyle name="Dane wyjściowe 2 3 5 8 15" xfId="12039" xr:uid="{C7F42AB0-DC7F-4083-8C09-ED6F45BF84EF}"/>
    <cellStyle name="Dane wyjściowe 2 3 5 8 15 2" xfId="27764" xr:uid="{E4E12C59-FF3E-4B47-94FC-831F46A0BA61}"/>
    <cellStyle name="Dane wyjściowe 2 3 5 8 15 3" xfId="39330" xr:uid="{B3008DC2-50B9-49A4-99BC-7EFC0F95E371}"/>
    <cellStyle name="Dane wyjściowe 2 3 5 8 16" xfId="12573" xr:uid="{FDB0E1AA-8F4D-4C1A-B4DA-DD8B995F01EF}"/>
    <cellStyle name="Dane wyjściowe 2 3 5 8 16 2" xfId="28287" xr:uid="{359B40FF-201B-458C-B900-4A25A6B27DAC}"/>
    <cellStyle name="Dane wyjściowe 2 3 5 8 16 3" xfId="39837" xr:uid="{2470C84F-8E60-4B71-A042-F4E8BD9DF5AC}"/>
    <cellStyle name="Dane wyjściowe 2 3 5 8 17" xfId="14179" xr:uid="{C004C5A2-32BA-45D3-B52D-DCBD9AB8F315}"/>
    <cellStyle name="Dane wyjściowe 2 3 5 8 17 2" xfId="29695" xr:uid="{6038A918-4639-4908-B2F6-1B53E79A4EEA}"/>
    <cellStyle name="Dane wyjściowe 2 3 5 8 17 3" xfId="41068" xr:uid="{810D9439-5344-4D12-B0BD-DAE32034FB76}"/>
    <cellStyle name="Dane wyjściowe 2 3 5 8 18" xfId="15198" xr:uid="{128F616B-B3F3-4556-A277-75BD187B3F90}"/>
    <cellStyle name="Dane wyjściowe 2 3 5 8 18 2" xfId="30714" xr:uid="{9F14C926-A024-450F-852D-AF5930F048AA}"/>
    <cellStyle name="Dane wyjściowe 2 3 5 8 18 3" xfId="42087" xr:uid="{9E33C837-B029-4565-90C7-DAF2C3981999}"/>
    <cellStyle name="Dane wyjściowe 2 3 5 8 19" xfId="13806" xr:uid="{454F7419-B35C-4067-8D26-4C6226FD2264}"/>
    <cellStyle name="Dane wyjściowe 2 3 5 8 19 2" xfId="29322" xr:uid="{CD1BB225-204F-486D-93EA-664CEB3720F3}"/>
    <cellStyle name="Dane wyjściowe 2 3 5 8 19 3" xfId="40695" xr:uid="{2ACC2146-56A9-4FFC-A605-522181BF7D06}"/>
    <cellStyle name="Dane wyjściowe 2 3 5 8 2" xfId="3147" xr:uid="{0709235E-ECDA-4803-A6D2-019A54A14161}"/>
    <cellStyle name="Dane wyjściowe 2 3 5 8 2 2" xfId="19540" xr:uid="{7A7AFA0F-6C78-4AF4-91B5-8C15DDAED576}"/>
    <cellStyle name="Dane wyjściowe 2 3 5 8 2 3" xfId="22306" xr:uid="{F0BFF846-587A-4EF6-A571-C4C9C51D0970}"/>
    <cellStyle name="Dane wyjściowe 2 3 5 8 20" xfId="16168" xr:uid="{181E2AE5-B19E-403A-AD1A-B67DE86A88E0}"/>
    <cellStyle name="Dane wyjściowe 2 3 5 8 20 2" xfId="31684" xr:uid="{8D972567-439F-498C-8068-43F960D40C58}"/>
    <cellStyle name="Dane wyjściowe 2 3 5 8 20 3" xfId="43057" xr:uid="{EA15FE58-7F4E-45A1-BA0D-0D415024564F}"/>
    <cellStyle name="Dane wyjściowe 2 3 5 8 21" xfId="17900" xr:uid="{6EEB70AE-1B03-4A1D-A2C2-8964AFACE910}"/>
    <cellStyle name="Dane wyjściowe 2 3 5 8 3" xfId="3916" xr:uid="{6787D60D-49B5-493C-B8D0-20C49421777F}"/>
    <cellStyle name="Dane wyjściowe 2 3 5 8 3 2" xfId="20297" xr:uid="{9DB5A4D0-2FA1-43FF-A595-257416E01E35}"/>
    <cellStyle name="Dane wyjściowe 2 3 5 8 3 3" xfId="32376" xr:uid="{8659C4D0-E87B-45A6-8FE5-B4468C645A08}"/>
    <cellStyle name="Dane wyjściowe 2 3 5 8 4" xfId="4426" xr:uid="{E688AC30-EED0-4363-B6ED-7C616851C454}"/>
    <cellStyle name="Dane wyjściowe 2 3 5 8 4 2" xfId="20803" xr:uid="{4A6055CB-8C30-4EE8-9D7A-2C12B0CAFAE9}"/>
    <cellStyle name="Dane wyjściowe 2 3 5 8 4 3" xfId="32878" xr:uid="{E9374490-E24B-447A-B615-5304FE8EA6C8}"/>
    <cellStyle name="Dane wyjściowe 2 3 5 8 5" xfId="4971" xr:uid="{33ED34D4-BC2E-4970-9A30-55AD42CD907B}"/>
    <cellStyle name="Dane wyjściowe 2 3 5 8 5 2" xfId="21343" xr:uid="{68051D10-81C4-477F-BE41-470DCB564340}"/>
    <cellStyle name="Dane wyjściowe 2 3 5 8 5 3" xfId="33414" xr:uid="{26E6566A-0BA3-4FAB-8BAB-8228F4C9FD89}"/>
    <cellStyle name="Dane wyjściowe 2 3 5 8 6" xfId="5386" xr:uid="{42E09CB7-B02C-4856-9FAB-6DEE5B904534}"/>
    <cellStyle name="Dane wyjściowe 2 3 5 8 6 2" xfId="33822" xr:uid="{2D1FBEF1-3B23-463B-B518-B125A8AE330A}"/>
    <cellStyle name="Dane wyjściowe 2 3 5 8 6 3" xfId="44248" xr:uid="{8CA4DD04-8602-4528-913C-F946C15887BD}"/>
    <cellStyle name="Dane wyjściowe 2 3 5 8 7" xfId="4450" xr:uid="{2F20C923-446C-41BE-8BF4-F2B755CF46C0}"/>
    <cellStyle name="Dane wyjściowe 2 3 5 8 7 2" xfId="20826" xr:uid="{83D90DB3-E176-4772-A4ED-84CC8C5264C7}"/>
    <cellStyle name="Dane wyjściowe 2 3 5 8 7 3" xfId="32901" xr:uid="{7A9F3FBA-6059-4EFF-A891-4BB8FD6AECC3}"/>
    <cellStyle name="Dane wyjściowe 2 3 5 8 8" xfId="6410" xr:uid="{F00146AB-45DC-4F41-8BDA-8DD24F2BEB87}"/>
    <cellStyle name="Dane wyjściowe 2 3 5 8 8 2" xfId="22701" xr:uid="{A28EB812-46D4-49FE-8110-320954868F3E}"/>
    <cellStyle name="Dane wyjściowe 2 3 5 8 8 3" xfId="34810" xr:uid="{7E9D4068-3BB5-4A73-9639-F365503B1642}"/>
    <cellStyle name="Dane wyjściowe 2 3 5 8 9" xfId="6938" xr:uid="{80E7CF1C-4398-4A20-82C8-AC3FD30C15D4}"/>
    <cellStyle name="Dane wyjściowe 2 3 5 8 9 2" xfId="23212" xr:uid="{DDCE8EE0-38C3-4FD1-83D5-367B1C671171}"/>
    <cellStyle name="Dane wyjściowe 2 3 5 8 9 3" xfId="35313" xr:uid="{04016ABA-4254-43C2-A544-D3038D8429ED}"/>
    <cellStyle name="Dane wyjściowe 2 3 5 9" xfId="1344" xr:uid="{8BCB6069-8803-4DC4-ACFD-060E076DD799}"/>
    <cellStyle name="Dane wyjściowe 2 3 5 9 10" xfId="6504" xr:uid="{CC499C2B-939B-4189-A5F1-06A5CC64E9A6}"/>
    <cellStyle name="Dane wyjściowe 2 3 5 9 10 2" xfId="22791" xr:uid="{714D4FD8-4986-4B33-89C7-AF150F0828E9}"/>
    <cellStyle name="Dane wyjściowe 2 3 5 9 10 3" xfId="34896" xr:uid="{39909D51-FA81-49C6-A210-3C097F1BA7C3}"/>
    <cellStyle name="Dane wyjściowe 2 3 5 9 11" xfId="8696" xr:uid="{A1F0F808-4FB8-4A15-8147-8619E3235175}"/>
    <cellStyle name="Dane wyjściowe 2 3 5 9 11 2" xfId="24890" xr:uid="{E68698CF-DD3E-4266-863B-944CBB6F29D4}"/>
    <cellStyle name="Dane wyjściowe 2 3 5 9 11 3" xfId="36872" xr:uid="{B752D3A7-ABC0-494E-86AA-BBC177639113}"/>
    <cellStyle name="Dane wyjściowe 2 3 5 9 12" xfId="9789" xr:uid="{7A97456B-E1C8-48F2-B140-1C629E4E0E09}"/>
    <cellStyle name="Dane wyjściowe 2 3 5 9 12 2" xfId="25919" xr:uid="{85891D5E-80EB-4A55-9D30-E84AC0A475A4}"/>
    <cellStyle name="Dane wyjściowe 2 3 5 9 12 3" xfId="37803" xr:uid="{BB5EAB8E-32CA-4817-8A6F-822C66FE4E1B}"/>
    <cellStyle name="Dane wyjściowe 2 3 5 9 13" xfId="10094" xr:uid="{CE8B734D-4BFC-4204-A3A0-69B3B17BD22F}"/>
    <cellStyle name="Dane wyjściowe 2 3 5 9 13 2" xfId="26205" xr:uid="{86214F3D-BD27-4F95-B273-2AC70FC8EE05}"/>
    <cellStyle name="Dane wyjściowe 2 3 5 9 13 3" xfId="38059" xr:uid="{6BCB0CD6-9F65-4F97-9636-7F245A7B8A64}"/>
    <cellStyle name="Dane wyjściowe 2 3 5 9 14" xfId="2434" xr:uid="{0C74D122-4BA1-41D1-8F2B-395BD8EF2FB8}"/>
    <cellStyle name="Dane wyjściowe 2 3 5 9 15" xfId="11905" xr:uid="{98875DBB-6951-48E7-870C-F6CD12EC579C}"/>
    <cellStyle name="Dane wyjściowe 2 3 5 9 15 2" xfId="27632" xr:uid="{6C1E670D-2CC3-4340-A52E-FD7D0AB2C945}"/>
    <cellStyle name="Dane wyjściowe 2 3 5 9 15 3" xfId="39197" xr:uid="{C0B107A4-F638-499D-A335-642D752563F7}"/>
    <cellStyle name="Dane wyjściowe 2 3 5 9 16" xfId="12441" xr:uid="{31F6083D-4BA9-4AB9-A51E-EDE25B7E8FD7}"/>
    <cellStyle name="Dane wyjściowe 2 3 5 9 16 2" xfId="28156" xr:uid="{298E009D-B248-434D-B811-5F9E5BAA2E09}"/>
    <cellStyle name="Dane wyjściowe 2 3 5 9 16 3" xfId="39712" xr:uid="{B8A935DA-9616-4FEE-B59F-52C46EBDE361}"/>
    <cellStyle name="Dane wyjściowe 2 3 5 9 17" xfId="14241" xr:uid="{3818E527-02E0-42ED-B55A-612849ECA2D9}"/>
    <cellStyle name="Dane wyjściowe 2 3 5 9 17 2" xfId="29757" xr:uid="{460331D3-CFBC-4954-8368-5E1E59A1C8E8}"/>
    <cellStyle name="Dane wyjściowe 2 3 5 9 17 3" xfId="41130" xr:uid="{E06577F9-5F7E-425A-9221-7A529BB29CDF}"/>
    <cellStyle name="Dane wyjściowe 2 3 5 9 18" xfId="15074" xr:uid="{A47F5A57-7992-4A37-A0DD-E47D0F707620}"/>
    <cellStyle name="Dane wyjściowe 2 3 5 9 18 2" xfId="30590" xr:uid="{698A60FF-1421-4A0A-AB66-3674A30326C6}"/>
    <cellStyle name="Dane wyjściowe 2 3 5 9 18 3" xfId="41963" xr:uid="{85648A4E-3C82-487D-8466-0080AF7FCCDB}"/>
    <cellStyle name="Dane wyjściowe 2 3 5 9 19" xfId="14048" xr:uid="{E0D379EE-9A0A-432B-836B-0C96D01443B1}"/>
    <cellStyle name="Dane wyjściowe 2 3 5 9 19 2" xfId="29564" xr:uid="{BBCFAEAE-D470-4788-A2EE-2129541FB126}"/>
    <cellStyle name="Dane wyjściowe 2 3 5 9 19 3" xfId="40937" xr:uid="{56A43A70-9F34-49C4-B3EA-AA9F40889219}"/>
    <cellStyle name="Dane wyjściowe 2 3 5 9 2" xfId="3013" xr:uid="{37B7CCAF-CAB4-49C6-914B-C21E42B5A729}"/>
    <cellStyle name="Dane wyjściowe 2 3 5 9 2 2" xfId="19406" xr:uid="{22FA4CD7-A934-4019-9D06-318E774DA285}"/>
    <cellStyle name="Dane wyjściowe 2 3 5 9 2 3" xfId="17268" xr:uid="{FBD6DED4-C6A0-4C28-B965-9AA92F409865}"/>
    <cellStyle name="Dane wyjściowe 2 3 5 9 20" xfId="16046" xr:uid="{16D09953-73B1-4E24-99E6-BF119FA47673}"/>
    <cellStyle name="Dane wyjściowe 2 3 5 9 20 2" xfId="31562" xr:uid="{93490C38-C58D-41F7-BB18-3B05F4FBEDAB}"/>
    <cellStyle name="Dane wyjściowe 2 3 5 9 20 3" xfId="42935" xr:uid="{F2B7F3C1-EBA7-42DE-9985-1F229FEB153E}"/>
    <cellStyle name="Dane wyjściowe 2 3 5 9 21" xfId="17766" xr:uid="{69ECD943-CCDE-4C05-A3BA-B33FCA7D3938}"/>
    <cellStyle name="Dane wyjściowe 2 3 5 9 3" xfId="3786" xr:uid="{62044534-3007-4A27-902B-BC60929DF8DE}"/>
    <cellStyle name="Dane wyjściowe 2 3 5 9 3 2" xfId="20168" xr:uid="{D417893D-F3B1-45DF-80E9-06C6E43A9DA4}"/>
    <cellStyle name="Dane wyjściowe 2 3 5 9 3 3" xfId="32249" xr:uid="{4E35FF96-160F-423A-A9ED-46F624996D4F}"/>
    <cellStyle name="Dane wyjściowe 2 3 5 9 4" xfId="4298" xr:uid="{D4D1886E-C81F-4982-88F1-E17188073E35}"/>
    <cellStyle name="Dane wyjściowe 2 3 5 9 4 2" xfId="20675" xr:uid="{117D76D8-C1A3-4491-B1B1-533E4A1DAAE7}"/>
    <cellStyle name="Dane wyjściowe 2 3 5 9 4 3" xfId="32752" xr:uid="{91DB1E3B-81C9-4355-B069-49D1588C04AE}"/>
    <cellStyle name="Dane wyjściowe 2 3 5 9 5" xfId="4840" xr:uid="{B29A5221-7D8C-4806-B126-932FA9005D23}"/>
    <cellStyle name="Dane wyjściowe 2 3 5 9 5 2" xfId="21212" xr:uid="{244E4C8C-E158-4493-A0BF-2B1F292AD526}"/>
    <cellStyle name="Dane wyjściowe 2 3 5 9 5 3" xfId="33287" xr:uid="{EF26674F-AAC5-4941-A69D-516E90FA25F0}"/>
    <cellStyle name="Dane wyjściowe 2 3 5 9 6" xfId="4243" xr:uid="{3E2B90BA-D721-48FF-AC56-ED756A4033DD}"/>
    <cellStyle name="Dane wyjściowe 2 3 5 9 6 2" xfId="32699" xr:uid="{D7A00A9C-3C48-45EB-937D-2903FF87D7AB}"/>
    <cellStyle name="Dane wyjściowe 2 3 5 9 6 3" xfId="43679" xr:uid="{46DC8385-5066-4229-A4C7-60B82A9569AF}"/>
    <cellStyle name="Dane wyjściowe 2 3 5 9 7" xfId="1870" xr:uid="{DBE6BAFA-7884-483A-B63D-0B5D8657DB02}"/>
    <cellStyle name="Dane wyjściowe 2 3 5 9 7 2" xfId="18292" xr:uid="{0D5BFE6F-2707-4B2A-BE58-E452ED4557EE}"/>
    <cellStyle name="Dane wyjściowe 2 3 5 9 7 3" xfId="16779" xr:uid="{F51CF2E8-97E3-4561-8115-0B59854FD546}"/>
    <cellStyle name="Dane wyjściowe 2 3 5 9 8" xfId="4903" xr:uid="{1B6A1EC7-8818-4F62-AEA7-4A398FD090FA}"/>
    <cellStyle name="Dane wyjściowe 2 3 5 9 8 2" xfId="21275" xr:uid="{6BDFC132-19CC-4C54-B199-EB25D175B448}"/>
    <cellStyle name="Dane wyjściowe 2 3 5 9 8 3" xfId="33346" xr:uid="{084E0EE4-2F07-4062-82BC-234572458715}"/>
    <cellStyle name="Dane wyjściowe 2 3 5 9 9" xfId="7034" xr:uid="{9D664BD8-C063-49B0-A44A-243C8419098C}"/>
    <cellStyle name="Dane wyjściowe 2 3 5 9 9 2" xfId="23305" xr:uid="{C1CD7A05-C337-48C4-8FD4-97B5202A69ED}"/>
    <cellStyle name="Dane wyjściowe 2 3 5 9 9 3" xfId="35404" xr:uid="{2E62C55C-0A80-40A5-A6E4-6386AA459A8A}"/>
    <cellStyle name="Dane wyjściowe 2 3 6" xfId="476" xr:uid="{2FEB8FAD-C3D8-41CE-8E3E-F13583B83591}"/>
    <cellStyle name="Dane wyjściowe 2 3 6 10" xfId="1673" xr:uid="{CF9C1790-7FFC-4941-8B95-1A5938ADCC30}"/>
    <cellStyle name="Dane wyjściowe 2 3 6 10 10" xfId="8218" xr:uid="{45ADDC1D-5AED-4DDB-8175-D36A6E83711E}"/>
    <cellStyle name="Dane wyjściowe 2 3 6 10 10 2" xfId="24436" xr:uid="{ABA5E3B8-AA01-4BF2-BF8A-FB3C760D566A}"/>
    <cellStyle name="Dane wyjściowe 2 3 6 10 10 3" xfId="36434" xr:uid="{6254267F-CECF-448E-9FE6-F7FF15E1A21D}"/>
    <cellStyle name="Dane wyjściowe 2 3 6 10 11" xfId="9022" xr:uid="{FB1E07F1-61EF-43CF-863C-95825F51D22C}"/>
    <cellStyle name="Dane wyjściowe 2 3 6 10 11 2" xfId="25215" xr:uid="{AEDD0835-5370-48F2-8F4C-31DDD165D4C4}"/>
    <cellStyle name="Dane wyjściowe 2 3 6 10 11 3" xfId="37182" xr:uid="{A372AEDE-4634-4C8B-82A1-C114CE7665FB}"/>
    <cellStyle name="Dane wyjściowe 2 3 6 10 12" xfId="9922" xr:uid="{7142EDCE-B1C4-453B-BF2D-E8EEC0843AC0}"/>
    <cellStyle name="Dane wyjściowe 2 3 6 10 12 2" xfId="26043" xr:uid="{38D5A46D-CCCE-4E03-B5A6-3BEE655B2D3F}"/>
    <cellStyle name="Dane wyjściowe 2 3 6 10 12 3" xfId="37911" xr:uid="{C5030D17-5164-4ED0-B322-A9A98CB07F90}"/>
    <cellStyle name="Dane wyjściowe 2 3 6 10 13" xfId="10418" xr:uid="{6D567B9A-3F72-4D22-9205-D95EE38BA882}"/>
    <cellStyle name="Dane wyjściowe 2 3 6 10 13 2" xfId="26521" xr:uid="{F07511B6-C825-4062-BA5E-57F8F817649B}"/>
    <cellStyle name="Dane wyjściowe 2 3 6 10 13 3" xfId="38359" xr:uid="{41F4E5BC-8772-4278-9FA8-AF2D087B8D21}"/>
    <cellStyle name="Dane wyjściowe 2 3 6 10 14" xfId="9363" xr:uid="{237E45A3-3697-4EA2-8DC0-584C37C32152}"/>
    <cellStyle name="Dane wyjściowe 2 3 6 10 15" xfId="12230" xr:uid="{7ABEB938-03AD-431F-9020-6ED5C2FCC1C5}"/>
    <cellStyle name="Dane wyjściowe 2 3 6 10 15 2" xfId="27951" xr:uid="{2C1974AF-CCA8-4903-BE9C-AB9DA198797E}"/>
    <cellStyle name="Dane wyjściowe 2 3 6 10 15 3" xfId="39515" xr:uid="{400BF42B-26D6-4ED5-AB74-0340318995EF}"/>
    <cellStyle name="Dane wyjściowe 2 3 6 10 16" xfId="12765" xr:uid="{0B311B2B-6047-48B9-9934-6ECF04BEE6A8}"/>
    <cellStyle name="Dane wyjściowe 2 3 6 10 16 2" xfId="28479" xr:uid="{26E2AAAC-290D-47C5-AC8F-226AB17A7922}"/>
    <cellStyle name="Dane wyjściowe 2 3 6 10 16 3" xfId="40023" xr:uid="{4B56131E-4ADA-463E-A859-5B19B16C743F}"/>
    <cellStyle name="Dane wyjściowe 2 3 6 10 17" xfId="14906" xr:uid="{74C40567-44EB-42CD-A592-5F221CEB1EB1}"/>
    <cellStyle name="Dane wyjściowe 2 3 6 10 17 2" xfId="30422" xr:uid="{F30F50C3-E44A-4DF0-A347-5DF223355249}"/>
    <cellStyle name="Dane wyjściowe 2 3 6 10 17 3" xfId="41795" xr:uid="{5CAB5680-F578-454C-A259-1CAEBE525890}"/>
    <cellStyle name="Dane wyjściowe 2 3 6 10 18" xfId="15379" xr:uid="{2C3A8A5A-29B7-4465-9287-F435F270DAC5}"/>
    <cellStyle name="Dane wyjściowe 2 3 6 10 18 2" xfId="30895" xr:uid="{98EB8F1E-3170-43EF-A18A-A56AF13286BA}"/>
    <cellStyle name="Dane wyjściowe 2 3 6 10 18 3" xfId="42268" xr:uid="{F29BF9C3-52E7-4838-ABF2-2106B115F8AA}"/>
    <cellStyle name="Dane wyjściowe 2 3 6 10 19" xfId="15880" xr:uid="{B3CE24F4-6EC5-4369-9D31-B3DC4D449FB9}"/>
    <cellStyle name="Dane wyjściowe 2 3 6 10 19 2" xfId="31396" xr:uid="{1166E2BF-9249-4509-9DAB-6EDF0A31F6A5}"/>
    <cellStyle name="Dane wyjściowe 2 3 6 10 19 3" xfId="42769" xr:uid="{39573F5B-D7D1-4C9C-AC16-B026DA9D5A62}"/>
    <cellStyle name="Dane wyjściowe 2 3 6 10 2" xfId="3342" xr:uid="{AD8091DD-78AA-44A2-9176-926C17718BE0}"/>
    <cellStyle name="Dane wyjściowe 2 3 6 10 2 2" xfId="19735" xr:uid="{9DC1305E-EA64-4552-A646-B44D98422C18}"/>
    <cellStyle name="Dane wyjściowe 2 3 6 10 2 3" xfId="28336" xr:uid="{D0D96B5F-5391-4DC2-9C8F-B2E395E1B3B4}"/>
    <cellStyle name="Dane wyjściowe 2 3 6 10 20" xfId="16335" xr:uid="{F62BB5DB-05C0-44CF-912C-405987CA65E7}"/>
    <cellStyle name="Dane wyjściowe 2 3 6 10 20 2" xfId="31851" xr:uid="{0523DCE4-AF46-4E4B-A1AF-6E90739812CE}"/>
    <cellStyle name="Dane wyjściowe 2 3 6 10 20 3" xfId="43224" xr:uid="{6E32BA4B-860E-4F4C-96AE-792EF9F59BBC}"/>
    <cellStyle name="Dane wyjściowe 2 3 6 10 21" xfId="18095" xr:uid="{28FFCA76-A69E-4E9F-9756-0E64A8E716BF}"/>
    <cellStyle name="Dane wyjściowe 2 3 6 10 3" xfId="4110" xr:uid="{A2B19D23-48F2-405E-9157-82231C1DA31E}"/>
    <cellStyle name="Dane wyjściowe 2 3 6 10 3 2" xfId="20489" xr:uid="{8B3E657B-9368-41E2-B7DD-BA9224A1405C}"/>
    <cellStyle name="Dane wyjściowe 2 3 6 10 3 3" xfId="32567" xr:uid="{F7547C61-302F-44BC-9025-10E274FBBB48}"/>
    <cellStyle name="Dane wyjściowe 2 3 6 10 4" xfId="4609" xr:uid="{3F88F22A-E33E-494A-8E29-6EB5D6E8A47A}"/>
    <cellStyle name="Dane wyjściowe 2 3 6 10 4 2" xfId="20985" xr:uid="{D06BA9AF-7B5E-465C-9487-029DC6A97317}"/>
    <cellStyle name="Dane wyjściowe 2 3 6 10 4 3" xfId="33060" xr:uid="{5E5AE325-315D-4887-B1A0-0DF606D97885}"/>
    <cellStyle name="Dane wyjściowe 2 3 6 10 5" xfId="5160" xr:uid="{37ADF20D-086F-4B71-89C4-711A8DCADA9A}"/>
    <cellStyle name="Dane wyjściowe 2 3 6 10 5 2" xfId="21532" xr:uid="{791E8737-EBE8-4369-885E-55407CBD2DB2}"/>
    <cellStyle name="Dane wyjściowe 2 3 6 10 5 3" xfId="33600" xr:uid="{9CAB0E12-DD16-49EE-BF13-6985AA330799}"/>
    <cellStyle name="Dane wyjściowe 2 3 6 10 6" xfId="5579" xr:uid="{DC1DB60B-ABA2-4E54-9596-4E86DBC1B1BC}"/>
    <cellStyle name="Dane wyjściowe 2 3 6 10 6 2" xfId="34012" xr:uid="{4AA757FA-40B7-4136-9F49-1AC3C170FB04}"/>
    <cellStyle name="Dane wyjściowe 2 3 6 10 6 3" xfId="44417" xr:uid="{E12B56B0-5131-4641-8A65-86D64F81682C}"/>
    <cellStyle name="Dane wyjściowe 2 3 6 10 7" xfId="6547" xr:uid="{9868D934-0984-46B8-B09E-BE085BECFACD}"/>
    <cellStyle name="Dane wyjściowe 2 3 6 10 7 2" xfId="22833" xr:uid="{82DFE175-5A83-4CA1-AD34-65C7CD5E4A4A}"/>
    <cellStyle name="Dane wyjściowe 2 3 6 10 7 3" xfId="34937" xr:uid="{2BA7E00E-D4C6-47A9-A82D-D6D59CCF6B22}"/>
    <cellStyle name="Dane wyjściowe 2 3 6 10 8" xfId="6846" xr:uid="{F9C76ACE-2482-40F4-B619-8551F40A8CBB}"/>
    <cellStyle name="Dane wyjściowe 2 3 6 10 8 2" xfId="23125" xr:uid="{CF168CD1-35A6-4990-A30F-EF8B55F830C3}"/>
    <cellStyle name="Dane wyjściowe 2 3 6 10 8 3" xfId="35225" xr:uid="{41F6091D-C987-4C90-A0C7-237CF7BFA87C}"/>
    <cellStyle name="Dane wyjściowe 2 3 6 10 9" xfId="5035" xr:uid="{2E99FBA9-B35F-476C-B687-651A1BF598FD}"/>
    <cellStyle name="Dane wyjściowe 2 3 6 10 9 2" xfId="21407" xr:uid="{D3E9BCFF-26F0-48F8-BC1B-CAB79AE2D960}"/>
    <cellStyle name="Dane wyjściowe 2 3 6 10 9 3" xfId="33475" xr:uid="{352CE06E-A95F-4A27-9EEC-D5168E7FCC65}"/>
    <cellStyle name="Dane wyjściowe 2 3 6 11" xfId="1697" xr:uid="{7A97ABE3-D09A-47BB-96A9-AC0CA00163CB}"/>
    <cellStyle name="Dane wyjściowe 2 3 6 11 10" xfId="8242" xr:uid="{D2D832FA-852D-4C66-AD87-0F5124A97463}"/>
    <cellStyle name="Dane wyjściowe 2 3 6 11 10 2" xfId="24460" xr:uid="{15C7C32C-147D-4CD2-AF7D-D11789BFA2AB}"/>
    <cellStyle name="Dane wyjściowe 2 3 6 11 10 3" xfId="36458" xr:uid="{9D11F57D-1ACF-4D51-912D-755E74C30311}"/>
    <cellStyle name="Dane wyjściowe 2 3 6 11 11" xfId="9046" xr:uid="{F683F27C-0442-410C-9B04-2E09C54EC026}"/>
    <cellStyle name="Dane wyjściowe 2 3 6 11 11 2" xfId="25239" xr:uid="{F771038C-C585-4BC6-90DF-E53A5A467169}"/>
    <cellStyle name="Dane wyjściowe 2 3 6 11 11 3" xfId="37206" xr:uid="{77092AA8-2595-43C2-BCBD-B013421DAD88}"/>
    <cellStyle name="Dane wyjściowe 2 3 6 11 12" xfId="9946" xr:uid="{66AFE316-B290-47C9-A574-4BAF3FF79BC8}"/>
    <cellStyle name="Dane wyjściowe 2 3 6 11 12 2" xfId="26067" xr:uid="{FEB52673-80AF-42C2-9EA7-346F84DC4846}"/>
    <cellStyle name="Dane wyjściowe 2 3 6 11 12 3" xfId="37935" xr:uid="{06635078-1AC2-4665-B410-097C02E0F20B}"/>
    <cellStyle name="Dane wyjściowe 2 3 6 11 13" xfId="10442" xr:uid="{62D70FF5-3F9C-4666-AAE0-F6DBECD93D09}"/>
    <cellStyle name="Dane wyjściowe 2 3 6 11 13 2" xfId="26545" xr:uid="{682935FF-A85A-4260-AF7F-72F0161952CD}"/>
    <cellStyle name="Dane wyjściowe 2 3 6 11 13 3" xfId="38383" xr:uid="{3B2FA655-F1FF-470B-9B3B-2185602A8171}"/>
    <cellStyle name="Dane wyjściowe 2 3 6 11 14" xfId="5960" xr:uid="{76DFF6C6-C432-439D-847B-07412B433AB1}"/>
    <cellStyle name="Dane wyjściowe 2 3 6 11 15" xfId="12254" xr:uid="{2F01AF91-1745-4CAE-9E25-03152C193511}"/>
    <cellStyle name="Dane wyjściowe 2 3 6 11 15 2" xfId="27975" xr:uid="{B7883969-74C7-4915-93E0-D89F3DF40600}"/>
    <cellStyle name="Dane wyjściowe 2 3 6 11 15 3" xfId="39539" xr:uid="{BFFBE480-ED95-4138-9A30-61D57A614796}"/>
    <cellStyle name="Dane wyjściowe 2 3 6 11 16" xfId="12789" xr:uid="{D3A00090-FBCF-4B22-B2F5-2B4E63D0F7C9}"/>
    <cellStyle name="Dane wyjściowe 2 3 6 11 16 2" xfId="28503" xr:uid="{8F24E6D9-0CF3-42FB-8BFA-A652FC3AA713}"/>
    <cellStyle name="Dane wyjściowe 2 3 6 11 16 3" xfId="40047" xr:uid="{C8E25F81-998D-4A44-BFB8-BA3819B4F0A0}"/>
    <cellStyle name="Dane wyjściowe 2 3 6 11 17" xfId="14930" xr:uid="{C5A28182-07D9-4261-A138-E5C73CBB6FC3}"/>
    <cellStyle name="Dane wyjściowe 2 3 6 11 17 2" xfId="30446" xr:uid="{0E720192-A31A-4F8A-BD08-82D44A0F1B8A}"/>
    <cellStyle name="Dane wyjściowe 2 3 6 11 17 3" xfId="41819" xr:uid="{C29F4AA6-03DF-4CAD-95C8-78A273A7EBFA}"/>
    <cellStyle name="Dane wyjściowe 2 3 6 11 18" xfId="15403" xr:uid="{D2929C67-A0B3-4A99-9B67-B20EF9BF6DAB}"/>
    <cellStyle name="Dane wyjściowe 2 3 6 11 18 2" xfId="30919" xr:uid="{A30BA999-20DE-45D2-8FDD-E60F90E50FC3}"/>
    <cellStyle name="Dane wyjściowe 2 3 6 11 18 3" xfId="42292" xr:uid="{21D4A002-D6CB-41A3-BEA9-7EB88023341F}"/>
    <cellStyle name="Dane wyjściowe 2 3 6 11 19" xfId="15904" xr:uid="{7967F9C9-CE36-472F-AB41-2C3DFA1BC691}"/>
    <cellStyle name="Dane wyjściowe 2 3 6 11 19 2" xfId="31420" xr:uid="{EF7B91D6-BB20-46E9-9BA6-A07711B4F1AF}"/>
    <cellStyle name="Dane wyjściowe 2 3 6 11 19 3" xfId="42793" xr:uid="{F2397A51-62B2-4213-BFB7-18E3141AA2E9}"/>
    <cellStyle name="Dane wyjściowe 2 3 6 11 2" xfId="3366" xr:uid="{217E2F24-8411-4BEC-90AF-882CF99E2FDE}"/>
    <cellStyle name="Dane wyjściowe 2 3 6 11 2 2" xfId="19759" xr:uid="{BFF5E94F-F85B-4527-8A55-554AE229FDB7}"/>
    <cellStyle name="Dane wyjściowe 2 3 6 11 2 3" xfId="17319" xr:uid="{C28E94C7-313A-43DB-B27B-034473785339}"/>
    <cellStyle name="Dane wyjściowe 2 3 6 11 20" xfId="16359" xr:uid="{6C81D3DE-64BC-48D7-80A2-7D8621B5C726}"/>
    <cellStyle name="Dane wyjściowe 2 3 6 11 20 2" xfId="31875" xr:uid="{04B950F3-E4DC-487C-9B39-067596624D64}"/>
    <cellStyle name="Dane wyjściowe 2 3 6 11 20 3" xfId="43248" xr:uid="{84DA74CB-A093-4E9B-ACB9-DB727097157E}"/>
    <cellStyle name="Dane wyjściowe 2 3 6 11 21" xfId="18119" xr:uid="{2981C491-E044-41FA-93DD-83BBF1245956}"/>
    <cellStyle name="Dane wyjściowe 2 3 6 11 22" xfId="19075" xr:uid="{4D535B37-A9CF-4A10-A92A-97AADB5CA25E}"/>
    <cellStyle name="Dane wyjściowe 2 3 6 11 3" xfId="4134" xr:uid="{EAF5FE7A-D3D6-42E6-9316-0118EEAFEAC0}"/>
    <cellStyle name="Dane wyjściowe 2 3 6 11 3 2" xfId="20513" xr:uid="{99A1CCF3-46F0-4EA6-948D-4A62D423C01C}"/>
    <cellStyle name="Dane wyjściowe 2 3 6 11 3 3" xfId="32591" xr:uid="{68195FA2-D386-483B-8C85-4820726C9439}"/>
    <cellStyle name="Dane wyjściowe 2 3 6 11 4" xfId="4633" xr:uid="{2370C28A-16FA-4D4A-ABD5-54B9C2BCA0EC}"/>
    <cellStyle name="Dane wyjściowe 2 3 6 11 4 2" xfId="21009" xr:uid="{390C6DEB-7B2E-4E84-B398-A61E24E98DEF}"/>
    <cellStyle name="Dane wyjściowe 2 3 6 11 4 3" xfId="33084" xr:uid="{733A627C-4C3E-4202-BBF9-C1866F5A4370}"/>
    <cellStyle name="Dane wyjściowe 2 3 6 11 5" xfId="5184" xr:uid="{2A22D42E-00DA-4CA8-BD2D-BCAE1219D373}"/>
    <cellStyle name="Dane wyjściowe 2 3 6 11 5 2" xfId="21556" xr:uid="{DFB6A9D4-D3B1-44B3-AF5E-B0F2F3AAB8BF}"/>
    <cellStyle name="Dane wyjściowe 2 3 6 11 5 3" xfId="33624" xr:uid="{D10BF011-4A0F-4671-846A-72F84C31F95F}"/>
    <cellStyle name="Dane wyjściowe 2 3 6 11 6" xfId="5603" xr:uid="{A1E156A4-E421-444D-8265-2AB9D0F9B2ED}"/>
    <cellStyle name="Dane wyjściowe 2 3 6 11 6 2" xfId="34036" xr:uid="{8FDEE4CF-C0A0-45EF-89FA-1516A0C5C9A7}"/>
    <cellStyle name="Dane wyjściowe 2 3 6 11 6 3" xfId="44441" xr:uid="{BCC210DB-25DA-4D88-BBF6-AA76CD69892D}"/>
    <cellStyle name="Dane wyjściowe 2 3 6 11 7" xfId="6571" xr:uid="{5A7396E0-CAF7-493E-B922-33CB539A3736}"/>
    <cellStyle name="Dane wyjściowe 2 3 6 11 7 2" xfId="22857" xr:uid="{968EE7F3-76CD-46E0-823E-F0D5608BB65D}"/>
    <cellStyle name="Dane wyjściowe 2 3 6 11 7 3" xfId="34961" xr:uid="{D2CEEBDD-65C0-422E-905E-FFE928EF28FE}"/>
    <cellStyle name="Dane wyjściowe 2 3 6 11 8" xfId="6870" xr:uid="{3BE27847-7672-4A44-B1FA-345E008F0062}"/>
    <cellStyle name="Dane wyjściowe 2 3 6 11 8 2" xfId="23149" xr:uid="{8232A00F-3E3E-4B48-9A1F-98A6CCB54D1B}"/>
    <cellStyle name="Dane wyjściowe 2 3 6 11 8 3" xfId="35248" xr:uid="{001E6154-5931-4B3B-95C9-E9C046D3FF23}"/>
    <cellStyle name="Dane wyjściowe 2 3 6 11 9" xfId="7500" xr:uid="{BA404803-DA6F-4D6B-ADD0-03BDF472089F}"/>
    <cellStyle name="Dane wyjściowe 2 3 6 11 9 2" xfId="23747" xr:uid="{5C3C0FE4-6316-48D7-A4BB-60E4D26AD616}"/>
    <cellStyle name="Dane wyjściowe 2 3 6 11 9 3" xfId="35806" xr:uid="{EEFE6DE5-C234-4182-946B-E4D3E9843750}"/>
    <cellStyle name="Dane wyjściowe 2 3 6 12" xfId="1498" xr:uid="{D913CC93-AE71-43D1-8456-16A8DC556691}"/>
    <cellStyle name="Dane wyjściowe 2 3 6 12 10" xfId="2428" xr:uid="{C59AFA6E-1714-4CC3-9311-CA99045200E2}"/>
    <cellStyle name="Dane wyjściowe 2 3 6 12 10 2" xfId="18835" xr:uid="{74C92A62-57A7-496E-99FC-234AECDDD23A}"/>
    <cellStyle name="Dane wyjściowe 2 3 6 12 10 3" xfId="17338" xr:uid="{06B3DD57-C58C-4CDE-9999-5B8F8910A537}"/>
    <cellStyle name="Dane wyjściowe 2 3 6 12 11" xfId="8849" xr:uid="{9BEB9F05-12AA-4648-87F2-0E986597570E}"/>
    <cellStyle name="Dane wyjściowe 2 3 6 12 11 2" xfId="25043" xr:uid="{4BAE4AE0-0C2B-404C-B624-6116713A6797}"/>
    <cellStyle name="Dane wyjściowe 2 3 6 12 11 3" xfId="37022" xr:uid="{DFEBF86A-4A9E-481E-A554-82AC41BFF3EE}"/>
    <cellStyle name="Dane wyjściowe 2 3 6 12 12" xfId="9203" xr:uid="{E8DFB9A1-7554-412C-A550-E04A7A1ECF81}"/>
    <cellStyle name="Dane wyjściowe 2 3 6 12 12 2" xfId="25387" xr:uid="{9789D328-AA21-46DB-A371-A7966164D92F}"/>
    <cellStyle name="Dane wyjściowe 2 3 6 12 12 3" xfId="37343" xr:uid="{4EA6E140-8864-4B06-A1AA-7FD5B32FF06B}"/>
    <cellStyle name="Dane wyjściowe 2 3 6 12 13" xfId="10245" xr:uid="{9933EFC9-9F66-467D-9862-89FB3E8F4F4C}"/>
    <cellStyle name="Dane wyjściowe 2 3 6 12 13 2" xfId="26352" xr:uid="{9FBF3726-255B-49D6-8C15-0128EC1A5E28}"/>
    <cellStyle name="Dane wyjściowe 2 3 6 12 13 3" xfId="38198" xr:uid="{2C52C702-90AF-4B6A-A1C6-1C7345AE8A25}"/>
    <cellStyle name="Dane wyjściowe 2 3 6 12 14" xfId="6467" xr:uid="{8F1E475F-8AC7-4763-8D1F-0C7DDAC7159E}"/>
    <cellStyle name="Dane wyjściowe 2 3 6 12 15" xfId="12059" xr:uid="{7EE73F21-56E0-4B61-8CF2-ECCC0F27A870}"/>
    <cellStyle name="Dane wyjściowe 2 3 6 12 15 2" xfId="27784" xr:uid="{4C4ACAAE-899F-4794-9B85-A85BBD4DE604}"/>
    <cellStyle name="Dane wyjściowe 2 3 6 12 15 3" xfId="39350" xr:uid="{B0E1A548-B192-4EED-A4AA-01B36AD7E0A1}"/>
    <cellStyle name="Dane wyjściowe 2 3 6 12 16" xfId="12592" xr:uid="{5EF01F2E-9DF7-4FBA-AEEE-E8DD3CA81574}"/>
    <cellStyle name="Dane wyjściowe 2 3 6 12 16 2" xfId="28306" xr:uid="{1CA6EE52-D00A-41B5-9910-3C0DC3A95978}"/>
    <cellStyle name="Dane wyjściowe 2 3 6 12 16 3" xfId="39856" xr:uid="{9C0581D6-CCBD-4698-A8A3-58424CBFA754}"/>
    <cellStyle name="Dane wyjściowe 2 3 6 12 17" xfId="14204" xr:uid="{A05B9D79-8721-440B-A399-A082F52ED56F}"/>
    <cellStyle name="Dane wyjściowe 2 3 6 12 17 2" xfId="29720" xr:uid="{E1FC0069-E93B-4217-955D-C7A514BFD9F0}"/>
    <cellStyle name="Dane wyjściowe 2 3 6 12 17 3" xfId="41093" xr:uid="{9E36B183-96CB-44C2-94F3-F511686EC83A}"/>
    <cellStyle name="Dane wyjściowe 2 3 6 12 18" xfId="15217" xr:uid="{6739B6ED-A8F8-4700-A6EA-1621F8CC80CC}"/>
    <cellStyle name="Dane wyjściowe 2 3 6 12 18 2" xfId="30733" xr:uid="{1E50727B-78B6-467E-A6FD-D017725C85DE}"/>
    <cellStyle name="Dane wyjściowe 2 3 6 12 18 3" xfId="42106" xr:uid="{4607806F-2ED9-46CA-9A43-E6681BD3E2BF}"/>
    <cellStyle name="Dane wyjściowe 2 3 6 12 19" xfId="15420" xr:uid="{437BB0C0-79C0-493D-8CEA-A597CB3C2098}"/>
    <cellStyle name="Dane wyjściowe 2 3 6 12 19 2" xfId="30936" xr:uid="{F885BC3A-C13E-43D3-BC8C-8814E92266AE}"/>
    <cellStyle name="Dane wyjściowe 2 3 6 12 19 3" xfId="42309" xr:uid="{74F071DF-8AF7-4DB4-A128-20DE4969D69E}"/>
    <cellStyle name="Dane wyjściowe 2 3 6 12 2" xfId="3167" xr:uid="{B70F3F31-633F-4337-A4E5-37CAD0901FB9}"/>
    <cellStyle name="Dane wyjściowe 2 3 6 12 2 2" xfId="19560" xr:uid="{219BF7AF-071A-486E-8706-520E937C6CBC}"/>
    <cellStyle name="Dane wyjściowe 2 3 6 12 2 3" xfId="29196" xr:uid="{0353FDF8-4F1B-4B7A-8928-BCA940B170DE}"/>
    <cellStyle name="Dane wyjściowe 2 3 6 12 20" xfId="16185" xr:uid="{6A0E08AF-0E75-4ADD-A1A8-31FB811A88B8}"/>
    <cellStyle name="Dane wyjściowe 2 3 6 12 20 2" xfId="31701" xr:uid="{AE6FC43D-6B95-4223-90F9-61FFDDD95311}"/>
    <cellStyle name="Dane wyjściowe 2 3 6 12 20 3" xfId="43074" xr:uid="{1E66BD5F-FF0C-447F-8CF1-EBD2D0448D99}"/>
    <cellStyle name="Dane wyjściowe 2 3 6 12 21" xfId="17920" xr:uid="{AFE5D4FD-DA5A-40E8-9449-96280E1273D8}"/>
    <cellStyle name="Dane wyjściowe 2 3 6 12 22" xfId="21770" xr:uid="{F730F602-737A-46E6-ABCB-0E518CFE854D}"/>
    <cellStyle name="Dane wyjściowe 2 3 6 12 3" xfId="3936" xr:uid="{05EF34B1-DF83-4610-973D-D33E1D35225B}"/>
    <cellStyle name="Dane wyjściowe 2 3 6 12 3 2" xfId="20317" xr:uid="{E6666798-406A-425D-BD9B-F7FF208BF89F}"/>
    <cellStyle name="Dane wyjściowe 2 3 6 12 3 3" xfId="32395" xr:uid="{0FA7551B-AE2D-41CC-BFC0-8DBEFBB69A52}"/>
    <cellStyle name="Dane wyjściowe 2 3 6 12 4" xfId="4445" xr:uid="{53F76913-4FCA-465C-80EA-B69D27031849}"/>
    <cellStyle name="Dane wyjściowe 2 3 6 12 4 2" xfId="20821" xr:uid="{6B46B997-8204-4006-9111-8698EB4ACF08}"/>
    <cellStyle name="Dane wyjściowe 2 3 6 12 4 3" xfId="32896" xr:uid="{79B96FC8-31B7-4393-9354-20EE933736B9}"/>
    <cellStyle name="Dane wyjściowe 2 3 6 12 5" xfId="4991" xr:uid="{CD271E7B-5B3A-4A32-AB4B-E7C0B473943A}"/>
    <cellStyle name="Dane wyjściowe 2 3 6 12 5 2" xfId="21363" xr:uid="{59BB6BF0-1D7B-456A-A4F7-FAE2421A63DC}"/>
    <cellStyle name="Dane wyjściowe 2 3 6 12 5 3" xfId="33433" xr:uid="{AD1C95D4-381D-49B9-A693-0E77A9D458FF}"/>
    <cellStyle name="Dane wyjściowe 2 3 6 12 6" xfId="5406" xr:uid="{6FF3513F-D3E4-4BDB-A527-5BE2D1A43ABB}"/>
    <cellStyle name="Dane wyjściowe 2 3 6 12 6 2" xfId="33842" xr:uid="{D650C026-0B06-474C-BD60-A03D19434FC5}"/>
    <cellStyle name="Dane wyjściowe 2 3 6 12 6 3" xfId="44267" xr:uid="{495483B6-E780-4687-BD46-F33A518F54C9}"/>
    <cellStyle name="Dane wyjściowe 2 3 6 12 7" xfId="1990" xr:uid="{23FA111A-A7A4-4DFC-ACD7-09EE4D0D0E8D}"/>
    <cellStyle name="Dane wyjściowe 2 3 6 12 7 2" xfId="18407" xr:uid="{24D872C7-2F01-4735-B862-7F4ED994929A}"/>
    <cellStyle name="Dane wyjściowe 2 3 6 12 7 3" xfId="19136" xr:uid="{8A75EB19-5E3F-476D-8AC8-22EF113FEC48}"/>
    <cellStyle name="Dane wyjściowe 2 3 6 12 8" xfId="1888" xr:uid="{3B924E6B-AE8F-44BD-8FB9-4123C6F32001}"/>
    <cellStyle name="Dane wyjściowe 2 3 6 12 8 2" xfId="18310" xr:uid="{26A2F58D-00CE-4543-9798-F77B41FF0440}"/>
    <cellStyle name="Dane wyjściowe 2 3 6 12 8 3" xfId="17196" xr:uid="{873A265E-F542-444F-B5A5-274FF172A0BB}"/>
    <cellStyle name="Dane wyjściowe 2 3 6 12 9" xfId="7479" xr:uid="{0DCC58D0-5D23-43F3-8A85-FAA4E17007FE}"/>
    <cellStyle name="Dane wyjściowe 2 3 6 12 9 2" xfId="23727" xr:uid="{FDCF3A52-674F-4A7C-BBCC-31A76341DBFA}"/>
    <cellStyle name="Dane wyjściowe 2 3 6 12 9 3" xfId="35786" xr:uid="{9AB0AAD8-38E2-42B5-B2F2-9780FC405FD5}"/>
    <cellStyle name="Dane wyjściowe 2 3 6 13" xfId="1560" xr:uid="{F69A1FA4-9354-476A-A8F2-3616CA173045}"/>
    <cellStyle name="Dane wyjściowe 2 3 6 13 10" xfId="5273" xr:uid="{0C5602ED-A1CA-4BE8-A07D-91F58CD8D018}"/>
    <cellStyle name="Dane wyjściowe 2 3 6 13 10 2" xfId="21643" xr:uid="{3C871D8A-A68B-4A4C-9438-EF6B72DB1306}"/>
    <cellStyle name="Dane wyjściowe 2 3 6 13 10 3" xfId="33712" xr:uid="{F0161AAA-9D16-48A7-B329-806F67DCC351}"/>
    <cellStyle name="Dane wyjściowe 2 3 6 13 11" xfId="8909" xr:uid="{421AD435-D757-45A8-8016-1E7365113E7E}"/>
    <cellStyle name="Dane wyjściowe 2 3 6 13 11 2" xfId="25102" xr:uid="{9E77166F-E978-493B-92BF-D27AD4E70B21}"/>
    <cellStyle name="Dane wyjściowe 2 3 6 13 11 3" xfId="37069" xr:uid="{BF911A26-8314-41E4-AD58-82FA06EDB0BB}"/>
    <cellStyle name="Dane wyjściowe 2 3 6 13 12" xfId="9615" xr:uid="{A94FABB0-A6A0-4D72-910B-EC4E3C82EB86}"/>
    <cellStyle name="Dane wyjściowe 2 3 6 13 12 2" xfId="25766" xr:uid="{FEB67059-28F7-45F9-9849-FF1436743689}"/>
    <cellStyle name="Dane wyjściowe 2 3 6 13 12 3" xfId="37674" xr:uid="{FA046316-9D87-40D7-8ED8-2C3CD825813D}"/>
    <cellStyle name="Dane wyjściowe 2 3 6 13 13" xfId="10305" xr:uid="{39D78D53-FDCA-48C2-8CF7-18887ABB7504}"/>
    <cellStyle name="Dane wyjściowe 2 3 6 13 13 2" xfId="26408" xr:uid="{56E2F216-8859-46D6-A254-CFC361AB4198}"/>
    <cellStyle name="Dane wyjściowe 2 3 6 13 13 3" xfId="38247" xr:uid="{1BB924D1-413B-41AC-A7E4-2B0CA23249C8}"/>
    <cellStyle name="Dane wyjściowe 2 3 6 13 14" xfId="9860" xr:uid="{BA118F3D-A247-4169-BBEF-300B49EA7A0E}"/>
    <cellStyle name="Dane wyjściowe 2 3 6 13 15" xfId="12117" xr:uid="{FF56FC21-C322-40AE-93B6-3BD5AC791827}"/>
    <cellStyle name="Dane wyjściowe 2 3 6 13 15 2" xfId="27838" xr:uid="{2C0C2480-0EBF-4B5F-AFF8-002E5F5F100E}"/>
    <cellStyle name="Dane wyjściowe 2 3 6 13 15 3" xfId="39402" xr:uid="{210C1F15-5635-49B8-8186-F8BD10BD0941}"/>
    <cellStyle name="Dane wyjściowe 2 3 6 13 16" xfId="12652" xr:uid="{B3EF793F-AC1A-4939-912E-8E80591E88E6}"/>
    <cellStyle name="Dane wyjściowe 2 3 6 13 16 2" xfId="28366" xr:uid="{7364D44B-3332-4068-9CD1-19F92F88101F}"/>
    <cellStyle name="Dane wyjściowe 2 3 6 13 16 3" xfId="39910" xr:uid="{C8D1C991-B37D-4379-9C65-F7AF42742863}"/>
    <cellStyle name="Dane wyjściowe 2 3 6 13 17" xfId="14236" xr:uid="{FD090328-581D-42A6-A90A-F9AB41ED462A}"/>
    <cellStyle name="Dane wyjściowe 2 3 6 13 17 2" xfId="29752" xr:uid="{8FDC4A2E-3373-479C-AB46-52CCC3580194}"/>
    <cellStyle name="Dane wyjściowe 2 3 6 13 17 3" xfId="41125" xr:uid="{872E0751-C182-4250-8777-13293D59A732}"/>
    <cellStyle name="Dane wyjściowe 2 3 6 13 18" xfId="15267" xr:uid="{4DF9DB1C-2154-48E7-9FAD-FC38004E4E46}"/>
    <cellStyle name="Dane wyjściowe 2 3 6 13 18 2" xfId="30783" xr:uid="{CD5178D8-D860-44E4-BD44-61F81061FBE4}"/>
    <cellStyle name="Dane wyjściowe 2 3 6 13 18 3" xfId="42156" xr:uid="{950D8091-8EFE-4090-AADE-142AF4C9595D}"/>
    <cellStyle name="Dane wyjściowe 2 3 6 13 19" xfId="14333" xr:uid="{9234895C-F32F-4153-9C06-8CA2C532EC89}"/>
    <cellStyle name="Dane wyjściowe 2 3 6 13 19 2" xfId="29849" xr:uid="{A5D1299E-4E1A-42D9-A9A5-D75A9CD4F435}"/>
    <cellStyle name="Dane wyjściowe 2 3 6 13 19 3" xfId="41222" xr:uid="{8B7F906A-823C-4481-B314-A478A2CE6BF3}"/>
    <cellStyle name="Dane wyjściowe 2 3 6 13 2" xfId="3229" xr:uid="{72B2D272-3A79-4339-B362-2EEE0E439D44}"/>
    <cellStyle name="Dane wyjściowe 2 3 6 13 2 2" xfId="19622" xr:uid="{219A1386-6430-4789-8590-F487A9E47D59}"/>
    <cellStyle name="Dane wyjściowe 2 3 6 13 2 3" xfId="29174" xr:uid="{0A14E912-1850-4E5B-97FF-B979DEFECA0F}"/>
    <cellStyle name="Dane wyjściowe 2 3 6 13 20" xfId="16223" xr:uid="{6E72EE7C-EC37-4397-9377-089B888E09B5}"/>
    <cellStyle name="Dane wyjściowe 2 3 6 13 20 2" xfId="31739" xr:uid="{FC241CD2-2727-477F-A026-EA8995468404}"/>
    <cellStyle name="Dane wyjściowe 2 3 6 13 20 3" xfId="43112" xr:uid="{AF9C07C2-0D4A-4E51-8522-CC4A95AFC51D}"/>
    <cellStyle name="Dane wyjściowe 2 3 6 13 21" xfId="17982" xr:uid="{DCE63567-2DD2-4731-80B4-B956E11B7CBB}"/>
    <cellStyle name="Dane wyjściowe 2 3 6 13 22" xfId="23318" xr:uid="{1AE095C9-4C98-4863-A280-62F54B37E494}"/>
    <cellStyle name="Dane wyjściowe 2 3 6 13 3" xfId="3997" xr:uid="{FEEA8600-36AA-4AD5-AE6B-1FCA6F0FAC2A}"/>
    <cellStyle name="Dane wyjściowe 2 3 6 13 3 2" xfId="20376" xr:uid="{BEEB15A8-1B76-4DDE-BD97-3095FA85B9A9}"/>
    <cellStyle name="Dane wyjściowe 2 3 6 13 3 3" xfId="32454" xr:uid="{9ED05A15-98DE-4A02-B1B1-90320ECBCC62}"/>
    <cellStyle name="Dane wyjściowe 2 3 6 13 4" xfId="4497" xr:uid="{33911213-E6E0-46F0-92E3-696F2AC40F55}"/>
    <cellStyle name="Dane wyjściowe 2 3 6 13 4 2" xfId="20873" xr:uid="{AEE4D0A8-3785-4A4A-939C-2BAE36EEDC12}"/>
    <cellStyle name="Dane wyjściowe 2 3 6 13 4 3" xfId="32948" xr:uid="{7524CB03-7CCB-4CE0-AB83-8FEDF7BAE2A6}"/>
    <cellStyle name="Dane wyjściowe 2 3 6 13 5" xfId="5048" xr:uid="{648226A7-508E-4511-A7F8-09F2E0C44475}"/>
    <cellStyle name="Dane wyjściowe 2 3 6 13 5 2" xfId="21420" xr:uid="{C1D71219-ABE3-4622-98F2-395EFE8B4007}"/>
    <cellStyle name="Dane wyjściowe 2 3 6 13 5 3" xfId="33488" xr:uid="{054E21E1-9F0A-403F-8F13-8B23ED905274}"/>
    <cellStyle name="Dane wyjściowe 2 3 6 13 6" xfId="5466" xr:uid="{3899FFF0-6B6E-4674-A934-E5B55DDF0C4C}"/>
    <cellStyle name="Dane wyjściowe 2 3 6 13 6 2" xfId="33899" xr:uid="{7E18B0C7-FB2B-4CA9-AAFF-1BDB0D7E6AA1}"/>
    <cellStyle name="Dane wyjściowe 2 3 6 13 6 3" xfId="44305" xr:uid="{3E618456-14F9-4B6E-88B6-7C684885A1BC}"/>
    <cellStyle name="Dane wyjściowe 2 3 6 13 7" xfId="1846" xr:uid="{8DBCB622-7C7A-42ED-98F1-55FD7F8E88C2}"/>
    <cellStyle name="Dane wyjściowe 2 3 6 13 7 2" xfId="18268" xr:uid="{4BD06B4D-4479-4415-BCAD-F17C348C6A8D}"/>
    <cellStyle name="Dane wyjściowe 2 3 6 13 7 3" xfId="26126" xr:uid="{307A8D45-70D8-42ED-83F2-EF47FFFE8FC0}"/>
    <cellStyle name="Dane wyjściowe 2 3 6 13 8" xfId="6734" xr:uid="{31622CF3-95C9-43CA-BCA4-45C495DAA846}"/>
    <cellStyle name="Dane wyjściowe 2 3 6 13 8 2" xfId="23015" xr:uid="{84DDEB27-3ABA-4710-96BA-64DAC95F4949}"/>
    <cellStyle name="Dane wyjściowe 2 3 6 13 8 3" xfId="35116" xr:uid="{692563D9-63A2-45E3-9296-75A17D18CC35}"/>
    <cellStyle name="Dane wyjściowe 2 3 6 13 9" xfId="7557" xr:uid="{C56C8F15-66A6-4BD2-938F-481B6A75275C}"/>
    <cellStyle name="Dane wyjściowe 2 3 6 13 9 2" xfId="23798" xr:uid="{C84348AB-BCDD-4B4C-B359-1989AEE3A0EF}"/>
    <cellStyle name="Dane wyjściowe 2 3 6 13 9 3" xfId="35851" xr:uid="{066C2036-933F-4BD6-A023-57BBCCC5DEC3}"/>
    <cellStyle name="Dane wyjściowe 2 3 6 14" xfId="1647" xr:uid="{C7AC8413-0907-4B28-83A6-921F827D8907}"/>
    <cellStyle name="Dane wyjściowe 2 3 6 14 10" xfId="8192" xr:uid="{8B018A7A-7F0B-4CB0-BE1D-4DCF36676DC2}"/>
    <cellStyle name="Dane wyjściowe 2 3 6 14 10 2" xfId="24410" xr:uid="{86F45DF0-A89A-489F-96B7-BD622C5F8A0E}"/>
    <cellStyle name="Dane wyjściowe 2 3 6 14 10 3" xfId="36409" xr:uid="{202481BB-E8B7-418B-98AA-7F0FE8E32C82}"/>
    <cellStyle name="Dane wyjściowe 2 3 6 14 11" xfId="8996" xr:uid="{D982455A-B2A0-49AD-819F-43B9256CC3BD}"/>
    <cellStyle name="Dane wyjściowe 2 3 6 14 11 2" xfId="25189" xr:uid="{579678E9-78EC-442A-8E5A-656B1FF75E6C}"/>
    <cellStyle name="Dane wyjściowe 2 3 6 14 11 3" xfId="37156" xr:uid="{2C8ED810-C8C2-46AD-B4A2-8DDE9D34ECCC}"/>
    <cellStyle name="Dane wyjściowe 2 3 6 14 12" xfId="9896" xr:uid="{DC543BC4-FEDC-47FB-B652-0AE64218AC39}"/>
    <cellStyle name="Dane wyjściowe 2 3 6 14 12 2" xfId="26017" xr:uid="{3E716823-8F23-4524-9564-A512E9613A74}"/>
    <cellStyle name="Dane wyjściowe 2 3 6 14 12 3" xfId="37885" xr:uid="{C9C90F6B-F1C3-41F9-909E-CEF618F1F86A}"/>
    <cellStyle name="Dane wyjściowe 2 3 6 14 13" xfId="10392" xr:uid="{63088538-5C6E-4C92-9C4A-A0F842127501}"/>
    <cellStyle name="Dane wyjściowe 2 3 6 14 13 2" xfId="26495" xr:uid="{D5E3BFAC-5885-468A-8E2F-3666AD3AACB3}"/>
    <cellStyle name="Dane wyjściowe 2 3 6 14 13 3" xfId="38333" xr:uid="{8CF412CE-3B94-4DCC-B05F-37C7069D425D}"/>
    <cellStyle name="Dane wyjściowe 2 3 6 14 14" xfId="7263" xr:uid="{003AF48F-D089-484B-8142-6D068310FC62}"/>
    <cellStyle name="Dane wyjściowe 2 3 6 14 15" xfId="12204" xr:uid="{C1DA46A3-4BB6-4923-856D-491755E7671C}"/>
    <cellStyle name="Dane wyjściowe 2 3 6 14 15 2" xfId="27925" xr:uid="{A03F57B7-075E-4F77-AB1B-DD289BBFD828}"/>
    <cellStyle name="Dane wyjściowe 2 3 6 14 15 3" xfId="39489" xr:uid="{C73E129B-B7EF-43B7-B2D5-E15F86BC6021}"/>
    <cellStyle name="Dane wyjściowe 2 3 6 14 16" xfId="12739" xr:uid="{07243F8A-6B51-4E48-ABA1-DDB29ECFEEE3}"/>
    <cellStyle name="Dane wyjściowe 2 3 6 14 16 2" xfId="28453" xr:uid="{D7F687EE-9C17-4D19-9500-9DF06A76D55D}"/>
    <cellStyle name="Dane wyjściowe 2 3 6 14 16 3" xfId="39997" xr:uid="{6C7DCDAA-ADCA-4579-A067-CEFDE8DA24AF}"/>
    <cellStyle name="Dane wyjściowe 2 3 6 14 17" xfId="14880" xr:uid="{2E47ADD0-E844-46AF-86FD-4AF5452211F9}"/>
    <cellStyle name="Dane wyjściowe 2 3 6 14 17 2" xfId="30396" xr:uid="{98D0BEE4-5D30-4388-8AD6-C54C85113187}"/>
    <cellStyle name="Dane wyjściowe 2 3 6 14 17 3" xfId="41769" xr:uid="{A12BF1C1-95AA-421B-9B95-EE0C3DB58F4C}"/>
    <cellStyle name="Dane wyjściowe 2 3 6 14 18" xfId="15353" xr:uid="{3C5829DC-D899-45E5-A1F6-995B69A46881}"/>
    <cellStyle name="Dane wyjściowe 2 3 6 14 18 2" xfId="30869" xr:uid="{3B3284BA-0124-483B-8D57-1F043F89CB6C}"/>
    <cellStyle name="Dane wyjściowe 2 3 6 14 18 3" xfId="42242" xr:uid="{B0698C63-99E4-4118-902C-C1A1C284DDC4}"/>
    <cellStyle name="Dane wyjściowe 2 3 6 14 19" xfId="15854" xr:uid="{DDB1BCA1-934E-473C-B964-0C300CFB5FEE}"/>
    <cellStyle name="Dane wyjściowe 2 3 6 14 19 2" xfId="31370" xr:uid="{0CFA9278-BABD-4DAB-8B7E-30BA61D74F2E}"/>
    <cellStyle name="Dane wyjściowe 2 3 6 14 19 3" xfId="42743" xr:uid="{BAC34224-F444-4DDA-B322-82259F5FF14C}"/>
    <cellStyle name="Dane wyjściowe 2 3 6 14 2" xfId="3316" xr:uid="{4381CD33-C297-486E-934D-8C2F21991EB4}"/>
    <cellStyle name="Dane wyjściowe 2 3 6 14 2 2" xfId="19709" xr:uid="{74A511F9-546E-4732-AF42-C832C2A2723A}"/>
    <cellStyle name="Dane wyjściowe 2 3 6 14 2 3" xfId="17265" xr:uid="{C042D5DF-75CB-4A50-AA61-969841075729}"/>
    <cellStyle name="Dane wyjściowe 2 3 6 14 20" xfId="16309" xr:uid="{C53D18F9-39F6-4975-9A72-3026D34A82DD}"/>
    <cellStyle name="Dane wyjściowe 2 3 6 14 20 2" xfId="31825" xr:uid="{3D9C9EA5-6F55-4D8B-B01C-01A0C257F43B}"/>
    <cellStyle name="Dane wyjściowe 2 3 6 14 20 3" xfId="43198" xr:uid="{E4A8E5BA-9018-489D-A969-D7A1A00D8E84}"/>
    <cellStyle name="Dane wyjściowe 2 3 6 14 21" xfId="18069" xr:uid="{E01E3D1D-F977-4C85-A094-900DDE9CCA1F}"/>
    <cellStyle name="Dane wyjściowe 2 3 6 14 22" xfId="25530" xr:uid="{72303170-6456-43B5-9D9B-12CA220AFD21}"/>
    <cellStyle name="Dane wyjściowe 2 3 6 14 3" xfId="4084" xr:uid="{9BB06680-DD21-4E82-B6D6-D52426D20F4D}"/>
    <cellStyle name="Dane wyjściowe 2 3 6 14 3 2" xfId="20463" xr:uid="{03E40A62-6A3B-41E0-840B-47A0E6D6513F}"/>
    <cellStyle name="Dane wyjściowe 2 3 6 14 3 3" xfId="32541" xr:uid="{877160D1-1DEC-4722-80C5-4B8F47BEB522}"/>
    <cellStyle name="Dane wyjściowe 2 3 6 14 4" xfId="4583" xr:uid="{59806972-997A-4B41-8AB7-A0E388760D92}"/>
    <cellStyle name="Dane wyjściowe 2 3 6 14 4 2" xfId="20959" xr:uid="{7A25FE03-2313-4E23-9B0C-1C467A3E158B}"/>
    <cellStyle name="Dane wyjściowe 2 3 6 14 4 3" xfId="33034" xr:uid="{51B51627-7518-493A-8046-2B7715E91881}"/>
    <cellStyle name="Dane wyjściowe 2 3 6 14 5" xfId="5134" xr:uid="{EF41A716-DEB2-4B60-807D-78FDA95C8EFE}"/>
    <cellStyle name="Dane wyjściowe 2 3 6 14 5 2" xfId="21506" xr:uid="{7D91DE7D-F934-49D4-9B69-DE40685CA13E}"/>
    <cellStyle name="Dane wyjściowe 2 3 6 14 5 3" xfId="33574" xr:uid="{4B784C75-5DB3-4CC4-B3D1-179FFA6DE6A1}"/>
    <cellStyle name="Dane wyjściowe 2 3 6 14 6" xfId="5553" xr:uid="{D4E2477D-8A66-4033-9676-EF4A50D0307E}"/>
    <cellStyle name="Dane wyjściowe 2 3 6 14 6 2" xfId="33986" xr:uid="{C69C1A8C-2413-4D7D-9745-ABD0B4215CA8}"/>
    <cellStyle name="Dane wyjściowe 2 3 6 14 6 3" xfId="44391" xr:uid="{C958A1EA-62AD-43CB-A3C9-64D5C7D4E362}"/>
    <cellStyle name="Dane wyjściowe 2 3 6 14 7" xfId="6521" xr:uid="{8D34345F-4085-47AE-8E30-7E47D4AECD80}"/>
    <cellStyle name="Dane wyjściowe 2 3 6 14 7 2" xfId="22808" xr:uid="{2EC1C7DB-EA1B-46B3-83EE-0C94FF9DA431}"/>
    <cellStyle name="Dane wyjściowe 2 3 6 14 7 3" xfId="34913" xr:uid="{BEEF9526-B350-4DAE-9FB8-74115E289E5E}"/>
    <cellStyle name="Dane wyjściowe 2 3 6 14 8" xfId="6820" xr:uid="{7F0E49B2-2366-44C9-B9F0-009E55F616FA}"/>
    <cellStyle name="Dane wyjściowe 2 3 6 14 8 2" xfId="23099" xr:uid="{1B3097C0-B51E-42A9-93E7-7F17E0435E1A}"/>
    <cellStyle name="Dane wyjściowe 2 3 6 14 8 3" xfId="35200" xr:uid="{3A9A5D6A-495C-4E4A-8053-681EEC70D7B3}"/>
    <cellStyle name="Dane wyjściowe 2 3 6 14 9" xfId="7493" xr:uid="{AEF0C886-8F26-4386-9296-0285616E13BB}"/>
    <cellStyle name="Dane wyjściowe 2 3 6 14 9 2" xfId="23740" xr:uid="{3A9406B3-C1BA-4196-820F-9A289D57E0ED}"/>
    <cellStyle name="Dane wyjściowe 2 3 6 14 9 3" xfId="35799" xr:uid="{BE63297B-8C85-4E33-B30F-E42491857FED}"/>
    <cellStyle name="Dane wyjściowe 2 3 6 15" xfId="1583" xr:uid="{E00EC17B-1915-42D5-A39C-4E1E20DF2D94}"/>
    <cellStyle name="Dane wyjściowe 2 3 6 15 10" xfId="7870" xr:uid="{BC540F7D-2FF6-43EE-AE64-58D96DFDB371}"/>
    <cellStyle name="Dane wyjściowe 2 3 6 15 10 2" xfId="24101" xr:uid="{C29BFA68-6220-41D7-AA91-8CD6FA47198D}"/>
    <cellStyle name="Dane wyjściowe 2 3 6 15 10 3" xfId="36116" xr:uid="{A79B327A-4391-4840-9938-F1ABE99F8EC6}"/>
    <cellStyle name="Dane wyjściowe 2 3 6 15 11" xfId="8932" xr:uid="{50F8F61F-4F64-4D11-ABCF-025EDE697AE8}"/>
    <cellStyle name="Dane wyjściowe 2 3 6 15 11 2" xfId="25125" xr:uid="{B46BBA89-4661-4977-A735-2D6424B5AA94}"/>
    <cellStyle name="Dane wyjściowe 2 3 6 15 11 3" xfId="37092" xr:uid="{456ED733-9A38-477A-AE3E-7F490584C999}"/>
    <cellStyle name="Dane wyjściowe 2 3 6 15 12" xfId="9843" xr:uid="{EB8FC597-7208-4BB4-92AB-80D6A16567A2}"/>
    <cellStyle name="Dane wyjściowe 2 3 6 15 12 2" xfId="25970" xr:uid="{7A36F505-523B-4E84-AD98-E21340089A33}"/>
    <cellStyle name="Dane wyjściowe 2 3 6 15 12 3" xfId="37839" xr:uid="{92C529B8-5277-4102-B7CE-35D6CF372DCC}"/>
    <cellStyle name="Dane wyjściowe 2 3 6 15 13" xfId="10328" xr:uid="{E06E1ED5-AD50-48D6-AB26-CF194484FFF4}"/>
    <cellStyle name="Dane wyjściowe 2 3 6 15 13 2" xfId="26431" xr:uid="{4B412476-06D0-4046-A224-802DEF155904}"/>
    <cellStyle name="Dane wyjściowe 2 3 6 15 13 3" xfId="38270" xr:uid="{50E8B5B5-E26C-44A3-884D-39B68B02A26E}"/>
    <cellStyle name="Dane wyjściowe 2 3 6 15 14" xfId="9858" xr:uid="{8B675D55-74F3-4B43-A64B-5D5D8F120AE6}"/>
    <cellStyle name="Dane wyjściowe 2 3 6 15 15" xfId="12140" xr:uid="{48DF66ED-061F-4E4F-B4AA-22FE7759CF82}"/>
    <cellStyle name="Dane wyjściowe 2 3 6 15 15 2" xfId="27861" xr:uid="{276E8B0E-5030-4C1C-BF18-CFB96FE5BE02}"/>
    <cellStyle name="Dane wyjściowe 2 3 6 15 15 3" xfId="39425" xr:uid="{DF824C03-2E18-41D4-990C-A0C4DB46BE8B}"/>
    <cellStyle name="Dane wyjściowe 2 3 6 15 16" xfId="12675" xr:uid="{00E1FCCD-7772-46D3-9467-453F97A0287B}"/>
    <cellStyle name="Dane wyjściowe 2 3 6 15 16 2" xfId="28389" xr:uid="{BCB44FD7-D597-466D-B3CA-5DE378C22F56}"/>
    <cellStyle name="Dane wyjściowe 2 3 6 15 16 3" xfId="39933" xr:uid="{DE3EC00F-7918-426F-AD6D-F1E17ACE2319}"/>
    <cellStyle name="Dane wyjściowe 2 3 6 15 17" xfId="14579" xr:uid="{79F840D8-AC28-4194-9B8C-313C1887169A}"/>
    <cellStyle name="Dane wyjściowe 2 3 6 15 17 2" xfId="30095" xr:uid="{8DA8B9B4-B5EB-45D6-8468-807A18C8A97A}"/>
    <cellStyle name="Dane wyjściowe 2 3 6 15 17 3" xfId="41468" xr:uid="{574CFD19-49D4-4B02-A164-D107DB7566BA}"/>
    <cellStyle name="Dane wyjściowe 2 3 6 15 18" xfId="15290" xr:uid="{F5F01E77-C9D9-4F90-A3F6-9656BE3AD6F8}"/>
    <cellStyle name="Dane wyjściowe 2 3 6 15 18 2" xfId="30806" xr:uid="{26B9AEFE-17FB-4B57-97C1-DF43FCAA15CB}"/>
    <cellStyle name="Dane wyjściowe 2 3 6 15 18 3" xfId="42179" xr:uid="{11A98F6C-AE63-4DC1-9CF8-BAACADD1A079}"/>
    <cellStyle name="Dane wyjściowe 2 3 6 15 19" xfId="15790" xr:uid="{8B13469F-C023-473C-B9F9-B507C31F30B5}"/>
    <cellStyle name="Dane wyjściowe 2 3 6 15 19 2" xfId="31306" xr:uid="{1FA74E14-4272-439B-8FAC-4F2D2CA9E134}"/>
    <cellStyle name="Dane wyjściowe 2 3 6 15 19 3" xfId="42679" xr:uid="{E2921147-9B88-45C7-BE21-DD6A8CA63493}"/>
    <cellStyle name="Dane wyjściowe 2 3 6 15 2" xfId="3252" xr:uid="{DB2DFAB9-B82D-44A5-83C6-5F12255C82B2}"/>
    <cellStyle name="Dane wyjściowe 2 3 6 15 2 2" xfId="19645" xr:uid="{86AD3452-3F66-421C-808E-8218C5EC2862}"/>
    <cellStyle name="Dane wyjściowe 2 3 6 15 2 3" xfId="27550" xr:uid="{454BDB4C-37FB-409F-90F0-6E03DDA53A8E}"/>
    <cellStyle name="Dane wyjściowe 2 3 6 15 20" xfId="16246" xr:uid="{F37ED0F5-5987-4030-8486-043BF8D266A0}"/>
    <cellStyle name="Dane wyjściowe 2 3 6 15 20 2" xfId="31762" xr:uid="{60773E91-0364-46FD-A722-CF694C2E9728}"/>
    <cellStyle name="Dane wyjściowe 2 3 6 15 20 3" xfId="43135" xr:uid="{83487CB3-CDEB-4BC3-8E2A-513AAD20646A}"/>
    <cellStyle name="Dane wyjściowe 2 3 6 15 21" xfId="18005" xr:uid="{46D25559-DFA5-4C37-A2FF-9FFCFD41EEB3}"/>
    <cellStyle name="Dane wyjściowe 2 3 6 15 22" xfId="27531" xr:uid="{A9446D70-8DD4-4CE6-9CF1-940BCA8B5FC9}"/>
    <cellStyle name="Dane wyjściowe 2 3 6 15 3" xfId="4020" xr:uid="{A1005CAD-D6D9-4770-9126-C2F1CA3D560B}"/>
    <cellStyle name="Dane wyjściowe 2 3 6 15 3 2" xfId="20399" xr:uid="{42B0658E-5726-42D4-B00A-CB8BDECA2544}"/>
    <cellStyle name="Dane wyjściowe 2 3 6 15 3 3" xfId="32477" xr:uid="{218E2E65-B01E-452E-B74C-C58185C32A3F}"/>
    <cellStyle name="Dane wyjściowe 2 3 6 15 4" xfId="4520" xr:uid="{13547FA3-C2F7-45AE-9083-8B2A12F0325C}"/>
    <cellStyle name="Dane wyjściowe 2 3 6 15 4 2" xfId="20896" xr:uid="{CD494524-22F2-451C-BFEA-519F743C729B}"/>
    <cellStyle name="Dane wyjściowe 2 3 6 15 4 3" xfId="32971" xr:uid="{2A501806-EFE3-4549-8300-21139738A724}"/>
    <cellStyle name="Dane wyjściowe 2 3 6 15 5" xfId="5071" xr:uid="{DC275D73-283D-4E0E-9CBE-B1FDF6191A65}"/>
    <cellStyle name="Dane wyjściowe 2 3 6 15 5 2" xfId="21443" xr:uid="{514536A5-3CE8-4496-96DF-86537E87968B}"/>
    <cellStyle name="Dane wyjściowe 2 3 6 15 5 3" xfId="33511" xr:uid="{22A20E12-BB06-4449-8B6E-0FB07387D4E6}"/>
    <cellStyle name="Dane wyjściowe 2 3 6 15 6" xfId="5489" xr:uid="{36FBD036-882C-4E5D-9235-EC8CB45C6750}"/>
    <cellStyle name="Dane wyjściowe 2 3 6 15 6 2" xfId="33922" xr:uid="{4AF844D7-3C42-4DEC-9F42-171281181FF0}"/>
    <cellStyle name="Dane wyjściowe 2 3 6 15 6 3" xfId="44328" xr:uid="{35954C68-CA1F-4D9C-95E7-4DAEBA2DA47D}"/>
    <cellStyle name="Dane wyjściowe 2 3 6 15 7" xfId="3675" xr:uid="{337AE014-F9F5-4C0E-B72C-3A4C1939CA2A}"/>
    <cellStyle name="Dane wyjściowe 2 3 6 15 7 2" xfId="20059" xr:uid="{6B366B1A-C4DF-402F-B21B-4624A14989EE}"/>
    <cellStyle name="Dane wyjściowe 2 3 6 15 7 3" xfId="28974" xr:uid="{144CE57F-DC49-4012-A110-05120F44E811}"/>
    <cellStyle name="Dane wyjściowe 2 3 6 15 8" xfId="6757" xr:uid="{B62A8F86-7D2D-4D31-B203-3CB0392F88DE}"/>
    <cellStyle name="Dane wyjściowe 2 3 6 15 8 2" xfId="23037" xr:uid="{E67791DD-6CF2-4ED6-8542-2EC8ADBF5343}"/>
    <cellStyle name="Dane wyjściowe 2 3 6 15 8 3" xfId="35138" xr:uid="{31CB6D37-153D-49CC-A6ED-536E400ED81D}"/>
    <cellStyle name="Dane wyjściowe 2 3 6 15 9" xfId="6074" xr:uid="{F9C3EB53-6A22-4F36-8497-6A8EB43FFC14}"/>
    <cellStyle name="Dane wyjściowe 2 3 6 15 9 2" xfId="22372" xr:uid="{718AC840-9299-4216-BA65-21D2F5AD2564}"/>
    <cellStyle name="Dane wyjściowe 2 3 6 15 9 3" xfId="34491" xr:uid="{59EB9294-63AE-4B91-926C-391898BAC8A6}"/>
    <cellStyle name="Dane wyjściowe 2 3 6 16" xfId="1429" xr:uid="{740C91E1-9C69-40AB-9861-88B424205CBC}"/>
    <cellStyle name="Dane wyjściowe 2 3 6 16 10" xfId="6236" xr:uid="{E8889310-AF33-4CCD-99FE-4A6395AD5795}"/>
    <cellStyle name="Dane wyjściowe 2 3 6 16 10 2" xfId="22531" xr:uid="{0A347190-5442-49A5-A7DC-AE2E62C28B9E}"/>
    <cellStyle name="Dane wyjściowe 2 3 6 16 10 3" xfId="34645" xr:uid="{12CF06A3-BB9E-4B11-876E-8D4DAA6FD4EA}"/>
    <cellStyle name="Dane wyjściowe 2 3 6 16 11" xfId="8780" xr:uid="{7FA57139-F836-4FBD-9D34-CEFF2517F287}"/>
    <cellStyle name="Dane wyjściowe 2 3 6 16 11 2" xfId="24974" xr:uid="{7AFA4E4A-9F93-43E2-BAC8-3D5807896AD4}"/>
    <cellStyle name="Dane wyjściowe 2 3 6 16 11 3" xfId="36954" xr:uid="{0A8C193D-50D6-46C8-B340-AEDA06DE5AB0}"/>
    <cellStyle name="Dane wyjściowe 2 3 6 16 12" xfId="9383" xr:uid="{0CB7DC76-C613-486D-BDBE-8F55891FD4B2}"/>
    <cellStyle name="Dane wyjściowe 2 3 6 16 12 2" xfId="25546" xr:uid="{73E20466-7EB5-4435-BCE4-1971482F0E0A}"/>
    <cellStyle name="Dane wyjściowe 2 3 6 16 12 3" xfId="37482" xr:uid="{BC1FC96E-F8DA-4F14-90AF-70BB88F4B9C8}"/>
    <cellStyle name="Dane wyjściowe 2 3 6 16 13" xfId="10176" xr:uid="{49840FC8-2D9A-4DE9-9A85-895EC4E0CD9F}"/>
    <cellStyle name="Dane wyjściowe 2 3 6 16 13 2" xfId="26283" xr:uid="{72CA9E98-E8D7-43DB-92CF-24923B6C0EA4}"/>
    <cellStyle name="Dane wyjściowe 2 3 6 16 13 3" xfId="38131" xr:uid="{A28F7BC8-79FC-4A32-8940-67E564CC2944}"/>
    <cellStyle name="Dane wyjściowe 2 3 6 16 14" xfId="2558" xr:uid="{DFA9034A-6D65-4F79-960C-8D05F5F07528}"/>
    <cellStyle name="Dane wyjściowe 2 3 6 16 15" xfId="11990" xr:uid="{A58DA5B0-27E7-43DD-9DA7-EE53803A5714}"/>
    <cellStyle name="Dane wyjściowe 2 3 6 16 15 2" xfId="27715" xr:uid="{4DF03087-039A-4D2E-AF58-044BBB9DA426}"/>
    <cellStyle name="Dane wyjściowe 2 3 6 16 15 3" xfId="39281" xr:uid="{20FC6FFB-D00D-4D33-A8B2-BC45352B010F}"/>
    <cellStyle name="Dane wyjściowe 2 3 6 16 16" xfId="12524" xr:uid="{B2BD0754-C636-4EBB-BACD-63E1BF357FF9}"/>
    <cellStyle name="Dane wyjściowe 2 3 6 16 16 2" xfId="28238" xr:uid="{1D0D965F-CF98-45C3-BB5B-F4C3C1D684E1}"/>
    <cellStyle name="Dane wyjściowe 2 3 6 16 16 3" xfId="39789" xr:uid="{32EFB3E7-9948-48A8-B1FD-052D9CA8BD7D}"/>
    <cellStyle name="Dane wyjściowe 2 3 6 16 17" xfId="14457" xr:uid="{2D887AA3-60DF-494D-B294-A74A2C66CC1D}"/>
    <cellStyle name="Dane wyjściowe 2 3 6 16 17 2" xfId="29973" xr:uid="{680AE7EF-D317-46E8-AC3D-F50EABB3261C}"/>
    <cellStyle name="Dane wyjściowe 2 3 6 16 17 3" xfId="41346" xr:uid="{D00BA2BC-242A-4615-94BD-62755A3A2EE4}"/>
    <cellStyle name="Dane wyjściowe 2 3 6 16 18" xfId="15150" xr:uid="{8A19A0E2-CEF3-4029-945C-C2BBFF3BD518}"/>
    <cellStyle name="Dane wyjściowe 2 3 6 16 18 2" xfId="30666" xr:uid="{04CBF202-2439-44B5-85A7-E95CA8AA9FA2}"/>
    <cellStyle name="Dane wyjściowe 2 3 6 16 18 3" xfId="42039" xr:uid="{57ABCCB3-C5D0-4734-8E8D-1645E45B15DD}"/>
    <cellStyle name="Dane wyjściowe 2 3 6 16 19" xfId="11145" xr:uid="{98BD7350-6528-47D4-8E10-39CE4A0F2839}"/>
    <cellStyle name="Dane wyjściowe 2 3 6 16 19 2" xfId="26966" xr:uid="{F236A290-2BE9-4152-A541-365B712C116D}"/>
    <cellStyle name="Dane wyjściowe 2 3 6 16 19 3" xfId="38611" xr:uid="{37EDE293-3C12-480C-B546-FF321E9CBB25}"/>
    <cellStyle name="Dane wyjściowe 2 3 6 16 2" xfId="3098" xr:uid="{01EB20A0-B7FA-46C5-8C01-F2080E82FFA3}"/>
    <cellStyle name="Dane wyjściowe 2 3 6 16 2 2" xfId="19491" xr:uid="{77AEA5A5-DD25-4FDF-A489-84B74FF161D3}"/>
    <cellStyle name="Dane wyjściowe 2 3 6 16 2 3" xfId="29232" xr:uid="{429672B2-0CD5-404D-82A6-884E0DE6BB1C}"/>
    <cellStyle name="Dane wyjściowe 2 3 6 16 20" xfId="16121" xr:uid="{ACBDA9C9-6107-4FFE-AE42-5AD0E06CA684}"/>
    <cellStyle name="Dane wyjściowe 2 3 6 16 20 2" xfId="31637" xr:uid="{34EAA384-C62C-4C05-95AA-EEA40B372431}"/>
    <cellStyle name="Dane wyjściowe 2 3 6 16 20 3" xfId="43010" xr:uid="{E3EA6539-792F-49DB-84E0-F541522AAB43}"/>
    <cellStyle name="Dane wyjściowe 2 3 6 16 21" xfId="17851" xr:uid="{AA7FF379-EF18-451A-AD6B-7CCDA990B362}"/>
    <cellStyle name="Dane wyjściowe 2 3 6 16 22" xfId="23544" xr:uid="{79DDD47C-0002-4E87-855B-500AFC104B36}"/>
    <cellStyle name="Dane wyjściowe 2 3 6 16 3" xfId="3867" xr:uid="{750B9A43-EB79-4DC4-87DE-15A5E6BA851B}"/>
    <cellStyle name="Dane wyjściowe 2 3 6 16 3 2" xfId="20248" xr:uid="{42750E53-3C3C-46F1-B43E-F81907D15DFF}"/>
    <cellStyle name="Dane wyjściowe 2 3 6 16 3 3" xfId="32327" xr:uid="{55B8E548-3253-4890-9F82-114EDD03A9B6}"/>
    <cellStyle name="Dane wyjściowe 2 3 6 16 4" xfId="4378" xr:uid="{9F56A566-4235-4C47-9CB9-9472559F12CD}"/>
    <cellStyle name="Dane wyjściowe 2 3 6 16 4 2" xfId="20755" xr:uid="{6C283BE2-3E93-4209-A3D1-414C90E381FA}"/>
    <cellStyle name="Dane wyjściowe 2 3 6 16 4 3" xfId="32830" xr:uid="{DB8305FD-1A31-49DC-B381-BB9C2A89B4B6}"/>
    <cellStyle name="Dane wyjściowe 2 3 6 16 5" xfId="4923" xr:uid="{4070151E-4AAE-4B42-AC02-50A14D5B1997}"/>
    <cellStyle name="Dane wyjściowe 2 3 6 16 5 2" xfId="21295" xr:uid="{136A4A33-31FB-418C-864B-12157A4CE925}"/>
    <cellStyle name="Dane wyjściowe 2 3 6 16 5 3" xfId="33366" xr:uid="{FB75BE5C-5B09-4772-B946-0B6B4A8573B5}"/>
    <cellStyle name="Dane wyjściowe 2 3 6 16 6" xfId="5337" xr:uid="{CDBF9483-0189-4404-80D9-211EEEE73808}"/>
    <cellStyle name="Dane wyjściowe 2 3 6 16 6 2" xfId="33773" xr:uid="{9CFC8B56-4E7B-4862-A77E-E0A79085758B}"/>
    <cellStyle name="Dane wyjściowe 2 3 6 16 6 3" xfId="44201" xr:uid="{E9841B0F-B213-474D-BD47-C22F5A3CFED0}"/>
    <cellStyle name="Dane wyjściowe 2 3 6 16 7" xfId="6166" xr:uid="{5777E89A-634C-4B27-9143-3D7B201B8DDE}"/>
    <cellStyle name="Dane wyjściowe 2 3 6 16 7 2" xfId="22463" xr:uid="{385B9C4B-9E07-4BFE-B6E6-4100C1F41E36}"/>
    <cellStyle name="Dane wyjściowe 2 3 6 16 7 3" xfId="34578" xr:uid="{E7ABA754-167E-4AAF-A688-E9D629C317D9}"/>
    <cellStyle name="Dane wyjściowe 2 3 6 16 8" xfId="6348" xr:uid="{4CC6BD27-DEFF-42BE-8BB7-2C658011DC6E}"/>
    <cellStyle name="Dane wyjściowe 2 3 6 16 8 2" xfId="22641" xr:uid="{83FA616F-F1EA-4E0D-AA92-6C6C6A40DF7C}"/>
    <cellStyle name="Dane wyjściowe 2 3 6 16 8 3" xfId="34754" xr:uid="{939D85B4-90CE-49EA-8CCC-C7D3BEA53551}"/>
    <cellStyle name="Dane wyjściowe 2 3 6 16 9" xfId="6956" xr:uid="{D7D86B8F-3D2A-46EC-A380-17A5F349FBC0}"/>
    <cellStyle name="Dane wyjściowe 2 3 6 16 9 2" xfId="23230" xr:uid="{C01BC271-8189-479F-96CC-3C8DFC71227D}"/>
    <cellStyle name="Dane wyjściowe 2 3 6 16 9 3" xfId="35330" xr:uid="{EE415259-F520-47A2-BCA6-97A9A91205FE}"/>
    <cellStyle name="Dane wyjściowe 2 3 6 17" xfId="1641" xr:uid="{7F811E6A-4CE8-479B-AED3-808AC87D77F9}"/>
    <cellStyle name="Dane wyjściowe 2 3 6 17 10" xfId="8990" xr:uid="{C9873E9A-92E1-4D4E-BBE1-C47F9E7F96A6}"/>
    <cellStyle name="Dane wyjściowe 2 3 6 17 10 2" xfId="25183" xr:uid="{AA451523-AE61-4003-886C-AB195A4A22C9}"/>
    <cellStyle name="Dane wyjściowe 2 3 6 17 10 3" xfId="37150" xr:uid="{A0CE9AF4-2E19-439D-A56F-F8CCC1C22994}"/>
    <cellStyle name="Dane wyjściowe 2 3 6 17 11" xfId="9890" xr:uid="{36B45CBE-126E-4459-ADE5-01F95FCA9D02}"/>
    <cellStyle name="Dane wyjściowe 2 3 6 17 11 2" xfId="26011" xr:uid="{D1917690-5DB9-4FC9-9619-8896AEAECBFB}"/>
    <cellStyle name="Dane wyjściowe 2 3 6 17 11 3" xfId="37879" xr:uid="{779C0CD3-362C-49C6-9254-70A10B8BCF62}"/>
    <cellStyle name="Dane wyjściowe 2 3 6 17 12" xfId="10386" xr:uid="{03977ADC-D570-4B27-929E-4253874B6623}"/>
    <cellStyle name="Dane wyjściowe 2 3 6 17 12 2" xfId="26489" xr:uid="{00785E3E-A2A6-4F82-858E-9BFC4509C6CB}"/>
    <cellStyle name="Dane wyjściowe 2 3 6 17 12 3" xfId="38327" xr:uid="{9DE7DBE4-4DF1-449B-9D89-53CF9F7F217D}"/>
    <cellStyle name="Dane wyjściowe 2 3 6 17 13" xfId="2543" xr:uid="{63D5F228-A6A0-47B5-BACC-A5BB6B73835C}"/>
    <cellStyle name="Dane wyjściowe 2 3 6 17 14" xfId="12198" xr:uid="{D99A375A-FE5F-407A-968B-FC3BC6E8C187}"/>
    <cellStyle name="Dane wyjściowe 2 3 6 17 14 2" xfId="27919" xr:uid="{88A8096A-7F25-47A1-BEE8-0F22444F455A}"/>
    <cellStyle name="Dane wyjściowe 2 3 6 17 14 3" xfId="39483" xr:uid="{426D1DE8-E273-4521-88DD-131C83B7C62F}"/>
    <cellStyle name="Dane wyjściowe 2 3 6 17 15" xfId="12733" xr:uid="{019D4FF9-20F9-4853-B7E9-D9D1D2A80C61}"/>
    <cellStyle name="Dane wyjściowe 2 3 6 17 15 2" xfId="28447" xr:uid="{2982E737-74F5-49F3-B486-62EEF8BF6D2B}"/>
    <cellStyle name="Dane wyjściowe 2 3 6 17 15 3" xfId="39991" xr:uid="{C2A1A8DD-61C8-454C-8CAE-53BB7BFF7D80}"/>
    <cellStyle name="Dane wyjściowe 2 3 6 17 16" xfId="14874" xr:uid="{D088D5AF-C084-4038-9319-B74ED717DBDE}"/>
    <cellStyle name="Dane wyjściowe 2 3 6 17 16 2" xfId="30390" xr:uid="{71E7CA99-3B69-4AC9-973D-E4780B2572E7}"/>
    <cellStyle name="Dane wyjściowe 2 3 6 17 16 3" xfId="41763" xr:uid="{05ACFAC9-1E86-43F2-9414-71E2CE41489C}"/>
    <cellStyle name="Dane wyjściowe 2 3 6 17 17" xfId="15347" xr:uid="{BA95CA1F-CE6A-4F38-AF7F-42F13231A888}"/>
    <cellStyle name="Dane wyjściowe 2 3 6 17 17 2" xfId="30863" xr:uid="{B823DF2E-207C-4E59-AB2C-6BEBFAE700C7}"/>
    <cellStyle name="Dane wyjściowe 2 3 6 17 17 3" xfId="42236" xr:uid="{18DAA91B-2A69-4F43-A3FF-E3D176879AD8}"/>
    <cellStyle name="Dane wyjściowe 2 3 6 17 18" xfId="15848" xr:uid="{CEACD55B-4A20-4140-9C29-003C5D6037DA}"/>
    <cellStyle name="Dane wyjściowe 2 3 6 17 18 2" xfId="31364" xr:uid="{2AB87F77-EBA2-41FD-AEA0-76C6B52C958B}"/>
    <cellStyle name="Dane wyjściowe 2 3 6 17 18 3" xfId="42737" xr:uid="{CD890BDE-5C5C-476F-B226-B847D8E95170}"/>
    <cellStyle name="Dane wyjściowe 2 3 6 17 19" xfId="16303" xr:uid="{D7B715F9-797B-432E-B491-BD89AF84D213}"/>
    <cellStyle name="Dane wyjściowe 2 3 6 17 19 2" xfId="31819" xr:uid="{3B91D3D2-E80C-4428-ABAA-CA93E2E6268F}"/>
    <cellStyle name="Dane wyjściowe 2 3 6 17 19 3" xfId="43192" xr:uid="{5F0C7D50-55B0-4CD4-97DC-98005E26009A}"/>
    <cellStyle name="Dane wyjściowe 2 3 6 17 2" xfId="3310" xr:uid="{4A0E506C-932E-47C3-B2F9-BBF8F59F66DB}"/>
    <cellStyle name="Dane wyjściowe 2 3 6 17 2 2" xfId="19703" xr:uid="{BD437FE0-D5AF-4DBF-A599-E9B039B4601A}"/>
    <cellStyle name="Dane wyjściowe 2 3 6 17 2 3" xfId="17360" xr:uid="{B33EDBB2-6301-41DE-BE2E-DED9086FC052}"/>
    <cellStyle name="Dane wyjściowe 2 3 6 17 20" xfId="18063" xr:uid="{6438C82A-62DD-4950-B9AB-F24317AEC7AC}"/>
    <cellStyle name="Dane wyjściowe 2 3 6 17 21" xfId="27047" xr:uid="{B9FA1F00-50FD-4A39-A349-6F58A07C92CD}"/>
    <cellStyle name="Dane wyjściowe 2 3 6 17 3" xfId="4078" xr:uid="{13F3CC90-1621-441C-9D5C-0AD5A5048363}"/>
    <cellStyle name="Dane wyjściowe 2 3 6 17 3 2" xfId="20457" xr:uid="{162272B9-1EAC-4B3F-BB1C-B2B7C6564AD8}"/>
    <cellStyle name="Dane wyjściowe 2 3 6 17 3 3" xfId="32535" xr:uid="{F94EFDAC-3235-4A8D-8781-6FAF7D9D6BAE}"/>
    <cellStyle name="Dane wyjściowe 2 3 6 17 4" xfId="4577" xr:uid="{4A472BE7-CC92-4407-8738-B1AFCDC4F7AB}"/>
    <cellStyle name="Dane wyjściowe 2 3 6 17 4 2" xfId="20953" xr:uid="{8015A0DB-B321-461C-B303-58801698ACA3}"/>
    <cellStyle name="Dane wyjściowe 2 3 6 17 4 3" xfId="33028" xr:uid="{85B87352-3358-4457-B06F-E208EFAFAC15}"/>
    <cellStyle name="Dane wyjściowe 2 3 6 17 5" xfId="5547" xr:uid="{B277A7D5-106F-4AF3-94E0-D30DAEDFFCDF}"/>
    <cellStyle name="Dane wyjściowe 2 3 6 17 5 2" xfId="33980" xr:uid="{E5528D6E-FA40-4652-990D-49EF9CF1CCAF}"/>
    <cellStyle name="Dane wyjściowe 2 3 6 17 5 3" xfId="44385" xr:uid="{63854A9C-5CD5-4682-824B-C9A8B1F9FCEE}"/>
    <cellStyle name="Dane wyjściowe 2 3 6 17 6" xfId="6515" xr:uid="{3DE4DC34-0C07-4F25-8987-6952A980A708}"/>
    <cellStyle name="Dane wyjściowe 2 3 6 17 6 2" xfId="22802" xr:uid="{97D1532C-5854-4E7E-A087-46DE65735017}"/>
    <cellStyle name="Dane wyjściowe 2 3 6 17 6 3" xfId="34907" xr:uid="{76C61F63-AB9A-4267-B438-1B7CA69A0822}"/>
    <cellStyle name="Dane wyjściowe 2 3 6 17 7" xfId="6814" xr:uid="{E735DE16-680E-4DE7-9733-FB917EF9BF05}"/>
    <cellStyle name="Dane wyjściowe 2 3 6 17 7 2" xfId="23093" xr:uid="{DA6A509F-1B2C-461A-8307-20881B531B7D}"/>
    <cellStyle name="Dane wyjściowe 2 3 6 17 7 3" xfId="35194" xr:uid="{6B24E14E-3D81-40FA-BAC8-75AB67EC5467}"/>
    <cellStyle name="Dane wyjściowe 2 3 6 17 8" xfId="7233" xr:uid="{301AE365-B7EA-4923-B1D1-2BA6C5CF8981}"/>
    <cellStyle name="Dane wyjściowe 2 3 6 17 8 2" xfId="23493" xr:uid="{D47FA6BB-B7B2-4D8F-9B29-043892358BE4}"/>
    <cellStyle name="Dane wyjściowe 2 3 6 17 8 3" xfId="35579" xr:uid="{D2B26C51-EBB4-4980-9817-EFBBCBA4B715}"/>
    <cellStyle name="Dane wyjściowe 2 3 6 17 9" xfId="8186" xr:uid="{624EE74A-F80C-4EEA-B083-990D1DC2169B}"/>
    <cellStyle name="Dane wyjściowe 2 3 6 17 9 2" xfId="24404" xr:uid="{45A24A57-25D2-46FF-A0FC-6A9BC012D43B}"/>
    <cellStyle name="Dane wyjściowe 2 3 6 17 9 3" xfId="36403" xr:uid="{2C7D72DB-8C77-4A82-B4B1-8C9533B77862}"/>
    <cellStyle name="Dane wyjściowe 2 3 6 18" xfId="7409" xr:uid="{3E321581-3082-4EB1-9B88-D044C4CFD759}"/>
    <cellStyle name="Dane wyjściowe 2 3 6 18 2" xfId="23661" xr:uid="{096CE680-6F27-4770-A01B-095DF7EAC357}"/>
    <cellStyle name="Dane wyjściowe 2 3 6 18 3" xfId="35723" xr:uid="{2706875A-AB5E-413A-8BFF-B2E9B0D32A57}"/>
    <cellStyle name="Dane wyjściowe 2 3 6 19" xfId="7882" xr:uid="{48201D30-FCC8-45DA-87FC-8D38A433D81D}"/>
    <cellStyle name="Dane wyjściowe 2 3 6 19 2" xfId="24113" xr:uid="{916E4CF4-C292-4919-B246-A85BCA0659C1}"/>
    <cellStyle name="Dane wyjściowe 2 3 6 19 3" xfId="36128" xr:uid="{FB440E6C-EF57-4393-986F-A031100D14B9}"/>
    <cellStyle name="Dane wyjściowe 2 3 6 2" xfId="851" xr:uid="{D6C5755E-A6DA-4218-99C7-F1890224C713}"/>
    <cellStyle name="Dane wyjściowe 2 3 6 2 2" xfId="2584" xr:uid="{CC8A0A33-27D3-47C2-BEF1-2758796DC6FF}"/>
    <cellStyle name="Dane wyjściowe 2 3 6 2 2 2" xfId="18987" xr:uid="{3E66B847-8311-45D7-8C84-36088262B27C}"/>
    <cellStyle name="Dane wyjściowe 2 3 6 2 2 3" xfId="22022" xr:uid="{FB1D6D5A-BC7D-4002-9127-CEC48B445C87}"/>
    <cellStyle name="Dane wyjściowe 2 3 6 2 3" xfId="6244" xr:uid="{9579B9A5-D4B7-4800-8003-838DAC8C229A}"/>
    <cellStyle name="Dane wyjściowe 2 3 6 2 4" xfId="11452" xr:uid="{31AD3C02-204D-4A2F-9E17-9173AB4D2554}"/>
    <cellStyle name="Dane wyjściowe 2 3 6 2 4 2" xfId="27238" xr:uid="{FD5F6509-BA74-44CD-99BB-11A21CFDF04D}"/>
    <cellStyle name="Dane wyjściowe 2 3 6 2 4 3" xfId="38847" xr:uid="{15AF50AB-9CAA-4CA1-881C-407CC4089014}"/>
    <cellStyle name="Dane wyjściowe 2 3 6 2 5" xfId="10557" xr:uid="{4CE68042-D22B-44BD-89F4-9EF21E0A719A}"/>
    <cellStyle name="Dane wyjściowe 2 3 6 2 5 2" xfId="26654" xr:uid="{3C456D4B-941B-4BBA-8E02-30EE4D3801F7}"/>
    <cellStyle name="Dane wyjściowe 2 3 6 2 5 3" xfId="38470" xr:uid="{122FB08D-D5A6-41C4-BACC-3FE8829DD5F2}"/>
    <cellStyle name="Dane wyjściowe 2 3 6 2 6" xfId="13820" xr:uid="{6887C9F4-6345-4F70-BACC-12F796C222F1}"/>
    <cellStyle name="Dane wyjściowe 2 3 6 2 6 2" xfId="29336" xr:uid="{8D873AE7-4D4B-407E-805B-14FD96135B22}"/>
    <cellStyle name="Dane wyjściowe 2 3 6 2 6 3" xfId="40709" xr:uid="{D82C6138-E045-4718-9752-539FB7B107B2}"/>
    <cellStyle name="Dane wyjściowe 2 3 6 2 7" xfId="17417" xr:uid="{3AE4250B-21D0-429E-9637-D31A34AFAD57}"/>
    <cellStyle name="Dane wyjściowe 2 3 6 20" xfId="12161" xr:uid="{77F1986D-139E-4751-996B-7683CBF49C97}"/>
    <cellStyle name="Dane wyjściowe 2 3 6 20 2" xfId="27882" xr:uid="{5CEE5825-9A0E-4073-AD75-0C3C0DEA7982}"/>
    <cellStyle name="Dane wyjściowe 2 3 6 20 3" xfId="39446" xr:uid="{6543DF1E-A2D6-4293-A564-E7817D84937A}"/>
    <cellStyle name="Dane wyjściowe 2 3 6 21" xfId="29242" xr:uid="{FFA3FA0A-7245-41D2-95E8-427720ABE3D9}"/>
    <cellStyle name="Dane wyjściowe 2 3 6 22" xfId="27119" xr:uid="{8166B8D3-6700-4024-9C72-E5B52C84F10B}"/>
    <cellStyle name="Dane wyjściowe 2 3 6 3" xfId="954" xr:uid="{3FC10E97-7944-49A0-B6F9-E276C10811DB}"/>
    <cellStyle name="Dane wyjściowe 2 3 6 3 2" xfId="2683" xr:uid="{979701F9-4407-4FD7-81C0-6C35F6D2DBB1}"/>
    <cellStyle name="Dane wyjściowe 2 3 6 3 2 2" xfId="19086" xr:uid="{B02866D0-B053-4113-9240-BB1AAD46B144}"/>
    <cellStyle name="Dane wyjściowe 2 3 6 3 2 3" xfId="21839" xr:uid="{469C8EE2-173D-41B6-A868-F33E83531ED8}"/>
    <cellStyle name="Dane wyjściowe 2 3 6 3 3" xfId="4209" xr:uid="{68A7CEEE-D427-4CF7-A339-AD838A91F756}"/>
    <cellStyle name="Dane wyjściowe 2 3 6 3 4" xfId="11548" xr:uid="{710B5ABA-0C2B-4254-8064-B1C38A2A1AF3}"/>
    <cellStyle name="Dane wyjściowe 2 3 6 3 4 2" xfId="27321" xr:uid="{2F5511E3-C0A4-4471-8EBC-68B2C564E8A8}"/>
    <cellStyle name="Dane wyjściowe 2 3 6 3 4 3" xfId="38926" xr:uid="{54FA795E-EBF2-4C94-B952-95A41D647AAF}"/>
    <cellStyle name="Dane wyjściowe 2 3 6 3 5" xfId="11243" xr:uid="{B72FAC75-046D-406A-92B0-178523E5E689}"/>
    <cellStyle name="Dane wyjściowe 2 3 6 3 5 2" xfId="27054" xr:uid="{5FD71BAC-29FE-4BE7-8168-9233D3C83433}"/>
    <cellStyle name="Dane wyjściowe 2 3 6 3 5 3" xfId="38691" xr:uid="{191E4795-5A57-40A8-9545-7236DB1FD556}"/>
    <cellStyle name="Dane wyjściowe 2 3 6 3 6" xfId="16431" xr:uid="{714282EF-8BD4-4B2C-8613-BF5FF0F66D06}"/>
    <cellStyle name="Dane wyjściowe 2 3 6 3 6 2" xfId="31947" xr:uid="{3D7819C2-3A58-4A65-9EF5-D9A9F054B505}"/>
    <cellStyle name="Dane wyjściowe 2 3 6 3 6 3" xfId="43320" xr:uid="{5DB675B8-DA50-43BC-91A4-C0C446DF6D94}"/>
    <cellStyle name="Dane wyjściowe 2 3 6 3 7" xfId="17508" xr:uid="{A8EE1981-6B5E-4440-A9CE-7E39DAA88207}"/>
    <cellStyle name="Dane wyjściowe 2 3 6 4" xfId="601" xr:uid="{21F3B452-5CF4-4A07-8EC0-37B2C8042BCC}"/>
    <cellStyle name="Dane wyjściowe 2 3 6 4 2" xfId="10042" xr:uid="{9D54544D-A7C0-45CE-B331-324399BACCA1}"/>
    <cellStyle name="Dane wyjściowe 2 3 6 4 3" xfId="13050" xr:uid="{DCF340AE-E301-4905-9DC2-1A955E4D14CD}"/>
    <cellStyle name="Dane wyjściowe 2 3 6 4 3 2" xfId="28743" xr:uid="{00ECAFBE-C88E-4474-BDBF-12BEB91BCDF3}"/>
    <cellStyle name="Dane wyjściowe 2 3 6 4 3 3" xfId="40256" xr:uid="{44FD5B3A-E4E0-4A09-88BF-11A00D86C70B}"/>
    <cellStyle name="Dane wyjściowe 2 3 6 5" xfId="1098" xr:uid="{A492694D-6ADD-431A-95E6-EA1F8479DA2C}"/>
    <cellStyle name="Dane wyjściowe 2 3 6 5 2" xfId="10048" xr:uid="{2E8E55CC-82D8-40E6-BF64-A7BB3135BB57}"/>
    <cellStyle name="Dane wyjściowe 2 3 6 5 3" xfId="5742" xr:uid="{AA3DA396-3B88-4749-AAEA-9FB0DB111840}"/>
    <cellStyle name="Dane wyjściowe 2 3 6 5 3 2" xfId="22044" xr:uid="{B13A2760-E261-4159-AF3C-76E287D2392A}"/>
    <cellStyle name="Dane wyjściowe 2 3 6 5 3 3" xfId="34173" xr:uid="{8364FAA6-0B21-4D18-9CE5-5E063D2F9214}"/>
    <cellStyle name="Dane wyjściowe 2 3 6 6" xfId="1515" xr:uid="{604DA4AE-ED79-4E38-9DC6-244D1EB337ED}"/>
    <cellStyle name="Dane wyjściowe 2 3 6 6 10" xfId="7687" xr:uid="{555EF58F-56D8-4EA0-AA67-4C9E135C974D}"/>
    <cellStyle name="Dane wyjściowe 2 3 6 6 10 2" xfId="23923" xr:uid="{901922B3-2984-4CC7-B640-9F0823EEC4A3}"/>
    <cellStyle name="Dane wyjściowe 2 3 6 6 10 3" xfId="35963" xr:uid="{8BD013C2-D5D7-4A36-900F-EDE60397F0B4}"/>
    <cellStyle name="Dane wyjściowe 2 3 6 6 11" xfId="8865" xr:uid="{7DAA5518-64F4-495E-A46F-CE704CC203C7}"/>
    <cellStyle name="Dane wyjściowe 2 3 6 6 11 2" xfId="25059" xr:uid="{10FCC00D-8F12-495E-AD09-BC7E5DC8E7A2}"/>
    <cellStyle name="Dane wyjściowe 2 3 6 6 11 3" xfId="37035" xr:uid="{5265CAB8-6E29-4709-933C-5342B01B331C}"/>
    <cellStyle name="Dane wyjściowe 2 3 6 6 12" xfId="7304" xr:uid="{8740CB6C-7760-49A1-88CC-CD7EC877F102}"/>
    <cellStyle name="Dane wyjściowe 2 3 6 6 12 2" xfId="23559" xr:uid="{F492CC8E-27AA-477D-9D15-8674C27024A6}"/>
    <cellStyle name="Dane wyjściowe 2 3 6 6 12 3" xfId="35646" xr:uid="{B2DB86D0-0206-406C-B97B-6333541901D0}"/>
    <cellStyle name="Dane wyjściowe 2 3 6 6 13" xfId="10261" xr:uid="{4B049329-FF09-477B-8633-8530DC7A3CFE}"/>
    <cellStyle name="Dane wyjściowe 2 3 6 6 13 2" xfId="26367" xr:uid="{E8FD554C-16A3-4634-8E5E-B5E3B5D8FA4B}"/>
    <cellStyle name="Dane wyjściowe 2 3 6 6 13 3" xfId="38212" xr:uid="{860FEA4E-70BD-4D05-B6D1-657979E385A4}"/>
    <cellStyle name="Dane wyjściowe 2 3 6 6 14" xfId="9704" xr:uid="{0C1D5376-8C8B-4A4F-B433-99405C14CB43}"/>
    <cellStyle name="Dane wyjściowe 2 3 6 6 15" xfId="12074" xr:uid="{DB7866A0-3D8F-4B6A-B83D-DA30C0B7984D}"/>
    <cellStyle name="Dane wyjściowe 2 3 6 6 15 2" xfId="27798" xr:uid="{E77FE79D-F94B-4ADD-83E5-828A03B5817F}"/>
    <cellStyle name="Dane wyjściowe 2 3 6 6 15 3" xfId="39364" xr:uid="{5A7FEB1B-CA78-403F-BA9A-4102EB6A8F2C}"/>
    <cellStyle name="Dane wyjściowe 2 3 6 6 16" xfId="12608" xr:uid="{AF5C5275-5C40-4C7F-A20A-02EA55B80589}"/>
    <cellStyle name="Dane wyjściowe 2 3 6 6 16 2" xfId="28322" xr:uid="{BCC9B995-6071-4AC9-AC4E-83541C5A8F14}"/>
    <cellStyle name="Dane wyjściowe 2 3 6 6 16 3" xfId="39871" xr:uid="{791E6F3C-DB35-40F4-9F29-3F666E6719FB}"/>
    <cellStyle name="Dane wyjściowe 2 3 6 6 17" xfId="11586" xr:uid="{C7198EA5-FC34-45B3-B207-BF392BCFA0F6}"/>
    <cellStyle name="Dane wyjściowe 2 3 6 6 17 2" xfId="27357" xr:uid="{156BAA61-19C2-4185-B8A4-A3D240AFBCA0}"/>
    <cellStyle name="Dane wyjściowe 2 3 6 6 17 3" xfId="38955" xr:uid="{70E46F12-6137-4AE2-92A4-BBA97364C714}"/>
    <cellStyle name="Dane wyjściowe 2 3 6 6 18" xfId="14250" xr:uid="{69F267CC-4B15-4D18-9BD2-D3DED116C85F}"/>
    <cellStyle name="Dane wyjściowe 2 3 6 6 18 2" xfId="29766" xr:uid="{715E5F2C-07B4-45F7-92DD-4FF3A1ED36E0}"/>
    <cellStyle name="Dane wyjściowe 2 3 6 6 18 3" xfId="41139" xr:uid="{03BDC3EB-0D03-41CC-AAFB-DE6468A71626}"/>
    <cellStyle name="Dane wyjściowe 2 3 6 6 19" xfId="15231" xr:uid="{C7A60A4D-7204-4E9F-B778-EBEC72D39306}"/>
    <cellStyle name="Dane wyjściowe 2 3 6 6 19 2" xfId="30747" xr:uid="{127578A1-DB4C-497F-A346-71585F2C3CD5}"/>
    <cellStyle name="Dane wyjściowe 2 3 6 6 19 3" xfId="42120" xr:uid="{EDE22389-4583-48F8-8A5D-C504D196773F}"/>
    <cellStyle name="Dane wyjściowe 2 3 6 6 2" xfId="3184" xr:uid="{A5748EDB-6D77-4F3F-A214-633890CBFE5B}"/>
    <cellStyle name="Dane wyjściowe 2 3 6 6 2 2" xfId="19577" xr:uid="{B59FA5DC-E7D1-43A3-B808-DABAA22EE5F9}"/>
    <cellStyle name="Dane wyjściowe 2 3 6 6 2 3" xfId="17156" xr:uid="{3D3E4E64-7137-4314-BEB5-7D40954BA501}"/>
    <cellStyle name="Dane wyjściowe 2 3 6 6 20" xfId="14265" xr:uid="{A1C1335D-4749-4083-B720-D861AE74A261}"/>
    <cellStyle name="Dane wyjściowe 2 3 6 6 20 2" xfId="29781" xr:uid="{FD2E8917-B2A6-4279-9652-89D48F644021}"/>
    <cellStyle name="Dane wyjściowe 2 3 6 6 20 3" xfId="41154" xr:uid="{6561173C-B50F-4FE4-9F7A-D95B44DF22BD}"/>
    <cellStyle name="Dane wyjściowe 2 3 6 6 21" xfId="16194" xr:uid="{34108272-3571-4FCD-A4EE-5204643A127C}"/>
    <cellStyle name="Dane wyjściowe 2 3 6 6 21 2" xfId="31710" xr:uid="{ADDF6592-6D25-4196-9946-47ACBF613582}"/>
    <cellStyle name="Dane wyjściowe 2 3 6 6 21 3" xfId="43083" xr:uid="{293EDD0E-BE63-45BB-9668-6FC065A02528}"/>
    <cellStyle name="Dane wyjściowe 2 3 6 6 22" xfId="14033" xr:uid="{ED9A2988-8E84-4BBC-B811-B7C9ED3D4271}"/>
    <cellStyle name="Dane wyjściowe 2 3 6 6 22 2" xfId="29549" xr:uid="{02ACA34F-6FA8-4DCD-901A-B1FA805496E6}"/>
    <cellStyle name="Dane wyjściowe 2 3 6 6 22 3" xfId="40922" xr:uid="{E7707982-DFE0-449A-BEDD-1D4FBFCE844B}"/>
    <cellStyle name="Dane wyjściowe 2 3 6 6 23" xfId="17937" xr:uid="{9E4D9808-4575-4CBD-929F-B0A7EBDD6760}"/>
    <cellStyle name="Dane wyjściowe 2 3 6 6 3" xfId="3953" xr:uid="{3AA6C8A2-BA9C-4BC0-842D-0C9108AF4350}"/>
    <cellStyle name="Dane wyjściowe 2 3 6 6 3 2" xfId="20334" xr:uid="{2197675C-7179-41E8-90FD-205B366E7974}"/>
    <cellStyle name="Dane wyjściowe 2 3 6 6 3 3" xfId="32412" xr:uid="{7F373852-7B29-4DED-9FF3-1FA01A5E0078}"/>
    <cellStyle name="Dane wyjściowe 2 3 6 6 4" xfId="4460" xr:uid="{8C29AAD0-76EA-4A7C-AAB1-56BC1BE23E58}"/>
    <cellStyle name="Dane wyjściowe 2 3 6 6 4 2" xfId="20836" xr:uid="{B8D0DEA1-881C-406F-AABE-2BFE3EEDEFC4}"/>
    <cellStyle name="Dane wyjściowe 2 3 6 6 4 3" xfId="32911" xr:uid="{3A9E9AAC-91B3-4060-9610-D0EDEB5FD7A3}"/>
    <cellStyle name="Dane wyjściowe 2 3 6 6 5" xfId="5007" xr:uid="{4F9A89BB-4CF6-4E56-9B1F-F9A3E633F94D}"/>
    <cellStyle name="Dane wyjściowe 2 3 6 6 5 2" xfId="21379" xr:uid="{3D9612A9-C31E-46B6-AE08-DBE9819A095C}"/>
    <cellStyle name="Dane wyjściowe 2 3 6 6 5 3" xfId="33448" xr:uid="{312AD4AD-7239-4111-A09A-5FDD2DE47D5E}"/>
    <cellStyle name="Dane wyjściowe 2 3 6 6 6" xfId="5422" xr:uid="{8BB0E6EB-683B-4F11-A8F2-B095CD8135B9}"/>
    <cellStyle name="Dane wyjściowe 2 3 6 6 6 2" xfId="33856" xr:uid="{ECB69472-8904-45CE-AF42-533C1BB18565}"/>
    <cellStyle name="Dane wyjściowe 2 3 6 6 6 3" xfId="44277" xr:uid="{8D7C9140-6CA4-4639-A53D-026D9AE1F0EC}"/>
    <cellStyle name="Dane wyjściowe 2 3 6 6 7" xfId="3732" xr:uid="{239A8386-BAFB-403F-A148-ACD24BA45DEB}"/>
    <cellStyle name="Dane wyjściowe 2 3 6 6 7 2" xfId="20114" xr:uid="{35596C42-83A9-42AB-9E75-AEC93477FCE5}"/>
    <cellStyle name="Dane wyjściowe 2 3 6 6 7 3" xfId="24329" xr:uid="{A18CB5D5-8CA5-4741-8B22-6473B7F9394B}"/>
    <cellStyle name="Dane wyjściowe 2 3 6 6 8" xfId="6198" xr:uid="{1B1CFE9C-ED23-4C57-8FAB-EEEF8DDE3CE6}"/>
    <cellStyle name="Dane wyjściowe 2 3 6 6 8 2" xfId="22495" xr:uid="{51B26676-2A0E-456F-B4D0-B5641E4BE768}"/>
    <cellStyle name="Dane wyjściowe 2 3 6 6 8 3" xfId="34607" xr:uid="{8B458774-17B2-41EE-904B-AEA3309E2C5D}"/>
    <cellStyle name="Dane wyjściowe 2 3 6 6 9" xfId="2474" xr:uid="{0C863F38-C37D-4FD2-A345-67AAC8FA6E3C}"/>
    <cellStyle name="Dane wyjściowe 2 3 6 6 9 2" xfId="18880" xr:uid="{D969CE31-8188-4BF3-AB87-95E30F6B2E59}"/>
    <cellStyle name="Dane wyjściowe 2 3 6 6 9 3" xfId="26905" xr:uid="{85C3B125-B05A-4C0D-B35F-92454B934184}"/>
    <cellStyle name="Dane wyjściowe 2 3 6 7" xfId="1417" xr:uid="{C1A4B158-B0CA-4618-9FAC-D83A95F196B8}"/>
    <cellStyle name="Dane wyjściowe 2 3 6 7 10" xfId="6075" xr:uid="{614A1FAA-F184-4609-BCC5-A585527AA67C}"/>
    <cellStyle name="Dane wyjściowe 2 3 6 7 10 2" xfId="22373" xr:uid="{0D1C3F69-FD9B-45C4-AADC-FB94CCEB1C4D}"/>
    <cellStyle name="Dane wyjściowe 2 3 6 7 10 3" xfId="34492" xr:uid="{1265F6AC-5BE8-4309-987B-79FEE7D18DF7}"/>
    <cellStyle name="Dane wyjściowe 2 3 6 7 11" xfId="8768" xr:uid="{CBD919AC-D6F6-42DD-8889-0368F5129A28}"/>
    <cellStyle name="Dane wyjściowe 2 3 6 7 11 2" xfId="24962" xr:uid="{9079450A-391C-4FBF-8DDF-6FDA34562EE6}"/>
    <cellStyle name="Dane wyjściowe 2 3 6 7 11 3" xfId="36942" xr:uid="{DF2D0D5F-1DE7-4305-AD51-7DAAEFE65A09}"/>
    <cellStyle name="Dane wyjściowe 2 3 6 7 12" xfId="5294" xr:uid="{C1C28701-EA4C-4A22-BE90-519FC734101B}"/>
    <cellStyle name="Dane wyjściowe 2 3 6 7 12 2" xfId="21664" xr:uid="{F85E5F2C-2A2B-440E-B942-5FAE6AF6CDC7}"/>
    <cellStyle name="Dane wyjściowe 2 3 6 7 12 3" xfId="33731" xr:uid="{3CA376DD-4C8A-4DF9-A3C8-279A5A0873B9}"/>
    <cellStyle name="Dane wyjściowe 2 3 6 7 13" xfId="10164" xr:uid="{B7F273C1-5174-43B6-9670-AE14D59D40F1}"/>
    <cellStyle name="Dane wyjściowe 2 3 6 7 13 2" xfId="26271" xr:uid="{48971ABF-A94C-4657-997C-63251F3833D5}"/>
    <cellStyle name="Dane wyjściowe 2 3 6 7 13 3" xfId="38120" xr:uid="{660AF20E-C2A9-4AD0-8F96-BB1D156A14CB}"/>
    <cellStyle name="Dane wyjściowe 2 3 6 7 14" xfId="6539" xr:uid="{D216C635-1F68-45B6-8764-FCDD1E768904}"/>
    <cellStyle name="Dane wyjściowe 2 3 6 7 15" xfId="11978" xr:uid="{B4350EEE-8157-4A4B-A41B-21AE4E05BD05}"/>
    <cellStyle name="Dane wyjściowe 2 3 6 7 15 2" xfId="27703" xr:uid="{BC9965B5-1B74-4BDA-B8FF-46307D3F4FEE}"/>
    <cellStyle name="Dane wyjściowe 2 3 6 7 15 3" xfId="39269" xr:uid="{C174B23F-6B1C-43E0-9B41-C8FAA1DA0D14}"/>
    <cellStyle name="Dane wyjściowe 2 3 6 7 16" xfId="12513" xr:uid="{DB4B242F-C8D8-493F-935A-89816E2F49AC}"/>
    <cellStyle name="Dane wyjściowe 2 3 6 7 16 2" xfId="28227" xr:uid="{4D734A5B-E50F-4C4E-A355-1534CCB51A67}"/>
    <cellStyle name="Dane wyjściowe 2 3 6 7 16 3" xfId="39778" xr:uid="{2DD5A6D2-9050-4394-AFE8-065BD7B40A11}"/>
    <cellStyle name="Dane wyjściowe 2 3 6 7 17" xfId="14087" xr:uid="{09DA4383-7CD2-4A87-966A-D9DF5864E0CF}"/>
    <cellStyle name="Dane wyjściowe 2 3 6 7 17 2" xfId="29603" xr:uid="{80537E20-383E-4E87-9867-6950C526B306}"/>
    <cellStyle name="Dane wyjściowe 2 3 6 7 17 3" xfId="40976" xr:uid="{60B0B197-5FD0-417C-BE94-7B456587AE4C}"/>
    <cellStyle name="Dane wyjściowe 2 3 6 7 18" xfId="15138" xr:uid="{AE8CD0E2-DF79-495E-8072-C1F4AC39F7D8}"/>
    <cellStyle name="Dane wyjściowe 2 3 6 7 18 2" xfId="30654" xr:uid="{A6992327-0A67-4D28-9C90-76E0079A71EE}"/>
    <cellStyle name="Dane wyjściowe 2 3 6 7 18 3" xfId="42027" xr:uid="{1E87351E-62DF-45EB-97DE-B7953868CC51}"/>
    <cellStyle name="Dane wyjściowe 2 3 6 7 19" xfId="14821" xr:uid="{BE919369-C6AA-46FA-92D1-7B7F6885EF2E}"/>
    <cellStyle name="Dane wyjściowe 2 3 6 7 19 2" xfId="30337" xr:uid="{A3F96D32-F6A5-428A-AF0D-A786C237880F}"/>
    <cellStyle name="Dane wyjściowe 2 3 6 7 19 3" xfId="41710" xr:uid="{9B83F99A-89EE-466D-982B-0E2CDC98173D}"/>
    <cellStyle name="Dane wyjściowe 2 3 6 7 2" xfId="3086" xr:uid="{E81C462F-7916-42A6-B9C5-4C09D61DC2F4}"/>
    <cellStyle name="Dane wyjściowe 2 3 6 7 2 2" xfId="19479" xr:uid="{E1F3EC5C-7A23-4F17-A010-4B1739013BD3}"/>
    <cellStyle name="Dane wyjściowe 2 3 6 7 2 3" xfId="28058" xr:uid="{D1BABEDC-4D44-4D49-BD1F-97E173F97329}"/>
    <cellStyle name="Dane wyjściowe 2 3 6 7 20" xfId="16109" xr:uid="{2E21481E-6DE6-4BDC-B357-49F6FD5483B0}"/>
    <cellStyle name="Dane wyjściowe 2 3 6 7 20 2" xfId="31625" xr:uid="{F11E9198-5B4F-4B19-BFA8-AD6A442BC091}"/>
    <cellStyle name="Dane wyjściowe 2 3 6 7 20 3" xfId="42998" xr:uid="{0848B465-68DE-45F5-BEAE-2223895C0D29}"/>
    <cellStyle name="Dane wyjściowe 2 3 6 7 21" xfId="17839" xr:uid="{396BBDF7-F7BD-45B1-AA3B-3A51F9D2EEF6}"/>
    <cellStyle name="Dane wyjściowe 2 3 6 7 3" xfId="3855" xr:uid="{DC5E731E-820F-4423-A2F0-3170DBC2B4C5}"/>
    <cellStyle name="Dane wyjściowe 2 3 6 7 3 2" xfId="20236" xr:uid="{3A09BA25-DC17-4034-B341-093A7FE062E8}"/>
    <cellStyle name="Dane wyjściowe 2 3 6 7 3 3" xfId="32315" xr:uid="{7A78E991-26FF-4A97-8C0A-56914D4F079C}"/>
    <cellStyle name="Dane wyjściowe 2 3 6 7 4" xfId="4367" xr:uid="{D5B01596-CCEA-4D59-8E96-FF1ACE91C143}"/>
    <cellStyle name="Dane wyjściowe 2 3 6 7 4 2" xfId="20744" xr:uid="{FA20D15E-6EC4-4F1E-BD4F-D434BC0FB8A6}"/>
    <cellStyle name="Dane wyjściowe 2 3 6 7 4 3" xfId="32819" xr:uid="{17E7B917-6D56-4DCC-AEA4-C3F506AFCFC7}"/>
    <cellStyle name="Dane wyjściowe 2 3 6 7 5" xfId="4912" xr:uid="{5D602871-83BE-496A-9846-79C83E016ADD}"/>
    <cellStyle name="Dane wyjściowe 2 3 6 7 5 2" xfId="21284" xr:uid="{A4E02ECE-2E13-4A4F-84B4-919CB676E5E2}"/>
    <cellStyle name="Dane wyjściowe 2 3 6 7 5 3" xfId="33355" xr:uid="{A3B80404-647F-4CFC-88B4-AD3BBA415E93}"/>
    <cellStyle name="Dane wyjściowe 2 3 6 7 6" xfId="5325" xr:uid="{9D2399E7-23D8-427A-8837-656BAF5536E8}"/>
    <cellStyle name="Dane wyjściowe 2 3 6 7 6 2" xfId="33761" xr:uid="{FE79826E-84D5-40F2-B2AF-EA556C031E63}"/>
    <cellStyle name="Dane wyjściowe 2 3 6 7 6 3" xfId="44189" xr:uid="{7E384A54-E232-4333-B36C-718D5C6F2CBB}"/>
    <cellStyle name="Dane wyjściowe 2 3 6 7 7" xfId="4740" xr:uid="{AD7C2618-4AC4-4728-A38A-37B381EB7430}"/>
    <cellStyle name="Dane wyjściowe 2 3 6 7 7 2" xfId="21114" xr:uid="{06CDB226-6EF6-4652-9297-377E1ED967C5}"/>
    <cellStyle name="Dane wyjściowe 2 3 6 7 7 3" xfId="33189" xr:uid="{79220023-6870-4691-918D-DFA4D384CD91}"/>
    <cellStyle name="Dane wyjściowe 2 3 6 7 8" xfId="5913" xr:uid="{4CEF3628-815B-402C-AC4F-5A6E54E2914F}"/>
    <cellStyle name="Dane wyjściowe 2 3 6 7 8 2" xfId="22214" xr:uid="{F792B80E-51FA-4CB3-8FE8-4780C7221237}"/>
    <cellStyle name="Dane wyjściowe 2 3 6 7 8 3" xfId="34337" xr:uid="{17A6B626-056C-42D9-8024-51A8E14EB041}"/>
    <cellStyle name="Dane wyjściowe 2 3 6 7 9" xfId="5861" xr:uid="{A3B3EE31-14C2-4838-9D88-861E5BA9475C}"/>
    <cellStyle name="Dane wyjściowe 2 3 6 7 9 2" xfId="22162" xr:uid="{2529ABD8-EAAD-4D24-9E8B-8EC61E8BE237}"/>
    <cellStyle name="Dane wyjściowe 2 3 6 7 9 3" xfId="34286" xr:uid="{DAC21F96-2D5C-46BD-9598-82DF24F99491}"/>
    <cellStyle name="Dane wyjściowe 2 3 6 8" xfId="1325" xr:uid="{9E7976CE-862F-4BBC-BB8F-531DEA5E9152}"/>
    <cellStyle name="Dane wyjściowe 2 3 6 8 10" xfId="6378" xr:uid="{044D4606-7445-4EDE-8795-D25FE4B397E9}"/>
    <cellStyle name="Dane wyjściowe 2 3 6 8 10 2" xfId="22669" xr:uid="{A6B91C10-5FE2-42A8-ADA8-942B872B4746}"/>
    <cellStyle name="Dane wyjściowe 2 3 6 8 10 3" xfId="34782" xr:uid="{A9818BDE-A44E-4E0F-9B52-FE4235F01831}"/>
    <cellStyle name="Dane wyjściowe 2 3 6 8 11" xfId="7651" xr:uid="{F58CDF04-527B-4431-BDCE-171FE927D964}"/>
    <cellStyle name="Dane wyjściowe 2 3 6 8 11 2" xfId="23887" xr:uid="{4B918783-2CE2-4BAC-984A-B8EEEF18ED38}"/>
    <cellStyle name="Dane wyjściowe 2 3 6 8 11 3" xfId="35935" xr:uid="{526B2CC9-1027-4818-85A8-D2D59E606AC0}"/>
    <cellStyle name="Dane wyjściowe 2 3 6 8 12" xfId="9826" xr:uid="{7EB08346-B636-4E38-901A-82AB97ADB53E}"/>
    <cellStyle name="Dane wyjściowe 2 3 6 8 12 2" xfId="25953" xr:uid="{09C12812-263D-49EF-B112-E4067563A69D}"/>
    <cellStyle name="Dane wyjściowe 2 3 6 8 12 3" xfId="37827" xr:uid="{B5CE1A27-419C-463C-9FEC-98B135AB39BC}"/>
    <cellStyle name="Dane wyjściowe 2 3 6 8 13" xfId="9726" xr:uid="{B7E46A49-C677-4DED-BFBA-7F8E111DAFA1}"/>
    <cellStyle name="Dane wyjściowe 2 3 6 8 13 2" xfId="25865" xr:uid="{360CC1B6-821F-464E-A464-E41E7985940C}"/>
    <cellStyle name="Dane wyjściowe 2 3 6 8 13 3" xfId="37757" xr:uid="{31C9C817-D4A3-4DCE-B897-37B05117F730}"/>
    <cellStyle name="Dane wyjściowe 2 3 6 8 14" xfId="8022" xr:uid="{EE7540A9-35C3-4F50-A794-C1288A11E092}"/>
    <cellStyle name="Dane wyjściowe 2 3 6 8 15" xfId="11887" xr:uid="{E4011FEB-A40A-43C6-B448-0DC340FC8EBD}"/>
    <cellStyle name="Dane wyjściowe 2 3 6 8 15 2" xfId="27617" xr:uid="{5CAA08E8-D03D-4C72-96F3-228648BC1837}"/>
    <cellStyle name="Dane wyjściowe 2 3 6 8 15 3" xfId="39182" xr:uid="{3442FB47-6303-4F5B-B8D8-AE72FA2C4B7A}"/>
    <cellStyle name="Dane wyjściowe 2 3 6 8 16" xfId="12423" xr:uid="{6CDB4AAB-0EAE-43BF-ABD1-4C57E504B7FC}"/>
    <cellStyle name="Dane wyjściowe 2 3 6 8 16 2" xfId="28138" xr:uid="{427D083A-0A4C-4817-99F3-D8009C607341}"/>
    <cellStyle name="Dane wyjściowe 2 3 6 8 16 3" xfId="39694" xr:uid="{33DAC59F-7197-4292-B68F-F963EC166D90}"/>
    <cellStyle name="Dane wyjściowe 2 3 6 8 17" xfId="14354" xr:uid="{96F7766B-7B65-4CDC-85DE-8A5D28D97033}"/>
    <cellStyle name="Dane wyjściowe 2 3 6 8 17 2" xfId="29870" xr:uid="{2A8F4192-9B15-41C8-8240-1D8E1C49F83A}"/>
    <cellStyle name="Dane wyjściowe 2 3 6 8 17 3" xfId="41243" xr:uid="{4F0EE5F3-0581-4ADD-BB1A-7EFE614C9536}"/>
    <cellStyle name="Dane wyjściowe 2 3 6 8 18" xfId="15059" xr:uid="{8F0ACE69-6EEC-4A6D-93DC-6F7A60086928}"/>
    <cellStyle name="Dane wyjściowe 2 3 6 8 18 2" xfId="30575" xr:uid="{39FE1C3C-12D4-4368-B1BF-33DCCC47B96A}"/>
    <cellStyle name="Dane wyjściowe 2 3 6 8 18 3" xfId="41948" xr:uid="{6A0E94DB-8527-45D8-B48F-854C7B466D9C}"/>
    <cellStyle name="Dane wyjściowe 2 3 6 8 19" xfId="13893" xr:uid="{244DDA33-4435-416F-84B7-2107660BA325}"/>
    <cellStyle name="Dane wyjściowe 2 3 6 8 19 2" xfId="29409" xr:uid="{BAA90264-CBFE-45A4-8292-7A122A5D9A91}"/>
    <cellStyle name="Dane wyjściowe 2 3 6 8 19 3" xfId="40782" xr:uid="{5E729E78-F71C-49C2-827B-5225968F1667}"/>
    <cellStyle name="Dane wyjściowe 2 3 6 8 2" xfId="2994" xr:uid="{09305EC6-E476-4995-836C-0128CA6D487A}"/>
    <cellStyle name="Dane wyjściowe 2 3 6 8 2 2" xfId="19387" xr:uid="{A26515D9-ECC4-43A9-8A2B-8B44DDFCA224}"/>
    <cellStyle name="Dane wyjściowe 2 3 6 8 2 3" xfId="29215" xr:uid="{518D103D-2C21-4328-B6A9-6098285F03F4}"/>
    <cellStyle name="Dane wyjściowe 2 3 6 8 20" xfId="16034" xr:uid="{D39A2AAC-8D19-492E-A431-D0B4A6C952AA}"/>
    <cellStyle name="Dane wyjściowe 2 3 6 8 20 2" xfId="31550" xr:uid="{D54EEB4E-6A6D-4DBC-B8FF-185300766BF8}"/>
    <cellStyle name="Dane wyjściowe 2 3 6 8 20 3" xfId="42923" xr:uid="{AE5B9C68-C055-414E-8E89-36C853829214}"/>
    <cellStyle name="Dane wyjściowe 2 3 6 8 21" xfId="17747" xr:uid="{FFD6B417-AE01-45F6-97B7-A42FA529B50D}"/>
    <cellStyle name="Dane wyjściowe 2 3 6 8 3" xfId="3770" xr:uid="{A8906BA6-B43E-41DE-97F7-3587161ED5C6}"/>
    <cellStyle name="Dane wyjściowe 2 3 6 8 3 2" xfId="20152" xr:uid="{AD939599-123A-4148-8A33-B2FC873A2156}"/>
    <cellStyle name="Dane wyjściowe 2 3 6 8 3 3" xfId="32234" xr:uid="{420B70F2-9750-4E4E-87DD-839B5AD72689}"/>
    <cellStyle name="Dane wyjściowe 2 3 6 8 4" xfId="4280" xr:uid="{B067F70E-F60A-4514-99F4-AB3F896A4865}"/>
    <cellStyle name="Dane wyjściowe 2 3 6 8 4 2" xfId="20657" xr:uid="{D9419D4C-BDB7-4812-B05F-1B33EC154595}"/>
    <cellStyle name="Dane wyjściowe 2 3 6 8 4 3" xfId="32734" xr:uid="{29E2AFB0-A8D5-4817-B0A0-9EE298382775}"/>
    <cellStyle name="Dane wyjściowe 2 3 6 8 5" xfId="4822" xr:uid="{DF1DFAE8-552D-4735-9AD6-8B51C1B0512E}"/>
    <cellStyle name="Dane wyjściowe 2 3 6 8 5 2" xfId="21195" xr:uid="{14762311-AB3A-4697-99F0-C4E1EB9920EA}"/>
    <cellStyle name="Dane wyjściowe 2 3 6 8 5 3" xfId="33270" xr:uid="{2B4ACA66-92ED-41DF-A77F-1D3D7F113CB2}"/>
    <cellStyle name="Dane wyjściowe 2 3 6 8 6" xfId="2250" xr:uid="{CCA108FE-9DA9-4F78-9234-CEEA75CAD97C}"/>
    <cellStyle name="Dane wyjściowe 2 3 6 8 6 2" xfId="25068" xr:uid="{9DF21C94-E5B4-4815-9489-ADFB714E8028}"/>
    <cellStyle name="Dane wyjściowe 2 3 6 8 6 3" xfId="27408" xr:uid="{C4748ACB-4168-4B9A-B6FA-AB9E419404A4}"/>
    <cellStyle name="Dane wyjściowe 2 3 6 8 7" xfId="2657" xr:uid="{4708431B-329B-44B8-AA3F-6C39D68199C1}"/>
    <cellStyle name="Dane wyjściowe 2 3 6 8 7 2" xfId="19060" xr:uid="{A92CCBA6-67C8-4DC6-9FD2-D5551E1ACC58}"/>
    <cellStyle name="Dane wyjściowe 2 3 6 8 7 3" xfId="18369" xr:uid="{6464F366-F6F3-4CEA-99F5-A71760E59250}"/>
    <cellStyle name="Dane wyjściowe 2 3 6 8 8" xfId="2182" xr:uid="{9B92ECD1-581D-4C4B-BAB4-C93F7D4AABDA}"/>
    <cellStyle name="Dane wyjściowe 2 3 6 8 8 2" xfId="18595" xr:uid="{443EA636-A3C4-4052-83E8-D642510BEC88}"/>
    <cellStyle name="Dane wyjściowe 2 3 6 8 8 3" xfId="24122" xr:uid="{7BAB8676-E3A2-4480-A57B-A541F60423FB}"/>
    <cellStyle name="Dane wyjściowe 2 3 6 8 9" xfId="7040" xr:uid="{2C364FBE-707C-49E7-B01B-A74D8A85FFFC}"/>
    <cellStyle name="Dane wyjściowe 2 3 6 8 9 2" xfId="23311" xr:uid="{8144EFA2-8479-4FC7-A472-98178476C901}"/>
    <cellStyle name="Dane wyjściowe 2 3 6 8 9 3" xfId="35409" xr:uid="{0D13963B-7B78-437C-8007-73B5B05C9F84}"/>
    <cellStyle name="Dane wyjściowe 2 3 6 9" xfId="1472" xr:uid="{61EB6B04-C578-4422-ABCA-0041CF004D0A}"/>
    <cellStyle name="Dane wyjściowe 2 3 6 9 10" xfId="2855" xr:uid="{5F2F1CED-4CE6-4480-ABB3-EDAD5DD29008}"/>
    <cellStyle name="Dane wyjściowe 2 3 6 9 10 2" xfId="19253" xr:uid="{072126FD-EC76-4A4F-B3C2-B4BCE871759E}"/>
    <cellStyle name="Dane wyjściowe 2 3 6 9 10 3" xfId="21939" xr:uid="{9394C82E-1481-4546-B3BC-C1CC6DB8E249}"/>
    <cellStyle name="Dane wyjściowe 2 3 6 9 11" xfId="8823" xr:uid="{F30100CB-0E63-4DB7-9E66-BCF0E6CC5AE7}"/>
    <cellStyle name="Dane wyjściowe 2 3 6 9 11 2" xfId="25017" xr:uid="{50DBC07C-A10F-4D3F-A85D-4BF86BD09126}"/>
    <cellStyle name="Dane wyjściowe 2 3 6 9 11 3" xfId="36997" xr:uid="{F10088CD-F58B-4E57-BD52-A35E4FF88947}"/>
    <cellStyle name="Dane wyjściowe 2 3 6 9 12" xfId="7582" xr:uid="{7EA374F2-BB72-45C4-8579-5802032E8A0B}"/>
    <cellStyle name="Dane wyjściowe 2 3 6 9 12 2" xfId="23822" xr:uid="{8B4E17BF-69DB-4F17-86E4-45F25EF1BE0C}"/>
    <cellStyle name="Dane wyjściowe 2 3 6 9 12 3" xfId="35876" xr:uid="{19D214DA-EA50-4258-947F-9854F1DF63B8}"/>
    <cellStyle name="Dane wyjściowe 2 3 6 9 13" xfId="10219" xr:uid="{F9078B28-BD44-428F-B0DC-EC9FE8506176}"/>
    <cellStyle name="Dane wyjściowe 2 3 6 9 13 2" xfId="26326" xr:uid="{06817ACD-2D29-4E00-9552-3B6764C9F7AE}"/>
    <cellStyle name="Dane wyjściowe 2 3 6 9 13 3" xfId="38174" xr:uid="{8387F738-3C62-4170-8D00-701683BD875C}"/>
    <cellStyle name="Dane wyjściowe 2 3 6 9 14" xfId="8629" xr:uid="{3373BF23-E521-45FE-9DA7-2083E2D01F26}"/>
    <cellStyle name="Dane wyjściowe 2 3 6 9 15" xfId="12033" xr:uid="{9600117D-8E33-457D-A6D8-10BB652ED167}"/>
    <cellStyle name="Dane wyjściowe 2 3 6 9 15 2" xfId="27758" xr:uid="{78FCBB68-5F8E-4E7A-99A2-A64A888F50CF}"/>
    <cellStyle name="Dane wyjściowe 2 3 6 9 15 3" xfId="39324" xr:uid="{7964AD63-A164-4BF0-9BC9-4E47F245C815}"/>
    <cellStyle name="Dane wyjściowe 2 3 6 9 16" xfId="12567" xr:uid="{2015604D-9882-4BDB-B9EE-FEEDE2C97F74}"/>
    <cellStyle name="Dane wyjściowe 2 3 6 9 16 2" xfId="28281" xr:uid="{38AEBE61-12A5-4C5B-8E9B-5518B470C815}"/>
    <cellStyle name="Dane wyjściowe 2 3 6 9 16 3" xfId="39831" xr:uid="{AC0D6035-873F-41FA-A936-7D9376EB0C97}"/>
    <cellStyle name="Dane wyjściowe 2 3 6 9 17" xfId="14663" xr:uid="{C9A9957B-DBCF-4212-B3D7-41F0CA72FD92}"/>
    <cellStyle name="Dane wyjściowe 2 3 6 9 17 2" xfId="30179" xr:uid="{13F52E68-BD24-4F02-8FDD-1A164282496C}"/>
    <cellStyle name="Dane wyjściowe 2 3 6 9 17 3" xfId="41552" xr:uid="{B1525232-7A7F-4DAA-9BA8-7F4A21AC8880}"/>
    <cellStyle name="Dane wyjściowe 2 3 6 9 18" xfId="15192" xr:uid="{EE35158E-11BB-403A-B5A5-05798A4CDB38}"/>
    <cellStyle name="Dane wyjściowe 2 3 6 9 18 2" xfId="30708" xr:uid="{28DB8DFD-864B-499D-97AD-633D108DEFD5}"/>
    <cellStyle name="Dane wyjściowe 2 3 6 9 18 3" xfId="42081" xr:uid="{C4676BE6-A2FF-499E-A610-4C3B059AF765}"/>
    <cellStyle name="Dane wyjściowe 2 3 6 9 19" xfId="14730" xr:uid="{61A9990A-9B5B-4ABF-ACB9-3349FD6A1512}"/>
    <cellStyle name="Dane wyjściowe 2 3 6 9 19 2" xfId="30246" xr:uid="{931C702C-596B-4F06-B9C8-8BF4EEE0788B}"/>
    <cellStyle name="Dane wyjściowe 2 3 6 9 19 3" xfId="41619" xr:uid="{37A3E318-237B-473F-BC07-7EBCA7B70077}"/>
    <cellStyle name="Dane wyjściowe 2 3 6 9 2" xfId="3141" xr:uid="{E0D3DE53-B139-4E76-AD8E-D42BD6CBB55E}"/>
    <cellStyle name="Dane wyjściowe 2 3 6 9 2 2" xfId="19534" xr:uid="{65835F66-9FFB-4A4F-A0EB-94897183EBDF}"/>
    <cellStyle name="Dane wyjściowe 2 3 6 9 2 3" xfId="29179" xr:uid="{5D9D07EE-56F9-4D74-B38A-45BE164EB626}"/>
    <cellStyle name="Dane wyjściowe 2 3 6 9 20" xfId="16162" xr:uid="{8AFD1B82-2D5B-4ECC-9D3D-C4BFA0486070}"/>
    <cellStyle name="Dane wyjściowe 2 3 6 9 20 2" xfId="31678" xr:uid="{4DD439AE-1962-47E3-B827-60B204915AC5}"/>
    <cellStyle name="Dane wyjściowe 2 3 6 9 20 3" xfId="43051" xr:uid="{0E501C45-F84F-4A30-8016-B1CC1767894E}"/>
    <cellStyle name="Dane wyjściowe 2 3 6 9 21" xfId="17894" xr:uid="{11730B40-BB61-4993-B2F2-B00FC24E5124}"/>
    <cellStyle name="Dane wyjściowe 2 3 6 9 3" xfId="3910" xr:uid="{8C25DC59-E83F-4FEC-A9BB-CA2344515A0F}"/>
    <cellStyle name="Dane wyjściowe 2 3 6 9 3 2" xfId="20291" xr:uid="{28C51243-8AA5-4B40-B509-1AF8C27EADB6}"/>
    <cellStyle name="Dane wyjściowe 2 3 6 9 3 3" xfId="32370" xr:uid="{5F953C63-FFBB-4F3B-B4F9-EFD050F6C2F0}"/>
    <cellStyle name="Dane wyjściowe 2 3 6 9 4" xfId="4420" xr:uid="{A1E75A41-40A3-414E-87A0-CD8B36C6B1D0}"/>
    <cellStyle name="Dane wyjściowe 2 3 6 9 4 2" xfId="20797" xr:uid="{0AEAEEE8-A94F-408A-ABC2-AA0FFCFBABBC}"/>
    <cellStyle name="Dane wyjściowe 2 3 6 9 4 3" xfId="32872" xr:uid="{35D74DA7-36E0-46EA-B95C-C4D8F83F16A3}"/>
    <cellStyle name="Dane wyjściowe 2 3 6 9 5" xfId="4965" xr:uid="{ED9CA0D6-28E9-47CB-BDD0-536E289A79E7}"/>
    <cellStyle name="Dane wyjściowe 2 3 6 9 5 2" xfId="21337" xr:uid="{56C07980-053E-4EBC-B1E9-B6B4886CF899}"/>
    <cellStyle name="Dane wyjściowe 2 3 6 9 5 3" xfId="33408" xr:uid="{8548E360-9691-4AB4-936E-339E2B7F49C8}"/>
    <cellStyle name="Dane wyjściowe 2 3 6 9 6" xfId="5380" xr:uid="{9773B6CB-15CD-40E4-9544-9A083EFAADCD}"/>
    <cellStyle name="Dane wyjściowe 2 3 6 9 6 2" xfId="33816" xr:uid="{BAC6EA77-1C76-4FBA-92D0-187BE1D514FC}"/>
    <cellStyle name="Dane wyjściowe 2 3 6 9 6 3" xfId="44242" xr:uid="{928CB204-CF8B-42FC-AE81-9AA507EBF136}"/>
    <cellStyle name="Dane wyjściowe 2 3 6 9 7" xfId="3640" xr:uid="{F4741A9E-85D9-4D55-AFCC-B818AA769A5A}"/>
    <cellStyle name="Dane wyjściowe 2 3 6 9 7 2" xfId="20026" xr:uid="{A0F637A6-99F4-40FD-99E3-2F0E19CB1EA9}"/>
    <cellStyle name="Dane wyjściowe 2 3 6 9 7 3" xfId="25687" xr:uid="{EF2B166D-6977-4532-A265-7F09DEF5F0F6}"/>
    <cellStyle name="Dane wyjściowe 2 3 6 9 8" xfId="3584" xr:uid="{1158C378-BE15-4EE5-BC48-DCC51D13477E}"/>
    <cellStyle name="Dane wyjściowe 2 3 6 9 8 2" xfId="19975" xr:uid="{286979FB-C177-4C95-B45D-F33F4705CF6B}"/>
    <cellStyle name="Dane wyjściowe 2 3 6 9 8 3" xfId="17270" xr:uid="{670CA8FD-1544-4AC3-BC1A-CF9AA3570955}"/>
    <cellStyle name="Dane wyjściowe 2 3 6 9 9" xfId="5937" xr:uid="{8937C42D-1CA1-40F2-B2B8-82C4B154EE89}"/>
    <cellStyle name="Dane wyjściowe 2 3 6 9 9 2" xfId="22238" xr:uid="{5373FC43-FC7E-4BD8-8EE8-BB18992CD4A4}"/>
    <cellStyle name="Dane wyjściowe 2 3 6 9 9 3" xfId="34358" xr:uid="{2734BAE2-99A1-4E0B-B949-F74A63602D35}"/>
    <cellStyle name="Dane wyjściowe 2 3 7" xfId="497" xr:uid="{69D17EBA-DAAA-4133-AA22-5C3CB7FDE57E}"/>
    <cellStyle name="Dane wyjściowe 2 3 7 10" xfId="1365" xr:uid="{3B7940F4-A2A1-4DD6-993E-B6A827263DC3}"/>
    <cellStyle name="Dane wyjściowe 2 3 7 10 10" xfId="7462" xr:uid="{6806F607-1416-49F8-A26C-BB5D14712FCE}"/>
    <cellStyle name="Dane wyjściowe 2 3 7 10 10 2" xfId="23712" xr:uid="{478BC134-12D8-4B40-9E05-9E96B81CB3D1}"/>
    <cellStyle name="Dane wyjściowe 2 3 7 10 10 3" xfId="35769" xr:uid="{17F3B771-0F6B-4E34-A1AD-268F1F134515}"/>
    <cellStyle name="Dane wyjściowe 2 3 7 10 11" xfId="8717" xr:uid="{6D484FC1-D9D1-41D9-A183-AF6029229830}"/>
    <cellStyle name="Dane wyjściowe 2 3 7 10 11 2" xfId="24911" xr:uid="{108C50B5-5869-4E09-90A1-731B53BDCA28}"/>
    <cellStyle name="Dane wyjściowe 2 3 7 10 11 3" xfId="36893" xr:uid="{7C43F8CD-EB1B-4D09-953A-9E21F635C5ED}"/>
    <cellStyle name="Dane wyjściowe 2 3 7 10 12" xfId="6051" xr:uid="{365B8B37-17A8-48B5-AFE6-51C8C4533D9B}"/>
    <cellStyle name="Dane wyjściowe 2 3 7 10 12 2" xfId="22350" xr:uid="{D45F37E9-A86B-4E2C-91BA-173267CC53B3}"/>
    <cellStyle name="Dane wyjściowe 2 3 7 10 12 3" xfId="34469" xr:uid="{72769AF5-0E10-4B58-8619-6F09FFDBFDED}"/>
    <cellStyle name="Dane wyjściowe 2 3 7 10 13" xfId="10115" xr:uid="{BA3E68E1-07B4-4EDF-B069-9A8025614CB3}"/>
    <cellStyle name="Dane wyjściowe 2 3 7 10 13 2" xfId="26226" xr:uid="{EC6E50E6-62A3-415E-98A3-7E5334506B6B}"/>
    <cellStyle name="Dane wyjściowe 2 3 7 10 13 3" xfId="38080" xr:uid="{5B3A04F3-703E-40AE-B6E6-114873159567}"/>
    <cellStyle name="Dane wyjściowe 2 3 7 10 14" xfId="7484" xr:uid="{D4C8EDF7-C5B0-408C-8874-0453A98FBE86}"/>
    <cellStyle name="Dane wyjściowe 2 3 7 10 15" xfId="11926" xr:uid="{633EB685-8704-4664-8440-D77C5A8D9596}"/>
    <cellStyle name="Dane wyjściowe 2 3 7 10 15 2" xfId="27653" xr:uid="{6BD8B8EF-6ABA-4A11-A368-ED061B5EBAFF}"/>
    <cellStyle name="Dane wyjściowe 2 3 7 10 15 3" xfId="39218" xr:uid="{EB0534D5-A6C1-48C6-B097-8185E32F6C41}"/>
    <cellStyle name="Dane wyjściowe 2 3 7 10 16" xfId="12462" xr:uid="{A2596ADD-053B-4AB1-9251-D27E826C4923}"/>
    <cellStyle name="Dane wyjściowe 2 3 7 10 16 2" xfId="28177" xr:uid="{589EB11E-15C5-48B8-99CB-EB214414F66C}"/>
    <cellStyle name="Dane wyjściowe 2 3 7 10 16 3" xfId="39733" xr:uid="{0503B50D-B8AA-4919-8C98-EFD642D9C33A}"/>
    <cellStyle name="Dane wyjściowe 2 3 7 10 17" xfId="14311" xr:uid="{B690A551-8995-49ED-B61D-E9E57A033FBD}"/>
    <cellStyle name="Dane wyjściowe 2 3 7 10 17 2" xfId="29827" xr:uid="{396EC6DB-B8CA-4F81-A77B-A26028BEAB46}"/>
    <cellStyle name="Dane wyjściowe 2 3 7 10 17 3" xfId="41200" xr:uid="{FBE40CD6-28BC-4C58-A4E8-F754381AB5FE}"/>
    <cellStyle name="Dane wyjściowe 2 3 7 10 18" xfId="15095" xr:uid="{35525F24-075C-4E13-9697-CABD8AD9BA1C}"/>
    <cellStyle name="Dane wyjściowe 2 3 7 10 18 2" xfId="30611" xr:uid="{057593C2-2E77-4A26-B2D2-C8B8E96C5622}"/>
    <cellStyle name="Dane wyjściowe 2 3 7 10 18 3" xfId="41984" xr:uid="{169F52A1-9D9E-49C2-A531-77AAE7A52D9D}"/>
    <cellStyle name="Dane wyjściowe 2 3 7 10 19" xfId="15239" xr:uid="{75D98054-4164-486F-A5C3-025E47DDA35C}"/>
    <cellStyle name="Dane wyjściowe 2 3 7 10 19 2" xfId="30755" xr:uid="{4A365472-D088-421E-9FD5-A8657AC22429}"/>
    <cellStyle name="Dane wyjściowe 2 3 7 10 19 3" xfId="42128" xr:uid="{4A49247D-BB7F-4B68-AAE0-C38C0C7C6DDE}"/>
    <cellStyle name="Dane wyjściowe 2 3 7 10 2" xfId="3034" xr:uid="{B0D9339D-A7EE-46F5-9C75-0AE7FADCD7C3}"/>
    <cellStyle name="Dane wyjściowe 2 3 7 10 2 2" xfId="19427" xr:uid="{C9153C54-4FB8-415D-9C2D-DDA251CBAA67}"/>
    <cellStyle name="Dane wyjściowe 2 3 7 10 2 3" xfId="25529" xr:uid="{5F92C99C-C0BC-45B1-AA16-EB2E229374E6}"/>
    <cellStyle name="Dane wyjściowe 2 3 7 10 20" xfId="16067" xr:uid="{20C71E81-7040-4315-88A9-A370BC4D060C}"/>
    <cellStyle name="Dane wyjściowe 2 3 7 10 20 2" xfId="31583" xr:uid="{1DF2A4B4-7C58-4CDD-9DF3-F2AD038F9B92}"/>
    <cellStyle name="Dane wyjściowe 2 3 7 10 20 3" xfId="42956" xr:uid="{B0F671C8-528E-49A7-AE81-A3E4D7072429}"/>
    <cellStyle name="Dane wyjściowe 2 3 7 10 21" xfId="17787" xr:uid="{D730DEFD-5F72-4F94-A02A-6F359C1B92FF}"/>
    <cellStyle name="Dane wyjściowe 2 3 7 10 22" xfId="23210" xr:uid="{DEB03FBE-E3BC-4A6A-9ACF-30EF8B11F932}"/>
    <cellStyle name="Dane wyjściowe 2 3 7 10 3" xfId="3807" xr:uid="{716F5007-AED6-47A0-8892-2956AD8CF3BD}"/>
    <cellStyle name="Dane wyjściowe 2 3 7 10 3 2" xfId="20189" xr:uid="{CBDBD68B-342F-43B9-A6B2-5547F1E38C20}"/>
    <cellStyle name="Dane wyjściowe 2 3 7 10 3 3" xfId="32270" xr:uid="{2AF2D894-6615-4C20-9DAC-A84C3590E8B5}"/>
    <cellStyle name="Dane wyjściowe 2 3 7 10 4" xfId="4319" xr:uid="{875789EC-B073-45EE-B5C1-0F9A14B3CAEB}"/>
    <cellStyle name="Dane wyjściowe 2 3 7 10 4 2" xfId="20696" xr:uid="{21C6215E-F5D3-4539-9305-BA916F24E0DA}"/>
    <cellStyle name="Dane wyjściowe 2 3 7 10 4 3" xfId="32773" xr:uid="{5CC0FA19-ACAD-4899-B17B-4311E8198569}"/>
    <cellStyle name="Dane wyjściowe 2 3 7 10 5" xfId="4861" xr:uid="{18025EF0-F08B-4707-8174-625CFC783A2A}"/>
    <cellStyle name="Dane wyjściowe 2 3 7 10 5 2" xfId="21233" xr:uid="{56616593-9F5B-4532-B150-9388266C21AA}"/>
    <cellStyle name="Dane wyjściowe 2 3 7 10 5 3" xfId="33308" xr:uid="{934208DA-A2D2-4F42-81FB-C0E80C0A9FCE}"/>
    <cellStyle name="Dane wyjściowe 2 3 7 10 6" xfId="2722" xr:uid="{0A9704F9-6C7F-4625-83E0-CDEEAE8F9BC9}"/>
    <cellStyle name="Dane wyjściowe 2 3 7 10 6 2" xfId="26373" xr:uid="{09032304-0E6E-4E3C-9315-D4DA70051FC3}"/>
    <cellStyle name="Dane wyjściowe 2 3 7 10 6 3" xfId="34886" xr:uid="{E173F7C7-DA8D-4018-995B-41438C027C91}"/>
    <cellStyle name="Dane wyjściowe 2 3 7 10 7" xfId="2770" xr:uid="{F32FE86B-99C7-4F5A-AA5F-5ED615DDE549}"/>
    <cellStyle name="Dane wyjściowe 2 3 7 10 7 2" xfId="19170" xr:uid="{81387975-2C8E-4EC7-AAD0-656908BAFB94}"/>
    <cellStyle name="Dane wyjściowe 2 3 7 10 7 3" xfId="25566" xr:uid="{6CB24060-C426-409B-AAC0-0B394907031F}"/>
    <cellStyle name="Dane wyjściowe 2 3 7 10 8" xfId="2184" xr:uid="{CF32ACD8-5AAF-4092-9426-8B6C92392D12}"/>
    <cellStyle name="Dane wyjściowe 2 3 7 10 8 2" xfId="18597" xr:uid="{42CC92AB-8118-4400-96F5-F491459F7D96}"/>
    <cellStyle name="Dane wyjściowe 2 3 7 10 8 3" xfId="24246" xr:uid="{F9DDF1DF-470C-4CBC-A9D2-2A5304A3AABB}"/>
    <cellStyle name="Dane wyjściowe 2 3 7 10 9" xfId="7231" xr:uid="{9135BE83-410B-4EBF-8BC8-9F1AE56BC501}"/>
    <cellStyle name="Dane wyjściowe 2 3 7 10 9 2" xfId="23491" xr:uid="{D4CDC19E-4574-4A73-B5F8-F8B5CA09AEEF}"/>
    <cellStyle name="Dane wyjściowe 2 3 7 10 9 3" xfId="35577" xr:uid="{855C9020-A5CC-44C7-A458-04D56C320F70}"/>
    <cellStyle name="Dane wyjściowe 2 3 7 11" xfId="1559" xr:uid="{87A5495D-C16E-4AB9-A0CB-E76979CF9B99}"/>
    <cellStyle name="Dane wyjściowe 2 3 7 11 10" xfId="7720" xr:uid="{768258C3-B5DD-429A-90B7-A6B4124305D2}"/>
    <cellStyle name="Dane wyjściowe 2 3 7 11 10 2" xfId="23954" xr:uid="{166014DD-D05F-4684-8804-7484466E115E}"/>
    <cellStyle name="Dane wyjściowe 2 3 7 11 10 3" xfId="35986" xr:uid="{C02F78D7-45A9-4E58-8358-5A5528EBEAC0}"/>
    <cellStyle name="Dane wyjściowe 2 3 7 11 11" xfId="8908" xr:uid="{B3F49481-459E-46D8-8BF3-C1781DFF902C}"/>
    <cellStyle name="Dane wyjściowe 2 3 7 11 11 2" xfId="25101" xr:uid="{2613183B-6297-48B8-BB32-BC6F6C2B2623}"/>
    <cellStyle name="Dane wyjściowe 2 3 7 11 11 3" xfId="37068" xr:uid="{E9E3AB94-5CB7-452F-8107-57FAF2487E18}"/>
    <cellStyle name="Dane wyjściowe 2 3 7 11 12" xfId="7394" xr:uid="{B8C36D10-86DB-4318-86EE-B0B124EC8F13}"/>
    <cellStyle name="Dane wyjściowe 2 3 7 11 12 2" xfId="23646" xr:uid="{48A3782A-B73A-4725-8439-593F84D61DCF}"/>
    <cellStyle name="Dane wyjściowe 2 3 7 11 12 3" xfId="35711" xr:uid="{3C0462B0-D52A-42BE-86F4-1D7D298B747B}"/>
    <cellStyle name="Dane wyjściowe 2 3 7 11 13" xfId="10304" xr:uid="{075BDCAE-4BFF-484F-85F2-13E0E1E25922}"/>
    <cellStyle name="Dane wyjściowe 2 3 7 11 13 2" xfId="26407" xr:uid="{B0F0C559-FFCE-4D8A-87B0-59CA0407AFFB}"/>
    <cellStyle name="Dane wyjściowe 2 3 7 11 13 3" xfId="38246" xr:uid="{C42A4390-16A4-4D38-A39B-8D8B3811533B}"/>
    <cellStyle name="Dane wyjściowe 2 3 7 11 14" xfId="7812" xr:uid="{B36DEE42-1076-4469-94B8-767FC7993F8D}"/>
    <cellStyle name="Dane wyjściowe 2 3 7 11 15" xfId="12116" xr:uid="{62AF2E9B-EBDC-4D8B-8FC1-D8E9FD35547C}"/>
    <cellStyle name="Dane wyjściowe 2 3 7 11 15 2" xfId="27837" xr:uid="{337DE105-6168-41FD-A669-378275C783CF}"/>
    <cellStyle name="Dane wyjściowe 2 3 7 11 15 3" xfId="39401" xr:uid="{A768567B-79FE-4938-B454-2D577AAA4E11}"/>
    <cellStyle name="Dane wyjściowe 2 3 7 11 16" xfId="12651" xr:uid="{D0D9E088-23C9-471F-8D6F-FE54AEFFB970}"/>
    <cellStyle name="Dane wyjściowe 2 3 7 11 16 2" xfId="28365" xr:uid="{15CC5B55-84C6-480E-9E2D-0E643A9E7E2C}"/>
    <cellStyle name="Dane wyjściowe 2 3 7 11 16 3" xfId="39909" xr:uid="{1CC355E7-E66F-4A56-A837-81EAC2D1AAC1}"/>
    <cellStyle name="Dane wyjściowe 2 3 7 11 17" xfId="13541" xr:uid="{CF609542-34F7-4778-ACF0-3540BB652388}"/>
    <cellStyle name="Dane wyjściowe 2 3 7 11 17 2" xfId="29183" xr:uid="{8DD8D3D3-778E-4E3E-9A61-541CF68079EF}"/>
    <cellStyle name="Dane wyjściowe 2 3 7 11 17 3" xfId="40627" xr:uid="{43CFE0A3-99E8-4834-B749-9BA28945E5B6}"/>
    <cellStyle name="Dane wyjściowe 2 3 7 11 18" xfId="15266" xr:uid="{68557304-BA90-49FA-8FB5-6839CD2631EF}"/>
    <cellStyle name="Dane wyjściowe 2 3 7 11 18 2" xfId="30782" xr:uid="{FF2FD3CF-A377-4094-BA5C-E17C4A48ABC5}"/>
    <cellStyle name="Dane wyjściowe 2 3 7 11 18 3" xfId="42155" xr:uid="{DC05977E-97B6-4980-B907-0D9A823FA32B}"/>
    <cellStyle name="Dane wyjściowe 2 3 7 11 19" xfId="14312" xr:uid="{1B3C13D9-4909-470C-8C42-091691A9059A}"/>
    <cellStyle name="Dane wyjściowe 2 3 7 11 19 2" xfId="29828" xr:uid="{EB23C52D-7DF7-4D23-92F7-3B5B3CC915E6}"/>
    <cellStyle name="Dane wyjściowe 2 3 7 11 19 3" xfId="41201" xr:uid="{6D312716-EF16-4E0C-8239-ABD01F0828AC}"/>
    <cellStyle name="Dane wyjściowe 2 3 7 11 2" xfId="3228" xr:uid="{8AC61673-C171-4CFB-9B47-4D270A7F8A9A}"/>
    <cellStyle name="Dane wyjściowe 2 3 7 11 2 2" xfId="19621" xr:uid="{3FD5EE52-A915-42DB-A65D-B58AE87AB749}"/>
    <cellStyle name="Dane wyjściowe 2 3 7 11 2 3" xfId="16800" xr:uid="{A555325F-E2C2-4F33-9319-5070AA3B13C9}"/>
    <cellStyle name="Dane wyjściowe 2 3 7 11 20" xfId="16222" xr:uid="{EC05841D-5C6C-4495-A2FC-BE0CD9C6C536}"/>
    <cellStyle name="Dane wyjściowe 2 3 7 11 20 2" xfId="31738" xr:uid="{E0905701-E504-4959-AAA7-FABF93694EE5}"/>
    <cellStyle name="Dane wyjściowe 2 3 7 11 20 3" xfId="43111" xr:uid="{FF3ED849-5D63-4820-8416-F5C29E8A3050}"/>
    <cellStyle name="Dane wyjściowe 2 3 7 11 21" xfId="17981" xr:uid="{09E8CF08-48C1-4B36-8024-599CFE02E5FB}"/>
    <cellStyle name="Dane wyjściowe 2 3 7 11 22" xfId="26161" xr:uid="{B5FE1A89-99BB-45E2-B08A-53EF89F9773F}"/>
    <cellStyle name="Dane wyjściowe 2 3 7 11 3" xfId="3996" xr:uid="{E9AB20BF-9494-47F0-A200-F28D060EB1B7}"/>
    <cellStyle name="Dane wyjściowe 2 3 7 11 3 2" xfId="20375" xr:uid="{08112961-6EF7-4E4C-82A6-A1A3C6AB2C00}"/>
    <cellStyle name="Dane wyjściowe 2 3 7 11 3 3" xfId="32453" xr:uid="{30724946-6877-4FA2-BEE9-45265E87AA8D}"/>
    <cellStyle name="Dane wyjściowe 2 3 7 11 4" xfId="4496" xr:uid="{63EE78E7-21A3-4037-B4F7-BC07FC8C15F8}"/>
    <cellStyle name="Dane wyjściowe 2 3 7 11 4 2" xfId="20872" xr:uid="{F71BAD4D-7627-4F08-9756-A28C6F663E24}"/>
    <cellStyle name="Dane wyjściowe 2 3 7 11 4 3" xfId="32947" xr:uid="{0F8F60D0-54C4-48D0-AC75-B2A709C99134}"/>
    <cellStyle name="Dane wyjściowe 2 3 7 11 5" xfId="5047" xr:uid="{79180405-102F-4633-A4DB-82C136028945}"/>
    <cellStyle name="Dane wyjściowe 2 3 7 11 5 2" xfId="21419" xr:uid="{DB9E590F-A999-418D-B4CC-53739CB9303A}"/>
    <cellStyle name="Dane wyjściowe 2 3 7 11 5 3" xfId="33487" xr:uid="{9FE5F7C2-4DD4-4BC0-BB93-1713E26059CC}"/>
    <cellStyle name="Dane wyjściowe 2 3 7 11 6" xfId="5465" xr:uid="{B0F9629D-B864-4709-BE1F-3604DFA2B16F}"/>
    <cellStyle name="Dane wyjściowe 2 3 7 11 6 2" xfId="33898" xr:uid="{F0611083-45B5-4EA9-8E65-659BFC84E0A6}"/>
    <cellStyle name="Dane wyjściowe 2 3 7 11 6 3" xfId="44304" xr:uid="{BD35B706-9715-4284-B276-72CD0A5FDF05}"/>
    <cellStyle name="Dane wyjściowe 2 3 7 11 7" xfId="5827" xr:uid="{B6F28A50-9051-4FD8-8986-BC7C3A4FA1B5}"/>
    <cellStyle name="Dane wyjściowe 2 3 7 11 7 2" xfId="22128" xr:uid="{6C6EE322-F461-43A3-8FE1-D9DBFF76CA3A}"/>
    <cellStyle name="Dane wyjściowe 2 3 7 11 7 3" xfId="34254" xr:uid="{620B627D-2938-49FF-8219-8AEE347D675D}"/>
    <cellStyle name="Dane wyjściowe 2 3 7 11 8" xfId="6733" xr:uid="{EBFDC358-FD20-4CF2-8C60-5BBFE2DBBD15}"/>
    <cellStyle name="Dane wyjściowe 2 3 7 11 8 2" xfId="23014" xr:uid="{8C354824-5364-4896-B29B-05255D8E3D41}"/>
    <cellStyle name="Dane wyjściowe 2 3 7 11 8 3" xfId="35115" xr:uid="{441A3A40-5A7E-428F-8CAD-20126E9CA0E3}"/>
    <cellStyle name="Dane wyjściowe 2 3 7 11 9" xfId="7486" xr:uid="{B8630D5B-B7B7-4A49-B837-F34F7314116D}"/>
    <cellStyle name="Dane wyjściowe 2 3 7 11 9 2" xfId="23733" xr:uid="{269FB0B9-467A-49D8-881A-29699DCE538A}"/>
    <cellStyle name="Dane wyjściowe 2 3 7 11 9 3" xfId="35792" xr:uid="{00D00A62-A4FA-4D43-B8C2-C5144271A343}"/>
    <cellStyle name="Dane wyjściowe 2 3 7 12" xfId="1309" xr:uid="{8E04420C-6CB5-478B-B6ED-3AAD485FB339}"/>
    <cellStyle name="Dane wyjściowe 2 3 7 12 10" xfId="7028" xr:uid="{C9E35BC3-B732-4983-B366-A44B02E5CB3A}"/>
    <cellStyle name="Dane wyjściowe 2 3 7 12 10 2" xfId="23299" xr:uid="{D3D53170-CBC2-4B70-B645-F80EC0AB098E}"/>
    <cellStyle name="Dane wyjściowe 2 3 7 12 10 3" xfId="35398" xr:uid="{AB4DA760-942D-4B6C-AD10-53613A444072}"/>
    <cellStyle name="Dane wyjściowe 2 3 7 12 11" xfId="7422" xr:uid="{5F2802F8-7DC0-4DC9-80A1-780E9A1550AA}"/>
    <cellStyle name="Dane wyjściowe 2 3 7 12 11 2" xfId="23674" xr:uid="{4683F66F-B1C2-4880-A96D-0163412590F3}"/>
    <cellStyle name="Dane wyjściowe 2 3 7 12 11 3" xfId="35733" xr:uid="{BADFBD8B-ECB1-4A4A-867A-A0E591CE9086}"/>
    <cellStyle name="Dane wyjściowe 2 3 7 12 12" xfId="9808" xr:uid="{CBF36398-9FFC-488B-8AF7-8BF5A639B1E5}"/>
    <cellStyle name="Dane wyjściowe 2 3 7 12 12 2" xfId="25936" xr:uid="{B729C059-6D51-48AD-BD97-6D034DB68E9E}"/>
    <cellStyle name="Dane wyjściowe 2 3 7 12 12 3" xfId="37814" xr:uid="{BB173ED0-3135-42CB-87D9-0A5C7EEDE827}"/>
    <cellStyle name="Dane wyjściowe 2 3 7 12 13" xfId="5901" xr:uid="{C3C98997-9C8F-41D6-BEE4-2504EF8EBD0D}"/>
    <cellStyle name="Dane wyjściowe 2 3 7 12 13 2" xfId="22202" xr:uid="{F59A0C12-8B49-47AA-BE05-C8C2C55D8F20}"/>
    <cellStyle name="Dane wyjściowe 2 3 7 12 13 3" xfId="34326" xr:uid="{6DCCB7E9-E984-4C57-8ECC-DDF1253659FA}"/>
    <cellStyle name="Dane wyjściowe 2 3 7 12 14" xfId="9578" xr:uid="{594D1023-72C3-4801-BEA2-0224E603FB57}"/>
    <cellStyle name="Dane wyjściowe 2 3 7 12 15" xfId="11871" xr:uid="{7422B825-F9CC-4B49-B4A7-7A531EAFC16F}"/>
    <cellStyle name="Dane wyjściowe 2 3 7 12 15 2" xfId="27601" xr:uid="{69937C25-F160-4FA1-AF50-B21772278BD5}"/>
    <cellStyle name="Dane wyjściowe 2 3 7 12 15 3" xfId="39167" xr:uid="{5F871A71-5A93-4C6C-9762-8AE7CAAD65E8}"/>
    <cellStyle name="Dane wyjściowe 2 3 7 12 16" xfId="12407" xr:uid="{F40A589D-5617-469A-8932-74C94D74E33A}"/>
    <cellStyle name="Dane wyjściowe 2 3 7 12 16 2" xfId="28122" xr:uid="{C22454CF-5C8B-4224-B480-7C5F342154EA}"/>
    <cellStyle name="Dane wyjściowe 2 3 7 12 16 3" xfId="39678" xr:uid="{12FC25A4-842D-4F22-9600-10BF7760F7C5}"/>
    <cellStyle name="Dane wyjściowe 2 3 7 12 17" xfId="13911" xr:uid="{C6B2FEC3-7F2B-48B1-9537-124963A472A0}"/>
    <cellStyle name="Dane wyjściowe 2 3 7 12 17 2" xfId="29427" xr:uid="{A0AFE467-9ADB-4298-9ECD-BD267E44C9B2}"/>
    <cellStyle name="Dane wyjściowe 2 3 7 12 17 3" xfId="40800" xr:uid="{E46C6887-5621-4C0D-B019-5BE2B0B81102}"/>
    <cellStyle name="Dane wyjściowe 2 3 7 12 18" xfId="15044" xr:uid="{D41003CE-E655-436B-B429-E302AAB3DF2D}"/>
    <cellStyle name="Dane wyjściowe 2 3 7 12 18 2" xfId="30560" xr:uid="{D8D0C1BE-81AC-4D25-A067-114540506A24}"/>
    <cellStyle name="Dane wyjściowe 2 3 7 12 18 3" xfId="41933" xr:uid="{7AFAEB53-F88B-4001-B119-9DC439D8BF6D}"/>
    <cellStyle name="Dane wyjściowe 2 3 7 12 19" xfId="13107" xr:uid="{F6BEA048-3D5D-491C-A59D-3973A0E061F6}"/>
    <cellStyle name="Dane wyjściowe 2 3 7 12 19 2" xfId="28790" xr:uid="{63D15AF5-8E98-4197-B87C-98329E78558A}"/>
    <cellStyle name="Dane wyjściowe 2 3 7 12 19 3" xfId="40292" xr:uid="{37801563-FD04-42DA-BC8A-F0BCD8FE0703}"/>
    <cellStyle name="Dane wyjściowe 2 3 7 12 2" xfId="2978" xr:uid="{918D84DB-E9FE-44EC-8046-FBD0DF7D2713}"/>
    <cellStyle name="Dane wyjściowe 2 3 7 12 2 2" xfId="19371" xr:uid="{4C290F4E-BDB7-4666-8BC6-01D7F6B0730A}"/>
    <cellStyle name="Dane wyjściowe 2 3 7 12 2 3" xfId="17480" xr:uid="{4EFF4817-A6DC-4FD2-9192-8DB9A6BAF641}"/>
    <cellStyle name="Dane wyjściowe 2 3 7 12 20" xfId="16019" xr:uid="{34F29C52-1C35-4590-BFFC-524AC8221398}"/>
    <cellStyle name="Dane wyjściowe 2 3 7 12 20 2" xfId="31535" xr:uid="{237D44E0-7C43-4515-8224-E9FC3A0ABBC6}"/>
    <cellStyle name="Dane wyjściowe 2 3 7 12 20 3" xfId="42908" xr:uid="{44F10F08-10F4-42EF-9660-14A1D0C90118}"/>
    <cellStyle name="Dane wyjściowe 2 3 7 12 21" xfId="17731" xr:uid="{0BE7B439-3CC7-4386-9292-155876B0A9F4}"/>
    <cellStyle name="Dane wyjściowe 2 3 7 12 22" xfId="25765" xr:uid="{28556A49-DD69-45E8-862A-BA984E2B9F09}"/>
    <cellStyle name="Dane wyjściowe 2 3 7 12 3" xfId="3755" xr:uid="{13877433-9F41-449E-885B-99DE835820F0}"/>
    <cellStyle name="Dane wyjściowe 2 3 7 12 3 2" xfId="20137" xr:uid="{450FC09C-9113-4690-8CEF-E192ADDBB4C8}"/>
    <cellStyle name="Dane wyjściowe 2 3 7 12 3 3" xfId="24172" xr:uid="{8B6A6EC6-0441-4881-A01A-669CF3B7C2EB}"/>
    <cellStyle name="Dane wyjściowe 2 3 7 12 4" xfId="2908" xr:uid="{423EEB54-2965-4DFE-9893-E39C2BEAF773}"/>
    <cellStyle name="Dane wyjściowe 2 3 7 12 4 2" xfId="19304" xr:uid="{D22E5B55-0C3E-4ED9-90E3-DF2B830A8B7B}"/>
    <cellStyle name="Dane wyjściowe 2 3 7 12 4 3" xfId="26604" xr:uid="{5DFA1F2C-0260-4A44-A4AB-77BDB5622620}"/>
    <cellStyle name="Dane wyjściowe 2 3 7 12 5" xfId="4807" xr:uid="{4A1827F0-54CC-40B2-8347-70A3FD73868B}"/>
    <cellStyle name="Dane wyjściowe 2 3 7 12 5 2" xfId="21180" xr:uid="{1BCDB97C-4FB4-4453-AA55-304E7EBA3435}"/>
    <cellStyle name="Dane wyjściowe 2 3 7 12 5 3" xfId="33255" xr:uid="{39C48BA9-36A4-4662-9760-8C83DC3F4474}"/>
    <cellStyle name="Dane wyjściowe 2 3 7 12 6" xfId="2927" xr:uid="{521842D6-8A78-4FDC-8C75-611F1E168F1E}"/>
    <cellStyle name="Dane wyjściowe 2 3 7 12 6 2" xfId="23429" xr:uid="{423DFA72-9B88-4D44-9896-41EA1B2DD6A5}"/>
    <cellStyle name="Dane wyjściowe 2 3 7 12 6 3" xfId="16997" xr:uid="{0F1F1BAA-A16E-4069-8AD9-62F59344A180}"/>
    <cellStyle name="Dane wyjściowe 2 3 7 12 7" xfId="3720" xr:uid="{015D8E40-50E9-4A81-88A2-8D6359AFC3A7}"/>
    <cellStyle name="Dane wyjściowe 2 3 7 12 7 2" xfId="20102" xr:uid="{2A1480D9-0CA7-4289-9725-5C124A1ED335}"/>
    <cellStyle name="Dane wyjściowe 2 3 7 12 7 3" xfId="16934" xr:uid="{DFD28EBD-4073-44F2-A25F-E582EA613ACD}"/>
    <cellStyle name="Dane wyjściowe 2 3 7 12 8" xfId="6011" xr:uid="{70BE7F44-BCB9-4476-8A38-01FDF7EF119B}"/>
    <cellStyle name="Dane wyjściowe 2 3 7 12 8 2" xfId="22310" xr:uid="{CCE450F1-BDA9-4C90-843B-3E29E8CFA361}"/>
    <cellStyle name="Dane wyjściowe 2 3 7 12 8 3" xfId="34429" xr:uid="{01310F2F-51C2-419B-9DE0-FA3930EC2A43}"/>
    <cellStyle name="Dane wyjściowe 2 3 7 12 9" xfId="5419" xr:uid="{5523806C-7376-4A7B-A079-5DED7FAAC7DE}"/>
    <cellStyle name="Dane wyjściowe 2 3 7 12 9 2" xfId="21772" xr:uid="{85B21689-FDF9-49FA-A206-A5AB8BF3D44A}"/>
    <cellStyle name="Dane wyjściowe 2 3 7 12 9 3" xfId="33853" xr:uid="{F6B58A0D-65D5-41DF-9403-90A9DE1C41D1}"/>
    <cellStyle name="Dane wyjściowe 2 3 7 13" xfId="1821" xr:uid="{B3472CF4-F3B5-4165-8307-56963B572BBF}"/>
    <cellStyle name="Dane wyjściowe 2 3 7 13 10" xfId="9170" xr:uid="{7C8FAB76-F074-4766-9F21-0D95BA31F927}"/>
    <cellStyle name="Dane wyjściowe 2 3 7 13 10 2" xfId="25361" xr:uid="{B96CD287-F0DC-4BE0-86C3-8ABB90FC9C64}"/>
    <cellStyle name="Dane wyjściowe 2 3 7 13 10 3" xfId="37316" xr:uid="{B974CD2D-B639-4938-95C4-612B44EAAF8E}"/>
    <cellStyle name="Dane wyjściowe 2 3 7 13 11" xfId="10067" xr:uid="{843AD0CA-2DE7-40D1-B479-9D71418CE0FE}"/>
    <cellStyle name="Dane wyjściowe 2 3 7 13 11 2" xfId="26183" xr:uid="{4615D686-B6C6-400F-B205-0509BBA0979B}"/>
    <cellStyle name="Dane wyjściowe 2 3 7 13 11 3" xfId="38038" xr:uid="{E175894C-4BB1-46E3-97F4-771228330C4E}"/>
    <cellStyle name="Dane wyjściowe 2 3 7 13 12" xfId="10564" xr:uid="{3440DF87-38CE-44B1-A411-0AA08EE045B5}"/>
    <cellStyle name="Dane wyjściowe 2 3 7 13 12 2" xfId="26661" xr:uid="{363B8FE9-A432-47A8-89A2-2779DCD5599A}"/>
    <cellStyle name="Dane wyjściowe 2 3 7 13 12 3" xfId="38477" xr:uid="{F9F10493-39C8-4813-9381-BB4029723B03}"/>
    <cellStyle name="Dane wyjściowe 2 3 7 13 13" xfId="9738" xr:uid="{D876D021-2C6B-49C2-A251-442ED13A2FC8}"/>
    <cellStyle name="Dane wyjściowe 2 3 7 13 14" xfId="12370" xr:uid="{EA36DAF0-E4DC-4F41-BC54-686425882F27}"/>
    <cellStyle name="Dane wyjściowe 2 3 7 13 14 2" xfId="28087" xr:uid="{973CE741-F308-4487-8284-2A727BD467DB}"/>
    <cellStyle name="Dane wyjściowe 2 3 7 13 14 3" xfId="39643" xr:uid="{EA646E42-776E-40FA-91A2-4CA568E014C4}"/>
    <cellStyle name="Dane wyjściowe 2 3 7 13 15" xfId="12905" xr:uid="{EBAB91F8-4799-4D0C-933C-310F72878FC9}"/>
    <cellStyle name="Dane wyjściowe 2 3 7 13 15 2" xfId="28614" xr:uid="{B05574A8-6126-4FE7-BE2A-B1FECA38990E}"/>
    <cellStyle name="Dane wyjściowe 2 3 7 13 15 3" xfId="40150" xr:uid="{5D38E89A-ACB8-4529-8C0E-8748073BD43B}"/>
    <cellStyle name="Dane wyjściowe 2 3 7 13 16" xfId="15024" xr:uid="{40EF01E0-D594-4D90-9252-777FC0B58718}"/>
    <cellStyle name="Dane wyjściowe 2 3 7 13 16 2" xfId="30540" xr:uid="{EBAD1876-D140-45F1-A122-7AFBCD2C5A48}"/>
    <cellStyle name="Dane wyjściowe 2 3 7 13 16 3" xfId="41913" xr:uid="{55B322D3-906B-4A3C-BE2C-FA186647CD09}"/>
    <cellStyle name="Dane wyjściowe 2 3 7 13 17" xfId="15504" xr:uid="{79192980-2F4E-46A6-A9F1-E44887BE6070}"/>
    <cellStyle name="Dane wyjściowe 2 3 7 13 17 2" xfId="31020" xr:uid="{C3604C36-DD3B-40FF-8966-460AAC1D1447}"/>
    <cellStyle name="Dane wyjściowe 2 3 7 13 17 3" xfId="42393" xr:uid="{55EB9704-3412-4A8D-A992-42F4550C5C3E}"/>
    <cellStyle name="Dane wyjściowe 2 3 7 13 18" xfId="15990" xr:uid="{B5FB3582-9119-461E-B2D4-78EDB1D99459}"/>
    <cellStyle name="Dane wyjściowe 2 3 7 13 18 2" xfId="31506" xr:uid="{11B67B5F-AD16-41F2-9B63-B23DE656DA21}"/>
    <cellStyle name="Dane wyjściowe 2 3 7 13 18 3" xfId="42879" xr:uid="{94308872-16A1-4FE2-AA79-F0599C23A018}"/>
    <cellStyle name="Dane wyjściowe 2 3 7 13 19" xfId="16447" xr:uid="{B6795300-CB38-416C-A533-F92C13F9C47A}"/>
    <cellStyle name="Dane wyjściowe 2 3 7 13 19 2" xfId="31963" xr:uid="{1C1B73D0-3F9C-4341-9E01-F8400D5F426A}"/>
    <cellStyle name="Dane wyjściowe 2 3 7 13 19 3" xfId="43336" xr:uid="{AFE46F37-5E5A-4150-B76F-E2798F628EF5}"/>
    <cellStyle name="Dane wyjściowe 2 3 7 13 2" xfId="3490" xr:uid="{AC4F0E06-7731-4C83-B4E7-B88DFC648E7E}"/>
    <cellStyle name="Dane wyjściowe 2 3 7 13 2 2" xfId="19883" xr:uid="{B11F0AAD-0342-428E-929C-3D8D504F2370}"/>
    <cellStyle name="Dane wyjściowe 2 3 7 13 2 3" xfId="28833" xr:uid="{BDF1A21D-53BF-4AD7-821C-EF848FB611A2}"/>
    <cellStyle name="Dane wyjściowe 2 3 7 13 20" xfId="18243" xr:uid="{BCDCB0FD-AE97-49AB-9570-5162CAF0D430}"/>
    <cellStyle name="Dane wyjściowe 2 3 7 13 21" xfId="26155" xr:uid="{C0C07DCA-93EF-4810-B2F3-72CFA8E09653}"/>
    <cellStyle name="Dane wyjściowe 2 3 7 13 3" xfId="4249" xr:uid="{721FB485-09F3-441B-8DC6-CEC3A2CCB266}"/>
    <cellStyle name="Dane wyjściowe 2 3 7 13 3 2" xfId="20626" xr:uid="{EB6CB98C-C81B-4503-95DF-48176E2032F2}"/>
    <cellStyle name="Dane wyjściowe 2 3 7 13 3 3" xfId="32705" xr:uid="{DB6EF29F-B4A9-41BC-ADF2-DC25D0CCD2FA}"/>
    <cellStyle name="Dane wyjściowe 2 3 7 13 4" xfId="4747" xr:uid="{91679AFE-5456-4574-A118-311B708143D1}"/>
    <cellStyle name="Dane wyjściowe 2 3 7 13 4 2" xfId="21121" xr:uid="{FECFC761-77FC-409D-810F-764B304F9FFD}"/>
    <cellStyle name="Dane wyjściowe 2 3 7 13 4 3" xfId="33196" xr:uid="{723C6BA6-C944-4AF4-8360-0CDCA435B54C}"/>
    <cellStyle name="Dane wyjściowe 2 3 7 13 5" xfId="5719" xr:uid="{44A48E98-DC37-4FF6-B2D7-43B26DF9E0DA}"/>
    <cellStyle name="Dane wyjściowe 2 3 7 13 5 2" xfId="34150" xr:uid="{6466C247-58DD-43CC-84A5-62AAEAD47E4A}"/>
    <cellStyle name="Dane wyjściowe 2 3 7 13 5 3" xfId="44544" xr:uid="{AF660BA7-84E2-4288-951C-DF8B319A0424}"/>
    <cellStyle name="Dane wyjściowe 2 3 7 13 6" xfId="6691" xr:uid="{F4D29A09-8BFF-485C-8571-CD7FB435ACFA}"/>
    <cellStyle name="Dane wyjściowe 2 3 7 13 6 2" xfId="22973" xr:uid="{5500C1D0-8080-4B1E-9F94-D41F61BCB886}"/>
    <cellStyle name="Dane wyjściowe 2 3 7 13 6 3" xfId="35075" xr:uid="{19F11573-2077-41A7-89FB-3B15C235DFEC}"/>
    <cellStyle name="Dane wyjściowe 2 3 7 13 7" xfId="6986" xr:uid="{F19A7C08-DFBD-4AEC-92D7-B120D9DEB9E1}"/>
    <cellStyle name="Dane wyjściowe 2 3 7 13 7 2" xfId="23259" xr:uid="{3BCB649D-86AB-4321-BA0A-09DECCD1E963}"/>
    <cellStyle name="Dane wyjściowe 2 3 7 13 7 3" xfId="35358" xr:uid="{241269E9-E8D5-4C8E-8FD8-147AA70BB009}"/>
    <cellStyle name="Dane wyjściowe 2 3 7 13 8" xfId="7512" xr:uid="{E463916F-A744-4B06-A8DD-14533B20929D}"/>
    <cellStyle name="Dane wyjściowe 2 3 7 13 8 2" xfId="23758" xr:uid="{4A38DEE6-0969-455F-AE9C-6BD70A1A77D0}"/>
    <cellStyle name="Dane wyjściowe 2 3 7 13 8 3" xfId="35816" xr:uid="{B27D7C8C-F4CB-4C7F-A673-441B92376805}"/>
    <cellStyle name="Dane wyjściowe 2 3 7 13 9" xfId="8364" xr:uid="{0E65B6D1-51F3-4D03-990A-B17F06B4E26D}"/>
    <cellStyle name="Dane wyjściowe 2 3 7 13 9 2" xfId="24574" xr:uid="{42FAE1A3-E303-4D34-A527-564669CE51C1}"/>
    <cellStyle name="Dane wyjściowe 2 3 7 13 9 3" xfId="36563" xr:uid="{4DAA7512-2769-4514-B611-44ABDD1DC8A9}"/>
    <cellStyle name="Dane wyjściowe 2 3 7 14" xfId="17114" xr:uid="{99340B27-2AE7-4DF9-AD9A-8CF56E699369}"/>
    <cellStyle name="Dane wyjściowe 2 3 7 2" xfId="872" xr:uid="{826A7511-5974-49C6-92DD-B6587A95DADA}"/>
    <cellStyle name="Dane wyjściowe 2 3 7 2 2" xfId="2605" xr:uid="{EFFEEE7D-AD76-499A-8CB1-CA6EB0BBB827}"/>
    <cellStyle name="Dane wyjściowe 2 3 7 2 2 2" xfId="19008" xr:uid="{07694AF5-7EF4-475C-9309-FC46D7EE0D5D}"/>
    <cellStyle name="Dane wyjściowe 2 3 7 2 2 3" xfId="22538" xr:uid="{6EDCC7A9-070C-4889-BB19-8CF21956CAD2}"/>
    <cellStyle name="Dane wyjściowe 2 3 7 2 3" xfId="2311" xr:uid="{848AD3D0-8A38-445D-88AF-49443852E628}"/>
    <cellStyle name="Dane wyjściowe 2 3 7 2 4" xfId="11472" xr:uid="{6F6B1BE5-332E-47C0-905F-2EB0DEC7D222}"/>
    <cellStyle name="Dane wyjściowe 2 3 7 2 4 2" xfId="27255" xr:uid="{AB6DD8C7-0714-4D90-A5E3-878A8735FBAA}"/>
    <cellStyle name="Dane wyjściowe 2 3 7 2 4 3" xfId="38865" xr:uid="{AFEFFA8D-0830-495E-9FA6-97E14DE4D737}"/>
    <cellStyle name="Dane wyjściowe 2 3 7 2 5" xfId="12922" xr:uid="{5C32AD01-40E3-4970-83A6-D1511632A53A}"/>
    <cellStyle name="Dane wyjściowe 2 3 7 2 5 2" xfId="28630" xr:uid="{9D1A9B2C-CE78-444C-8D6B-F3E7F6AF5497}"/>
    <cellStyle name="Dane wyjściowe 2 3 7 2 5 3" xfId="40165" xr:uid="{EEDD1C99-61E8-4422-99D1-35BA4C5CBC7C}"/>
    <cellStyle name="Dane wyjściowe 2 3 7 2 6" xfId="15637" xr:uid="{CCB96E45-9B4A-48B6-8112-DA20B4E464B5}"/>
    <cellStyle name="Dane wyjściowe 2 3 7 2 6 2" xfId="31153" xr:uid="{40040220-043D-41CC-96D3-8BC6E258112B}"/>
    <cellStyle name="Dane wyjściowe 2 3 7 2 6 3" xfId="42526" xr:uid="{2148F5A2-45E2-47CC-BDBC-FB30BD1AEF24}"/>
    <cellStyle name="Dane wyjściowe 2 3 7 2 7" xfId="17438" xr:uid="{08DA2D2C-83E5-44A4-9920-BBA4550D750B}"/>
    <cellStyle name="Dane wyjściowe 2 3 7 3" xfId="910" xr:uid="{16CE3566-E8FB-4A9D-9DB8-D9AC7B80C0B5}"/>
    <cellStyle name="Dane wyjściowe 2 3 7 3 2" xfId="7255" xr:uid="{AF7C2F40-1308-4C28-B84D-B0E43BB72938}"/>
    <cellStyle name="Dane wyjściowe 2 3 7 3 3" xfId="11148" xr:uid="{DC5BE9BD-4F98-4A73-B057-7A6CAAAA7FE7}"/>
    <cellStyle name="Dane wyjściowe 2 3 7 3 3 2" xfId="26969" xr:uid="{F9EFBEBD-BA25-488C-9185-B2AD7B48DB0D}"/>
    <cellStyle name="Dane wyjściowe 2 3 7 3 3 3" xfId="38614" xr:uid="{749DC18D-4634-4C33-A2DC-2BFEDC05DFCB}"/>
    <cellStyle name="Dane wyjściowe 2 3 7 4" xfId="1099" xr:uid="{85009693-8C8E-4ACC-B186-AD84E571AD43}"/>
    <cellStyle name="Dane wyjściowe 2 3 7 4 2" xfId="7075" xr:uid="{F9AA75FE-C142-4753-9FC4-1EF8CAFCDE64}"/>
    <cellStyle name="Dane wyjściowe 2 3 7 4 3" xfId="8392" xr:uid="{3AF4FC28-DC0A-45F4-A7F4-A9BDCCD0C105}"/>
    <cellStyle name="Dane wyjściowe 2 3 7 4 3 2" xfId="24596" xr:uid="{5F89BE37-A77A-4C1E-A512-20183098E56C}"/>
    <cellStyle name="Dane wyjściowe 2 3 7 4 3 3" xfId="36587" xr:uid="{E2A616A4-7C4A-4F0E-A79C-5FEE9F038E0C}"/>
    <cellStyle name="Dane wyjściowe 2 3 7 5" xfId="1533" xr:uid="{36044606-63FD-46A2-8210-7B6780A02926}"/>
    <cellStyle name="Dane wyjściowe 2 3 7 5 10" xfId="7845" xr:uid="{0A16625A-C780-4989-9712-8450AF0C8898}"/>
    <cellStyle name="Dane wyjściowe 2 3 7 5 10 2" xfId="24077" xr:uid="{6B09D4CE-7F88-443C-9E4F-A8E114E35619}"/>
    <cellStyle name="Dane wyjściowe 2 3 7 5 10 3" xfId="36093" xr:uid="{6B710D69-7D6D-49E9-AE51-DDBF782E128D}"/>
    <cellStyle name="Dane wyjściowe 2 3 7 5 11" xfId="8883" xr:uid="{56B832C8-5D5A-4FCA-B331-B914790248E2}"/>
    <cellStyle name="Dane wyjściowe 2 3 7 5 11 2" xfId="25076" xr:uid="{F794D911-49FB-4068-B31D-3BFBFCDBDDBA}"/>
    <cellStyle name="Dane wyjściowe 2 3 7 5 11 3" xfId="37048" xr:uid="{CEAF7358-00E3-4DB2-A1DC-FE2F18D214B2}"/>
    <cellStyle name="Dane wyjściowe 2 3 7 5 12" xfId="7889" xr:uid="{7A81E48F-31D2-4F77-881E-BE56F09F941F}"/>
    <cellStyle name="Dane wyjściowe 2 3 7 5 12 2" xfId="24120" xr:uid="{34FAF9BB-4560-4936-8020-A527768A3E0D}"/>
    <cellStyle name="Dane wyjściowe 2 3 7 5 12 3" xfId="36135" xr:uid="{F4EA91B4-D73A-49BC-A9D1-D4A4535CA647}"/>
    <cellStyle name="Dane wyjściowe 2 3 7 5 13" xfId="10278" xr:uid="{8569C9A4-D6E0-4C0E-A6DC-1CCAA499FF8F}"/>
    <cellStyle name="Dane wyjściowe 2 3 7 5 13 2" xfId="26382" xr:uid="{32E1A12A-3D27-4A3A-8F19-EF5BB40E008A}"/>
    <cellStyle name="Dane wyjściowe 2 3 7 5 13 3" xfId="38223" xr:uid="{B8BD451F-E485-4EEE-84A3-E46FE6662109}"/>
    <cellStyle name="Dane wyjściowe 2 3 7 5 14" xfId="7663" xr:uid="{091B56DA-2B22-4142-882C-E59AD6E3A9D9}"/>
    <cellStyle name="Dane wyjściowe 2 3 7 5 15" xfId="12091" xr:uid="{B8738700-A60F-4F10-A5A8-53DE6E1DA8D4}"/>
    <cellStyle name="Dane wyjściowe 2 3 7 5 15 2" xfId="27814" xr:uid="{EC8885C6-FFB7-4D1E-A91B-4B4A46E2837C}"/>
    <cellStyle name="Dane wyjściowe 2 3 7 5 15 3" xfId="39380" xr:uid="{81A8F139-D78F-4365-BB36-6F90E9C73EB1}"/>
    <cellStyle name="Dane wyjściowe 2 3 7 5 16" xfId="12626" xr:uid="{619E0114-4E22-406C-9B86-4FC8797B3C52}"/>
    <cellStyle name="Dane wyjściowe 2 3 7 5 16 2" xfId="28340" xr:uid="{E7D52E1C-1756-45D2-807D-802FA9072D3F}"/>
    <cellStyle name="Dane wyjściowe 2 3 7 5 16 3" xfId="39886" xr:uid="{A5B2BBC7-6C7A-4E9A-9D47-5FBEEE8A4E4E}"/>
    <cellStyle name="Dane wyjściowe 2 3 7 5 17" xfId="14378" xr:uid="{297CF6CB-A2DA-4990-A596-EA7E40E70A5E}"/>
    <cellStyle name="Dane wyjściowe 2 3 7 5 17 2" xfId="29894" xr:uid="{9934EA94-0184-4221-B52A-140895E1383F}"/>
    <cellStyle name="Dane wyjściowe 2 3 7 5 17 3" xfId="41267" xr:uid="{CE7CC896-57EB-4F39-9E41-0CEC4D14E07C}"/>
    <cellStyle name="Dane wyjściowe 2 3 7 5 18" xfId="14687" xr:uid="{62F2FCBA-99DC-4CC7-9191-DFDA78DA72C0}"/>
    <cellStyle name="Dane wyjściowe 2 3 7 5 18 2" xfId="30203" xr:uid="{4CCC724B-FF31-4180-BFE0-0ED153A98CD8}"/>
    <cellStyle name="Dane wyjściowe 2 3 7 5 18 3" xfId="41576" xr:uid="{28C7FA61-BE6A-4CC4-8AAC-9A5F791CBBDB}"/>
    <cellStyle name="Dane wyjściowe 2 3 7 5 19" xfId="15245" xr:uid="{61C2809B-8FFB-46CF-8401-C2F3019BC9C5}"/>
    <cellStyle name="Dane wyjściowe 2 3 7 5 19 2" xfId="30761" xr:uid="{6ACC23FD-AD9D-4E30-8DB9-007514D245D8}"/>
    <cellStyle name="Dane wyjściowe 2 3 7 5 19 3" xfId="42134" xr:uid="{BFB557DF-92C6-42B2-AE95-FDEC5F64D179}"/>
    <cellStyle name="Dane wyjściowe 2 3 7 5 2" xfId="3202" xr:uid="{AA4AC5AD-D29E-4C3F-9A68-09958FE34C03}"/>
    <cellStyle name="Dane wyjściowe 2 3 7 5 2 2" xfId="19595" xr:uid="{6531FC68-EF9F-4056-A91B-216C6094E753}"/>
    <cellStyle name="Dane wyjściowe 2 3 7 5 2 3" xfId="18313" xr:uid="{5BE73719-9020-453C-AE09-2C33C6BA81D3}"/>
    <cellStyle name="Dane wyjściowe 2 3 7 5 20" xfId="13966" xr:uid="{9635A9DE-1610-4B76-8651-7CFFE56816FE}"/>
    <cellStyle name="Dane wyjściowe 2 3 7 5 20 2" xfId="29482" xr:uid="{CE5671EB-5F57-496C-B5A3-9DCFF477D230}"/>
    <cellStyle name="Dane wyjściowe 2 3 7 5 20 3" xfId="40855" xr:uid="{2CE0033D-0BF1-4D07-919A-35D2FEE74629}"/>
    <cellStyle name="Dane wyjściowe 2 3 7 5 21" xfId="16206" xr:uid="{2654A54A-EBD9-4FDC-AC88-4CF6D5F115C3}"/>
    <cellStyle name="Dane wyjściowe 2 3 7 5 21 2" xfId="31722" xr:uid="{945C2FC4-9D0E-4B75-A753-973F080CB00C}"/>
    <cellStyle name="Dane wyjściowe 2 3 7 5 21 3" xfId="43095" xr:uid="{613A6D8E-E077-4188-A2D5-27659F8AF9E3}"/>
    <cellStyle name="Dane wyjściowe 2 3 7 5 22" xfId="13974" xr:uid="{25051D61-6B8F-4650-BB6E-B5CC81D036BF}"/>
    <cellStyle name="Dane wyjściowe 2 3 7 5 22 2" xfId="29490" xr:uid="{9CF022A3-F96F-420A-932E-332F9F7F4723}"/>
    <cellStyle name="Dane wyjściowe 2 3 7 5 22 3" xfId="40863" xr:uid="{F35D5142-127B-42AC-B3F5-C83422DF7648}"/>
    <cellStyle name="Dane wyjściowe 2 3 7 5 23" xfId="17955" xr:uid="{CC3E272F-B955-4AA0-9D98-9E11CC8C1640}"/>
    <cellStyle name="Dane wyjściowe 2 3 7 5 3" xfId="3970" xr:uid="{F866F01B-B3B5-4EE0-ADE7-24C68B42252C}"/>
    <cellStyle name="Dane wyjściowe 2 3 7 5 3 2" xfId="20350" xr:uid="{12C67F01-1521-4001-9499-2A20A7D9965A}"/>
    <cellStyle name="Dane wyjściowe 2 3 7 5 3 3" xfId="32429" xr:uid="{014F23E5-9332-43F3-AF8B-447F5262E148}"/>
    <cellStyle name="Dane wyjściowe 2 3 7 5 4" xfId="4476" xr:uid="{DE13750B-2701-40E3-8BA3-6CE3F460D2DD}"/>
    <cellStyle name="Dane wyjściowe 2 3 7 5 4 2" xfId="20852" xr:uid="{76398A04-6AE0-4264-BBF2-C1EEB12877B2}"/>
    <cellStyle name="Dane wyjściowe 2 3 7 5 4 3" xfId="32927" xr:uid="{D581EC64-75B0-4BE0-9346-A9A2A99DC962}"/>
    <cellStyle name="Dane wyjściowe 2 3 7 5 5" xfId="5023" xr:uid="{FDA93749-4733-4F0B-B856-3994462B1C17}"/>
    <cellStyle name="Dane wyjściowe 2 3 7 5 5 2" xfId="21395" xr:uid="{E8BA5200-F92E-4F6C-9994-1348198B3E20}"/>
    <cellStyle name="Dane wyjściowe 2 3 7 5 5 3" xfId="33464" xr:uid="{17F95FAD-0506-4D98-A574-79F8BD2778D2}"/>
    <cellStyle name="Dane wyjściowe 2 3 7 5 6" xfId="5440" xr:uid="{724299BB-D7B6-4728-BD7B-AF1008DEE288}"/>
    <cellStyle name="Dane wyjściowe 2 3 7 5 6 2" xfId="33874" xr:uid="{B5933F79-B928-4C18-A1AC-1014C96A5A2E}"/>
    <cellStyle name="Dane wyjściowe 2 3 7 5 6 3" xfId="44286" xr:uid="{A3A56985-C0FF-4120-BD76-D03A699A75DD}"/>
    <cellStyle name="Dane wyjściowe 2 3 7 5 7" xfId="4873" xr:uid="{09B29484-B893-4DE7-8D99-ED9D7822F1F9}"/>
    <cellStyle name="Dane wyjściowe 2 3 7 5 7 2" xfId="21245" xr:uid="{0526FBBB-0848-473F-B02E-68C4B37FA1C9}"/>
    <cellStyle name="Dane wyjściowe 2 3 7 5 7 3" xfId="33319" xr:uid="{C411020A-4927-4692-AE6A-459AE1278D01}"/>
    <cellStyle name="Dane wyjściowe 2 3 7 5 8" xfId="2840" xr:uid="{DA808BF5-8754-4BC1-8FFA-6962E4396C29}"/>
    <cellStyle name="Dane wyjściowe 2 3 7 5 8 2" xfId="19238" xr:uid="{9410B8B5-190B-4F88-B13A-6338F9684883}"/>
    <cellStyle name="Dane wyjściowe 2 3 7 5 8 3" xfId="25676" xr:uid="{679D6379-52D8-4BDD-8099-7A0C24FAC865}"/>
    <cellStyle name="Dane wyjściowe 2 3 7 5 9" xfId="2874" xr:uid="{44D95ECA-610F-4272-8006-27670DA942D1}"/>
    <cellStyle name="Dane wyjściowe 2 3 7 5 9 2" xfId="19272" xr:uid="{A7B56F24-45FA-4DF0-8247-FAAE690A092B}"/>
    <cellStyle name="Dane wyjściowe 2 3 7 5 9 3" xfId="17545" xr:uid="{2C5BEC48-D9F8-42B6-95C8-DAE707DC1967}"/>
    <cellStyle name="Dane wyjściowe 2 3 7 6" xfId="1592" xr:uid="{60FB0CA7-B2CB-4FAA-B2CE-F23001103001}"/>
    <cellStyle name="Dane wyjściowe 2 3 7 6 10" xfId="7822" xr:uid="{D6BFA929-C9F6-455E-A85D-5E8C97EFE78F}"/>
    <cellStyle name="Dane wyjściowe 2 3 7 6 10 2" xfId="24054" xr:uid="{558575EF-6E6E-4D79-8DCA-CD9B5721BCD2}"/>
    <cellStyle name="Dane wyjściowe 2 3 7 6 10 3" xfId="36073" xr:uid="{38EFE0D4-5F2A-475B-8A02-619F58DE4ED4}"/>
    <cellStyle name="Dane wyjściowe 2 3 7 6 11" xfId="8941" xr:uid="{364A83B6-50AE-46F7-9CAB-2292C798A626}"/>
    <cellStyle name="Dane wyjściowe 2 3 7 6 11 2" xfId="25134" xr:uid="{019861D0-DD0B-43AF-B65D-124F08A4D93D}"/>
    <cellStyle name="Dane wyjściowe 2 3 7 6 11 3" xfId="37101" xr:uid="{3BA790B8-1D6B-4F45-8CA7-65E092F8C24A}"/>
    <cellStyle name="Dane wyjściowe 2 3 7 6 12" xfId="6939" xr:uid="{A06080A3-B94D-4B22-997B-AE7A542CDE4C}"/>
    <cellStyle name="Dane wyjściowe 2 3 7 6 12 2" xfId="23213" xr:uid="{CDF9B42E-4C3F-4BF3-A41C-C3D4416119D4}"/>
    <cellStyle name="Dane wyjściowe 2 3 7 6 12 3" xfId="35314" xr:uid="{205C4A66-136F-4E78-8A03-8AC2AA3AC464}"/>
    <cellStyle name="Dane wyjściowe 2 3 7 6 13" xfId="10337" xr:uid="{288651DC-CE27-44F1-8F25-61D212E4F838}"/>
    <cellStyle name="Dane wyjściowe 2 3 7 6 13 2" xfId="26440" xr:uid="{58F08C63-6E6B-4F39-9551-A0AF37AB38E1}"/>
    <cellStyle name="Dane wyjściowe 2 3 7 6 13 3" xfId="38279" xr:uid="{2928C839-8E08-497A-B1C7-49C9CB74F1CD}"/>
    <cellStyle name="Dane wyjściowe 2 3 7 6 14" xfId="6741" xr:uid="{DBE74F75-A4AA-4192-B8E7-7E2B5411A38B}"/>
    <cellStyle name="Dane wyjściowe 2 3 7 6 15" xfId="12149" xr:uid="{9D3D8098-563B-44BC-B655-14AD13597270}"/>
    <cellStyle name="Dane wyjściowe 2 3 7 6 15 2" xfId="27870" xr:uid="{C8A86FB3-1294-4784-A441-F0D6771D7D71}"/>
    <cellStyle name="Dane wyjściowe 2 3 7 6 15 3" xfId="39434" xr:uid="{3536F63D-5C6E-4E89-8C98-F010B0AB2BCE}"/>
    <cellStyle name="Dane wyjściowe 2 3 7 6 16" xfId="12684" xr:uid="{CFD2E3B1-4B63-46C8-8D67-FE62C43E7EDA}"/>
    <cellStyle name="Dane wyjściowe 2 3 7 6 16 2" xfId="28398" xr:uid="{8FF7DFED-BB34-4D4A-A5D1-3126DD515394}"/>
    <cellStyle name="Dane wyjściowe 2 3 7 6 16 3" xfId="39942" xr:uid="{50E7E36F-32BC-42F3-94C9-493ADB74838F}"/>
    <cellStyle name="Dane wyjściowe 2 3 7 6 17" xfId="13885" xr:uid="{DFCB287A-39B6-4933-850A-00C165555A3D}"/>
    <cellStyle name="Dane wyjściowe 2 3 7 6 17 2" xfId="29401" xr:uid="{6062FE4F-C844-4267-AFA2-7A90A6AED494}"/>
    <cellStyle name="Dane wyjściowe 2 3 7 6 17 3" xfId="40774" xr:uid="{484DFCEE-5C40-4EEC-8124-418E3E71E777}"/>
    <cellStyle name="Dane wyjściowe 2 3 7 6 18" xfId="14244" xr:uid="{2A573704-B137-47E4-84C6-E9C18B9F91C0}"/>
    <cellStyle name="Dane wyjściowe 2 3 7 6 18 2" xfId="29760" xr:uid="{BA43D3DE-62B3-44DC-AA6B-A367FD6207CD}"/>
    <cellStyle name="Dane wyjściowe 2 3 7 6 18 3" xfId="41133" xr:uid="{E1DB1ECA-9410-44FB-8430-E47E6C45C6EE}"/>
    <cellStyle name="Dane wyjściowe 2 3 7 6 19" xfId="15299" xr:uid="{44427DB7-C00C-4DAE-B61D-F8554624A42E}"/>
    <cellStyle name="Dane wyjściowe 2 3 7 6 19 2" xfId="30815" xr:uid="{6A511ED7-C857-4E2D-9079-1A88CDF72B8C}"/>
    <cellStyle name="Dane wyjściowe 2 3 7 6 19 3" xfId="42188" xr:uid="{CDB21A4E-89B3-49D3-9C73-BD0A443BB4FC}"/>
    <cellStyle name="Dane wyjściowe 2 3 7 6 2" xfId="3261" xr:uid="{4D8FFFF8-D526-4A2C-A08A-5B8D3276FF68}"/>
    <cellStyle name="Dane wyjściowe 2 3 7 6 2 2" xfId="19654" xr:uid="{68FD281C-B638-4864-8D88-8D4F6C465470}"/>
    <cellStyle name="Dane wyjściowe 2 3 7 6 2 3" xfId="16737" xr:uid="{E923FF4A-F4B1-433B-9C55-4861A5307864}"/>
    <cellStyle name="Dane wyjściowe 2 3 7 6 20" xfId="15799" xr:uid="{9404623D-FBDE-4AD9-8214-35A5FAC45DC2}"/>
    <cellStyle name="Dane wyjściowe 2 3 7 6 20 2" xfId="31315" xr:uid="{7B61D650-8249-4B81-9363-C47D1DE75F5F}"/>
    <cellStyle name="Dane wyjściowe 2 3 7 6 20 3" xfId="42688" xr:uid="{5D3B65C3-8F71-436B-967D-89EE265E593D}"/>
    <cellStyle name="Dane wyjściowe 2 3 7 6 21" xfId="16255" xr:uid="{97FF4A3A-0E3E-402D-8A59-1F137ECD327A}"/>
    <cellStyle name="Dane wyjściowe 2 3 7 6 21 2" xfId="31771" xr:uid="{CE31FC13-D44C-49E9-9F63-D82E27A253F3}"/>
    <cellStyle name="Dane wyjściowe 2 3 7 6 21 3" xfId="43144" xr:uid="{417CE92D-2BBB-4C1E-ABFE-9C77DBD65537}"/>
    <cellStyle name="Dane wyjściowe 2 3 7 6 22" xfId="16625" xr:uid="{2B5B3A3C-1A2A-43B2-BA04-E96E5E74C3A9}"/>
    <cellStyle name="Dane wyjściowe 2 3 7 6 22 2" xfId="32141" xr:uid="{51CFD7F3-5CD8-4D1A-9FFE-96F9725C1CAD}"/>
    <cellStyle name="Dane wyjściowe 2 3 7 6 22 3" xfId="43514" xr:uid="{E6F20748-E5AA-425A-9499-CBF3A59C253F}"/>
    <cellStyle name="Dane wyjściowe 2 3 7 6 23" xfId="18014" xr:uid="{808C6F7D-9D95-4567-949F-E592AB70CC0D}"/>
    <cellStyle name="Dane wyjściowe 2 3 7 6 3" xfId="4029" xr:uid="{54D7B92D-FA8D-49EA-9163-F2DBBCB9B3FA}"/>
    <cellStyle name="Dane wyjściowe 2 3 7 6 3 2" xfId="20408" xr:uid="{2605143F-EA7C-4BA4-AD65-DE14BF4F064D}"/>
    <cellStyle name="Dane wyjściowe 2 3 7 6 3 3" xfId="32486" xr:uid="{E9163D98-06A0-427C-9248-1E3D7927C43D}"/>
    <cellStyle name="Dane wyjściowe 2 3 7 6 4" xfId="4529" xr:uid="{11BD942F-4AFF-4853-A464-F67CE5CC33A7}"/>
    <cellStyle name="Dane wyjściowe 2 3 7 6 4 2" xfId="20905" xr:uid="{F551EF20-C3B3-4387-BC50-6E50FCBF00B7}"/>
    <cellStyle name="Dane wyjściowe 2 3 7 6 4 3" xfId="32980" xr:uid="{11EAA426-D814-4D1D-9167-09ED38C1BEA7}"/>
    <cellStyle name="Dane wyjściowe 2 3 7 6 5" xfId="5080" xr:uid="{89837C07-5F77-4800-B263-AD3871911F9C}"/>
    <cellStyle name="Dane wyjściowe 2 3 7 6 5 2" xfId="21452" xr:uid="{0AB0C3EA-07A0-47AA-B196-1A752883E21C}"/>
    <cellStyle name="Dane wyjściowe 2 3 7 6 5 3" xfId="33520" xr:uid="{1056DCB6-485D-41E1-8F39-CFB9A0169C68}"/>
    <cellStyle name="Dane wyjściowe 2 3 7 6 6" xfId="5498" xr:uid="{B58DA7D8-3EC9-4592-85ED-E179C594E328}"/>
    <cellStyle name="Dane wyjściowe 2 3 7 6 6 2" xfId="33931" xr:uid="{101CB1A8-8B47-496E-A535-A1CB77B46CF8}"/>
    <cellStyle name="Dane wyjściowe 2 3 7 6 6 3" xfId="44337" xr:uid="{8860EC8F-4270-489C-8AE6-033D3B104322}"/>
    <cellStyle name="Dane wyjściowe 2 3 7 6 7" xfId="6020" xr:uid="{16015270-6919-42F2-A2E2-74AF2FC1E709}"/>
    <cellStyle name="Dane wyjściowe 2 3 7 6 7 2" xfId="22319" xr:uid="{1A06A82C-2C17-4CE3-AD54-5BE664BF0E33}"/>
    <cellStyle name="Dane wyjściowe 2 3 7 6 7 3" xfId="34438" xr:uid="{35BFD6CF-B423-4DE6-8B4B-DFD83E7C6E98}"/>
    <cellStyle name="Dane wyjściowe 2 3 7 6 8" xfId="6766" xr:uid="{ABDD434F-8ECC-4DF1-9529-7D35A1245F12}"/>
    <cellStyle name="Dane wyjściowe 2 3 7 6 8 2" xfId="23046" xr:uid="{C7D444AA-F1E7-4736-933D-7F6DB60DF68D}"/>
    <cellStyle name="Dane wyjściowe 2 3 7 6 8 3" xfId="35147" xr:uid="{5C1176CD-1488-4001-8DF9-C61ABFC53A96}"/>
    <cellStyle name="Dane wyjściowe 2 3 7 6 9" xfId="6682" xr:uid="{4F030F9E-B025-49C4-A405-63230734E145}"/>
    <cellStyle name="Dane wyjściowe 2 3 7 6 9 2" xfId="22964" xr:uid="{ECFEB27A-6098-4E5C-8901-EE8D4295BDF9}"/>
    <cellStyle name="Dane wyjściowe 2 3 7 6 9 3" xfId="35066" xr:uid="{0A6DB6C1-D22E-4F42-A7E8-4BE0DAF58A2B}"/>
    <cellStyle name="Dane wyjściowe 2 3 7 7" xfId="1467" xr:uid="{043840D0-7795-40ED-8FD4-7A035D9E82BD}"/>
    <cellStyle name="Dane wyjściowe 2 3 7 7 10" xfId="5201" xr:uid="{B4CE2597-6BC2-43D9-A108-6F441FF49451}"/>
    <cellStyle name="Dane wyjściowe 2 3 7 7 10 2" xfId="21573" xr:uid="{A4D1CBCC-709E-4EC8-A32E-6F28C311C5C8}"/>
    <cellStyle name="Dane wyjściowe 2 3 7 7 10 3" xfId="33641" xr:uid="{8286A1C0-A345-4318-ADCE-A50CB3D94A54}"/>
    <cellStyle name="Dane wyjściowe 2 3 7 7 11" xfId="8818" xr:uid="{1DACE0FC-2C54-4B90-8BAB-27EE4F7C0302}"/>
    <cellStyle name="Dane wyjściowe 2 3 7 7 11 2" xfId="25012" xr:uid="{560FFD8C-AD96-4713-A81E-07ABB9820806}"/>
    <cellStyle name="Dane wyjściowe 2 3 7 7 11 3" xfId="36992" xr:uid="{D8A67014-C36C-47B0-8B3B-0EC3CDBDF1ED}"/>
    <cellStyle name="Dane wyjściowe 2 3 7 7 12" xfId="9337" xr:uid="{8D535A14-DA76-48E2-A6A0-E3D2E457D1F6}"/>
    <cellStyle name="Dane wyjściowe 2 3 7 7 12 2" xfId="25505" xr:uid="{913D6F5B-06B4-4F26-AB8B-2296B4876A24}"/>
    <cellStyle name="Dane wyjściowe 2 3 7 7 12 3" xfId="37450" xr:uid="{4DBAF8E5-B8CD-468C-A12E-6CB5B049F471}"/>
    <cellStyle name="Dane wyjściowe 2 3 7 7 13" xfId="10214" xr:uid="{DD4B1619-C104-4B42-8C7B-44D0506F3104}"/>
    <cellStyle name="Dane wyjściowe 2 3 7 7 13 2" xfId="26321" xr:uid="{B041D222-8844-40E8-83D8-748E1974F611}"/>
    <cellStyle name="Dane wyjściowe 2 3 7 7 13 3" xfId="38169" xr:uid="{CEFA5218-BE43-48D9-BF7E-4ADA875379B9}"/>
    <cellStyle name="Dane wyjściowe 2 3 7 7 14" xfId="9795" xr:uid="{F4265A8D-5122-446C-8099-578DD9200DC6}"/>
    <cellStyle name="Dane wyjściowe 2 3 7 7 15" xfId="12028" xr:uid="{28A51979-B327-4362-B256-F085D494E754}"/>
    <cellStyle name="Dane wyjściowe 2 3 7 7 15 2" xfId="27753" xr:uid="{F271730F-9D42-49FD-A8A2-51CE59A973BB}"/>
    <cellStyle name="Dane wyjściowe 2 3 7 7 15 3" xfId="39319" xr:uid="{4D7565D3-4393-4D5A-AC21-6EC66AD7BA7B}"/>
    <cellStyle name="Dane wyjściowe 2 3 7 7 16" xfId="12562" xr:uid="{B8C90BB5-130A-4E59-AE6F-26162079DEDF}"/>
    <cellStyle name="Dane wyjściowe 2 3 7 7 16 2" xfId="28276" xr:uid="{B37D8173-CA8D-4AF2-9852-BCA8E4A66267}"/>
    <cellStyle name="Dane wyjściowe 2 3 7 7 16 3" xfId="39826" xr:uid="{0C055144-6AB4-47E9-ABFF-E35A23C96CB5}"/>
    <cellStyle name="Dane wyjściowe 2 3 7 7 17" xfId="13997" xr:uid="{67DD7D18-82E0-478D-B90C-C5F3B7A22A3E}"/>
    <cellStyle name="Dane wyjściowe 2 3 7 7 17 2" xfId="29513" xr:uid="{BA425F40-822E-4FFA-9CD8-EEE70EC6120D}"/>
    <cellStyle name="Dane wyjściowe 2 3 7 7 17 3" xfId="40886" xr:uid="{91BC6E42-096E-4C03-8E05-1DDE96438ECD}"/>
    <cellStyle name="Dane wyjściowe 2 3 7 7 18" xfId="15187" xr:uid="{1F887F88-540C-4807-8DE5-0E7A8B6C7785}"/>
    <cellStyle name="Dane wyjściowe 2 3 7 7 18 2" xfId="30703" xr:uid="{F0241F3E-9FD1-4BDB-A923-FAEA28B4FCB2}"/>
    <cellStyle name="Dane wyjściowe 2 3 7 7 18 3" xfId="42076" xr:uid="{9FEB57E9-B687-44CF-951C-BA013FC7F66F}"/>
    <cellStyle name="Dane wyjściowe 2 3 7 7 19" xfId="15465" xr:uid="{05038754-C45D-4201-B71F-A2FEE5A38BF4}"/>
    <cellStyle name="Dane wyjściowe 2 3 7 7 19 2" xfId="30981" xr:uid="{DD9C4E7B-58CD-4F47-BBF1-0FF74769C210}"/>
    <cellStyle name="Dane wyjściowe 2 3 7 7 19 3" xfId="42354" xr:uid="{39D48B2D-131A-43FB-904B-B81D5876180D}"/>
    <cellStyle name="Dane wyjściowe 2 3 7 7 2" xfId="3136" xr:uid="{152BB42C-6BF3-4B19-8845-1EA663F65C85}"/>
    <cellStyle name="Dane wyjściowe 2 3 7 7 2 2" xfId="19529" xr:uid="{2A179B63-27FE-4F3B-BF3A-8CB3C9889689}"/>
    <cellStyle name="Dane wyjściowe 2 3 7 7 2 3" xfId="22313" xr:uid="{E86B52E7-AF6F-4D3E-8235-C3C50E0DFBB5}"/>
    <cellStyle name="Dane wyjściowe 2 3 7 7 20" xfId="16157" xr:uid="{FAA545EC-B4FF-4EF1-8B61-85A6DDDD9A10}"/>
    <cellStyle name="Dane wyjściowe 2 3 7 7 20 2" xfId="31673" xr:uid="{FCDD67AD-B8A5-4732-89E9-471BA2B34B1F}"/>
    <cellStyle name="Dane wyjściowe 2 3 7 7 20 3" xfId="43046" xr:uid="{3D4A02F6-BF55-43C8-BB9B-915A407FA4F0}"/>
    <cellStyle name="Dane wyjściowe 2 3 7 7 21" xfId="17889" xr:uid="{15598197-61BA-4CE5-8420-9DF1695BFA2D}"/>
    <cellStyle name="Dane wyjściowe 2 3 7 7 3" xfId="3905" xr:uid="{D1C815BB-9327-432B-AE61-5A35E4817E10}"/>
    <cellStyle name="Dane wyjściowe 2 3 7 7 3 2" xfId="20286" xr:uid="{A6CCD9C8-6000-4CB8-AE44-B0D5B1B7C65B}"/>
    <cellStyle name="Dane wyjściowe 2 3 7 7 3 3" xfId="32365" xr:uid="{AE597AED-903B-498C-8EAA-F05D114D0CCA}"/>
    <cellStyle name="Dane wyjściowe 2 3 7 7 4" xfId="4415" xr:uid="{A702F860-6EAE-4317-B50E-967BD125CF18}"/>
    <cellStyle name="Dane wyjściowe 2 3 7 7 4 2" xfId="20792" xr:uid="{634501C0-8D08-4DB1-94AA-10335F253E9E}"/>
    <cellStyle name="Dane wyjściowe 2 3 7 7 4 3" xfId="32867" xr:uid="{7706C482-CF51-4C36-B9FA-1EF27F071D41}"/>
    <cellStyle name="Dane wyjściowe 2 3 7 7 5" xfId="4960" xr:uid="{1CBC7B6A-3800-44BB-88C4-E54964CBD397}"/>
    <cellStyle name="Dane wyjściowe 2 3 7 7 5 2" xfId="21332" xr:uid="{D0F4030E-76BB-433D-91CB-9F4EBA798AE4}"/>
    <cellStyle name="Dane wyjściowe 2 3 7 7 5 3" xfId="33403" xr:uid="{0E38F75C-1D4A-4718-B95B-EDDAD9C7C92D}"/>
    <cellStyle name="Dane wyjściowe 2 3 7 7 6" xfId="5375" xr:uid="{1730806C-7BB9-4CD8-BBD3-350E5FB4B7D2}"/>
    <cellStyle name="Dane wyjściowe 2 3 7 7 6 2" xfId="33811" xr:uid="{778E27E5-D311-48DB-8411-09ECA97D3C72}"/>
    <cellStyle name="Dane wyjściowe 2 3 7 7 6 3" xfId="44237" xr:uid="{265486E1-C441-44AB-AA08-C1C8216E1385}"/>
    <cellStyle name="Dane wyjściowe 2 3 7 7 7" xfId="3962" xr:uid="{8AF58371-6DEF-45FD-A838-CACA8125FE62}"/>
    <cellStyle name="Dane wyjściowe 2 3 7 7 7 2" xfId="20343" xr:uid="{F49D0CE8-8FF3-4722-94CE-370D263903B9}"/>
    <cellStyle name="Dane wyjściowe 2 3 7 7 7 3" xfId="32421" xr:uid="{2FEF6854-EA52-4653-B379-E49F010590D3}"/>
    <cellStyle name="Dane wyjściowe 2 3 7 7 8" xfId="2176" xr:uid="{5A83D3CC-30E8-4E9D-94AC-DF6632ABEBDA}"/>
    <cellStyle name="Dane wyjściowe 2 3 7 7 8 2" xfId="18589" xr:uid="{6BA23C01-23B2-4208-99D2-258630E56029}"/>
    <cellStyle name="Dane wyjściowe 2 3 7 7 8 3" xfId="25573" xr:uid="{F7E42459-62D2-45B8-9AF5-A9E425B9B67A}"/>
    <cellStyle name="Dane wyjściowe 2 3 7 7 9" xfId="5910" xr:uid="{6D0A54B2-CE57-437C-ABBB-3E703DDCC564}"/>
    <cellStyle name="Dane wyjściowe 2 3 7 7 9 2" xfId="22211" xr:uid="{3526DB1D-122B-4AE7-A755-53DF3A2A9BA7}"/>
    <cellStyle name="Dane wyjściowe 2 3 7 7 9 3" xfId="34335" xr:uid="{FD2770AB-30E3-4819-89C5-8AEE8F046E34}"/>
    <cellStyle name="Dane wyjściowe 2 3 7 8" xfId="1684" xr:uid="{0EF09552-1271-4E20-98D4-F2BF397BC6FB}"/>
    <cellStyle name="Dane wyjściowe 2 3 7 8 10" xfId="8229" xr:uid="{47A2F4BC-EA2C-4060-A4B4-2E04AA339D93}"/>
    <cellStyle name="Dane wyjściowe 2 3 7 8 10 2" xfId="24447" xr:uid="{0B214DF9-640D-4B2F-9F61-43898759A795}"/>
    <cellStyle name="Dane wyjściowe 2 3 7 8 10 3" xfId="36445" xr:uid="{2E3E6BAA-0FAE-4D35-A149-D24489CCE373}"/>
    <cellStyle name="Dane wyjściowe 2 3 7 8 11" xfId="9033" xr:uid="{9B6DD1CD-BC73-41D9-AD26-3FC85D97E9D6}"/>
    <cellStyle name="Dane wyjściowe 2 3 7 8 11 2" xfId="25226" xr:uid="{B1ED89BD-3760-423B-A56F-60D0E5C82AD0}"/>
    <cellStyle name="Dane wyjściowe 2 3 7 8 11 3" xfId="37193" xr:uid="{D88E5EBB-07C4-4ECA-9B19-E572D8911556}"/>
    <cellStyle name="Dane wyjściowe 2 3 7 8 12" xfId="9933" xr:uid="{ADEA403B-924F-4FB7-9425-E540C20FCE82}"/>
    <cellStyle name="Dane wyjściowe 2 3 7 8 12 2" xfId="26054" xr:uid="{DCA5A9DB-1223-47AF-AF40-1065AF384E04}"/>
    <cellStyle name="Dane wyjściowe 2 3 7 8 12 3" xfId="37922" xr:uid="{800E9F05-7A60-4191-ABEF-7BB728671264}"/>
    <cellStyle name="Dane wyjściowe 2 3 7 8 13" xfId="10429" xr:uid="{96FD1582-38C4-4F8D-959A-333C58DF76FA}"/>
    <cellStyle name="Dane wyjściowe 2 3 7 8 13 2" xfId="26532" xr:uid="{D3D849A9-5168-4AD5-9FFE-FDA42A453E30}"/>
    <cellStyle name="Dane wyjściowe 2 3 7 8 13 3" xfId="38370" xr:uid="{AF83682D-6A4D-4288-A787-E64691222AEC}"/>
    <cellStyle name="Dane wyjściowe 2 3 7 8 14" xfId="5965" xr:uid="{E81667A4-82A4-4F84-8255-46FE72A520CB}"/>
    <cellStyle name="Dane wyjściowe 2 3 7 8 15" xfId="12241" xr:uid="{A1898CFF-FC5A-48B2-AA6E-DBE7F80F445B}"/>
    <cellStyle name="Dane wyjściowe 2 3 7 8 15 2" xfId="27962" xr:uid="{97B3EEEF-4FAD-43C9-8B92-7EEC2491DE9B}"/>
    <cellStyle name="Dane wyjściowe 2 3 7 8 15 3" xfId="39526" xr:uid="{8CDFA6BF-0FA9-4678-8BD5-9D0BC1776BFB}"/>
    <cellStyle name="Dane wyjściowe 2 3 7 8 16" xfId="12776" xr:uid="{1530D619-114A-4A10-9DAA-703BF6DFAE28}"/>
    <cellStyle name="Dane wyjściowe 2 3 7 8 16 2" xfId="28490" xr:uid="{E151D1DA-A067-4FAF-9DD0-443AF1598CE8}"/>
    <cellStyle name="Dane wyjściowe 2 3 7 8 16 3" xfId="40034" xr:uid="{EF6178F2-93BA-464B-A8ED-61A77DCF897A}"/>
    <cellStyle name="Dane wyjściowe 2 3 7 8 17" xfId="14917" xr:uid="{F3C7E22E-DD8F-4871-B6C0-8C4D1426BFE9}"/>
    <cellStyle name="Dane wyjściowe 2 3 7 8 17 2" xfId="30433" xr:uid="{D53EF0F9-7E48-45C1-9CA8-BAD5BD9C4C27}"/>
    <cellStyle name="Dane wyjściowe 2 3 7 8 17 3" xfId="41806" xr:uid="{834B24C4-16D0-4FCD-AC34-CFB40A2DD0A8}"/>
    <cellStyle name="Dane wyjściowe 2 3 7 8 18" xfId="15390" xr:uid="{90A94FE5-0A43-401D-B05D-6F1F97EEFC9F}"/>
    <cellStyle name="Dane wyjściowe 2 3 7 8 18 2" xfId="30906" xr:uid="{D238F1F4-34AB-4E5C-93F1-33666A866C71}"/>
    <cellStyle name="Dane wyjściowe 2 3 7 8 18 3" xfId="42279" xr:uid="{BAEC4EFB-E893-4AC7-97E6-9929525B77D5}"/>
    <cellStyle name="Dane wyjściowe 2 3 7 8 19" xfId="15891" xr:uid="{8C3092FC-0976-4967-98B2-DF8D8E618E17}"/>
    <cellStyle name="Dane wyjściowe 2 3 7 8 19 2" xfId="31407" xr:uid="{D4CDE97E-63B7-4C16-99C6-5533480EBF40}"/>
    <cellStyle name="Dane wyjściowe 2 3 7 8 19 3" xfId="42780" xr:uid="{196E0EDF-33F1-4659-8649-E7253F538516}"/>
    <cellStyle name="Dane wyjściowe 2 3 7 8 2" xfId="3353" xr:uid="{EA3292C6-1395-4B1C-AA06-09ADB4DF6BE1}"/>
    <cellStyle name="Dane wyjściowe 2 3 7 8 2 2" xfId="19746" xr:uid="{914D6E11-7AAD-4654-B47E-6E48E1A74F4A}"/>
    <cellStyle name="Dane wyjściowe 2 3 7 8 2 3" xfId="16910" xr:uid="{3B046C19-C473-433A-8D29-BD9F7AC89C12}"/>
    <cellStyle name="Dane wyjściowe 2 3 7 8 20" xfId="16346" xr:uid="{E861CEF3-C40F-474B-93CC-748F325B3FB3}"/>
    <cellStyle name="Dane wyjściowe 2 3 7 8 20 2" xfId="31862" xr:uid="{BFA1CDD7-10D8-43F8-8220-FD0BFC5E048F}"/>
    <cellStyle name="Dane wyjściowe 2 3 7 8 20 3" xfId="43235" xr:uid="{F7746A7D-0664-4F41-8622-54D06E1AAD0D}"/>
    <cellStyle name="Dane wyjściowe 2 3 7 8 21" xfId="18106" xr:uid="{BD18CBF4-EC2E-4010-A17F-770BCEA3BBD3}"/>
    <cellStyle name="Dane wyjściowe 2 3 7 8 3" xfId="4121" xr:uid="{D7F27AEE-FB00-48B4-9EDB-BBA943646EF8}"/>
    <cellStyle name="Dane wyjściowe 2 3 7 8 3 2" xfId="20500" xr:uid="{ED9F4D04-853B-4654-AA37-E2D09B0B48A5}"/>
    <cellStyle name="Dane wyjściowe 2 3 7 8 3 3" xfId="32578" xr:uid="{2BF66228-7D2C-4266-A8B1-BFD0F100551D}"/>
    <cellStyle name="Dane wyjściowe 2 3 7 8 4" xfId="4620" xr:uid="{751B1DC3-E74D-4A66-8459-17BDB0392090}"/>
    <cellStyle name="Dane wyjściowe 2 3 7 8 4 2" xfId="20996" xr:uid="{03D1CEDC-31E7-4D05-9742-C1D9CC4D058D}"/>
    <cellStyle name="Dane wyjściowe 2 3 7 8 4 3" xfId="33071" xr:uid="{09CCCC94-99AA-4FED-AFB2-701D809E3076}"/>
    <cellStyle name="Dane wyjściowe 2 3 7 8 5" xfId="5171" xr:uid="{5E5C0404-078C-4D7B-B0F7-87936EBB9CE2}"/>
    <cellStyle name="Dane wyjściowe 2 3 7 8 5 2" xfId="21543" xr:uid="{FB564673-239F-4AF6-BBA3-79FB45027857}"/>
    <cellStyle name="Dane wyjściowe 2 3 7 8 5 3" xfId="33611" xr:uid="{EF7AD0EF-B51D-4603-A0A1-C498AA24EE38}"/>
    <cellStyle name="Dane wyjściowe 2 3 7 8 6" xfId="5590" xr:uid="{B3290C5A-A2E3-45F5-8BE4-B9AD72017A71}"/>
    <cellStyle name="Dane wyjściowe 2 3 7 8 6 2" xfId="34023" xr:uid="{5F584D73-9DC6-4C67-A2B5-9D7D19624622}"/>
    <cellStyle name="Dane wyjściowe 2 3 7 8 6 3" xfId="44428" xr:uid="{15E279FB-1029-4914-9E86-2CC5B492A070}"/>
    <cellStyle name="Dane wyjściowe 2 3 7 8 7" xfId="6558" xr:uid="{9C345BBE-C65B-430C-AD75-AC595BA12D46}"/>
    <cellStyle name="Dane wyjściowe 2 3 7 8 7 2" xfId="22844" xr:uid="{EE97C582-31E3-4228-B8EF-5B421E716960}"/>
    <cellStyle name="Dane wyjściowe 2 3 7 8 7 3" xfId="34948" xr:uid="{2DC30977-5246-4CAE-A0F4-567C961CDF52}"/>
    <cellStyle name="Dane wyjściowe 2 3 7 8 8" xfId="6857" xr:uid="{0548D975-04AD-4903-A267-7AD2D558C5E0}"/>
    <cellStyle name="Dane wyjściowe 2 3 7 8 8 2" xfId="23136" xr:uid="{C848C5EB-8CB5-4351-BC9B-CEF4D05DDCBD}"/>
    <cellStyle name="Dane wyjściowe 2 3 7 8 8 3" xfId="35235" xr:uid="{F5B4F5D4-5FCB-479C-96E9-B524F2412E53}"/>
    <cellStyle name="Dane wyjściowe 2 3 7 8 9" xfId="7569" xr:uid="{FCEF5835-8464-4426-BDEF-8035B9A81199}"/>
    <cellStyle name="Dane wyjściowe 2 3 7 8 9 2" xfId="23810" xr:uid="{AE695303-4F3C-44B9-A8C5-D2AA2BA8D966}"/>
    <cellStyle name="Dane wyjściowe 2 3 7 8 9 3" xfId="35863" xr:uid="{E9C247CC-6404-4847-85A0-97B60FF1E398}"/>
    <cellStyle name="Dane wyjściowe 2 3 7 9" xfId="1682" xr:uid="{CE227AEE-52E6-4237-99CD-0A0E1F33531C}"/>
    <cellStyle name="Dane wyjściowe 2 3 7 9 10" xfId="8227" xr:uid="{F310F158-A346-4880-9C07-07ADF3C297D3}"/>
    <cellStyle name="Dane wyjściowe 2 3 7 9 10 2" xfId="24445" xr:uid="{A5CB0DF0-2F52-4D94-8E72-FDEC155D1DDB}"/>
    <cellStyle name="Dane wyjściowe 2 3 7 9 10 3" xfId="36443" xr:uid="{F93D79E8-2D90-42F6-9443-6C68690055C0}"/>
    <cellStyle name="Dane wyjściowe 2 3 7 9 11" xfId="9031" xr:uid="{469F9F25-66ED-4376-8967-60608D94CBCE}"/>
    <cellStyle name="Dane wyjściowe 2 3 7 9 11 2" xfId="25224" xr:uid="{FA592105-31EF-4DF1-A0C0-96D98F2012D6}"/>
    <cellStyle name="Dane wyjściowe 2 3 7 9 11 3" xfId="37191" xr:uid="{D2BA81CF-CF1A-4F2E-9471-F009C1182C54}"/>
    <cellStyle name="Dane wyjściowe 2 3 7 9 12" xfId="9931" xr:uid="{D3D67893-F6EB-4A01-A07C-D82F28CEE148}"/>
    <cellStyle name="Dane wyjściowe 2 3 7 9 12 2" xfId="26052" xr:uid="{AE6C0AAA-7900-45CF-93C1-6BDAA124E091}"/>
    <cellStyle name="Dane wyjściowe 2 3 7 9 12 3" xfId="37920" xr:uid="{44E884A8-36A3-4BEB-B6B2-787AE2D6E519}"/>
    <cellStyle name="Dane wyjściowe 2 3 7 9 13" xfId="10427" xr:uid="{017E4DC1-4250-46A9-9CE8-9D3AE284A238}"/>
    <cellStyle name="Dane wyjściowe 2 3 7 9 13 2" xfId="26530" xr:uid="{F561D44E-E62F-44EB-86F9-188D3EA98B41}"/>
    <cellStyle name="Dane wyjściowe 2 3 7 9 13 3" xfId="38368" xr:uid="{18CFEF87-F58A-43EC-938E-5E92833582B7}"/>
    <cellStyle name="Dane wyjściowe 2 3 7 9 14" xfId="9405" xr:uid="{0255AEF4-07A8-4A86-ABA2-E69F10C10976}"/>
    <cellStyle name="Dane wyjściowe 2 3 7 9 15" xfId="12239" xr:uid="{19A7D1BA-9EEE-4F12-934A-1D55AD381BA4}"/>
    <cellStyle name="Dane wyjściowe 2 3 7 9 15 2" xfId="27960" xr:uid="{E3EE5A40-CA70-45DF-BA99-974B2DFE2C82}"/>
    <cellStyle name="Dane wyjściowe 2 3 7 9 15 3" xfId="39524" xr:uid="{2AE8AF34-F9CB-4DE1-82B0-ABAE3BD5A868}"/>
    <cellStyle name="Dane wyjściowe 2 3 7 9 16" xfId="12774" xr:uid="{7A9EDA19-9F01-4036-BF64-D7F377F33AC2}"/>
    <cellStyle name="Dane wyjściowe 2 3 7 9 16 2" xfId="28488" xr:uid="{995F2CC2-630B-4F65-942B-E7F3AA7E47E2}"/>
    <cellStyle name="Dane wyjściowe 2 3 7 9 16 3" xfId="40032" xr:uid="{60A33043-13A5-4E11-BBDB-9DC593BC8323}"/>
    <cellStyle name="Dane wyjściowe 2 3 7 9 17" xfId="14915" xr:uid="{DA49F13C-1F6D-4245-A3F0-9AABCE4DC2D6}"/>
    <cellStyle name="Dane wyjściowe 2 3 7 9 17 2" xfId="30431" xr:uid="{F90AC510-D80B-44A3-999F-EB53989ECDA0}"/>
    <cellStyle name="Dane wyjściowe 2 3 7 9 17 3" xfId="41804" xr:uid="{12FF7506-555A-4CCE-926A-CF3F164BC7CD}"/>
    <cellStyle name="Dane wyjściowe 2 3 7 9 18" xfId="15388" xr:uid="{262BAAB2-D42E-4700-A960-DA01C5702468}"/>
    <cellStyle name="Dane wyjściowe 2 3 7 9 18 2" xfId="30904" xr:uid="{12203590-DC23-44FA-94C0-0791035A0FFD}"/>
    <cellStyle name="Dane wyjściowe 2 3 7 9 18 3" xfId="42277" xr:uid="{42CF622F-7958-4F24-8A87-5115D6771431}"/>
    <cellStyle name="Dane wyjściowe 2 3 7 9 19" xfId="15889" xr:uid="{E462FEF6-F06A-44E5-865B-A8460DA91BCE}"/>
    <cellStyle name="Dane wyjściowe 2 3 7 9 19 2" xfId="31405" xr:uid="{092894BA-8A40-4988-8F0F-D95D5F268A17}"/>
    <cellStyle name="Dane wyjściowe 2 3 7 9 19 3" xfId="42778" xr:uid="{40A7ED2D-1EDA-4576-9485-A2D964665579}"/>
    <cellStyle name="Dane wyjściowe 2 3 7 9 2" xfId="3351" xr:uid="{A984D01B-2370-4ED2-ACAD-4F2AB7325649}"/>
    <cellStyle name="Dane wyjściowe 2 3 7 9 2 2" xfId="19744" xr:uid="{8B8A6225-AE43-4DE5-83D9-7E478715797D}"/>
    <cellStyle name="Dane wyjściowe 2 3 7 9 2 3" xfId="24563" xr:uid="{34750575-590E-4DA9-9626-312547F8CF68}"/>
    <cellStyle name="Dane wyjściowe 2 3 7 9 20" xfId="16344" xr:uid="{71DFC7D0-6A0E-4A1A-8E13-353345051CA8}"/>
    <cellStyle name="Dane wyjściowe 2 3 7 9 20 2" xfId="31860" xr:uid="{E93861B3-89A2-41D8-BCEB-3A874DFE7532}"/>
    <cellStyle name="Dane wyjściowe 2 3 7 9 20 3" xfId="43233" xr:uid="{791E82F2-90AA-4A2B-B91A-87BB3124B356}"/>
    <cellStyle name="Dane wyjściowe 2 3 7 9 21" xfId="18104" xr:uid="{A483858D-A093-46FC-95FD-6DE1F5D0A80D}"/>
    <cellStyle name="Dane wyjściowe 2 3 7 9 22" xfId="21713" xr:uid="{915F1416-61EC-43CF-BF07-9EF9C92F4A52}"/>
    <cellStyle name="Dane wyjściowe 2 3 7 9 3" xfId="4119" xr:uid="{234EA1F4-F36B-49F9-A95A-F5DB96A498C2}"/>
    <cellStyle name="Dane wyjściowe 2 3 7 9 3 2" xfId="20498" xr:uid="{A40CACD8-8467-40AD-8B6D-D7B5AFA06B66}"/>
    <cellStyle name="Dane wyjściowe 2 3 7 9 3 3" xfId="32576" xr:uid="{E4436740-80E6-42BE-9653-F5F425998D6A}"/>
    <cellStyle name="Dane wyjściowe 2 3 7 9 4" xfId="4618" xr:uid="{8088CA89-6B00-4D6B-82FE-81FA0BF1E4DC}"/>
    <cellStyle name="Dane wyjściowe 2 3 7 9 4 2" xfId="20994" xr:uid="{1162F32F-A5C0-41B8-89B1-8A2CDB9E64F9}"/>
    <cellStyle name="Dane wyjściowe 2 3 7 9 4 3" xfId="33069" xr:uid="{001A5F85-8FBE-414F-A530-F4AD65FC5399}"/>
    <cellStyle name="Dane wyjściowe 2 3 7 9 5" xfId="5169" xr:uid="{2F20EBE8-3118-453E-B750-3810E8B64496}"/>
    <cellStyle name="Dane wyjściowe 2 3 7 9 5 2" xfId="21541" xr:uid="{C3A00C5C-1FD4-4CC7-A7DE-D2015B9DB2DA}"/>
    <cellStyle name="Dane wyjściowe 2 3 7 9 5 3" xfId="33609" xr:uid="{FB598783-B74A-424D-867D-2227C77D9AFC}"/>
    <cellStyle name="Dane wyjściowe 2 3 7 9 6" xfId="5588" xr:uid="{B8060A03-463F-4AF0-9CC8-476EE08B5F7F}"/>
    <cellStyle name="Dane wyjściowe 2 3 7 9 6 2" xfId="34021" xr:uid="{C6AB7D76-A992-4EFE-9369-44088DF879D6}"/>
    <cellStyle name="Dane wyjściowe 2 3 7 9 6 3" xfId="44426" xr:uid="{6FE1F23E-D2FA-48AF-B048-3043C2E1A3CD}"/>
    <cellStyle name="Dane wyjściowe 2 3 7 9 7" xfId="6556" xr:uid="{7FE6E4C9-85C4-45F0-8E79-93D70AB2A930}"/>
    <cellStyle name="Dane wyjściowe 2 3 7 9 7 2" xfId="22842" xr:uid="{59FD4441-C92F-4351-ACC9-54268C496739}"/>
    <cellStyle name="Dane wyjściowe 2 3 7 9 7 3" xfId="34946" xr:uid="{692D5737-00A8-490A-BC74-C42BC8CB8033}"/>
    <cellStyle name="Dane wyjściowe 2 3 7 9 8" xfId="6855" xr:uid="{754A0FEF-142B-48B5-8089-42C0F41A6AA7}"/>
    <cellStyle name="Dane wyjściowe 2 3 7 9 8 2" xfId="23134" xr:uid="{617BB44A-9E52-4756-B2CF-BE45BCB745F0}"/>
    <cellStyle name="Dane wyjściowe 2 3 7 9 8 3" xfId="35233" xr:uid="{C07495F0-349E-4A62-BCEA-86AC15B52B86}"/>
    <cellStyle name="Dane wyjściowe 2 3 7 9 9" xfId="7351" xr:uid="{3951389A-7709-43A5-A726-BACAC11D256A}"/>
    <cellStyle name="Dane wyjściowe 2 3 7 9 9 2" xfId="23605" xr:uid="{D33754EB-B7A3-47A2-A793-0F23FE417E48}"/>
    <cellStyle name="Dane wyjściowe 2 3 7 9 9 3" xfId="35683" xr:uid="{6F873784-9624-46FB-804A-F475FBAC7055}"/>
    <cellStyle name="Dane wyjściowe 2 3 8" xfId="640" xr:uid="{41677FB5-2CCF-4C04-BF40-F80B7158C386}"/>
    <cellStyle name="Dane wyjściowe 2 3 8 2" xfId="2396" xr:uid="{E4D2427D-82CB-4212-8501-6A3686CD7C1E}"/>
    <cellStyle name="Dane wyjściowe 2 3 8 2 2" xfId="18805" xr:uid="{AA5646EB-087F-4E4F-A25F-13D29DED1501}"/>
    <cellStyle name="Dane wyjściowe 2 3 8 2 3" xfId="17321" xr:uid="{078CF9F0-3AAC-4A5B-8FAC-EF52ED85EE45}"/>
    <cellStyle name="Dane wyjściowe 2 3 8 3" xfId="3620" xr:uid="{7BDB2D61-D92A-4157-84F6-83E9E140A8FA}"/>
    <cellStyle name="Dane wyjściowe 2 3 8 4" xfId="11264" xr:uid="{21BD2780-5B0A-45CE-8442-0ABA3E976B61}"/>
    <cellStyle name="Dane wyjściowe 2 3 8 4 2" xfId="27073" xr:uid="{8ED747E3-3525-4F28-8623-41DF1117608F}"/>
    <cellStyle name="Dane wyjściowe 2 3 8 4 3" xfId="38708" xr:uid="{05FBCB41-54D6-4567-B519-F77ADC663D40}"/>
    <cellStyle name="Dane wyjściowe 2 3 8 5" xfId="13425" xr:uid="{27AD1D13-E200-42EB-B599-9D31F98B20A1}"/>
    <cellStyle name="Dane wyjściowe 2 3 8 5 2" xfId="29069" xr:uid="{790C91CC-AC0E-466F-AAD3-92B88E24CE3E}"/>
    <cellStyle name="Dane wyjściowe 2 3 8 5 3" xfId="40525" xr:uid="{21892971-C8F2-4E17-9946-BDA8210AF41D}"/>
    <cellStyle name="Dane wyjściowe 2 3 8 6" xfId="15481" xr:uid="{72C607A9-9A7C-400B-9203-5CADDC4E6DFF}"/>
    <cellStyle name="Dane wyjściowe 2 3 8 6 2" xfId="30997" xr:uid="{7B1A7CC8-89C7-48C0-B6BF-3E9FD0521312}"/>
    <cellStyle name="Dane wyjściowe 2 3 8 6 3" xfId="42370" xr:uid="{57AC807D-1637-451C-849E-846A99F18261}"/>
    <cellStyle name="Dane wyjściowe 2 3 8 7" xfId="17237" xr:uid="{0AA26B0C-7AFA-46E5-92D9-92975A6DE23A}"/>
    <cellStyle name="Dane wyjściowe 2 3 9" xfId="1367" xr:uid="{DB3EDF6A-F7F7-4326-978E-1418C5A9C241}"/>
    <cellStyle name="Dane wyjściowe 2 3 9 10" xfId="7495" xr:uid="{2D62DFA5-033E-488F-A033-F0C989CD4C22}"/>
    <cellStyle name="Dane wyjściowe 2 3 9 10 2" xfId="23742" xr:uid="{BE1FAFBE-82DE-40DB-BF1E-BF03A1DCCBED}"/>
    <cellStyle name="Dane wyjściowe 2 3 9 10 3" xfId="35801" xr:uid="{37E8C1AB-CEA0-4679-A29C-38681A46D78B}"/>
    <cellStyle name="Dane wyjściowe 2 3 9 11" xfId="8719" xr:uid="{324638F7-72E1-4DFA-9D4C-A0843E12137C}"/>
    <cellStyle name="Dane wyjściowe 2 3 9 11 2" xfId="24913" xr:uid="{313FA74E-4F60-4D0E-934C-342A75ECAB86}"/>
    <cellStyle name="Dane wyjściowe 2 3 9 11 3" xfId="36895" xr:uid="{B584AFE1-35D4-4C70-A917-3A8DA72DE459}"/>
    <cellStyle name="Dane wyjściowe 2 3 9 12" xfId="9739" xr:uid="{4F82A2DD-58E4-4E1D-AB2A-3370BA566BC4}"/>
    <cellStyle name="Dane wyjściowe 2 3 9 12 2" xfId="25877" xr:uid="{DBF26E28-F565-4BD1-B103-93FDCFB97765}"/>
    <cellStyle name="Dane wyjściowe 2 3 9 12 3" xfId="37768" xr:uid="{8F2DD109-907E-4B14-9064-4D7906528D8A}"/>
    <cellStyle name="Dane wyjściowe 2 3 9 13" xfId="10117" xr:uid="{6841522D-A67F-4950-92FC-B33B803DC7AE}"/>
    <cellStyle name="Dane wyjściowe 2 3 9 13 2" xfId="26228" xr:uid="{FA4C3450-99F3-42FF-9F63-87A534E87D7C}"/>
    <cellStyle name="Dane wyjściowe 2 3 9 13 3" xfId="38082" xr:uid="{57FA10BF-F834-44B4-905B-748FC1B0AB19}"/>
    <cellStyle name="Dane wyjściowe 2 3 9 14" xfId="8069" xr:uid="{93B9E6DB-816C-499C-B3E2-F2C5D1935577}"/>
    <cellStyle name="Dane wyjściowe 2 3 9 15" xfId="11928" xr:uid="{748991A7-FBC4-476D-804D-4F116555B819}"/>
    <cellStyle name="Dane wyjściowe 2 3 9 15 2" xfId="27655" xr:uid="{15771ACE-B740-4060-9A1F-09FD06C4AAC0}"/>
    <cellStyle name="Dane wyjściowe 2 3 9 15 3" xfId="39220" xr:uid="{9135DD74-27F9-4CA3-97AE-840EA249572E}"/>
    <cellStyle name="Dane wyjściowe 2 3 9 16" xfId="12464" xr:uid="{6C7C51D3-0B56-44E2-8025-57B745C6D311}"/>
    <cellStyle name="Dane wyjściowe 2 3 9 16 2" xfId="28179" xr:uid="{6554E703-6D48-42C0-84C9-3F251E8B687A}"/>
    <cellStyle name="Dane wyjściowe 2 3 9 16 3" xfId="39735" xr:uid="{62DAC0B7-369C-4940-90B6-1F05791515FF}"/>
    <cellStyle name="Dane wyjściowe 2 3 9 17" xfId="14353" xr:uid="{CBB5F88C-E67A-4F5D-822A-4670C1647F1B}"/>
    <cellStyle name="Dane wyjściowe 2 3 9 17 2" xfId="29869" xr:uid="{435CC336-5F25-4B55-AF7D-243BCB77BE74}"/>
    <cellStyle name="Dane wyjściowe 2 3 9 17 3" xfId="41242" xr:uid="{F5DDE762-82B2-4622-9D31-02781C437DC5}"/>
    <cellStyle name="Dane wyjściowe 2 3 9 18" xfId="14669" xr:uid="{19AE50C0-E01D-4952-92AE-F1B7932A65F6}"/>
    <cellStyle name="Dane wyjściowe 2 3 9 18 2" xfId="30185" xr:uid="{09BE1EEF-495C-4A03-B99E-95FBD961E321}"/>
    <cellStyle name="Dane wyjściowe 2 3 9 18 3" xfId="41558" xr:uid="{58E0125E-8C19-4381-9584-2F6105B89805}"/>
    <cellStyle name="Dane wyjściowe 2 3 9 19" xfId="15097" xr:uid="{1505722C-AD4C-4643-B42A-1DA57A886A48}"/>
    <cellStyle name="Dane wyjściowe 2 3 9 19 2" xfId="30613" xr:uid="{069D7084-2A91-4055-9A81-1291AED07150}"/>
    <cellStyle name="Dane wyjściowe 2 3 9 19 3" xfId="41986" xr:uid="{7DB61D90-7BB2-4A8E-B9E3-3B648B7D3DFB}"/>
    <cellStyle name="Dane wyjściowe 2 3 9 2" xfId="3036" xr:uid="{DDB7ABF1-260E-4F46-B1B0-3371B0FCFA8D}"/>
    <cellStyle name="Dane wyjściowe 2 3 9 2 2" xfId="19429" xr:uid="{9DD65459-2438-450F-9BB9-8F63A92A8223}"/>
    <cellStyle name="Dane wyjściowe 2 3 9 2 3" xfId="17674" xr:uid="{46617766-5D9B-4444-A2DB-6D60FE30FD34}"/>
    <cellStyle name="Dane wyjściowe 2 3 9 20" xfId="13411" xr:uid="{BA9EF291-30AE-4A6A-9F60-A4F348F7A3FA}"/>
    <cellStyle name="Dane wyjściowe 2 3 9 20 2" xfId="29056" xr:uid="{A0F41990-2F7E-4513-9021-2DDFC7800DC7}"/>
    <cellStyle name="Dane wyjściowe 2 3 9 20 3" xfId="40512" xr:uid="{8350E41F-DA33-4A82-AA07-08129FEEA7D1}"/>
    <cellStyle name="Dane wyjściowe 2 3 9 21" xfId="16069" xr:uid="{7A8F5A2A-6EEE-407C-80CB-03C9A753EC6F}"/>
    <cellStyle name="Dane wyjściowe 2 3 9 21 2" xfId="31585" xr:uid="{950F388E-A68B-418A-A8B3-FF0C9F10CB72}"/>
    <cellStyle name="Dane wyjściowe 2 3 9 21 3" xfId="42958" xr:uid="{9CF885B9-9C6E-462B-A028-A869C17D6F41}"/>
    <cellStyle name="Dane wyjściowe 2 3 9 22" xfId="15624" xr:uid="{77D46B95-E2D3-49C2-9E03-AC87866BF4AC}"/>
    <cellStyle name="Dane wyjściowe 2 3 9 22 2" xfId="31140" xr:uid="{309CC3CC-055F-471E-991C-2E100321877D}"/>
    <cellStyle name="Dane wyjściowe 2 3 9 22 3" xfId="42513" xr:uid="{430F1D5D-4C1E-436D-B70C-844CBDB642C1}"/>
    <cellStyle name="Dane wyjściowe 2 3 9 23" xfId="17789" xr:uid="{5C2B0D46-6656-4F90-B533-6C0416A8D815}"/>
    <cellStyle name="Dane wyjściowe 2 3 9 3" xfId="3809" xr:uid="{0AB28A5B-9F32-4717-AC72-50A28FFC6D91}"/>
    <cellStyle name="Dane wyjściowe 2 3 9 3 2" xfId="20191" xr:uid="{71A404DE-7CB4-42FF-84EA-99C56781A9E4}"/>
    <cellStyle name="Dane wyjściowe 2 3 9 3 3" xfId="32272" xr:uid="{76D2DB5E-52F4-4957-A482-AA9A15C1C19F}"/>
    <cellStyle name="Dane wyjściowe 2 3 9 4" xfId="4321" xr:uid="{74EEDC3F-DE79-44C0-B53A-5F0A4918A786}"/>
    <cellStyle name="Dane wyjściowe 2 3 9 4 2" xfId="20698" xr:uid="{1BA6337A-57EC-47A0-964C-555FD800BAE7}"/>
    <cellStyle name="Dane wyjściowe 2 3 9 4 3" xfId="32775" xr:uid="{416A1A5B-91A0-4D7A-A78C-F4AE58873CB9}"/>
    <cellStyle name="Dane wyjściowe 2 3 9 5" xfId="4863" xr:uid="{4D33BEF7-EB44-4C2A-B526-1F01B54C46F6}"/>
    <cellStyle name="Dane wyjściowe 2 3 9 5 2" xfId="21235" xr:uid="{C8C67FA2-B938-45E8-B646-6E36CAA33B27}"/>
    <cellStyle name="Dane wyjściowe 2 3 9 5 3" xfId="33310" xr:uid="{1EF80CB4-1221-4382-A3A0-4E49032A1012}"/>
    <cellStyle name="Dane wyjściowe 2 3 9 6" xfId="3694" xr:uid="{0150B0FB-8B03-4E3D-94A3-FB23854AED7C}"/>
    <cellStyle name="Dane wyjściowe 2 3 9 6 2" xfId="16783" xr:uid="{08DAA6EE-5381-4C71-B041-31F70056095B}"/>
    <cellStyle name="Dane wyjściowe 2 3 9 6 3" xfId="40614" xr:uid="{F962F3D7-0733-457B-87C0-52DD87C0F57D}"/>
    <cellStyle name="Dane wyjściowe 2 3 9 7" xfId="2511" xr:uid="{A5BFB900-D6B4-48BE-839D-E13F4A674EED}"/>
    <cellStyle name="Dane wyjściowe 2 3 9 7 2" xfId="18917" xr:uid="{15C54B80-82E7-4948-866C-BB10B7DDBF0A}"/>
    <cellStyle name="Dane wyjściowe 2 3 9 7 3" xfId="17162" xr:uid="{80AD8387-DCDF-4437-A6FA-B63DA0C163DB}"/>
    <cellStyle name="Dane wyjściowe 2 3 9 8" xfId="4210" xr:uid="{1594718C-CDC8-46CB-B801-9A9133CEDEA9}"/>
    <cellStyle name="Dane wyjściowe 2 3 9 8 2" xfId="20589" xr:uid="{7A357B22-64B8-46D7-B881-DB04C46DB3B4}"/>
    <cellStyle name="Dane wyjściowe 2 3 9 8 3" xfId="32666" xr:uid="{5E9792FE-E189-4EAD-8788-4EC3EBB66FCB}"/>
    <cellStyle name="Dane wyjściowe 2 3 9 9" xfId="3685" xr:uid="{5E0BAA8E-616C-421C-89B9-C0F47F8A264D}"/>
    <cellStyle name="Dane wyjściowe 2 3 9 9 2" xfId="20067" xr:uid="{7354387B-326A-4744-806F-13AC6F94CC09}"/>
    <cellStyle name="Dane wyjściowe 2 3 9 9 3" xfId="16990" xr:uid="{1A856072-EF1A-43FA-809D-8BF8C8F7A02E}"/>
    <cellStyle name="Dane wyjściowe 2 4" xfId="381" xr:uid="{947F1E75-F196-453F-BA69-7D08B47E0A73}"/>
    <cellStyle name="Dane wyjściowe 2 4 2" xfId="1009" xr:uid="{6DB4B7BF-92D5-40DE-9F5B-B931C5EFBC3E}"/>
    <cellStyle name="Dane wyjściowe 2 4 2 2" xfId="3544" xr:uid="{C6661228-218C-4EA7-A18A-A946E6C3AC62}"/>
    <cellStyle name="Dane wyjściowe 2 4 2 3" xfId="12363" xr:uid="{09CD007C-9290-48CA-B37D-982D1ACD5417}"/>
    <cellStyle name="Dane wyjściowe 2 4 2 3 2" xfId="28080" xr:uid="{0546AA91-7450-4173-8580-AE5D64C7E58F}"/>
    <cellStyle name="Dane wyjściowe 2 4 2 3 3" xfId="39637" xr:uid="{DA91DE38-194B-42D4-BCD3-4A826F90BDA3}"/>
    <cellStyle name="Dane wyjściowe 2 4 3" xfId="11449" xr:uid="{56359BB2-733A-47FE-88EC-C63A60059C63}"/>
    <cellStyle name="Dane wyjściowe 2 4 3 2" xfId="27235" xr:uid="{528FAC30-0D00-41DE-A894-891368EE1C34}"/>
    <cellStyle name="Dane wyjściowe 2 4 3 3" xfId="38844" xr:uid="{ACCCC413-FACA-46D8-B9B5-EEEEA869A768}"/>
    <cellStyle name="Dane wyjściowe 2 5" xfId="558" xr:uid="{E6EB8C3E-6EBF-4258-AB34-CA14EDF2DDFD}"/>
    <cellStyle name="Dane wyjściowe 2 5 2" xfId="2325" xr:uid="{A1BC3A66-7F17-458F-9ABA-8E8618CF5A95}"/>
    <cellStyle name="Dane wyjściowe 2 5 2 2" xfId="18736" xr:uid="{7EFFA3ED-E566-4157-ACA9-18255A73B0DB}"/>
    <cellStyle name="Dane wyjściowe 2 5 2 3" xfId="25914" xr:uid="{53C5B9E5-8E0A-415D-8C3D-1C4DD535FE4B}"/>
    <cellStyle name="Dane wyjściowe 2 5 3" xfId="7128" xr:uid="{BE801737-59BB-4FD1-8CA6-FAD50CDF3D69}"/>
    <cellStyle name="Dane wyjściowe 2 5 4" xfId="11189" xr:uid="{AE66E4F2-EDF8-46BA-B6CF-D9DA696F286A}"/>
    <cellStyle name="Dane wyjściowe 2 5 4 2" xfId="27004" xr:uid="{C3F6E226-9748-478A-8965-8AF2CCACC9F7}"/>
    <cellStyle name="Dane wyjściowe 2 5 4 3" xfId="38648" xr:uid="{D0180962-BB01-4216-A599-B452EDDED31B}"/>
    <cellStyle name="Dane wyjściowe 2 5 5" xfId="13468" xr:uid="{6C9F4E65-58F9-4BFF-9881-34618946E41D}"/>
    <cellStyle name="Dane wyjściowe 2 5 5 2" xfId="29112" xr:uid="{0AD086AE-F78B-4BCB-BB41-63CFF0D06C03}"/>
    <cellStyle name="Dane wyjściowe 2 5 5 3" xfId="40565" xr:uid="{8CCEB48D-14F7-4CED-BF6C-44394054955F}"/>
    <cellStyle name="Dane wyjściowe 2 5 6" xfId="13915" xr:uid="{EBDE8453-41B0-4567-B2F5-E4F4E57570ED}"/>
    <cellStyle name="Dane wyjściowe 2 5 6 2" xfId="29431" xr:uid="{5138E617-8B30-4BAB-8216-84091534F7C5}"/>
    <cellStyle name="Dane wyjściowe 2 5 6 3" xfId="40804" xr:uid="{3A2B2D51-0E46-45AC-9F52-AF577EEBA069}"/>
    <cellStyle name="Dane wyjściowe 2 5 7" xfId="17169" xr:uid="{041E4172-1715-43D1-BC68-31F4E2022BB1}"/>
    <cellStyle name="Dane wyjściowe 2 6" xfId="691" xr:uid="{0A12A3CB-95AD-4B32-9C40-41B7A66A3C67}"/>
    <cellStyle name="Dane wyjściowe 2 6 2" xfId="2444" xr:uid="{3D5F625F-9020-4B09-90E6-AF9D4F78AA35}"/>
    <cellStyle name="Dane wyjściowe 2 6 2 2" xfId="18850" xr:uid="{EE751F74-DC88-44FF-AD54-D4B2ACA10E83}"/>
    <cellStyle name="Dane wyjściowe 2 6 2 3" xfId="17155" xr:uid="{A18BBC3B-C519-41A1-B74D-7FBD7987BFC4}"/>
    <cellStyle name="Dane wyjściowe 2 6 3" xfId="9562" xr:uid="{FAFBED6D-1F9A-4246-BFB1-5B9D2C1E6AC0}"/>
    <cellStyle name="Dane wyjściowe 2 6 4" xfId="11307" xr:uid="{FF961D76-24D8-48C0-A82A-BBCD71C88F5B}"/>
    <cellStyle name="Dane wyjściowe 2 6 4 2" xfId="27108" xr:uid="{41629095-5467-4FFB-8509-2FD3560A237B}"/>
    <cellStyle name="Dane wyjściowe 2 6 4 3" xfId="38735" xr:uid="{A3274EE4-E2ED-48A0-B469-5BB7CE44BB12}"/>
    <cellStyle name="Dane wyjściowe 2 6 5" xfId="11715" xr:uid="{F9E5977C-1127-4D80-8C04-3A2B2996A0E8}"/>
    <cellStyle name="Dane wyjściowe 2 6 5 2" xfId="27468" xr:uid="{A447CEB4-6B2C-44D0-B945-83C29A57AC2B}"/>
    <cellStyle name="Dane wyjściowe 2 6 5 3" xfId="39046" xr:uid="{155044A0-521A-4FC2-A31A-4804CF7EA1D3}"/>
    <cellStyle name="Dane wyjściowe 2 6 6" xfId="15729" xr:uid="{FC40B4AE-111B-47D2-8941-3CFB0D4D49C4}"/>
    <cellStyle name="Dane wyjściowe 2 6 6 2" xfId="31245" xr:uid="{9E825296-92C6-4551-BE38-1483555A65EC}"/>
    <cellStyle name="Dane wyjściowe 2 6 6 3" xfId="42618" xr:uid="{3FE96C7B-3889-4118-8B71-D48B620D06A7}"/>
    <cellStyle name="Dane wyjściowe 2 6 7" xfId="17282" xr:uid="{2A716F58-89A7-4C58-A3CB-55613A96C73C}"/>
    <cellStyle name="Dane wyjściowe 2 7" xfId="1314" xr:uid="{FEAAE89D-2621-4040-84A8-625FD1C8A6B2}"/>
    <cellStyle name="Dane wyjściowe 2 7 10" xfId="7804" xr:uid="{2C3A449F-92EE-4A89-821F-312E9DF08119}"/>
    <cellStyle name="Dane wyjściowe 2 7 10 2" xfId="24037" xr:uid="{F02C373F-9755-4169-A1F2-2A7B2F5CF739}"/>
    <cellStyle name="Dane wyjściowe 2 7 10 3" xfId="36059" xr:uid="{B7E7D6E6-DBD5-45BD-8DE4-514FD9B25BF0}"/>
    <cellStyle name="Dane wyjściowe 2 7 11" xfId="6413" xr:uid="{818A7FCF-45A5-4EEB-9817-AF172BD86988}"/>
    <cellStyle name="Dane wyjściowe 2 7 11 2" xfId="22704" xr:uid="{81F2099A-B519-4BD3-8666-8735C2DAA01B}"/>
    <cellStyle name="Dane wyjściowe 2 7 11 3" xfId="34813" xr:uid="{E61A4B3A-C2D4-4401-B976-3B23205676D2}"/>
    <cellStyle name="Dane wyjściowe 2 7 12" xfId="9774" xr:uid="{2F23574C-2110-4006-97D9-D977145E1D47}"/>
    <cellStyle name="Dane wyjściowe 2 7 12 2" xfId="25907" xr:uid="{DBDBD346-11B1-456B-9E53-4C4E9BCE9482}"/>
    <cellStyle name="Dane wyjściowe 2 7 12 3" xfId="37792" xr:uid="{50145694-70B3-435F-ADC5-54D73D1E5A7F}"/>
    <cellStyle name="Dane wyjściowe 2 7 13" xfId="9286" xr:uid="{6E512EAC-1BC5-453C-BB88-79ABCE1F446C}"/>
    <cellStyle name="Dane wyjściowe 2 7 13 2" xfId="25463" xr:uid="{FBB1965C-A0B7-4755-B65B-9B283249B185}"/>
    <cellStyle name="Dane wyjściowe 2 7 13 3" xfId="37409" xr:uid="{FACD7160-5BA0-424E-9DAD-EF5A9B561F32}"/>
    <cellStyle name="Dane wyjściowe 2 7 14" xfId="8671" xr:uid="{F01EAFB7-75CA-4D9A-BF84-EED68FF8DB01}"/>
    <cellStyle name="Dane wyjściowe 2 7 15" xfId="11876" xr:uid="{767C5E60-2CCB-474C-8D1B-1B387B8205A6}"/>
    <cellStyle name="Dane wyjściowe 2 7 15 2" xfId="27606" xr:uid="{E524DA66-3072-4F3D-9F05-6353210AA0AB}"/>
    <cellStyle name="Dane wyjściowe 2 7 15 3" xfId="39172" xr:uid="{E42F10EC-C651-4DC0-8335-134903CFB4D8}"/>
    <cellStyle name="Dane wyjściowe 2 7 16" xfId="12412" xr:uid="{4E848D5D-5BC5-4921-AD90-6AC6AE5118EB}"/>
    <cellStyle name="Dane wyjściowe 2 7 16 2" xfId="28127" xr:uid="{F35C2784-2F5F-44A0-8F2E-2327A60F82BA}"/>
    <cellStyle name="Dane wyjściowe 2 7 16 3" xfId="39683" xr:uid="{366C3797-F71C-46BE-B13D-CA63828894BD}"/>
    <cellStyle name="Dane wyjściowe 2 7 17" xfId="14563" xr:uid="{51D9D9EA-DF54-4E25-9941-EA3151B59E2A}"/>
    <cellStyle name="Dane wyjściowe 2 7 17 2" xfId="30079" xr:uid="{2E7BDDB3-1E7B-486F-843F-C098E71648D0}"/>
    <cellStyle name="Dane wyjściowe 2 7 17 3" xfId="41452" xr:uid="{29FE367A-5EB0-460D-A79A-F46460DCC19F}"/>
    <cellStyle name="Dane wyjściowe 2 7 18" xfId="14165" xr:uid="{6943B06E-F614-4CE3-854F-DB046DCA93BB}"/>
    <cellStyle name="Dane wyjściowe 2 7 18 2" xfId="29681" xr:uid="{C5E87305-096E-4EDF-B455-7AA799E2F57A}"/>
    <cellStyle name="Dane wyjściowe 2 7 18 3" xfId="41054" xr:uid="{C042443B-67CA-4742-912B-AFC00119C75B}"/>
    <cellStyle name="Dane wyjściowe 2 7 19" xfId="15049" xr:uid="{C55642E0-BA88-4DE6-AAED-E9276CD07CBD}"/>
    <cellStyle name="Dane wyjściowe 2 7 19 2" xfId="30565" xr:uid="{3A221B2F-9908-4A2D-8AEA-E857715BC69E}"/>
    <cellStyle name="Dane wyjściowe 2 7 19 3" xfId="41938" xr:uid="{02A8E509-87AF-4A0E-B486-246496CF6B08}"/>
    <cellStyle name="Dane wyjściowe 2 7 2" xfId="2983" xr:uid="{92EF74AB-A28C-4253-90A5-1F55DA090EA4}"/>
    <cellStyle name="Dane wyjściowe 2 7 2 2" xfId="19376" xr:uid="{AD81BC73-EC31-4762-8DC1-03F19CABDB82}"/>
    <cellStyle name="Dane wyjściowe 2 7 2 3" xfId="28936" xr:uid="{0AB3816B-E06E-4D46-8155-0BE85E1A60FE}"/>
    <cellStyle name="Dane wyjściowe 2 7 20" xfId="14536" xr:uid="{A0D0203C-0A6E-4D75-940A-3DD8260B01AA}"/>
    <cellStyle name="Dane wyjściowe 2 7 20 2" xfId="30052" xr:uid="{B4B9DC71-2DBC-4723-8337-51844354DA0E}"/>
    <cellStyle name="Dane wyjściowe 2 7 20 3" xfId="41425" xr:uid="{F53FB949-F860-475A-BC4F-F307253293A5}"/>
    <cellStyle name="Dane wyjściowe 2 7 21" xfId="16024" xr:uid="{F5C28EEC-82F5-4CC8-8635-C9621891CC34}"/>
    <cellStyle name="Dane wyjściowe 2 7 21 2" xfId="31540" xr:uid="{39A204C8-DA45-47C6-81F1-4ECFC09EE199}"/>
    <cellStyle name="Dane wyjściowe 2 7 21 3" xfId="42913" xr:uid="{60FF1510-43CD-419C-A262-1DFA4CAF6782}"/>
    <cellStyle name="Dane wyjściowe 2 7 22" xfId="14736" xr:uid="{D10E6D8E-D9AC-4E24-B70F-7663516A83CD}"/>
    <cellStyle name="Dane wyjściowe 2 7 22 2" xfId="30252" xr:uid="{7A1ED480-DE63-45E7-859C-A643C0A78EC7}"/>
    <cellStyle name="Dane wyjściowe 2 7 22 3" xfId="41625" xr:uid="{527F0B61-87E8-4077-89C4-3DAD16A4C49F}"/>
    <cellStyle name="Dane wyjściowe 2 7 23" xfId="17736" xr:uid="{9F0685C9-8996-4208-BDCB-EB293E560364}"/>
    <cellStyle name="Dane wyjściowe 2 7 3" xfId="3760" xr:uid="{1C810CBD-B832-4DDC-B8CE-CD58B00993FE}"/>
    <cellStyle name="Dane wyjściowe 2 7 3 2" xfId="20142" xr:uid="{F738B37E-E82E-42E6-A399-7BBA5B99EA85}"/>
    <cellStyle name="Dane wyjściowe 2 7 3 3" xfId="17251" xr:uid="{8360CCF2-9245-45EB-B5FC-FEA622CFD904}"/>
    <cellStyle name="Dane wyjściowe 2 7 4" xfId="2224" xr:uid="{719766C9-34AD-48C2-99AF-33ED0B9D0556}"/>
    <cellStyle name="Dane wyjściowe 2 7 4 2" xfId="18637" xr:uid="{64C08700-AD3A-4A5B-BD69-8E5302A96D08}"/>
    <cellStyle name="Dane wyjściowe 2 7 4 3" xfId="26152" xr:uid="{70E6D330-6864-4784-8A27-E5B28D94FEF7}"/>
    <cellStyle name="Dane wyjściowe 2 7 5" xfId="4811" xr:uid="{2A27F461-D1F3-4D82-902E-A0609F3177BE}"/>
    <cellStyle name="Dane wyjściowe 2 7 5 2" xfId="21184" xr:uid="{609044E0-B2E0-4C3E-B5AD-2AF8473F6944}"/>
    <cellStyle name="Dane wyjściowe 2 7 5 3" xfId="33259" xr:uid="{14E30369-3103-4D81-9CBB-5EC77C107FE6}"/>
    <cellStyle name="Dane wyjściowe 2 7 6" xfId="2939" xr:uid="{606ED064-C4BB-4A51-AE03-7DF7D5455609}"/>
    <cellStyle name="Dane wyjściowe 2 7 6 2" xfId="24385" xr:uid="{E5F4CFE9-E674-4A89-9608-17F3C01F91FC}"/>
    <cellStyle name="Dane wyjściowe 2 7 6 3" xfId="21885" xr:uid="{0796CC1C-F08C-41A7-867D-D11B6CDD830F}"/>
    <cellStyle name="Dane wyjściowe 2 7 7" xfId="2058" xr:uid="{9CA10CA7-6B66-4BF4-BF56-0DB8D8433FA2}"/>
    <cellStyle name="Dane wyjściowe 2 7 7 2" xfId="18474" xr:uid="{38E78E1D-E028-4B90-9822-7BDE60B55249}"/>
    <cellStyle name="Dane wyjściowe 2 7 7 3" xfId="20644" xr:uid="{D0BC7777-3C1F-44C5-9C90-38E2E3701F2C}"/>
    <cellStyle name="Dane wyjściowe 2 7 8" xfId="5786" xr:uid="{5CA73C3B-CE55-416A-B7AE-2E5BB3AB7DF6}"/>
    <cellStyle name="Dane wyjściowe 2 7 8 2" xfId="22088" xr:uid="{460BFF06-838E-41A5-8EF1-BA1321B12051}"/>
    <cellStyle name="Dane wyjściowe 2 7 8 3" xfId="34214" xr:uid="{0601D746-B754-4752-AD10-145FA77A7323}"/>
    <cellStyle name="Dane wyjściowe 2 7 9" xfId="6407" xr:uid="{FB5236E8-F19E-40B4-A34E-8E64D5EE0330}"/>
    <cellStyle name="Dane wyjściowe 2 7 9 2" xfId="22698" xr:uid="{2EBF3A5F-E9D5-461D-A97A-DF80BE13D5F5}"/>
    <cellStyle name="Dane wyjściowe 2 7 9 3" xfId="34807" xr:uid="{DDCEB022-C5AF-4056-B709-A7DCB7AAC5C8}"/>
    <cellStyle name="Dane wyjściowe 2 8" xfId="1444" xr:uid="{DFECA253-7894-4748-BB2D-1174374FF830}"/>
    <cellStyle name="Dane wyjściowe 2 8 10" xfId="7647" xr:uid="{245E83D3-97B0-404A-96A0-F47D0F1B03E9}"/>
    <cellStyle name="Dane wyjściowe 2 8 10 2" xfId="23883" xr:uid="{43A368B0-9783-4ADF-9FEA-D03AD47ACB2F}"/>
    <cellStyle name="Dane wyjściowe 2 8 10 3" xfId="35932" xr:uid="{2DD17F8E-E396-4A24-82A1-6DE5896F2437}"/>
    <cellStyle name="Dane wyjściowe 2 8 11" xfId="8795" xr:uid="{41039370-6CBF-4E61-9E31-B4CEB1ED5371}"/>
    <cellStyle name="Dane wyjściowe 2 8 11 2" xfId="24989" xr:uid="{06DAD866-B3EC-4F04-8747-DB436AE1CDEC}"/>
    <cellStyle name="Dane wyjściowe 2 8 11 3" xfId="36969" xr:uid="{ADF5EF2C-BEEA-45F9-B08C-E14B256C10DF}"/>
    <cellStyle name="Dane wyjściowe 2 8 12" xfId="6819" xr:uid="{4445B031-3FAB-457D-A6D4-58FF5E4D724F}"/>
    <cellStyle name="Dane wyjściowe 2 8 12 2" xfId="23098" xr:uid="{D2396354-049D-4083-8B01-6F38F4A06701}"/>
    <cellStyle name="Dane wyjściowe 2 8 12 3" xfId="35199" xr:uid="{FA391F4A-13E2-4EE9-8407-8DF6E926D872}"/>
    <cellStyle name="Dane wyjściowe 2 8 13" xfId="10191" xr:uid="{2884BB0D-33BF-480B-B730-B6FB8DCE2A8C}"/>
    <cellStyle name="Dane wyjściowe 2 8 13 2" xfId="26298" xr:uid="{48CE30C6-2585-41C6-9C17-C612D9D9E42B}"/>
    <cellStyle name="Dane wyjściowe 2 8 13 3" xfId="38146" xr:uid="{8A4113C0-D61E-4AA2-A479-99BA3BC66770}"/>
    <cellStyle name="Dane wyjściowe 2 8 14" xfId="7741" xr:uid="{605D6555-EB12-4FDB-8A47-6A00E5B67986}"/>
    <cellStyle name="Dane wyjściowe 2 8 15" xfId="12005" xr:uid="{0F5CB8D5-74F3-44B5-91D7-2C6D1AF469D5}"/>
    <cellStyle name="Dane wyjściowe 2 8 15 2" xfId="27730" xr:uid="{C103BF46-2DC8-401B-B186-1DBDC39BF157}"/>
    <cellStyle name="Dane wyjściowe 2 8 15 3" xfId="39296" xr:uid="{B869F7A1-6687-42C1-8521-CCC0F89250A4}"/>
    <cellStyle name="Dane wyjściowe 2 8 16" xfId="12539" xr:uid="{9BA452D4-6EAA-4F2B-85A2-BA32037BD739}"/>
    <cellStyle name="Dane wyjściowe 2 8 16 2" xfId="28253" xr:uid="{304D98A3-CE6E-43F4-9338-E851B2D58471}"/>
    <cellStyle name="Dane wyjściowe 2 8 16 3" xfId="39803" xr:uid="{EBB3F8AB-B0BB-4922-9931-D22F57E1A59B}"/>
    <cellStyle name="Dane wyjściowe 2 8 17" xfId="14425" xr:uid="{773FC23D-EC05-43D0-AABA-BB448DD451C3}"/>
    <cellStyle name="Dane wyjściowe 2 8 17 2" xfId="29941" xr:uid="{3EB36D4D-FB6A-426A-9ACD-6189C42E180C}"/>
    <cellStyle name="Dane wyjściowe 2 8 17 3" xfId="41314" xr:uid="{EFB9CD7B-83C1-4819-B16A-6AB182868982}"/>
    <cellStyle name="Dane wyjściowe 2 8 18" xfId="15164" xr:uid="{B7C24A9D-7E8D-47A1-8DD0-F2C38738B01C}"/>
    <cellStyle name="Dane wyjściowe 2 8 18 2" xfId="30680" xr:uid="{7E2F6EDD-3382-4126-80BC-B37866CA2CAB}"/>
    <cellStyle name="Dane wyjściowe 2 8 18 3" xfId="42053" xr:uid="{A7258E18-D13F-44B6-B2D8-F6829D792A85}"/>
    <cellStyle name="Dane wyjściowe 2 8 19" xfId="14384" xr:uid="{1C566E7B-3757-427F-B167-8D384CBDB7BB}"/>
    <cellStyle name="Dane wyjściowe 2 8 19 2" xfId="29900" xr:uid="{71C7F712-18A7-4A0B-81A6-9C221143BBC4}"/>
    <cellStyle name="Dane wyjściowe 2 8 19 3" xfId="41273" xr:uid="{8DE6C7C6-6E63-4D9A-B055-D0250D6E61A3}"/>
    <cellStyle name="Dane wyjściowe 2 8 2" xfId="3113" xr:uid="{DF5ACFC6-00DA-4E85-BF2A-BE50BA0B6372}"/>
    <cellStyle name="Dane wyjściowe 2 8 2 2" xfId="19506" xr:uid="{E9D9A20E-B84D-41A4-B28D-0EBAF7DC0895}"/>
    <cellStyle name="Dane wyjściowe 2 8 2 3" xfId="27536" xr:uid="{EB2BD298-4E8B-45C3-A950-6B5174F4A950}"/>
    <cellStyle name="Dane wyjściowe 2 8 20" xfId="16135" xr:uid="{DAFAA6A9-4E65-4A86-BCD5-D86C725B8ACF}"/>
    <cellStyle name="Dane wyjściowe 2 8 20 2" xfId="31651" xr:uid="{8871D3EA-CADE-47E8-924A-6CF9576B8F33}"/>
    <cellStyle name="Dane wyjściowe 2 8 20 3" xfId="43024" xr:uid="{A22552E3-529D-4F4C-BD7B-3C3F28FB8DFB}"/>
    <cellStyle name="Dane wyjściowe 2 8 21" xfId="17866" xr:uid="{EC10518A-F829-464C-9FD3-8352B6BD360F}"/>
    <cellStyle name="Dane wyjściowe 2 8 3" xfId="3882" xr:uid="{F99B4295-C188-4C4F-9D97-CF4A26DE0579}"/>
    <cellStyle name="Dane wyjściowe 2 8 3 2" xfId="20263" xr:uid="{25EE9B38-7C7E-4995-829C-8EDCD5436E69}"/>
    <cellStyle name="Dane wyjściowe 2 8 3 3" xfId="32342" xr:uid="{5CD072DF-C905-4A3E-8E7A-88BDF070457D}"/>
    <cellStyle name="Dane wyjściowe 2 8 4" xfId="4393" xr:uid="{FCB94AC7-C26A-4DF8-9B78-3368358E16B7}"/>
    <cellStyle name="Dane wyjściowe 2 8 4 2" xfId="20770" xr:uid="{5B8B00B7-25BB-488F-926B-0CF7E8D33C91}"/>
    <cellStyle name="Dane wyjściowe 2 8 4 3" xfId="32845" xr:uid="{BEDAD053-4FA9-4A52-958E-A3D0E581D3BC}"/>
    <cellStyle name="Dane wyjściowe 2 8 5" xfId="4937" xr:uid="{D0AFB807-D2E3-4063-842A-7B3789888537}"/>
    <cellStyle name="Dane wyjściowe 2 8 5 2" xfId="21309" xr:uid="{A8450E94-DDC4-4D4B-897C-CDC58CB7D07D}"/>
    <cellStyle name="Dane wyjściowe 2 8 5 3" xfId="33380" xr:uid="{63D3C5CC-F123-418E-9432-D8E75715ACE0}"/>
    <cellStyle name="Dane wyjściowe 2 8 6" xfId="5352" xr:uid="{09DBE026-F767-42C9-BA67-6E5B9C48DA54}"/>
    <cellStyle name="Dane wyjściowe 2 8 6 2" xfId="33788" xr:uid="{05541F9B-E38C-4340-B7AA-412EC9C5AB85}"/>
    <cellStyle name="Dane wyjściowe 2 8 6 3" xfId="44215" xr:uid="{AAB9FFB8-D921-4960-9C3F-DAC41D5377D1}"/>
    <cellStyle name="Dane wyjściowe 2 8 7" xfId="2008" xr:uid="{86ED7E8B-8594-4D9E-8399-31011403570A}"/>
    <cellStyle name="Dane wyjściowe 2 8 7 2" xfId="18425" xr:uid="{5F511CD6-FE6A-44D9-930D-6C10ADEE50E0}"/>
    <cellStyle name="Dane wyjściowe 2 8 7 3" xfId="17038" xr:uid="{189C8444-0DCB-421F-8190-23018AF09891}"/>
    <cellStyle name="Dane wyjściowe 2 8 8" xfId="5787" xr:uid="{B5A1C475-2C79-4D64-83BB-B62C2686D85D}"/>
    <cellStyle name="Dane wyjściowe 2 8 8 2" xfId="22089" xr:uid="{FCA0A0D5-0F12-4021-B6F0-C8DE51EE2D35}"/>
    <cellStyle name="Dane wyjściowe 2 8 8 3" xfId="34215" xr:uid="{6C6CAE92-65A8-4E68-8C27-39107D656475}"/>
    <cellStyle name="Dane wyjściowe 2 8 9" xfId="3664" xr:uid="{D12F7641-2405-42EE-A868-D39D08AF4AEC}"/>
    <cellStyle name="Dane wyjściowe 2 8 9 2" xfId="20049" xr:uid="{8A6B27E6-0F6E-47CB-AFA4-B728D8DB1CB4}"/>
    <cellStyle name="Dane wyjściowe 2 8 9 3" xfId="17307" xr:uid="{AFB56EB8-B9F1-442F-968D-65067F1FEF94}"/>
    <cellStyle name="Dane wyjściowe 2 9" xfId="1341" xr:uid="{BD0E27DC-5133-4D1F-A939-54E266AD7E1A}"/>
    <cellStyle name="Dane wyjściowe 2 9 10" xfId="7794" xr:uid="{857BC407-48E8-4107-B3BB-3E359E0ECAF0}"/>
    <cellStyle name="Dane wyjściowe 2 9 10 2" xfId="24027" xr:uid="{B3E23E96-8C13-4BAB-9BD1-64B7D8BD355E}"/>
    <cellStyle name="Dane wyjściowe 2 9 10 3" xfId="36051" xr:uid="{5CBB33E4-3D56-4165-96CD-C5101A218205}"/>
    <cellStyle name="Dane wyjściowe 2 9 11" xfId="8693" xr:uid="{DE6B1C58-0C6D-404F-8EE1-09D6617E7BDC}"/>
    <cellStyle name="Dane wyjściowe 2 9 11 2" xfId="24887" xr:uid="{D803346B-8E6C-40D9-9BFF-0F19709B328E}"/>
    <cellStyle name="Dane wyjściowe 2 9 11 3" xfId="36869" xr:uid="{2D5BD220-B713-4C0D-BB34-A5C1DDBB861C}"/>
    <cellStyle name="Dane wyjściowe 2 9 12" xfId="7849" xr:uid="{685E2361-BEC7-49DA-AF1B-CA79A28E728C}"/>
    <cellStyle name="Dane wyjściowe 2 9 12 2" xfId="24081" xr:uid="{4BE6DBA6-0774-4761-AA51-A26E01CC5828}"/>
    <cellStyle name="Dane wyjściowe 2 9 12 3" xfId="36097" xr:uid="{090DC08C-0DB4-442B-957E-25B5311F23C9}"/>
    <cellStyle name="Dane wyjściowe 2 9 13" xfId="6928" xr:uid="{DD16FAC2-2242-40F0-80F8-F38797C31E05}"/>
    <cellStyle name="Dane wyjściowe 2 9 13 2" xfId="23204" xr:uid="{F110E556-6C71-4E62-BB60-8AAEF6584053}"/>
    <cellStyle name="Dane wyjściowe 2 9 13 3" xfId="35304" xr:uid="{3192035C-B68B-4D05-8E72-E6C814D2C1C9}"/>
    <cellStyle name="Dane wyjściowe 2 9 14" xfId="7539" xr:uid="{D42AD3F5-A412-449F-B037-6181F11D0EE9}"/>
    <cellStyle name="Dane wyjściowe 2 9 15" xfId="11902" xr:uid="{79A6CA0D-4082-488E-B7A2-FF9BC2B8D751}"/>
    <cellStyle name="Dane wyjściowe 2 9 15 2" xfId="27629" xr:uid="{5B50BBE5-EC25-4D3C-A70A-789DF2DECECF}"/>
    <cellStyle name="Dane wyjściowe 2 9 15 3" xfId="39194" xr:uid="{53930FB8-F104-4116-8600-3038F8519790}"/>
    <cellStyle name="Dane wyjściowe 2 9 16" xfId="12438" xr:uid="{0DFE386F-C676-4E87-AB9A-72D789652331}"/>
    <cellStyle name="Dane wyjściowe 2 9 16 2" xfId="28153" xr:uid="{AAF0B268-1B43-4AC9-A818-915063CC2E7A}"/>
    <cellStyle name="Dane wyjściowe 2 9 16 3" xfId="39709" xr:uid="{37865601-B512-4F00-BD55-15B8E58AED26}"/>
    <cellStyle name="Dane wyjściowe 2 9 17" xfId="14121" xr:uid="{CD75414D-E3FB-4AEB-92B8-17706F5FE711}"/>
    <cellStyle name="Dane wyjściowe 2 9 17 2" xfId="29637" xr:uid="{87442546-D5C1-426D-B802-9CD598C00642}"/>
    <cellStyle name="Dane wyjściowe 2 9 17 3" xfId="41010" xr:uid="{13D5B1CF-4975-4BBD-992F-46266C1D42E2}"/>
    <cellStyle name="Dane wyjściowe 2 9 18" xfId="15071" xr:uid="{F476CC61-E7B3-42BD-A815-F83C4CF72768}"/>
    <cellStyle name="Dane wyjściowe 2 9 18 2" xfId="30587" xr:uid="{1AF95B02-2E89-4623-893E-CE125CE17C3A}"/>
    <cellStyle name="Dane wyjściowe 2 9 18 3" xfId="41960" xr:uid="{0AC4BD59-339E-4BAD-8DC5-90C283D3E1BD}"/>
    <cellStyle name="Dane wyjściowe 2 9 19" xfId="7439" xr:uid="{D08DCFA8-B24B-4B40-A191-A92CDE20136D}"/>
    <cellStyle name="Dane wyjściowe 2 9 19 2" xfId="23690" xr:uid="{ABF9D309-CAF3-4C0E-B7A1-A9717A78A3DD}"/>
    <cellStyle name="Dane wyjściowe 2 9 19 3" xfId="35748" xr:uid="{BA7EB48B-28DC-464B-8665-711B62E764F1}"/>
    <cellStyle name="Dane wyjściowe 2 9 2" xfId="3010" xr:uid="{135AEA33-A2C3-4B63-9497-1F17B71C8E4A}"/>
    <cellStyle name="Dane wyjściowe 2 9 2 2" xfId="19403" xr:uid="{18511F0E-AF31-4C9D-BD2A-16C9ECEF3705}"/>
    <cellStyle name="Dane wyjściowe 2 9 2 3" xfId="29235" xr:uid="{E1D28EC7-0AEB-4B62-B174-1C4C75B32926}"/>
    <cellStyle name="Dane wyjściowe 2 9 20" xfId="16043" xr:uid="{91F40C19-0A43-45D8-9F6C-B7667962C6ED}"/>
    <cellStyle name="Dane wyjściowe 2 9 20 2" xfId="31559" xr:uid="{22F247E8-2590-42DF-9E93-ECA28CB5F94A}"/>
    <cellStyle name="Dane wyjściowe 2 9 20 3" xfId="42932" xr:uid="{CDDF972C-0DD7-4382-BE05-65DECFBE9086}"/>
    <cellStyle name="Dane wyjściowe 2 9 21" xfId="17763" xr:uid="{664964E4-C0B2-4D92-A29E-1AC57CBFB4F5}"/>
    <cellStyle name="Dane wyjściowe 2 9 3" xfId="3783" xr:uid="{D4995B1C-4D8E-4F46-989A-B9807695A7AF}"/>
    <cellStyle name="Dane wyjściowe 2 9 3 2" xfId="20165" xr:uid="{1CE2F8CE-3D6D-440E-A8F0-73565C0B984C}"/>
    <cellStyle name="Dane wyjściowe 2 9 3 3" xfId="32246" xr:uid="{0C0A5FEF-5046-44B4-B6B0-DDB276A6DD0C}"/>
    <cellStyle name="Dane wyjściowe 2 9 4" xfId="4295" xr:uid="{337BB22A-548C-4343-8E0F-F4AAA048D556}"/>
    <cellStyle name="Dane wyjściowe 2 9 4 2" xfId="20672" xr:uid="{038438DF-236D-488A-8181-DE27A7E8AAEE}"/>
    <cellStyle name="Dane wyjściowe 2 9 4 3" xfId="32749" xr:uid="{22F2D7F2-3AFC-4BFE-A72C-2C5AE2B85C19}"/>
    <cellStyle name="Dane wyjściowe 2 9 5" xfId="4837" xr:uid="{F458A06C-20AA-4235-883C-05CE188B6018}"/>
    <cellStyle name="Dane wyjściowe 2 9 5 2" xfId="21209" xr:uid="{10B2C3EB-1E19-4E00-BCDD-5149A8A712DC}"/>
    <cellStyle name="Dane wyjściowe 2 9 5 3" xfId="33284" xr:uid="{D094FCB6-7C87-49C1-99E5-EA1CA51C0ACF}"/>
    <cellStyle name="Dane wyjściowe 2 9 6" xfId="3595" xr:uid="{87E228A6-50C8-4BD5-B783-1DF2875681E4}"/>
    <cellStyle name="Dane wyjściowe 2 9 6 2" xfId="16864" xr:uid="{E30E6157-DE5D-4A3D-A1D9-67DB10E7D035}"/>
    <cellStyle name="Dane wyjściowe 2 9 6 3" xfId="26763" xr:uid="{4A602D38-DD10-4B30-ADF5-F5D69BD3867A}"/>
    <cellStyle name="Dane wyjściowe 2 9 7" xfId="5687" xr:uid="{1A2A7FF5-5EBB-4C2B-AB7C-9254762335DB}"/>
    <cellStyle name="Dane wyjściowe 2 9 7 2" xfId="21991" xr:uid="{CAEBD2DA-38B2-4244-9BFE-00784E3B49C7}"/>
    <cellStyle name="Dane wyjściowe 2 9 7 3" xfId="34119" xr:uid="{CD1A2C16-2697-4CF1-B5CA-DC5F51323A63}"/>
    <cellStyle name="Dane wyjściowe 2 9 8" xfId="6382" xr:uid="{BEFC89C1-92C7-4E3C-A825-4870F89B7ECA}"/>
    <cellStyle name="Dane wyjściowe 2 9 8 2" xfId="22673" xr:uid="{C582310E-A334-4834-B1E9-06382EE94AC2}"/>
    <cellStyle name="Dane wyjściowe 2 9 8 3" xfId="34786" xr:uid="{34BDE3F8-DF11-4658-8162-D4769FF677F5}"/>
    <cellStyle name="Dane wyjściowe 2 9 9" xfId="5299" xr:uid="{CE44A01D-958C-4C1C-82A0-81F882622F69}"/>
    <cellStyle name="Dane wyjściowe 2 9 9 2" xfId="21669" xr:uid="{15CF2F3F-9D16-4506-9828-F7B9EA654C88}"/>
    <cellStyle name="Dane wyjściowe 2 9 9 3" xfId="33736" xr:uid="{515AFCBF-301B-4256-9E7B-B5298BC082CB}"/>
    <cellStyle name="Dobre 2" xfId="47" xr:uid="{00000000-0005-0000-0000-00004E000000}"/>
    <cellStyle name="Dobre 2 2" xfId="120" xr:uid="{00000000-0005-0000-0000-00004F000000}"/>
    <cellStyle name="Dobre 2 2 2" xfId="278" xr:uid="{35395B63-82A8-48CB-ADFA-74914A162AE1}"/>
    <cellStyle name="Dobre 2 2 2 2" xfId="638" xr:uid="{D0689A91-CA9B-43EA-B043-EA1C0E8B8B5D}"/>
    <cellStyle name="Dobre 2 2 2 2 2" xfId="9644" xr:uid="{21AE235C-678D-40CB-9D36-0D0B9B98E0DD}"/>
    <cellStyle name="Dobre 2 2 2 2 3" xfId="11164" xr:uid="{01DEF547-08D8-45A3-BDDB-7E225BE03559}"/>
    <cellStyle name="Dobre 2 2 2 3" xfId="1100" xr:uid="{BE5B3CE8-5865-4DAD-B3EA-37002791D4B7}"/>
    <cellStyle name="Dobre 2 2 2 3 2" xfId="7931" xr:uid="{EEC6681F-000C-40ED-A343-F533C066732B}"/>
    <cellStyle name="Dobre 2 2 2 3 3" xfId="13350" xr:uid="{2B7F3DC3-7F6B-4DE9-AC73-EAEECECE9B09}"/>
    <cellStyle name="Dobre 2 2 2 4" xfId="11565" xr:uid="{9B184600-B500-4E05-8212-EB4CB8C547F8}"/>
    <cellStyle name="Dobre 2 2 3" xfId="385" xr:uid="{DBE8B6E1-0EAE-4870-B765-9DB94C1BA754}"/>
    <cellStyle name="Dobre 2 2 3 2" xfId="655" xr:uid="{8AD21082-1A09-4D30-94D7-F8C383AEF89C}"/>
    <cellStyle name="Dobre 2 2 3 2 2" xfId="8043" xr:uid="{4BF117FC-B980-4583-A1BE-AABFA167D543}"/>
    <cellStyle name="Dobre 2 2 3 2 3" xfId="12391" xr:uid="{F1E0BC0B-2B95-4A42-A6C0-F1AA66788E75}"/>
    <cellStyle name="Dobre 2 2 3 3" xfId="13191" xr:uid="{2790B351-5758-4756-93DB-253CAEAA8AF2}"/>
    <cellStyle name="Dobre 2 2 4" xfId="11743" xr:uid="{F5319708-C668-4DE7-9CAD-046C40B0DAA1}"/>
    <cellStyle name="Dobre 2 3" xfId="384" xr:uid="{75E9CDBD-6A4F-4EE7-BECF-3CF497EC2084}"/>
    <cellStyle name="Dobre 2 3 2" xfId="532" xr:uid="{0644AFC4-28DD-4909-9A3A-0F1140CAED84}"/>
    <cellStyle name="Dobre 2 3 2 2" xfId="7666" xr:uid="{86D40BEF-91FD-462F-B59C-B4838EF37670}"/>
    <cellStyle name="Dobre 2 3 2 3" xfId="11095" xr:uid="{F396F0E6-874C-4903-81FB-3D1B73335403}"/>
    <cellStyle name="Dobre 2 3 3" xfId="11407" xr:uid="{086E8CF1-625A-42A4-B5C8-C045E110F20D}"/>
    <cellStyle name="Dziesiętny 2" xfId="48" xr:uid="{00000000-0005-0000-0000-000050000000}"/>
    <cellStyle name="Dziesiętny 2 2" xfId="78" xr:uid="{00000000-0005-0000-0000-000051000000}"/>
    <cellStyle name="Dziesiętny 2 2 2" xfId="122" xr:uid="{00000000-0005-0000-0000-000052000000}"/>
    <cellStyle name="Dziesiętny 2 2 2 2" xfId="285" xr:uid="{C00B3386-B6AD-4AA6-9368-60D3D1A10CA0}"/>
    <cellStyle name="Dziesiętny 2 2 2 2 2" xfId="1101" xr:uid="{7E2401A2-DE81-4B50-960A-FB44FE73B6F0}"/>
    <cellStyle name="Dziesiętny 2 2 2 2 2 2" xfId="9768" xr:uid="{E5340CEF-2DC9-4B1E-91E6-562556653415}"/>
    <cellStyle name="Dziesiętny 2 2 2 2 2 3" xfId="13414" xr:uid="{65C4F7C5-F78D-49FA-9E8C-61C216D433BE}"/>
    <cellStyle name="Dziesiętny 2 2 2 2 3" xfId="13480" xr:uid="{B5D912DC-DD18-46A7-BA93-1448C72F4524}"/>
    <cellStyle name="Dziesiętny 2 2 2 3" xfId="388" xr:uid="{3837FEA1-C2B8-4DE3-8574-EF847532E03E}"/>
    <cellStyle name="Dziesiętny 2 2 2 3 2" xfId="797" xr:uid="{6ED7B4BF-047A-48F4-B9F0-567E36509916}"/>
    <cellStyle name="Dziesiętny 2 2 2 3 2 2" xfId="8057" xr:uid="{31EE4F60-80C0-4DC9-B4A4-9D46B96B4A18}"/>
    <cellStyle name="Dziesiętny 2 2 2 3 2 3" xfId="11620" xr:uid="{56BDF6AA-7051-4E6F-ADAD-75445D0168EA}"/>
    <cellStyle name="Dziesiętny 2 2 2 3 3" xfId="8368" xr:uid="{6C8A9A3E-F53A-41F7-8861-157F19CB9522}"/>
    <cellStyle name="Dziesiętny 2 2 2 3 4" xfId="13426" xr:uid="{2D4B4EA2-22BE-4939-BF36-BD72DA34074C}"/>
    <cellStyle name="Dziesiętny 2 2 2 4" xfId="661" xr:uid="{42267F49-F9F2-489D-B8F7-BFC3CB8513C7}"/>
    <cellStyle name="Dziesiętny 2 2 2 4 2" xfId="9531" xr:uid="{9C8A3F0C-074E-42E0-8D6F-1865290DF6B9}"/>
    <cellStyle name="Dziesiętny 2 2 2 4 3" xfId="13475" xr:uid="{B1BB3C42-F818-4BA9-81AD-F39D1C1E6347}"/>
    <cellStyle name="Dziesiętny 2 2 2 5" xfId="1234" xr:uid="{71970D6C-DE38-41D5-963D-99F34A83F0E4}"/>
    <cellStyle name="Dziesiętny 2 2 2 5 2" xfId="2887" xr:uid="{C91367CC-C330-4E08-B383-4274F827FC7C}"/>
    <cellStyle name="Dziesiętny 2 2 2 5 3" xfId="11606" xr:uid="{867E2B7C-0C04-4E5F-AE5B-33E0C3973178}"/>
    <cellStyle name="Dziesiętny 2 2 2 6" xfId="13504" xr:uid="{8F3041D3-E996-495D-B56C-032F1CC95ACA}"/>
    <cellStyle name="Dziesiętny 2 2 3" xfId="188" xr:uid="{509B65A2-806F-49AF-A311-6D424269BC11}"/>
    <cellStyle name="Dziesiętny 2 2 3 2" xfId="550" xr:uid="{51A009FC-4E8B-482E-8987-38E2DFCA6FA5}"/>
    <cellStyle name="Dziesiętny 2 2 3 2 2" xfId="11390" xr:uid="{CA71A251-AFD7-41F1-84C8-E8A5176D32B0}"/>
    <cellStyle name="Dziesiętny 2 2 3 3" xfId="1102" xr:uid="{9234FFEE-C68F-4092-860D-216EA8FDD145}"/>
    <cellStyle name="Dziesiętny 2 2 3 3 2" xfId="9246" xr:uid="{57344CDE-95A9-456F-80D5-46C25CC54241}"/>
    <cellStyle name="Dziesiętny 2 2 3 3 3" xfId="12632" xr:uid="{72120A2B-0227-4C7C-85B3-D11D7FB31482}"/>
    <cellStyle name="Dziesiętny 2 2 3 4" xfId="12314" xr:uid="{A1D23F31-3F9F-445B-9A94-A05959611691}"/>
    <cellStyle name="Dziesiętny 2 2 4" xfId="387" xr:uid="{EF5A2FC8-7B92-44E5-80C1-DD6E348D475B}"/>
    <cellStyle name="Dziesiętny 2 2 4 2" xfId="663" xr:uid="{76A57885-9604-40B8-B62E-D9B2B1D0B42D}"/>
    <cellStyle name="Dziesiętny 2 2 4 2 2" xfId="8044" xr:uid="{840E9CEA-A1B7-4AA0-AA3A-B1970309F482}"/>
    <cellStyle name="Dziesiętny 2 2 4 2 3" xfId="13031" xr:uid="{B2B0D261-5B00-40FC-962E-CE61E767A781}"/>
    <cellStyle name="Dziesiętny 2 2 4 3" xfId="7909" xr:uid="{29CB9B95-8C67-4761-A4F8-62304161CAE5}"/>
    <cellStyle name="Dziesiętny 2 2 4 4" xfId="13355" xr:uid="{FB722E58-4109-408C-B0B3-05D49FBE7F0F}"/>
    <cellStyle name="Dziesiętny 2 2 5" xfId="1233" xr:uid="{8A68BBF6-C94B-41B2-B6F9-53BC4C205FB4}"/>
    <cellStyle name="Dziesiętny 2 2 5 2" xfId="10081" xr:uid="{EC882FBB-01B9-44B3-AA1C-4A83283AA927}"/>
    <cellStyle name="Dziesiętny 2 2 5 3" xfId="13220" xr:uid="{05567D5A-CB24-4713-868B-849BD38B2E68}"/>
    <cellStyle name="Dziesiętny 2 2 6" xfId="13347" xr:uid="{7AA0E27D-0424-45B6-9126-75A14FA174A6}"/>
    <cellStyle name="Dziesiętny 2 3" xfId="121" xr:uid="{00000000-0005-0000-0000-000053000000}"/>
    <cellStyle name="Dziesiętny 2 3 2" xfId="257" xr:uid="{D7AB8FEA-AC7F-4516-B62A-D8DEA4F0C114}"/>
    <cellStyle name="Dziesiętny 2 3 2 2" xfId="1103" xr:uid="{8E9961A1-3695-44C8-A7A6-ABDF914A16C1}"/>
    <cellStyle name="Dziesiętny 2 3 2 2 2" xfId="9792" xr:uid="{56D0FE69-F47E-4721-9368-A275B55CC29A}"/>
    <cellStyle name="Dziesiętny 2 3 2 2 3" xfId="11486" xr:uid="{F8F4EB40-D594-4E1D-8A13-2E2309B52C0F}"/>
    <cellStyle name="Dziesiętny 2 3 2 3" xfId="12970" xr:uid="{96363721-B4BD-4036-A070-833C5A87D3C0}"/>
    <cellStyle name="Dziesiętny 2 3 3" xfId="389" xr:uid="{AB7EE8EF-ED45-4032-963B-F5FD1DC0666E}"/>
    <cellStyle name="Dziesiętny 2 3 3 2" xfId="926" xr:uid="{BE585ECF-C25C-457A-9577-8B6CEA316700}"/>
    <cellStyle name="Dziesiętny 2 3 3 2 2" xfId="9540" xr:uid="{71DEDF10-6AF0-4F8F-9DD7-09CC3CC3AF2E}"/>
    <cellStyle name="Dziesiętny 2 3 3 2 3" xfId="11673" xr:uid="{D41C5AA1-D1D9-49C2-81F6-84C6FDB453D6}"/>
    <cellStyle name="Dziesiętny 2 3 3 3" xfId="8724" xr:uid="{6E2417EC-FEDD-4855-9196-A893EF5E909A}"/>
    <cellStyle name="Dziesiętny 2 3 3 4" xfId="13344" xr:uid="{957DDEAF-CF54-48E5-8284-FC0354676FB6}"/>
    <cellStyle name="Dziesiętny 2 3 4" xfId="800" xr:uid="{788C2F4F-166B-484B-956A-AAC448DE314D}"/>
    <cellStyle name="Dziesiętny 2 3 4 2" xfId="9260" xr:uid="{B5E77707-2755-43F7-BFFC-3EB4B883BCC9}"/>
    <cellStyle name="Dziesiętny 2 3 4 3" xfId="11698" xr:uid="{4A5031CB-B118-451B-A008-911F7A0CA0BA}"/>
    <cellStyle name="Dziesiętny 2 3 5" xfId="1235" xr:uid="{26570EE0-A5AE-42F9-8A91-5E4127DCD409}"/>
    <cellStyle name="Dziesiętny 2 3 5 2" xfId="9829" xr:uid="{A4F3FE31-2D52-45ED-8296-DEB819362F30}"/>
    <cellStyle name="Dziesiętny 2 3 5 3" xfId="12064" xr:uid="{35AE452E-9B33-4F47-A871-355004AC1D26}"/>
    <cellStyle name="Dziesiętny 2 3 6" xfId="8039" xr:uid="{BA18E3CB-2077-4BCA-920F-AF9F48D2700F}"/>
    <cellStyle name="Dziesiętny 2 4" xfId="296" xr:uid="{B3102020-53F5-4A60-A7F6-17429F204A55}"/>
    <cellStyle name="Dziesiętny 2 4 2" xfId="552" xr:uid="{F748FDB4-3D25-4949-BA3E-3D04CDB12EB9}"/>
    <cellStyle name="Dziesiętny 2 4 2 2" xfId="11074" xr:uid="{538F4927-677A-413B-A527-0415545C7C04}"/>
    <cellStyle name="Dziesiętny 2 4 3" xfId="1104" xr:uid="{32056B3C-A841-4431-9C49-460C0EA6A42F}"/>
    <cellStyle name="Dziesiętny 2 4 3 2" xfId="7111" xr:uid="{1A702D66-D941-4B11-AF94-A7F196B189EE}"/>
    <cellStyle name="Dziesiętny 2 4 3 3" xfId="11333" xr:uid="{1A10D65D-2118-4C2D-9A12-403166B6AF3E}"/>
    <cellStyle name="Dziesiętny 2 4 4" xfId="12887" xr:uid="{A4E9E651-E6E4-4F1A-9108-64CA77BD2AB3}"/>
    <cellStyle name="Dziesiętny 2 5" xfId="386" xr:uid="{7E18707B-1BC8-4137-BCD1-B53A9FA7DC7D}"/>
    <cellStyle name="Dziesiętny 2 5 2" xfId="525" xr:uid="{6ABE6E52-40B6-470A-BC9F-21F28443C9B6}"/>
    <cellStyle name="Dziesiętny 2 5 2 2" xfId="9838" xr:uid="{ED150284-DC31-4796-8269-AFBD56C727DA}"/>
    <cellStyle name="Dziesiętny 2 5 2 3" xfId="12082" xr:uid="{444D5BD0-9708-4CE9-83D8-30D7A3CC099A}"/>
    <cellStyle name="Dziesiętny 2 5 3" xfId="9251" xr:uid="{C1CF3E97-8DCC-46B2-9674-896295190058}"/>
    <cellStyle name="Dziesiętny 2 5 4" xfId="12874" xr:uid="{170F54E2-2645-4535-B00A-E23639D24F3F}"/>
    <cellStyle name="Dziesiętny 2 6" xfId="1232" xr:uid="{594A3C79-0564-40A4-9FA2-9126AA5FC301}"/>
    <cellStyle name="Dziesiętny 2 6 2" xfId="7116" xr:uid="{EB8BEEE9-D6FA-4D69-B85B-2B9FEEA579B4}"/>
    <cellStyle name="Dziesiętny 2 6 3" xfId="11487" xr:uid="{BF55CBA9-F0E4-495D-9A5E-5D332F4C5BFF}"/>
    <cellStyle name="Dziesiętny 2 7" xfId="12320" xr:uid="{F0197DA5-4151-45E9-9701-084C272ED2FC}"/>
    <cellStyle name="Error" xfId="1236" xr:uid="{EF3F5711-5CA1-46EB-847D-95F72C337985}"/>
    <cellStyle name="Error 2" xfId="9320" xr:uid="{C08CC949-22BC-48AE-B8F6-8CD85B0E77D6}"/>
    <cellStyle name="Error 3" xfId="11511" xr:uid="{584D6824-5AAA-47DE-AFFF-3AAC703B4967}"/>
    <cellStyle name="Excel Built-in Currency" xfId="123" xr:uid="{00000000-0005-0000-0000-000054000000}"/>
    <cellStyle name="Excel Built-in Currency 1" xfId="215" xr:uid="{730AFA23-25D0-40D4-9CAB-73DD0AFE53F9}"/>
    <cellStyle name="Excel Built-in Currency 1 2" xfId="454" xr:uid="{04F14C51-8521-4D8D-A405-C355A4E378C6}"/>
    <cellStyle name="Excel Built-in Currency 1 2 2" xfId="745" xr:uid="{EBDBB9CD-A70D-4330-ACCF-9A08ED060CAF}"/>
    <cellStyle name="Excel Built-in Currency 1 2 2 2" xfId="6875" xr:uid="{A8A442DA-9A5D-4281-9D26-82A653868D09}"/>
    <cellStyle name="Excel Built-in Currency 1 2 3" xfId="9292" xr:uid="{7701227A-965F-462D-A3EA-22573B6C52E8}"/>
    <cellStyle name="Excel Built-in Currency 1 3" xfId="1226" xr:uid="{E839EE66-39C6-4CF8-BA21-BED970B2E6FF}"/>
    <cellStyle name="Excel Built-in Currency 1 3 2" xfId="6221" xr:uid="{16F83B4E-C1A9-44D2-8B2C-4ECFB3C77B1F}"/>
    <cellStyle name="Excel Built-in Currency 1 4" xfId="1238" xr:uid="{BB6E2A42-9E23-4A36-8FA5-39DA290BBEEE}"/>
    <cellStyle name="Excel Built-in Currency 1 4 2" xfId="9331" xr:uid="{A3FFC5C2-EFA2-4EB5-8B9A-58847679C51D}"/>
    <cellStyle name="Excel Built-in Currency 1 5" xfId="13802" xr:uid="{714CA940-E4D4-4904-932C-773DDDF3C2AE}"/>
    <cellStyle name="Excel Built-in Currency 2" xfId="270" xr:uid="{B998E737-1F08-439C-9E6A-4734E850330A}"/>
    <cellStyle name="Excel Built-in Currency 2 2" xfId="541" xr:uid="{6CC71E26-1803-4AA2-B64F-73369A932F47}"/>
    <cellStyle name="Excel Built-in Currency 3" xfId="903" xr:uid="{F4F04578-A8C9-4BA5-96B6-CD951F40492A}"/>
    <cellStyle name="Excel Built-in Currency 3 2" xfId="6704" xr:uid="{65A32CEF-6B05-47D0-9420-A89943ACBFAA}"/>
    <cellStyle name="Excel Built-in Currency 4" xfId="1237" xr:uid="{17FBB739-DEE2-44B2-A63A-5E46BBB33A32}"/>
    <cellStyle name="Excel Built-in Currency 4 2" xfId="8644" xr:uid="{0CA0A16D-AA7F-4CD5-A19A-4CEA700C6C10}"/>
    <cellStyle name="Excel Built-in Currency 4 3" xfId="13804" xr:uid="{7F8CF8E9-BA05-41D0-A45F-01D67408220B}"/>
    <cellStyle name="Excel Built-in Currency 5" xfId="5816" xr:uid="{2F805FDE-4BCA-4E2F-8FD4-04CB6A79280C}"/>
    <cellStyle name="Excel Built-in Currency 5 2" xfId="13803" xr:uid="{BB5758B5-3E4E-4A66-8AE5-80955BDC344E}"/>
    <cellStyle name="Excel Built-in Normal" xfId="7" xr:uid="{00000000-0005-0000-0000-000055000000}"/>
    <cellStyle name="Excel Built-in Normal 1" xfId="124" xr:uid="{00000000-0005-0000-0000-000056000000}"/>
    <cellStyle name="Excel Built-in Normal 1 2" xfId="180" xr:uid="{96850710-AF28-45E5-8BB7-C7745D28F6E6}"/>
    <cellStyle name="Excel Built-in Normal 1 2 2" xfId="556" xr:uid="{96AAF303-5ED4-4635-A056-D89C9D0459CC}"/>
    <cellStyle name="Excel Built-in Normal 1 2 2 2" xfId="10060" xr:uid="{4B8F79A1-9050-4BC0-9A0D-C6356E480250}"/>
    <cellStyle name="Excel Built-in Normal 2" xfId="327" xr:uid="{900E5395-F399-4C68-BB84-DC9F4FD24EC2}"/>
    <cellStyle name="Excel Built-in Normal 2 2" xfId="687" xr:uid="{3DE63AA7-D901-4460-9E0A-A042F428D6B0}"/>
    <cellStyle name="Excel Built-in Normal 2 2 2" xfId="6943" xr:uid="{ADE50BCE-4AD0-46F4-BF32-99AB4BD59422}"/>
    <cellStyle name="Excel Built-in Normal 3" xfId="757" xr:uid="{6DF600C6-EF8A-4B6B-B458-1A3A2C3EA82F}"/>
    <cellStyle name="Excel Built-in Normal 3 2" xfId="6930" xr:uid="{AAA16DF5-ADB3-4719-8480-96C7EB45D9CA}"/>
    <cellStyle name="Excel Built-in Normal 4" xfId="7606" xr:uid="{DFF9EDB8-1356-4A60-86A0-5D89A8637EA8}"/>
    <cellStyle name="Footnote" xfId="1239" xr:uid="{E7D13686-28DB-41E6-921C-7308B416F90F}"/>
    <cellStyle name="Footnote 2" xfId="8678" xr:uid="{4CC18065-0274-4B15-B99E-6BF650E38474}"/>
    <cellStyle name="Footnote 3" xfId="11679" xr:uid="{EA294464-0D22-471C-B815-B88781709E19}"/>
    <cellStyle name="Good" xfId="1240" xr:uid="{A76CC5DA-DE25-4622-9BAA-A56315AE02B9}"/>
    <cellStyle name="Good 2" xfId="9817" xr:uid="{2A1DBD9E-1658-4ED1-87A1-5292606476AD}"/>
    <cellStyle name="Good 3" xfId="12331" xr:uid="{60D1BD7F-FE31-44F2-A92A-3835020DC12A}"/>
    <cellStyle name="Heading" xfId="125" xr:uid="{00000000-0005-0000-0000-000057000000}"/>
    <cellStyle name="Heading (user)" xfId="1241" xr:uid="{2BC0A1A7-166F-4B11-9A15-1CAB5171D3AA}"/>
    <cellStyle name="Heading (user) 2" xfId="7607" xr:uid="{DDA8103F-4DC2-4369-8A18-F6A4A1796E2E}"/>
    <cellStyle name="Heading 1" xfId="206" xr:uid="{6BB7E2A2-2AFA-434D-9323-B93B324AB182}"/>
    <cellStyle name="Heading 1 2" xfId="912" xr:uid="{A80392BF-89F4-4ED3-80E4-FDFC4C6CF54C}"/>
    <cellStyle name="Heading 1 2 2" xfId="1998" xr:uid="{85E7FAEB-3188-4A94-A1B5-2DD3E2ADF9DA}"/>
    <cellStyle name="Heading 1 2 3" xfId="13093" xr:uid="{291763FB-FD9D-4EC9-955E-5A226BA8D4FD}"/>
    <cellStyle name="Heading 1 3" xfId="12997" xr:uid="{9A83BD83-C206-48BC-BDE9-438F2400888D}"/>
    <cellStyle name="Heading 1 4" xfId="1105" xr:uid="{6D3ABF7F-ABA4-4D46-9F74-4F25AA9A9320}"/>
    <cellStyle name="Heading 1 4 2" xfId="7562" xr:uid="{3ABC0F6D-872F-49D5-83A5-507DE96E0A74}"/>
    <cellStyle name="Heading 1 4 3" xfId="11113" xr:uid="{E82D1699-2215-41B9-964E-CCBF65E4F062}"/>
    <cellStyle name="Heading 2" xfId="805" xr:uid="{D023C7CA-9F15-4A67-8109-94F30C04A82F}"/>
    <cellStyle name="Heading 2 2" xfId="1242" xr:uid="{22F3CE78-6411-4EA3-9A25-F960BC28293B}"/>
    <cellStyle name="Heading 2 2 2" xfId="9282" xr:uid="{19C7D95C-221F-44B0-A340-112E092E33D4}"/>
    <cellStyle name="Heading 2 2 3" xfId="11532" xr:uid="{D9537DD8-0F6D-41B7-9770-66C083BE04C5}"/>
    <cellStyle name="Heading 2 3" xfId="8308" xr:uid="{92AC4FE1-4190-4EBF-A5E4-C0DE7D2DC8CC}"/>
    <cellStyle name="Heading 2 4" xfId="13371" xr:uid="{E550B719-7E08-41FF-BE54-EFED04FEE95C}"/>
    <cellStyle name="Heading 3" xfId="9239" xr:uid="{2E1B7042-184A-4B35-99F0-60414DBD6AD8}"/>
    <cellStyle name="Heading 3 2" xfId="11292" xr:uid="{F66340B4-EE18-421C-B176-E5D38D4A5805}"/>
    <cellStyle name="Heading 4" xfId="11552" xr:uid="{E4DD64EF-B550-4CFF-9BF2-DFA7BA301214}"/>
    <cellStyle name="Heading 5" xfId="13858" xr:uid="{5B9D3081-80E5-46D4-BFEC-9D1761F58890}"/>
    <cellStyle name="Heading1" xfId="126" xr:uid="{00000000-0005-0000-0000-000058000000}"/>
    <cellStyle name="Heading1 1" xfId="249" xr:uid="{E078AD77-7231-4DE4-8C63-E75E660F1B97}"/>
    <cellStyle name="Heading1 1 2" xfId="738" xr:uid="{31748AC4-6BDB-48D1-B2A1-B41712987D06}"/>
    <cellStyle name="Heading1 1 2 2" xfId="9847" xr:uid="{022A5D87-FB6A-4290-AC77-58FBC8DE24F6}"/>
    <cellStyle name="Heading1 1 2 3" xfId="11293" xr:uid="{5BBB095B-1BF1-4A73-8BB4-88E06C5D4AD3}"/>
    <cellStyle name="Heading1 1 3" xfId="13033" xr:uid="{A3537FC1-2935-4D64-A90A-BA9D64A42D23}"/>
    <cellStyle name="Heading1 2" xfId="390" xr:uid="{59F61C8C-EF0E-419D-BDFD-133C99DC39CF}"/>
    <cellStyle name="Heading1 2 2" xfId="618" xr:uid="{FC41F418-4D1A-4030-AE87-9A2F96CCA20E}"/>
    <cellStyle name="Heading1 2 2 2" xfId="9339" xr:uid="{9C5EC546-0D0F-4E20-9ECA-3D5FEBBDF6F3}"/>
    <cellStyle name="Heading1 2 2 3" xfId="11415" xr:uid="{65B73234-C272-407A-B12E-5FAE78EE10A8}"/>
    <cellStyle name="Heading1 2 3" xfId="8601" xr:uid="{11D6633A-B198-4117-8110-38533C1C1C4B}"/>
    <cellStyle name="Heading1 3" xfId="598" xr:uid="{436A26C1-CF54-4329-A0EE-3FF4367C479B}"/>
    <cellStyle name="Heading1 3 2" xfId="7061" xr:uid="{E6648638-7430-4242-A874-0431B930F012}"/>
    <cellStyle name="Heading1 3 3" xfId="12426" xr:uid="{5C0E5F5C-B19C-4794-A0EF-13EC5C76779A}"/>
    <cellStyle name="Heading1 4" xfId="9439" xr:uid="{B55D5374-DD37-4B8B-A28B-30BF90532A00}"/>
    <cellStyle name="Heading1 4 2" xfId="11572" xr:uid="{D038AC9C-9775-44EF-B29C-65A432EC7922}"/>
    <cellStyle name="Hiperłącze 2" xfId="49" xr:uid="{00000000-0005-0000-0000-000059000000}"/>
    <cellStyle name="Hiperłącze 2 2" xfId="127" xr:uid="{00000000-0005-0000-0000-00005A000000}"/>
    <cellStyle name="Hiperłącze 2 2 2" xfId="245" xr:uid="{BCA85A4C-F660-4252-87AC-29C096F218E6}"/>
    <cellStyle name="Hiperłącze 2 2 2 2" xfId="528" xr:uid="{04FF9005-4CEE-454E-A34D-6B88A61AF37E}"/>
    <cellStyle name="Hiperłącze 2 2 2 2 2" xfId="6146" xr:uid="{07553AAC-3651-4698-BB2E-7B15C0D196BD}"/>
    <cellStyle name="Hiperłącze 2 2 2 2 3" xfId="6723" xr:uid="{C495F9EC-58C0-4575-B6E0-BA1B6B065D8F}"/>
    <cellStyle name="Hiperłącze 2 2 2 3" xfId="2794" xr:uid="{6D46AC5B-CD84-4A68-A507-BD32FFB23442}"/>
    <cellStyle name="Hiperłącze 2 2 3" xfId="13084" xr:uid="{21F7C09D-C13C-4730-98AF-4158EE725528}"/>
    <cellStyle name="Hiperłącze 2 3" xfId="391" xr:uid="{8C0CFEB8-B05E-42DA-ADC7-0BB896C3A0B0}"/>
    <cellStyle name="Hiperłącze 2 3 2" xfId="534" xr:uid="{0B09E76E-8770-4FC7-A7D8-40165BBABE27}"/>
    <cellStyle name="Hiperłącze 2 3 2 2" xfId="8380" xr:uid="{3B0E41E9-6135-45C7-98DE-3978212F7945}"/>
    <cellStyle name="Hiperłącze 2 3 2 3" xfId="2773" xr:uid="{D45BDD0B-8644-47C5-90DA-481CD8672451}"/>
    <cellStyle name="Hiperłącze 2 3 3" xfId="11107" xr:uid="{A386368D-7A20-4D43-8F04-D48B59667884}"/>
    <cellStyle name="Hiperłącze 3" xfId="50" xr:uid="{00000000-0005-0000-0000-00005B000000}"/>
    <cellStyle name="Hiperłącze 3 2" xfId="128" xr:uid="{00000000-0005-0000-0000-00005C000000}"/>
    <cellStyle name="Hiperłącze 3 2 2" xfId="339" xr:uid="{D823A482-6C3C-4122-9C5C-1986CEBDDF8C}"/>
    <cellStyle name="Hiperłącze 3 2 2 2" xfId="596" xr:uid="{545DC5B0-09C8-472B-B2EF-10C54530858E}"/>
    <cellStyle name="Hiperłącze 3 2 2 2 2" xfId="8144" xr:uid="{3D388F34-1964-4588-9586-F22CE0BB1A34}"/>
    <cellStyle name="Hiperłącze 3 2 2 2 3" xfId="9794" xr:uid="{3B6B99BE-49E7-41A0-AC2F-7F91972A4155}"/>
    <cellStyle name="Hiperłącze 3 2 2 3" xfId="13458" xr:uid="{2420D1AB-FE02-4C25-94B8-E4BEDD5C48B4}"/>
    <cellStyle name="Hiperłącze 3 2 3" xfId="1244" xr:uid="{F6421EB8-87A9-42F6-8668-5B4B45229B98}"/>
    <cellStyle name="Hiperłącze 3 2 3 2" xfId="7661" xr:uid="{9160C57A-A71A-410A-89DC-BA7F4DBCACE3}"/>
    <cellStyle name="Hiperłącze 3 2 3 3" xfId="11622" xr:uid="{5253FC64-B6C6-4C95-8BAA-4004B3AC23B7}"/>
    <cellStyle name="Hiperłącze 3 2 4" xfId="11733" xr:uid="{90BCBDB7-D5A1-44E9-B851-57694CFF7E3A}"/>
    <cellStyle name="Hiperłącze 3 3" xfId="392" xr:uid="{D4B95C24-3543-4AE2-8C2E-B8D7E89F897C}"/>
    <cellStyle name="Hiperłącze 3 3 2" xfId="660" xr:uid="{C6DFA98B-E863-4011-9033-0AFBFFF33688}"/>
    <cellStyle name="Hiperłącze 3 3 2 2" xfId="8679" xr:uid="{88F6ED65-381E-4E37-A651-CCCBD2A6A02A}"/>
    <cellStyle name="Hiperłącze 3 3 2 3" xfId="13005" xr:uid="{0C4727CF-3C5B-4A2E-8A63-1171BBE512D7}"/>
    <cellStyle name="Hiperłącze 3 3 3" xfId="12851" xr:uid="{7FC55696-3974-4B1E-89A4-E240262B961F}"/>
    <cellStyle name="Hiperłącze 3 4" xfId="1243" xr:uid="{6D11B7DF-2ED9-4853-888B-B0F8BA0B0B32}"/>
    <cellStyle name="Hiperłącze 3 4 2" xfId="5911" xr:uid="{59274C2D-E66B-419E-9E2A-914A4DC1A2D0}"/>
    <cellStyle name="Hiperłącze 3 4 3" xfId="7131" xr:uid="{499E620D-BAE0-43FF-99F5-6E6A45A737FB}"/>
    <cellStyle name="Hiperłącze 3 5" xfId="11791" xr:uid="{E2F6D8FD-DC45-45B2-9834-33515DDDD6BA}"/>
    <cellStyle name="Hyperlink" xfId="1245" xr:uid="{83C84840-E1BC-4F5C-AADA-2A3B02F209A1}"/>
    <cellStyle name="Hyperlink 2" xfId="7806" xr:uid="{22EB720E-70F6-49C4-BE03-5D8E2C6838A8}"/>
    <cellStyle name="Hyperlink 3" xfId="11122" xr:uid="{354AA52B-7397-452F-AF36-FF2F84B3F2A1}"/>
    <cellStyle name="Komórka połączona 2" xfId="51" xr:uid="{00000000-0005-0000-0000-00005D000000}"/>
    <cellStyle name="Komórka połączona 2 2" xfId="129" xr:uid="{00000000-0005-0000-0000-00005E000000}"/>
    <cellStyle name="Komórka połączona 2 2 2" xfId="251" xr:uid="{2655D782-61CA-44AC-A791-CF4D254328C7}"/>
    <cellStyle name="Komórka połączona 2 2 2 2" xfId="913" xr:uid="{CA2F6981-2839-4DAD-9AA2-7F2B2A3A1766}"/>
    <cellStyle name="Komórka połączona 2 2 2 2 2" xfId="5865" xr:uid="{BA0802A9-622C-42F1-A1EC-7CED976D790C}"/>
    <cellStyle name="Komórka połączona 2 2 2 2 3" xfId="11895" xr:uid="{05470FE1-C7E9-4D5A-B296-AEE43383CC0F}"/>
    <cellStyle name="Komórka połączona 2 2 2 3" xfId="13503" xr:uid="{FDC8062B-E819-4562-B32A-A470496DB133}"/>
    <cellStyle name="Komórka połączona 2 2 3" xfId="6494" xr:uid="{1C76AFA1-B634-43C6-AD7B-4F68008B2CDC}"/>
    <cellStyle name="Komórka połączona 2 3" xfId="393" xr:uid="{113FA0E2-E091-4939-A781-89F6628508BB}"/>
    <cellStyle name="Komórka połączona 2 3 2" xfId="925" xr:uid="{4D63047C-3902-48D8-9E8B-FA554D2981ED}"/>
    <cellStyle name="Komórka połączona 2 3 2 2" xfId="7076" xr:uid="{0AC3BB5E-1B10-4CE6-8C1A-2EA6B4743F1E}"/>
    <cellStyle name="Komórka połączona 2 3 2 3" xfId="11834" xr:uid="{93912256-C721-41B2-8B4F-7B60CA8ABAED}"/>
    <cellStyle name="Komórka połączona 2 3 3" xfId="13187" xr:uid="{933E0CCB-7A23-4FC9-972E-91BF8288F435}"/>
    <cellStyle name="Komórka zaznaczona 2" xfId="52" xr:uid="{00000000-0005-0000-0000-00005F000000}"/>
    <cellStyle name="Komórka zaznaczona 2 10" xfId="493" xr:uid="{FCEB4FE7-8730-40F6-B227-72B1CAF13CE2}"/>
    <cellStyle name="Komórka zaznaczona 2 10 10" xfId="1743" xr:uid="{FBBF0E46-DC82-408C-8322-250561865946}"/>
    <cellStyle name="Komórka zaznaczona 2 10 10 10" xfId="7850" xr:uid="{ECD1C038-2ED3-45FF-A630-F7CEB97826F8}"/>
    <cellStyle name="Komórka zaznaczona 2 10 10 10 2" xfId="24082" xr:uid="{4A411DE5-A0C4-40EF-8978-E68D59A10F90}"/>
    <cellStyle name="Komórka zaznaczona 2 10 10 10 3" xfId="36098" xr:uid="{02AA84E1-1C94-4478-9683-ECEA51BF0B05}"/>
    <cellStyle name="Komórka zaznaczona 2 10 10 10 4" xfId="45601" xr:uid="{CB73C0B1-1EDA-48DF-B63B-343A03AFDE7B}"/>
    <cellStyle name="Komórka zaznaczona 2 10 10 11" xfId="8077" xr:uid="{CAD66FFE-8AEE-49AC-80F1-01DA1C59BCF3}"/>
    <cellStyle name="Komórka zaznaczona 2 10 10 11 2" xfId="24301" xr:uid="{451DB5C4-8514-41C7-B35F-A05CEF833CB1}"/>
    <cellStyle name="Komórka zaznaczona 2 10 10 11 3" xfId="36306" xr:uid="{18418223-AB85-4909-AE0E-116D067F2F8C}"/>
    <cellStyle name="Komórka zaznaczona 2 10 10 11 4" xfId="45740" xr:uid="{F66218BE-A6E3-409E-BC53-C3DDCF876FD0}"/>
    <cellStyle name="Komórka zaznaczona 2 10 10 12" xfId="8588" xr:uid="{E7C029B2-3324-4A49-BB18-6E931A4CED4D}"/>
    <cellStyle name="Komórka zaznaczona 2 10 10 12 2" xfId="24790" xr:uid="{D659814D-7754-40A3-A312-B2DA4EA2033E}"/>
    <cellStyle name="Komórka zaznaczona 2 10 10 12 3" xfId="36778" xr:uid="{266916ED-8413-4536-A25D-91FE1424876B}"/>
    <cellStyle name="Komórka zaznaczona 2 10 10 12 4" xfId="45990" xr:uid="{AAE61DF8-CF19-4E4F-915A-C50BC2D6CFD2}"/>
    <cellStyle name="Komórka zaznaczona 2 10 10 13" xfId="9092" xr:uid="{D936EECB-6751-4850-B401-88AE57FB7309}"/>
    <cellStyle name="Komórka zaznaczona 2 10 10 13 2" xfId="25285" xr:uid="{3B7586F2-8F68-4CA3-9037-74339A95D670}"/>
    <cellStyle name="Komórka zaznaczona 2 10 10 13 3" xfId="37251" xr:uid="{2FCEC093-75FB-412A-969B-61D251AB8C4A}"/>
    <cellStyle name="Komórka zaznaczona 2 10 10 13 4" xfId="46203" xr:uid="{8E16DAED-F17D-419C-8409-1C474EEC91D5}"/>
    <cellStyle name="Komórka zaznaczona 2 10 10 14" xfId="9583" xr:uid="{B5526F53-786F-4407-AD41-493536B00C37}"/>
    <cellStyle name="Komórka zaznaczona 2 10 10 14 2" xfId="25736" xr:uid="{94688329-66DD-47C3-B5D1-7F6D55098CFA}"/>
    <cellStyle name="Komórka zaznaczona 2 10 10 14 3" xfId="37649" xr:uid="{DE1371CF-6B2B-4E48-A024-3BF283DE0F41}"/>
    <cellStyle name="Komórka zaznaczona 2 10 10 14 4" xfId="46445" xr:uid="{7AE3943A-7D3C-4912-96E8-814103C86A20}"/>
    <cellStyle name="Komórka zaznaczona 2 10 10 15" xfId="7989" xr:uid="{26B9ECD1-6EB4-480C-9E27-EEC21674AA56}"/>
    <cellStyle name="Komórka zaznaczona 2 10 10 15 2" xfId="24217" xr:uid="{0F680CD8-46E3-448A-92F5-79ABB29A42D2}"/>
    <cellStyle name="Komórka zaznaczona 2 10 10 15 3" xfId="36224" xr:uid="{E19867FE-65DE-461F-A6CA-2B057F05095F}"/>
    <cellStyle name="Komórka zaznaczona 2 10 10 15 4" xfId="45686" xr:uid="{F3A57BED-F719-400A-9663-E2BFC280DD7F}"/>
    <cellStyle name="Komórka zaznaczona 2 10 10 16" xfId="9992" xr:uid="{5A18391D-0F81-427E-8D7F-A1C6EBF2C98C}"/>
    <cellStyle name="Komórka zaznaczona 2 10 10 16 2" xfId="26113" xr:uid="{60DE34C7-1B9C-46B1-9313-1AD8C37E3C67}"/>
    <cellStyle name="Komórka zaznaczona 2 10 10 16 3" xfId="37980" xr:uid="{DBF15D1C-4BB7-40D0-8FAD-ABAF90D639AD}"/>
    <cellStyle name="Komórka zaznaczona 2 10 10 16 4" xfId="46610" xr:uid="{BBE1BBD8-1DF7-47D9-9A0C-3B465D122D92}"/>
    <cellStyle name="Komórka zaznaczona 2 10 10 17" xfId="10488" xr:uid="{A6C1249E-04CD-45B2-810D-AE72DF2DE757}"/>
    <cellStyle name="Komórka zaznaczona 2 10 10 17 2" xfId="26591" xr:uid="{B3441BBD-4277-4806-8436-79C67198D5A8}"/>
    <cellStyle name="Komórka zaznaczona 2 10 10 17 3" xfId="38428" xr:uid="{C3A73786-E110-48DD-91FD-374B12CA7B05}"/>
    <cellStyle name="Komórka zaznaczona 2 10 10 17 4" xfId="46802" xr:uid="{1EFF270B-82C7-4D30-83DE-D91CAFF699A4}"/>
    <cellStyle name="Komórka zaznaczona 2 10 10 18" xfId="7914" xr:uid="{8A661E16-7822-401C-93A5-E51B62630F7B}"/>
    <cellStyle name="Komórka zaznaczona 2 10 10 19" xfId="12300" xr:uid="{5721B096-59A2-44C8-9C15-1E65D1541360}"/>
    <cellStyle name="Komórka zaznaczona 2 10 10 19 2" xfId="28020" xr:uid="{00F29532-CC02-4FB1-BF59-A2154FB98090}"/>
    <cellStyle name="Komórka zaznaczona 2 10 10 19 3" xfId="39584" xr:uid="{45C5FA87-A072-48EB-AB96-C9A59D9A90FD}"/>
    <cellStyle name="Komórka zaznaczona 2 10 10 19 4" xfId="47288" xr:uid="{30FD65A4-33DD-4700-AE04-AEE9E3460FB9}"/>
    <cellStyle name="Komórka zaznaczona 2 10 10 2" xfId="3412" xr:uid="{7EE987E4-E8F5-48D9-A045-53877AC60B4A}"/>
    <cellStyle name="Komórka zaznaczona 2 10 10 2 2" xfId="19805" xr:uid="{53D7201F-7D5B-48CB-93CA-DB45BA8822D4}"/>
    <cellStyle name="Komórka zaznaczona 2 10 10 2 3" xfId="17311" xr:uid="{D134E1E4-BE36-43C1-A4CE-B978D896E855}"/>
    <cellStyle name="Komórka zaznaczona 2 10 10 2 4" xfId="27405" xr:uid="{8149DCF2-DC9B-4EC3-9DF7-32FF09A02BE9}"/>
    <cellStyle name="Komórka zaznaczona 2 10 10 20" xfId="12834" xr:uid="{CD00AE89-D282-4E81-8142-FE4173CED6FB}"/>
    <cellStyle name="Komórka zaznaczona 2 10 10 20 2" xfId="28548" xr:uid="{5CF4B62D-A16A-4329-AA7D-BE88C4A4A4FB}"/>
    <cellStyle name="Komórka zaznaczona 2 10 10 20 3" xfId="40092" xr:uid="{769C7756-03CC-40FD-8344-4A5250B5D5C0}"/>
    <cellStyle name="Komórka zaznaczona 2 10 10 20 4" xfId="47459" xr:uid="{5DF9BE25-E152-46BB-B3EB-038B7CCC729E}"/>
    <cellStyle name="Komórka zaznaczona 2 10 10 21" xfId="13318" xr:uid="{F1A0F2B7-956F-4BA7-BF6C-EE1842BEF189}"/>
    <cellStyle name="Komórka zaznaczona 2 10 10 21 2" xfId="28980" xr:uid="{6FF5F5A2-67EB-4D45-BAD3-826486B09AA8}"/>
    <cellStyle name="Komórka zaznaczona 2 10 10 21 3" xfId="40448" xr:uid="{F588614C-0BD2-4C1B-AD1E-9FCA0EEA6F03}"/>
    <cellStyle name="Komórka zaznaczona 2 10 10 21 4" xfId="47669" xr:uid="{374BFB98-C682-4836-8A64-F2F6738A572B}"/>
    <cellStyle name="Komórka zaznaczona 2 10 10 22" xfId="13505" xr:uid="{7CE7D294-CEC5-431D-AF4F-0424F5351994}"/>
    <cellStyle name="Komórka zaznaczona 2 10 10 22 2" xfId="29148" xr:uid="{930EA433-3D97-4D74-85EF-911D7402DEC3}"/>
    <cellStyle name="Komórka zaznaczona 2 10 10 22 3" xfId="40600" xr:uid="{CF3179D0-F8BF-4C46-9D9B-54CE4F9A9AD8}"/>
    <cellStyle name="Komórka zaznaczona 2 10 10 22 4" xfId="47766" xr:uid="{C40DF48A-84F6-462F-A28E-BC27D94CD6D1}"/>
    <cellStyle name="Komórka zaznaczona 2 10 10 23" xfId="14063" xr:uid="{AF7C920D-E755-402A-959F-2807FC9451E0}"/>
    <cellStyle name="Komórka zaznaczona 2 10 10 23 2" xfId="29579" xr:uid="{303C8277-7963-4917-9625-BA36D2692519}"/>
    <cellStyle name="Komórka zaznaczona 2 10 10 23 3" xfId="40952" xr:uid="{EB4AE682-B1C6-49D0-9DC7-02F1315AA1E0}"/>
    <cellStyle name="Komórka zaznaczona 2 10 10 23 4" xfId="47969" xr:uid="{089BCA7A-7381-420E-922F-1CD1113EF7A3}"/>
    <cellStyle name="Komórka zaznaczona 2 10 10 24" xfId="14763" xr:uid="{07A9E9EB-54AD-4A09-B370-C6649F4253A2}"/>
    <cellStyle name="Komórka zaznaczona 2 10 10 24 2" xfId="30279" xr:uid="{341AD3EA-E7E3-4F50-8763-FD701D0C8FD9}"/>
    <cellStyle name="Komórka zaznaczona 2 10 10 24 3" xfId="41652" xr:uid="{C1F3F4C2-6CC9-4000-A267-E3A22A825C61}"/>
    <cellStyle name="Komórka zaznaczona 2 10 10 24 4" xfId="48415" xr:uid="{6A169BEC-9BD2-48D2-AB87-6C46ACB4651C}"/>
    <cellStyle name="Komórka zaznaczona 2 10 10 25" xfId="14975" xr:uid="{593F746B-BA24-48CA-93D4-2BAA0B5B2739}"/>
    <cellStyle name="Komórka zaznaczona 2 10 10 25 2" xfId="30491" xr:uid="{29AE0B6C-AB64-471E-8C89-9135FD69B499}"/>
    <cellStyle name="Komórka zaznaczona 2 10 10 25 3" xfId="41864" xr:uid="{99204D01-A482-455F-B19B-D7D09CB7AC39}"/>
    <cellStyle name="Komórka zaznaczona 2 10 10 25 4" xfId="48514" xr:uid="{255D051A-6868-433A-8E81-DAC5CE694354}"/>
    <cellStyle name="Komórka zaznaczona 2 10 10 26" xfId="15449" xr:uid="{A8B88961-C266-4A17-97D8-CB0CFA86AD66}"/>
    <cellStyle name="Komórka zaznaczona 2 10 10 26 2" xfId="30965" xr:uid="{DA18E347-FCB3-4564-975B-93FC5C7319F9}"/>
    <cellStyle name="Komórka zaznaczona 2 10 10 26 3" xfId="42338" xr:uid="{4F9C1CCB-68EF-498A-88E1-F3456A2E7A8B}"/>
    <cellStyle name="Komórka zaznaczona 2 10 10 26 4" xfId="48668" xr:uid="{F5812300-0D81-412F-A99F-3C8B1CC6F11B}"/>
    <cellStyle name="Komórka zaznaczona 2 10 10 27" xfId="15737" xr:uid="{607D6257-6A46-4A20-810C-197E38872AB0}"/>
    <cellStyle name="Komórka zaznaczona 2 10 10 27 2" xfId="31253" xr:uid="{FDA1DEC5-DF75-4364-8BB7-A9831B57BE99}"/>
    <cellStyle name="Komórka zaznaczona 2 10 10 27 3" xfId="42626" xr:uid="{C6F49131-594B-408F-B913-F858EEFE0711}"/>
    <cellStyle name="Komórka zaznaczona 2 10 10 27 4" xfId="48872" xr:uid="{7EDE1C73-EF38-429F-A001-6697E30E02C1}"/>
    <cellStyle name="Komórka zaznaczona 2 10 10 28" xfId="15949" xr:uid="{CA0AAF50-D888-4739-88DA-78E444359B6D}"/>
    <cellStyle name="Komórka zaznaczona 2 10 10 28 2" xfId="31465" xr:uid="{EDA9174F-1B58-4915-AF11-B0B5F87A9715}"/>
    <cellStyle name="Komórka zaznaczona 2 10 10 28 3" xfId="42838" xr:uid="{AD6AEF5C-DA88-4757-92CA-F801C6B500AA}"/>
    <cellStyle name="Komórka zaznaczona 2 10 10 28 4" xfId="48966" xr:uid="{DA4E592A-6759-4E59-8B4B-CCFC488DFA04}"/>
    <cellStyle name="Komórka zaznaczona 2 10 10 29" xfId="16405" xr:uid="{118CDCDA-DCAF-43E7-BF3D-EEDFD844A343}"/>
    <cellStyle name="Komórka zaznaczona 2 10 10 29 2" xfId="31921" xr:uid="{62A9AB1F-9AE8-439E-B20C-0BD67EA30336}"/>
    <cellStyle name="Komórka zaznaczona 2 10 10 29 3" xfId="43294" xr:uid="{387DE998-A192-4C66-9CAB-2ADA33DF6EA3}"/>
    <cellStyle name="Komórka zaznaczona 2 10 10 29 4" xfId="49115" xr:uid="{78884CFF-92EF-4264-8FE6-563DEC07B40C}"/>
    <cellStyle name="Komórka zaznaczona 2 10 10 3" xfId="4180" xr:uid="{D13D6A8A-588B-4174-8701-4E809801004F}"/>
    <cellStyle name="Komórka zaznaczona 2 10 10 3 2" xfId="20559" xr:uid="{196C3EF7-6DCD-4B21-AC8A-1E0EA3D74228}"/>
    <cellStyle name="Komórka zaznaczona 2 10 10 3 3" xfId="32637" xr:uid="{C09EDA7F-0773-450E-A8BD-6EEC28EB645A}"/>
    <cellStyle name="Komórka zaznaczona 2 10 10 3 4" xfId="43631" xr:uid="{A0A97239-7C79-4BC3-9180-0174C9B20152}"/>
    <cellStyle name="Komórka zaznaczona 2 10 10 30" xfId="16572" xr:uid="{D94C103C-549D-48DB-B876-252F20033CC9}"/>
    <cellStyle name="Komórka zaznaczona 2 10 10 30 2" xfId="32088" xr:uid="{CB0A8D14-AD4F-4624-B1C8-3924A8DE764B}"/>
    <cellStyle name="Komórka zaznaczona 2 10 10 30 3" xfId="43461" xr:uid="{A30AFCD7-1006-4B71-97B0-6225C51BE2B8}"/>
    <cellStyle name="Komórka zaznaczona 2 10 10 30 4" xfId="49260" xr:uid="{5B184835-3966-4FEB-97DC-6785F97DB255}"/>
    <cellStyle name="Komórka zaznaczona 2 10 10 31" xfId="16677" xr:uid="{7055BCAE-CC17-472C-8E79-43BE71F50EF3}"/>
    <cellStyle name="Komórka zaznaczona 2 10 10 31 2" xfId="32193" xr:uid="{430A59B1-48BB-46B9-90FC-CE7C9070FD6B}"/>
    <cellStyle name="Komórka zaznaczona 2 10 10 31 3" xfId="43566" xr:uid="{8688AFF6-A143-4167-9071-96C9968D9C2B}"/>
    <cellStyle name="Komórka zaznaczona 2 10 10 31 4" xfId="49353" xr:uid="{57EA17B5-C788-40A6-991E-48040E2B728B}"/>
    <cellStyle name="Komórka zaznaczona 2 10 10 32" xfId="18165" xr:uid="{80E61CE6-2575-49CC-95CA-BB794702E9F5}"/>
    <cellStyle name="Komórka zaznaczona 2 10 10 33" xfId="18565" xr:uid="{38C282B5-A67A-4A6E-8FE7-170947917843}"/>
    <cellStyle name="Komórka zaznaczona 2 10 10 34" xfId="36303" xr:uid="{90A5762B-9C2D-4CA5-905D-F0B6510C29C4}"/>
    <cellStyle name="Komórka zaznaczona 2 10 10 4" xfId="4678" xr:uid="{87EEF231-D5F6-4387-90C2-936D448B960C}"/>
    <cellStyle name="Komórka zaznaczona 2 10 10 4 2" xfId="21054" xr:uid="{53DC11D3-6E91-49B3-8645-13728FC58962}"/>
    <cellStyle name="Komórka zaznaczona 2 10 10 4 3" xfId="33129" xr:uid="{34327A17-4DAD-4F6A-A4E3-6B009DB8953B}"/>
    <cellStyle name="Komórka zaznaczona 2 10 10 4 4" xfId="43876" xr:uid="{C35F099A-E46E-4D0D-9044-CE442B648069}"/>
    <cellStyle name="Komórka zaznaczona 2 10 10 5" xfId="5229" xr:uid="{DF12C841-53CC-47E7-A4AA-1BEAE85BA597}"/>
    <cellStyle name="Komórka zaznaczona 2 10 10 5 2" xfId="21601" xr:uid="{671DCA7D-088D-4232-9E90-60C7715EC183}"/>
    <cellStyle name="Komórka zaznaczona 2 10 10 5 3" xfId="33669" xr:uid="{C3E9086D-9760-4675-BC0D-14C7BFB33D31}"/>
    <cellStyle name="Komórka zaznaczona 2 10 10 5 4" xfId="44116" xr:uid="{EA6001D1-4A97-4905-BA7C-E340AD84BA35}"/>
    <cellStyle name="Komórka zaznaczona 2 10 10 6" xfId="5649" xr:uid="{4832A914-A1E1-4ECA-B66E-192BB11D2B84}"/>
    <cellStyle name="Komórka zaznaczona 2 10 10 6 2" xfId="21957" xr:uid="{45196A69-9455-4ABC-B493-D8E48A977D44}"/>
    <cellStyle name="Komórka zaznaczona 2 10 10 6 3" xfId="34082" xr:uid="{6DDDC88F-E4D2-4238-AF7B-AFE3EA2F27E1}"/>
    <cellStyle name="Komórka zaznaczona 2 10 10 6 4" xfId="44486" xr:uid="{A4955721-B616-443F-BE47-23C49DDEDCC6}"/>
    <cellStyle name="Komórka zaznaczona 2 10 10 7" xfId="6114" xr:uid="{BC55622E-8224-43CE-B9C9-D3CCB54D2F82}"/>
    <cellStyle name="Komórka zaznaczona 2 10 10 7 2" xfId="22412" xr:uid="{4D4C0634-DBE0-4482-A098-B085713597C3}"/>
    <cellStyle name="Komórka zaznaczona 2 10 10 7 3" xfId="34530" xr:uid="{456DC4F4-A002-4218-A748-75A54DBD8A57}"/>
    <cellStyle name="Komórka zaznaczona 2 10 10 7 4" xfId="44804" xr:uid="{6BA30492-19E0-43DF-876A-EB0787B107A2}"/>
    <cellStyle name="Komórka zaznaczona 2 10 10 8" xfId="6419" xr:uid="{BE170FA6-4981-4BA6-B3EA-E5D1CED5BB32}"/>
    <cellStyle name="Komórka zaznaczona 2 10 10 8 2" xfId="22710" xr:uid="{6ACE2F66-F58C-4E3F-82CC-415B2F151075}"/>
    <cellStyle name="Komórka zaznaczona 2 10 10 8 3" xfId="34818" xr:uid="{F1450F00-787E-4EC6-B0A7-ACB4FF024BAD}"/>
    <cellStyle name="Komórka zaznaczona 2 10 10 8 4" xfId="44968" xr:uid="{4D66D098-607C-46D9-B599-5561FCB35C20}"/>
    <cellStyle name="Komórka zaznaczona 2 10 10 9" xfId="6246" xr:uid="{20FAC2C1-E36E-48AA-B426-F7E68DE15279}"/>
    <cellStyle name="Komórka zaznaczona 2 10 10 9 2" xfId="22540" xr:uid="{1FCEA2BA-0102-4AD6-9E44-23F5D7F41361}"/>
    <cellStyle name="Komórka zaznaczona 2 10 10 9 3" xfId="34654" xr:uid="{BFAB5B88-A751-478F-AC89-7224AC7FD4FF}"/>
    <cellStyle name="Komórka zaznaczona 2 10 10 9 4" xfId="44885" xr:uid="{8B52941D-99D7-4C60-8984-53EBB05550E4}"/>
    <cellStyle name="Komórka zaznaczona 2 10 11" xfId="1817" xr:uid="{0068E43B-9B39-48E4-A393-A1153681FF51}"/>
    <cellStyle name="Komórka zaznaczona 2 10 11 10" xfId="7919" xr:uid="{53ECFD26-FC31-4BC2-9573-6EEEC22D4F10}"/>
    <cellStyle name="Komórka zaznaczona 2 10 11 10 2" xfId="24150" xr:uid="{D6B558E7-438D-4973-89D3-C066DBFDA73A}"/>
    <cellStyle name="Komórka zaznaczona 2 10 11 10 3" xfId="36161" xr:uid="{A7CD8A0F-F688-4013-A2BE-A59EB9246276}"/>
    <cellStyle name="Komórka zaznaczona 2 10 11 10 4" xfId="45643" xr:uid="{5D1CA072-5DC0-4F8F-A989-7EAC9A4FE848}"/>
    <cellStyle name="Komórka zaznaczona 2 10 11 11" xfId="8149" xr:uid="{FCFD0A35-93F8-4AC3-9D16-469053B9562E}"/>
    <cellStyle name="Komórka zaznaczona 2 10 11 11 2" xfId="24369" xr:uid="{96E7DE2D-0DD6-44B3-A10A-C2BEEB0416BF}"/>
    <cellStyle name="Komórka zaznaczona 2 10 11 11 3" xfId="36372" xr:uid="{994E6BE1-EA6B-4699-909E-C1DE937251D1}"/>
    <cellStyle name="Komórka zaznaczona 2 10 11 11 4" xfId="45786" xr:uid="{5724983F-18A5-4CE1-B53A-0F6D0AC9ED1E}"/>
    <cellStyle name="Komórka zaznaczona 2 10 11 12" xfId="8659" xr:uid="{850AE452-0684-4EEA-8ABC-6F3472A1CC4A}"/>
    <cellStyle name="Komórka zaznaczona 2 10 11 12 2" xfId="24854" xr:uid="{CA96E939-B89B-4D3B-9707-8E052C2D8706}"/>
    <cellStyle name="Komórka zaznaczona 2 10 11 12 3" xfId="36837" xr:uid="{963794D2-C822-4557-A9BD-D7274A5E605A}"/>
    <cellStyle name="Komórka zaznaczona 2 10 11 12 4" xfId="46024" xr:uid="{C4429F86-E4E3-4793-844D-0BB179377926}"/>
    <cellStyle name="Komórka zaznaczona 2 10 11 13" xfId="9166" xr:uid="{D54A2EE3-F695-49CA-AE61-755CE8AEF323}"/>
    <cellStyle name="Komórka zaznaczona 2 10 11 13 2" xfId="25357" xr:uid="{D9DA5F06-2B9D-4940-A5B5-068875609637}"/>
    <cellStyle name="Komórka zaznaczona 2 10 11 13 3" xfId="37312" xr:uid="{2616B616-DEDB-4513-99A5-D84966DED03A}"/>
    <cellStyle name="Komórka zaznaczona 2 10 11 13 4" xfId="46240" xr:uid="{52DD38CA-34AF-43C4-861E-DFFC1E3B1D22}"/>
    <cellStyle name="Komórka zaznaczona 2 10 11 14" xfId="9657" xr:uid="{779DA73D-E30C-469E-9175-B8CF2F01ECE4}"/>
    <cellStyle name="Komórka zaznaczona 2 10 11 14 2" xfId="25803" xr:uid="{776935F3-951E-4F84-A7E9-7EB8AC273E47}"/>
    <cellStyle name="Komórka zaznaczona 2 10 11 14 3" xfId="37704" xr:uid="{D62BC09F-E944-4DBE-8ED2-F5F24F25E6CE}"/>
    <cellStyle name="Komórka zaznaczona 2 10 11 14 4" xfId="46483" xr:uid="{0B0FB843-6D09-4518-878E-CF27B9C81DF3}"/>
    <cellStyle name="Komórka zaznaczona 2 10 11 15" xfId="2492" xr:uid="{9D253BB9-0C41-418A-8C8E-7341A44B564B}"/>
    <cellStyle name="Komórka zaznaczona 2 10 11 15 2" xfId="18898" xr:uid="{4E8A96C3-8F8C-4879-86BF-43DE05A77EB3}"/>
    <cellStyle name="Komórka zaznaczona 2 10 11 15 3" xfId="25922" xr:uid="{DFF01733-B404-45D2-B299-F90B26FC81E2}"/>
    <cellStyle name="Komórka zaznaczona 2 10 11 15 4" xfId="37612" xr:uid="{EA88598D-70E3-4619-A015-82ED85F835EB}"/>
    <cellStyle name="Komórka zaznaczona 2 10 11 16" xfId="10063" xr:uid="{87FE5A5C-DC52-45A3-AA20-EAE6F73B5CC0}"/>
    <cellStyle name="Komórka zaznaczona 2 10 11 16 2" xfId="26179" xr:uid="{76A00768-BEBF-407A-80D1-41DB50DA79CE}"/>
    <cellStyle name="Komórka zaznaczona 2 10 11 16 3" xfId="38034" xr:uid="{CC714852-CC17-44DD-842D-1D9EB8A9DBC5}"/>
    <cellStyle name="Komórka zaznaczona 2 10 11 16 4" xfId="46641" xr:uid="{F92F77F4-77A5-4164-831E-C2380D5CB49A}"/>
    <cellStyle name="Komórka zaznaczona 2 10 11 17" xfId="10560" xr:uid="{6B20DD3B-03B0-422E-9643-5ED1BDCE7000}"/>
    <cellStyle name="Komórka zaznaczona 2 10 11 17 2" xfId="26657" xr:uid="{2E8B9CDB-93DF-4C5A-964F-836EA92CA3BB}"/>
    <cellStyle name="Komórka zaznaczona 2 10 11 17 3" xfId="38473" xr:uid="{4E976BA3-7BFD-42B4-BBD4-46D479062BF7}"/>
    <cellStyle name="Komórka zaznaczona 2 10 11 17 4" xfId="46835" xr:uid="{19A17BFC-14F2-4DF8-8897-35A4B836B848}"/>
    <cellStyle name="Komórka zaznaczona 2 10 11 18" xfId="10071" xr:uid="{B0ACB7B6-420C-4336-935E-E82B3BCC9CD7}"/>
    <cellStyle name="Komórka zaznaczona 2 10 11 19" xfId="12366" xr:uid="{F36B2FBE-247D-4F04-AAFB-2331FE12C681}"/>
    <cellStyle name="Komórka zaznaczona 2 10 11 19 2" xfId="28083" xr:uid="{692DBCB3-6C59-4189-A000-8EC4AF403547}"/>
    <cellStyle name="Komórka zaznaczona 2 10 11 19 3" xfId="39639" xr:uid="{7CCDB3A3-0137-47B9-BF85-3D5CC79E2D30}"/>
    <cellStyle name="Komórka zaznaczona 2 10 11 19 4" xfId="47321" xr:uid="{05CFE980-53D7-414B-80B5-A43DEB5DA1EE}"/>
    <cellStyle name="Komórka zaznaczona 2 10 11 2" xfId="3486" xr:uid="{F7801394-15E1-4CCA-8BC1-88040477FD07}"/>
    <cellStyle name="Komórka zaznaczona 2 10 11 2 2" xfId="19879" xr:uid="{E8C9EA99-55E3-4496-A0D6-4FBA240D29DB}"/>
    <cellStyle name="Komórka zaznaczona 2 10 11 2 3" xfId="22476" xr:uid="{0F416776-037E-463E-AEB4-1CC0F34AA8ED}"/>
    <cellStyle name="Komórka zaznaczona 2 10 11 2 4" xfId="38233" xr:uid="{22CD2F71-70CE-40B7-A848-71F71142DB72}"/>
    <cellStyle name="Komórka zaznaczona 2 10 11 20" xfId="12901" xr:uid="{E0E791ED-F370-44BB-895C-1DA061B75410}"/>
    <cellStyle name="Komórka zaznaczona 2 10 11 20 2" xfId="28610" xr:uid="{08CCA949-0AFE-4727-8A74-9843125D450A}"/>
    <cellStyle name="Komórka zaznaczona 2 10 11 20 3" xfId="40146" xr:uid="{5D39A840-B041-44C8-8BD0-4A56AD3EDCC8}"/>
    <cellStyle name="Komórka zaznaczona 2 10 11 20 4" xfId="47495" xr:uid="{411C6150-3FF0-478A-9F63-12104633CD8A}"/>
    <cellStyle name="Komórka zaznaczona 2 10 11 21" xfId="13383" xr:uid="{BA6F8418-9EE2-4794-858F-6C2975A0FB19}"/>
    <cellStyle name="Komórka zaznaczona 2 10 11 21 2" xfId="29031" xr:uid="{1F97112A-880A-4846-88F1-6194073837F7}"/>
    <cellStyle name="Komórka zaznaczona 2 10 11 21 3" xfId="40491" xr:uid="{EACB73BF-091C-4051-A0C6-6B0E018769AD}"/>
    <cellStyle name="Komórka zaznaczona 2 10 11 21 4" xfId="47694" xr:uid="{0DCF265B-2553-4C9E-8CE0-002FD6AF6053}"/>
    <cellStyle name="Komórka zaznaczona 2 10 11 22" xfId="13576" xr:uid="{FE2987B6-DEDC-4C1D-8B2D-602DEA6EFDAB}"/>
    <cellStyle name="Komórka zaznaczona 2 10 11 22 2" xfId="29217" xr:uid="{55917F47-62D8-4A72-9670-22E0ED73694D}"/>
    <cellStyle name="Komórka zaznaczona 2 10 11 22 3" xfId="40653" xr:uid="{8AC9B161-204B-40EB-B39A-CAD87F8ABC3B}"/>
    <cellStyle name="Komórka zaznaczona 2 10 11 22 4" xfId="47793" xr:uid="{503F6A1E-5707-4BC4-AD55-CDE799CF3AF3}"/>
    <cellStyle name="Komórka zaznaczona 2 10 11 23" xfId="13970" xr:uid="{7AA03C9A-5CDF-41B2-8690-C2082DDCE772}"/>
    <cellStyle name="Komórka zaznaczona 2 10 11 23 2" xfId="29486" xr:uid="{6428BAB9-4F39-4F75-BB45-AEED86987B6D}"/>
    <cellStyle name="Komórka zaznaczona 2 10 11 23 3" xfId="40859" xr:uid="{34AABC33-87B4-498B-8C18-3073F02B8BCE}"/>
    <cellStyle name="Komórka zaznaczona 2 10 11 23 4" xfId="47907" xr:uid="{23829F71-6088-4AA9-815F-66A3E9CE3F76}"/>
    <cellStyle name="Komórka zaznaczona 2 10 11 24" xfId="14811" xr:uid="{69FE7542-643C-437C-89EF-917A0698AAE0}"/>
    <cellStyle name="Komórka zaznaczona 2 10 11 24 2" xfId="30327" xr:uid="{CF7684B2-7EB7-431F-8554-C60131D1B7DD}"/>
    <cellStyle name="Komórka zaznaczona 2 10 11 24 3" xfId="41700" xr:uid="{8C2513FA-1D23-4415-A7FB-61DA2ADAFCFF}"/>
    <cellStyle name="Komórka zaznaczona 2 10 11 24 4" xfId="48451" xr:uid="{26B4C6D0-CCE4-4702-B72D-CF2E4321EF9C}"/>
    <cellStyle name="Komórka zaznaczona 2 10 11 25" xfId="15020" xr:uid="{781D470E-D63D-46E0-8775-D6453A8CC924}"/>
    <cellStyle name="Komórka zaznaczona 2 10 11 25 2" xfId="30536" xr:uid="{0DEC35FA-7F06-4425-9316-D2E1EC399E52}"/>
    <cellStyle name="Komórka zaznaczona 2 10 11 25 3" xfId="41909" xr:uid="{906B6668-F48A-470E-A478-BA407983881E}"/>
    <cellStyle name="Komórka zaznaczona 2 10 11 25 4" xfId="48545" xr:uid="{F289DD68-5071-4D87-A581-CE6E8B5B1C06}"/>
    <cellStyle name="Komórka zaznaczona 2 10 11 26" xfId="15500" xr:uid="{3807871D-1164-47C2-A459-4DBAF1C0A914}"/>
    <cellStyle name="Komórka zaznaczona 2 10 11 26 2" xfId="31016" xr:uid="{3EF40CBB-2B51-43CD-B18E-68A8DB8507F0}"/>
    <cellStyle name="Komórka zaznaczona 2 10 11 26 3" xfId="42389" xr:uid="{29CC3C6F-6BBB-4B5D-85D1-2FE4C9647912}"/>
    <cellStyle name="Komórka zaznaczona 2 10 11 26 4" xfId="48698" xr:uid="{9B0A4A18-D0D9-4B12-84D6-476FEB2B5204}"/>
    <cellStyle name="Komórka zaznaczona 2 10 11 27" xfId="15772" xr:uid="{7AEC35A3-6B83-459D-A18D-4A625A9B1649}"/>
    <cellStyle name="Komórka zaznaczona 2 10 11 27 2" xfId="31288" xr:uid="{18E9F140-B0AE-4620-BC30-4F022B15A6A1}"/>
    <cellStyle name="Komórka zaznaczona 2 10 11 27 3" xfId="42661" xr:uid="{9016C36F-1E4C-4A54-AB5A-EFA365477D4B}"/>
    <cellStyle name="Komórka zaznaczona 2 10 11 27 4" xfId="48902" xr:uid="{75E42288-020D-4BAF-917A-666C3ECFE1C1}"/>
    <cellStyle name="Komórka zaznaczona 2 10 11 28" xfId="15986" xr:uid="{870B64E5-D4A1-4D5D-9A71-84BBFAD60D67}"/>
    <cellStyle name="Komórka zaznaczona 2 10 11 28 2" xfId="31502" xr:uid="{3EF01FF9-45CF-4463-A677-2250C8B41CB3}"/>
    <cellStyle name="Komórka zaznaczona 2 10 11 28 3" xfId="42875" xr:uid="{750C715D-9AE1-4F42-B8FB-BA087A426DB4}"/>
    <cellStyle name="Komórka zaznaczona 2 10 11 28 4" xfId="48993" xr:uid="{0C54598C-02AA-4EE4-B164-C7B92273C98E}"/>
    <cellStyle name="Komórka zaznaczona 2 10 11 29" xfId="16443" xr:uid="{D3FEA13F-92DC-4845-99AB-F5725C0E646D}"/>
    <cellStyle name="Komórka zaznaczona 2 10 11 29 2" xfId="31959" xr:uid="{E39830C0-26F4-4A16-A372-1779B3691973}"/>
    <cellStyle name="Komórka zaznaczona 2 10 11 29 3" xfId="43332" xr:uid="{F321D7C2-6B15-4691-B702-A5B1DB4C2BB7}"/>
    <cellStyle name="Komórka zaznaczona 2 10 11 29 4" xfId="49141" xr:uid="{4FFC7953-92F7-4E0C-9DA2-5B29D27F9796}"/>
    <cellStyle name="Komórka zaznaczona 2 10 11 3" xfId="4245" xr:uid="{45494627-9F0B-44F8-B277-8C0CC3AACB1C}"/>
    <cellStyle name="Komórka zaznaczona 2 10 11 3 2" xfId="20622" xr:uid="{DCE31BF1-C035-4FEA-89BD-1B3C42C5A6CC}"/>
    <cellStyle name="Komórka zaznaczona 2 10 11 3 3" xfId="32701" xr:uid="{0E3272AB-F96A-431F-A4B5-63C795ADD28B}"/>
    <cellStyle name="Komórka zaznaczona 2 10 11 3 4" xfId="43681" xr:uid="{1749DB64-FF6A-4E77-8898-F8F30485B3F3}"/>
    <cellStyle name="Komórka zaznaczona 2 10 11 30" xfId="16595" xr:uid="{E65C44BC-ADEC-455D-B73F-999B1D407A27}"/>
    <cellStyle name="Komórka zaznaczona 2 10 11 30 2" xfId="32111" xr:uid="{3615DC19-0E2A-421E-8926-5103915A2E98}"/>
    <cellStyle name="Komórka zaznaczona 2 10 11 30 3" xfId="43484" xr:uid="{BD9B12B4-F099-4362-90CB-0D25D0A2472A}"/>
    <cellStyle name="Komórka zaznaczona 2 10 11 30 4" xfId="49283" xr:uid="{3B021659-0A5B-4125-B909-5679E36B8953}"/>
    <cellStyle name="Komórka zaznaczona 2 10 11 31" xfId="16699" xr:uid="{5805A2FB-713B-4B29-8396-B1461F8DB74E}"/>
    <cellStyle name="Komórka zaznaczona 2 10 11 31 2" xfId="32215" xr:uid="{E92C036D-FA8F-4B19-B157-92BCE8218741}"/>
    <cellStyle name="Komórka zaznaczona 2 10 11 31 3" xfId="43588" xr:uid="{427CE937-0C1E-4958-8D8F-64C1A94A30C3}"/>
    <cellStyle name="Komórka zaznaczona 2 10 11 31 4" xfId="49375" xr:uid="{4400B427-2524-4871-BD30-7535EC471D54}"/>
    <cellStyle name="Komórka zaznaczona 2 10 11 32" xfId="18239" xr:uid="{7163ABCC-B8E6-4CA5-A114-A7029707C955}"/>
    <cellStyle name="Komórka zaznaczona 2 10 11 33" xfId="25894" xr:uid="{FF8AB0BB-E102-4DAF-B6B7-5DEC3D1B9A0E}"/>
    <cellStyle name="Komórka zaznaczona 2 10 11 34" xfId="37736" xr:uid="{FE7AE0F8-0507-42B5-9B97-DAAB2C4BB508}"/>
    <cellStyle name="Komórka zaznaczona 2 10 11 4" xfId="4743" xr:uid="{F07E5409-B43B-4503-810B-42B29C5032FC}"/>
    <cellStyle name="Komórka zaznaczona 2 10 11 4 2" xfId="21117" xr:uid="{F5D4799D-816C-492E-8BE1-674B2EF595F4}"/>
    <cellStyle name="Komórka zaznaczona 2 10 11 4 3" xfId="33192" xr:uid="{E2B5ADDD-8FC9-408C-9DD2-72AE8BC7071F}"/>
    <cellStyle name="Komórka zaznaczona 2 10 11 4 4" xfId="43924" xr:uid="{49C89936-E0CC-4427-A3D0-E0AE1E55DA89}"/>
    <cellStyle name="Komórka zaznaczona 2 10 11 5" xfId="5296" xr:uid="{1139BA4B-14F8-4B77-BBB1-C646467FFFC8}"/>
    <cellStyle name="Komórka zaznaczona 2 10 11 5 2" xfId="21666" xr:uid="{A0B91F4D-1064-4AD8-91EA-28ED18F58BF3}"/>
    <cellStyle name="Komórka zaznaczona 2 10 11 5 3" xfId="33733" xr:uid="{01C492B8-0345-48F8-88A0-09E34D1A4247}"/>
    <cellStyle name="Komórka zaznaczona 2 10 11 5 4" xfId="44164" xr:uid="{895D7DAE-254A-4C8B-88C3-720D25C8E2D1}"/>
    <cellStyle name="Komórka zaznaczona 2 10 11 6" xfId="5715" xr:uid="{C1A1217C-3C61-4EB6-A3B2-0737381D8527}"/>
    <cellStyle name="Komórka zaznaczona 2 10 11 6 2" xfId="22018" xr:uid="{9DCB4801-D816-4F27-8CEE-8EB63C43937A}"/>
    <cellStyle name="Komórka zaznaczona 2 10 11 6 3" xfId="34146" xr:uid="{A34A98EC-802A-4837-8A45-3EE162895FA4}"/>
    <cellStyle name="Komórka zaznaczona 2 10 11 6 4" xfId="44540" xr:uid="{0AF1D0AD-74D3-4886-8B95-846F1C729F17}"/>
    <cellStyle name="Komórka zaznaczona 2 10 11 7" xfId="6182" xr:uid="{131D1742-10D5-4FEF-9455-E22ED1F034EF}"/>
    <cellStyle name="Komórka zaznaczona 2 10 11 7 2" xfId="22479" xr:uid="{DA72768A-ED96-48D7-A876-DA6380FE167B}"/>
    <cellStyle name="Komórka zaznaczona 2 10 11 7 3" xfId="34592" xr:uid="{EF116C76-4424-4454-847B-A36262B4D397}"/>
    <cellStyle name="Komórka zaznaczona 2 10 11 7 4" xfId="44849" xr:uid="{F680D8AC-9AEF-4F02-8045-A3FB80F89C19}"/>
    <cellStyle name="Komórka zaznaczona 2 10 11 8" xfId="6488" xr:uid="{6A572DB9-BCDA-44C4-A951-C03B76CD2D8D}"/>
    <cellStyle name="Komórka zaznaczona 2 10 11 8 2" xfId="22775" xr:uid="{9DA11295-3DF2-4606-AD85-95B6672233F0}"/>
    <cellStyle name="Komórka zaznaczona 2 10 11 8 3" xfId="34881" xr:uid="{6514926D-207B-44EE-8113-8844564D6B0A}"/>
    <cellStyle name="Komórka zaznaczona 2 10 11 8 4" xfId="45011" xr:uid="{1A808BE2-11AE-4D3A-A7E7-8462FE6D5CF2}"/>
    <cellStyle name="Komórka zaznaczona 2 10 11 9" xfId="6160" xr:uid="{EC2EE12A-8080-4E6B-81C4-1C427436369A}"/>
    <cellStyle name="Komórka zaznaczona 2 10 11 9 2" xfId="22457" xr:uid="{1072BA7A-CEBF-44E2-A8E3-F4EA6DF7F580}"/>
    <cellStyle name="Komórka zaznaczona 2 10 11 9 3" xfId="34573" xr:uid="{495D57F6-81D1-4439-B9B5-4EBC1DC6E029}"/>
    <cellStyle name="Komórka zaznaczona 2 10 11 9 4" xfId="44835" xr:uid="{BA2E846F-C279-4004-A471-EAC8867458BD}"/>
    <cellStyle name="Komórka zaznaczona 2 10 12" xfId="2266" xr:uid="{B5B85746-0A93-49CD-9D6D-FA249193DDCC}"/>
    <cellStyle name="Komórka zaznaczona 2 10 12 2" xfId="18678" xr:uid="{EFADE110-6445-4055-B733-029F25C9C00B}"/>
    <cellStyle name="Komórka zaznaczona 2 10 12 3" xfId="25385" xr:uid="{F9396E5B-55C1-46EB-8981-73409A027F01}"/>
    <cellStyle name="Komórka zaznaczona 2 10 12 4" xfId="40367" xr:uid="{B7798B76-FD0F-4D48-97E4-420A577A9A6A}"/>
    <cellStyle name="Komórka zaznaczona 2 10 13" xfId="2634" xr:uid="{BDE2DA7D-42ED-4A50-8ECC-F77FF4256D40}"/>
    <cellStyle name="Komórka zaznaczona 2 10 13 2" xfId="19037" xr:uid="{40B4988C-9776-4722-A644-A18480C097FE}"/>
    <cellStyle name="Komórka zaznaczona 2 10 13 3" xfId="17144" xr:uid="{4106DCF3-A940-46F9-A6E9-6ADD3A8CE58B}"/>
    <cellStyle name="Komórka zaznaczona 2 10 13 4" xfId="16974" xr:uid="{02386142-A9F0-4B33-9779-D7D75C6B72E8}"/>
    <cellStyle name="Komórka zaznaczona 2 10 14" xfId="2933" xr:uid="{6A0F9400-D233-45D8-8C2A-8584DEAE789A}"/>
    <cellStyle name="Komórka zaznaczona 2 10 14 2" xfId="19329" xr:uid="{1D4B05ED-1556-4322-A66F-B83C871CF9CB}"/>
    <cellStyle name="Komórka zaznaczona 2 10 14 3" xfId="28903" xr:uid="{78B1CE4B-CB9E-4A55-83A4-673222E8546D}"/>
    <cellStyle name="Komórka zaznaczona 2 10 14 4" xfId="37694" xr:uid="{90C01FC1-2011-494E-AD4E-926AA3BB8316}"/>
    <cellStyle name="Komórka zaznaczona 2 10 15" xfId="2137" xr:uid="{D657BCB6-0C5B-4D97-9728-2414EB13B40F}"/>
    <cellStyle name="Komórka zaznaczona 2 10 15 2" xfId="18551" xr:uid="{9657BCDC-4C7D-43BE-99C9-E791D6B42F36}"/>
    <cellStyle name="Komórka zaznaczona 2 10 15 3" xfId="25905" xr:uid="{09515A52-14DA-4B17-9976-48431F88DA71}"/>
    <cellStyle name="Komórka zaznaczona 2 10 15 4" xfId="37562" xr:uid="{6291AB47-F380-4460-8A73-7699A3CE7A4D}"/>
    <cellStyle name="Komórka zaznaczona 2 10 16" xfId="2909" xr:uid="{CDB9B0EA-5477-4783-A3CD-CFD65D60A8B9}"/>
    <cellStyle name="Komórka zaznaczona 2 10 16 2" xfId="19305" xr:uid="{1058B982-67B1-474A-8878-2768D7A95488}"/>
    <cellStyle name="Komórka zaznaczona 2 10 16 3" xfId="17306" xr:uid="{C2331CF5-C853-43ED-B4C7-B47E81C0BAC2}"/>
    <cellStyle name="Komórka zaznaczona 2 10 16 4" xfId="40576" xr:uid="{3727421F-21CC-4318-854F-04BDBB66E28A}"/>
    <cellStyle name="Komórka zaznaczona 2 10 17" xfId="2935" xr:uid="{98BA7C88-27EB-4DEA-8FDD-58E32FAB1694}"/>
    <cellStyle name="Komórka zaznaczona 2 10 17 2" xfId="19331" xr:uid="{4B8C31D2-046D-43FA-9A46-EE9B3C08D896}"/>
    <cellStyle name="Komórka zaznaczona 2 10 17 3" xfId="22532" xr:uid="{69E8A6F0-A837-4D04-BBA7-69C053EAF031}"/>
    <cellStyle name="Komórka zaznaczona 2 10 17 4" xfId="29274" xr:uid="{4F167724-9C50-4499-9DB5-B7CD6A51E72A}"/>
    <cellStyle name="Komórka zaznaczona 2 10 18" xfId="5986" xr:uid="{89E5857E-A6FD-4C8A-979E-B0D2CF00F01E}"/>
    <cellStyle name="Komórka zaznaczona 2 10 18 2" xfId="22285" xr:uid="{5BE9139C-0D79-4127-8023-68DB2B36B3AB}"/>
    <cellStyle name="Komórka zaznaczona 2 10 18 3" xfId="34404" xr:uid="{85C29AA7-3F60-4F16-AB77-BFD3EC957D24}"/>
    <cellStyle name="Komórka zaznaczona 2 10 18 4" xfId="44713" xr:uid="{AC9A012D-B231-4ED9-901F-8379CBE0F724}"/>
    <cellStyle name="Komórka zaznaczona 2 10 19" xfId="1857" xr:uid="{6D060DDE-08B2-48B2-80D9-D31A26D9D03F}"/>
    <cellStyle name="Komórka zaznaczona 2 10 19 2" xfId="18279" xr:uid="{D2C0A664-7B9A-494F-AC37-C92556C3109C}"/>
    <cellStyle name="Komórka zaznaczona 2 10 19 3" xfId="16897" xr:uid="{6AB2AB87-DF28-4EE5-9C4C-2B7AF16B47A3}"/>
    <cellStyle name="Komórka zaznaczona 2 10 19 4" xfId="36133" xr:uid="{2660EDB8-4A7E-4AC3-A80B-08113996A523}"/>
    <cellStyle name="Komórka zaznaczona 2 10 2" xfId="868" xr:uid="{F6241F64-46A5-4CEC-8D8E-A8DD1D1D1F16}"/>
    <cellStyle name="Komórka zaznaczona 2 10 2 10" xfId="2878" xr:uid="{38837201-B246-4975-9DC1-5BBD94FD919B}"/>
    <cellStyle name="Komórka zaznaczona 2 10 2 10 2" xfId="19276" xr:uid="{1271980B-0FCD-49E5-A2AD-B3702FB2E077}"/>
    <cellStyle name="Komórka zaznaczona 2 10 2 10 3" xfId="25782" xr:uid="{86EAA625-3796-494C-BD53-63DA473CE383}"/>
    <cellStyle name="Komórka zaznaczona 2 10 2 10 4" xfId="29298" xr:uid="{FF8620C5-83E4-4858-9076-BC0D44DCF47C}"/>
    <cellStyle name="Komórka zaznaczona 2 10 2 11" xfId="6892" xr:uid="{0DF9AAA0-CBBB-42D1-B309-2C0812DE3D2E}"/>
    <cellStyle name="Komórka zaznaczona 2 10 2 11 2" xfId="23169" xr:uid="{AA491D2D-E79C-4EAC-ACF5-CB19DD828883}"/>
    <cellStyle name="Komórka zaznaczona 2 10 2 11 3" xfId="35269" xr:uid="{6E1C6CB8-7E65-4A9B-9CF0-ED87DEF9A2CC}"/>
    <cellStyle name="Komórka zaznaczona 2 10 2 11 4" xfId="45161" xr:uid="{AED3454A-B392-4851-98E8-E1132C5A77BD}"/>
    <cellStyle name="Komórka zaznaczona 2 10 2 12" xfId="8290" xr:uid="{DD4FA89F-B595-4E87-A923-4640CB42A526}"/>
    <cellStyle name="Komórka zaznaczona 2 10 2 12 2" xfId="24507" xr:uid="{FA72CE33-D212-453C-9520-B67F549AAA82}"/>
    <cellStyle name="Komórka zaznaczona 2 10 2 12 3" xfId="36501" xr:uid="{375E5EE8-9B35-4128-A67A-9583520D4135}"/>
    <cellStyle name="Komórka zaznaczona 2 10 2 12 4" xfId="45846" xr:uid="{1338CCA1-13E7-4891-A1F7-84DBC107B027}"/>
    <cellStyle name="Komórka zaznaczona 2 10 2 13" xfId="7936" xr:uid="{A6FDDB7E-2ACA-433D-8DBD-4D2ABFA5A133}"/>
    <cellStyle name="Komórka zaznaczona 2 10 2 13 2" xfId="24167" xr:uid="{BB0925E3-A964-4A45-83F0-BA4034F80E87}"/>
    <cellStyle name="Komórka zaznaczona 2 10 2 13 3" xfId="36177" xr:uid="{5245826E-0589-4215-B522-4D3A4AD24C65}"/>
    <cellStyle name="Komórka zaznaczona 2 10 2 13 4" xfId="45654" xr:uid="{C54E3E6B-3F36-4B6B-918D-48F23E27B845}"/>
    <cellStyle name="Komórka zaznaczona 2 10 2 14" xfId="7527" xr:uid="{DDF11596-A3B9-4846-AC3B-22EF697569AE}"/>
    <cellStyle name="Komórka zaznaczona 2 10 2 14 2" xfId="23772" xr:uid="{80A14B68-A8FE-49A1-8DC5-D86E8A8A80D8}"/>
    <cellStyle name="Komórka zaznaczona 2 10 2 14 3" xfId="35828" xr:uid="{0B46A238-A65F-4956-A005-4FE2E4CA8A50}"/>
    <cellStyle name="Komórka zaznaczona 2 10 2 14 4" xfId="45435" xr:uid="{812237E2-CA62-4A8D-9FCE-911B4D9B44AA}"/>
    <cellStyle name="Komórka zaznaczona 2 10 2 15" xfId="8032" xr:uid="{96CE86E0-E8F2-4EDA-BC38-F93A110203F7}"/>
    <cellStyle name="Komórka zaznaczona 2 10 2 15 2" xfId="24258" xr:uid="{7899373F-3AB5-4AEB-8E03-2F3225A4A9ED}"/>
    <cellStyle name="Komórka zaznaczona 2 10 2 15 3" xfId="36264" xr:uid="{BF257611-8517-4CFA-8C06-2B27729A1BD8}"/>
    <cellStyle name="Komórka zaznaczona 2 10 2 15 4" xfId="45714" xr:uid="{B68DE7BB-6932-41C0-A5B0-4BBE5E2DBB61}"/>
    <cellStyle name="Komórka zaznaczona 2 10 2 16" xfId="7709" xr:uid="{3280B81A-7DCA-44C4-9125-5482F8EA7582}"/>
    <cellStyle name="Komórka zaznaczona 2 10 2 16 2" xfId="23943" xr:uid="{57E12A8E-CDB2-41CB-B4B2-7EA4B3130818}"/>
    <cellStyle name="Komórka zaznaczona 2 10 2 16 3" xfId="35976" xr:uid="{D797A7D2-BA34-4204-BE98-CB3062C24746}"/>
    <cellStyle name="Komórka zaznaczona 2 10 2 16 4" xfId="45515" xr:uid="{1FFCA1E9-50D3-476C-895A-3D3C326E9E00}"/>
    <cellStyle name="Komórka zaznaczona 2 10 2 17" xfId="7653" xr:uid="{EB8BD8BA-7805-4F4F-BE4C-6FF5CB433325}"/>
    <cellStyle name="Komórka zaznaczona 2 10 2 17 2" xfId="23889" xr:uid="{3BACD3F1-C061-4DD8-A8C9-2F2FA91F4DF9}"/>
    <cellStyle name="Komórka zaznaczona 2 10 2 17 3" xfId="35937" xr:uid="{CBBCD7B4-7BC8-4DD1-9BA9-D843C0B70E52}"/>
    <cellStyle name="Komórka zaznaczona 2 10 2 17 4" xfId="45488" xr:uid="{DB14A298-941B-4D56-9C25-2E07F42EFB58}"/>
    <cellStyle name="Komórka zaznaczona 2 10 2 18" xfId="9853" xr:uid="{5E0AFCA5-8B7B-4239-856B-7AD8CFE6B1FD}"/>
    <cellStyle name="Komórka zaznaczona 2 10 2 19" xfId="11468" xr:uid="{1019EB1B-04CD-4C3A-B16E-C6398C9CC634}"/>
    <cellStyle name="Komórka zaznaczona 2 10 2 19 2" xfId="27251" xr:uid="{5A7F9453-4C31-4522-8191-5FA13FD39C48}"/>
    <cellStyle name="Komórka zaznaczona 2 10 2 19 3" xfId="38861" xr:uid="{2D33FCF4-EC9A-4DD2-B18C-369BF6E256FE}"/>
    <cellStyle name="Komórka zaznaczona 2 10 2 19 4" xfId="47012" xr:uid="{91EA9883-71DF-4B39-9CF1-70ED5C7A2596}"/>
    <cellStyle name="Komórka zaznaczona 2 10 2 2" xfId="2601" xr:uid="{2C9291B1-344C-4FA9-A28A-E798B19E0BE1}"/>
    <cellStyle name="Komórka zaznaczona 2 10 2 2 2" xfId="19004" xr:uid="{36257C63-3A51-4F06-89EF-7A43ACEC7C86}"/>
    <cellStyle name="Komórka zaznaczona 2 10 2 2 3" xfId="17614" xr:uid="{1454BC9B-64B3-4276-8B31-77E68DB8BA74}"/>
    <cellStyle name="Komórka zaznaczona 2 10 2 2 4" xfId="37534" xr:uid="{53786048-4177-4624-ACD8-9E93EA017626}"/>
    <cellStyle name="Komórka zaznaczona 2 10 2 20" xfId="9110" xr:uid="{49E81AD3-A587-42DD-BE79-CE0BED52E41A}"/>
    <cellStyle name="Komórka zaznaczona 2 10 2 20 2" xfId="25303" xr:uid="{793A3003-8FFB-4AAD-8AD7-690F2009F8D0}"/>
    <cellStyle name="Komórka zaznaczona 2 10 2 20 3" xfId="37267" xr:uid="{E64D972A-73D1-4116-A643-F5C08EB66ABA}"/>
    <cellStyle name="Komórka zaznaczona 2 10 2 20 4" xfId="46216" xr:uid="{3B124A1B-BB77-4010-9710-5644AE321FF3}"/>
    <cellStyle name="Komórka zaznaczona 2 10 2 21" xfId="2036" xr:uid="{3AFA206C-AFC1-40D8-A0E5-F21B88C586C9}"/>
    <cellStyle name="Komórka zaznaczona 2 10 2 21 2" xfId="18452" xr:uid="{F986908B-FE9D-43A2-8FAF-55B7C5AB774D}"/>
    <cellStyle name="Komórka zaznaczona 2 10 2 21 3" xfId="28856" xr:uid="{931CFBE1-3EE0-4237-AA91-4242598F9485}"/>
    <cellStyle name="Komórka zaznaczona 2 10 2 21 4" xfId="40657" xr:uid="{2FEB7647-C1A2-440F-A91F-951EA0141E95}"/>
    <cellStyle name="Komórka zaznaczona 2 10 2 22" xfId="12879" xr:uid="{357F6C15-76E7-48CB-BEC0-E3618F027158}"/>
    <cellStyle name="Komórka zaznaczona 2 10 2 22 2" xfId="28589" xr:uid="{94F44D8B-5787-4D78-8DB2-F8992A250DE8}"/>
    <cellStyle name="Komórka zaznaczona 2 10 2 22 3" xfId="40128" xr:uid="{7893C380-335B-4F9D-A26B-36876F5155F2}"/>
    <cellStyle name="Komórka zaznaczona 2 10 2 22 4" xfId="47483" xr:uid="{6977AC1D-B8A2-42BF-BE4B-46C346019DC1}"/>
    <cellStyle name="Komórka zaznaczona 2 10 2 23" xfId="14392" xr:uid="{491C20E8-0C30-42AB-BBD5-A9622F51EA3F}"/>
    <cellStyle name="Komórka zaznaczona 2 10 2 23 2" xfId="29908" xr:uid="{810F30AC-CB7F-47D4-AEC3-706D8B82A804}"/>
    <cellStyle name="Komórka zaznaczona 2 10 2 23 3" xfId="41281" xr:uid="{71ACAF56-4B3E-4B58-A8A4-00DEB7B49E10}"/>
    <cellStyle name="Komórka zaznaczona 2 10 2 23 4" xfId="48167" xr:uid="{C2D11231-CA1F-401B-A41C-D2DFD9ED6289}"/>
    <cellStyle name="Komórka zaznaczona 2 10 2 24" xfId="13965" xr:uid="{23AF28F2-830F-4F10-AB86-EE9A3125537A}"/>
    <cellStyle name="Komórka zaznaczona 2 10 2 24 2" xfId="29481" xr:uid="{88D7D827-2567-4C84-9BA9-288F6D34790D}"/>
    <cellStyle name="Komórka zaznaczona 2 10 2 24 3" xfId="40854" xr:uid="{0BCE9CBF-9741-4C06-8310-DC7943D0B5D6}"/>
    <cellStyle name="Komórka zaznaczona 2 10 2 24 4" xfId="47904" xr:uid="{A2B22439-3AE0-4898-A1D2-E6E9F63101DE}"/>
    <cellStyle name="Komórka zaznaczona 2 10 2 25" xfId="14030" xr:uid="{4D4750C7-D43F-4F68-B83F-CBC28380543C}"/>
    <cellStyle name="Komórka zaznaczona 2 10 2 25 2" xfId="29546" xr:uid="{EA5EE8D5-EE0E-4C8B-85DD-04DB7B483D60}"/>
    <cellStyle name="Komórka zaznaczona 2 10 2 25 3" xfId="40919" xr:uid="{632A536E-1600-4EE9-B0EE-F751B05EFA52}"/>
    <cellStyle name="Komórka zaznaczona 2 10 2 25 4" xfId="47946" xr:uid="{0FC1F9B0-0E6F-496E-9205-748C0BBE64D0}"/>
    <cellStyle name="Komórka zaznaczona 2 10 2 26" xfId="14681" xr:uid="{BBF56327-67B5-4BDC-9830-CCBBA9457A6E}"/>
    <cellStyle name="Komórka zaznaczona 2 10 2 26 2" xfId="30197" xr:uid="{DC197AE3-E3C1-4040-9977-368A4ECA38D7}"/>
    <cellStyle name="Komórka zaznaczona 2 10 2 26 3" xfId="41570" xr:uid="{D887DCCB-046E-42E7-B689-26F01E324144}"/>
    <cellStyle name="Komórka zaznaczona 2 10 2 26 4" xfId="48352" xr:uid="{C8B669C0-2A0F-4C96-BA4A-A941A0943550}"/>
    <cellStyle name="Komórka zaznaczona 2 10 2 27" xfId="13991" xr:uid="{905CE960-2DDA-48C7-97AF-5042AD0B6837}"/>
    <cellStyle name="Komórka zaznaczona 2 10 2 27 2" xfId="29507" xr:uid="{E7EC2884-1E62-4386-9A59-8D671B38E273}"/>
    <cellStyle name="Komórka zaznaczona 2 10 2 27 3" xfId="40880" xr:uid="{E4306390-C0B0-49B4-B171-AF2E4C8166C0}"/>
    <cellStyle name="Komórka zaznaczona 2 10 2 27 4" xfId="47920" xr:uid="{5F146B4D-55C3-4337-8392-997A61DAB6F3}"/>
    <cellStyle name="Komórka zaznaczona 2 10 2 28" xfId="14193" xr:uid="{92FAF58F-2604-4EBC-80B2-31F53F687EEC}"/>
    <cellStyle name="Komórka zaznaczona 2 10 2 28 2" xfId="29709" xr:uid="{8C201A5F-127D-4643-94C5-20DB76F522C5}"/>
    <cellStyle name="Komórka zaznaczona 2 10 2 28 3" xfId="41082" xr:uid="{B9AEE5E4-E767-4D00-ADE5-0A6DA2356338}"/>
    <cellStyle name="Komórka zaznaczona 2 10 2 28 4" xfId="48050" xr:uid="{F8788042-2969-4C02-9315-C77BBBE6E4D3}"/>
    <cellStyle name="Komórka zaznaczona 2 10 2 29" xfId="15568" xr:uid="{C8F4825F-DA1E-4C44-A46F-9D36D3A19176}"/>
    <cellStyle name="Komórka zaznaczona 2 10 2 29 2" xfId="31084" xr:uid="{402BD11E-BF0C-49FB-A874-A46BF1170567}"/>
    <cellStyle name="Komórka zaznaczona 2 10 2 29 3" xfId="42457" xr:uid="{34BD7F73-1588-492F-A149-9C241CC50A98}"/>
    <cellStyle name="Komórka zaznaczona 2 10 2 29 4" xfId="48750" xr:uid="{886FDD6E-DCC3-450F-B31B-3E72161AE57B}"/>
    <cellStyle name="Komórka zaznaczona 2 10 2 3" xfId="1867" xr:uid="{1F902D6A-7D87-4172-BBD8-E3A8B13B94CE}"/>
    <cellStyle name="Komórka zaznaczona 2 10 2 3 2" xfId="18289" xr:uid="{6879FD1E-2AF0-4361-8576-170FD6715FD1}"/>
    <cellStyle name="Komórka zaznaczona 2 10 2 3 3" xfId="24485" xr:uid="{66D283DA-F697-42A4-BB7A-8E44A0B01D64}"/>
    <cellStyle name="Komórka zaznaczona 2 10 2 3 4" xfId="36203" xr:uid="{E7B65C2C-1236-4837-8EA8-8211ADAECF9E}"/>
    <cellStyle name="Komórka zaznaczona 2 10 2 30" xfId="11757" xr:uid="{DD816153-668D-4D8F-BE22-70854E16A722}"/>
    <cellStyle name="Komórka zaznaczona 2 10 2 30 2" xfId="27503" xr:uid="{A89DE287-BA0A-4DB2-B52E-AD66A9E3D7E7}"/>
    <cellStyle name="Komórka zaznaczona 2 10 2 30 3" xfId="39079" xr:uid="{39A82A42-72CA-42C7-BF09-BF7A04BA55E7}"/>
    <cellStyle name="Komórka zaznaczona 2 10 2 30 4" xfId="47132" xr:uid="{8F84D8DC-B03B-40C5-B97F-BEE137EF16E7}"/>
    <cellStyle name="Komórka zaznaczona 2 10 2 31" xfId="15035" xr:uid="{9D4D35E3-26BB-4F5B-A943-F4113907E002}"/>
    <cellStyle name="Komórka zaznaczona 2 10 2 31 2" xfId="30551" xr:uid="{8EC83754-0399-4AE8-9DFC-926CA28C667F}"/>
    <cellStyle name="Komórka zaznaczona 2 10 2 31 3" xfId="41924" xr:uid="{C7FF90ED-32E6-4E0D-AD0F-9EC084CC575D}"/>
    <cellStyle name="Komórka zaznaczona 2 10 2 31 4" xfId="48553" xr:uid="{64319192-E60F-4A36-83B2-5EC669D6556B}"/>
    <cellStyle name="Komórka zaznaczona 2 10 2 32" xfId="17434" xr:uid="{D531B5B1-BC7A-4828-920C-78A54087E110}"/>
    <cellStyle name="Komórka zaznaczona 2 10 2 33" xfId="26752" xr:uid="{6DA9CF20-4D52-4852-995A-F2461FA59301}"/>
    <cellStyle name="Komórka zaznaczona 2 10 2 34" xfId="39101" xr:uid="{A0F6FE43-3B05-45C7-A864-84BC450E38DB}"/>
    <cellStyle name="Komórka zaznaczona 2 10 2 4" xfId="3570" xr:uid="{2D80CA49-58E5-4971-96E2-0F3162F267E3}"/>
    <cellStyle name="Komórka zaznaczona 2 10 2 4 2" xfId="19961" xr:uid="{133059F4-FA80-49DB-806E-50E20C48C7D6}"/>
    <cellStyle name="Komórka zaznaczona 2 10 2 4 3" xfId="29167" xr:uid="{9EF29A9E-D88D-4D29-B6B3-34C7FB95C9D0}"/>
    <cellStyle name="Komórka zaznaczona 2 10 2 4 4" xfId="38446" xr:uid="{2888C91F-6682-4374-AAF9-28F7DE036CD0}"/>
    <cellStyle name="Komórka zaznaczona 2 10 2 5" xfId="2433" xr:uid="{AF9E143F-5C2C-46EE-A9B4-D5B59C20D211}"/>
    <cellStyle name="Komórka zaznaczona 2 10 2 5 2" xfId="18840" xr:uid="{1D038CFC-56DF-490A-9F38-BF695BB6B5CE}"/>
    <cellStyle name="Komórka zaznaczona 2 10 2 5 3" xfId="17167" xr:uid="{B9D10044-44F3-4C0E-8B3F-D8114779F5F0}"/>
    <cellStyle name="Komórka zaznaczona 2 10 2 5 4" xfId="36205" xr:uid="{BD6CCC3E-B833-473F-A454-86A733B0EB7C}"/>
    <cellStyle name="Komórka zaznaczona 2 10 2 6" xfId="3549" xr:uid="{71E83E9E-74D0-4EAF-95D9-31C9C085BE11}"/>
    <cellStyle name="Komórka zaznaczona 2 10 2 6 2" xfId="19940" xr:uid="{9B14A733-64A4-48ED-B432-EE193212FE16}"/>
    <cellStyle name="Komórka zaznaczona 2 10 2 6 3" xfId="26650" xr:uid="{58C62A5F-3B64-4E51-82CE-052D55009992}"/>
    <cellStyle name="Komórka zaznaczona 2 10 2 6 4" xfId="38826" xr:uid="{3C507B71-4A8C-4942-BAA0-554DE7F25CED}"/>
    <cellStyle name="Komórka zaznaczona 2 10 2 7" xfId="2074" xr:uid="{572369E0-CDC8-47E0-83E7-087A28CB9A3B}"/>
    <cellStyle name="Komórka zaznaczona 2 10 2 7 2" xfId="18490" xr:uid="{DCF07DFE-0B7B-4FAD-9F98-BE75B04DF5E8}"/>
    <cellStyle name="Komórka zaznaczona 2 10 2 7 3" xfId="25891" xr:uid="{D846B8F7-C10C-4DC4-AD8F-ABCB19608A38}"/>
    <cellStyle name="Komórka zaznaczona 2 10 2 7 4" xfId="36525" xr:uid="{D360BBE1-BC62-49BA-B197-9E843D8E1798}"/>
    <cellStyle name="Komórka zaznaczona 2 10 2 8" xfId="2144" xr:uid="{5FF68FA5-6CE2-4A42-8288-D0ED7CDB904B}"/>
    <cellStyle name="Komórka zaznaczona 2 10 2 8 2" xfId="18558" xr:uid="{1321D0D2-4B6B-4EBD-9ED9-5DC1C755DDCF}"/>
    <cellStyle name="Komórka zaznaczona 2 10 2 8 3" xfId="24170" xr:uid="{CD9C7D94-C17B-45A2-93F8-5E6A560C287D}"/>
    <cellStyle name="Komórka zaznaczona 2 10 2 8 4" xfId="35459" xr:uid="{3546B468-69E0-4688-B4E5-0A5677AA0B45}"/>
    <cellStyle name="Komórka zaznaczona 2 10 2 9" xfId="6369" xr:uid="{56D0E81B-EFD1-44FC-A87F-8D0B923B7167}"/>
    <cellStyle name="Komórka zaznaczona 2 10 2 9 2" xfId="22660" xr:uid="{F78834C6-AEE3-4901-9B7C-496CE21FF1CF}"/>
    <cellStyle name="Komórka zaznaczona 2 10 2 9 3" xfId="34773" xr:uid="{64F87DE6-7264-4510-BEC9-C59BE05B888A}"/>
    <cellStyle name="Komórka zaznaczona 2 10 2 9 4" xfId="44946" xr:uid="{6CFF92DC-2415-4098-9ACE-94C6BDDDCBF0}"/>
    <cellStyle name="Komórka zaznaczona 2 10 20" xfId="5407" xr:uid="{0F73D50F-D27C-454A-916C-D63CF1C5C175}"/>
    <cellStyle name="Komórka zaznaczona 2 10 20 2" xfId="21761" xr:uid="{E443C674-027E-47C3-98EA-B1F3E90DBD00}"/>
    <cellStyle name="Komórka zaznaczona 2 10 20 3" xfId="33843" xr:uid="{F67C675B-7D1A-46F4-B955-A966765ACBB2}"/>
    <cellStyle name="Komórka zaznaczona 2 10 20 4" xfId="44268" xr:uid="{E640CCE0-136A-459A-B315-807D884DD2C9}"/>
    <cellStyle name="Komórka zaznaczona 2 10 21" xfId="7246" xr:uid="{E56C8E45-1F18-4C93-B50A-F86C359DD5D7}"/>
    <cellStyle name="Komórka zaznaczona 2 10 21 2" xfId="23505" xr:uid="{66D8E55B-6D49-4F8D-8188-2B5066BF8F9B}"/>
    <cellStyle name="Komórka zaznaczona 2 10 21 3" xfId="35592" xr:uid="{0F4D3D0E-D96E-4C33-8D62-80FB94FF6D13}"/>
    <cellStyle name="Komórka zaznaczona 2 10 21 4" xfId="45314" xr:uid="{0DE7E976-EF23-4ABC-BF1A-C49CF24A0348}"/>
    <cellStyle name="Komórka zaznaczona 2 10 22" xfId="6581" xr:uid="{AA0B64CD-297F-47F3-9037-F86C6BB16274}"/>
    <cellStyle name="Komórka zaznaczona 2 10 22 2" xfId="22867" xr:uid="{D3A10E1E-11E9-4E72-AE3C-DC5E84DABB10}"/>
    <cellStyle name="Komórka zaznaczona 2 10 22 3" xfId="34971" xr:uid="{023AADBA-122C-4365-B922-C9625B22E45D}"/>
    <cellStyle name="Komórka zaznaczona 2 10 22 4" xfId="45042" xr:uid="{81D901C1-4D30-4953-A932-69A141BC5C4F}"/>
    <cellStyle name="Komórka zaznaczona 2 10 23" xfId="8354" xr:uid="{DA7AF740-1E35-4541-BFE3-6DAAD86F5133}"/>
    <cellStyle name="Komórka zaznaczona 2 10 23 2" xfId="24565" xr:uid="{526A226F-5C8B-495B-8E35-39A328DD1A6D}"/>
    <cellStyle name="Komórka zaznaczona 2 10 23 3" xfId="36555" xr:uid="{9F5D55E1-F4DD-4135-AF5E-04804C94ABF3}"/>
    <cellStyle name="Komórka zaznaczona 2 10 23 4" xfId="45879" xr:uid="{13EA4495-0AE2-4248-97EB-83D28B913839}"/>
    <cellStyle name="Komórka zaznaczona 2 10 24" xfId="2809" xr:uid="{4C30C3C9-D29A-409B-9C4A-4D6A3BA4DBD5}"/>
    <cellStyle name="Komórka zaznaczona 2 10 24 2" xfId="19208" xr:uid="{64FA5980-6C76-4082-AB46-21B6D2544300}"/>
    <cellStyle name="Komórka zaznaczona 2 10 24 3" xfId="20223" xr:uid="{8786B471-F579-4D53-8E80-05D6D4A805FB}"/>
    <cellStyle name="Komórka zaznaczona 2 10 24 4" xfId="35899" xr:uid="{818A5512-999F-44D7-968C-D7D20DA639F4}"/>
    <cellStyle name="Komórka zaznaczona 2 10 25" xfId="8102" xr:uid="{DDAB449D-0F6E-4B5C-ABE7-1D1EA845CDC9}"/>
    <cellStyle name="Komórka zaznaczona 2 10 25 2" xfId="24326" xr:uid="{0F3DCF62-D2FB-4445-B227-8FC2D95B43E0}"/>
    <cellStyle name="Komórka zaznaczona 2 10 25 3" xfId="36330" xr:uid="{F7ED35DF-5095-43B3-93BA-53C066F3A3BF}"/>
    <cellStyle name="Komórka zaznaczona 2 10 25 4" xfId="45761" xr:uid="{16E60CE4-24DA-40BA-A1AC-5467007CBA83}"/>
    <cellStyle name="Komórka zaznaczona 2 10 26" xfId="7522" xr:uid="{E89DDAB2-9716-41CD-ACAD-D1053164FDAE}"/>
    <cellStyle name="Komórka zaznaczona 2 10 26 2" xfId="23767" xr:uid="{7042D0E3-3037-429A-AB0B-EF6FC462327C}"/>
    <cellStyle name="Komórka zaznaczona 2 10 26 3" xfId="35823" xr:uid="{71964AE5-5B41-41B3-8D68-BF7AD862CB48}"/>
    <cellStyle name="Komórka zaznaczona 2 10 26 4" xfId="45430" xr:uid="{EA70AB8C-05BB-4D6D-8D49-328311D40D8C}"/>
    <cellStyle name="Komórka zaznaczona 2 10 27" xfId="9713" xr:uid="{4F1944DD-5428-49FB-B4C5-9A65609A7958}"/>
    <cellStyle name="Komórka zaznaczona 2 10 27 2" xfId="25853" xr:uid="{2EAE3006-C1CD-4903-B854-948E7DAD9835}"/>
    <cellStyle name="Komórka zaznaczona 2 10 27 3" xfId="37746" xr:uid="{25FBEF03-BA43-4536-AAE6-30EE75A29BA4}"/>
    <cellStyle name="Komórka zaznaczona 2 10 27 4" xfId="46510" xr:uid="{5FA75814-5ACF-4E86-84EC-4E2F117F2A66}"/>
    <cellStyle name="Komórka zaznaczona 2 10 28" xfId="11129" xr:uid="{B7CD6F0F-2882-4F46-B2A3-C46514128048}"/>
    <cellStyle name="Komórka zaznaczona 2 10 28 2" xfId="26951" xr:uid="{2864F01B-0157-44BA-9FAC-AA8635228875}"/>
    <cellStyle name="Komórka zaznaczona 2 10 28 3" xfId="38597" xr:uid="{2B5B49EB-0E69-4A6B-A85D-F0D267F9F390}"/>
    <cellStyle name="Komórka zaznaczona 2 10 28 4" xfId="46876" xr:uid="{E10827E6-A31F-49EB-A803-8CFE42DD6181}"/>
    <cellStyle name="Komórka zaznaczona 2 10 29" xfId="11068" xr:uid="{F07DC58E-BF39-4796-A931-DC83690C20E4}"/>
    <cellStyle name="Komórka zaznaczona 2 10 29 2" xfId="26900" xr:uid="{524F5070-91DA-43E8-8B0B-FE5AFCEFE84D}"/>
    <cellStyle name="Komórka zaznaczona 2 10 29 3" xfId="38559" xr:uid="{BDEE2ECC-83FB-4DE3-96C0-8A4F0EBFFB33}"/>
    <cellStyle name="Komórka zaznaczona 2 10 29 4" xfId="46860" xr:uid="{644A3D11-A508-41C6-B7BA-B25E5CF6CFC6}"/>
    <cellStyle name="Komórka zaznaczona 2 10 3" xfId="968" xr:uid="{9F57F265-CAAC-4290-A92F-2E0C983C1611}"/>
    <cellStyle name="Komórka zaznaczona 2 10 3 10" xfId="4697" xr:uid="{B3C8E760-49A1-420F-BBF8-ECC8EDB5B268}"/>
    <cellStyle name="Komórka zaznaczona 2 10 3 10 2" xfId="21073" xr:uid="{8C675A41-07FE-4BC5-B9DF-14F81A837225}"/>
    <cellStyle name="Komórka zaznaczona 2 10 3 10 3" xfId="33148" xr:uid="{4527874B-1F9F-4482-ABEB-3AF3FAC916E9}"/>
    <cellStyle name="Komórka zaznaczona 2 10 3 10 4" xfId="43893" xr:uid="{0423EE33-BF53-4609-845C-C3877CF8D8C1}"/>
    <cellStyle name="Komórka zaznaczona 2 10 3 11" xfId="5026" xr:uid="{3FE0E211-BB90-4B65-A940-37F6361C6B3F}"/>
    <cellStyle name="Komórka zaznaczona 2 10 3 11 2" xfId="21398" xr:uid="{34EE7543-6384-480C-A9D9-3F81E8E60598}"/>
    <cellStyle name="Komórka zaznaczona 2 10 3 11 3" xfId="33467" xr:uid="{F6102A77-68E7-441C-AC8F-3CAD0B06EC67}"/>
    <cellStyle name="Komórka zaznaczona 2 10 3 11 4" xfId="44029" xr:uid="{BCA6F895-E85B-4880-8930-7D93A56926D9}"/>
    <cellStyle name="Komórka zaznaczona 2 10 3 12" xfId="2450" xr:uid="{A6815D9C-E710-4B8F-96AC-0C20695B837F}"/>
    <cellStyle name="Komórka zaznaczona 2 10 3 12 2" xfId="18856" xr:uid="{3A0F5F39-99C8-49BF-ABE1-8158C7D7D719}"/>
    <cellStyle name="Komórka zaznaczona 2 10 3 12 3" xfId="17673" xr:uid="{05D2BCE0-0464-4BFC-BD4D-CA29B88A90B2}"/>
    <cellStyle name="Komórka zaznaczona 2 10 3 12 4" xfId="36429" xr:uid="{AF419109-C5FD-4282-89A9-A001E15497D2}"/>
    <cellStyle name="Komórka zaznaczona 2 10 3 13" xfId="7879" xr:uid="{B76874D5-4890-4C2A-A197-3679F6596312}"/>
    <cellStyle name="Komórka zaznaczona 2 10 3 13 2" xfId="24110" xr:uid="{6B4690AD-A41F-4212-9370-94D72F52C2E9}"/>
    <cellStyle name="Komórka zaznaczona 2 10 3 13 3" xfId="36125" xr:uid="{4DEB7CE7-EE76-4CA4-B138-339B2422AADF}"/>
    <cellStyle name="Komórka zaznaczona 2 10 3 13 4" xfId="45620" xr:uid="{EE0B5AEB-0FB3-47EC-B751-66E247060B00}"/>
    <cellStyle name="Komórka zaznaczona 2 10 3 14" xfId="6959" xr:uid="{D42E2109-A10F-4C88-B193-4E172318B86C}"/>
    <cellStyle name="Komórka zaznaczona 2 10 3 14 2" xfId="23233" xr:uid="{498C4FD8-93D2-4D3A-89FC-E1A70F748206}"/>
    <cellStyle name="Komórka zaznaczona 2 10 3 14 3" xfId="35333" xr:uid="{809BCED4-2895-4732-BF51-480A9457F7EB}"/>
    <cellStyle name="Komórka zaznaczona 2 10 3 14 4" xfId="45186" xr:uid="{34C2156F-3C3E-4569-9CDC-15A847F87033}"/>
    <cellStyle name="Komórka zaznaczona 2 10 3 15" xfId="9435" xr:uid="{CCB0C64B-E631-423B-AB1B-59576B37085E}"/>
    <cellStyle name="Komórka zaznaczona 2 10 3 15 2" xfId="25593" xr:uid="{3B382EFE-9267-4184-9BBB-46712228EFB9}"/>
    <cellStyle name="Komórka zaznaczona 2 10 3 15 3" xfId="37526" xr:uid="{47C82D51-F83F-4287-8F5F-1779E1CA36C6}"/>
    <cellStyle name="Komórka zaznaczona 2 10 3 15 4" xfId="46357" xr:uid="{7944ECA2-FA47-4A9A-82A5-C5E7B9F84D81}"/>
    <cellStyle name="Komórka zaznaczona 2 10 3 16" xfId="8204" xr:uid="{2428A523-5C39-4DA6-A001-D1E2C96F343D}"/>
    <cellStyle name="Komórka zaznaczona 2 10 3 16 2" xfId="24422" xr:uid="{4C5DD8B3-A582-4127-9C40-83FD0D00A30B}"/>
    <cellStyle name="Komórka zaznaczona 2 10 3 16 3" xfId="36421" xr:uid="{E9E4F656-55E0-4F14-8813-0CD90A1F2449}"/>
    <cellStyle name="Komórka zaznaczona 2 10 3 16 4" xfId="45812" xr:uid="{356EC6D2-34DD-4241-8CE6-FD2BAFEE061F}"/>
    <cellStyle name="Komórka zaznaczona 2 10 3 17" xfId="7809" xr:uid="{03483A92-3156-4410-AACE-67415ADA5AA4}"/>
    <cellStyle name="Komórka zaznaczona 2 10 3 17 2" xfId="24042" xr:uid="{67400458-A34E-4904-AB65-D4EEAF3987DA}"/>
    <cellStyle name="Komórka zaznaczona 2 10 3 17 3" xfId="36063" xr:uid="{BB6542B6-4753-4554-9BAD-27E9BE947674}"/>
    <cellStyle name="Komórka zaznaczona 2 10 3 17 4" xfId="45580" xr:uid="{394793A1-D6B1-4347-A2C6-49D41B7B2875}"/>
    <cellStyle name="Komórka zaznaczona 2 10 3 18" xfId="9650" xr:uid="{61C7BC65-FCE1-4C88-9FE3-F2FDCA63473F}"/>
    <cellStyle name="Komórka zaznaczona 2 10 3 19" xfId="11561" xr:uid="{45DB6CB7-105D-4EA1-9FAE-B245AB1E0B74}"/>
    <cellStyle name="Komórka zaznaczona 2 10 3 19 2" xfId="27333" xr:uid="{B8C13737-9D5E-4603-8A5C-EC89F0B5C9BF}"/>
    <cellStyle name="Komórka zaznaczona 2 10 3 19 3" xfId="38935" xr:uid="{A2BDEC36-43FA-46D2-8057-03F1BF3CFAB8}"/>
    <cellStyle name="Komórka zaznaczona 2 10 3 19 4" xfId="47054" xr:uid="{35974B4F-C9E1-429A-AB69-57E8A1E8E9B2}"/>
    <cellStyle name="Komórka zaznaczona 2 10 3 2" xfId="2694" xr:uid="{5ACA01AF-FB45-48CD-922A-18E41E75EBB3}"/>
    <cellStyle name="Komórka zaznaczona 2 10 3 2 2" xfId="19097" xr:uid="{FD5B1C85-6C38-4592-9300-AB2E2C4617BE}"/>
    <cellStyle name="Komórka zaznaczona 2 10 3 2 3" xfId="17223" xr:uid="{41DF5B22-0B56-4E42-9F9F-766BBD9B221E}"/>
    <cellStyle name="Komórka zaznaczona 2 10 3 2 4" xfId="36214" xr:uid="{AB148B1E-95D2-457A-B7C7-CBAE0C4F910A}"/>
    <cellStyle name="Komórka zaznaczona 2 10 3 20" xfId="11515" xr:uid="{137ACDB6-93E6-4657-87B5-55EB4960B1AB}"/>
    <cellStyle name="Komórka zaznaczona 2 10 3 20 2" xfId="27292" xr:uid="{F77C65CC-1CE6-4450-9A47-A628762102C2}"/>
    <cellStyle name="Komórka zaznaczona 2 10 3 20 3" xfId="38899" xr:uid="{66053F8D-4CDA-461E-BACF-966EA6DE4AAE}"/>
    <cellStyle name="Komórka zaznaczona 2 10 3 20 4" xfId="47036" xr:uid="{19C28EC6-813C-49C9-85B1-C138608CAB99}"/>
    <cellStyle name="Komórka zaznaczona 2 10 3 21" xfId="11437" xr:uid="{06CD1E43-4380-45E4-94D6-147A82EA9735}"/>
    <cellStyle name="Komórka zaznaczona 2 10 3 21 2" xfId="27224" xr:uid="{EAB1792D-8F7C-4A5A-B43E-5509E29B0458}"/>
    <cellStyle name="Komórka zaznaczona 2 10 3 21 3" xfId="38834" xr:uid="{EA59FA16-0899-4082-BB36-E11BF9BB7DCF}"/>
    <cellStyle name="Komórka zaznaczona 2 10 3 21 4" xfId="46997" xr:uid="{BE2E0FBF-B27D-4A82-86BE-CB396721E4CB}"/>
    <cellStyle name="Komórka zaznaczona 2 10 3 22" xfId="6818" xr:uid="{78B83369-C9B0-413D-AB55-11ECB1585345}"/>
    <cellStyle name="Komórka zaznaczona 2 10 3 22 2" xfId="23097" xr:uid="{8E4B9704-D0A4-4278-80BA-2D0A54718A77}"/>
    <cellStyle name="Komórka zaznaczona 2 10 3 22 3" xfId="35198" xr:uid="{D6F83C87-1949-4A44-8A23-DB2CF479F60D}"/>
    <cellStyle name="Komórka zaznaczona 2 10 3 22 4" xfId="45139" xr:uid="{32098855-BF48-4DA7-A6A6-CE15FF854AEB}"/>
    <cellStyle name="Komórka zaznaczona 2 10 3 23" xfId="14151" xr:uid="{A09D22F3-6101-4AB8-BB1C-6A31C33EDBD8}"/>
    <cellStyle name="Komórka zaznaczona 2 10 3 23 2" xfId="29667" xr:uid="{3D5785AD-CF02-47C2-AEE8-32BAB4FA3A95}"/>
    <cellStyle name="Komórka zaznaczona 2 10 3 23 3" xfId="41040" xr:uid="{587C9D5D-560B-46AB-B7BB-995736FFC315}"/>
    <cellStyle name="Komórka zaznaczona 2 10 3 23 4" xfId="48026" xr:uid="{CA3C5C7A-5256-4B9E-8B6A-D2950C28A81A}"/>
    <cellStyle name="Komórka zaznaczona 2 10 3 24" xfId="14212" xr:uid="{D6B72706-AC53-4E9F-867E-5E0EEBBF4FDA}"/>
    <cellStyle name="Komórka zaznaczona 2 10 3 24 2" xfId="29728" xr:uid="{9C5DAC38-81DA-4039-B898-E85EFD3E971F}"/>
    <cellStyle name="Komórka zaznaczona 2 10 3 24 3" xfId="41101" xr:uid="{0E8EB237-84F2-42E5-B033-8A53B8F02CA3}"/>
    <cellStyle name="Komórka zaznaczona 2 10 3 24 4" xfId="48061" xr:uid="{712EFD62-9471-48BD-B436-11B5DC34F602}"/>
    <cellStyle name="Komórka zaznaczona 2 10 3 25" xfId="13851" xr:uid="{E9462BC4-3491-4454-AAD3-648E27E66600}"/>
    <cellStyle name="Komórka zaznaczona 2 10 3 25 2" xfId="29367" xr:uid="{423B8182-700F-404D-9635-6BF1D724C41A}"/>
    <cellStyle name="Komórka zaznaczona 2 10 3 25 3" xfId="40740" xr:uid="{0D7AEFC3-8169-48C7-95AA-F445B9F5C4CF}"/>
    <cellStyle name="Komórka zaznaczona 2 10 3 25 4" xfId="47839" xr:uid="{5034E9A0-5BAE-4356-9E62-D07A4448BF1D}"/>
    <cellStyle name="Komórka zaznaczona 2 10 3 26" xfId="14628" xr:uid="{FD076B57-184A-4515-A919-5F9292ECF85E}"/>
    <cellStyle name="Komórka zaznaczona 2 10 3 26 2" xfId="30144" xr:uid="{C8BB6875-E6AE-4EA2-97C8-281A9EBF6441}"/>
    <cellStyle name="Komórka zaznaczona 2 10 3 26 3" xfId="41517" xr:uid="{CD33D46D-F69A-4B2D-8732-585C44FB7F68}"/>
    <cellStyle name="Komórka zaznaczona 2 10 3 26 4" xfId="48318" xr:uid="{8C3935E3-E752-4BD4-9B50-96B52ACF6DDD}"/>
    <cellStyle name="Komórka zaznaczona 2 10 3 27" xfId="14676" xr:uid="{3816C57E-510D-47F6-8B66-CFC5BA780D92}"/>
    <cellStyle name="Komórka zaznaczona 2 10 3 27 2" xfId="30192" xr:uid="{B589E846-A01E-4267-B7DC-22E388F33B71}"/>
    <cellStyle name="Komórka zaznaczona 2 10 3 27 3" xfId="41565" xr:uid="{8322DFA9-34D0-44C7-82D1-D16CABDED80B}"/>
    <cellStyle name="Komórka zaznaczona 2 10 3 27 4" xfId="48349" xr:uid="{B3129EAA-08F5-44C3-A93F-372A77A7A37F}"/>
    <cellStyle name="Komórka zaznaczona 2 10 3 28" xfId="13813" xr:uid="{AEA40C9D-8599-4912-BE95-A5338526C292}"/>
    <cellStyle name="Komórka zaznaczona 2 10 3 28 2" xfId="29329" xr:uid="{3028FA88-E57F-47AF-88C6-DA8CCEB74904}"/>
    <cellStyle name="Komórka zaznaczona 2 10 3 28 3" xfId="40702" xr:uid="{9D16EC75-FC31-4B2A-9555-2646E693E91E}"/>
    <cellStyle name="Komórka zaznaczona 2 10 3 28 4" xfId="47811" xr:uid="{74EB455B-27F0-4AB3-9C5A-2D5F1A708F67}"/>
    <cellStyle name="Komórka zaznaczona 2 10 3 29" xfId="15530" xr:uid="{2C3B7215-1A7B-411F-B682-3D571DDBF4AE}"/>
    <cellStyle name="Komórka zaznaczona 2 10 3 29 2" xfId="31046" xr:uid="{5D9458A2-4E9D-41CC-8E37-981C218C381B}"/>
    <cellStyle name="Komórka zaznaczona 2 10 3 29 3" xfId="42419" xr:uid="{404625E3-B84E-4A9E-8C76-8E2672D05786}"/>
    <cellStyle name="Komórka zaznaczona 2 10 3 29 4" xfId="48721" xr:uid="{3D66BF84-DFDF-4C56-B7D4-F3859AB6E088}"/>
    <cellStyle name="Komórka zaznaczona 2 10 3 3" xfId="2553" xr:uid="{EFD2DB1B-645C-433B-8DAE-62859F9B9A8B}"/>
    <cellStyle name="Komórka zaznaczona 2 10 3 3 2" xfId="18957" xr:uid="{20BCF2EC-9F60-4149-8B5A-5EEE93965E36}"/>
    <cellStyle name="Komórka zaznaczona 2 10 3 3 3" xfId="16812" xr:uid="{815DDDE5-D9EC-47D5-A3B4-8D0BD5BA44CC}"/>
    <cellStyle name="Komórka zaznaczona 2 10 3 3 4" xfId="34739" xr:uid="{B6F4F571-D4D7-47CD-AC23-FC60DC97D4DA}"/>
    <cellStyle name="Komórka zaznaczona 2 10 3 30" xfId="15597" xr:uid="{F6137CF3-DB90-477C-B0C2-EA5EC438CA63}"/>
    <cellStyle name="Komórka zaznaczona 2 10 3 30 2" xfId="31113" xr:uid="{963D7A0B-10FA-4B3C-A281-2D3A7406C374}"/>
    <cellStyle name="Komórka zaznaczona 2 10 3 30 3" xfId="42486" xr:uid="{A7A095D8-5127-47F0-90F9-EF5A45A1CB85}"/>
    <cellStyle name="Komórka zaznaczona 2 10 3 30 4" xfId="48773" xr:uid="{4CD1105E-92D2-477D-B3A9-4F25AAB08CDF}"/>
    <cellStyle name="Komórka zaznaczona 2 10 3 31" xfId="14677" xr:uid="{C156C737-6003-4D33-931D-6606B2860B65}"/>
    <cellStyle name="Komórka zaznaczona 2 10 3 31 2" xfId="30193" xr:uid="{6B8E5FE7-5C63-4111-AA89-FA80A15E27E3}"/>
    <cellStyle name="Komórka zaznaczona 2 10 3 31 3" xfId="41566" xr:uid="{BCFEE37C-B4C2-488E-ACC3-FE0F760DD654}"/>
    <cellStyle name="Komórka zaznaczona 2 10 3 31 4" xfId="48350" xr:uid="{D01393A6-338C-4CCE-952A-DFBFED4249D0}"/>
    <cellStyle name="Komórka zaznaczona 2 10 3 32" xfId="17521" xr:uid="{0576D9E7-242B-4DC8-8868-98C2C70200A4}"/>
    <cellStyle name="Komórka zaznaczona 2 10 3 33" xfId="28187" xr:uid="{0084AB5B-E098-40C5-9B41-F34D40E3C7F2}"/>
    <cellStyle name="Komórka zaznaczona 2 10 3 34" xfId="38538" xr:uid="{48341072-D36A-4698-A1D0-E33575FCE823}"/>
    <cellStyle name="Komórka zaznaczona 2 10 3 4" xfId="2537" xr:uid="{B27F0528-2F2D-4399-8BA4-DB00D1DA1C76}"/>
    <cellStyle name="Komórka zaznaczona 2 10 3 4 2" xfId="18942" xr:uid="{38D7B13F-8AA0-4B91-87F8-7299DDCDD1B8}"/>
    <cellStyle name="Komórka zaznaczona 2 10 3 4 3" xfId="17147" xr:uid="{C8D9F959-617C-4DA2-ADA7-20A166C1A1D9}"/>
    <cellStyle name="Komórka zaznaczona 2 10 3 4 4" xfId="26744" xr:uid="{CA0F0AF8-99E3-4947-8B43-BDEB152CE4A1}"/>
    <cellStyle name="Komórka zaznaczona 2 10 3 5" xfId="4257" xr:uid="{4212DA29-35C0-4BE3-B689-97C1F9C53FCE}"/>
    <cellStyle name="Komórka zaznaczona 2 10 3 5 2" xfId="20634" xr:uid="{C1E6BD3F-6A6A-4A2C-BF86-BD67ED9FCF90}"/>
    <cellStyle name="Komórka zaznaczona 2 10 3 5 3" xfId="32713" xr:uid="{EAD8C132-FD5C-4C09-8880-A630A4931ED3}"/>
    <cellStyle name="Komórka zaznaczona 2 10 3 5 4" xfId="43689" xr:uid="{3B417E96-7AC6-47BF-80DF-638ED159F7ED}"/>
    <cellStyle name="Komórka zaznaczona 2 10 3 6" xfId="2637" xr:uid="{C2EF9650-FEEB-4154-AC21-B84F9C78E116}"/>
    <cellStyle name="Komórka zaznaczona 2 10 3 6 2" xfId="19040" xr:uid="{08897251-C500-4616-BDE7-984B0F81D239}"/>
    <cellStyle name="Komórka zaznaczona 2 10 3 6 3" xfId="22000" xr:uid="{0D2FFC4B-99C8-4027-A400-AC420E8EE434}"/>
    <cellStyle name="Komórka zaznaczona 2 10 3 6 4" xfId="35310" xr:uid="{67E1FB43-395C-46A7-AB46-5F7874606D3B}"/>
    <cellStyle name="Komórka zaznaczona 2 10 3 7" xfId="3572" xr:uid="{D4A5042C-5EA7-46C9-BB1A-4C0C4F4041BB}"/>
    <cellStyle name="Komórka zaznaczona 2 10 3 7 2" xfId="19963" xr:uid="{373A97AB-D532-4BE5-ACA7-A7FE52C5BEC3}"/>
    <cellStyle name="Komórka zaznaczona 2 10 3 7 3" xfId="20084" xr:uid="{FEA80A6F-45F1-4D72-A245-ED7E0CCA17CD}"/>
    <cellStyle name="Komórka zaznaczona 2 10 3 7 4" xfId="39108" xr:uid="{A54281B3-F13B-4D22-8147-C09422005CDF}"/>
    <cellStyle name="Komórka zaznaczona 2 10 3 8" xfId="5955" xr:uid="{BC597B17-848E-49A4-8E33-3C5E010FCEFA}"/>
    <cellStyle name="Komórka zaznaczona 2 10 3 8 2" xfId="22255" xr:uid="{8058F546-053D-47AA-AE95-7A3BD19993E1}"/>
    <cellStyle name="Komórka zaznaczona 2 10 3 8 3" xfId="34375" xr:uid="{97E3512B-09EF-429F-AA43-070C561DBE62}"/>
    <cellStyle name="Komórka zaznaczona 2 10 3 8 4" xfId="44697" xr:uid="{60A65FD7-4FBC-4954-8B73-1FCF0EAD3AFD}"/>
    <cellStyle name="Komórka zaznaczona 2 10 3 9" xfId="6154" xr:uid="{3879F324-17C4-4FDB-B311-4CAF181E4F43}"/>
    <cellStyle name="Komórka zaznaczona 2 10 3 9 2" xfId="22451" xr:uid="{8EAFDD5E-17E9-4629-82BC-0B3F930F2B9B}"/>
    <cellStyle name="Komórka zaznaczona 2 10 3 9 3" xfId="34567" xr:uid="{2BE90BCC-3E01-474B-BB0C-F87726C8DC7B}"/>
    <cellStyle name="Komórka zaznaczona 2 10 3 9 4" xfId="44830" xr:uid="{415C77F8-5B1C-4014-B5C4-F087F39C471F}"/>
    <cellStyle name="Komórka zaznaczona 2 10 30" xfId="11512" xr:uid="{47CB6204-F789-43B3-9F94-68BBFE5BE3DA}"/>
    <cellStyle name="Komórka zaznaczona 2 10 30 2" xfId="27291" xr:uid="{52801C9C-3F0B-4B92-9979-E410164B6B42}"/>
    <cellStyle name="Komórka zaznaczona 2 10 30 3" xfId="38898" xr:uid="{A79E4E5A-DFB8-44EF-BCC0-647844BCB7B3}"/>
    <cellStyle name="Komórka zaznaczona 2 10 30 4" xfId="47035" xr:uid="{CCD88A9A-01D9-42C4-8BFD-814812CAB609}"/>
    <cellStyle name="Komórka zaznaczona 2 10 31" xfId="13179" xr:uid="{D4D2BA21-91B6-44C9-8841-C6EA6D699799}"/>
    <cellStyle name="Komórka zaznaczona 2 10 31 2" xfId="28850" xr:uid="{212ACB1C-F4E3-4427-B9D9-9C904DD0174A}"/>
    <cellStyle name="Komórka zaznaczona 2 10 31 3" xfId="40340" xr:uid="{605B06F6-741C-4570-B3BE-53BF28D6ABA6}"/>
    <cellStyle name="Komórka zaznaczona 2 10 31 4" xfId="47598" xr:uid="{8E398894-EC4B-4229-BAED-7D2BCD905C73}"/>
    <cellStyle name="Komórka zaznaczona 2 10 32" xfId="14670" xr:uid="{20C2407C-082E-4CEE-ACE3-44E53CDFEA65}"/>
    <cellStyle name="Komórka zaznaczona 2 10 32 2" xfId="30186" xr:uid="{30BEE047-4997-40FC-8C69-4291632960CB}"/>
    <cellStyle name="Komórka zaznaczona 2 10 32 3" xfId="41559" xr:uid="{37B3B3F8-D4E5-45EB-B811-78E97EE0297E}"/>
    <cellStyle name="Komórka zaznaczona 2 10 32 4" xfId="48346" xr:uid="{613B4969-7881-41DB-8DA0-D736DB568FDC}"/>
    <cellStyle name="Komórka zaznaczona 2 10 33" xfId="13299" xr:uid="{63852137-D8CC-45E4-885F-C68A93460C63}"/>
    <cellStyle name="Komórka zaznaczona 2 10 33 2" xfId="28965" xr:uid="{6A756BA2-69DB-4586-B95B-F0D702CE567D}"/>
    <cellStyle name="Komórka zaznaczona 2 10 33 3" xfId="40437" xr:uid="{1B0CBE02-03AA-4C33-B310-A6F6F431B21A}"/>
    <cellStyle name="Komórka zaznaczona 2 10 33 4" xfId="47662" xr:uid="{D25D0275-C82B-44AF-A812-7F56DF02A22E}"/>
    <cellStyle name="Komórka zaznaczona 2 10 34" xfId="14140" xr:uid="{21A8A9FD-5DFA-4011-BA2F-774AC1618490}"/>
    <cellStyle name="Komórka zaznaczona 2 10 34 2" xfId="29656" xr:uid="{3F107A5B-BADB-4E2C-8F3F-9F432409D1E2}"/>
    <cellStyle name="Komórka zaznaczona 2 10 34 3" xfId="41029" xr:uid="{94243F4F-7DC4-4B15-A07C-B9089A4B38B7}"/>
    <cellStyle name="Komórka zaznaczona 2 10 34 4" xfId="48020" xr:uid="{3037C053-311D-49DE-ACD1-F8A4E712EDF9}"/>
    <cellStyle name="Komórka zaznaczona 2 10 35" xfId="14785" xr:uid="{49DDE44C-956E-4B5C-9F44-0FD40FF60E1B}"/>
    <cellStyle name="Komórka zaznaczona 2 10 35 2" xfId="30301" xr:uid="{F2668195-45FA-4F9A-9782-5875DE35627F}"/>
    <cellStyle name="Komórka zaznaczona 2 10 35 3" xfId="41674" xr:uid="{8D3A45E4-6AD2-4175-8F41-7C16023C2232}"/>
    <cellStyle name="Komórka zaznaczona 2 10 35 4" xfId="48435" xr:uid="{9C6CFA8F-6AFE-46B6-A55A-1A3615C6991C}"/>
    <cellStyle name="Komórka zaznaczona 2 10 36" xfId="6257" xr:uid="{55D3E472-C802-4C48-BA04-04449FD98216}"/>
    <cellStyle name="Komórka zaznaczona 2 10 36 2" xfId="22551" xr:uid="{EF8F1DA2-DAF7-4462-9B17-5BA226BAEE90}"/>
    <cellStyle name="Komórka zaznaczona 2 10 36 3" xfId="34665" xr:uid="{330EC0DA-4C32-4DB7-86C4-2446D99ACF61}"/>
    <cellStyle name="Komórka zaznaczona 2 10 36 4" xfId="44892" xr:uid="{520824FE-4B3D-425E-B2C7-C38501A518B0}"/>
    <cellStyle name="Komórka zaznaczona 2 10 37" xfId="15607" xr:uid="{11B3C6E3-E285-4E5F-876C-F1AA8343E926}"/>
    <cellStyle name="Komórka zaznaczona 2 10 37 2" xfId="31123" xr:uid="{9B217C0C-146E-45B7-9112-76489BAFF943}"/>
    <cellStyle name="Komórka zaznaczona 2 10 37 3" xfId="42496" xr:uid="{4CFA372D-5517-451C-96FF-96953693B376}"/>
    <cellStyle name="Komórka zaznaczona 2 10 37 4" xfId="48782" xr:uid="{92B4E157-99E9-4889-808C-AF156251B698}"/>
    <cellStyle name="Komórka zaznaczona 2 10 38" xfId="15606" xr:uid="{3665701E-ED34-4EED-A9CE-633E22FD0628}"/>
    <cellStyle name="Komórka zaznaczona 2 10 38 2" xfId="31122" xr:uid="{7D1DFB67-929F-4EB0-BF37-96AE2D70C76C}"/>
    <cellStyle name="Komórka zaznaczona 2 10 38 3" xfId="42495" xr:uid="{F773F1C9-C4B9-40E1-8EDB-F3FBE62B134C}"/>
    <cellStyle name="Komórka zaznaczona 2 10 38 4" xfId="48781" xr:uid="{6883EDEE-F31C-4AA4-B991-CB4B9D8D718B}"/>
    <cellStyle name="Komórka zaznaczona 2 10 39" xfId="14462" xr:uid="{F1B2D73D-0601-48FB-8977-5FCA48B39BE5}"/>
    <cellStyle name="Komórka zaznaczona 2 10 39 2" xfId="29978" xr:uid="{948A4F48-F1D6-4862-8B30-695B2E2D9A14}"/>
    <cellStyle name="Komórka zaznaczona 2 10 39 3" xfId="41351" xr:uid="{D7AB05FE-7BDC-46DD-B0A1-414D06BE4456}"/>
    <cellStyle name="Komórka zaznaczona 2 10 39 4" xfId="48213" xr:uid="{719FBA9F-0E4A-4BD3-9A63-4FF96D3775D0}"/>
    <cellStyle name="Komórka zaznaczona 2 10 4" xfId="1000" xr:uid="{4D59BCE2-703D-4660-9A69-F4C3500CAE67}"/>
    <cellStyle name="Komórka zaznaczona 2 10 4 2" xfId="9765" xr:uid="{1157BBEC-ADB9-4BAB-B385-54B8555C857F}"/>
    <cellStyle name="Komórka zaznaczona 2 10 4 3" xfId="11244" xr:uid="{29DB08D2-D872-4818-B46A-F2896E24DE7F}"/>
    <cellStyle name="Komórka zaznaczona 2 10 4 3 2" xfId="27055" xr:uid="{D948D4DD-DD90-447B-B622-197768EAFD22}"/>
    <cellStyle name="Komórka zaznaczona 2 10 4 3 3" xfId="38692" xr:uid="{812112B9-40DB-4AF9-B144-28316A3A7643}"/>
    <cellStyle name="Komórka zaznaczona 2 10 4 3 4" xfId="46922" xr:uid="{8B97BC09-B052-41E7-BAC1-632FD5D0C5CA}"/>
    <cellStyle name="Komórka zaznaczona 2 10 40" xfId="13837" xr:uid="{C763C986-D80E-4D16-948F-4E6DAF722D47}"/>
    <cellStyle name="Komórka zaznaczona 2 10 40 2" xfId="29353" xr:uid="{99B613DA-7197-41B9-8231-ED1E13FFCADA}"/>
    <cellStyle name="Komórka zaznaczona 2 10 40 3" xfId="40726" xr:uid="{5FA96A81-5D03-405E-A6B3-508550955361}"/>
    <cellStyle name="Komórka zaznaczona 2 10 40 4" xfId="47828" xr:uid="{FDBD2CFC-792D-4691-A08C-01FA88C56018}"/>
    <cellStyle name="Komórka zaznaczona 2 10 41" xfId="17110" xr:uid="{7F413966-E2F5-47E8-BD7F-BFE9B4B1A8CD}"/>
    <cellStyle name="Komórka zaznaczona 2 10 42" xfId="17569" xr:uid="{44E5DF40-D57B-405D-817F-90D34B0B95B6}"/>
    <cellStyle name="Komórka zaznaczona 2 10 43" xfId="38552" xr:uid="{9BC79C48-6307-45A5-B10B-D34C8590F0BF}"/>
    <cellStyle name="Komórka zaznaczona 2 10 5" xfId="1106" xr:uid="{423C6FFB-A928-4F93-B512-AAFDE3F8405E}"/>
    <cellStyle name="Komórka zaznaczona 2 10 5 2" xfId="2421" xr:uid="{F71FCEF8-6EF3-497E-8D78-1BF06BCE428E}"/>
    <cellStyle name="Komórka zaznaczona 2 10 5 3" xfId="13502" xr:uid="{CA73F3A8-4682-46ED-A955-E1E474AC3166}"/>
    <cellStyle name="Komórka zaznaczona 2 10 5 3 2" xfId="29146" xr:uid="{AEEAE784-65CB-485D-B2BA-54FCD15413E8}"/>
    <cellStyle name="Komórka zaznaczona 2 10 5 3 3" xfId="40598" xr:uid="{A8A213FA-95B5-4AD8-B16D-4740F8BFCDD4}"/>
    <cellStyle name="Komórka zaznaczona 2 10 5 3 4" xfId="47765" xr:uid="{FBE60D2C-DF8E-4E47-BA25-ED405C4603AD}"/>
    <cellStyle name="Komórka zaznaczona 2 10 6" xfId="1452" xr:uid="{4C0DACDA-BCDA-4308-883A-00E3E61415CE}"/>
    <cellStyle name="Komórka zaznaczona 2 10 6 10" xfId="6542" xr:uid="{31F01D53-46EC-4F8E-9A48-A71D3E1A9151}"/>
    <cellStyle name="Komórka zaznaczona 2 10 6 10 2" xfId="22828" xr:uid="{0195F7DD-5DE8-4EAC-9BAB-53511CE0FCF9}"/>
    <cellStyle name="Komórka zaznaczona 2 10 6 10 3" xfId="34932" xr:uid="{C2A34185-11B2-4175-BBCF-6F141DC01FBA}"/>
    <cellStyle name="Komórka zaznaczona 2 10 6 10 4" xfId="45032" xr:uid="{2CAB88B0-CDB3-4A13-BBEE-A9E41D6EA9F3}"/>
    <cellStyle name="Komórka zaznaczona 2 10 6 11" xfId="5784" xr:uid="{96FBE11B-FE4A-4730-8168-FA28989A50F9}"/>
    <cellStyle name="Komórka zaznaczona 2 10 6 11 2" xfId="22086" xr:uid="{4B9B4152-2B61-42B8-AB48-4293C469D2DE}"/>
    <cellStyle name="Komórka zaznaczona 2 10 6 11 3" xfId="34212" xr:uid="{7F1E197C-C773-47C2-8E08-E382D7C70F88}"/>
    <cellStyle name="Komórka zaznaczona 2 10 6 11 4" xfId="44592" xr:uid="{B7C1967C-118F-451C-8327-8FAA0B7A83AA}"/>
    <cellStyle name="Komórka zaznaczona 2 10 6 12" xfId="3557" xr:uid="{CB6E9EFC-E343-46AE-87B2-24EACFBD59A6}"/>
    <cellStyle name="Komórka zaznaczona 2 10 6 12 2" xfId="19948" xr:uid="{BCC4B47F-D135-42F5-9E56-96EE27A35CDA}"/>
    <cellStyle name="Komórka zaznaczona 2 10 6 12 3" xfId="16976" xr:uid="{4ED0BF52-43C6-4C90-A51D-B7BD08EFD529}"/>
    <cellStyle name="Komórka zaznaczona 2 10 6 12 4" xfId="35588" xr:uid="{F378BEF6-E363-49F9-8B38-30421809E70F}"/>
    <cellStyle name="Komórka zaznaczona 2 10 6 13" xfId="8803" xr:uid="{041ABEE8-1BCC-4C7F-95A5-40360616860C}"/>
    <cellStyle name="Komórka zaznaczona 2 10 6 13 2" xfId="24997" xr:uid="{A336D309-5DA0-4086-9DC1-C89ABB2B7332}"/>
    <cellStyle name="Komórka zaznaczona 2 10 6 13 3" xfId="36977" xr:uid="{40A5DB18-297E-4A6E-8105-12B21B5F80C3}"/>
    <cellStyle name="Komórka zaznaczona 2 10 6 13 4" xfId="46082" xr:uid="{89733AFD-5EF4-401E-81AD-CE4589A36792}"/>
    <cellStyle name="Komórka zaznaczona 2 10 6 14" xfId="9302" xr:uid="{3681998B-63CA-4994-9586-D6C63547146E}"/>
    <cellStyle name="Komórka zaznaczona 2 10 6 14 2" xfId="25476" xr:uid="{F2059DAE-748F-4E88-891E-6ED08711E9AF}"/>
    <cellStyle name="Komórka zaznaczona 2 10 6 14 3" xfId="37422" xr:uid="{8007B602-F119-4C1D-BF24-D2ED74EA4D34}"/>
    <cellStyle name="Komórka zaznaczona 2 10 6 14 4" xfId="46304" xr:uid="{6E234A19-695C-44A7-B372-FCAF3CFC0EDA}"/>
    <cellStyle name="Komórka zaznaczona 2 10 6 15" xfId="9717" xr:uid="{8355842B-A6DD-43E7-86C3-7548E0EF3055}"/>
    <cellStyle name="Komórka zaznaczona 2 10 6 15 2" xfId="25856" xr:uid="{B16C208F-613D-43FF-A8A0-2D1CA9ABE59A}"/>
    <cellStyle name="Komórka zaznaczona 2 10 6 15 3" xfId="37748" xr:uid="{09182DFF-16C6-4A28-976B-14E4B741BDC4}"/>
    <cellStyle name="Komórka zaznaczona 2 10 6 15 4" xfId="46511" xr:uid="{11C2B7A5-FF62-420F-99AF-B76E1CB23260}"/>
    <cellStyle name="Komórka zaznaczona 2 10 6 16" xfId="9159" xr:uid="{0113EBE6-967A-4492-891D-4C2C6C469962}"/>
    <cellStyle name="Komórka zaznaczona 2 10 6 16 2" xfId="25350" xr:uid="{EDD369B4-53B1-461A-AAB0-461F2B2EB084}"/>
    <cellStyle name="Komórka zaznaczona 2 10 6 16 3" xfId="37306" xr:uid="{D2207B85-DBD4-4389-B4E0-23ECD622145F}"/>
    <cellStyle name="Komórka zaznaczona 2 10 6 16 4" xfId="46237" xr:uid="{8C6C3A14-F633-436E-9209-703CED21AFF7}"/>
    <cellStyle name="Komórka zaznaczona 2 10 6 17" xfId="10199" xr:uid="{34C935B6-CA8F-49EB-B00C-CF7D65DFACEF}"/>
    <cellStyle name="Komórka zaznaczona 2 10 6 17 2" xfId="26306" xr:uid="{29D6C573-DC19-4778-9308-C2532C03ECA0}"/>
    <cellStyle name="Komórka zaznaczona 2 10 6 17 3" xfId="38154" xr:uid="{FD67A68A-80FA-437E-9294-6BB0EB17EB7E}"/>
    <cellStyle name="Komórka zaznaczona 2 10 6 17 4" xfId="46689" xr:uid="{942B6E1C-748C-4E03-9AA5-7B634CFFED49}"/>
    <cellStyle name="Komórka zaznaczona 2 10 6 18" xfId="9782" xr:uid="{83E4523E-1BE5-4492-82D2-C6E92C6B8E31}"/>
    <cellStyle name="Komórka zaznaczona 2 10 6 19" xfId="12013" xr:uid="{64BA4052-BD23-4BF2-82EA-EFA2EFF0BF45}"/>
    <cellStyle name="Komórka zaznaczona 2 10 6 19 2" xfId="27738" xr:uid="{FDDD152B-1F93-46EE-9B91-474CD9A96678}"/>
    <cellStyle name="Komórka zaznaczona 2 10 6 19 3" xfId="39304" xr:uid="{BA0A202C-8339-4732-8C7E-B7DB8F3DF8DB}"/>
    <cellStyle name="Komórka zaznaczona 2 10 6 19 4" xfId="47207" xr:uid="{BA489E70-C37A-401D-A093-189DF3799F7E}"/>
    <cellStyle name="Komórka zaznaczona 2 10 6 2" xfId="3121" xr:uid="{94DAFB0E-6E6B-4284-A586-E64F78EAD7B9}"/>
    <cellStyle name="Komórka zaznaczona 2 10 6 2 2" xfId="19514" xr:uid="{C498FA8F-E708-4C6B-8996-34E9A566410A}"/>
    <cellStyle name="Komórka zaznaczona 2 10 6 2 3" xfId="25334" xr:uid="{8CB46118-4C84-4BE1-AF55-49F6C591672C}"/>
    <cellStyle name="Komórka zaznaczona 2 10 6 2 4" xfId="28101" xr:uid="{1AB265FD-3E2B-49CC-B9A3-626D017B2253}"/>
    <cellStyle name="Komórka zaznaczona 2 10 6 20" xfId="12547" xr:uid="{2E6D859B-4A89-41C2-A510-0D5AAB2933FD}"/>
    <cellStyle name="Komórka zaznaczona 2 10 6 20 2" xfId="28261" xr:uid="{E7C0CE75-C406-4C9A-89D5-ADF37B5E1C7C}"/>
    <cellStyle name="Komórka zaznaczona 2 10 6 20 3" xfId="39811" xr:uid="{4B53FD37-42D3-4C32-A857-D393133C5A8D}"/>
    <cellStyle name="Komórka zaznaczona 2 10 6 20 4" xfId="47374" xr:uid="{EA437664-AA94-46B5-A650-7ECCD7DCC14A}"/>
    <cellStyle name="Komórka zaznaczona 2 10 6 21" xfId="13046" xr:uid="{2D803987-B520-4A22-890E-BDB857C9DFF4}"/>
    <cellStyle name="Komórka zaznaczona 2 10 6 21 2" xfId="28739" xr:uid="{DCBB4CC4-840F-4F4B-A55B-7854161D49FC}"/>
    <cellStyle name="Komórka zaznaczona 2 10 6 21 3" xfId="40252" xr:uid="{ADB93F3F-206A-4648-9E1F-BC5C49F668EC}"/>
    <cellStyle name="Komórka zaznaczona 2 10 6 21 4" xfId="47550" xr:uid="{33A2CDBF-9678-413B-A3FE-2295BF7D09DD}"/>
    <cellStyle name="Komórka zaznaczona 2 10 6 22" xfId="11780" xr:uid="{53DE6B83-09D3-4CC8-BEB6-2607A21AAC17}"/>
    <cellStyle name="Komórka zaznaczona 2 10 6 22 2" xfId="27520" xr:uid="{C468C5D7-078D-4658-B7B7-983D14471138}"/>
    <cellStyle name="Komórka zaznaczona 2 10 6 22 3" xfId="39094" xr:uid="{1DBB3C97-054F-42CE-A546-E8C2D73C2B89}"/>
    <cellStyle name="Komórka zaznaczona 2 10 6 22 4" xfId="47140" xr:uid="{6F2422EC-51AB-4FEA-BCCF-A8998CB7E5AB}"/>
    <cellStyle name="Komórka zaznaczona 2 10 6 23" xfId="11160" xr:uid="{7FFED518-13A8-4B30-BE7A-5A27C622A33C}"/>
    <cellStyle name="Komórka zaznaczona 2 10 6 23 2" xfId="26981" xr:uid="{7D87FF2B-941A-421E-BA2D-BDA87B4DDB5A}"/>
    <cellStyle name="Komórka zaznaczona 2 10 6 23 3" xfId="38626" xr:uid="{6E840A33-D32F-4D2E-BE6D-ADBE1EA9C51B}"/>
    <cellStyle name="Komórka zaznaczona 2 10 6 23 4" xfId="46895" xr:uid="{DD36C1D3-88DF-433F-82B2-2BBC8C2E5084}"/>
    <cellStyle name="Komórka zaznaczona 2 10 6 24" xfId="13949" xr:uid="{0680C047-00BA-497C-A33A-871DFA6CCF3C}"/>
    <cellStyle name="Komórka zaznaczona 2 10 6 24 2" xfId="29465" xr:uid="{2E575BFE-15EA-4F65-A302-892AA8F62A84}"/>
    <cellStyle name="Komórka zaznaczona 2 10 6 24 3" xfId="40838" xr:uid="{E0F6974B-AD7F-471A-9CD7-AC4271DF27F6}"/>
    <cellStyle name="Komórka zaznaczona 2 10 6 24 4" xfId="47898" xr:uid="{9CDCFD07-6AF4-47DA-9EDF-BDD4A1CD159E}"/>
    <cellStyle name="Komórka zaznaczona 2 10 6 25" xfId="14529" xr:uid="{BDA2DF5A-7726-4074-8D13-9CDD60404F21}"/>
    <cellStyle name="Komórka zaznaczona 2 10 6 25 2" xfId="30045" xr:uid="{CB539692-6480-49EE-A5EE-29B9EBE1BA48}"/>
    <cellStyle name="Komórka zaznaczona 2 10 6 25 3" xfId="41418" xr:uid="{0B391F97-0194-4DFC-89EE-2CEC9DC04CE6}"/>
    <cellStyle name="Komórka zaznaczona 2 10 6 25 4" xfId="48258" xr:uid="{E1DE8DCC-56DA-452A-BE14-A49D0F66EB0E}"/>
    <cellStyle name="Komórka zaznaczona 2 10 6 26" xfId="15172" xr:uid="{99D55DC5-55CB-42CE-8E0B-7552529A0276}"/>
    <cellStyle name="Komórka zaznaczona 2 10 6 26 2" xfId="30688" xr:uid="{9A43B8FE-7F6D-4ABC-ACB0-F3E75E137F76}"/>
    <cellStyle name="Komórka zaznaczona 2 10 6 26 3" xfId="42061" xr:uid="{A6B5E126-F639-4AB8-A380-BD9A3CE7888D}"/>
    <cellStyle name="Komórka zaznaczona 2 10 6 26 4" xfId="48590" xr:uid="{BD8087BA-904B-42CA-9BEB-FAD1E800E900}"/>
    <cellStyle name="Komórka zaznaczona 2 10 6 27" xfId="15572" xr:uid="{497A879F-92FD-4DD3-8180-6B29CB29311E}"/>
    <cellStyle name="Komórka zaznaczona 2 10 6 27 2" xfId="31088" xr:uid="{63C86351-9A4A-4F15-AA0A-6055F4EDF930}"/>
    <cellStyle name="Komórka zaznaczona 2 10 6 27 3" xfId="42461" xr:uid="{953863A4-E22D-4D22-A30E-08A27B066433}"/>
    <cellStyle name="Komórka zaznaczona 2 10 6 27 4" xfId="48754" xr:uid="{A79B0AA8-C59C-4893-9676-F5A23C9A76DF}"/>
    <cellStyle name="Komórka zaznaczona 2 10 6 28" xfId="14668" xr:uid="{DE461214-9C2A-4612-A6BE-0CE77B0ABAAD}"/>
    <cellStyle name="Komórka zaznaczona 2 10 6 28 2" xfId="30184" xr:uid="{2D900F66-C085-4A1A-BD7C-60D16130AD40}"/>
    <cellStyle name="Komórka zaznaczona 2 10 6 28 3" xfId="41557" xr:uid="{4D3B736E-5E0D-4573-A188-08A9B221541F}"/>
    <cellStyle name="Komórka zaznaczona 2 10 6 28 4" xfId="48345" xr:uid="{03D5A0DF-74A9-40FE-9FCC-A5461F430EAF}"/>
    <cellStyle name="Komórka zaznaczona 2 10 6 29" xfId="16142" xr:uid="{50F4EF76-D660-4228-BB62-96859416E7C0}"/>
    <cellStyle name="Komórka zaznaczona 2 10 6 29 2" xfId="31658" xr:uid="{FD9C9731-4CDA-40FC-AA78-3FCCEAF9EB3B}"/>
    <cellStyle name="Komórka zaznaczona 2 10 6 29 3" xfId="43031" xr:uid="{5BDECE7E-1D4E-47B6-9736-EB41C0185F8A}"/>
    <cellStyle name="Komórka zaznaczona 2 10 6 29 4" xfId="49038" xr:uid="{637C42FE-48C0-4784-81AF-F705CCDFBBC4}"/>
    <cellStyle name="Komórka zaznaczona 2 10 6 3" xfId="3890" xr:uid="{655F2E0A-3C29-4B30-AF2E-70BB6C5C1907}"/>
    <cellStyle name="Komórka zaznaczona 2 10 6 3 2" xfId="20271" xr:uid="{7BFACCC8-D2AB-4F7C-AB0C-9CC0B5769EB3}"/>
    <cellStyle name="Komórka zaznaczona 2 10 6 3 3" xfId="32350" xr:uid="{FB5296E6-939F-4E57-9EA7-877E8E8757F5}"/>
    <cellStyle name="Komórka zaznaczona 2 10 6 3 4" xfId="26740" xr:uid="{F43C4D50-3784-4EE8-82C1-6ACCF069DECE}"/>
    <cellStyle name="Komórka zaznaczona 2 10 6 30" xfId="16492" xr:uid="{1FC3BA84-7F36-4D14-9A0A-7E066BD3CD46}"/>
    <cellStyle name="Komórka zaznaczona 2 10 6 30 2" xfId="32008" xr:uid="{EF8610D5-F6E1-40B2-AF16-25962BA8E1CF}"/>
    <cellStyle name="Komórka zaznaczona 2 10 6 30 3" xfId="43381" xr:uid="{EE8D97B8-29C4-4A6D-9806-686074753A0D}"/>
    <cellStyle name="Komórka zaznaczona 2 10 6 30 4" xfId="49184" xr:uid="{5A3C01D6-0721-4F2A-B8F4-DE4A94F286CA}"/>
    <cellStyle name="Komórka zaznaczona 2 10 6 31" xfId="14799" xr:uid="{8EA7EF0F-99D8-4BE5-BE8C-74CA3B0E4D15}"/>
    <cellStyle name="Komórka zaznaczona 2 10 6 31 2" xfId="30315" xr:uid="{B5802241-1E0A-4A27-91D7-04572EA03A28}"/>
    <cellStyle name="Komórka zaznaczona 2 10 6 31 3" xfId="41688" xr:uid="{EF72B611-51C2-4B73-9BE1-DF01A4B7F7AF}"/>
    <cellStyle name="Komórka zaznaczona 2 10 6 31 4" xfId="48441" xr:uid="{807499D1-21F2-4EEC-A30B-3CF6F42F972F}"/>
    <cellStyle name="Komórka zaznaczona 2 10 6 32" xfId="17874" xr:uid="{0EDD32E2-5694-4A88-8010-628D423F7BCF}"/>
    <cellStyle name="Komórka zaznaczona 2 10 6 33" xfId="24871" xr:uid="{A837F7C3-823E-45A2-B5A7-8CFD53F35E30}"/>
    <cellStyle name="Komórka zaznaczona 2 10 6 34" xfId="28932" xr:uid="{E39510E0-F2AD-402D-B9F3-784B71F822E6}"/>
    <cellStyle name="Komórka zaznaczona 2 10 6 4" xfId="4400" xr:uid="{46114AD8-9B7A-4F78-B243-27A2BCBDA563}"/>
    <cellStyle name="Komórka zaznaczona 2 10 6 4 2" xfId="20777" xr:uid="{DB617BE0-7F9A-400C-A128-5174DBB5A0CF}"/>
    <cellStyle name="Komórka zaznaczona 2 10 6 4 3" xfId="32852" xr:uid="{2FB10AA8-50D6-41F7-BE01-7526C3B56215}"/>
    <cellStyle name="Komórka zaznaczona 2 10 6 4 4" xfId="43747" xr:uid="{7A59562A-E35A-4A9E-9405-F6B3B08E1F4F}"/>
    <cellStyle name="Komórka zaznaczona 2 10 6 5" xfId="4945" xr:uid="{886020AE-E4EF-46F3-9D42-9EB08E9A3243}"/>
    <cellStyle name="Komórka zaznaczona 2 10 6 5 2" xfId="21317" xr:uid="{6055658B-F6DD-4CC6-AA65-61725BC1D4A9}"/>
    <cellStyle name="Komórka zaznaczona 2 10 6 5 3" xfId="33388" xr:uid="{EBFB82E5-97F9-4879-941A-6AD22AF5515E}"/>
    <cellStyle name="Komórka zaznaczona 2 10 6 5 4" xfId="44000" xr:uid="{72514254-EEC6-4B99-A96D-46D29F3BAE6C}"/>
    <cellStyle name="Komórka zaznaczona 2 10 6 6" xfId="5360" xr:uid="{19A4D9F4-1423-4494-8160-0D67328C9B54}"/>
    <cellStyle name="Komórka zaznaczona 2 10 6 6 2" xfId="21724" xr:uid="{41D35E79-24F2-458B-AAB3-4B198C774FB7}"/>
    <cellStyle name="Komórka zaznaczona 2 10 6 6 3" xfId="33796" xr:uid="{6F303EDA-EBFB-466E-97E6-B453AB915FC8}"/>
    <cellStyle name="Komórka zaznaczona 2 10 6 6 4" xfId="44222" xr:uid="{1EE7AE4C-81BD-42C3-B603-C3452A725D5A}"/>
    <cellStyle name="Komórka zaznaczona 2 10 6 7" xfId="5850" xr:uid="{FAB6F2FB-11F3-455A-9BF7-9964752D35EE}"/>
    <cellStyle name="Komórka zaznaczona 2 10 6 7 2" xfId="22151" xr:uid="{7E8A7AD0-72BD-47B1-A2A0-1C558E153BCB}"/>
    <cellStyle name="Komórka zaznaczona 2 10 6 7 3" xfId="34276" xr:uid="{5F668CE5-DD12-4216-AAED-0713BDC3D1CE}"/>
    <cellStyle name="Komórka zaznaczona 2 10 6 7 4" xfId="44639" xr:uid="{E9A9DC5D-1DCD-4DCC-9002-78110358B19C}"/>
    <cellStyle name="Komórka zaznaczona 2 10 6 8" xfId="2482" xr:uid="{4CA3DB1A-FD8B-4F8D-9015-306A6D8BBCC3}"/>
    <cellStyle name="Komórka zaznaczona 2 10 6 8 2" xfId="18888" xr:uid="{8C347BE0-0022-49B9-AD59-19A10997FF8B}"/>
    <cellStyle name="Komórka zaznaczona 2 10 6 8 3" xfId="25442" xr:uid="{6E372881-6ED3-430B-A14D-731285321696}"/>
    <cellStyle name="Komórka zaznaczona 2 10 6 8 4" xfId="37020" xr:uid="{1FF9CD31-F497-4497-91A2-6688CD2EE9C5}"/>
    <cellStyle name="Komórka zaznaczona 2 10 6 9" xfId="5710" xr:uid="{C37A1129-3BAF-4AF6-AA8F-2B6D0CC9126E}"/>
    <cellStyle name="Komórka zaznaczona 2 10 6 9 2" xfId="22013" xr:uid="{036C1415-9167-49C3-85F7-C339510A4FF6}"/>
    <cellStyle name="Komórka zaznaczona 2 10 6 9 3" xfId="34141" xr:uid="{DD5DF914-7995-41DC-B1B4-536F71E47ADB}"/>
    <cellStyle name="Komórka zaznaczona 2 10 6 9 4" xfId="44535" xr:uid="{7EC9169C-4BBB-4003-A2DF-24BD0CD2897D}"/>
    <cellStyle name="Komórka zaznaczona 2 10 7" xfId="1465" xr:uid="{43AD9945-C36C-4EBD-B957-16072F6BAE24}"/>
    <cellStyle name="Komórka zaznaczona 2 10 7 10" xfId="7391" xr:uid="{B2EDA793-CD50-4CC3-A374-6088B9002241}"/>
    <cellStyle name="Komórka zaznaczona 2 10 7 10 2" xfId="23644" xr:uid="{3B6F87AB-EEB1-437D-9EB4-4B211E9981F5}"/>
    <cellStyle name="Komórka zaznaczona 2 10 7 10 3" xfId="35710" xr:uid="{CD60FDC2-7AB3-4516-90A6-C6A362828E41}"/>
    <cellStyle name="Komórka zaznaczona 2 10 7 10 4" xfId="45373" xr:uid="{76C88DCB-AE75-46B4-8987-7B08002AA418}"/>
    <cellStyle name="Komórka zaznaczona 2 10 7 11" xfId="2317" xr:uid="{34C4CD06-9DBB-4740-B53D-2C0B666DA727}"/>
    <cellStyle name="Komórka zaznaczona 2 10 7 11 2" xfId="18729" xr:uid="{632843FD-F9AB-411F-8946-313ED631261C}"/>
    <cellStyle name="Komórka zaznaczona 2 10 7 11 3" xfId="17304" xr:uid="{05B7157F-FC2B-47DB-8697-4E9087061EA4}"/>
    <cellStyle name="Komórka zaznaczona 2 10 7 11 4" xfId="40162" xr:uid="{EADB8B86-E33B-44AC-B8B5-5F73386A65F0}"/>
    <cellStyle name="Komórka zaznaczona 2 10 7 12" xfId="6634" xr:uid="{DB935DD8-F372-4BF7-BF2A-A77F8BF0CC61}"/>
    <cellStyle name="Komórka zaznaczona 2 10 7 12 2" xfId="22918" xr:uid="{2FCC5279-6FE8-4637-9A9B-B8EB81509218}"/>
    <cellStyle name="Komórka zaznaczona 2 10 7 12 3" xfId="35022" xr:uid="{041004AF-52FE-42E3-A640-F57297DE777C}"/>
    <cellStyle name="Komórka zaznaczona 2 10 7 12 4" xfId="45063" xr:uid="{C83BFC0F-9478-4A95-A692-788286C17ECC}"/>
    <cellStyle name="Komórka zaznaczona 2 10 7 13" xfId="8816" xr:uid="{BA10E6EE-5DF9-4A9E-A97A-6BE929682D31}"/>
    <cellStyle name="Komórka zaznaczona 2 10 7 13 2" xfId="25010" xr:uid="{ADC9D42F-8A39-432B-8E79-A1DEDF4F13CD}"/>
    <cellStyle name="Komórka zaznaczona 2 10 7 13 3" xfId="36990" xr:uid="{53B665C3-7EE3-4964-AC87-B9192134ACC6}"/>
    <cellStyle name="Komórka zaznaczona 2 10 7 13 4" xfId="46087" xr:uid="{65FB6FFA-4D80-44A7-BB51-A901CF9B9668}"/>
    <cellStyle name="Komórka zaznaczona 2 10 7 14" xfId="9314" xr:uid="{C79C7148-FD94-4648-84CD-F21DEF9CB1C9}"/>
    <cellStyle name="Komórka zaznaczona 2 10 7 14 2" xfId="25488" xr:uid="{919B0AEB-DEC0-4F13-9FC9-1F5A037A590A}"/>
    <cellStyle name="Komórka zaznaczona 2 10 7 14 3" xfId="37431" xr:uid="{2AEA11B3-862D-4F78-B905-60EBC5279CE8}"/>
    <cellStyle name="Komórka zaznaczona 2 10 7 14 4" xfId="46310" xr:uid="{FB4CA658-BBA4-4B01-B8E4-4399C0D55D10}"/>
    <cellStyle name="Komórka zaznaczona 2 10 7 15" xfId="8889" xr:uid="{DB5614DB-ECB2-47E1-9AF0-D8377B333223}"/>
    <cellStyle name="Komórka zaznaczona 2 10 7 15 2" xfId="25082" xr:uid="{1B34B8F1-6FE7-4154-ACBB-2CA86023C85A}"/>
    <cellStyle name="Komórka zaznaczona 2 10 7 15 3" xfId="37053" xr:uid="{A63B5847-FA11-41B6-82EB-B015A860A453}"/>
    <cellStyle name="Komórka zaznaczona 2 10 7 15 4" xfId="46112" xr:uid="{EF750960-9506-44E4-B9A6-F5AE7F2C9031}"/>
    <cellStyle name="Komórka zaznaczona 2 10 7 16" xfId="9769" xr:uid="{33B8F0FB-1C3D-41BC-BFDA-ABB1226ADB58}"/>
    <cellStyle name="Komórka zaznaczona 2 10 7 16 2" xfId="25903" xr:uid="{65B4BF57-3F88-4B14-9DC8-9C19FF78D005}"/>
    <cellStyle name="Komórka zaznaczona 2 10 7 16 3" xfId="37788" xr:uid="{E8FB45FA-A549-49D6-BCD7-C41DA0E90444}"/>
    <cellStyle name="Komórka zaznaczona 2 10 7 16 4" xfId="46531" xr:uid="{4AC0E576-D4EA-42A1-9E9F-EF2B49BF6AC4}"/>
    <cellStyle name="Komórka zaznaczona 2 10 7 17" xfId="10212" xr:uid="{05880D59-F231-4A78-8EBD-62F68C4A63F6}"/>
    <cellStyle name="Komórka zaznaczona 2 10 7 17 2" xfId="26319" xr:uid="{81E4AEA8-F2D3-4213-8009-2E48D7AD7BA6}"/>
    <cellStyle name="Komórka zaznaczona 2 10 7 17 3" xfId="38167" xr:uid="{68C7BD59-0AE9-424C-B6C1-9C3EE671A5A6}"/>
    <cellStyle name="Komórka zaznaczona 2 10 7 17 4" xfId="46694" xr:uid="{8A9A7869-3DEA-4E77-9C48-AB8F235C4CCE}"/>
    <cellStyle name="Komórka zaznaczona 2 10 7 18" xfId="3581" xr:uid="{77214A4A-060A-4E11-8574-E7F5AE44FE21}"/>
    <cellStyle name="Komórka zaznaczona 2 10 7 19" xfId="12026" xr:uid="{7EDF96FC-3038-4846-83BA-EED103C4ECAC}"/>
    <cellStyle name="Komórka zaznaczona 2 10 7 19 2" xfId="27751" xr:uid="{7AA27CA9-CB6F-474C-A0C1-D22F0177EF4E}"/>
    <cellStyle name="Komórka zaznaczona 2 10 7 19 3" xfId="39317" xr:uid="{3BD10955-A9F3-449A-B308-332EB84DEDCD}"/>
    <cellStyle name="Komórka zaznaczona 2 10 7 19 4" xfId="47210" xr:uid="{55FE76E7-2C78-4C50-BD69-F83B98E82AE2}"/>
    <cellStyle name="Komórka zaznaczona 2 10 7 2" xfId="3134" xr:uid="{C974FA75-1937-4328-A736-8C96895225B7}"/>
    <cellStyle name="Komórka zaznaczona 2 10 7 2 2" xfId="19527" xr:uid="{0B0F4B8D-CA62-4808-8481-9B44C0DBF936}"/>
    <cellStyle name="Komórka zaznaczona 2 10 7 2 3" xfId="28590" xr:uid="{B34D8AAF-06E4-486D-9A98-554CDB4F0736}"/>
    <cellStyle name="Komórka zaznaczona 2 10 7 2 4" xfId="37862" xr:uid="{2387E1BD-A49C-4B35-BECC-9D1ED64A8B57}"/>
    <cellStyle name="Komórka zaznaczona 2 10 7 20" xfId="12560" xr:uid="{6239EAA1-67C0-4EDE-A2E1-C1FA17593598}"/>
    <cellStyle name="Komórka zaznaczona 2 10 7 20 2" xfId="28274" xr:uid="{BAD51916-C2E2-46C0-B4A1-3C8241E76D5A}"/>
    <cellStyle name="Komórka zaznaczona 2 10 7 20 3" xfId="39824" xr:uid="{0CFFDE92-6BB4-4627-B4F5-38AB9A4FA373}"/>
    <cellStyle name="Komórka zaznaczona 2 10 7 20 4" xfId="47377" xr:uid="{A9972EC6-1C98-4EC6-BEB0-1CFEEC0E7224}"/>
    <cellStyle name="Komórka zaznaczona 2 10 7 21" xfId="13057" xr:uid="{8CCFDF48-2FC1-4A95-ABED-C3FE0E13C583}"/>
    <cellStyle name="Komórka zaznaczona 2 10 7 21 2" xfId="28748" xr:uid="{90F8E604-D929-4D2A-BDB8-338344DBA292}"/>
    <cellStyle name="Komórka zaznaczona 2 10 7 21 3" xfId="40261" xr:uid="{3E179508-6177-4F9F-9417-90ED9BDB670F}"/>
    <cellStyle name="Komórka zaznaczona 2 10 7 21 4" xfId="47555" xr:uid="{84D9BA54-3610-4589-AC8B-D11438D378F5}"/>
    <cellStyle name="Komórka zaznaczona 2 10 7 22" xfId="12634" xr:uid="{D45FF68D-6BA1-4766-88B8-A8700B91B952}"/>
    <cellStyle name="Komórka zaznaczona 2 10 7 22 2" xfId="28348" xr:uid="{3B71F0CD-EF64-494C-BD4D-5AF16CA95836}"/>
    <cellStyle name="Komórka zaznaczona 2 10 7 22 3" xfId="39893" xr:uid="{09F5C6E7-201A-4783-A6AC-9EAFEDD00160}"/>
    <cellStyle name="Komórka zaznaczona 2 10 7 22 4" xfId="47396" xr:uid="{10FA10E9-5194-4CB2-B0B6-CA403B226F5F}"/>
    <cellStyle name="Komórka zaznaczona 2 10 7 23" xfId="12422" xr:uid="{B6FBA502-015F-473B-A912-9344B361B261}"/>
    <cellStyle name="Komórka zaznaczona 2 10 7 23 2" xfId="28137" xr:uid="{3094EFAB-E995-4B96-BD2A-87B663D655FA}"/>
    <cellStyle name="Komórka zaznaczona 2 10 7 23 3" xfId="39693" xr:uid="{1AB7350E-93C9-4A22-B140-94F3B88DAAB8}"/>
    <cellStyle name="Komórka zaznaczona 2 10 7 23 4" xfId="47342" xr:uid="{A54107FF-32EE-44EB-AF4E-54663F151473}"/>
    <cellStyle name="Komórka zaznaczona 2 10 7 24" xfId="13887" xr:uid="{A61C8A0D-7379-45FF-9297-137BD558CE7E}"/>
    <cellStyle name="Komórka zaznaczona 2 10 7 24 2" xfId="29403" xr:uid="{739C8981-159D-4828-A596-11954CE7098A}"/>
    <cellStyle name="Komórka zaznaczona 2 10 7 24 3" xfId="40776" xr:uid="{D173FA8A-92CD-4F52-931A-D406879B7A91}"/>
    <cellStyle name="Komórka zaznaczona 2 10 7 24 4" xfId="47862" xr:uid="{78D27B8E-7399-4517-AB4F-5D600B701DC1}"/>
    <cellStyle name="Komórka zaznaczona 2 10 7 25" xfId="14164" xr:uid="{571967D2-813E-45A6-9ED5-1190A2C4D1BD}"/>
    <cellStyle name="Komórka zaznaczona 2 10 7 25 2" xfId="29680" xr:uid="{B694DC7B-3173-47CD-A79E-69B145AF2F19}"/>
    <cellStyle name="Komórka zaznaczona 2 10 7 25 3" xfId="41053" xr:uid="{73729FF9-27FB-4398-98CB-E64F5DF8E003}"/>
    <cellStyle name="Komórka zaznaczona 2 10 7 25 4" xfId="48033" xr:uid="{656EBC9E-462F-434F-92BD-8A988D1FEDBF}"/>
    <cellStyle name="Komórka zaznaczona 2 10 7 26" xfId="15185" xr:uid="{F47BAAD9-50C1-4108-97C9-DA44E35DF501}"/>
    <cellStyle name="Komórka zaznaczona 2 10 7 26 2" xfId="30701" xr:uid="{12895473-AA92-4F3C-BACF-9E219A46744A}"/>
    <cellStyle name="Komórka zaznaczona 2 10 7 26 3" xfId="42074" xr:uid="{E062001A-B401-4B4F-B09F-191F63B5C091}"/>
    <cellStyle name="Komórka zaznaczona 2 10 7 26 4" xfId="48593" xr:uid="{CF22FD9A-271C-4F3E-B180-76F73A18C1E0}"/>
    <cellStyle name="Komórka zaznaczona 2 10 7 27" xfId="15578" xr:uid="{B05D731B-111F-45A7-B316-F348B60ACEFD}"/>
    <cellStyle name="Komórka zaznaczona 2 10 7 27 2" xfId="31094" xr:uid="{C06A50A9-10F5-45FD-B929-922CA59BB1A7}"/>
    <cellStyle name="Komórka zaznaczona 2 10 7 27 3" xfId="42467" xr:uid="{B3C8A0ED-067F-43EB-9B21-1E88401239A5}"/>
    <cellStyle name="Komórka zaznaczona 2 10 7 27 4" xfId="48758" xr:uid="{0CA12AD9-4E7F-4D95-BEB4-3D8970DBAD1E}"/>
    <cellStyle name="Komórka zaznaczona 2 10 7 28" xfId="14051" xr:uid="{73C6BF86-3D90-48F2-BE8A-D73EF69C9F26}"/>
    <cellStyle name="Komórka zaznaczona 2 10 7 28 2" xfId="29567" xr:uid="{1DFB900E-4626-490E-8964-893AEDA9C16B}"/>
    <cellStyle name="Komórka zaznaczona 2 10 7 28 3" xfId="40940" xr:uid="{1B9A137E-6981-4FCB-8B84-41E8C4D7DEBC}"/>
    <cellStyle name="Komórka zaznaczona 2 10 7 28 4" xfId="47958" xr:uid="{783468C5-317D-4189-8575-7AC8BEABFCE8}"/>
    <cellStyle name="Komórka zaznaczona 2 10 7 29" xfId="16155" xr:uid="{7D00E4DC-6881-41D3-8EFD-99630E3BBA75}"/>
    <cellStyle name="Komórka zaznaczona 2 10 7 29 2" xfId="31671" xr:uid="{A8A13306-2F05-4061-9FED-5B92E0314239}"/>
    <cellStyle name="Komórka zaznaczona 2 10 7 29 3" xfId="43044" xr:uid="{85B95BD9-4016-4A45-8EB5-63C1606496D1}"/>
    <cellStyle name="Komórka zaznaczona 2 10 7 29 4" xfId="49041" xr:uid="{3718241F-41A5-4413-B68D-E01563F0BA4C}"/>
    <cellStyle name="Komórka zaznaczona 2 10 7 3" xfId="3903" xr:uid="{D381A339-0C73-4D82-A7E2-5FCCCC33E91F}"/>
    <cellStyle name="Komórka zaznaczona 2 10 7 3 2" xfId="20284" xr:uid="{52877494-12F3-4BB5-9049-F7A048F18EEA}"/>
    <cellStyle name="Komórka zaznaczona 2 10 7 3 3" xfId="32363" xr:uid="{50E1ECDA-6442-43AB-980B-3DABDA3E0ED3}"/>
    <cellStyle name="Komórka zaznaczona 2 10 7 3 4" xfId="38231" xr:uid="{4A87B8D5-0170-48E9-9697-FE139EF92282}"/>
    <cellStyle name="Komórka zaznaczona 2 10 7 30" xfId="16495" xr:uid="{4436FFF8-8A7E-4DB4-95DA-47D7699DAE2F}"/>
    <cellStyle name="Komórka zaznaczona 2 10 7 30 2" xfId="32011" xr:uid="{5E5482B1-B4AD-4260-8620-148A336C4F85}"/>
    <cellStyle name="Komórka zaznaczona 2 10 7 30 3" xfId="43384" xr:uid="{B900B57D-0B80-41DB-8332-E78AB889C911}"/>
    <cellStyle name="Komórka zaznaczona 2 10 7 30 4" xfId="49187" xr:uid="{D91FFE79-54B5-40BA-9243-05E7C635BDDD}"/>
    <cellStyle name="Komórka zaznaczona 2 10 7 31" xfId="15461" xr:uid="{8CBA3357-DFEB-4130-8EDA-E94DE6C24C6A}"/>
    <cellStyle name="Komórka zaznaczona 2 10 7 31 2" xfId="30977" xr:uid="{779C3ACF-97FC-492F-9657-3771CE13AC9A}"/>
    <cellStyle name="Komórka zaznaczona 2 10 7 31 3" xfId="42350" xr:uid="{1F2B4355-FD1D-427F-B60C-7678A0B870E3}"/>
    <cellStyle name="Komórka zaznaczona 2 10 7 31 4" xfId="48679" xr:uid="{2108E646-74EF-4EDC-8227-402E38784E40}"/>
    <cellStyle name="Komórka zaznaczona 2 10 7 32" xfId="17887" xr:uid="{51FEEA81-098A-449C-8223-1032FD62116B}"/>
    <cellStyle name="Komórka zaznaczona 2 10 7 33" xfId="19178" xr:uid="{145300DB-4160-4AFC-A279-7ADC34B0B8AE}"/>
    <cellStyle name="Komórka zaznaczona 2 10 7 34" xfId="37800" xr:uid="{9DD03E14-750E-4DFA-9015-34F59F06B9F9}"/>
    <cellStyle name="Komórka zaznaczona 2 10 7 4" xfId="4413" xr:uid="{EE47CCCD-808B-4E83-8AF1-FB3B035B38D6}"/>
    <cellStyle name="Komórka zaznaczona 2 10 7 4 2" xfId="20790" xr:uid="{B9953BAD-8FA6-410F-9293-E1AF1000E284}"/>
    <cellStyle name="Komórka zaznaczona 2 10 7 4 3" xfId="32865" xr:uid="{91084886-50CB-4C7C-B089-6D3CBA44DAD9}"/>
    <cellStyle name="Komórka zaznaczona 2 10 7 4 4" xfId="43752" xr:uid="{54C4B469-ACB3-44E3-B7B4-9EA10CCA1948}"/>
    <cellStyle name="Komórka zaznaczona 2 10 7 5" xfId="4958" xr:uid="{CD6CDCA7-2364-4519-85E6-1886D5887CED}"/>
    <cellStyle name="Komórka zaznaczona 2 10 7 5 2" xfId="21330" xr:uid="{0E67C328-B0E2-4416-952A-1561FEE98EA4}"/>
    <cellStyle name="Komórka zaznaczona 2 10 7 5 3" xfId="33401" xr:uid="{B394C74A-384F-4019-B970-89F15205F56B}"/>
    <cellStyle name="Komórka zaznaczona 2 10 7 5 4" xfId="44004" xr:uid="{98BDAFC7-D14F-4C64-B43C-B0E74AFE4C8E}"/>
    <cellStyle name="Komórka zaznaczona 2 10 7 6" xfId="5373" xr:uid="{F8CB196A-3196-4BD1-ABDB-C200CEE4219B}"/>
    <cellStyle name="Komórka zaznaczona 2 10 7 6 2" xfId="21734" xr:uid="{F2B3F4AD-F44B-4B1C-B065-A9C4E48A9EF3}"/>
    <cellStyle name="Komórka zaznaczona 2 10 7 6 3" xfId="33809" xr:uid="{7C41A0CD-A512-4A34-9424-E88331E6FBE7}"/>
    <cellStyle name="Komórka zaznaczona 2 10 7 6 4" xfId="44235" xr:uid="{AE32B20B-88C1-4D64-839B-63BD1C067AF5}"/>
    <cellStyle name="Komórka zaznaczona 2 10 7 7" xfId="5862" xr:uid="{1C707AF1-6DCE-46EF-8D3B-151931E74EED}"/>
    <cellStyle name="Komórka zaznaczona 2 10 7 7 2" xfId="22163" xr:uid="{57EB6B3A-19A8-49BE-94BE-7D2C5CB036B8}"/>
    <cellStyle name="Komórka zaznaczona 2 10 7 7 3" xfId="34287" xr:uid="{AB5FAD8F-B381-4F28-BE71-5B710AFE600F}"/>
    <cellStyle name="Komórka zaznaczona 2 10 7 7 4" xfId="44646" xr:uid="{125B3AAA-16AF-4022-8FC8-014261EBC94A}"/>
    <cellStyle name="Komórka zaznaczona 2 10 7 8" xfId="6389" xr:uid="{4DEF150A-8823-4149-9DF0-C89274329158}"/>
    <cellStyle name="Komórka zaznaczona 2 10 7 8 2" xfId="22680" xr:uid="{3A552F7A-9F32-4D4C-A2CC-627E80069B2F}"/>
    <cellStyle name="Komórka zaznaczona 2 10 7 8 3" xfId="34791" xr:uid="{F5AA8FAF-F191-4CF6-A243-FE460C02B952}"/>
    <cellStyle name="Komórka zaznaczona 2 10 7 8 4" xfId="44953" xr:uid="{B7B1E358-7A93-4197-A8FB-738D5BBC43AF}"/>
    <cellStyle name="Komórka zaznaczona 2 10 7 9" xfId="2153" xr:uid="{93227D26-DAC8-4884-810C-4264A0146F53}"/>
    <cellStyle name="Komórka zaznaczona 2 10 7 9 2" xfId="18567" xr:uid="{8FAEEDB2-07F8-4521-9B8A-CAFCBF3D8001}"/>
    <cellStyle name="Komórka zaznaczona 2 10 7 9 3" xfId="24487" xr:uid="{7D9CA427-DE25-499C-BD16-C92F4AAF5223}"/>
    <cellStyle name="Komórka zaznaczona 2 10 7 9 4" xfId="21890" xr:uid="{2EE02AB4-81EB-4013-9507-9EB14CC0CAF6}"/>
    <cellStyle name="Komórka zaznaczona 2 10 8" xfId="1335" xr:uid="{E6B9D4BE-B83E-420E-8B03-95CD549C0577}"/>
    <cellStyle name="Komórka zaznaczona 2 10 8 10" xfId="7124" xr:uid="{B71AAC1A-8A75-4832-B1A0-DC43BB542B4F}"/>
    <cellStyle name="Komórka zaznaczona 2 10 8 10 2" xfId="23390" xr:uid="{227A7E3E-6FAE-43E7-BB75-410CC9E160DE}"/>
    <cellStyle name="Komórka zaznaczona 2 10 8 10 3" xfId="35482" xr:uid="{89A23691-797B-4CFF-B776-66CD0955DD2C}"/>
    <cellStyle name="Komórka zaznaczona 2 10 8 10 4" xfId="45257" xr:uid="{DF533DC8-38EE-4D20-829B-64C044EA887A}"/>
    <cellStyle name="Komórka zaznaczona 2 10 8 11" xfId="5121" xr:uid="{0E35D9D3-F562-4F5C-9903-9BB45EC8F8DB}"/>
    <cellStyle name="Komórka zaznaczona 2 10 8 11 2" xfId="21493" xr:uid="{2A850CFE-DB56-4CF2-A774-B0B823D7C20A}"/>
    <cellStyle name="Komórka zaznaczona 2 10 8 11 3" xfId="33561" xr:uid="{D63B42C1-F390-4695-A983-EBFF877869A6}"/>
    <cellStyle name="Komórka zaznaczona 2 10 8 11 4" xfId="44071" xr:uid="{B17F88AA-4B02-417D-AD48-064035DB7C3E}"/>
    <cellStyle name="Komórka zaznaczona 2 10 8 12" xfId="2859" xr:uid="{5CD01554-AEB6-4E4F-A8DB-74BA26E0753A}"/>
    <cellStyle name="Komórka zaznaczona 2 10 8 12 2" xfId="19257" xr:uid="{932E24D3-4FD3-453D-A0BA-34849789C7C1}"/>
    <cellStyle name="Komórka zaznaczona 2 10 8 12 3" xfId="21831" xr:uid="{F3324F3F-5348-46F4-8064-A33787D49050}"/>
    <cellStyle name="Komórka zaznaczona 2 10 8 12 4" xfId="29267" xr:uid="{32E6612E-C4C5-4BB3-81C2-3B02C3E4AB6B}"/>
    <cellStyle name="Komórka zaznaczona 2 10 8 13" xfId="5679" xr:uid="{F5863719-01EB-4096-9FBF-88BB25328066}"/>
    <cellStyle name="Komórka zaznaczona 2 10 8 13 2" xfId="21986" xr:uid="{9BA1D7B3-5419-4C27-AAFA-77BED397D89A}"/>
    <cellStyle name="Komórka zaznaczona 2 10 8 13 3" xfId="34111" xr:uid="{D68974AC-5852-4F04-A2C3-0F07944383C7}"/>
    <cellStyle name="Komórka zaznaczona 2 10 8 13 4" xfId="44509" xr:uid="{EE1C7A23-F587-4B0A-964A-03B339F61E19}"/>
    <cellStyle name="Komórka zaznaczona 2 10 8 14" xfId="8348" xr:uid="{B14724B4-9D90-4864-ACCA-E9C5B179D630}"/>
    <cellStyle name="Komórka zaznaczona 2 10 8 14 2" xfId="24559" xr:uid="{299B00E8-79E3-4133-8D97-F5ACBCF19E16}"/>
    <cellStyle name="Komórka zaznaczona 2 10 8 14 3" xfId="36550" xr:uid="{9735345C-5239-4E70-8DEA-6D2FE76B6271}"/>
    <cellStyle name="Komórka zaznaczona 2 10 8 14 4" xfId="45876" xr:uid="{76401683-F8DE-484C-B283-05F18E6A1FD8}"/>
    <cellStyle name="Komórka zaznaczona 2 10 8 15" xfId="6701" xr:uid="{09F49767-F9AD-40EE-B7B7-083CDA6014EE}"/>
    <cellStyle name="Komórka zaznaczona 2 10 8 15 2" xfId="22983" xr:uid="{30FFCCB9-7089-455F-9080-5147173333A5}"/>
    <cellStyle name="Komórka zaznaczona 2 10 8 15 3" xfId="35085" xr:uid="{9BFF8BB4-88B2-4CD0-ADAE-995196317D9F}"/>
    <cellStyle name="Komórka zaznaczona 2 10 8 15 4" xfId="45099" xr:uid="{B2858154-5A63-4565-B39E-008ECE3360AB}"/>
    <cellStyle name="Komórka zaznaczona 2 10 8 16" xfId="7432" xr:uid="{2D27CB2B-DA30-4A4F-9486-1BB408297AFC}"/>
    <cellStyle name="Komórka zaznaczona 2 10 8 16 2" xfId="23684" xr:uid="{1D5F850D-2E5A-4257-88E9-588F559860D1}"/>
    <cellStyle name="Komórka zaznaczona 2 10 8 16 3" xfId="35742" xr:uid="{932AB0A3-0589-4EB0-B1B7-D7BA8B9279FE}"/>
    <cellStyle name="Komórka zaznaczona 2 10 8 16 4" xfId="45391" xr:uid="{C9B819F4-FF6E-43FC-8699-A6E6B2912481}"/>
    <cellStyle name="Komórka zaznaczona 2 10 8 17" xfId="7336" xr:uid="{6C58ACDC-094A-4E0D-B204-69DE02B0FBF5}"/>
    <cellStyle name="Komórka zaznaczona 2 10 8 17 2" xfId="23590" xr:uid="{069CA481-38FE-41EC-A20D-217C2BB2DF05}"/>
    <cellStyle name="Komórka zaznaczona 2 10 8 17 3" xfId="35670" xr:uid="{8E689B81-B30F-4688-A80B-9D92FD7EB025}"/>
    <cellStyle name="Komórka zaznaczona 2 10 8 17 4" xfId="45350" xr:uid="{F1AAD043-AD1B-46EB-9B86-D5E0423CEB8F}"/>
    <cellStyle name="Komórka zaznaczona 2 10 8 18" xfId="5863" xr:uid="{488D8847-22FC-4435-83B5-AFE9DDEC9948}"/>
    <cellStyle name="Komórka zaznaczona 2 10 8 19" xfId="11896" xr:uid="{8E5946A4-07EF-4BA3-AF9B-570386311714}"/>
    <cellStyle name="Komórka zaznaczona 2 10 8 19 2" xfId="27623" xr:uid="{B528E306-1A15-4234-9F0D-0F4CFA3FE7D1}"/>
    <cellStyle name="Komórka zaznaczona 2 10 8 19 3" xfId="39188" xr:uid="{BCE8CC7A-28A9-4E25-B912-92CAAAF4759E}"/>
    <cellStyle name="Komórka zaznaczona 2 10 8 19 4" xfId="47174" xr:uid="{E6C3D518-E260-4B4D-B162-32356132098A}"/>
    <cellStyle name="Komórka zaznaczona 2 10 8 2" xfId="3004" xr:uid="{F3217445-9C94-4BB6-9300-12B56006C602}"/>
    <cellStyle name="Komórka zaznaczona 2 10 8 2 2" xfId="19397" xr:uid="{53959276-7D36-4BCE-B325-F3AE7DAB2334}"/>
    <cellStyle name="Komórka zaznaczona 2 10 8 2 3" xfId="28703" xr:uid="{24320D1B-A165-4D26-B5FC-2CD50C4612AC}"/>
    <cellStyle name="Komórka zaznaczona 2 10 8 2 4" xfId="36132" xr:uid="{E634F99A-7908-473D-A012-A3F4B417E3A1}"/>
    <cellStyle name="Komórka zaznaczona 2 10 8 20" xfId="12432" xr:uid="{A8573F53-A901-4AB4-AE1C-AB26126D34A8}"/>
    <cellStyle name="Komórka zaznaczona 2 10 8 20 2" xfId="28147" xr:uid="{D5C459C1-3991-4457-989D-6455FBAD3EB0}"/>
    <cellStyle name="Komórka zaznaczona 2 10 8 20 3" xfId="39703" xr:uid="{42FB76D7-A3FB-43FD-98F9-77E0417969AC}"/>
    <cellStyle name="Komórka zaznaczona 2 10 8 20 4" xfId="47347" xr:uid="{3A932B9E-0A1F-40BE-A8FD-4F7570ACE2EA}"/>
    <cellStyle name="Komórka zaznaczona 2 10 8 21" xfId="12939" xr:uid="{6A9EFECC-D1AA-47FF-8DAC-C3E4C2C8757A}"/>
    <cellStyle name="Komórka zaznaczona 2 10 8 21 2" xfId="28645" xr:uid="{3EBFF7E4-3CE2-41F0-963D-F81AC76B15A9}"/>
    <cellStyle name="Komórka zaznaczona 2 10 8 21 3" xfId="40177" xr:uid="{6B44686C-B3E2-44A8-B573-7F3D9284F8BC}"/>
    <cellStyle name="Komórka zaznaczona 2 10 8 21 4" xfId="47512" xr:uid="{44B7B5C4-BE64-42EC-BD94-C9771140BFEB}"/>
    <cellStyle name="Komórka zaznaczona 2 10 8 22" xfId="11800" xr:uid="{C38AEFA9-22D2-4A11-BB41-44780A4276E0}"/>
    <cellStyle name="Komórka zaznaczona 2 10 8 22 2" xfId="27539" xr:uid="{189B27F1-F558-40FA-A49F-7B18351FB33D}"/>
    <cellStyle name="Komórka zaznaczona 2 10 8 22 3" xfId="39111" xr:uid="{38DABE81-D1A7-4826-8B7C-F480C4CC896E}"/>
    <cellStyle name="Komórka zaznaczona 2 10 8 22 4" xfId="47149" xr:uid="{1C350005-0F26-4CA1-9B6C-990BCED7E5D5}"/>
    <cellStyle name="Komórka zaznaczona 2 10 8 23" xfId="11988" xr:uid="{A7C8AF10-A900-4D6B-AF15-C86DD39E1F65}"/>
    <cellStyle name="Komórka zaznaczona 2 10 8 23 2" xfId="27713" xr:uid="{E73AE308-6D92-4428-B8BF-F7A38366547C}"/>
    <cellStyle name="Komórka zaznaczona 2 10 8 23 3" xfId="39279" xr:uid="{51FA86FC-DA34-4104-82FC-E815C0F739F8}"/>
    <cellStyle name="Komórka zaznaczona 2 10 8 23 4" xfId="47199" xr:uid="{9652BECA-CFA8-486A-95CC-A7F29B77C952}"/>
    <cellStyle name="Komórka zaznaczona 2 10 8 24" xfId="13866" xr:uid="{C8425E3D-F343-4BEE-9DA3-C7C9023B1C79}"/>
    <cellStyle name="Komórka zaznaczona 2 10 8 24 2" xfId="29382" xr:uid="{AFAD16CA-D405-47E2-AF4D-8F7C9F30888F}"/>
    <cellStyle name="Komórka zaznaczona 2 10 8 24 3" xfId="40755" xr:uid="{4E33D7AB-8A03-4F2B-90C5-8F8B842E8F55}"/>
    <cellStyle name="Komórka zaznaczona 2 10 8 24 4" xfId="47850" xr:uid="{A4EC781F-5689-4036-A091-233C8A152E1C}"/>
    <cellStyle name="Komórka zaznaczona 2 10 8 25" xfId="14083" xr:uid="{F0BE4BA9-1F7C-4F08-A2F2-049AA6D7C478}"/>
    <cellStyle name="Komórka zaznaczona 2 10 8 25 2" xfId="29599" xr:uid="{E345078D-907B-4BC7-84E0-3BEC27A7A6B6}"/>
    <cellStyle name="Komórka zaznaczona 2 10 8 25 3" xfId="40972" xr:uid="{4DB1C615-6A20-4C8F-A317-BB56DC7EA0D9}"/>
    <cellStyle name="Komórka zaznaczona 2 10 8 25 4" xfId="47984" xr:uid="{1DF916B9-A8BE-45C7-8F4B-1034DD209961}"/>
    <cellStyle name="Komórka zaznaczona 2 10 8 26" xfId="15065" xr:uid="{DE183390-8EA7-4FCF-93D7-B2233FBF5F2A}"/>
    <cellStyle name="Komórka zaznaczona 2 10 8 26 2" xfId="30581" xr:uid="{D31DE9FC-9A5F-4764-9D2A-DD42BCDA3442}"/>
    <cellStyle name="Komórka zaznaczona 2 10 8 26 3" xfId="41954" xr:uid="{58A61E4F-E258-48F6-BC6B-1F506BA42441}"/>
    <cellStyle name="Komórka zaznaczona 2 10 8 26 4" xfId="48563" xr:uid="{C9E13F5F-4276-44BE-9573-7E388945A438}"/>
    <cellStyle name="Komórka zaznaczona 2 10 8 27" xfId="12594" xr:uid="{2E517EF3-DA6D-49EE-AE5F-F5F39FAAC1E1}"/>
    <cellStyle name="Komórka zaznaczona 2 10 8 27 2" xfId="28308" xr:uid="{D4BC63B8-FDB7-435C-B3D0-3D3B8B257288}"/>
    <cellStyle name="Komórka zaznaczona 2 10 8 27 3" xfId="39858" xr:uid="{96E07699-5ACA-491A-9372-32652FE6B921}"/>
    <cellStyle name="Komórka zaznaczona 2 10 8 27 4" xfId="47387" xr:uid="{861F6088-B565-431C-8D54-7DB0887A331C}"/>
    <cellStyle name="Komórka zaznaczona 2 10 8 28" xfId="14377" xr:uid="{8A4E46E6-0F28-4358-BA0A-8209A2B6FDEE}"/>
    <cellStyle name="Komórka zaznaczona 2 10 8 28 2" xfId="29893" xr:uid="{E2C2037C-1538-45BF-A6A3-27F1569885DE}"/>
    <cellStyle name="Komórka zaznaczona 2 10 8 28 3" xfId="41266" xr:uid="{A9EDA603-B1E0-4588-83CC-0A7E1DFBED7A}"/>
    <cellStyle name="Komórka zaznaczona 2 10 8 28 4" xfId="48162" xr:uid="{24B7D54B-9918-4845-ACB1-4DCB9557AC10}"/>
    <cellStyle name="Komórka zaznaczona 2 10 8 29" xfId="16037" xr:uid="{679906C3-9428-45D1-AD7A-9B5AC5B8DDEC}"/>
    <cellStyle name="Komórka zaznaczona 2 10 8 29 2" xfId="31553" xr:uid="{1F54E28D-2E49-430E-8545-3B7D8D97B112}"/>
    <cellStyle name="Komórka zaznaczona 2 10 8 29 3" xfId="42926" xr:uid="{A3DCAB25-AFE0-4F3E-A4D9-E878F309E2CF}"/>
    <cellStyle name="Komórka zaznaczona 2 10 8 29 4" xfId="49011" xr:uid="{7CA188A8-2D34-4D91-AD9B-43FAF7D9D6A1}"/>
    <cellStyle name="Komórka zaznaczona 2 10 8 3" xfId="3777" xr:uid="{5BB3EC20-A7D9-40C9-B5F6-C8A7BBDE1ED5}"/>
    <cellStyle name="Komórka zaznaczona 2 10 8 3 2" xfId="20159" xr:uid="{089FA5BB-92EB-4654-8B80-0435C24AB718}"/>
    <cellStyle name="Komórka zaznaczona 2 10 8 3 3" xfId="32240" xr:uid="{DDED0248-2617-4B86-9053-EBD3F755D286}"/>
    <cellStyle name="Komórka zaznaczona 2 10 8 3 4" xfId="28737" xr:uid="{C941CB88-4E3E-44FD-8A0E-E9BD4F82882B}"/>
    <cellStyle name="Komórka zaznaczona 2 10 8 30" xfId="14125" xr:uid="{F8DFEAF3-9F5E-44FD-A8FB-5C3C23EED9A0}"/>
    <cellStyle name="Komórka zaznaczona 2 10 8 30 2" xfId="29641" xr:uid="{8D2C6144-776E-44BC-BBEA-EEFB52FC41AF}"/>
    <cellStyle name="Komórka zaznaczona 2 10 8 30 3" xfId="41014" xr:uid="{132F1137-0494-45E1-8A53-C81D68FAE666}"/>
    <cellStyle name="Komórka zaznaczona 2 10 8 30 4" xfId="48010" xr:uid="{B4FD333B-4BC3-4D32-A5B9-DF0CDC8EC2E9}"/>
    <cellStyle name="Komórka zaznaczona 2 10 8 31" xfId="15511" xr:uid="{22B4E867-36C6-4245-81DA-81D5CA8B3A66}"/>
    <cellStyle name="Komórka zaznaczona 2 10 8 31 2" xfId="31027" xr:uid="{1DB0E0C7-97E2-4237-B13F-459F6C419684}"/>
    <cellStyle name="Komórka zaznaczona 2 10 8 31 3" xfId="42400" xr:uid="{32D46B91-6E3E-48CA-9748-58A08E0B99FF}"/>
    <cellStyle name="Komórka zaznaczona 2 10 8 31 4" xfId="48704" xr:uid="{C3C45A7A-9AC9-42CF-9D69-55C067B5A531}"/>
    <cellStyle name="Komórka zaznaczona 2 10 8 32" xfId="17757" xr:uid="{9CF551BF-3FD1-48A7-BD03-C33211891433}"/>
    <cellStyle name="Komórka zaznaczona 2 10 8 33" xfId="21956" xr:uid="{BD3E1CC3-B720-4B9E-9BAD-0EE5EC4A225B}"/>
    <cellStyle name="Komórka zaznaczona 2 10 8 34" xfId="39051" xr:uid="{0E3B3C45-2C9C-46EB-86AC-568FC419EB9B}"/>
    <cellStyle name="Komórka zaznaczona 2 10 8 4" xfId="4289" xr:uid="{3B33775C-71BA-4D8F-9B46-7E721B0D13CF}"/>
    <cellStyle name="Komórka zaznaczona 2 10 8 4 2" xfId="20666" xr:uid="{D560F12B-2C44-41FB-84A0-2626CFC33C86}"/>
    <cellStyle name="Komórka zaznaczona 2 10 8 4 3" xfId="32743" xr:uid="{C95032AE-E9D7-47F0-868F-1FB92AABC369}"/>
    <cellStyle name="Komórka zaznaczona 2 10 8 4 4" xfId="43706" xr:uid="{A51CB2D6-3786-43D5-9E53-5F9494B92F9F}"/>
    <cellStyle name="Komórka zaznaczona 2 10 8 5" xfId="4831" xr:uid="{81EDAFC6-6C72-41FA-8C07-05D19845F6B2}"/>
    <cellStyle name="Komórka zaznaczona 2 10 8 5 2" xfId="21203" xr:uid="{5263BDA9-1C4F-4B0B-A231-2940423DDC15}"/>
    <cellStyle name="Komórka zaznaczona 2 10 8 5 3" xfId="33278" xr:uid="{C9E68CD5-8704-4D5F-BFDA-77762305D037}"/>
    <cellStyle name="Komórka zaznaczona 2 10 8 5 4" xfId="43964" xr:uid="{28790547-5F85-4FEF-B3AD-2BBB090DDA94}"/>
    <cellStyle name="Komórka zaznaczona 2 10 8 6" xfId="4700" xr:uid="{0D43A252-3E99-4F7F-9AD5-DFB6AAAC64F7}"/>
    <cellStyle name="Komórka zaznaczona 2 10 8 6 2" xfId="21075" xr:uid="{5156EE82-7D24-4AE0-82D2-7397AD836134}"/>
    <cellStyle name="Komórka zaznaczona 2 10 8 6 3" xfId="33150" xr:uid="{73906C56-2739-4611-A63B-117FE46732AD}"/>
    <cellStyle name="Komórka zaznaczona 2 10 8 6 4" xfId="43895" xr:uid="{C7D28843-9AC4-40AB-9CE7-DF8BF11FAE4F}"/>
    <cellStyle name="Komórka zaznaczona 2 10 8 7" xfId="5748" xr:uid="{AA479F7E-B318-4BCA-9A6B-647AA5736881}"/>
    <cellStyle name="Komórka zaznaczona 2 10 8 7 2" xfId="22050" xr:uid="{D3DDC957-F766-43B2-B129-B007B3CDF4F7}"/>
    <cellStyle name="Komórka zaznaczona 2 10 8 7 3" xfId="34179" xr:uid="{864D3888-10F5-436D-9F91-CBACF64066F4}"/>
    <cellStyle name="Komórka zaznaczona 2 10 8 7 4" xfId="44565" xr:uid="{4F4CF0B3-C5CC-4D4F-BB23-B111D16388B3}"/>
    <cellStyle name="Komórka zaznaczona 2 10 8 8" xfId="2800" xr:uid="{CF901616-3F1A-4800-AA1F-07972F97087F}"/>
    <cellStyle name="Komórka zaznaczona 2 10 8 8 2" xfId="19199" xr:uid="{F8348A1C-BA3A-4D00-A84B-0509C703E0A1}"/>
    <cellStyle name="Komórka zaznaczona 2 10 8 8 3" xfId="17607" xr:uid="{9808EF9E-2A1D-4ECD-AE54-41138A121077}"/>
    <cellStyle name="Komórka zaznaczona 2 10 8 8 4" xfId="35900" xr:uid="{740A231D-5C87-447A-A2C2-A2D224AFD37A}"/>
    <cellStyle name="Komórka zaznaczona 2 10 8 9" xfId="2108" xr:uid="{C24D98A5-2370-4BB5-AF5A-AAC6578C9B11}"/>
    <cellStyle name="Komórka zaznaczona 2 10 8 9 2" xfId="18523" xr:uid="{AD190DCB-90F3-428A-81F5-7C33CD7DCFA9}"/>
    <cellStyle name="Komórka zaznaczona 2 10 8 9 3" xfId="17391" xr:uid="{36A1D5F2-2B58-4621-B2EA-9AAEA1EA3BC2}"/>
    <cellStyle name="Komórka zaznaczona 2 10 8 9 4" xfId="37995" xr:uid="{11FDF8F3-F9E7-4E73-9988-A0E2091BE13E}"/>
    <cellStyle name="Komórka zaznaczona 2 10 9" xfId="1312" xr:uid="{FBF700A3-D08D-4F41-9676-B00AF89CA124}"/>
    <cellStyle name="Komórka zaznaczona 2 10 9 10" xfId="2720" xr:uid="{B1583142-8711-4D9F-AE39-3496874D5727}"/>
    <cellStyle name="Komórka zaznaczona 2 10 9 10 2" xfId="19122" xr:uid="{61909BAB-89CC-47CF-838C-46EFF7CB23D7}"/>
    <cellStyle name="Komórka zaznaczona 2 10 9 10 3" xfId="16750" xr:uid="{C5BEFF4D-56EF-4530-AD53-D08733A10850}"/>
    <cellStyle name="Komórka zaznaczona 2 10 9 10 4" xfId="28892" xr:uid="{5221DE11-F2B4-448D-9386-EAF3F7D16C0B}"/>
    <cellStyle name="Komórka zaznaczona 2 10 9 11" xfId="7604" xr:uid="{7BCAF588-530B-43C9-A3C0-2929003D74CB}"/>
    <cellStyle name="Komórka zaznaczona 2 10 9 11 2" xfId="23843" xr:uid="{D3E92C24-D2BE-40DC-A443-09EB8EBF9F2F}"/>
    <cellStyle name="Komórka zaznaczona 2 10 9 11 3" xfId="35897" xr:uid="{F579ED14-253D-44C6-815C-380D05C73635}"/>
    <cellStyle name="Komórka zaznaczona 2 10 9 11 4" xfId="45462" xr:uid="{65AD9786-EDB8-4450-A66D-9AE6BFB87D9E}"/>
    <cellStyle name="Komórka zaznaczona 2 10 9 12" xfId="7189" xr:uid="{D85A85A2-85BC-4E9E-8CBC-42443DCF648F}"/>
    <cellStyle name="Komórka zaznaczona 2 10 9 12 2" xfId="23451" xr:uid="{41A9CD7A-F56D-47D2-9AD7-B941F5EF0B6A}"/>
    <cellStyle name="Komórka zaznaczona 2 10 9 12 3" xfId="35540" xr:uid="{363BE0E2-F360-4B8B-85FF-9E151A89EE9A}"/>
    <cellStyle name="Komórka zaznaczona 2 10 9 12 4" xfId="45289" xr:uid="{E2AEF00C-DE25-472D-BB58-CC54EE287FA2}"/>
    <cellStyle name="Komórka zaznaczona 2 10 9 13" xfId="6209" xr:uid="{44754F84-5B61-4DE3-A7E5-104EADEE4670}"/>
    <cellStyle name="Komórka zaznaczona 2 10 9 13 2" xfId="22506" xr:uid="{955F3A58-BAE2-41F9-91CF-7D2230BF80A6}"/>
    <cellStyle name="Komórka zaznaczona 2 10 9 13 3" xfId="34618" xr:uid="{41C08982-E489-4555-809E-00880DF1F146}"/>
    <cellStyle name="Komórka zaznaczona 2 10 9 13 4" xfId="44868" xr:uid="{83CF2827-17FE-4992-85A6-EF6DBB0DF80B}"/>
    <cellStyle name="Komórka zaznaczona 2 10 9 14" xfId="5802" xr:uid="{CA3FC0A1-959B-4A06-867F-6E8E818691BE}"/>
    <cellStyle name="Komórka zaznaczona 2 10 9 14 2" xfId="22104" xr:uid="{893F8C0C-85AE-43B4-BCFF-D6DEA83CDC5E}"/>
    <cellStyle name="Komórka zaznaczona 2 10 9 14 3" xfId="34230" xr:uid="{6DE94A14-595D-489A-8BAD-4144B8FE6CCE}"/>
    <cellStyle name="Komórka zaznaczona 2 10 9 14 4" xfId="44606" xr:uid="{A11B10CF-17D5-4361-AF77-723209514007}"/>
    <cellStyle name="Komórka zaznaczona 2 10 9 15" xfId="2005" xr:uid="{F60EF7C6-09B5-4ED3-8CEB-6FB42142570B}"/>
    <cellStyle name="Komórka zaznaczona 2 10 9 15 2" xfId="18422" xr:uid="{A2FC56BF-410E-43DB-BF3A-574370491D8F}"/>
    <cellStyle name="Komórka zaznaczona 2 10 9 15 3" xfId="27036" xr:uid="{8C0F40D4-DA9C-4BE6-86DC-5EAACCEB86B7}"/>
    <cellStyle name="Komórka zaznaczona 2 10 9 15 4" xfId="26917" xr:uid="{D08C08E9-C650-4055-BBB7-4474A62D7E03}"/>
    <cellStyle name="Komórka zaznaczona 2 10 9 16" xfId="9235" xr:uid="{B63B9C79-DA0E-415F-8DCA-5166293395D7}"/>
    <cellStyle name="Komórka zaznaczona 2 10 9 16 2" xfId="25417" xr:uid="{0465E359-3790-4AB1-900B-4324B78E9DF3}"/>
    <cellStyle name="Komórka zaznaczona 2 10 9 16 3" xfId="37367" xr:uid="{C12916D8-0BC7-4E2D-A848-E235AC0B753C}"/>
    <cellStyle name="Komórka zaznaczona 2 10 9 16 4" xfId="46274" xr:uid="{915764F5-CE13-4724-9D6D-4CE7525634DD}"/>
    <cellStyle name="Komórka zaznaczona 2 10 9 17" xfId="1961" xr:uid="{B94DFC07-BE24-4F62-87FD-EAFD2C2E0843}"/>
    <cellStyle name="Komórka zaznaczona 2 10 9 17 2" xfId="18380" xr:uid="{19975DE8-A753-4FE3-AF93-4DB64DE4903A}"/>
    <cellStyle name="Komórka zaznaczona 2 10 9 17 3" xfId="16713" xr:uid="{8D773575-15DC-455F-A947-6220D3910169}"/>
    <cellStyle name="Komórka zaznaczona 2 10 9 17 4" xfId="23316" xr:uid="{25CE0F48-361B-40F0-B83F-474CA393F4C6}"/>
    <cellStyle name="Komórka zaznaczona 2 10 9 18" xfId="8136" xr:uid="{A1FDD347-3BE1-4AB1-BF60-EEA43C9738AC}"/>
    <cellStyle name="Komórka zaznaczona 2 10 9 19" xfId="11874" xr:uid="{085B02FA-15B9-4F9D-971B-B672FD8835A6}"/>
    <cellStyle name="Komórka zaznaczona 2 10 9 19 2" xfId="27604" xr:uid="{A01D1D77-91F2-4A6F-8BDE-358B78A6CDAB}"/>
    <cellStyle name="Komórka zaznaczona 2 10 9 19 3" xfId="39170" xr:uid="{0ACD98F4-CC3C-4FB6-BCE0-73219FBF3E68}"/>
    <cellStyle name="Komórka zaznaczona 2 10 9 19 4" xfId="47171" xr:uid="{FA5A670A-F69B-4280-A89E-2F2624EF6A30}"/>
    <cellStyle name="Komórka zaznaczona 2 10 9 2" xfId="2981" xr:uid="{82BD1CC9-7DDF-476E-93C8-89CC822F707F}"/>
    <cellStyle name="Komórka zaznaczona 2 10 9 2 2" xfId="19374" xr:uid="{13677685-4935-400D-A330-21DE49674860}"/>
    <cellStyle name="Komórka zaznaczona 2 10 9 2 3" xfId="16745" xr:uid="{F2673EA2-930C-4306-BD60-9A84D2066E6F}"/>
    <cellStyle name="Komórka zaznaczona 2 10 9 2 4" xfId="37740" xr:uid="{23555D04-844A-4B68-91A1-27AD8FA84C68}"/>
    <cellStyle name="Komórka zaznaczona 2 10 9 20" xfId="12410" xr:uid="{49B9B37B-4EE3-4A3A-B974-FFC5025B9E39}"/>
    <cellStyle name="Komórka zaznaczona 2 10 9 20 2" xfId="28125" xr:uid="{336ABE26-5E46-44D1-881B-1C50346C27A4}"/>
    <cellStyle name="Komórka zaznaczona 2 10 9 20 3" xfId="39681" xr:uid="{6835B8C3-502B-41FB-8513-397EC41863C2}"/>
    <cellStyle name="Komórka zaznaczona 2 10 9 20 4" xfId="47340" xr:uid="{2BDC1C29-5C05-4832-9FBD-C4E62E49ADE4}"/>
    <cellStyle name="Komórka zaznaczona 2 10 9 21" xfId="11507" xr:uid="{74FA29C7-3F33-45F9-B62F-901C56A4EB76}"/>
    <cellStyle name="Komórka zaznaczona 2 10 9 21 2" xfId="27286" xr:uid="{B1BDF619-491B-4647-967B-98AC9F804EB7}"/>
    <cellStyle name="Komórka zaznaczona 2 10 9 21 3" xfId="38895" xr:uid="{84DEAE32-F14F-4E13-833C-3E619B4F02EF}"/>
    <cellStyle name="Komórka zaznaczona 2 10 9 21 4" xfId="47032" xr:uid="{7735DBF7-BE63-4389-A654-9B64020CEB62}"/>
    <cellStyle name="Komórka zaznaczona 2 10 9 22" xfId="11727" xr:uid="{8B2A9822-4ADA-4C5C-AB5B-4F93B3D257A4}"/>
    <cellStyle name="Komórka zaznaczona 2 10 9 22 2" xfId="27477" xr:uid="{B9EB6528-B753-446D-A300-6433422A3CEC}"/>
    <cellStyle name="Komórka zaznaczona 2 10 9 22 3" xfId="39054" xr:uid="{201611D7-B67C-4963-866E-F3A282A19121}"/>
    <cellStyle name="Komórka zaznaczona 2 10 9 22 4" xfId="47117" xr:uid="{B14BEE79-0DE3-4D9C-833E-0C234A15C373}"/>
    <cellStyle name="Komórka zaznaczona 2 10 9 23" xfId="13126" xr:uid="{A48C19F0-6AC0-456B-A05D-8CEC98C075F6}"/>
    <cellStyle name="Komórka zaznaczona 2 10 9 23 2" xfId="28806" xr:uid="{3872C934-54A7-4DC4-92C9-F159B8A71C0C}"/>
    <cellStyle name="Komórka zaznaczona 2 10 9 23 3" xfId="40304" xr:uid="{97F909F1-A969-4272-95DF-20EE89D34EF5}"/>
    <cellStyle name="Komórka zaznaczona 2 10 9 23 4" xfId="47580" xr:uid="{C0C72C8C-B807-4DCB-B531-A4A72B71EA48}"/>
    <cellStyle name="Komórka zaznaczona 2 10 9 24" xfId="13812" xr:uid="{79A33D37-1FCA-475D-84B2-5B4B9594CFAB}"/>
    <cellStyle name="Komórka zaznaczona 2 10 9 24 2" xfId="29328" xr:uid="{3EEF8970-26DD-425F-B828-10702719FA8A}"/>
    <cellStyle name="Komórka zaznaczona 2 10 9 24 3" xfId="40701" xr:uid="{A3664657-5EDF-4B86-A4E6-7B82414CAA20}"/>
    <cellStyle name="Komórka zaznaczona 2 10 9 24 4" xfId="47810" xr:uid="{B900353A-A991-4BD2-AD17-6E3B0F8E20A4}"/>
    <cellStyle name="Komórka zaznaczona 2 10 9 25" xfId="13879" xr:uid="{A9A4FC84-36A5-41B0-9005-1CFEBC0FA6E8}"/>
    <cellStyle name="Komórka zaznaczona 2 10 9 25 2" xfId="29395" xr:uid="{D560F047-6BBB-4B75-A8C7-2E708D42B49B}"/>
    <cellStyle name="Komórka zaznaczona 2 10 9 25 3" xfId="40768" xr:uid="{F153D08E-6E4F-449A-806E-EA5CD48A028E}"/>
    <cellStyle name="Komórka zaznaczona 2 10 9 25 4" xfId="47857" xr:uid="{5BD98AF4-1D7D-4D98-A35F-20C25BE88091}"/>
    <cellStyle name="Komórka zaznaczona 2 10 9 26" xfId="15047" xr:uid="{F7EAAB2A-42D0-4D1C-9FCD-DE9B27887B0D}"/>
    <cellStyle name="Komórka zaznaczona 2 10 9 26 2" xfId="30563" xr:uid="{0C61B29C-14FE-4F43-B371-B362654ED1CD}"/>
    <cellStyle name="Komórka zaznaczona 2 10 9 26 3" xfId="41936" xr:uid="{956C7B51-00AB-44D0-B28C-48F44FC9ABF1}"/>
    <cellStyle name="Komórka zaznaczona 2 10 9 26 4" xfId="48559" xr:uid="{4858657E-4C9B-4C5C-AC53-96B21AFE0942}"/>
    <cellStyle name="Komórka zaznaczona 2 10 9 27" xfId="13886" xr:uid="{E6A50AD0-67F6-434D-A2E9-25A28497186B}"/>
    <cellStyle name="Komórka zaznaczona 2 10 9 27 2" xfId="29402" xr:uid="{E98E5A95-B885-4DF8-81D4-0C2D11A5CF80}"/>
    <cellStyle name="Komórka zaznaczona 2 10 9 27 3" xfId="40775" xr:uid="{DC06EF9D-A3D2-4BFE-ABE4-804BA7805174}"/>
    <cellStyle name="Komórka zaznaczona 2 10 9 27 4" xfId="47861" xr:uid="{49724EB4-7DED-4700-8802-4901965DF6C9}"/>
    <cellStyle name="Komórka zaznaczona 2 10 9 28" xfId="13832" xr:uid="{CE1BA25C-C121-4433-BDA3-0D87B23D063A}"/>
    <cellStyle name="Komórka zaznaczona 2 10 9 28 2" xfId="29348" xr:uid="{55A71FA7-1FD0-4827-8391-160FDBBAC54B}"/>
    <cellStyle name="Komórka zaznaczona 2 10 9 28 3" xfId="40721" xr:uid="{1B200152-DE16-444C-AEF5-2F34EB703356}"/>
    <cellStyle name="Komórka zaznaczona 2 10 9 28 4" xfId="47824" xr:uid="{20215A9A-C52C-4A1F-A2CF-F49CE41416A9}"/>
    <cellStyle name="Komórka zaznaczona 2 10 9 29" xfId="16022" xr:uid="{226CDE39-236B-4223-BD31-00EAEF60BD64}"/>
    <cellStyle name="Komórka zaznaczona 2 10 9 29 2" xfId="31538" xr:uid="{F2B00B3E-7378-484C-BB72-0FEB2A9311C9}"/>
    <cellStyle name="Komórka zaznaczona 2 10 9 29 3" xfId="42911" xr:uid="{D7D3A60D-14C2-4D75-A713-1FB73D499FDE}"/>
    <cellStyle name="Komórka zaznaczona 2 10 9 29 4" xfId="49009" xr:uid="{21DB1376-3B30-476A-BE26-014B3F182345}"/>
    <cellStyle name="Komórka zaznaczona 2 10 9 3" xfId="3758" xr:uid="{A9BFA905-B136-40EC-9CB6-D63CA7EB8967}"/>
    <cellStyle name="Komórka zaznaczona 2 10 9 3 2" xfId="20140" xr:uid="{61784E19-3B61-499F-9FFD-FDBCE04D7BE5}"/>
    <cellStyle name="Komórka zaznaczona 2 10 9 3 3" xfId="29123" xr:uid="{CD985EA1-B840-49DE-94B5-10841F356BFE}"/>
    <cellStyle name="Komórka zaznaczona 2 10 9 3 4" xfId="40319" xr:uid="{DEFF343C-ABE3-4CAE-9189-F039211460A0}"/>
    <cellStyle name="Komórka zaznaczona 2 10 9 30" xfId="14444" xr:uid="{AE3EE54B-D32E-4BD2-9570-A464F7430184}"/>
    <cellStyle name="Komórka zaznaczona 2 10 9 30 2" xfId="29960" xr:uid="{7C8C8CB2-F04C-4790-9571-652520D7B738}"/>
    <cellStyle name="Komórka zaznaczona 2 10 9 30 3" xfId="41333" xr:uid="{FE1B00DC-E5F1-441B-ACC3-02D764905D9C}"/>
    <cellStyle name="Komórka zaznaczona 2 10 9 30 4" xfId="48200" xr:uid="{78549BC7-B5BF-4F11-8C16-6850A8493975}"/>
    <cellStyle name="Komórka zaznaczona 2 10 9 31" xfId="15589" xr:uid="{FAB5437C-4564-4519-9BB2-28259A680931}"/>
    <cellStyle name="Komórka zaznaczona 2 10 9 31 2" xfId="31105" xr:uid="{E43CBFC8-9754-4BED-91A4-998866F93CAC}"/>
    <cellStyle name="Komórka zaznaczona 2 10 9 31 3" xfId="42478" xr:uid="{A6B2EEC1-25DE-4B01-BAE2-E09C46F48D9A}"/>
    <cellStyle name="Komórka zaznaczona 2 10 9 31 4" xfId="48766" xr:uid="{B8E97EC3-945F-4943-84AC-3BE23099F658}"/>
    <cellStyle name="Komórka zaznaczona 2 10 9 32" xfId="17734" xr:uid="{90A45F52-280B-4697-BDEA-ECB584C8C9CB}"/>
    <cellStyle name="Komórka zaznaczona 2 10 9 33" xfId="21870" xr:uid="{469FA5B3-9431-4FDA-AD66-ECF989D2C6E9}"/>
    <cellStyle name="Komórka zaznaczona 2 10 9 34" xfId="39743" xr:uid="{76F70FE1-3678-49CC-9904-B86AAE3E34C7}"/>
    <cellStyle name="Komórka zaznaczona 2 10 9 4" xfId="2269" xr:uid="{2C9CB460-6322-4945-92CF-BF26FB1CAE9C}"/>
    <cellStyle name="Komórka zaznaczona 2 10 9 4 2" xfId="18681" xr:uid="{C0AA53C9-024C-4196-9741-EC6D8FAB3F40}"/>
    <cellStyle name="Komórka zaznaczona 2 10 9 4 3" xfId="24094" xr:uid="{398CD9D1-A185-4559-9017-D384F8788562}"/>
    <cellStyle name="Komórka zaznaczona 2 10 9 4 4" xfId="36797" xr:uid="{E9823DAD-555F-4BD6-BC4B-2B89E131801B}"/>
    <cellStyle name="Komórka zaznaczona 2 10 9 5" xfId="4809" xr:uid="{AAA1BE45-4B6F-4AAC-967B-8125AFA7487C}"/>
    <cellStyle name="Komórka zaznaczona 2 10 9 5 2" xfId="21182" xr:uid="{753CED01-9BCA-49A2-B32D-957DFED996F3}"/>
    <cellStyle name="Komórka zaznaczona 2 10 9 5 3" xfId="33257" xr:uid="{FAB672C4-64C7-48D5-88FA-45C50A06816D}"/>
    <cellStyle name="Komórka zaznaczona 2 10 9 5 4" xfId="43957" xr:uid="{2C77C553-F7B0-4FBE-B7EF-FA528AE5E0A9}"/>
    <cellStyle name="Komórka zaznaczona 2 10 9 6" xfId="2936" xr:uid="{2EBDCAFD-A562-413E-B5E6-93438AF2D1AF}"/>
    <cellStyle name="Komórka zaznaczona 2 10 9 6 2" xfId="19332" xr:uid="{66CC4E6F-DDDE-4CC3-8599-B3AE8BE1DECC}"/>
    <cellStyle name="Komórka zaznaczona 2 10 9 6 3" xfId="17260" xr:uid="{9B8735AD-E4A4-4BE8-BEB5-672ECC774EC1}"/>
    <cellStyle name="Komórka zaznaczona 2 10 9 6 4" xfId="26874" xr:uid="{40183D61-5080-4458-819F-210CF1B5B21B}"/>
    <cellStyle name="Komórka zaznaczona 2 10 9 7" xfId="2838" xr:uid="{AFAB0A76-A8DA-4506-B4F1-1D479CBC641F}"/>
    <cellStyle name="Komórka zaznaczona 2 10 9 7 2" xfId="19236" xr:uid="{47AC5613-1D98-4962-96C2-641CE13355BD}"/>
    <cellStyle name="Komórka zaznaczona 2 10 9 7 3" xfId="23118" xr:uid="{776B7D35-A0DF-4D02-94C0-0CBEC7F9D868}"/>
    <cellStyle name="Komórka zaznaczona 2 10 9 7 4" xfId="17708" xr:uid="{AE81FFE3-7B2E-4C24-8119-856722AB1F01}"/>
    <cellStyle name="Komórka zaznaczona 2 10 9 8" xfId="5938" xr:uid="{B37C57CA-7D74-4BEF-9364-FA9DC328112C}"/>
    <cellStyle name="Komórka zaznaczona 2 10 9 8 2" xfId="22239" xr:uid="{8724E653-3E19-4AC3-8960-64096FCEB17D}"/>
    <cellStyle name="Komórka zaznaczona 2 10 9 8 3" xfId="34359" xr:uid="{27372AD0-838F-4E31-8204-39412923642E}"/>
    <cellStyle name="Komórka zaznaczona 2 10 9 8 4" xfId="44686" xr:uid="{47BF390A-B8C4-486B-90F7-BE6D519A0B75}"/>
    <cellStyle name="Komórka zaznaczona 2 10 9 9" xfId="2245" xr:uid="{74F2DBB9-2943-4900-865A-19049FEFEFAA}"/>
    <cellStyle name="Komórka zaznaczona 2 10 9 9 2" xfId="18658" xr:uid="{85CCC1AF-8B33-4DD8-947B-435AB0447DF5}"/>
    <cellStyle name="Komórka zaznaczona 2 10 9 9 3" xfId="18625" xr:uid="{C8B6550A-D5BA-42A2-B902-B4649210C050}"/>
    <cellStyle name="Komórka zaznaczona 2 10 9 9 4" xfId="23874" xr:uid="{976B8571-456F-4C68-B6EE-9CE4E51672A7}"/>
    <cellStyle name="Komórka zaznaczona 2 11" xfId="508" xr:uid="{25CB9CD4-D7A8-4102-B7B3-EEB8A7A82F43}"/>
    <cellStyle name="Komórka zaznaczona 2 11 10" xfId="1390" xr:uid="{1D0C41C1-0860-442D-B15B-72C5F5AE175D}"/>
    <cellStyle name="Komórka zaznaczona 2 11 10 10" xfId="6644" xr:uid="{33C15685-4851-45FA-B518-0E698150763F}"/>
    <cellStyle name="Komórka zaznaczona 2 11 10 10 2" xfId="22927" xr:uid="{CA2EF9C9-4FCF-4185-A3C0-146F710861E3}"/>
    <cellStyle name="Komórka zaznaczona 2 11 10 10 3" xfId="35032" xr:uid="{CD1A18FC-479B-4637-BACA-ABF5D579D744}"/>
    <cellStyle name="Komórka zaznaczona 2 11 10 10 4" xfId="45070" xr:uid="{11177C5B-7381-44FB-8CE0-1FA08FCCECB4}"/>
    <cellStyle name="Komórka zaznaczona 2 11 10 11" xfId="7550" xr:uid="{C398407A-8364-4623-B97D-DA3F328C4FEE}"/>
    <cellStyle name="Komórka zaznaczona 2 11 10 11 2" xfId="23791" xr:uid="{AB718FD2-CB86-4674-903E-63E4DBD2DD6B}"/>
    <cellStyle name="Komórka zaznaczona 2 11 10 11 3" xfId="35844" xr:uid="{5665060B-738F-43C7-8DB8-9AC50E17B92F}"/>
    <cellStyle name="Komórka zaznaczona 2 11 10 11 4" xfId="45442" xr:uid="{0FC869D6-E2E7-462C-A4B9-56CD0CDCE99F}"/>
    <cellStyle name="Komórka zaznaczona 2 11 10 12" xfId="8096" xr:uid="{FF820FD8-A0F5-47AC-BE84-29C78D14FA48}"/>
    <cellStyle name="Komórka zaznaczona 2 11 10 12 2" xfId="24320" xr:uid="{3237AA97-7922-44DD-B9DA-ABA2F4CD41FE}"/>
    <cellStyle name="Komórka zaznaczona 2 11 10 12 3" xfId="36324" xr:uid="{14EB509F-EED9-4D65-B3F3-E67F6E9212CD}"/>
    <cellStyle name="Komórka zaznaczona 2 11 10 12 4" xfId="45757" xr:uid="{8BC721DA-180C-44CA-8DEA-F6B361CD621D}"/>
    <cellStyle name="Komórka zaznaczona 2 11 10 13" xfId="8742" xr:uid="{5F62F928-DB4A-46DA-9750-72E2956B10CB}"/>
    <cellStyle name="Komórka zaznaczona 2 11 10 13 2" xfId="24936" xr:uid="{87CA8A2A-84AE-44F7-B706-A76A673ABC11}"/>
    <cellStyle name="Komórka zaznaczona 2 11 10 13 3" xfId="36917" xr:uid="{55D878E1-E453-4EDB-88E8-52F9C6A9254E}"/>
    <cellStyle name="Komórka zaznaczona 2 11 10 13 4" xfId="46059" xr:uid="{E7870140-CC50-4902-81EA-CDB59D1EF9EC}"/>
    <cellStyle name="Komórka zaznaczona 2 11 10 14" xfId="9240" xr:uid="{9E4FDF90-DF01-41D4-B6AA-32876A1F19E2}"/>
    <cellStyle name="Komórka zaznaczona 2 11 10 14 2" xfId="25422" xr:uid="{0391BA62-1B4E-4672-8174-A68A6738518C}"/>
    <cellStyle name="Komórka zaznaczona 2 11 10 14 3" xfId="37371" xr:uid="{135DC073-1A7F-442A-9AC5-440C5B03AE96}"/>
    <cellStyle name="Komórka zaznaczona 2 11 10 14 4" xfId="46277" xr:uid="{09E820CF-F7D2-41BE-9F89-0929928FBCB4}"/>
    <cellStyle name="Komórka zaznaczona 2 11 10 15" xfId="8090" xr:uid="{C3C44B88-3936-47BA-9247-C5F535BD9541}"/>
    <cellStyle name="Komórka zaznaczona 2 11 10 15 2" xfId="24314" xr:uid="{5D31962C-1DE8-429D-B972-7DCA0AB2666F}"/>
    <cellStyle name="Komórka zaznaczona 2 11 10 15 3" xfId="36319" xr:uid="{E7E754CC-F92B-4216-B1B1-C15DC0CF3F53}"/>
    <cellStyle name="Komórka zaznaczona 2 11 10 15 4" xfId="45753" xr:uid="{A3F121DB-1EAE-44F7-8D7A-19657EACC345}"/>
    <cellStyle name="Komórka zaznaczona 2 11 10 16" xfId="2709" xr:uid="{F2F847F2-3537-4B95-9FC3-FB8D13DCA47C}"/>
    <cellStyle name="Komórka zaznaczona 2 11 10 16 2" xfId="19111" xr:uid="{E0EE2CF5-B942-4394-AB2A-CE8A2B4D96B2}"/>
    <cellStyle name="Komórka zaznaczona 2 11 10 16 3" xfId="26351" xr:uid="{7A664F50-46C4-4667-A205-7FAA3E3C78DF}"/>
    <cellStyle name="Komórka zaznaczona 2 11 10 16 4" xfId="25944" xr:uid="{7129C804-9F8D-49DD-8AD6-6E819AA60897}"/>
    <cellStyle name="Komórka zaznaczona 2 11 10 17" xfId="10139" xr:uid="{CFFD5D8B-60F2-43A4-B264-6AFA112A6F2B}"/>
    <cellStyle name="Komórka zaznaczona 2 11 10 17 2" xfId="26248" xr:uid="{BB48C1CB-34A6-447D-8DC7-F008FFDB0122}"/>
    <cellStyle name="Komórka zaznaczona 2 11 10 17 3" xfId="38101" xr:uid="{FA850EEE-E3C7-4C30-844F-54219DFCE1B0}"/>
    <cellStyle name="Komórka zaznaczona 2 11 10 17 4" xfId="46670" xr:uid="{FFB1B5C0-2FF9-4B11-869E-DFEEDF6A2458}"/>
    <cellStyle name="Komórka zaznaczona 2 11 10 18" xfId="9655" xr:uid="{AAE7E4E9-8EDC-4E48-83FA-B66F38F37393}"/>
    <cellStyle name="Komórka zaznaczona 2 11 10 19" xfId="11951" xr:uid="{5C3ACDAC-45A4-432A-A46B-10D5C6815EFF}"/>
    <cellStyle name="Komórka zaznaczona 2 11 10 19 2" xfId="27677" xr:uid="{1C348589-2841-4044-8CD6-87541A3D637F}"/>
    <cellStyle name="Komórka zaznaczona 2 11 10 19 3" xfId="39242" xr:uid="{D621D103-4A8A-48F6-B43D-7677A0B41D2B}"/>
    <cellStyle name="Komórka zaznaczona 2 11 10 19 4" xfId="47187" xr:uid="{6EF25499-6319-4D79-9F7A-4ED290570A36}"/>
    <cellStyle name="Komórka zaznaczona 2 11 10 2" xfId="3059" xr:uid="{8D4A1F0F-41D8-4143-9A3F-6B2543AF75F0}"/>
    <cellStyle name="Komórka zaznaczona 2 11 10 2 2" xfId="19452" xr:uid="{32CC2AF3-3BF1-44C6-ABA9-07585CBC633B}"/>
    <cellStyle name="Komórka zaznaczona 2 11 10 2 3" xfId="29008" xr:uid="{2D775D31-63E9-40E4-862D-B15355576938}"/>
    <cellStyle name="Komórka zaznaczona 2 11 10 2 4" xfId="34752" xr:uid="{ABCF7A30-C079-41F5-92F0-5F804598B979}"/>
    <cellStyle name="Komórka zaznaczona 2 11 10 20" xfId="12487" xr:uid="{139F392D-1ECF-447E-B8E6-92EE2B0E2034}"/>
    <cellStyle name="Komórka zaznaczona 2 11 10 20 2" xfId="28202" xr:uid="{1D1DC9BF-6E8B-4659-9AEC-F85B0675A276}"/>
    <cellStyle name="Komórka zaznaczona 2 11 10 20 3" xfId="39757" xr:uid="{0F1B7556-0A82-4D30-B65D-15D25AA51978}"/>
    <cellStyle name="Komórka zaznaczona 2 11 10 20 4" xfId="47360" xr:uid="{01F2832F-B1D8-4A9A-A087-2E1A78AFC3F5}"/>
    <cellStyle name="Komórka zaznaczona 2 11 10 21" xfId="12990" xr:uid="{E3B07095-9B5A-402C-A488-AC1886EEB7E5}"/>
    <cellStyle name="Komórka zaznaczona 2 11 10 21 2" xfId="28688" xr:uid="{F15C981C-0C5D-4CD3-96D3-25B4F5CE314D}"/>
    <cellStyle name="Komórka zaznaczona 2 11 10 21 3" xfId="40213" xr:uid="{E7A98525-8A52-4656-AFD5-22716DE0A88B}"/>
    <cellStyle name="Komórka zaznaczona 2 11 10 21 4" xfId="47528" xr:uid="{D9F180F0-80DC-47C0-B43B-813211D358C4}"/>
    <cellStyle name="Komórka zaznaczona 2 11 10 22" xfId="12379" xr:uid="{B0ADFD1A-A733-45AA-A703-9882D7353E4A}"/>
    <cellStyle name="Komórka zaznaczona 2 11 10 22 2" xfId="28096" xr:uid="{78299A55-58A4-4FD1-8482-38B91CC96C93}"/>
    <cellStyle name="Komórka zaznaczona 2 11 10 22 3" xfId="39652" xr:uid="{B5E7EACD-15CF-4797-ADDF-D7D53E354273}"/>
    <cellStyle name="Komórka zaznaczona 2 11 10 22 4" xfId="47328" xr:uid="{62DA6E44-8364-467E-888F-DB61762E5648}"/>
    <cellStyle name="Komórka zaznaczona 2 11 10 23" xfId="14666" xr:uid="{C08EDD65-6504-4C43-ADCB-CFC40584EE89}"/>
    <cellStyle name="Komórka zaznaczona 2 11 10 23 2" xfId="30182" xr:uid="{C5272AAC-D279-48F2-9B4A-5A0639FCFF48}"/>
    <cellStyle name="Komórka zaznaczona 2 11 10 23 3" xfId="41555" xr:uid="{99313C5E-E5EA-44C0-9C38-4C729C53BD8D}"/>
    <cellStyle name="Komórka zaznaczona 2 11 10 23 4" xfId="48344" xr:uid="{0425759D-1025-431B-B2F3-176326D4CD3B}"/>
    <cellStyle name="Komórka zaznaczona 2 11 10 24" xfId="14364" xr:uid="{44F98669-A017-4771-AFC4-9054EA50E326}"/>
    <cellStyle name="Komórka zaznaczona 2 11 10 24 2" xfId="29880" xr:uid="{7BD489BB-19A5-4C80-ABDB-55D25C372913}"/>
    <cellStyle name="Komórka zaznaczona 2 11 10 24 3" xfId="41253" xr:uid="{911364C4-DD65-408E-81DD-D6141FA3AB04}"/>
    <cellStyle name="Komórka zaznaczona 2 11 10 24 4" xfId="48153" xr:uid="{DFD319A1-1F2D-4C36-8A21-FEDD797A8F82}"/>
    <cellStyle name="Komórka zaznaczona 2 11 10 25" xfId="14260" xr:uid="{E8052C88-680B-4C22-B882-C8F2658FA7DD}"/>
    <cellStyle name="Komórka zaznaczona 2 11 10 25 2" xfId="29776" xr:uid="{D5BD7725-8B58-470B-996F-718B75C19608}"/>
    <cellStyle name="Komórka zaznaczona 2 11 10 25 3" xfId="41149" xr:uid="{51F793B3-B887-4C4D-990C-5263102BE61D}"/>
    <cellStyle name="Komórka zaznaczona 2 11 10 25 4" xfId="48091" xr:uid="{8C8576A5-5DD4-43D9-90F3-766A2678547D}"/>
    <cellStyle name="Komórka zaznaczona 2 11 10 26" xfId="15118" xr:uid="{9580DA8F-C58D-446F-8C00-EAA2F31DB85A}"/>
    <cellStyle name="Komórka zaznaczona 2 11 10 26 2" xfId="30634" xr:uid="{91BD6997-82F4-4EF5-97BE-AEB4093F3D62}"/>
    <cellStyle name="Komórka zaznaczona 2 11 10 26 3" xfId="42007" xr:uid="{C7E47A04-3D8F-4FFC-94A8-942C0F4CA720}"/>
    <cellStyle name="Komórka zaznaczona 2 11 10 26 4" xfId="48576" xr:uid="{7CB8DBD7-3D10-472F-B666-90E18AFED04C}"/>
    <cellStyle name="Komórka zaznaczona 2 11 10 27" xfId="15545" xr:uid="{3CDC3C88-E2BF-4B79-8034-481C5B202FD6}"/>
    <cellStyle name="Komórka zaznaczona 2 11 10 27 2" xfId="31061" xr:uid="{C759A1E4-8379-4CDA-ABB0-3702031495BF}"/>
    <cellStyle name="Komórka zaznaczona 2 11 10 27 3" xfId="42434" xr:uid="{51D8F80D-DCB1-47C4-BD36-7407CD8CA816}"/>
    <cellStyle name="Komórka zaznaczona 2 11 10 27 4" xfId="48731" xr:uid="{84697418-3DAA-4E22-93D5-02B8DA5B7A41}"/>
    <cellStyle name="Komórka zaznaczona 2 11 10 28" xfId="12057" xr:uid="{73B44F07-BE32-4AAF-B44F-104869548F16}"/>
    <cellStyle name="Komórka zaznaczona 2 11 10 28 2" xfId="27782" xr:uid="{93AE4703-A3E5-4770-A8CA-5CE680AF805D}"/>
    <cellStyle name="Komórka zaznaczona 2 11 10 28 3" xfId="39348" xr:uid="{879D303B-EA58-4469-A746-15A6F9300DAA}"/>
    <cellStyle name="Komórka zaznaczona 2 11 10 28 4" xfId="47219" xr:uid="{47592E83-0FE6-474B-872E-ED11FA75CEB4}"/>
    <cellStyle name="Komórka zaznaczona 2 11 10 29" xfId="16088" xr:uid="{DA3C70FF-B04A-4F99-B896-C91F0A2EB974}"/>
    <cellStyle name="Komórka zaznaczona 2 11 10 29 2" xfId="31604" xr:uid="{17BD07BD-71D3-409E-B66F-987289DE6AB1}"/>
    <cellStyle name="Komórka zaznaczona 2 11 10 29 3" xfId="42977" xr:uid="{7063D213-3A13-4069-80D5-219AD149D0F3}"/>
    <cellStyle name="Komórka zaznaczona 2 11 10 29 4" xfId="49023" xr:uid="{4A6E15E5-E754-4A36-A5A4-F62138FE0634}"/>
    <cellStyle name="Komórka zaznaczona 2 11 10 3" xfId="3831" xr:uid="{5B24230D-B16E-4442-8E8A-77DC19DFE5C8}"/>
    <cellStyle name="Komórka zaznaczona 2 11 10 3 2" xfId="20212" xr:uid="{63E0F8B2-71E4-4D66-A325-915C4D6E9630}"/>
    <cellStyle name="Komórka zaznaczona 2 11 10 3 3" xfId="32294" xr:uid="{79A46CD2-38B4-4DF7-BDA3-65DD50647992}"/>
    <cellStyle name="Komórka zaznaczona 2 11 10 3 4" xfId="38531" xr:uid="{CCF49ACA-8D8B-436D-BAD4-98018F0AA047}"/>
    <cellStyle name="Komórka zaznaczona 2 11 10 30" xfId="16478" xr:uid="{BE3F8036-AD06-470E-845F-F1C06981F6EE}"/>
    <cellStyle name="Komórka zaznaczona 2 11 10 30 2" xfId="31994" xr:uid="{25072345-FD8B-46B0-9BBB-FC723312D2FB}"/>
    <cellStyle name="Komórka zaznaczona 2 11 10 30 3" xfId="43367" xr:uid="{F208CE7D-F222-4450-ABD9-2B5C71E38590}"/>
    <cellStyle name="Komórka zaznaczona 2 11 10 30 4" xfId="49170" xr:uid="{419B5BBC-ED27-4BA1-AFF2-EBA76754834F}"/>
    <cellStyle name="Komórka zaznaczona 2 11 10 31" xfId="13226" xr:uid="{74EAD737-9620-4035-9072-CD5C6A40A54A}"/>
    <cellStyle name="Komórka zaznaczona 2 11 10 31 2" xfId="28895" xr:uid="{FE9A3091-6A2A-41D5-9CDB-B2E1A952BDA9}"/>
    <cellStyle name="Komórka zaznaczona 2 11 10 31 3" xfId="40377" xr:uid="{F3FA8F61-1420-484F-AB80-C16682F49F4C}"/>
    <cellStyle name="Komórka zaznaczona 2 11 10 31 4" xfId="47624" xr:uid="{36A7DEA4-A317-4DC8-B4E8-F37E190610A3}"/>
    <cellStyle name="Komórka zaznaczona 2 11 10 32" xfId="17812" xr:uid="{B6DC34EE-2470-42AD-B119-FAD40A521466}"/>
    <cellStyle name="Komórka zaznaczona 2 11 10 33" xfId="16836" xr:uid="{AFCA9D56-4B54-4A44-955A-72B91901548F}"/>
    <cellStyle name="Komórka zaznaczona 2 11 10 34" xfId="16941" xr:uid="{7B68A4AA-B084-4921-ACAA-2AE7DB627988}"/>
    <cellStyle name="Komórka zaznaczona 2 11 10 4" xfId="4343" xr:uid="{6F022933-C149-4783-9178-9B3F7C42DF61}"/>
    <cellStyle name="Komórka zaznaczona 2 11 10 4 2" xfId="20720" xr:uid="{931700C8-C39E-4741-AF42-5D1EEB31C080}"/>
    <cellStyle name="Komórka zaznaczona 2 11 10 4 3" xfId="32796" xr:uid="{40354DB8-D6B8-4926-B7CA-F0E93E7BA2FF}"/>
    <cellStyle name="Komórka zaznaczona 2 11 10 4 4" xfId="43725" xr:uid="{CBBAB035-BD7A-4FB9-8A2E-714439E0CD5F}"/>
    <cellStyle name="Komórka zaznaczona 2 11 10 5" xfId="4886" xr:uid="{F2119DC7-85A0-418C-86B7-6BDC853BAA8C}"/>
    <cellStyle name="Komórka zaznaczona 2 11 10 5 2" xfId="21258" xr:uid="{05B7FA42-7C6F-48DD-B7A2-0A6893EAD72B}"/>
    <cellStyle name="Komórka zaznaczona 2 11 10 5 3" xfId="33332" xr:uid="{F9C94E75-4D5E-4997-BD2B-BB14C35B55D9}"/>
    <cellStyle name="Komórka zaznaczona 2 11 10 5 4" xfId="43981" xr:uid="{95DF880A-F40F-478C-B30E-80039A81919E}"/>
    <cellStyle name="Komórka zaznaczona 2 11 10 6" xfId="2757" xr:uid="{5341C33D-F093-47A5-932F-440BBAF5AADD}"/>
    <cellStyle name="Komórka zaznaczona 2 11 10 6 2" xfId="19157" xr:uid="{A05CEE24-398D-4EF0-A1A0-D2514370C608}"/>
    <cellStyle name="Komórka zaznaczona 2 11 10 6 3" xfId="18640" xr:uid="{79FFC2B4-7881-4F24-9D6A-D33BFC81A503}"/>
    <cellStyle name="Komórka zaznaczona 2 11 10 6 4" xfId="26830" xr:uid="{BEF78506-EA95-43AD-A07D-63C43C904C1E}"/>
    <cellStyle name="Komórka zaznaczona 2 11 10 7" xfId="5796" xr:uid="{756FC214-FE30-4103-BA14-5B748D455E43}"/>
    <cellStyle name="Komórka zaznaczona 2 11 10 7 2" xfId="22098" xr:uid="{4B7BD5DE-926B-493A-881A-55B2C26BE41F}"/>
    <cellStyle name="Komórka zaznaczona 2 11 10 7 3" xfId="34224" xr:uid="{9ACD1F88-4A90-40F4-9F65-9003EBBA55C8}"/>
    <cellStyle name="Komórka zaznaczona 2 11 10 7 4" xfId="44601" xr:uid="{27305132-8B8A-4AD1-A532-43D593C2C30B}"/>
    <cellStyle name="Komórka zaznaczona 2 11 10 8" xfId="3711" xr:uid="{A0D43664-0DEE-43E7-AD9D-1C64AF299A87}"/>
    <cellStyle name="Komórka zaznaczona 2 11 10 8 2" xfId="20093" xr:uid="{8C7CEBFA-8ADC-4C25-9302-886CB8FC695B}"/>
    <cellStyle name="Komórka zaznaczona 2 11 10 8 3" xfId="25987" xr:uid="{4107726A-EB5F-4126-9195-CA77A20056C5}"/>
    <cellStyle name="Komórka zaznaczona 2 11 10 8 4" xfId="38013" xr:uid="{EA222187-BF53-4AB8-B2B2-99355F113192}"/>
    <cellStyle name="Komórka zaznaczona 2 11 10 9" xfId="6442" xr:uid="{51695B31-7342-4338-8BBA-32DE77507F3D}"/>
    <cellStyle name="Komórka zaznaczona 2 11 10 9 2" xfId="22732" xr:uid="{2F7E1973-23EB-4717-A6CD-99CBB6B9B7DA}"/>
    <cellStyle name="Komórka zaznaczona 2 11 10 9 3" xfId="34840" xr:uid="{A8D9657B-44A6-48EE-9FE9-BEB61E908E06}"/>
    <cellStyle name="Komórka zaznaczona 2 11 10 9 4" xfId="44985" xr:uid="{7892B87C-521D-4F2D-BD67-0DF496DFB79D}"/>
    <cellStyle name="Komórka zaznaczona 2 11 11" xfId="1832" xr:uid="{6C3EF04A-4C97-48E1-AA8C-ED347AB27B9C}"/>
    <cellStyle name="Komórka zaznaczona 2 11 11 10" xfId="7933" xr:uid="{7A6CF4D0-926E-485F-A61C-5485ACC3E4A9}"/>
    <cellStyle name="Komórka zaznaczona 2 11 11 10 2" xfId="24164" xr:uid="{0935BF04-A2BD-473E-A8EC-25D4EB00EC48}"/>
    <cellStyle name="Komórka zaznaczona 2 11 11 10 3" xfId="36174" xr:uid="{332A4225-0DF4-4836-B597-9C67FD21C0F7}"/>
    <cellStyle name="Komórka zaznaczona 2 11 11 10 4" xfId="45652" xr:uid="{8E09A840-9F97-46EE-84B8-41B573D53E9F}"/>
    <cellStyle name="Komórka zaznaczona 2 11 11 11" xfId="8162" xr:uid="{76C4B479-366A-4912-9D75-9DAB9ADBE694}"/>
    <cellStyle name="Komórka zaznaczona 2 11 11 11 2" xfId="24382" xr:uid="{D97E91E8-9BEE-46C6-AF3E-3B44BF66DEC8}"/>
    <cellStyle name="Komórka zaznaczona 2 11 11 11 3" xfId="36383" xr:uid="{90DDAF7E-A2B1-4375-B39C-A62F1C414DD1}"/>
    <cellStyle name="Komórka zaznaczona 2 11 11 11 4" xfId="45794" xr:uid="{82C167FC-45EC-4F9F-BBAB-E4023262AEAE}"/>
    <cellStyle name="Komórka zaznaczona 2 11 11 12" xfId="8674" xr:uid="{26504802-23D6-4DB7-90AD-213991C5CD40}"/>
    <cellStyle name="Komórka zaznaczona 2 11 11 12 2" xfId="24868" xr:uid="{5EEEC119-359C-49E5-B354-D498EC5D5285}"/>
    <cellStyle name="Komórka zaznaczona 2 11 11 12 3" xfId="36851" xr:uid="{0DE622DB-5964-4EFD-AC15-A8715216F7DE}"/>
    <cellStyle name="Komórka zaznaczona 2 11 11 12 4" xfId="46032" xr:uid="{E6860B4F-C9A4-422A-81CE-1D7AC44814DA}"/>
    <cellStyle name="Komórka zaznaczona 2 11 11 13" xfId="9181" xr:uid="{380AEB38-D35E-47F3-A87E-CF7856320C44}"/>
    <cellStyle name="Komórka zaznaczona 2 11 11 13 2" xfId="25371" xr:uid="{20714763-BCA7-4BCF-B374-60EBB7737920}"/>
    <cellStyle name="Komórka zaznaczona 2 11 11 13 3" xfId="37327" xr:uid="{613A640C-DC00-4243-B32B-FFCC4BC9377E}"/>
    <cellStyle name="Komórka zaznaczona 2 11 11 13 4" xfId="46248" xr:uid="{11908A46-2F65-4B16-8FB1-66BB3BAB4F45}"/>
    <cellStyle name="Komórka zaznaczona 2 11 11 14" xfId="9671" xr:uid="{FE61ED94-1871-44DA-9E2B-EF39044EFDC5}"/>
    <cellStyle name="Komórka zaznaczona 2 11 11 14 2" xfId="25817" xr:uid="{77E1748C-4CDE-41D2-BCF9-8B79A8E54385}"/>
    <cellStyle name="Komórka zaznaczona 2 11 11 14 3" xfId="37717" xr:uid="{4D1BAFA8-91EF-43C3-8F00-3412C730C8BD}"/>
    <cellStyle name="Komórka zaznaczona 2 11 11 14 4" xfId="46493" xr:uid="{241DDD69-EA80-4A05-8D82-80C3A077F8D9}"/>
    <cellStyle name="Komórka zaznaczona 2 11 11 15" xfId="5757" xr:uid="{2ED08106-0439-4F9F-A33D-7F86B47BE253}"/>
    <cellStyle name="Komórka zaznaczona 2 11 11 15 2" xfId="22059" xr:uid="{FE96D9AD-A389-461B-A1A2-0379F420DB44}"/>
    <cellStyle name="Komórka zaznaczona 2 11 11 15 3" xfId="34187" xr:uid="{D1DABE4B-17F5-45B7-B601-9A6F43BE86B1}"/>
    <cellStyle name="Komórka zaznaczona 2 11 11 15 4" xfId="44571" xr:uid="{9770D981-F084-4FA0-ABC7-89DB7C21FAF3}"/>
    <cellStyle name="Komórka zaznaczona 2 11 11 16" xfId="10078" xr:uid="{0491E72E-4692-45BB-A013-77B5D8C67640}"/>
    <cellStyle name="Komórka zaznaczona 2 11 11 16 2" xfId="26193" xr:uid="{7D3EA252-D45F-4864-A30E-E35086F9A372}"/>
    <cellStyle name="Komórka zaznaczona 2 11 11 16 3" xfId="38046" xr:uid="{3E58BDB3-E08E-4A41-BEC8-B168510AB892}"/>
    <cellStyle name="Komórka zaznaczona 2 11 11 16 4" xfId="46648" xr:uid="{A7650395-0D68-4A88-A8DA-634784FA1E7C}"/>
    <cellStyle name="Komórka zaznaczona 2 11 11 17" xfId="10575" xr:uid="{E7815D62-AABE-4258-9618-234FD7EF5311}"/>
    <cellStyle name="Komórka zaznaczona 2 11 11 17 2" xfId="26672" xr:uid="{4C6EE106-93DD-42C4-8A44-CF2EEB571E13}"/>
    <cellStyle name="Komórka zaznaczona 2 11 11 17 3" xfId="38488" xr:uid="{17C2438B-5416-4CA9-80A6-F3588BD2C693}"/>
    <cellStyle name="Komórka zaznaczona 2 11 11 17 4" xfId="46842" xr:uid="{77FDD02A-F4DF-42A3-B40C-B2392105AE72}"/>
    <cellStyle name="Komórka zaznaczona 2 11 11 18" xfId="7632" xr:uid="{35B5F907-1557-4FA0-8D74-73D241EA2631}"/>
    <cellStyle name="Komórka zaznaczona 2 11 11 19" xfId="12381" xr:uid="{9DDA1F38-C381-4880-BCBF-373FB36F98E2}"/>
    <cellStyle name="Komórka zaznaczona 2 11 11 19 2" xfId="28097" xr:uid="{BAC48BBF-49D4-4A7F-9519-7B8EC98A854F}"/>
    <cellStyle name="Komórka zaznaczona 2 11 11 19 3" xfId="39653" xr:uid="{E38C90AF-5C29-47CB-981B-DB3AC045E5B6}"/>
    <cellStyle name="Komórka zaznaczona 2 11 11 19 4" xfId="47329" xr:uid="{4EB0CFB4-AF0A-47AC-99C4-04024FF33272}"/>
    <cellStyle name="Komórka zaznaczona 2 11 11 2" xfId="3501" xr:uid="{3B8319B1-BECB-437E-B570-691B0615F203}"/>
    <cellStyle name="Komórka zaznaczona 2 11 11 2 2" xfId="19894" xr:uid="{03578470-10CC-4BEB-9297-A135363C2568}"/>
    <cellStyle name="Komórka zaznaczona 2 11 11 2 3" xfId="16860" xr:uid="{75C02465-EE99-4D24-866E-00F0E0A7A491}"/>
    <cellStyle name="Komórka zaznaczona 2 11 11 2 4" xfId="38576" xr:uid="{583F6B3E-8B3E-43E6-916F-380A06C34AA0}"/>
    <cellStyle name="Komórka zaznaczona 2 11 11 20" xfId="12916" xr:uid="{C77A74B1-DEDE-491A-8804-5F8716DE831F}"/>
    <cellStyle name="Komórka zaznaczona 2 11 11 20 2" xfId="28624" xr:uid="{8FCB227E-8815-42B9-8611-8E91EE6D5351}"/>
    <cellStyle name="Komórka zaznaczona 2 11 11 20 3" xfId="40159" xr:uid="{DE5E466A-DE22-4A5D-BE67-2954B77795CA}"/>
    <cellStyle name="Komórka zaznaczona 2 11 11 20 4" xfId="47501" xr:uid="{4E83314D-9DDD-4B42-B49D-BCAD76643B21}"/>
    <cellStyle name="Komórka zaznaczona 2 11 11 21" xfId="13398" xr:uid="{7A44142A-3576-47BD-8A91-31BD5DF943F1}"/>
    <cellStyle name="Komórka zaznaczona 2 11 11 21 2" xfId="29045" xr:uid="{5D1354A9-E105-40E4-9951-24A9DBE4FD2A}"/>
    <cellStyle name="Komórka zaznaczona 2 11 11 21 3" xfId="40504" xr:uid="{397B05C3-5275-4DCA-83EB-7B184DAF5AA5}"/>
    <cellStyle name="Komórka zaznaczona 2 11 11 21 4" xfId="47701" xr:uid="{143F9BD3-2DAE-4FA7-982E-CCAE39344E27}"/>
    <cellStyle name="Komórka zaznaczona 2 11 11 22" xfId="13589" xr:uid="{49A57948-AB3F-450A-8A99-56CFBB625A08}"/>
    <cellStyle name="Komórka zaznaczona 2 11 11 22 2" xfId="29230" xr:uid="{0DE755A5-90A2-4543-A524-FAA726D04C99}"/>
    <cellStyle name="Komórka zaznaczona 2 11 11 22 3" xfId="40666" xr:uid="{89038C9B-5866-4319-8F87-A7F676C93759}"/>
    <cellStyle name="Komórka zaznaczona 2 11 11 22 4" xfId="47800" xr:uid="{146ADC8D-5F4F-4543-9A94-EE3E3A596410}"/>
    <cellStyle name="Komórka zaznaczona 2 11 11 23" xfId="14683" xr:uid="{A72A5D26-434D-4570-BDB4-649732A9F0FF}"/>
    <cellStyle name="Komórka zaznaczona 2 11 11 23 2" xfId="30199" xr:uid="{28D8AEBC-ACB7-4D72-BEAC-40C7547240D7}"/>
    <cellStyle name="Komórka zaznaczona 2 11 11 23 3" xfId="41572" xr:uid="{8388A19F-99D1-47DF-A6FA-8AEF7729CA9C}"/>
    <cellStyle name="Komórka zaznaczona 2 11 11 23 4" xfId="48354" xr:uid="{9DCAD3EF-F70B-41CB-8305-F3B8941A6D68}"/>
    <cellStyle name="Komórka zaznaczona 2 11 11 24" xfId="14822" xr:uid="{4FB22B73-A766-4556-AE2B-D7AF1711DCAD}"/>
    <cellStyle name="Komórka zaznaczona 2 11 11 24 2" xfId="30338" xr:uid="{62C1DAB4-BA8E-482D-85F2-128A363AFA18}"/>
    <cellStyle name="Komórka zaznaczona 2 11 11 24 3" xfId="41711" xr:uid="{F3F986CE-9057-470F-9164-DEA49B9A6035}"/>
    <cellStyle name="Komórka zaznaczona 2 11 11 24 4" xfId="48458" xr:uid="{A5F4382D-7ACD-4BBF-A55F-4E7164B0D085}"/>
    <cellStyle name="Komórka zaznaczona 2 11 11 25" xfId="15031" xr:uid="{AE717A30-BB39-4BE5-B0F8-12AF76DCFCD7}"/>
    <cellStyle name="Komórka zaznaczona 2 11 11 25 2" xfId="30547" xr:uid="{E8AF5F2E-9586-43F6-9379-0DA653D68A98}"/>
    <cellStyle name="Komórka zaznaczona 2 11 11 25 3" xfId="41920" xr:uid="{3518E11F-44A0-47DB-BB9B-C2520504D33D}"/>
    <cellStyle name="Komórka zaznaczona 2 11 11 25 4" xfId="48551" xr:uid="{8CC020B7-FD3E-4D3A-A3BC-9B5F5A715D72}"/>
    <cellStyle name="Komórka zaznaczona 2 11 11 26" xfId="15512" xr:uid="{542269F2-00BD-426E-BD14-4911B02D445C}"/>
    <cellStyle name="Komórka zaznaczona 2 11 11 26 2" xfId="31028" xr:uid="{AA6D2731-C774-4A5B-9E4B-B6F35E9AA083}"/>
    <cellStyle name="Komórka zaznaczona 2 11 11 26 3" xfId="42401" xr:uid="{0877A339-439D-4B71-96B2-61B5C2DC7A21}"/>
    <cellStyle name="Komórka zaznaczona 2 11 11 26 4" xfId="48705" xr:uid="{07C2F7FA-932C-4E91-91B3-035D9D67676D}"/>
    <cellStyle name="Komórka zaznaczona 2 11 11 27" xfId="15779" xr:uid="{5D2B6485-4E70-4A32-94F6-57343C18CA5B}"/>
    <cellStyle name="Komórka zaznaczona 2 11 11 27 2" xfId="31295" xr:uid="{5151CAC6-54E6-495C-BCCE-BFDA9B29FF7A}"/>
    <cellStyle name="Komórka zaznaczona 2 11 11 27 3" xfId="42668" xr:uid="{FF437665-69D5-44B5-8361-EEEB344312F7}"/>
    <cellStyle name="Komórka zaznaczona 2 11 11 27 4" xfId="48908" xr:uid="{31C625CA-7302-41A7-9A64-C3FA47117753}"/>
    <cellStyle name="Komórka zaznaczona 2 11 11 28" xfId="15998" xr:uid="{FC336E9F-48DE-43E9-A36F-F2FA3B6416EB}"/>
    <cellStyle name="Komórka zaznaczona 2 11 11 28 2" xfId="31514" xr:uid="{001BDD0F-C72C-40AC-AAE1-6CC183598348}"/>
    <cellStyle name="Komórka zaznaczona 2 11 11 28 3" xfId="42887" xr:uid="{E0E0DA9A-556B-4424-B5F0-BF1F1AF76D60}"/>
    <cellStyle name="Komórka zaznaczona 2 11 11 28 4" xfId="48999" xr:uid="{8E128BB0-C8E1-478D-98D6-62C77A7EC10B}"/>
    <cellStyle name="Komórka zaznaczona 2 11 11 29" xfId="16454" xr:uid="{0A437D54-6982-4486-A273-133CFF32D4FE}"/>
    <cellStyle name="Komórka zaznaczona 2 11 11 29 2" xfId="31970" xr:uid="{C88A43AF-B329-480E-8081-293AF2ED88D8}"/>
    <cellStyle name="Komórka zaznaczona 2 11 11 29 3" xfId="43343" xr:uid="{5141F99D-F41F-4CC7-A306-F8F9102E406E}"/>
    <cellStyle name="Komórka zaznaczona 2 11 11 29 4" xfId="49147" xr:uid="{36EF8676-AA31-4D17-9EC0-C788B5AF6426}"/>
    <cellStyle name="Komórka zaznaczona 2 11 11 3" xfId="4259" xr:uid="{931AD87A-367D-48AF-9802-1C1E92EF1043}"/>
    <cellStyle name="Komórka zaznaczona 2 11 11 3 2" xfId="20636" xr:uid="{8FA83F9B-91C3-4792-ADEA-AA3F87A564BB}"/>
    <cellStyle name="Komórka zaznaczona 2 11 11 3 3" xfId="32715" xr:uid="{D8EB2B6B-8A72-4E1A-A081-B08A03CFB898}"/>
    <cellStyle name="Komórka zaznaczona 2 11 11 3 4" xfId="43691" xr:uid="{AF11B2CA-DFE5-47EA-B5BC-C0242F6D990E}"/>
    <cellStyle name="Komórka zaznaczona 2 11 11 30" xfId="16601" xr:uid="{B01798A2-5F5A-495E-8294-93F33FB49549}"/>
    <cellStyle name="Komórka zaznaczona 2 11 11 30 2" xfId="32117" xr:uid="{CECAA326-ECB9-4EEB-B2F0-99EE17F80B40}"/>
    <cellStyle name="Komórka zaznaczona 2 11 11 30 3" xfId="43490" xr:uid="{A16D97BB-AED2-4E4C-8C01-7BECE14BDF6A}"/>
    <cellStyle name="Komórka zaznaczona 2 11 11 30 4" xfId="49289" xr:uid="{DEC1D653-FDC4-4190-A4DF-5EB8BB1D9612}"/>
    <cellStyle name="Komórka zaznaczona 2 11 11 31" xfId="16705" xr:uid="{F9968550-186A-4C0D-8A33-EF1EE8C316E0}"/>
    <cellStyle name="Komórka zaznaczona 2 11 11 31 2" xfId="32221" xr:uid="{4D053E01-10CC-4FB9-92A4-DAB31C95E626}"/>
    <cellStyle name="Komórka zaznaczona 2 11 11 31 3" xfId="43594" xr:uid="{D0864A56-1E37-4B1F-8B23-5A844616B97A}"/>
    <cellStyle name="Komórka zaznaczona 2 11 11 31 4" xfId="49381" xr:uid="{F633A6EA-EB4F-440B-AFC0-D26920B66390}"/>
    <cellStyle name="Komórka zaznaczona 2 11 11 32" xfId="18254" xr:uid="{A2088CEE-F9B9-4374-825C-BEA0F092C208}"/>
    <cellStyle name="Komórka zaznaczona 2 11 11 33" xfId="24558" xr:uid="{B67DF3E0-6FF4-4E96-BF3F-B6D76755DF05}"/>
    <cellStyle name="Komórka zaznaczona 2 11 11 34" xfId="39386" xr:uid="{72B7EFBF-2505-43B0-9D21-6B91DE5CF942}"/>
    <cellStyle name="Komórka zaznaczona 2 11 11 4" xfId="4756" xr:uid="{108DE9FA-D03B-421C-94E8-4597FAFC2F0B}"/>
    <cellStyle name="Komórka zaznaczona 2 11 11 4 2" xfId="21130" xr:uid="{D8180457-038E-4E06-B9A0-3A49605A7985}"/>
    <cellStyle name="Komórka zaznaczona 2 11 11 4 3" xfId="33205" xr:uid="{58D3BC75-4183-4D71-9632-FF499091D358}"/>
    <cellStyle name="Komórka zaznaczona 2 11 11 4 4" xfId="43932" xr:uid="{6DAB1AF9-6E4B-4A66-B7A3-66A58158E8D9}"/>
    <cellStyle name="Komórka zaznaczona 2 11 11 5" xfId="5310" xr:uid="{D43646D9-627A-4D4C-B06B-CEB33277E869}"/>
    <cellStyle name="Komórka zaznaczona 2 11 11 5 2" xfId="21679" xr:uid="{61DDA3A1-456F-43FC-8045-B8A8F58C5FE2}"/>
    <cellStyle name="Komórka zaznaczona 2 11 11 5 3" xfId="33746" xr:uid="{2F4C86C8-581F-4787-A99F-F3F5F69E0B38}"/>
    <cellStyle name="Komórka zaznaczona 2 11 11 5 4" xfId="44175" xr:uid="{E9B4BFC6-6428-477C-87F1-C8B8BD8CC471}"/>
    <cellStyle name="Komórka zaznaczona 2 11 11 6" xfId="5728" xr:uid="{27E50DCF-4A6C-4B76-A5BC-3E71BADF844C}"/>
    <cellStyle name="Komórka zaznaczona 2 11 11 6 2" xfId="22030" xr:uid="{51F36C9D-3431-42EB-8C0B-C61378439817}"/>
    <cellStyle name="Komórka zaznaczona 2 11 11 6 3" xfId="34159" xr:uid="{23340CB3-9217-468C-8B67-FD6A0B27F961}"/>
    <cellStyle name="Komórka zaznaczona 2 11 11 6 4" xfId="44552" xr:uid="{210791B8-9E91-45AD-BCDD-736388925E7C}"/>
    <cellStyle name="Komórka zaznaczona 2 11 11 7" xfId="6195" xr:uid="{0A7E2309-C27E-42D7-885B-388A1A56EB49}"/>
    <cellStyle name="Komórka zaznaczona 2 11 11 7 2" xfId="22492" xr:uid="{22834211-C1B6-4B41-9292-8AE2281DC2EB}"/>
    <cellStyle name="Komórka zaznaczona 2 11 11 7 3" xfId="34605" xr:uid="{60D83915-0C88-4DBC-945D-2659FF7A6147}"/>
    <cellStyle name="Komórka zaznaczona 2 11 11 7 4" xfId="44859" xr:uid="{9F85FAD7-AE55-4F85-A4EA-DA994488BA7C}"/>
    <cellStyle name="Komórka zaznaczona 2 11 11 8" xfId="6501" xr:uid="{7500179E-0E05-4086-AED0-88CC24300090}"/>
    <cellStyle name="Komórka zaznaczona 2 11 11 8 2" xfId="22788" xr:uid="{FEB8B73D-CA0C-4AB3-A802-B7627B016C5C}"/>
    <cellStyle name="Komórka zaznaczona 2 11 11 8 3" xfId="34893" xr:uid="{4758220C-B238-41D6-9425-74BEE6DED78B}"/>
    <cellStyle name="Komórka zaznaczona 2 11 11 8 4" xfId="45019" xr:uid="{D1BCE731-6286-4BB0-933F-22397061B975}"/>
    <cellStyle name="Komórka zaznaczona 2 11 11 9" xfId="6431" xr:uid="{52033B5B-1BA7-43CA-8369-5572525C0CE6}"/>
    <cellStyle name="Komórka zaznaczona 2 11 11 9 2" xfId="22722" xr:uid="{22C7523C-24CE-4401-A139-E18FB9DC0905}"/>
    <cellStyle name="Komórka zaznaczona 2 11 11 9 3" xfId="34830" xr:uid="{E23C3214-2AAB-402C-935D-40F7FFA65B1D}"/>
    <cellStyle name="Komórka zaznaczona 2 11 11 9 4" xfId="44980" xr:uid="{7A8C5CC9-4092-4A07-8EEF-7F91417F64CC}"/>
    <cellStyle name="Komórka zaznaczona 2 11 12" xfId="2281" xr:uid="{7E5B1174-6304-412E-93FF-75DC402728CF}"/>
    <cellStyle name="Komórka zaznaczona 2 11 12 2" xfId="18693" xr:uid="{5BE17E98-B946-44E6-8005-4CC49407CB6B}"/>
    <cellStyle name="Komórka zaznaczona 2 11 12 3" xfId="21070" xr:uid="{771C174C-E28A-490D-A959-045F16987479}"/>
    <cellStyle name="Komórka zaznaczona 2 11 12 4" xfId="37836" xr:uid="{875A79CC-26FD-4078-AD62-575976AF5A8B}"/>
    <cellStyle name="Komórka zaznaczona 2 11 13" xfId="2724" xr:uid="{F7F7D75E-BE91-4969-BF5E-15833FB55BCD}"/>
    <cellStyle name="Komórka zaznaczona 2 11 13 2" xfId="19125" xr:uid="{16C2B646-7535-4212-A9C5-3C30BE34499D}"/>
    <cellStyle name="Komórka zaznaczona 2 11 13 3" xfId="26452" xr:uid="{C5E98A6A-DCAE-461A-83B0-E7FBDCF57562}"/>
    <cellStyle name="Komórka zaznaczona 2 11 13 4" xfId="39187" xr:uid="{3AEF1AD4-15A3-4011-BFFC-4AE50D7633E2}"/>
    <cellStyle name="Komórka zaznaczona 2 11 14" xfId="1884" xr:uid="{89D79089-0507-4E7D-B1FF-B92BFD4C7C51}"/>
    <cellStyle name="Komórka zaznaczona 2 11 14 2" xfId="18306" xr:uid="{A4667862-474F-44B9-8BA4-5DCE1038E078}"/>
    <cellStyle name="Komórka zaznaczona 2 11 14 3" xfId="28881" xr:uid="{6503D0CD-B7F8-4F0C-9CC5-7F2214A01875}"/>
    <cellStyle name="Komórka zaznaczona 2 11 14 4" xfId="37056" xr:uid="{F6960FD3-5B05-4103-887C-480BC548CC92}"/>
    <cellStyle name="Komórka zaznaczona 2 11 15" xfId="2302" xr:uid="{025B9E40-C858-4CA2-A5CE-E0B8FF2864A9}"/>
    <cellStyle name="Komórka zaznaczona 2 11 15 2" xfId="18714" xr:uid="{351B4079-337F-4469-A30C-8BB7BA313A44}"/>
    <cellStyle name="Komórka zaznaczona 2 11 15 3" xfId="23898" xr:uid="{34D788FD-1C9F-45B7-B1E9-381D8721677D}"/>
    <cellStyle name="Komórka zaznaczona 2 11 15 4" xfId="29278" xr:uid="{21854044-EC7D-4F28-9FF7-CFAC52F4BF17}"/>
    <cellStyle name="Komórka zaznaczona 2 11 16" xfId="4813" xr:uid="{1A584749-7918-49F8-98B5-BAC67B26808F}"/>
    <cellStyle name="Komórka zaznaczona 2 11 16 2" xfId="21186" xr:uid="{1682D97A-DDB2-4C69-AE3C-9BB118BFA94A}"/>
    <cellStyle name="Komórka zaznaczona 2 11 16 3" xfId="33261" xr:uid="{FCA4B57F-B553-4608-A00E-3816B34FB2F7}"/>
    <cellStyle name="Komórka zaznaczona 2 11 16 4" xfId="43958" xr:uid="{A89C4C71-1695-4661-96FE-C18FD0545D42}"/>
    <cellStyle name="Komórka zaznaczona 2 11 17" xfId="1864" xr:uid="{D8994AD5-D528-4075-AA32-3D70B2C2D3F1}"/>
    <cellStyle name="Komórka zaznaczona 2 11 17 2" xfId="18286" xr:uid="{F571711F-D87B-4A5A-BDBB-1A563AB31CE9}"/>
    <cellStyle name="Komórka zaznaczona 2 11 17 3" xfId="17047" xr:uid="{52E3E064-5539-4FBE-9F57-DACFE00C3C82}"/>
    <cellStyle name="Komórka zaznaczona 2 11 17 4" xfId="37691" xr:uid="{BE60B829-250E-4129-900C-815A673854B5}"/>
    <cellStyle name="Komórka zaznaczona 2 11 18" xfId="5263" xr:uid="{F35EA222-28AA-434E-8600-BECBA5A6784B}"/>
    <cellStyle name="Komórka zaznaczona 2 11 18 2" xfId="21634" xr:uid="{5BB3F3F3-D436-4A0B-B77E-3F0BD88129A5}"/>
    <cellStyle name="Komórka zaznaczona 2 11 18 3" xfId="33703" xr:uid="{D31108A0-8094-40F3-AD84-3C929A88CFB3}"/>
    <cellStyle name="Komórka zaznaczona 2 11 18 4" xfId="44143" xr:uid="{AE2E26DE-BA09-4577-8B6C-92DF1A18DAA2}"/>
    <cellStyle name="Komórka zaznaczona 2 11 19" xfId="2674" xr:uid="{F6174F71-248A-4631-8D21-EE77F525099D}"/>
    <cellStyle name="Komórka zaznaczona 2 11 19 2" xfId="19077" xr:uid="{7CC56C42-3223-42F9-8D55-C60E967E6C75}"/>
    <cellStyle name="Komórka zaznaczona 2 11 19 3" xfId="23982" xr:uid="{01E387D9-F1E6-4877-AF6D-7962B24D2FAF}"/>
    <cellStyle name="Komórka zaznaczona 2 11 19 4" xfId="29296" xr:uid="{7733B605-4D1F-4224-87EF-C643508CA9D8}"/>
    <cellStyle name="Komórka zaznaczona 2 11 2" xfId="883" xr:uid="{74E8AF5D-F7D5-4271-9218-E68229061657}"/>
    <cellStyle name="Komórka zaznaczona 2 11 2 10" xfId="5218" xr:uid="{AA2DEE3F-D9FA-4A3B-9F4F-E1BF78FFD58A}"/>
    <cellStyle name="Komórka zaznaczona 2 11 2 10 2" xfId="21590" xr:uid="{948E3055-919C-4F1B-A84B-114151BE981D}"/>
    <cellStyle name="Komórka zaznaczona 2 11 2 10 3" xfId="33658" xr:uid="{5615D638-74F0-4072-AE4A-8980F5CC9869}"/>
    <cellStyle name="Komórka zaznaczona 2 11 2 10 4" xfId="44113" xr:uid="{2931D67C-6FCF-4671-B9C0-DCCFB4C6E36A}"/>
    <cellStyle name="Komórka zaznaczona 2 11 2 11" xfId="6631" xr:uid="{13B74068-513C-4017-BED9-F504B51A36B0}"/>
    <cellStyle name="Komórka zaznaczona 2 11 2 11 2" xfId="22915" xr:uid="{0EA60B8B-E834-4C0C-B1AB-3875C5DBB2F5}"/>
    <cellStyle name="Komórka zaznaczona 2 11 2 11 3" xfId="35020" xr:uid="{1FD89929-BAE8-4798-9E4E-21A988184075}"/>
    <cellStyle name="Komórka zaznaczona 2 11 2 11 4" xfId="45061" xr:uid="{76DB1C59-1606-4A6B-92EB-5D43C45834F3}"/>
    <cellStyle name="Komórka zaznaczona 2 11 2 12" xfId="8209" xr:uid="{80883010-348C-4673-9FE6-7FD1D756A150}"/>
    <cellStyle name="Komórka zaznaczona 2 11 2 12 2" xfId="24427" xr:uid="{907EE0C1-16B8-4EBA-BDFC-796220897084}"/>
    <cellStyle name="Komórka zaznaczona 2 11 2 12 3" xfId="36426" xr:uid="{657B7375-1D75-43AA-B15F-94FE359A72F2}"/>
    <cellStyle name="Komórka zaznaczona 2 11 2 12 4" xfId="45816" xr:uid="{9C8BFF63-6FF1-4177-8680-7FC59C2A3C77}"/>
    <cellStyle name="Komórka zaznaczona 2 11 2 13" xfId="8066" xr:uid="{4317894C-CE3C-4B57-A77E-C3404108FD4B}"/>
    <cellStyle name="Komórka zaznaczona 2 11 2 13 2" xfId="24292" xr:uid="{965FC94C-B391-41E0-B116-469BCF91FF42}"/>
    <cellStyle name="Komórka zaznaczona 2 11 2 13 3" xfId="36297" xr:uid="{FA95FFC8-387C-4767-8CEE-381C3E8A46D8}"/>
    <cellStyle name="Komórka zaznaczona 2 11 2 13 4" xfId="45736" xr:uid="{01C3C63D-C65B-4FA0-8E52-86231006D651}"/>
    <cellStyle name="Komórka zaznaczona 2 11 2 14" xfId="7678" xr:uid="{53BE4EDE-793E-437D-85E3-3CB5D80C74F5}"/>
    <cellStyle name="Komórka zaznaczona 2 11 2 14 2" xfId="23914" xr:uid="{99FE863C-49C6-4E55-A13E-2F3A2165E882}"/>
    <cellStyle name="Komórka zaznaczona 2 11 2 14 3" xfId="35955" xr:uid="{4E6B6496-2C91-4997-BCA1-407954431E06}"/>
    <cellStyle name="Komórka zaznaczona 2 11 2 14 4" xfId="45501" xr:uid="{E5FDC216-EFB4-4461-88EA-627D071AB0AA}"/>
    <cellStyle name="Komórka zaznaczona 2 11 2 15" xfId="5860" xr:uid="{B60E5297-2120-4E61-B4EF-6AD93ADDC265}"/>
    <cellStyle name="Komórka zaznaczona 2 11 2 15 2" xfId="22161" xr:uid="{4F798F19-E4C8-4F4E-9B5B-73D45E736A5F}"/>
    <cellStyle name="Komórka zaznaczona 2 11 2 15 3" xfId="34285" xr:uid="{1FD86EA9-8F81-4118-B2F7-48874F3F5FFD}"/>
    <cellStyle name="Komórka zaznaczona 2 11 2 15 4" xfId="44645" xr:uid="{5AA0EF8E-631F-4D4A-9207-C08A9E2849E6}"/>
    <cellStyle name="Komórka zaznaczona 2 11 2 16" xfId="9598" xr:uid="{41E227CA-80C4-4580-96C7-C646D6324DFC}"/>
    <cellStyle name="Komórka zaznaczona 2 11 2 16 2" xfId="25751" xr:uid="{8783EB51-C6EB-4920-B5DD-55B2CEBA9581}"/>
    <cellStyle name="Komórka zaznaczona 2 11 2 16 3" xfId="37663" xr:uid="{CB66B8DE-C0AF-4AE4-A91A-F19D6DA36B92}"/>
    <cellStyle name="Komórka zaznaczona 2 11 2 16 4" xfId="46459" xr:uid="{EC8D93FF-4798-41E6-A57A-95406D650D8A}"/>
    <cellStyle name="Komórka zaznaczona 2 11 2 17" xfId="1959" xr:uid="{227CB9E8-DE6A-422C-862D-5429B5646E6E}"/>
    <cellStyle name="Komórka zaznaczona 2 11 2 17 2" xfId="18379" xr:uid="{D4F4E19E-BF9D-49E0-82FF-6D7B155B1E22}"/>
    <cellStyle name="Komórka zaznaczona 2 11 2 17 3" xfId="16826" xr:uid="{055F3E25-399C-4B35-B3E3-EDC06003C5E9}"/>
    <cellStyle name="Komórka zaznaczona 2 11 2 17 4" xfId="37444" xr:uid="{4F3448C0-E689-425D-8B5F-BE2F111257F9}"/>
    <cellStyle name="Komórka zaznaczona 2 11 2 18" xfId="1981" xr:uid="{ECFB7A81-8517-4015-8B59-5E61855BCA2C}"/>
    <cellStyle name="Komórka zaznaczona 2 11 2 19" xfId="11483" xr:uid="{EDEA22AE-4E9A-4B44-8F84-64F67EE31C8F}"/>
    <cellStyle name="Komórka zaznaczona 2 11 2 19 2" xfId="27264" xr:uid="{C5FECE1A-7F57-4950-84CB-0EB200C5DD14}"/>
    <cellStyle name="Komórka zaznaczona 2 11 2 19 3" xfId="38875" xr:uid="{354FA1EC-4E5E-479B-919F-0F2A989E252B}"/>
    <cellStyle name="Komórka zaznaczona 2 11 2 19 4" xfId="47020" xr:uid="{19BD695C-DFF7-48E4-9DE7-CFD4F738092E}"/>
    <cellStyle name="Komórka zaznaczona 2 11 2 2" xfId="2616" xr:uid="{7BF27131-9C52-4F1F-9631-8D4F35BCEBCE}"/>
    <cellStyle name="Komórka zaznaczona 2 11 2 2 2" xfId="19019" xr:uid="{CF910947-B554-4612-988E-9235B6597B70}"/>
    <cellStyle name="Komórka zaznaczona 2 11 2 2 3" xfId="21760" xr:uid="{DF44962A-FB48-4927-88B2-555DC6B67C5D}"/>
    <cellStyle name="Komórka zaznaczona 2 11 2 2 4" xfId="36281" xr:uid="{E48E43E3-B604-406B-8825-95176BF31E8B}"/>
    <cellStyle name="Komórka zaznaczona 2 11 2 20" xfId="11680" xr:uid="{FD1B8393-2BD4-455D-BEA2-DFADBF4E3F06}"/>
    <cellStyle name="Komórka zaznaczona 2 11 2 20 2" xfId="27440" xr:uid="{0AE0E213-9611-4CF7-8A1D-96A5C5F6DF33}"/>
    <cellStyle name="Komórka zaznaczona 2 11 2 20 3" xfId="39024" xr:uid="{278AF88D-DF40-4B91-8C5B-D84DAD53BF92}"/>
    <cellStyle name="Komórka zaznaczona 2 11 2 20 4" xfId="47103" xr:uid="{6E11B299-A481-4D0F-8D37-0691C9E75E1A}"/>
    <cellStyle name="Komórka zaznaczona 2 11 2 21" xfId="11783" xr:uid="{17D09DAF-C70F-4020-827F-A04EDDAD1DD8}"/>
    <cellStyle name="Komórka zaznaczona 2 11 2 21 2" xfId="27523" xr:uid="{57832DB8-815E-4715-A8B8-51FAAB85B107}"/>
    <cellStyle name="Komórka zaznaczona 2 11 2 21 3" xfId="39097" xr:uid="{45BCC41F-F806-44C8-809A-2CC9AD6DF937}"/>
    <cellStyle name="Komórka zaznaczona 2 11 2 21 4" xfId="47143" xr:uid="{E4CA1C4E-3896-418F-81E1-EB36CF6ADA2B}"/>
    <cellStyle name="Komórka zaznaczona 2 11 2 22" xfId="5260" xr:uid="{92CA3546-1D3F-4942-9626-2A8AAD627CD8}"/>
    <cellStyle name="Komórka zaznaczona 2 11 2 22 2" xfId="21631" xr:uid="{953CA7DC-FA2B-4753-AED9-C1000A28EC04}"/>
    <cellStyle name="Komórka zaznaczona 2 11 2 22 3" xfId="33700" xr:uid="{D9933479-2F05-4F7D-9DF2-5F9FE3320625}"/>
    <cellStyle name="Komórka zaznaczona 2 11 2 22 4" xfId="44141" xr:uid="{381D78C6-F748-4EBA-8D1D-11723AB59722}"/>
    <cellStyle name="Komórka zaznaczona 2 11 2 23" xfId="14393" xr:uid="{C6E17403-A8EB-4BAA-88C5-E4DB7E4B67BD}"/>
    <cellStyle name="Komórka zaznaczona 2 11 2 23 2" xfId="29909" xr:uid="{48D3D45E-9DF0-4B4D-A0E0-0BB6F75C382F}"/>
    <cellStyle name="Komórka zaznaczona 2 11 2 23 3" xfId="41282" xr:uid="{66A822CB-8536-498A-B285-ADEB9D8A7F9C}"/>
    <cellStyle name="Komórka zaznaczona 2 11 2 23 4" xfId="48168" xr:uid="{806A935B-029D-4520-848A-78F3E4ABE282}"/>
    <cellStyle name="Komórka zaznaczona 2 11 2 24" xfId="13842" xr:uid="{A2848492-19CC-49D7-85D5-2EDDDAD71042}"/>
    <cellStyle name="Komórka zaznaczona 2 11 2 24 2" xfId="29358" xr:uid="{BB7C9D61-6867-4531-AAEB-C306B1139B69}"/>
    <cellStyle name="Komórka zaznaczona 2 11 2 24 3" xfId="40731" xr:uid="{75F414A0-5CF5-495A-B04C-421522349944}"/>
    <cellStyle name="Komórka zaznaczona 2 11 2 24 4" xfId="47832" xr:uid="{FBE584AE-7917-4DAA-93C4-19BFB6CFDB8A}"/>
    <cellStyle name="Komórka zaznaczona 2 11 2 25" xfId="14476" xr:uid="{7580F89D-2AA1-4067-B2FC-A642C88EA2F0}"/>
    <cellStyle name="Komórka zaznaczona 2 11 2 25 2" xfId="29992" xr:uid="{54E2DEF9-6594-4B04-A3BB-B2E8E8BF1C7B}"/>
    <cellStyle name="Komórka zaznaczona 2 11 2 25 3" xfId="41365" xr:uid="{8D79A20E-F1C4-4B09-A13E-7E5BB1B79194}"/>
    <cellStyle name="Komórka zaznaczona 2 11 2 25 4" xfId="48224" xr:uid="{EB55AF40-A416-41FC-9522-0F5BD4FEC146}"/>
    <cellStyle name="Komórka zaznaczona 2 11 2 26" xfId="14129" xr:uid="{7E0862E4-FFF5-4359-9EF2-549D1F81B244}"/>
    <cellStyle name="Komórka zaznaczona 2 11 2 26 2" xfId="29645" xr:uid="{EE87D6D1-356F-42B3-911F-AC4C657B0CBB}"/>
    <cellStyle name="Komórka zaznaczona 2 11 2 26 3" xfId="41018" xr:uid="{95013DE5-C17D-4D38-A8A3-EC39E4A1DD8C}"/>
    <cellStyle name="Komórka zaznaczona 2 11 2 26 4" xfId="48012" xr:uid="{CE59235A-1FD1-434A-9BF7-BC94A1996762}"/>
    <cellStyle name="Komórka zaznaczona 2 11 2 27" xfId="11205" xr:uid="{64F62DFF-C7D2-42A5-8E68-E7911ACB4E56}"/>
    <cellStyle name="Komórka zaznaczona 2 11 2 27 2" xfId="27020" xr:uid="{88556994-D222-457D-96EC-B05B5C6622BE}"/>
    <cellStyle name="Komórka zaznaczona 2 11 2 27 3" xfId="38661" xr:uid="{AEC9FCDB-8E4D-4937-BD63-91DBF87810AC}"/>
    <cellStyle name="Komórka zaznaczona 2 11 2 27 4" xfId="46911" xr:uid="{ED0751B9-1552-4F8B-B871-BE0F5BC7D8AA}"/>
    <cellStyle name="Komórka zaznaczona 2 11 2 28" xfId="14803" xr:uid="{24B6B1E7-6E8B-4CDA-89F2-1C2416EF9825}"/>
    <cellStyle name="Komórka zaznaczona 2 11 2 28 2" xfId="30319" xr:uid="{E7CEB8AD-1C91-4952-A4D3-6310FDDEC25F}"/>
    <cellStyle name="Komórka zaznaczona 2 11 2 28 3" xfId="41692" xr:uid="{A0824929-E8AF-4146-8F2D-CDFF04978374}"/>
    <cellStyle name="Komórka zaznaczona 2 11 2 28 4" xfId="48444" xr:uid="{45252C2B-1C55-4BD6-A5C9-7A3C6513DBAA}"/>
    <cellStyle name="Komórka zaznaczona 2 11 2 29" xfId="15575" xr:uid="{E0FA63DF-33DA-4902-971B-436200D46F4A}"/>
    <cellStyle name="Komórka zaznaczona 2 11 2 29 2" xfId="31091" xr:uid="{0BFDDF1A-7451-4996-B7D8-93B3BF3CC51E}"/>
    <cellStyle name="Komórka zaznaczona 2 11 2 29 3" xfId="42464" xr:uid="{02F50546-BBB4-47A4-BF7A-D44A8F4F80D1}"/>
    <cellStyle name="Komórka zaznaczona 2 11 2 29 4" xfId="48756" xr:uid="{659AF5EF-2C06-4F16-A772-2B28554B5DBB}"/>
    <cellStyle name="Komórka zaznaczona 2 11 2 3" xfId="2369" xr:uid="{15C309C2-6861-4A61-95DB-5BA7EBC96043}"/>
    <cellStyle name="Komórka zaznaczona 2 11 2 3 2" xfId="18780" xr:uid="{198541C3-63D5-4FF4-9831-26E847D4EC20}"/>
    <cellStyle name="Komórka zaznaczona 2 11 2 3 3" xfId="16754" xr:uid="{4A0FC313-21CF-41C0-95C6-0118D973B06A}"/>
    <cellStyle name="Komórka zaznaczona 2 11 2 3 4" xfId="35705" xr:uid="{E4D62786-2D7B-45BB-8358-1AF773CE4295}"/>
    <cellStyle name="Komórka zaznaczona 2 11 2 30" xfId="15761" xr:uid="{BC27FB75-9284-46DA-8758-695050E4C277}"/>
    <cellStyle name="Komórka zaznaczona 2 11 2 30 2" xfId="31277" xr:uid="{47FA1D93-0864-4418-9DC4-4E25F5316184}"/>
    <cellStyle name="Komórka zaznaczona 2 11 2 30 3" xfId="42650" xr:uid="{25E00AA8-DD26-4FF8-A767-21C417A53ECC}"/>
    <cellStyle name="Komórka zaznaczona 2 11 2 30 4" xfId="48893" xr:uid="{9217A0B0-21DB-4212-9252-647175B58F49}"/>
    <cellStyle name="Komórka zaznaczona 2 11 2 31" xfId="15698" xr:uid="{C48EABA6-D93F-4574-8151-88E31F85B069}"/>
    <cellStyle name="Komórka zaznaczona 2 11 2 31 2" xfId="31214" xr:uid="{EC9F0250-202F-4A20-9454-E1142F6867E8}"/>
    <cellStyle name="Komórka zaznaczona 2 11 2 31 3" xfId="42587" xr:uid="{27FFA9C1-648A-4CA7-8F9D-7792D542E9EC}"/>
    <cellStyle name="Komórka zaznaczona 2 11 2 31 4" xfId="48849" xr:uid="{4F89FC85-8E14-41D3-B118-AF1CF3775DA8}"/>
    <cellStyle name="Komórka zaznaczona 2 11 2 32" xfId="17449" xr:uid="{D40FAC91-9200-4B4A-971F-DA1FD5984AEB}"/>
    <cellStyle name="Komórka zaznaczona 2 11 2 33" xfId="26748" xr:uid="{6BD87821-902E-4E50-B2BA-DD57F94A9874}"/>
    <cellStyle name="Komórka zaznaczona 2 11 2 34" xfId="38544" xr:uid="{EB575D7D-4136-4019-8B9D-3F9445A45FA4}"/>
    <cellStyle name="Komórka zaznaczona 2 11 2 4" xfId="1952" xr:uid="{C202BB6B-B12A-4592-9181-928C8AAEB08C}"/>
    <cellStyle name="Komórka zaznaczona 2 11 2 4 2" xfId="18372" xr:uid="{76C82FD4-1163-4E9C-BBB4-764E7BC2D17A}"/>
    <cellStyle name="Komórka zaznaczona 2 11 2 4 3" xfId="17171" xr:uid="{0F73F9CE-BBF1-457A-9DB8-DD32C9FEFB89}"/>
    <cellStyle name="Komórka zaznaczona 2 11 2 4 4" xfId="28063" xr:uid="{CC497E3E-1B57-4C4C-B29E-A81801BB3BC3}"/>
    <cellStyle name="Komórka zaznaczona 2 11 2 5" xfId="1978" xr:uid="{1C474BAF-998E-488D-8FB3-EB32A76A9064}"/>
    <cellStyle name="Komórka zaznaczona 2 11 2 5 2" xfId="18395" xr:uid="{A6435568-CDFF-451A-B5FF-BB8EF89A3AAD}"/>
    <cellStyle name="Komórka zaznaczona 2 11 2 5 3" xfId="17639" xr:uid="{44528B44-9FF4-4B26-BE6F-FFF1342011F8}"/>
    <cellStyle name="Komórka zaznaczona 2 11 2 5 4" xfId="24546" xr:uid="{5B9D0494-F821-4D08-AAC1-FE4E30A12798}"/>
    <cellStyle name="Komórka zaznaczona 2 11 2 6" xfId="1935" xr:uid="{75F94607-B223-4C13-8A90-F3584645E2CE}"/>
    <cellStyle name="Komórka zaznaczona 2 11 2 6 2" xfId="18356" xr:uid="{4BA12E15-F2F2-473A-82BC-10B76B777CBA}"/>
    <cellStyle name="Komórka zaznaczona 2 11 2 6 3" xfId="28627" xr:uid="{67DD1FD7-5B38-43D1-B49B-2EBC9F6E6F48}"/>
    <cellStyle name="Komórka zaznaczona 2 11 2 6 4" xfId="29246" xr:uid="{20D60F79-4E7A-4E8E-96E8-5095B7BEAD0B}"/>
    <cellStyle name="Komórka zaznaczona 2 11 2 7" xfId="4817" xr:uid="{6137422A-774B-4A9A-AD0D-FB2F952094AF}"/>
    <cellStyle name="Komórka zaznaczona 2 11 2 7 2" xfId="21190" xr:uid="{5EBE9BC3-3E3B-42F0-82D0-8EDE908D988A}"/>
    <cellStyle name="Komórka zaznaczona 2 11 2 7 3" xfId="33265" xr:uid="{88989D55-1D3C-4388-B397-088E9039D9DB}"/>
    <cellStyle name="Komórka zaznaczona 2 11 2 7 4" xfId="43960" xr:uid="{DC232CB7-27E2-4D57-9789-00811E81D567}"/>
    <cellStyle name="Komórka zaznaczona 2 11 2 8" xfId="5845" xr:uid="{1F92EDBC-8860-4F74-A550-F58CCF3713AE}"/>
    <cellStyle name="Komórka zaznaczona 2 11 2 8 2" xfId="22146" xr:uid="{4D0D2A0B-0C98-4AB1-A0E0-E80DC1DFC6B8}"/>
    <cellStyle name="Komórka zaznaczona 2 11 2 8 3" xfId="34272" xr:uid="{199527F4-B040-49C2-81FA-04082CF4DDE9}"/>
    <cellStyle name="Komórka zaznaczona 2 11 2 8 4" xfId="44635" xr:uid="{8513EEE0-17D1-414D-9BF2-7A68E74752F8}"/>
    <cellStyle name="Komórka zaznaczona 2 11 2 9" xfId="5733" xr:uid="{3DFEF265-22C9-40D1-94FC-35C9DC597F4A}"/>
    <cellStyle name="Komórka zaznaczona 2 11 2 9 2" xfId="22035" xr:uid="{AC2AF8E0-C67E-4A30-8E3C-66CB8434FBD5}"/>
    <cellStyle name="Komórka zaznaczona 2 11 2 9 3" xfId="34164" xr:uid="{B3700C9A-BDEE-4197-9D60-AB4CC5882470}"/>
    <cellStyle name="Komórka zaznaczona 2 11 2 9 4" xfId="44556" xr:uid="{A85BFAC5-A127-4956-B633-89E1758A7EBE}"/>
    <cellStyle name="Komórka zaznaczona 2 11 20" xfId="2643" xr:uid="{BD8EF0DC-910A-43DC-9C09-F7C28A30C38E}"/>
    <cellStyle name="Komórka zaznaczona 2 11 20 2" xfId="19046" xr:uid="{E4E4337D-D0AE-4321-A4E5-C286392CBA76}"/>
    <cellStyle name="Komórka zaznaczona 2 11 20 3" xfId="21887" xr:uid="{BEBDA095-5851-4C24-B02F-AB03F0502B92}"/>
    <cellStyle name="Komórka zaznaczona 2 11 20 4" xfId="26761" xr:uid="{D9AA188A-4DB6-45BA-A92C-D8A4DD81DEE3}"/>
    <cellStyle name="Komórka zaznaczona 2 11 21" xfId="7277" xr:uid="{2BC885D0-01EE-4864-BFB0-B83D64E22D51}"/>
    <cellStyle name="Komórka zaznaczona 2 11 21 2" xfId="23532" xr:uid="{5E293CB1-0E1E-423B-BB5C-53DFCD34045F}"/>
    <cellStyle name="Komórka zaznaczona 2 11 21 3" xfId="35621" xr:uid="{35D6EA62-C5F3-4EEE-848A-A671AF4AFFAB}"/>
    <cellStyle name="Komórka zaznaczona 2 11 21 4" xfId="45328" xr:uid="{DAEF8769-D0CB-4B3A-A66D-254FE2030720}"/>
    <cellStyle name="Komórka zaznaczona 2 11 22" xfId="5044" xr:uid="{3FEF167C-70E3-4FA8-9CE2-82149D02572B}"/>
    <cellStyle name="Komórka zaznaczona 2 11 22 2" xfId="21416" xr:uid="{C33D9ECC-7C0F-4D5B-AA6B-064E395EC84A}"/>
    <cellStyle name="Komórka zaznaczona 2 11 22 3" xfId="33484" xr:uid="{D273EA4D-AB3E-427C-A954-93E052524763}"/>
    <cellStyle name="Komórka zaznaczona 2 11 22 4" xfId="44036" xr:uid="{D8D04279-DCE3-4D5F-8EC7-E4B6C0467CCF}"/>
    <cellStyle name="Komórka zaznaczona 2 11 23" xfId="8257" xr:uid="{CBC891B1-55BC-4775-B00E-4D507FE1EF36}"/>
    <cellStyle name="Komórka zaznaczona 2 11 23 2" xfId="24474" xr:uid="{F669E6F3-1522-49A9-B9D7-2E6F72081C81}"/>
    <cellStyle name="Komórka zaznaczona 2 11 23 3" xfId="36471" xr:uid="{8941CF9E-8260-413B-BFC7-40EAE7F68E36}"/>
    <cellStyle name="Komórka zaznaczona 2 11 23 4" xfId="45830" xr:uid="{A240C0E6-2F47-47D6-B6A3-E996801D68FD}"/>
    <cellStyle name="Komórka zaznaczona 2 11 24" xfId="3606" xr:uid="{64DB934F-E5F3-4EAD-9196-8D8AED1E7038}"/>
    <cellStyle name="Komórka zaznaczona 2 11 24 2" xfId="19996" xr:uid="{090C7A37-C864-4F0B-A838-C3175E4DD9A0}"/>
    <cellStyle name="Komórka zaznaczona 2 11 24 3" xfId="28046" xr:uid="{2192263C-DA59-4AE6-A3FF-823E766F2734}"/>
    <cellStyle name="Komórka zaznaczona 2 11 24 4" xfId="34713" xr:uid="{52CCD7D7-7785-4FA3-B951-784ACF3FDE13}"/>
    <cellStyle name="Komórka zaznaczona 2 11 25" xfId="2199" xr:uid="{94D095CA-BC90-4A79-AA9D-578C4C35F332}"/>
    <cellStyle name="Komórka zaznaczona 2 11 25 2" xfId="18612" xr:uid="{611514D5-B7D4-4482-BDEB-C49FC4513989}"/>
    <cellStyle name="Komórka zaznaczona 2 11 25 3" xfId="25931" xr:uid="{A5AE8D5B-34DE-4188-BEB1-3F7019FD5FF1}"/>
    <cellStyle name="Komórka zaznaczona 2 11 25 4" xfId="26840" xr:uid="{F36B209F-CA64-4AF9-AF92-76D5C188F8AF}"/>
    <cellStyle name="Komórka zaznaczona 2 11 26" xfId="8851" xr:uid="{9BCB8142-E42E-4F70-8BB7-39F18BEAE391}"/>
    <cellStyle name="Komórka zaznaczona 2 11 26 2" xfId="25045" xr:uid="{5EF03D9A-22C4-46B2-8A9F-1D33AA731FAD}"/>
    <cellStyle name="Komórka zaznaczona 2 11 26 3" xfId="37024" xr:uid="{07DDB667-41A7-4A9A-BFEA-6022A7943A0B}"/>
    <cellStyle name="Komórka zaznaczona 2 11 26 4" xfId="46101" xr:uid="{07E66AC6-DF13-437A-9A9A-5952EFC903DC}"/>
    <cellStyle name="Komórka zaznaczona 2 11 27" xfId="7241" xr:uid="{323403E4-FC9F-41CE-B468-B88139A9607B}"/>
    <cellStyle name="Komórka zaznaczona 2 11 27 2" xfId="23501" xr:uid="{406430AD-8417-4146-98E2-2D2ECAFCDB5C}"/>
    <cellStyle name="Komórka zaznaczona 2 11 27 3" xfId="35587" xr:uid="{A4980FB9-6B49-423E-A3EB-45596EF10090}"/>
    <cellStyle name="Komórka zaznaczona 2 11 27 4" xfId="45312" xr:uid="{33D50754-67B4-43FA-BB83-43695DE0DBC8}"/>
    <cellStyle name="Komórka zaznaczona 2 11 28" xfId="11143" xr:uid="{D0DAB273-3636-492E-88BF-39F636DDC8CD}"/>
    <cellStyle name="Komórka zaznaczona 2 11 28 2" xfId="26964" xr:uid="{0F2BCFC3-7BDC-49C2-8268-5415ACADFA88}"/>
    <cellStyle name="Komórka zaznaczona 2 11 28 3" xfId="38609" xr:uid="{5DBDA1B3-67F2-46B5-A0BC-B070BDFD1DBE}"/>
    <cellStyle name="Komórka zaznaczona 2 11 28 4" xfId="46884" xr:uid="{C324C8A4-8FB2-4740-9C50-8B5E489D6F48}"/>
    <cellStyle name="Komórka zaznaczona 2 11 29" xfId="11385" xr:uid="{25468EB3-CF85-4208-9C44-A19173FC9CFB}"/>
    <cellStyle name="Komórka zaznaczona 2 11 29 2" xfId="27177" xr:uid="{6F54A9A5-713A-4E7B-B6C7-06FBAB6A596A}"/>
    <cellStyle name="Komórka zaznaczona 2 11 29 3" xfId="38791" xr:uid="{8A3548CF-0A3B-4C75-BFD2-5B6858C83171}"/>
    <cellStyle name="Komórka zaznaczona 2 11 29 4" xfId="46972" xr:uid="{1206A9B0-E084-49FF-AE69-4578E246544C}"/>
    <cellStyle name="Komórka zaznaczona 2 11 3" xfId="980" xr:uid="{482ABAD2-A1CF-4F29-9383-0F78B16ED5DE}"/>
    <cellStyle name="Komórka zaznaczona 2 11 3 10" xfId="3530" xr:uid="{D51C0070-6328-48BD-86D8-327DC85FF0B2}"/>
    <cellStyle name="Komórka zaznaczona 2 11 3 10 2" xfId="19923" xr:uid="{A4C1CD18-1771-4FAB-A9C0-C0733E68C098}"/>
    <cellStyle name="Komórka zaznaczona 2 11 3 10 3" xfId="16882" xr:uid="{CD94C9FE-AB3B-4571-AF97-EFC3F0CAC62A}"/>
    <cellStyle name="Komórka zaznaczona 2 11 3 10 4" xfId="38851" xr:uid="{A6CEF148-EE70-4E0B-8A64-0217F3DD8A4F}"/>
    <cellStyle name="Komórka zaznaczona 2 11 3 11" xfId="6668" xr:uid="{BE1B390E-124F-45E0-953B-7C92982DA936}"/>
    <cellStyle name="Komórka zaznaczona 2 11 3 11 2" xfId="22950" xr:uid="{0D5D3D61-9280-4BDF-9BA3-0C2F910F3133}"/>
    <cellStyle name="Komórka zaznaczona 2 11 3 11 3" xfId="35055" xr:uid="{C9B70035-7172-4006-B288-10BD14A64773}"/>
    <cellStyle name="Komórka zaznaczona 2 11 3 11 4" xfId="45083" xr:uid="{60A29CB8-6A4C-48AB-8AF4-42542E64C2CD}"/>
    <cellStyle name="Komórka zaznaczona 2 11 3 12" xfId="7656" xr:uid="{3AF970B9-2CDE-4B75-A35D-DCAB99E13DD9}"/>
    <cellStyle name="Komórka zaznaczona 2 11 3 12 2" xfId="23892" xr:uid="{5333195B-DF67-472F-8BEF-CF7F8588698A}"/>
    <cellStyle name="Komórka zaznaczona 2 11 3 12 3" xfId="35939" xr:uid="{EBD27DB3-7868-4F04-A089-22E0AE8B4F4B}"/>
    <cellStyle name="Komórka zaznaczona 2 11 3 12 4" xfId="45489" xr:uid="{874305FD-2384-42CC-805E-E3A8E41FA990}"/>
    <cellStyle name="Komórka zaznaczona 2 11 3 13" xfId="6432" xr:uid="{D1F389FE-8D59-41D6-B7D5-8F91152DBEE7}"/>
    <cellStyle name="Komórka zaznaczona 2 11 3 13 2" xfId="22723" xr:uid="{2E7EE617-44C6-4F47-8A9E-B933D4D174BB}"/>
    <cellStyle name="Komórka zaznaczona 2 11 3 13 3" xfId="34831" xr:uid="{06F41FBF-D320-4CB2-A818-4ACC0E406DAB}"/>
    <cellStyle name="Komórka zaznaczona 2 11 3 13 4" xfId="44981" xr:uid="{2035A0F3-8775-4543-AC01-4C637E6A0D92}"/>
    <cellStyle name="Komórka zaznaczona 2 11 3 14" xfId="2060" xr:uid="{27DD5F5E-B06D-49DD-B20B-CC4C9923091C}"/>
    <cellStyle name="Komórka zaznaczona 2 11 3 14 2" xfId="18476" xr:uid="{2C0F2B8F-2FE3-4F29-A5D0-5DD6E8BF3A38}"/>
    <cellStyle name="Komórka zaznaczona 2 11 3 14 3" xfId="21784" xr:uid="{25CC1523-150A-44A5-B90C-9D96C3188961}"/>
    <cellStyle name="Komórka zaznaczona 2 11 3 14 4" xfId="32417" xr:uid="{52987662-3F91-487E-8BB0-AE99947CB830}"/>
    <cellStyle name="Komórka zaznaczona 2 11 3 15" xfId="8029" xr:uid="{D72FC6E0-AD1F-46FF-9481-553EDEDD176A}"/>
    <cellStyle name="Komórka zaznaczona 2 11 3 15 2" xfId="24255" xr:uid="{88F9ED12-33AF-4D89-B6E4-823B0BA4EBB5}"/>
    <cellStyle name="Komórka zaznaczona 2 11 3 15 3" xfId="36261" xr:uid="{F49F46E0-DAAF-42C0-B205-F4D283E927FA}"/>
    <cellStyle name="Komórka zaznaczona 2 11 3 15 4" xfId="45711" xr:uid="{26EBA91A-91D4-4104-BA69-B0DA1843FB40}"/>
    <cellStyle name="Komórka zaznaczona 2 11 3 16" xfId="7209" xr:uid="{99EE16D5-2B03-40A6-B691-E179F14302A7}"/>
    <cellStyle name="Komórka zaznaczona 2 11 3 16 2" xfId="23469" xr:uid="{B0979FD1-F5AF-4BC0-98AB-147D4AFABAD9}"/>
    <cellStyle name="Komórka zaznaczona 2 11 3 16 3" xfId="35557" xr:uid="{F18F62A0-5E09-429B-9A4E-726BB8E4671D}"/>
    <cellStyle name="Komórka zaznaczona 2 11 3 16 4" xfId="45298" xr:uid="{E22B61D6-BABD-4990-9DEB-20C0A637B326}"/>
    <cellStyle name="Komórka zaznaczona 2 11 3 17" xfId="8323" xr:uid="{9348C0C8-BD1C-4157-B25B-FF0D08939B2F}"/>
    <cellStyle name="Komórka zaznaczona 2 11 3 17 2" xfId="24535" xr:uid="{5B53B7DA-7ACC-4A0E-BCC6-8FAC8C0F98AF}"/>
    <cellStyle name="Komórka zaznaczona 2 11 3 17 3" xfId="36526" xr:uid="{59889972-6A21-4106-A3FF-45E92B364301}"/>
    <cellStyle name="Komórka zaznaczona 2 11 3 17 4" xfId="45862" xr:uid="{0A6C7D77-07B2-4F69-A01E-8C095C3D6A93}"/>
    <cellStyle name="Komórka zaznaczona 2 11 3 18" xfId="6364" xr:uid="{562E63FA-85C3-42A4-9174-1D28D5958539}"/>
    <cellStyle name="Komórka zaznaczona 2 11 3 19" xfId="11573" xr:uid="{238E6B9D-980D-4F46-B169-138820F24703}"/>
    <cellStyle name="Komórka zaznaczona 2 11 3 19 2" xfId="27345" xr:uid="{541031E3-5B62-4EF4-809C-26DA22BA739E}"/>
    <cellStyle name="Komórka zaznaczona 2 11 3 19 3" xfId="38946" xr:uid="{C9F2B4AC-72DA-4801-A32C-5C813BE46E03}"/>
    <cellStyle name="Komórka zaznaczona 2 11 3 19 4" xfId="47064" xr:uid="{65DB66CD-A919-4A42-B9DE-ECBA505ED440}"/>
    <cellStyle name="Komórka zaznaczona 2 11 3 2" xfId="2706" xr:uid="{DA513ADB-8C46-4E4B-83E0-9C164E1224BB}"/>
    <cellStyle name="Komórka zaznaczona 2 11 3 2 2" xfId="19108" xr:uid="{03CE45E1-8F4F-4638-94E0-C59B12F87340}"/>
    <cellStyle name="Komórka zaznaczona 2 11 3 2 3" xfId="21113" xr:uid="{A2F9D268-9AA0-4846-A344-B3E189FA6AD0}"/>
    <cellStyle name="Komórka zaznaczona 2 11 3 2 4" xfId="34288" xr:uid="{FFBE07C8-BD27-491A-916A-334391E8B48D}"/>
    <cellStyle name="Komórka zaznaczona 2 11 3 20" xfId="7614" xr:uid="{C4C56A49-CCF5-4C6D-AD28-D45E255F92E2}"/>
    <cellStyle name="Komórka zaznaczona 2 11 3 20 2" xfId="23852" xr:uid="{CCC52E82-551D-49DA-86CD-0935CF262DD9}"/>
    <cellStyle name="Komórka zaznaczona 2 11 3 20 3" xfId="35904" xr:uid="{97797C3C-7E23-441F-A043-31FB3D4326E8}"/>
    <cellStyle name="Komórka zaznaczona 2 11 3 20 4" xfId="45467" xr:uid="{25276DEA-D6AA-42E8-AF1A-1C0189FE280D}"/>
    <cellStyle name="Komórka zaznaczona 2 11 3 21" xfId="11832" xr:uid="{39FFF170-5754-49DE-ACC7-FFFAEB38798B}"/>
    <cellStyle name="Komórka zaznaczona 2 11 3 21 2" xfId="27566" xr:uid="{91F84280-4DCD-4A92-AD99-DA0B02476EBF}"/>
    <cellStyle name="Komórka zaznaczona 2 11 3 21 3" xfId="39133" xr:uid="{95D260C7-6104-4070-B8C6-763331883C4C}"/>
    <cellStyle name="Komórka zaznaczona 2 11 3 21 4" xfId="47158" xr:uid="{796716F6-A7CD-453B-8506-68BD6A87922E}"/>
    <cellStyle name="Komórka zaznaczona 2 11 3 22" xfId="11765" xr:uid="{21AFBE45-F56C-46A2-8EE0-CE24B4E04CB4}"/>
    <cellStyle name="Komórka zaznaczona 2 11 3 22 2" xfId="27509" xr:uid="{CEB12B25-EC39-4C97-889F-9CD4F68F7BF4}"/>
    <cellStyle name="Komórka zaznaczona 2 11 3 22 3" xfId="39085" xr:uid="{EA7872F9-1630-4D96-A586-C7BF7107D3E0}"/>
    <cellStyle name="Komórka zaznaczona 2 11 3 22 4" xfId="47134" xr:uid="{E41FAACC-DF60-4985-80BE-CBA170167969}"/>
    <cellStyle name="Komórka zaznaczona 2 11 3 23" xfId="14070" xr:uid="{642A4D77-D964-4CF6-B0AF-8C7C0E48F98B}"/>
    <cellStyle name="Komórka zaznaczona 2 11 3 23 2" xfId="29586" xr:uid="{DCD52AF6-0781-4E74-A427-CA5726BB6B9F}"/>
    <cellStyle name="Komórka zaznaczona 2 11 3 23 3" xfId="40959" xr:uid="{572240B1-E949-4C04-8402-62735B712021}"/>
    <cellStyle name="Komórka zaznaczona 2 11 3 23 4" xfId="47974" xr:uid="{BBDBD9CC-FA56-41A8-A59D-2BC1EB97414B}"/>
    <cellStyle name="Komórka zaznaczona 2 11 3 24" xfId="10508" xr:uid="{CBA1DF70-5BB8-4DD7-92B6-BB759BDBC954}"/>
    <cellStyle name="Komórka zaznaczona 2 11 3 24 2" xfId="26610" xr:uid="{4C7017D7-FE05-4006-8382-D45766BD4674}"/>
    <cellStyle name="Komórka zaznaczona 2 11 3 24 3" xfId="38443" xr:uid="{7BDA332D-3CEA-4A71-8779-DE07673B041C}"/>
    <cellStyle name="Komórka zaznaczona 2 11 3 24 4" xfId="46816" xr:uid="{A88731DF-C0CB-4A11-B4FA-96401734A860}"/>
    <cellStyle name="Komórka zaznaczona 2 11 3 25" xfId="14197" xr:uid="{E542271E-F31E-485C-A69F-0F7E487858DA}"/>
    <cellStyle name="Komórka zaznaczona 2 11 3 25 2" xfId="29713" xr:uid="{8A5BC737-E6AA-47D6-9CDA-9E0D60335AD6}"/>
    <cellStyle name="Komórka zaznaczona 2 11 3 25 3" xfId="41086" xr:uid="{E1023724-8DE7-4E41-A178-17C9EC1C8594}"/>
    <cellStyle name="Komórka zaznaczona 2 11 3 25 4" xfId="48053" xr:uid="{B6A4DB30-BFE9-4315-84D1-9FFA18ABF611}"/>
    <cellStyle name="Komórka zaznaczona 2 11 3 26" xfId="9849" xr:uid="{A16A821A-6DDD-471D-AFD9-D52A9033841A}"/>
    <cellStyle name="Komórka zaznaczona 2 11 3 26 2" xfId="25976" xr:uid="{BE9EB93D-EEC3-443C-B5F8-04E013EABF58}"/>
    <cellStyle name="Komórka zaznaczona 2 11 3 26 3" xfId="37843" xr:uid="{7B654CEC-B0BF-4B98-B0CD-378C2E2D5CC3}"/>
    <cellStyle name="Komórka zaznaczona 2 11 3 26 4" xfId="46549" xr:uid="{85003BAE-9EBE-4350-A621-870B5332BB8C}"/>
    <cellStyle name="Komórka zaznaczona 2 11 3 27" xfId="14190" xr:uid="{51B513F4-DDA5-4EE6-BC00-6BCADABBAF3B}"/>
    <cellStyle name="Komórka zaznaczona 2 11 3 27 2" xfId="29706" xr:uid="{D162A3DB-A26B-4970-8E93-EB728CCC2BDE}"/>
    <cellStyle name="Komórka zaznaczona 2 11 3 27 3" xfId="41079" xr:uid="{9B751821-FF99-4F35-A37A-79515604F822}"/>
    <cellStyle name="Komórka zaznaczona 2 11 3 27 4" xfId="48048" xr:uid="{ABAB3599-BB18-44E0-AB38-C79C754DFA66}"/>
    <cellStyle name="Komórka zaznaczona 2 11 3 28" xfId="14809" xr:uid="{0B86AA43-8635-46CC-8E6D-6809235B71D6}"/>
    <cellStyle name="Komórka zaznaczona 2 11 3 28 2" xfId="30325" xr:uid="{E20C99A2-1121-4CBA-B941-8045BBED7583}"/>
    <cellStyle name="Komórka zaznaczona 2 11 3 28 3" xfId="41698" xr:uid="{3E1E7048-B49A-4B74-B906-EDDD278477F0}"/>
    <cellStyle name="Komórka zaznaczona 2 11 3 28 4" xfId="48449" xr:uid="{FDAF107D-53DA-45B8-BE3E-751EED2A228A}"/>
    <cellStyle name="Komórka zaznaczona 2 11 3 29" xfId="15755" xr:uid="{ACD218F4-47CA-40F0-8D25-29D7773258D9}"/>
    <cellStyle name="Komórka zaznaczona 2 11 3 29 2" xfId="31271" xr:uid="{D6DFF1AA-D59E-47A4-B9D5-9E83401546C1}"/>
    <cellStyle name="Komórka zaznaczona 2 11 3 29 3" xfId="42644" xr:uid="{55D39744-3D34-432C-BF7F-122F8F25A95F}"/>
    <cellStyle name="Komórka zaznaczona 2 11 3 29 4" xfId="48888" xr:uid="{05188C90-CFB3-4858-8685-36CB3D021B44}"/>
    <cellStyle name="Komórka zaznaczona 2 11 3 3" xfId="2510" xr:uid="{A5FD8CCB-4DDF-41C7-8815-25C49F9F425F}"/>
    <cellStyle name="Komórka zaznaczona 2 11 3 3 2" xfId="18916" xr:uid="{53382F3B-0FE5-44E0-B243-98DD539A8694}"/>
    <cellStyle name="Komórka zaznaczona 2 11 3 3 3" xfId="27181" xr:uid="{94CEAFCF-8549-4D56-8573-EF8F98C3067D}"/>
    <cellStyle name="Komórka zaznaczona 2 11 3 3 4" xfId="35840" xr:uid="{6C4A117C-1D40-453C-BD2B-FBD5332EBECB}"/>
    <cellStyle name="Komórka zaznaczona 2 11 3 30" xfId="15238" xr:uid="{91C3905A-640A-4E00-A2BD-C413B44E45D9}"/>
    <cellStyle name="Komórka zaznaczona 2 11 3 30 2" xfId="30754" xr:uid="{85337FA8-3F4C-4343-B0E4-55536271AE65}"/>
    <cellStyle name="Komórka zaznaczona 2 11 3 30 3" xfId="42127" xr:uid="{0B1E85BE-3890-4EB0-A620-3A59947AC248}"/>
    <cellStyle name="Komórka zaznaczona 2 11 3 30 4" xfId="48607" xr:uid="{6EB4ECDE-3C4E-48E1-A118-22DDFC08453E}"/>
    <cellStyle name="Komórka zaznaczona 2 11 3 31" xfId="16463" xr:uid="{7F35FF97-9856-4871-BF5C-E66E233BF0BF}"/>
    <cellStyle name="Komórka zaznaczona 2 11 3 31 2" xfId="31979" xr:uid="{238101E6-99B6-4DE1-8066-6F7725C80D14}"/>
    <cellStyle name="Komórka zaznaczona 2 11 3 31 3" xfId="43352" xr:uid="{86FE4082-9434-4AB5-83DD-04427D38FD29}"/>
    <cellStyle name="Komórka zaznaczona 2 11 3 31 4" xfId="49156" xr:uid="{28F4C7BE-8FD3-4318-83F8-E86EA2130FA2}"/>
    <cellStyle name="Komórka zaznaczona 2 11 3 32" xfId="17530" xr:uid="{D88F4E5D-EC26-4CFE-B6F9-7F6EC3A27961}"/>
    <cellStyle name="Komórka zaznaczona 2 11 3 33" xfId="27175" xr:uid="{2B3E6555-A28C-4BA2-8F77-B48F44CC03EA}"/>
    <cellStyle name="Komórka zaznaczona 2 11 3 34" xfId="17174" xr:uid="{7C9F7463-A813-40AA-A660-89743A0F5ADB}"/>
    <cellStyle name="Komórka zaznaczona 2 11 3 4" xfId="2894" xr:uid="{07BFA45B-C23B-4914-93BA-39EB2DE85C84}"/>
    <cellStyle name="Komórka zaznaczona 2 11 3 4 2" xfId="19290" xr:uid="{BBEE1AFF-8BC0-4708-93AA-B5D2FEC755F2}"/>
    <cellStyle name="Komórka zaznaczona 2 11 3 4 3" xfId="21707" xr:uid="{B1618AF6-C630-4148-A69E-0ABF566DDB78}"/>
    <cellStyle name="Komórka zaznaczona 2 11 3 4 4" xfId="26622" xr:uid="{72CEFE07-C45C-4CAC-9F2D-8F77DF38C784}"/>
    <cellStyle name="Komórka zaznaczona 2 11 3 5" xfId="2484" xr:uid="{BB48E5C1-7EFB-4B94-AFF1-16C5E3E65D9A}"/>
    <cellStyle name="Komórka zaznaczona 2 11 3 5 2" xfId="18890" xr:uid="{845D46E9-6845-4C80-9FBF-54232EEB8EE8}"/>
    <cellStyle name="Komórka zaznaczona 2 11 3 5 3" xfId="29003" xr:uid="{7CE89710-113B-40AB-8A8E-F4954A961A68}"/>
    <cellStyle name="Komórka zaznaczona 2 11 3 5 4" xfId="25890" xr:uid="{DF8618C3-278F-4F8D-BAA7-964AB786B2D1}"/>
    <cellStyle name="Komórka zaznaczona 2 11 3 6" xfId="3698" xr:uid="{494E3BCA-B67A-4FC5-9107-8D078A83ACEF}"/>
    <cellStyle name="Komórka zaznaczona 2 11 3 6 2" xfId="20080" xr:uid="{4EEF2914-DA20-4012-9973-C3E947F39B87}"/>
    <cellStyle name="Komórka zaznaczona 2 11 3 6 3" xfId="27115" xr:uid="{2FF48871-EFE6-455F-8463-CC7B3358F843}"/>
    <cellStyle name="Komórka zaznaczona 2 11 3 6 4" xfId="27620" xr:uid="{42A4BBEF-ACB9-4467-BE5D-B9FADC6E8A6B}"/>
    <cellStyle name="Komórka zaznaczona 2 11 3 7" xfId="2845" xr:uid="{CFCF1448-036B-4D3F-AC5D-15AD6FA96DE7}"/>
    <cellStyle name="Komórka zaznaczona 2 11 3 7 2" xfId="19243" xr:uid="{2F97C4D3-BD75-4B93-8303-C1D1C3B4A5A1}"/>
    <cellStyle name="Komórka zaznaczona 2 11 3 7 3" xfId="21842" xr:uid="{DA2BBFEF-6C55-43AB-8C04-856716CC3786}"/>
    <cellStyle name="Komórka zaznaczona 2 11 3 7 4" xfId="35476" xr:uid="{4F97AC1D-684C-4375-9375-416E6851F1F4}"/>
    <cellStyle name="Komórka zaznaczona 2 11 3 8" xfId="1896" xr:uid="{4E588C0F-1E61-4E19-A0E7-AE7033F4B7BF}"/>
    <cellStyle name="Komórka zaznaczona 2 11 3 8 2" xfId="18318" xr:uid="{AD553376-42F7-4B4C-99D1-797CB808AFDE}"/>
    <cellStyle name="Komórka zaznaczona 2 11 3 8 3" xfId="28845" xr:uid="{D64B2833-B083-4380-B985-136181B71E6F}"/>
    <cellStyle name="Komórka zaznaczona 2 11 3 8 4" xfId="35399" xr:uid="{B49F56B1-B20A-4A6D-83B6-4152693FE14F}"/>
    <cellStyle name="Komórka zaznaczona 2 11 3 9" xfId="2860" xr:uid="{D6E0786D-2516-4A6F-A789-358FCCB056CF}"/>
    <cellStyle name="Komórka zaznaczona 2 11 3 9 2" xfId="19258" xr:uid="{82C3EA4C-BD44-4956-BB1F-0A8CFB8D4C87}"/>
    <cellStyle name="Komórka zaznaczona 2 11 3 9 3" xfId="23560" xr:uid="{2B20C8A0-E162-4CA5-9BBA-C49EE08FCD39}"/>
    <cellStyle name="Komórka zaznaczona 2 11 3 9 4" xfId="36270" xr:uid="{3F27FD40-E814-4B74-80E2-701D7F989B8D}"/>
    <cellStyle name="Komórka zaznaczona 2 11 30" xfId="1919" xr:uid="{0AFF9BBB-EEE1-41C6-8FEB-59107B4A4304}"/>
    <cellStyle name="Komórka zaznaczona 2 11 30 2" xfId="18340" xr:uid="{109B3325-3F2E-4ABB-8F2A-38544A8403B1}"/>
    <cellStyle name="Komórka zaznaczona 2 11 30 3" xfId="17244" xr:uid="{3AF56995-C457-47C5-9460-486A87C67F4A}"/>
    <cellStyle name="Komórka zaznaczona 2 11 30 4" xfId="33240" xr:uid="{4940D1B6-09E3-4146-80CA-1EC2A33B4091}"/>
    <cellStyle name="Komórka zaznaczona 2 11 31" xfId="11845" xr:uid="{1E103D4C-685E-40E4-B17D-B2E0C641FB2B}"/>
    <cellStyle name="Komórka zaznaczona 2 11 31 2" xfId="27577" xr:uid="{0FBB2963-9EB3-483C-A8F4-6D8804066F9D}"/>
    <cellStyle name="Komórka zaznaczona 2 11 31 3" xfId="39143" xr:uid="{308313DC-E839-4890-A251-8A1F9436A4D0}"/>
    <cellStyle name="Komórka zaznaczona 2 11 31 4" xfId="47163" xr:uid="{06A6CF50-DCEB-42A1-86D6-9D6276D7BB3E}"/>
    <cellStyle name="Komórka zaznaczona 2 11 32" xfId="13808" xr:uid="{621F874D-199D-40CF-91B7-4C5BBC3865E4}"/>
    <cellStyle name="Komórka zaznaczona 2 11 32 2" xfId="29324" xr:uid="{0ECA07ED-BFE6-4CF3-AA4B-38CE54DFB499}"/>
    <cellStyle name="Komórka zaznaczona 2 11 32 3" xfId="40697" xr:uid="{C0C66F42-DD54-41BC-A14E-8A2B9C4AAD13}"/>
    <cellStyle name="Komórka zaznaczona 2 11 32 4" xfId="47807" xr:uid="{DE6D4F68-5BF1-41B7-921B-5167F975286B}"/>
    <cellStyle name="Komórka zaznaczona 2 11 33" xfId="12946" xr:uid="{77272998-795B-49E2-B0D7-0593F7929A01}"/>
    <cellStyle name="Komórka zaznaczona 2 11 33 2" xfId="28652" xr:uid="{34953BC5-B801-4794-B08D-37516EE58892}"/>
    <cellStyle name="Komórka zaznaczona 2 11 33 3" xfId="40182" xr:uid="{D24027D9-D732-4DFB-8A66-2CEA0424B912}"/>
    <cellStyle name="Komórka zaznaczona 2 11 33 4" xfId="47515" xr:uid="{6E2918E0-1999-449D-B7DE-793E06E39A0A}"/>
    <cellStyle name="Komórka zaznaczona 2 11 34" xfId="13460" xr:uid="{2EC7B691-F2A2-4592-AAEC-E0C951AB1B93}"/>
    <cellStyle name="Komórka zaznaczona 2 11 34 2" xfId="29104" xr:uid="{D9C76CE1-4B8B-45C8-B7A6-76C897D0C09C}"/>
    <cellStyle name="Komórka zaznaczona 2 11 34 3" xfId="40558" xr:uid="{322968C4-2F67-41B0-B5B6-237E1164BF03}"/>
    <cellStyle name="Komórka zaznaczona 2 11 34 4" xfId="47739" xr:uid="{5BE47F77-B2EA-4AA7-A86D-4790CF829FCC}"/>
    <cellStyle name="Komórka zaznaczona 2 11 35" xfId="14619" xr:uid="{401D7BB3-D6CF-46C9-9B69-6828A4FACDA4}"/>
    <cellStyle name="Komórka zaznaczona 2 11 35 2" xfId="30135" xr:uid="{2EAC18DD-2559-40BD-AEDF-62234B606F3F}"/>
    <cellStyle name="Komórka zaznaczona 2 11 35 3" xfId="41508" xr:uid="{4B27E654-F00C-48EE-B2AB-D872366D9E4A}"/>
    <cellStyle name="Komórka zaznaczona 2 11 35 4" xfId="48313" xr:uid="{932F8CAB-66DC-433A-B075-5AF595A3EE30}"/>
    <cellStyle name="Komórka zaznaczona 2 11 36" xfId="13281" xr:uid="{92A8D23E-02F7-408E-B6AD-DEDD85E516D2}"/>
    <cellStyle name="Komórka zaznaczona 2 11 36 2" xfId="28949" xr:uid="{3F5ADB63-76C6-4B09-8009-0A0820740E65}"/>
    <cellStyle name="Komórka zaznaczona 2 11 36 3" xfId="40422" xr:uid="{DAFF95CF-DD8E-4963-B390-5017A8AB1449}"/>
    <cellStyle name="Komórka zaznaczona 2 11 36 4" xfId="47655" xr:uid="{E2E79F35-89F5-496C-96B8-6049949FCEE0}"/>
    <cellStyle name="Komórka zaznaczona 2 11 37" xfId="15220" xr:uid="{8AE8E8EA-8728-4D5F-9CA5-AC72B32C67A6}"/>
    <cellStyle name="Komórka zaznaczona 2 11 37 2" xfId="30736" xr:uid="{62E97314-1AB8-4EDB-B3CB-2AF0FC9D897F}"/>
    <cellStyle name="Komórka zaznaczona 2 11 37 3" xfId="42109" xr:uid="{DE46B6B6-3039-4265-9197-953C55857723}"/>
    <cellStyle name="Komórka zaznaczona 2 11 37 4" xfId="48603" xr:uid="{E79C3203-57BA-4E00-8424-28D2D6A46754}"/>
    <cellStyle name="Komórka zaznaczona 2 11 38" xfId="14508" xr:uid="{389E5E47-FD60-46F0-9578-40CF551C935A}"/>
    <cellStyle name="Komórka zaznaczona 2 11 38 2" xfId="30024" xr:uid="{34D56DC5-64AC-4E07-8610-AD98991A986D}"/>
    <cellStyle name="Komórka zaznaczona 2 11 38 3" xfId="41397" xr:uid="{22702C30-CAEE-4623-965D-7FC3FBA42E53}"/>
    <cellStyle name="Komórka zaznaczona 2 11 38 4" xfId="48247" xr:uid="{4F5FAD4B-7DCE-47D1-BC04-04DE3A79C761}"/>
    <cellStyle name="Komórka zaznaczona 2 11 39" xfId="11399" xr:uid="{E32CDE2C-941B-4DCA-8ECD-7D5F103B2B33}"/>
    <cellStyle name="Komórka zaznaczona 2 11 39 2" xfId="27189" xr:uid="{0C2F506A-FEB4-49FB-A924-5D13821EF732}"/>
    <cellStyle name="Komórka zaznaczona 2 11 39 3" xfId="38801" xr:uid="{E3683BDF-3BC9-46CE-A25F-6E016EAADF7A}"/>
    <cellStyle name="Komórka zaznaczona 2 11 39 4" xfId="46978" xr:uid="{863FE820-54A4-4130-93F0-1E4EED04A57D}"/>
    <cellStyle name="Komórka zaznaczona 2 11 4" xfId="718" xr:uid="{01F2F4D3-F3CD-4CEE-A9B9-E491DBCF121B}"/>
    <cellStyle name="Komórka zaznaczona 2 11 4 2" xfId="7441" xr:uid="{5D68DCE3-EFED-4FE9-BF16-F7878DD4B92E}"/>
    <cellStyle name="Komórka zaznaczona 2 11 4 3" xfId="12920" xr:uid="{CE8309BA-A3CB-4F09-8626-3707F895BCC7}"/>
    <cellStyle name="Komórka zaznaczona 2 11 4 3 2" xfId="28628" xr:uid="{CD1DB94D-887C-4259-9442-52E754E6A191}"/>
    <cellStyle name="Komórka zaznaczona 2 11 4 3 3" xfId="40163" xr:uid="{CDF64A58-D64F-4C90-9146-38D8DE186267}"/>
    <cellStyle name="Komórka zaznaczona 2 11 4 3 4" xfId="47502" xr:uid="{B24B71DF-379B-4456-AD01-EDEE43553688}"/>
    <cellStyle name="Komórka zaznaczona 2 11 40" xfId="15554" xr:uid="{09E5A240-D698-4326-B962-51DE31DEC505}"/>
    <cellStyle name="Komórka zaznaczona 2 11 40 2" xfId="31070" xr:uid="{F8D07BC9-B91B-4E3B-8F4D-222DF8CA4928}"/>
    <cellStyle name="Komórka zaznaczona 2 11 40 3" xfId="42443" xr:uid="{627F6EA6-E07D-4329-BC59-F1EE0EF04E76}"/>
    <cellStyle name="Komórka zaznaczona 2 11 40 4" xfId="48739" xr:uid="{AAB0F148-7E78-4040-BFE4-7A894746C2CC}"/>
    <cellStyle name="Komórka zaznaczona 2 11 41" xfId="17125" xr:uid="{48ABA251-E94A-4362-B1D8-064D3A9B302F}"/>
    <cellStyle name="Komórka zaznaczona 2 11 42" xfId="26818" xr:uid="{9A309258-9E5A-4874-8526-384E0829C899}"/>
    <cellStyle name="Komórka zaznaczona 2 11 43" xfId="21736" xr:uid="{CBE3B31F-EEB0-4390-B02A-6A31DC8BB852}"/>
    <cellStyle name="Komórka zaznaczona 2 11 5" xfId="1107" xr:uid="{5FDFA0D4-A546-4389-A1AE-0062B492872B}"/>
    <cellStyle name="Komórka zaznaczona 2 11 5 2" xfId="2411" xr:uid="{4F314C63-CC8B-49B6-8B4C-618D57B8C8B6}"/>
    <cellStyle name="Komórka zaznaczona 2 11 5 3" xfId="11591" xr:uid="{130CB9EC-F30C-406D-B4CD-EC7BF9584CAD}"/>
    <cellStyle name="Komórka zaznaczona 2 11 5 3 2" xfId="27362" xr:uid="{DBB8BBF9-D02A-4261-845C-2777B30FC249}"/>
    <cellStyle name="Komórka zaznaczona 2 11 5 3 3" xfId="38960" xr:uid="{35661F9D-C958-466D-A19C-4135B33306AC}"/>
    <cellStyle name="Komórka zaznaczona 2 11 5 3 4" xfId="47071" xr:uid="{BE1F1DF0-121A-4851-8186-F7038B1F4DF3}"/>
    <cellStyle name="Komórka zaznaczona 2 11 6" xfId="1615" xr:uid="{FD9791C9-6FBC-4C24-81A3-8D3ADB4BFB28}"/>
    <cellStyle name="Komórka zaznaczona 2 11 6 10" xfId="7724" xr:uid="{51F06954-FE8A-4C18-B12A-7F03F669D657}"/>
    <cellStyle name="Komórka zaznaczona 2 11 6 10 2" xfId="23958" xr:uid="{263EDF64-E1A0-4500-9095-24C15B572FDF}"/>
    <cellStyle name="Komórka zaznaczona 2 11 6 10 3" xfId="35990" xr:uid="{A2510742-388C-4998-8CB3-38878DE7D14B}"/>
    <cellStyle name="Komórka zaznaczona 2 11 6 10 4" xfId="45526" xr:uid="{BCDD1D23-63C0-4D1E-BD17-BB91AE457E66}"/>
    <cellStyle name="Komórka zaznaczona 2 11 6 11" xfId="7951" xr:uid="{CC282A89-0D0E-4E9F-B9A9-07CF7C08F724}"/>
    <cellStyle name="Komórka zaznaczona 2 11 6 11 2" xfId="24182" xr:uid="{9484E680-A1B0-4E36-B625-A503ACDEB402}"/>
    <cellStyle name="Komórka zaznaczona 2 11 6 11 3" xfId="36190" xr:uid="{81499F4C-939D-4C1B-A5A7-219CA1CCBF2C}"/>
    <cellStyle name="Komórka zaznaczona 2 11 6 11 4" xfId="45663" xr:uid="{F59824E4-D006-4B1D-B795-96CB8C695609}"/>
    <cellStyle name="Komórka zaznaczona 2 11 6 12" xfId="8460" xr:uid="{34CBF2F3-19A7-454D-8D62-D57A96DDBAE4}"/>
    <cellStyle name="Komórka zaznaczona 2 11 6 12 2" xfId="24662" xr:uid="{F6770D39-6D4D-46AA-8E7E-D45A7CEC64B2}"/>
    <cellStyle name="Komórka zaznaczona 2 11 6 12 3" xfId="36652" xr:uid="{27C4AEEB-4925-4C4F-A634-22674F893E1C}"/>
    <cellStyle name="Komórka zaznaczona 2 11 6 12 4" xfId="45921" xr:uid="{A9A04D6C-5978-442C-9DF4-63E0224A9D46}"/>
    <cellStyle name="Komórka zaznaczona 2 11 6 13" xfId="8964" xr:uid="{E72582EC-C493-474F-ADFE-EA5DBCB78066}"/>
    <cellStyle name="Komórka zaznaczona 2 11 6 13 2" xfId="25157" xr:uid="{6C2FC55C-5A71-471C-B466-3A03BD8CF45B}"/>
    <cellStyle name="Komórka zaznaczona 2 11 6 13 3" xfId="37124" xr:uid="{CF056093-DBF1-4089-B32E-E3DAF631B8FE}"/>
    <cellStyle name="Komórka zaznaczona 2 11 6 13 4" xfId="46141" xr:uid="{70BF56EC-2B85-4E32-B47A-C66CA0B63D90}"/>
    <cellStyle name="Komórka zaznaczona 2 11 6 14" xfId="9458" xr:uid="{3299F5F6-828C-4E87-8A8F-DFBB3FCA0E10}"/>
    <cellStyle name="Komórka zaznaczona 2 11 6 14 2" xfId="25614" xr:uid="{B31FA383-D4BD-4372-9A0E-CD6302E0E448}"/>
    <cellStyle name="Komórka zaznaczona 2 11 6 14 3" xfId="37545" xr:uid="{76EA3A7E-CB4A-45EB-BBFF-116961D2D296}"/>
    <cellStyle name="Komórka zaznaczona 2 11 6 14 4" xfId="46368" xr:uid="{03397567-1200-4FD7-AC83-81D5DD084FDD}"/>
    <cellStyle name="Komórka zaznaczona 2 11 6 15" xfId="9425" xr:uid="{38641C1C-E1FD-440A-A55F-FC7F3705BE8B}"/>
    <cellStyle name="Komórka zaznaczona 2 11 6 15 2" xfId="25584" xr:uid="{C31CFDB7-F5B7-4AB1-827F-967113460217}"/>
    <cellStyle name="Komórka zaznaczona 2 11 6 15 3" xfId="37516" xr:uid="{E6533F40-9C2F-4559-9E7B-50E863C342D5}"/>
    <cellStyle name="Komórka zaznaczona 2 11 6 15 4" xfId="46351" xr:uid="{64548B44-321C-463F-9806-8A0359B92584}"/>
    <cellStyle name="Komórka zaznaczona 2 11 6 16" xfId="7865" xr:uid="{C29E1799-AA67-42D2-B10C-220461F15767}"/>
    <cellStyle name="Komórka zaznaczona 2 11 6 16 2" xfId="24096" xr:uid="{AD94237B-3A3E-49E0-AF20-2A53B52EEBD6}"/>
    <cellStyle name="Komórka zaznaczona 2 11 6 16 3" xfId="36111" xr:uid="{92314D02-BE91-4CCC-9DA8-8E6F4C9DE1B2}"/>
    <cellStyle name="Komórka zaznaczona 2 11 6 16 4" xfId="45612" xr:uid="{34C8AFD0-148F-4C69-A238-40EA497ABE64}"/>
    <cellStyle name="Komórka zaznaczona 2 11 6 17" xfId="10360" xr:uid="{0B7CE777-C4AE-43B0-80C3-77A8A5EE4161}"/>
    <cellStyle name="Komórka zaznaczona 2 11 6 17 2" xfId="26463" xr:uid="{2B165FDD-AA91-4605-B00E-B8CE4A01DDFD}"/>
    <cellStyle name="Komórka zaznaczona 2 11 6 17 3" xfId="38301" xr:uid="{1D88D0FC-215A-41C0-90BD-73296D068D2C}"/>
    <cellStyle name="Komórka zaznaczona 2 11 6 17 4" xfId="46740" xr:uid="{B7C8B6CB-E3B8-42CA-9AA3-72F58554A357}"/>
    <cellStyle name="Komórka zaznaczona 2 11 6 18" xfId="9351" xr:uid="{DD8320BD-986C-4976-A2FC-E1013B8B0B33}"/>
    <cellStyle name="Komórka zaznaczona 2 11 6 19" xfId="12172" xr:uid="{B6AE2815-A39D-476E-9793-C69CFF26C670}"/>
    <cellStyle name="Komórka zaznaczona 2 11 6 19 2" xfId="27893" xr:uid="{E298D0D5-CCF8-4395-A3EB-7041E5679D12}"/>
    <cellStyle name="Komórka zaznaczona 2 11 6 19 3" xfId="39457" xr:uid="{0840921C-8015-4006-9AC2-266E02FC1728}"/>
    <cellStyle name="Komórka zaznaczona 2 11 6 19 4" xfId="47246" xr:uid="{B551B958-708C-410C-99E5-EBC809E1593E}"/>
    <cellStyle name="Komórka zaznaczona 2 11 6 2" xfId="3284" xr:uid="{C6043B44-B627-4C13-9C91-30F3FA636ADF}"/>
    <cellStyle name="Komórka zaznaczona 2 11 6 2 2" xfId="19677" xr:uid="{E839BF69-9BA3-4666-9823-F1AC01F6E139}"/>
    <cellStyle name="Komórka zaznaczona 2 11 6 2 3" xfId="28957" xr:uid="{7F4686C2-14F0-4261-9375-369968E0FF62}"/>
    <cellStyle name="Komórka zaznaczona 2 11 6 2 4" xfId="23766" xr:uid="{A41292C4-55E2-4308-A121-3C1E72F5C3D5}"/>
    <cellStyle name="Komórka zaznaczona 2 11 6 20" xfId="12707" xr:uid="{EF548E9F-8B3C-4A0B-9253-75AC0020DE0A}"/>
    <cellStyle name="Komórka zaznaczona 2 11 6 20 2" xfId="28421" xr:uid="{9E740255-EE02-402E-B8E9-D1D188BF1896}"/>
    <cellStyle name="Komórka zaznaczona 2 11 6 20 3" xfId="39965" xr:uid="{C0E6A36E-52D5-4F7F-B20A-92F8A49C0152}"/>
    <cellStyle name="Komórka zaznaczona 2 11 6 20 4" xfId="47417" xr:uid="{11E84FC3-0F41-4831-B2F3-32208600E135}"/>
    <cellStyle name="Komórka zaznaczona 2 11 6 21" xfId="13199" xr:uid="{A646DCA9-A02D-4AC6-833C-513A9205E80F}"/>
    <cellStyle name="Komórka zaznaczona 2 11 6 21 2" xfId="28869" xr:uid="{569E7BD7-7148-44CD-BA68-0629B36443C2}"/>
    <cellStyle name="Komórka zaznaczona 2 11 6 21 3" xfId="40355" xr:uid="{D2E0643E-5855-4E86-8316-6220747C3F0E}"/>
    <cellStyle name="Komórka zaznaczona 2 11 6 21 4" xfId="47607" xr:uid="{0E1DB17E-4DCB-4F0C-AAF7-830B13DFA0A2}"/>
    <cellStyle name="Komórka zaznaczona 2 11 6 22" xfId="11794" xr:uid="{70C9E1FD-6FB4-4EA5-BE52-3A4856B080A7}"/>
    <cellStyle name="Komórka zaznaczona 2 11 6 22 2" xfId="27533" xr:uid="{CB419DF5-2D1E-4778-B710-EA866731B13A}"/>
    <cellStyle name="Komórka zaznaczona 2 11 6 22 3" xfId="39107" xr:uid="{7F7264C9-F607-4BC2-8E7D-F9FAFC5D4E6F}"/>
    <cellStyle name="Komórka zaznaczona 2 11 6 22 4" xfId="47147" xr:uid="{569E693E-2215-4401-B986-6DBA3E4C4EC6}"/>
    <cellStyle name="Komórka zaznaczona 2 11 6 23" xfId="14036" xr:uid="{3D1506EB-3196-4578-A264-D6CBB762FF3B}"/>
    <cellStyle name="Komórka zaznaczona 2 11 6 23 2" xfId="29552" xr:uid="{C4464EC2-4229-4006-9204-B118182DF148}"/>
    <cellStyle name="Komórka zaznaczona 2 11 6 23 3" xfId="40925" xr:uid="{B8552E27-9711-4F23-9C7B-288CE80B8872}"/>
    <cellStyle name="Komórka zaznaczona 2 11 6 23 4" xfId="47948" xr:uid="{350465BC-91A8-4F02-9B74-51E6D67E1C81}"/>
    <cellStyle name="Komórka zaznaczona 2 11 6 24" xfId="14015" xr:uid="{91E2981F-BC5C-4296-9C67-BAE08BD308D7}"/>
    <cellStyle name="Komórka zaznaczona 2 11 6 24 2" xfId="29531" xr:uid="{90C625EB-5359-4A81-AEFF-48973BE9721C}"/>
    <cellStyle name="Komórka zaznaczona 2 11 6 24 3" xfId="40904" xr:uid="{5B34894E-4F80-4133-914B-66309603CA70}"/>
    <cellStyle name="Komórka zaznaczona 2 11 6 24 4" xfId="47936" xr:uid="{D65C36BA-0DE2-46B3-A589-6241CAAC39A1}"/>
    <cellStyle name="Komórka zaznaczona 2 11 6 25" xfId="14848" xr:uid="{2EEF4314-9A69-4561-B55F-97B7E22969F5}"/>
    <cellStyle name="Komórka zaznaczona 2 11 6 25 2" xfId="30364" xr:uid="{8AA365C5-F485-417A-B2EF-98A651A11DA7}"/>
    <cellStyle name="Komórka zaznaczona 2 11 6 25 3" xfId="41737" xr:uid="{51AB3273-94CE-48F9-8B26-9358691BADCC}"/>
    <cellStyle name="Komórka zaznaczona 2 11 6 25 4" xfId="48472" xr:uid="{15190620-3318-4871-9601-6DC8AA6ABD4E}"/>
    <cellStyle name="Komórka zaznaczona 2 11 6 26" xfId="15321" xr:uid="{5157D3F1-6A06-4CFB-A92E-F6191EAEF73C}"/>
    <cellStyle name="Komórka zaznaczona 2 11 6 26 2" xfId="30837" xr:uid="{F004F9BC-BC0D-49D2-955E-B9C4774FFE5C}"/>
    <cellStyle name="Komórka zaznaczona 2 11 6 26 3" xfId="42210" xr:uid="{8D9FE0C4-B724-4F47-BD27-CAF5D42BD474}"/>
    <cellStyle name="Komórka zaznaczona 2 11 6 26 4" xfId="48626" xr:uid="{90F7048A-66B3-4A72-8EC5-E83867AD4F95}"/>
    <cellStyle name="Komórka zaznaczona 2 11 6 27" xfId="15655" xr:uid="{C99A19E9-06DF-463C-948C-61BCAF6BA204}"/>
    <cellStyle name="Komórka zaznaczona 2 11 6 27 2" xfId="31171" xr:uid="{A211B731-D0FF-4B8D-8673-C4DF6BD61BC4}"/>
    <cellStyle name="Komórka zaznaczona 2 11 6 27 3" xfId="42544" xr:uid="{9D9C2B1E-CC7E-4F1D-9BE7-A2B775DE4D6F}"/>
    <cellStyle name="Komórka zaznaczona 2 11 6 27 4" xfId="48816" xr:uid="{6066D8A4-E466-4EDF-B9CF-28D7791BBE03}"/>
    <cellStyle name="Komórka zaznaczona 2 11 6 28" xfId="15822" xr:uid="{5D01627B-D04F-4795-9CD9-DAFFA1762A55}"/>
    <cellStyle name="Komórka zaznaczona 2 11 6 28 2" xfId="31338" xr:uid="{9E6ED068-428F-4E35-9DA7-8AF082C9670A}"/>
    <cellStyle name="Komórka zaznaczona 2 11 6 28 3" xfId="42711" xr:uid="{30E711A4-05D1-4F71-8110-026C43E92F86}"/>
    <cellStyle name="Komórka zaznaczona 2 11 6 28 4" xfId="48924" xr:uid="{BD75397C-4BD3-4A14-9829-78CCB5630C31}"/>
    <cellStyle name="Komórka zaznaczona 2 11 6 29" xfId="16277" xr:uid="{112EE55B-DA26-4C63-B747-4BB6F2FD398B}"/>
    <cellStyle name="Komórka zaznaczona 2 11 6 29 2" xfId="31793" xr:uid="{0ABEBF81-A437-49DA-BE6C-F5787D4A8744}"/>
    <cellStyle name="Komórka zaznaczona 2 11 6 29 3" xfId="43166" xr:uid="{B0D2EAFD-94B0-41D2-A442-C737B3AA0CF3}"/>
    <cellStyle name="Komórka zaznaczona 2 11 6 29 4" xfId="49072" xr:uid="{9EED872F-F3DB-4B30-A0F0-B48A82B82B88}"/>
    <cellStyle name="Komórka zaznaczona 2 11 6 3" xfId="4052" xr:uid="{CF243335-5F3B-4F83-AB1E-A85F4D6A21C2}"/>
    <cellStyle name="Komórka zaznaczona 2 11 6 3 2" xfId="20431" xr:uid="{7FC975B2-8AD2-47F0-B0F1-56D88685B288}"/>
    <cellStyle name="Komórka zaznaczona 2 11 6 3 3" xfId="32509" xr:uid="{FB61A537-0C11-4CD8-ABE9-D30AE7269962}"/>
    <cellStyle name="Komórka zaznaczona 2 11 6 3 4" xfId="26715" xr:uid="{9C69A490-77D1-4359-BF1A-7DC9BE1BC6B3}"/>
    <cellStyle name="Komórka zaznaczona 2 11 6 30" xfId="16526" xr:uid="{6256B5E0-27E6-4FB8-A442-476EA87C5091}"/>
    <cellStyle name="Komórka zaznaczona 2 11 6 30 2" xfId="32042" xr:uid="{21B3530B-061A-4000-BB2E-B999C1345679}"/>
    <cellStyle name="Komórka zaznaczona 2 11 6 30 3" xfId="43415" xr:uid="{381DD4BB-F612-41BF-AB10-DFB01A36F922}"/>
    <cellStyle name="Komórka zaznaczona 2 11 6 30 4" xfId="49216" xr:uid="{B4B4ADF3-0C82-4428-886F-34BE10B25F3F}"/>
    <cellStyle name="Komórka zaznaczona 2 11 6 31" xfId="16635" xr:uid="{7F23D437-B0AB-4BDD-AFAB-8841742CBF9B}"/>
    <cellStyle name="Komórka zaznaczona 2 11 6 31 2" xfId="32151" xr:uid="{BB737307-EE05-414B-B741-BD15F00C32F6}"/>
    <cellStyle name="Komórka zaznaczona 2 11 6 31 3" xfId="43524" xr:uid="{B2474A80-ADBB-40D4-A1B4-D4119A68C82D}"/>
    <cellStyle name="Komórka zaznaczona 2 11 6 31 4" xfId="49311" xr:uid="{017E2FFE-D5BC-4C34-8509-CA8D6098E53B}"/>
    <cellStyle name="Komórka zaznaczona 2 11 6 32" xfId="18037" xr:uid="{6B1A797C-5A3C-41D6-AFFC-5A6E49DEC006}"/>
    <cellStyle name="Komórka zaznaczona 2 11 6 33" xfId="17054" xr:uid="{1D18C01D-34C3-4F27-B8A8-05D05FB06C38}"/>
    <cellStyle name="Komórka zaznaczona 2 11 6 34" xfId="20076" xr:uid="{5E99A889-7722-46EE-A0C8-134FD1A72911}"/>
    <cellStyle name="Komórka zaznaczona 2 11 6 4" xfId="4551" xr:uid="{3239D51F-5BA8-414A-B785-15D22F9A3ED8}"/>
    <cellStyle name="Komórka zaznaczona 2 11 6 4 2" xfId="20927" xr:uid="{04805350-5B77-4D8E-B173-353ADB95A7EC}"/>
    <cellStyle name="Komórka zaznaczona 2 11 6 4 3" xfId="33002" xr:uid="{29BD5641-9FD1-4B93-8126-444C58005B32}"/>
    <cellStyle name="Komórka zaznaczona 2 11 6 4 4" xfId="43814" xr:uid="{06775B01-B654-4BF5-BD11-12D110DF9292}"/>
    <cellStyle name="Komórka zaznaczona 2 11 6 5" xfId="5102" xr:uid="{FCB519A4-6441-4251-8C56-143D4F30AB76}"/>
    <cellStyle name="Komórka zaznaczona 2 11 6 5 2" xfId="21474" xr:uid="{8AE396AF-CC69-4F5D-8A0F-7C2415728809}"/>
    <cellStyle name="Komórka zaznaczona 2 11 6 5 3" xfId="33542" xr:uid="{E20E4DA9-7CD3-4F77-8F5F-8237F853701C}"/>
    <cellStyle name="Komórka zaznaczona 2 11 6 5 4" xfId="44059" xr:uid="{8EF49511-A130-47ED-802B-142ACC73E346}"/>
    <cellStyle name="Komórka zaznaczona 2 11 6 6" xfId="5521" xr:uid="{09FF1728-5667-47EE-9876-FF0B469A0504}"/>
    <cellStyle name="Komórka zaznaczona 2 11 6 6 2" xfId="21854" xr:uid="{2612F7FA-AE34-4EB2-ACD2-2D99760E5A19}"/>
    <cellStyle name="Komórka zaznaczona 2 11 6 6 3" xfId="33954" xr:uid="{C1CDD6D5-034C-4824-9C2A-7209266817ED}"/>
    <cellStyle name="Komórka zaznaczona 2 11 6 6 4" xfId="44359" xr:uid="{481A5D49-8634-4E49-BB79-C9FEC0898E53}"/>
    <cellStyle name="Komórka zaznaczona 2 11 6 7" xfId="5996" xr:uid="{979EA1CF-73E2-4691-A86C-64E61E2E94A6}"/>
    <cellStyle name="Komórka zaznaczona 2 11 6 7 2" xfId="22295" xr:uid="{D57B3075-FB62-424B-A6EF-B50CBE6FFE5E}"/>
    <cellStyle name="Komórka zaznaczona 2 11 6 7 3" xfId="34414" xr:uid="{75184C0E-2751-4D11-8581-314C88CA1691}"/>
    <cellStyle name="Komórka zaznaczona 2 11 6 7 4" xfId="44723" xr:uid="{199CDB69-9187-43FB-AAAB-D3BCB4EAF762}"/>
    <cellStyle name="Komórka zaznaczona 2 11 6 8" xfId="6326" xr:uid="{794EA0C3-4045-4E0E-8D5D-FF60282838A4}"/>
    <cellStyle name="Komórka zaznaczona 2 11 6 8 2" xfId="22619" xr:uid="{45955CEE-FB46-4161-8205-7D54D18587D6}"/>
    <cellStyle name="Komórka zaznaczona 2 11 6 8 3" xfId="34732" xr:uid="{C7BB1843-F0B3-4C4C-A39E-CD848594758A}"/>
    <cellStyle name="Komórka zaznaczona 2 11 6 8 4" xfId="44924" xr:uid="{EA8BD487-3DB8-4490-9021-1674D0D40C9C}"/>
    <cellStyle name="Komórka zaznaczona 2 11 6 9" xfId="6555" xr:uid="{2A6F15CF-7BE4-49BD-975D-BC714DE13E10}"/>
    <cellStyle name="Komórka zaznaczona 2 11 6 9 2" xfId="22841" xr:uid="{FAE2E4AE-A29F-4310-9602-3B58A329CC6F}"/>
    <cellStyle name="Komórka zaznaczona 2 11 6 9 3" xfId="34945" xr:uid="{6CC332F1-276D-42AC-9D30-50E6D7A06A0F}"/>
    <cellStyle name="Komórka zaznaczona 2 11 6 9 4" xfId="45036" xr:uid="{89F3EEDB-DCD2-4CA5-96C3-A82E3AB3EC8B}"/>
    <cellStyle name="Komórka zaznaczona 2 11 7" xfId="1531" xr:uid="{13262676-678E-4B71-A7E6-D65ED086B9E7}"/>
    <cellStyle name="Komórka zaznaczona 2 11 7 10" xfId="7641" xr:uid="{79E75054-1188-4A68-B8C2-BC670FA9E379}"/>
    <cellStyle name="Komórka zaznaczona 2 11 7 10 2" xfId="23877" xr:uid="{36701AD5-20B3-4E88-B88D-1245D8A5B394}"/>
    <cellStyle name="Komórka zaznaczona 2 11 7 10 3" xfId="35927" xr:uid="{95C2177E-C81E-4466-8156-AF9FC6D8CA8C}"/>
    <cellStyle name="Komórka zaznaczona 2 11 7 10 4" xfId="45481" xr:uid="{23AE6F08-0D13-49AD-8CFB-70903FEC3C01}"/>
    <cellStyle name="Komórka zaznaczona 2 11 7 11" xfId="7525" xr:uid="{B29562C2-EFE9-4E96-B463-9DCD9059E69E}"/>
    <cellStyle name="Komórka zaznaczona 2 11 7 11 2" xfId="23770" xr:uid="{7F3EE22A-5921-457B-8023-7030D3AC285A}"/>
    <cellStyle name="Komórka zaznaczona 2 11 7 11 3" xfId="35826" xr:uid="{CD756EDA-FE7B-43C7-A1E5-F7511A89ACB3}"/>
    <cellStyle name="Komórka zaznaczona 2 11 7 11 4" xfId="45433" xr:uid="{B078BDDB-5E00-467B-A84F-42F9E7B4272B}"/>
    <cellStyle name="Komórka zaznaczona 2 11 7 12" xfId="7025" xr:uid="{6872D524-7B5A-46F5-8983-F8B68A9B6168}"/>
    <cellStyle name="Komórka zaznaczona 2 11 7 12 2" xfId="23296" xr:uid="{0AA71AAD-48FC-4916-9B87-045285116F38}"/>
    <cellStyle name="Komórka zaznaczona 2 11 7 12 3" xfId="35395" xr:uid="{E776566E-67D2-4A46-A779-DC1DD80FCB42}"/>
    <cellStyle name="Komórka zaznaczona 2 11 7 12 4" xfId="45214" xr:uid="{3F110B55-829C-4A24-9E23-BE9EC83D1301}"/>
    <cellStyle name="Komórka zaznaczona 2 11 7 13" xfId="8881" xr:uid="{2A61CF61-EA4C-4E58-8637-86C3B0C6FFFF}"/>
    <cellStyle name="Komórka zaznaczona 2 11 7 13 2" xfId="25074" xr:uid="{D325D0B9-61A9-4749-BF3D-2050D9DFBE65}"/>
    <cellStyle name="Komórka zaznaczona 2 11 7 13 3" xfId="37046" xr:uid="{F2215627-2A7E-4400-9EA3-D53E8BA30795}"/>
    <cellStyle name="Komórka zaznaczona 2 11 7 13 4" xfId="46110" xr:uid="{0F5C67DA-4C3C-4D5B-8ED0-4135A6D1B4CA}"/>
    <cellStyle name="Komórka zaznaczona 2 11 7 14" xfId="9378" xr:uid="{BE111271-5E28-43C0-BFD3-5F15FF241D7B}"/>
    <cellStyle name="Komórka zaznaczona 2 11 7 14 2" xfId="25542" xr:uid="{5133D2E9-A8F6-4188-8595-E4D31DAC7B69}"/>
    <cellStyle name="Komórka zaznaczona 2 11 7 14 3" xfId="37478" xr:uid="{8AE02E96-7F34-46D4-860E-D52048A11A82}"/>
    <cellStyle name="Komórka zaznaczona 2 11 7 14 4" xfId="46329" xr:uid="{E92740D9-80A7-4458-B63B-DDDA3F2C0380}"/>
    <cellStyle name="Komórka zaznaczona 2 11 7 15" xfId="6305" xr:uid="{4460B191-02FF-46D4-B353-BDCC19AD9B41}"/>
    <cellStyle name="Komórka zaznaczona 2 11 7 15 2" xfId="22599" xr:uid="{0F10B118-6667-49DF-8810-6B67BAA9F403}"/>
    <cellStyle name="Komórka zaznaczona 2 11 7 15 3" xfId="34712" xr:uid="{50A6E126-42CD-45B3-A572-7DF7691D683C}"/>
    <cellStyle name="Komórka zaznaczona 2 11 7 15 4" xfId="44918" xr:uid="{667429D7-F4CC-46D9-9C6E-D4A0BA8798C6}"/>
    <cellStyle name="Komórka zaznaczona 2 11 7 16" xfId="7390" xr:uid="{DFECB984-BD71-43BA-9B15-E4B248266385}"/>
    <cellStyle name="Komórka zaznaczona 2 11 7 16 2" xfId="23643" xr:uid="{3AD9A086-9493-42E1-96F4-E27FC5D7612A}"/>
    <cellStyle name="Komórka zaznaczona 2 11 7 16 3" xfId="35709" xr:uid="{8CACD84B-961B-4736-BECD-D23C4AA69E4D}"/>
    <cellStyle name="Komórka zaznaczona 2 11 7 16 4" xfId="45372" xr:uid="{8FC1152B-6456-4CF0-A23E-E0C4D36608BD}"/>
    <cellStyle name="Komórka zaznaczona 2 11 7 17" xfId="10276" xr:uid="{40845FE2-9056-4234-8B37-76C4CFABAAB9}"/>
    <cellStyle name="Komórka zaznaczona 2 11 7 17 2" xfId="26380" xr:uid="{1918BABC-1497-45B2-A6AC-A736B41FF345}"/>
    <cellStyle name="Komórka zaznaczona 2 11 7 17 3" xfId="38221" xr:uid="{815B3755-46D5-454F-B624-A1A6515C1EF0}"/>
    <cellStyle name="Komórka zaznaczona 2 11 7 17 4" xfId="46712" xr:uid="{0F91E526-540A-47E6-B395-31319BE18F03}"/>
    <cellStyle name="Komórka zaznaczona 2 11 7 18" xfId="7252" xr:uid="{D53F08B5-AFDF-49C0-BA10-B4370DDFD8B3}"/>
    <cellStyle name="Komórka zaznaczona 2 11 7 19" xfId="12089" xr:uid="{56670B97-8927-40C2-AD14-5AB133EC0DBF}"/>
    <cellStyle name="Komórka zaznaczona 2 11 7 19 2" xfId="27812" xr:uid="{AD6D74A5-77D4-4413-87F6-3DC3C2DF2001}"/>
    <cellStyle name="Komórka zaznaczona 2 11 7 19 3" xfId="39378" xr:uid="{4ECB0B6C-63CE-48AB-A087-F3F55D628228}"/>
    <cellStyle name="Komórka zaznaczona 2 11 7 19 4" xfId="47228" xr:uid="{CD2370A9-E6A3-4B97-A9CB-F1A13FFAF40D}"/>
    <cellStyle name="Komórka zaznaczona 2 11 7 2" xfId="3200" xr:uid="{51D86364-A2DF-4AB9-B606-1828318E3A94}"/>
    <cellStyle name="Komórka zaznaczona 2 11 7 2 2" xfId="19593" xr:uid="{9FBF18BE-7C57-4515-A91A-D6D40AA8960B}"/>
    <cellStyle name="Komórka zaznaczona 2 11 7 2 3" xfId="26353" xr:uid="{20567C7E-6D8E-437A-BE67-1FC23818DCFC}"/>
    <cellStyle name="Komórka zaznaczona 2 11 7 2 4" xfId="35202" xr:uid="{61DEB981-A281-454C-A02D-B72C9E7C5CC2}"/>
    <cellStyle name="Komórka zaznaczona 2 11 7 20" xfId="12624" xr:uid="{9DE90324-2528-4513-92B3-2F89B956A6C6}"/>
    <cellStyle name="Komórka zaznaczona 2 11 7 20 2" xfId="28338" xr:uid="{8146B51E-8D2E-42FF-99B9-C0D273393D87}"/>
    <cellStyle name="Komórka zaznaczona 2 11 7 20 3" xfId="39884" xr:uid="{480120E1-88BD-4C4D-859D-9139F653B869}"/>
    <cellStyle name="Komórka zaznaczona 2 11 7 20 4" xfId="47394" xr:uid="{D70BB0FE-62BA-4532-B8F4-CA19735F0278}"/>
    <cellStyle name="Komórka zaznaczona 2 11 7 21" xfId="13121" xr:uid="{E35D9748-CE59-462B-9EE9-10C63C7D9280}"/>
    <cellStyle name="Komórka zaznaczona 2 11 7 21 2" xfId="28801" xr:uid="{88A60B07-D077-439F-862D-270F37F94D91}"/>
    <cellStyle name="Komórka zaznaczona 2 11 7 21 3" xfId="40300" xr:uid="{617F3D24-A271-4391-A01B-55D52CF00E06}"/>
    <cellStyle name="Komórka zaznaczona 2 11 7 21 4" xfId="47577" xr:uid="{D44C5820-3BFE-4144-AC6B-968B63A91F40}"/>
    <cellStyle name="Komórka zaznaczona 2 11 7 22" xfId="8191" xr:uid="{0722EAF8-8820-4E6B-9C33-5748750DA4D8}"/>
    <cellStyle name="Komórka zaznaczona 2 11 7 22 2" xfId="24409" xr:uid="{2C6BB86A-F703-4017-A118-E0C6F37B2BAE}"/>
    <cellStyle name="Komórka zaznaczona 2 11 7 22 3" xfId="36408" xr:uid="{A642F93B-0B67-41A9-897C-8B0E301CC09B}"/>
    <cellStyle name="Komórka zaznaczona 2 11 7 22 4" xfId="45807" xr:uid="{DF012732-E5F5-4409-809C-389F98E44E8F}"/>
    <cellStyle name="Komórka zaznaczona 2 11 7 23" xfId="13855" xr:uid="{2FFB1D22-DCD5-4F62-A3A5-703833DCCE62}"/>
    <cellStyle name="Komórka zaznaczona 2 11 7 23 2" xfId="29371" xr:uid="{D5CE2053-5DE1-42D1-9348-26E8D5EEB68B}"/>
    <cellStyle name="Komórka zaznaczona 2 11 7 23 3" xfId="40744" xr:uid="{6DBCBBCD-E846-4279-A664-F7954C43443C}"/>
    <cellStyle name="Komórka zaznaczona 2 11 7 23 4" xfId="47842" xr:uid="{091EB4F3-36E2-4410-8CC2-EBB05351F35D}"/>
    <cellStyle name="Komórka zaznaczona 2 11 7 24" xfId="13871" xr:uid="{8E35C288-9A0B-4A4A-8518-A70A1DBF79C7}"/>
    <cellStyle name="Komórka zaznaczona 2 11 7 24 2" xfId="29387" xr:uid="{A0A36256-3174-4755-BAB8-522B350D5BC3}"/>
    <cellStyle name="Komórka zaznaczona 2 11 7 24 3" xfId="40760" xr:uid="{A7E4A518-C6A8-4D4E-970B-B69B06290779}"/>
    <cellStyle name="Komórka zaznaczona 2 11 7 24 4" xfId="47852" xr:uid="{3DBC20F3-E4C7-4918-8B39-334F360ECD4D}"/>
    <cellStyle name="Komórka zaznaczona 2 11 7 25" xfId="11750" xr:uid="{88943BF0-C7FD-45EC-842C-0CD7C2E9E2C7}"/>
    <cellStyle name="Komórka zaznaczona 2 11 7 25 2" xfId="27497" xr:uid="{0DDDA43A-11DE-4D6C-BA3A-43D18E17E67C}"/>
    <cellStyle name="Komórka zaznaczona 2 11 7 25 3" xfId="39074" xr:uid="{BB52D5B9-CAF0-4D83-9EB2-51AFD7AB3BA7}"/>
    <cellStyle name="Komórka zaznaczona 2 11 7 25 4" xfId="47127" xr:uid="{FA6B6B73-E991-4C80-81C6-9A895BB01656}"/>
    <cellStyle name="Komórka zaznaczona 2 11 7 26" xfId="15243" xr:uid="{ACB6DDE4-BC86-4881-9E05-468A4E3A8E87}"/>
    <cellStyle name="Komórka zaznaczona 2 11 7 26 2" xfId="30759" xr:uid="{AADD5532-8AE9-4BA2-A128-F9B30C292EC9}"/>
    <cellStyle name="Komórka zaznaczona 2 11 7 26 3" xfId="42132" xr:uid="{F749F0D3-6AFA-4D68-8372-52B770B831D2}"/>
    <cellStyle name="Komórka zaznaczona 2 11 7 26 4" xfId="48608" xr:uid="{DD0F0829-CC0E-4B62-84E8-08F5F13C13EA}"/>
    <cellStyle name="Komórka zaznaczona 2 11 7 27" xfId="15614" xr:uid="{F008ACE4-5DD3-4E92-9ABF-04311B49FB53}"/>
    <cellStyle name="Komórka zaznaczona 2 11 7 27 2" xfId="31130" xr:uid="{49E2C6C2-85F4-48ED-A033-134A8F25D1A4}"/>
    <cellStyle name="Komórka zaznaczona 2 11 7 27 3" xfId="42503" xr:uid="{B6AAD1CB-5CE0-487E-9D59-FE71ED79C396}"/>
    <cellStyle name="Komórka zaznaczona 2 11 7 27 4" xfId="48786" xr:uid="{85A3A8CC-19A5-4B7B-B8CE-8FF2EC981D45}"/>
    <cellStyle name="Komórka zaznaczona 2 11 7 28" xfId="14069" xr:uid="{CDFD1C98-897E-44E7-9576-76C3CD2010EC}"/>
    <cellStyle name="Komórka zaznaczona 2 11 7 28 2" xfId="29585" xr:uid="{AD470118-C78A-4AB6-BECA-0AE607677883}"/>
    <cellStyle name="Komórka zaznaczona 2 11 7 28 3" xfId="40958" xr:uid="{EDEF9141-352E-41B0-AC43-12E181E4FD3D}"/>
    <cellStyle name="Komórka zaznaczona 2 11 7 28 4" xfId="47973" xr:uid="{F25AC94A-0EA0-42DC-B65B-220018C61332}"/>
    <cellStyle name="Komórka zaznaczona 2 11 7 29" xfId="16204" xr:uid="{BFCE566A-A6EA-4F48-A642-D8E928A2AC84}"/>
    <cellStyle name="Komórka zaznaczona 2 11 7 29 2" xfId="31720" xr:uid="{11452E29-6D29-4023-AF71-AB1358B24493}"/>
    <cellStyle name="Komórka zaznaczona 2 11 7 29 3" xfId="43093" xr:uid="{8DB7613A-3ED4-47F9-84BF-7C70A26B7D94}"/>
    <cellStyle name="Komórka zaznaczona 2 11 7 29 4" xfId="49054" xr:uid="{27A1DCCF-3EEE-4AFE-A91E-B2DDE302EA90}"/>
    <cellStyle name="Komórka zaznaczona 2 11 7 3" xfId="3968" xr:uid="{E7EA911B-373F-4969-B659-A9217E39C1A7}"/>
    <cellStyle name="Komórka zaznaczona 2 11 7 3 2" xfId="20348" xr:uid="{3791FA08-D64C-4DE7-885E-030438CB5108}"/>
    <cellStyle name="Komórka zaznaczona 2 11 7 3 3" xfId="32427" xr:uid="{19DA172A-B229-4B86-9F71-01B18B03041C}"/>
    <cellStyle name="Komórka zaznaczona 2 11 7 3 4" xfId="38230" xr:uid="{6DC18EA9-4267-4004-91B4-03676F272FAE}"/>
    <cellStyle name="Komórka zaznaczona 2 11 7 30" xfId="16505" xr:uid="{DF76482E-A0F2-48C2-B4A4-06DD4B071414}"/>
    <cellStyle name="Komórka zaznaczona 2 11 7 30 2" xfId="32021" xr:uid="{951A8127-28A0-4C4C-9C3C-4A13979745B3}"/>
    <cellStyle name="Komórka zaznaczona 2 11 7 30 3" xfId="43394" xr:uid="{6BE47F39-3BBC-4769-9098-1139B1E30E44}"/>
    <cellStyle name="Komórka zaznaczona 2 11 7 30 4" xfId="49197" xr:uid="{5E502901-C4BB-4320-A0B4-3727A378C4D6}"/>
    <cellStyle name="Komórka zaznaczona 2 11 7 31" xfId="15594" xr:uid="{35E127AB-FFD8-43B1-A312-D3FAB61AB92F}"/>
    <cellStyle name="Komórka zaznaczona 2 11 7 31 2" xfId="31110" xr:uid="{DFD97609-B4B4-4C16-87FF-E6E1CC082BDD}"/>
    <cellStyle name="Komórka zaznaczona 2 11 7 31 3" xfId="42483" xr:uid="{E6EAD4EC-1D59-4C67-AA15-3324E03FBCE8}"/>
    <cellStyle name="Komórka zaznaczona 2 11 7 31 4" xfId="48770" xr:uid="{CE64830F-A5D3-480C-8086-F1E429135898}"/>
    <cellStyle name="Komórka zaznaczona 2 11 7 32" xfId="17953" xr:uid="{B038AC8C-F660-49C3-97AC-C591C3F2456A}"/>
    <cellStyle name="Komórka zaznaczona 2 11 7 33" xfId="17644" xr:uid="{029EB371-6E2E-4FC7-81D4-5EE41D94192E}"/>
    <cellStyle name="Komórka zaznaczona 2 11 7 34" xfId="25849" xr:uid="{6407428A-2D5D-4FEE-BB6B-E2BEE30EDFB4}"/>
    <cellStyle name="Komórka zaznaczona 2 11 7 4" xfId="4474" xr:uid="{450A4C56-0810-41A5-9181-9BB13DD16C15}"/>
    <cellStyle name="Komórka zaznaczona 2 11 7 4 2" xfId="20850" xr:uid="{91263592-E6BD-431A-8903-ECDEB51492AE}"/>
    <cellStyle name="Komórka zaznaczona 2 11 7 4 3" xfId="32925" xr:uid="{4DBBDB66-7AF1-44AA-B44B-4E855B0A2D7C}"/>
    <cellStyle name="Komórka zaznaczona 2 11 7 4 4" xfId="43781" xr:uid="{D55D5EA2-016B-4B81-B80C-724FA953D0B3}"/>
    <cellStyle name="Komórka zaznaczona 2 11 7 5" xfId="5021" xr:uid="{2D5D6F6F-3784-4DE6-B8D7-78CA643958D5}"/>
    <cellStyle name="Komórka zaznaczona 2 11 7 5 2" xfId="21393" xr:uid="{AE700682-2D92-46A6-B323-F7B403EF789F}"/>
    <cellStyle name="Komórka zaznaczona 2 11 7 5 3" xfId="33462" xr:uid="{7C7DACD5-DAD9-4EE6-9DC8-9AA657C9F213}"/>
    <cellStyle name="Komórka zaznaczona 2 11 7 5 4" xfId="44028" xr:uid="{C94E3613-D3B2-4726-8ADB-1E6D0FE9692F}"/>
    <cellStyle name="Komórka zaznaczona 2 11 7 6" xfId="5438" xr:uid="{FB19787A-21A8-4487-B445-52BC6842A64F}"/>
    <cellStyle name="Komórka zaznaczona 2 11 7 6 2" xfId="21787" xr:uid="{D5E8E193-4CBA-4E8D-BEF1-538EC3633566}"/>
    <cellStyle name="Komórka zaznaczona 2 11 7 6 3" xfId="33872" xr:uid="{AEE4528B-BCCC-4084-919C-0C9ED7633EE0}"/>
    <cellStyle name="Komórka zaznaczona 2 11 7 6 4" xfId="44284" xr:uid="{E4A6294D-4161-41C1-8D48-CC5C8EF6DDC0}"/>
    <cellStyle name="Komórka zaznaczona 2 11 7 7" xfId="5924" xr:uid="{B4D88762-0ED8-48CB-9992-B7CCD780C8C2}"/>
    <cellStyle name="Komórka zaznaczona 2 11 7 7 2" xfId="22225" xr:uid="{B69CECF4-ECA3-41DB-A8CF-73884BA9B29D}"/>
    <cellStyle name="Komórka zaznaczona 2 11 7 7 3" xfId="34346" xr:uid="{99F36246-E5C2-42B9-A876-D305D8294672}"/>
    <cellStyle name="Komórka zaznaczona 2 11 7 7 4" xfId="44681" xr:uid="{05537D0C-1839-4627-A739-9A8C69613717}"/>
    <cellStyle name="Komórka zaznaczona 2 11 7 8" xfId="6357" xr:uid="{E1D003D3-55B7-4C63-A8B3-694D757F41DB}"/>
    <cellStyle name="Komórka zaznaczona 2 11 7 8 2" xfId="22649" xr:uid="{50F1204D-823D-45CE-B9E5-86F1AED41DBD}"/>
    <cellStyle name="Komórka zaznaczona 2 11 7 8 3" xfId="34762" xr:uid="{257FDAD4-B084-4873-A8BE-70202347CCF2}"/>
    <cellStyle name="Komórka zaznaczona 2 11 7 8 4" xfId="44940" xr:uid="{0B8401A6-E48D-4FF1-ADB3-425D6AE27929}"/>
    <cellStyle name="Komórka zaznaczona 2 11 7 9" xfId="6383" xr:uid="{F809682A-E1D7-493C-9F6C-4E464AED0E84}"/>
    <cellStyle name="Komórka zaznaczona 2 11 7 9 2" xfId="22674" xr:uid="{8BD7D6A0-7777-409B-93CA-A7859F484648}"/>
    <cellStyle name="Komórka zaznaczona 2 11 7 9 3" xfId="34787" xr:uid="{0CD122F4-7C62-45F3-83AC-CE054B221F4E}"/>
    <cellStyle name="Komórka zaznaczona 2 11 7 9 4" xfId="44951" xr:uid="{D604F1A8-40F9-4F67-81F7-15303A920A5E}"/>
    <cellStyle name="Komórka zaznaczona 2 11 8" xfId="1663" xr:uid="{5F3F1DA5-7C56-4603-BB28-9D117BB4D6FE}"/>
    <cellStyle name="Komórka zaznaczona 2 11 8 10" xfId="7772" xr:uid="{C60CC1EE-1D2A-4772-A746-A8B84DEBBEB0}"/>
    <cellStyle name="Komórka zaznaczona 2 11 8 10 2" xfId="24005" xr:uid="{0311700B-9120-42B1-9294-548F2C03B6E8}"/>
    <cellStyle name="Komórka zaznaczona 2 11 8 10 3" xfId="36032" xr:uid="{286D564E-C281-41FA-B073-8DA719C50131}"/>
    <cellStyle name="Komórka zaznaczona 2 11 8 10 4" xfId="45557" xr:uid="{AB7D075A-0CB8-48FB-B6FC-59A2AD1C72D5}"/>
    <cellStyle name="Komórka zaznaczona 2 11 8 11" xfId="7999" xr:uid="{9AA3A651-CC2A-46A9-B72F-591D628E44B7}"/>
    <cellStyle name="Komórka zaznaczona 2 11 8 11 2" xfId="24226" xr:uid="{97F62CD5-38C2-40FA-9F86-A388E2A539A3}"/>
    <cellStyle name="Komórka zaznaczona 2 11 8 11 3" xfId="36232" xr:uid="{71BB9D88-88CD-4138-AB1B-20E9887D7D2D}"/>
    <cellStyle name="Komórka zaznaczona 2 11 8 11 4" xfId="45691" xr:uid="{E046D78B-BA13-482E-A3B3-EE5094BD9B85}"/>
    <cellStyle name="Komórka zaznaczona 2 11 8 12" xfId="8508" xr:uid="{8C952681-2D52-43B2-9C44-6F1C9B2AB9A4}"/>
    <cellStyle name="Komórka zaznaczona 2 11 8 12 2" xfId="24710" xr:uid="{95F9A703-7316-4579-A6DB-5C561BFA5063}"/>
    <cellStyle name="Komórka zaznaczona 2 11 8 12 3" xfId="36700" xr:uid="{7652E55B-4A4F-4ED6-AE28-4917790055CD}"/>
    <cellStyle name="Komórka zaznaczona 2 11 8 12 4" xfId="45950" xr:uid="{4F54DDDF-637D-422A-96C1-FC9FB6C5B6EB}"/>
    <cellStyle name="Komórka zaznaczona 2 11 8 13" xfId="9012" xr:uid="{F1FBEDE9-D281-4CCD-BBED-42C55590B23C}"/>
    <cellStyle name="Komórka zaznaczona 2 11 8 13 2" xfId="25205" xr:uid="{BB8E74C7-D0EC-4CCE-8BB4-86CCBC9FA5E5}"/>
    <cellStyle name="Komórka zaznaczona 2 11 8 13 3" xfId="37172" xr:uid="{09032CCF-471D-41AE-AF87-E9663F6779B6}"/>
    <cellStyle name="Komórka zaznaczona 2 11 8 13 4" xfId="46168" xr:uid="{DCF6EB7D-9AC4-49DD-936F-44AE82D51E86}"/>
    <cellStyle name="Komórka zaznaczona 2 11 8 14" xfId="9505" xr:uid="{1A9FF2A5-8963-40B9-8449-BFB2F251ADB2}"/>
    <cellStyle name="Komórka zaznaczona 2 11 8 14 2" xfId="25659" xr:uid="{8C9809A9-22CE-4F3F-8B5F-3781C45853E9}"/>
    <cellStyle name="Komórka zaznaczona 2 11 8 14 3" xfId="37587" xr:uid="{39C87BE2-15F4-43A3-963B-1AA274D4912B}"/>
    <cellStyle name="Komórka zaznaczona 2 11 8 14 4" xfId="46401" xr:uid="{BC219305-0987-40B9-8B0E-E43E34AAEE8A}"/>
    <cellStyle name="Komórka zaznaczona 2 11 8 15" xfId="9284" xr:uid="{82D80499-789B-4FBB-B995-6ED99E96C5F6}"/>
    <cellStyle name="Komórka zaznaczona 2 11 8 15 2" xfId="25461" xr:uid="{C7D5FD17-8398-43BC-9630-9BC05065B188}"/>
    <cellStyle name="Komórka zaznaczona 2 11 8 15 3" xfId="37408" xr:uid="{B6921D51-7FA0-47BD-B881-879F660CE43C}"/>
    <cellStyle name="Komórka zaznaczona 2 11 8 15 4" xfId="46297" xr:uid="{D799359B-E209-4469-92D8-7480AED12E7D}"/>
    <cellStyle name="Komórka zaznaczona 2 11 8 16" xfId="9912" xr:uid="{CB51BD8B-5B9A-478A-B792-11480BA75426}"/>
    <cellStyle name="Komórka zaznaczona 2 11 8 16 2" xfId="26033" xr:uid="{34323B91-6412-4CAA-9315-2065FB0ED490}"/>
    <cellStyle name="Komórka zaznaczona 2 11 8 16 3" xfId="37901" xr:uid="{98025A9F-784F-430B-BC8C-DD7E6813171C}"/>
    <cellStyle name="Komórka zaznaczona 2 11 8 16 4" xfId="46575" xr:uid="{DD9C331A-BC30-45F1-924A-7387E934BF11}"/>
    <cellStyle name="Komórka zaznaczona 2 11 8 17" xfId="10408" xr:uid="{CF60FD6B-FACD-4723-A4BA-E21D3AA64132}"/>
    <cellStyle name="Komórka zaznaczona 2 11 8 17 2" xfId="26511" xr:uid="{E8C8725A-C00B-4EAF-A8F0-73E6349115C1}"/>
    <cellStyle name="Komórka zaznaczona 2 11 8 17 3" xfId="38349" xr:uid="{C1763478-2D6F-4DA8-9EE4-87FE7D9807EB}"/>
    <cellStyle name="Komórka zaznaczona 2 11 8 17 4" xfId="46767" xr:uid="{0FE52A00-F7D3-43EC-9D70-CF35035C3A7D}"/>
    <cellStyle name="Komórka zaznaczona 2 11 8 18" xfId="7979" xr:uid="{14F8887C-1826-42B3-BF87-635DA99395CC}"/>
    <cellStyle name="Komórka zaznaczona 2 11 8 19" xfId="12220" xr:uid="{00C03683-C4CD-4DE3-A3C8-BB58EA6D179E}"/>
    <cellStyle name="Komórka zaznaczona 2 11 8 19 2" xfId="27941" xr:uid="{FF6556F1-55D6-4465-9585-0CA7933EAA6C}"/>
    <cellStyle name="Komórka zaznaczona 2 11 8 19 3" xfId="39505" xr:uid="{D778400B-AAE9-4F9C-8F96-3BFD2903F131}"/>
    <cellStyle name="Komórka zaznaczona 2 11 8 19 4" xfId="47266" xr:uid="{6564A03D-36B5-477B-87A7-2336D0B03FEA}"/>
    <cellStyle name="Komórka zaznaczona 2 11 8 2" xfId="3332" xr:uid="{CB0C57FC-A823-4AE1-BFBA-D992C3D18494}"/>
    <cellStyle name="Komórka zaznaczona 2 11 8 2 2" xfId="19725" xr:uid="{4B7EF1C8-B269-4416-A0C1-23A0B41C123F}"/>
    <cellStyle name="Komórka zaznaczona 2 11 8 2 3" xfId="27460" xr:uid="{ACEAF96C-108A-47D4-8016-25DBD9D67011}"/>
    <cellStyle name="Komórka zaznaczona 2 11 8 2 4" xfId="17384" xr:uid="{97E6B7F5-CE20-43D5-BFCD-70D16193EBD0}"/>
    <cellStyle name="Komórka zaznaczona 2 11 8 20" xfId="12755" xr:uid="{9B6D4AA8-1375-45EF-BE70-7ED3B1AF122B}"/>
    <cellStyle name="Komórka zaznaczona 2 11 8 20 2" xfId="28469" xr:uid="{475C2FF0-4B24-4287-A8D1-FF4BD458A004}"/>
    <cellStyle name="Komórka zaznaczona 2 11 8 20 3" xfId="40013" xr:uid="{F4A9872A-06EF-422C-8F39-39855715E3D3}"/>
    <cellStyle name="Komórka zaznaczona 2 11 8 20 4" xfId="47437" xr:uid="{CFB2FF2C-0DFC-4BB1-BB60-9698E9D801DD}"/>
    <cellStyle name="Komórka zaznaczona 2 11 8 21" xfId="13244" xr:uid="{B6DE8D4F-9344-4186-9209-6029E6628714}"/>
    <cellStyle name="Komórka zaznaczona 2 11 8 21 2" xfId="28913" xr:uid="{48D609BD-5F9A-4833-A0EB-F01441763AF6}"/>
    <cellStyle name="Komórka zaznaczona 2 11 8 21 3" xfId="40393" xr:uid="{47119EC6-C574-43D2-8C33-E46623221005}"/>
    <cellStyle name="Komórka zaznaczona 2 11 8 21 4" xfId="47636" xr:uid="{D2B5F155-0087-4F0C-971F-10F1334A73E6}"/>
    <cellStyle name="Komórka zaznaczona 2 11 8 22" xfId="13437" xr:uid="{FD8AD6BE-05F4-44E5-BB27-11CC4EB18BD2}"/>
    <cellStyle name="Komórka zaznaczona 2 11 8 22 2" xfId="29081" xr:uid="{9E87B72E-4CF8-48DF-9DA0-1383745159B8}"/>
    <cellStyle name="Komórka zaznaczona 2 11 8 22 3" xfId="40537" xr:uid="{982B9ACD-BC89-4E2A-BE2C-B62F8E1D8E63}"/>
    <cellStyle name="Komórka zaznaczona 2 11 8 22 4" xfId="47724" xr:uid="{144536C4-B459-4F52-BD6D-9173BB762570}"/>
    <cellStyle name="Komórka zaznaczona 2 11 8 23" xfId="14270" xr:uid="{CF37B1A9-9696-4F74-B6DD-1CE74A89F945}"/>
    <cellStyle name="Komórka zaznaczona 2 11 8 23 2" xfId="29786" xr:uid="{A5AF597B-2EF6-4416-BE13-74F08B383B0A}"/>
    <cellStyle name="Komórka zaznaczona 2 11 8 23 3" xfId="41159" xr:uid="{09E41B0B-4F82-4797-A4CB-9309D54C97CB}"/>
    <cellStyle name="Komórka zaznaczona 2 11 8 23 4" xfId="48097" xr:uid="{109E6CE6-6F63-4348-AECD-2A9B1D81C615}"/>
    <cellStyle name="Komórka zaznaczona 2 11 8 24" xfId="14711" xr:uid="{F4CBB3B0-2241-4868-B569-1F0338E44935}"/>
    <cellStyle name="Komórka zaznaczona 2 11 8 24 2" xfId="30227" xr:uid="{64599CCD-538D-405E-9A43-4B3A7AC348D4}"/>
    <cellStyle name="Komórka zaznaczona 2 11 8 24 3" xfId="41600" xr:uid="{4C520970-F798-4104-926D-69168AA2082B}"/>
    <cellStyle name="Komórka zaznaczona 2 11 8 24 4" xfId="48375" xr:uid="{1A9E5E67-7707-417D-B278-8B78C99326D4}"/>
    <cellStyle name="Komórka zaznaczona 2 11 8 25" xfId="14896" xr:uid="{29E2948D-4051-40C4-AEDE-7347687A919E}"/>
    <cellStyle name="Komórka zaznaczona 2 11 8 25 2" xfId="30412" xr:uid="{72EAF229-CCE1-4CA3-8E7E-66484D67B611}"/>
    <cellStyle name="Komórka zaznaczona 2 11 8 25 3" xfId="41785" xr:uid="{DBFC0DA0-E8AA-4689-AA6A-BE880D6CBAA8}"/>
    <cellStyle name="Komórka zaznaczona 2 11 8 25 4" xfId="48492" xr:uid="{3853F4AE-98A6-4031-B97B-62EC9A038DC7}"/>
    <cellStyle name="Komórka zaznaczona 2 11 8 26" xfId="15369" xr:uid="{5AF5FA6F-F3E0-4D0B-A482-D5823E2673A7}"/>
    <cellStyle name="Komórka zaznaczona 2 11 8 26 2" xfId="30885" xr:uid="{FB4C94AF-D2BC-4833-A338-42453E59BB00}"/>
    <cellStyle name="Komórka zaznaczona 2 11 8 26 3" xfId="42258" xr:uid="{F37CE0F1-FCAB-499E-B43E-8B3A0AE1AE5B}"/>
    <cellStyle name="Komórka zaznaczona 2 11 8 26 4" xfId="48646" xr:uid="{47B13C4D-D10A-4B64-81EE-7479801FD927}"/>
    <cellStyle name="Komórka zaznaczona 2 11 8 27" xfId="15686" xr:uid="{8619B3F2-5049-491D-854B-8565B14E9BC5}"/>
    <cellStyle name="Komórka zaznaczona 2 11 8 27 2" xfId="31202" xr:uid="{9E4B4DEA-0DCE-4213-B00E-7A3935C34985}"/>
    <cellStyle name="Komórka zaznaczona 2 11 8 27 3" xfId="42575" xr:uid="{48E19D8E-BDA9-4A23-9A2C-B264493B2442}"/>
    <cellStyle name="Komórka zaznaczona 2 11 8 27 4" xfId="48839" xr:uid="{E3A1E0DE-19A1-4DFD-B003-2A7F81576B46}"/>
    <cellStyle name="Komórka zaznaczona 2 11 8 28" xfId="15870" xr:uid="{C96A2087-14AC-40DD-A343-05B093710F8C}"/>
    <cellStyle name="Komórka zaznaczona 2 11 8 28 2" xfId="31386" xr:uid="{0612F49B-C318-4831-9C35-13D80070F039}"/>
    <cellStyle name="Komórka zaznaczona 2 11 8 28 3" xfId="42759" xr:uid="{74A22A92-35F4-4984-B56D-174511DD5110}"/>
    <cellStyle name="Komórka zaznaczona 2 11 8 28 4" xfId="48944" xr:uid="{A52B4EBD-7DA1-4D51-8C2D-44E56335D28C}"/>
    <cellStyle name="Komórka zaznaczona 2 11 8 29" xfId="16325" xr:uid="{C3659B09-C68E-4196-A596-25248A4C94FA}"/>
    <cellStyle name="Komórka zaznaczona 2 11 8 29 2" xfId="31841" xr:uid="{50AE6E53-22DC-41C6-B5E4-95D34AD85FA9}"/>
    <cellStyle name="Komórka zaznaczona 2 11 8 29 3" xfId="43214" xr:uid="{48A6E054-5849-4242-B840-CE58145FA77A}"/>
    <cellStyle name="Komórka zaznaczona 2 11 8 29 4" xfId="49092" xr:uid="{88DC9EE4-397C-4B97-9E7C-6A9D40D46DBA}"/>
    <cellStyle name="Komórka zaznaczona 2 11 8 3" xfId="4100" xr:uid="{AEDC524A-13B4-484F-8B2A-5EE9AB863704}"/>
    <cellStyle name="Komórka zaznaczona 2 11 8 3 2" xfId="20479" xr:uid="{8A5A4216-90C5-433B-90F5-03AC6940FA1A}"/>
    <cellStyle name="Komórka zaznaczona 2 11 8 3 3" xfId="32557" xr:uid="{83C2ECBA-207E-4D57-933D-826D053C4A19}"/>
    <cellStyle name="Komórka zaznaczona 2 11 8 3 4" xfId="16892" xr:uid="{F7D7449E-C7DB-4C00-98AD-221CB2E04FA0}"/>
    <cellStyle name="Komórka zaznaczona 2 11 8 30" xfId="16547" xr:uid="{9758BFF2-54B5-44A6-AE27-6C0601187AB1}"/>
    <cellStyle name="Komórka zaznaczona 2 11 8 30 2" xfId="32063" xr:uid="{E0D46F0B-40AD-44D3-A96D-0ACF4425415D}"/>
    <cellStyle name="Komórka zaznaczona 2 11 8 30 3" xfId="43436" xr:uid="{1F0A4B00-6F49-405D-8013-690D9625CBE5}"/>
    <cellStyle name="Komórka zaznaczona 2 11 8 30 4" xfId="49237" xr:uid="{355A4EC1-BEF9-484A-B9CD-4924C75EC228}"/>
    <cellStyle name="Komórka zaznaczona 2 11 8 31" xfId="16655" xr:uid="{404794DA-131C-4883-8F7E-54BEF84A61E5}"/>
    <cellStyle name="Komórka zaznaczona 2 11 8 31 2" xfId="32171" xr:uid="{E6544694-B52E-4E90-B50A-E53F5DD21A18}"/>
    <cellStyle name="Komórka zaznaczona 2 11 8 31 3" xfId="43544" xr:uid="{48C588CF-1F7D-4336-A5A5-DF34252BCBB6}"/>
    <cellStyle name="Komórka zaznaczona 2 11 8 31 4" xfId="49331" xr:uid="{90CD43C3-FDAA-4B6F-AACB-6EA1D9C679CD}"/>
    <cellStyle name="Komórka zaznaczona 2 11 8 32" xfId="18085" xr:uid="{999FE015-57B2-416B-BC81-F945E7E38A7A}"/>
    <cellStyle name="Komórka zaznaczona 2 11 8 33" xfId="27184" xr:uid="{5CC0EFCB-43EF-4D5B-93DE-98184908B6AB}"/>
    <cellStyle name="Komórka zaznaczona 2 11 8 34" xfId="25598" xr:uid="{915309B6-E828-4DEB-952D-2DD6657BC91A}"/>
    <cellStyle name="Komórka zaznaczona 2 11 8 4" xfId="4599" xr:uid="{E48BE999-2807-46B4-AE3A-96137FCB3475}"/>
    <cellStyle name="Komórka zaznaczona 2 11 8 4 2" xfId="20975" xr:uid="{FBF66BEA-63E7-463E-BBBB-4B1F2DC05428}"/>
    <cellStyle name="Komórka zaznaczona 2 11 8 4 3" xfId="33050" xr:uid="{C8D4D954-DC4F-43B1-9CBF-5F294E07928C}"/>
    <cellStyle name="Komórka zaznaczona 2 11 8 4 4" xfId="43841" xr:uid="{F90973BE-127E-4351-90E5-F83D5EB95881}"/>
    <cellStyle name="Komórka zaznaczona 2 11 8 5" xfId="5150" xr:uid="{E2EFF9B8-F7BB-4982-9EDD-21B2D7E912B3}"/>
    <cellStyle name="Komórka zaznaczona 2 11 8 5 2" xfId="21522" xr:uid="{1EF3E822-13FD-4FA4-93BB-3BD750D42B63}"/>
    <cellStyle name="Komórka zaznaczona 2 11 8 5 3" xfId="33590" xr:uid="{19FAB3A8-14BC-47F9-8567-E02E9403D0CB}"/>
    <cellStyle name="Komórka zaznaczona 2 11 8 5 4" xfId="44085" xr:uid="{5A38E07B-95B9-4623-8633-747D0C540D6F}"/>
    <cellStyle name="Komórka zaznaczona 2 11 8 6" xfId="5569" xr:uid="{AA0FFFCE-FD4D-4A62-A9E0-AA3DDD89D84A}"/>
    <cellStyle name="Komórka zaznaczona 2 11 8 6 2" xfId="21895" xr:uid="{4BEB78BC-ABFE-4B98-9103-E4DAFE4465C8}"/>
    <cellStyle name="Komórka zaznaczona 2 11 8 6 3" xfId="34002" xr:uid="{4B3599A7-F3A1-4564-809C-CF7756B6BEC8}"/>
    <cellStyle name="Komórka zaznaczona 2 11 8 6 4" xfId="44407" xr:uid="{F4531B57-E4B3-426C-8A90-708DCCEFB5EC}"/>
    <cellStyle name="Komórka zaznaczona 2 11 8 7" xfId="6042" xr:uid="{B1A2FE4B-F9F2-4817-A430-EB92A43688A2}"/>
    <cellStyle name="Komórka zaznaczona 2 11 8 7 2" xfId="22341" xr:uid="{3C40E140-118F-454C-9D6B-B37286BDC5E0}"/>
    <cellStyle name="Komórka zaznaczona 2 11 8 7 3" xfId="34460" xr:uid="{9A949FBE-A2DC-44B9-A199-8E90D199DBE6}"/>
    <cellStyle name="Komórka zaznaczona 2 11 8 7 4" xfId="44757" xr:uid="{87063723-9ED9-417D-8645-A98C73CAF6E6}"/>
    <cellStyle name="Komórka zaznaczona 2 11 8 8" xfId="6270" xr:uid="{730AB846-2E44-41A7-9BEB-85146611C70C}"/>
    <cellStyle name="Komórka zaznaczona 2 11 8 8 2" xfId="22564" xr:uid="{D246ED7F-2F7E-4AF9-A03D-55C19F3275D2}"/>
    <cellStyle name="Komórka zaznaczona 2 11 8 8 3" xfId="34678" xr:uid="{FE8B1E60-599D-40FA-A681-DF339B2CE155}"/>
    <cellStyle name="Komórka zaznaczona 2 11 8 8 4" xfId="44900" xr:uid="{12700EB5-339A-4008-A022-91A24DF88448}"/>
    <cellStyle name="Komórka zaznaczona 2 11 8 9" xfId="6696" xr:uid="{31EB713F-3C55-4405-A03B-C5D68EE1C88F}"/>
    <cellStyle name="Komórka zaznaczona 2 11 8 9 2" xfId="22978" xr:uid="{374BBA4E-B053-4E64-946B-5AF12EBA5186}"/>
    <cellStyle name="Komórka zaznaczona 2 11 8 9 3" xfId="35080" xr:uid="{8F56CFE7-96C4-47EE-8EBD-12A3BA0D5F55}"/>
    <cellStyle name="Komórka zaznaczona 2 11 8 9 4" xfId="45096" xr:uid="{4F035737-97B1-4354-BBEA-AC4AC25C1A04}"/>
    <cellStyle name="Komórka zaznaczona 2 11 9" xfId="1720" xr:uid="{36DAC5D8-B0B1-449F-8F3D-5AAD4A3E7DEE}"/>
    <cellStyle name="Komórka zaznaczona 2 11 9 10" xfId="7827" xr:uid="{CAF6120F-6CE0-46AE-899B-60AF74C9C70C}"/>
    <cellStyle name="Komórka zaznaczona 2 11 9 10 2" xfId="24059" xr:uid="{14646ED6-FB72-4CAD-9EBC-EA096C00D06E}"/>
    <cellStyle name="Komórka zaznaczona 2 11 9 10 3" xfId="36077" xr:uid="{C2060C6F-D66C-42AD-855A-DB382A4EDF8C}"/>
    <cellStyle name="Komórka zaznaczona 2 11 9 10 4" xfId="45588" xr:uid="{03317C87-D46A-4886-922A-B5942CCF8BC8}"/>
    <cellStyle name="Komórka zaznaczona 2 11 9 11" xfId="8055" xr:uid="{6E5F3D98-893F-449A-8292-7D60E8D6D11E}"/>
    <cellStyle name="Komórka zaznaczona 2 11 9 11 2" xfId="24281" xr:uid="{300AE79B-5183-4DE1-B3D0-A2E58EFD9E9F}"/>
    <cellStyle name="Komórka zaznaczona 2 11 9 11 3" xfId="36286" xr:uid="{51AFD565-D7CC-4015-9D57-2C5D50D28CA1}"/>
    <cellStyle name="Komórka zaznaczona 2 11 9 11 4" xfId="45728" xr:uid="{C27F711E-BBAD-4891-8980-B2FDC3D87845}"/>
    <cellStyle name="Komórka zaznaczona 2 11 9 12" xfId="8565" xr:uid="{F6E1B188-3F49-4AD4-873E-C2C4D73FA9EB}"/>
    <cellStyle name="Komórka zaznaczona 2 11 9 12 2" xfId="24767" xr:uid="{4AB5AD6A-07EC-43AB-9BC3-529DFF3D760A}"/>
    <cellStyle name="Komórka zaznaczona 2 11 9 12 3" xfId="36756" xr:uid="{4C4E28F2-252E-44F5-B012-ED392A7197EA}"/>
    <cellStyle name="Komórka zaznaczona 2 11 9 12 4" xfId="45979" xr:uid="{40750BAC-4CB4-49E9-8B2D-BB9D3DCB3C46}"/>
    <cellStyle name="Komórka zaznaczona 2 11 9 13" xfId="9069" xr:uid="{B7876121-6186-4635-8D16-47052FD5112A}"/>
    <cellStyle name="Komórka zaznaczona 2 11 9 13 2" xfId="25262" xr:uid="{AC0C8EB7-2F58-439C-9FF4-3EDDCB6C3C24}"/>
    <cellStyle name="Komórka zaznaczona 2 11 9 13 3" xfId="37228" xr:uid="{017EDD55-0FFA-4EA8-A188-BE2AA143E572}"/>
    <cellStyle name="Komórka zaznaczona 2 11 9 13 4" xfId="46192" xr:uid="{3F7A4AAF-2D37-48DA-A58A-17AEF81E2D5B}"/>
    <cellStyle name="Komórka zaznaczona 2 11 9 14" xfId="9561" xr:uid="{51B59741-4461-443A-A765-5660388D16A6}"/>
    <cellStyle name="Komórka zaznaczona 2 11 9 14 2" xfId="25714" xr:uid="{778BFAEC-2098-4840-A029-25F57D529E98}"/>
    <cellStyle name="Komórka zaznaczona 2 11 9 14 3" xfId="37630" xr:uid="{48E6758E-F6D2-4B33-9546-2C086F3135A2}"/>
    <cellStyle name="Komórka zaznaczona 2 11 9 14 4" xfId="46429" xr:uid="{DBA6CEDC-B0EA-4344-89BF-D51AE8B3E094}"/>
    <cellStyle name="Komórka zaznaczona 2 11 9 15" xfId="8754" xr:uid="{99A4B5EA-1325-455C-9993-EBFD656B6FFD}"/>
    <cellStyle name="Komórka zaznaczona 2 11 9 15 2" xfId="24948" xr:uid="{A6C58CD5-A2E1-4010-8777-B943DA22A81B}"/>
    <cellStyle name="Komórka zaznaczona 2 11 9 15 3" xfId="36929" xr:uid="{37C7BEC9-41D7-4196-ACD8-57285BED96A2}"/>
    <cellStyle name="Komórka zaznaczona 2 11 9 15 4" xfId="46065" xr:uid="{2BCD6837-A2B8-4841-A6F7-100011266244}"/>
    <cellStyle name="Komórka zaznaczona 2 11 9 16" xfId="9969" xr:uid="{14C028CF-9E7F-421F-AF45-7701B235407E}"/>
    <cellStyle name="Komórka zaznaczona 2 11 9 16 2" xfId="26090" xr:uid="{89F972FA-1E05-4A07-A4E9-B31E6468E90D}"/>
    <cellStyle name="Komórka zaznaczona 2 11 9 16 3" xfId="37957" xr:uid="{D98A5CF9-C2A6-473F-8908-CB44AFF17F47}"/>
    <cellStyle name="Komórka zaznaczona 2 11 9 16 4" xfId="46599" xr:uid="{A509117D-9695-4C3E-9B61-69DAB39EB376}"/>
    <cellStyle name="Komórka zaznaczona 2 11 9 17" xfId="10465" xr:uid="{4CD62EC6-0FEE-4743-8D2F-5613649C80D7}"/>
    <cellStyle name="Komórka zaznaczona 2 11 9 17 2" xfId="26568" xr:uid="{AA24B991-5AC9-46ED-85AF-955E62EB98B8}"/>
    <cellStyle name="Komórka zaznaczona 2 11 9 17 3" xfId="38405" xr:uid="{F001609C-644A-4E12-A4A5-9981EB5F1CD7}"/>
    <cellStyle name="Komórka zaznaczona 2 11 9 17 4" xfId="46791" xr:uid="{CE8FADAD-36DD-42D5-80F2-0413191DBB0A}"/>
    <cellStyle name="Komórka zaznaczona 2 11 9 18" xfId="6993" xr:uid="{D5A668C9-0B88-48B1-850C-0D21821A272C}"/>
    <cellStyle name="Komórka zaznaczona 2 11 9 19" xfId="12277" xr:uid="{B456F0EF-555D-4FE7-80D7-B2AE21DA804B}"/>
    <cellStyle name="Komórka zaznaczona 2 11 9 19 2" xfId="27997" xr:uid="{CCE0CC21-E0B9-4869-9EA8-2981E91B81E9}"/>
    <cellStyle name="Komórka zaznaczona 2 11 9 19 3" xfId="39561" xr:uid="{75587A05-C934-4C0C-9C72-ADA77B7930E7}"/>
    <cellStyle name="Komórka zaznaczona 2 11 9 19 4" xfId="47281" xr:uid="{6418C87C-2C03-4549-A251-CF4581126809}"/>
    <cellStyle name="Komórka zaznaczona 2 11 9 2" xfId="3389" xr:uid="{B74DED3F-B79C-47F7-B9DF-70C862947589}"/>
    <cellStyle name="Komórka zaznaczona 2 11 9 2 2" xfId="19782" xr:uid="{6BED5169-10D3-4130-8DC8-242BC101147F}"/>
    <cellStyle name="Komórka zaznaczona 2 11 9 2 3" xfId="16731" xr:uid="{3E9026AE-8332-4A5D-9234-ADE6B7E6A6B8}"/>
    <cellStyle name="Komórka zaznaczona 2 11 9 2 4" xfId="40623" xr:uid="{ACDC9815-2CE4-413E-8651-3B1F1BEA48B6}"/>
    <cellStyle name="Komórka zaznaczona 2 11 9 20" xfId="12811" xr:uid="{E82F03E1-0175-405C-AA58-46F406A535A1}"/>
    <cellStyle name="Komórka zaznaczona 2 11 9 20 2" xfId="28525" xr:uid="{2499AFC7-A273-4C62-B45F-43130E5CF234}"/>
    <cellStyle name="Komórka zaznaczona 2 11 9 20 3" xfId="40069" xr:uid="{943076E4-96F6-4BF8-A62F-DB745F10F9D1}"/>
    <cellStyle name="Komórka zaznaczona 2 11 9 20 4" xfId="47452" xr:uid="{FF818661-3191-4B05-831C-5F4FC204ACF4}"/>
    <cellStyle name="Komórka zaznaczona 2 11 9 21" xfId="13298" xr:uid="{BF2CABB3-76E4-40E0-A2E1-D3D2AB42850E}"/>
    <cellStyle name="Komórka zaznaczona 2 11 9 21 2" xfId="28964" xr:uid="{68FE1721-6ADA-4814-8612-1B316509981F}"/>
    <cellStyle name="Komórka zaznaczona 2 11 9 21 3" xfId="40436" xr:uid="{F4B3C7F2-C3DE-49D2-BAED-90079360ADD5}"/>
    <cellStyle name="Komórka zaznaczona 2 11 9 21 4" xfId="47661" xr:uid="{D8405B6E-84F0-49C3-AFF3-FBBEB496DC4C}"/>
    <cellStyle name="Komórka zaznaczona 2 11 9 22" xfId="13485" xr:uid="{289DBBF4-695B-4335-A587-E7A5F5A0796C}"/>
    <cellStyle name="Komórka zaznaczona 2 11 9 22 2" xfId="29129" xr:uid="{784717F4-3426-4702-8141-3837EE8C5C72}"/>
    <cellStyle name="Komórka zaznaczona 2 11 9 22 3" xfId="40581" xr:uid="{64BC1684-DF6F-4213-B841-1BA3E0138CBF}"/>
    <cellStyle name="Komórka zaznaczona 2 11 9 22 4" xfId="47752" xr:uid="{F9B8FD64-5D68-4AA6-BFBD-4486056A8902}"/>
    <cellStyle name="Komórka zaznaczona 2 11 9 23" xfId="14299" xr:uid="{84386FF7-4BF7-49A8-9CD0-BADFDAC729DD}"/>
    <cellStyle name="Komórka zaznaczona 2 11 9 23 2" xfId="29815" xr:uid="{5D53999B-CB7F-4846-9DC3-E41D3589B9C9}"/>
    <cellStyle name="Komórka zaznaczona 2 11 9 23 3" xfId="41188" xr:uid="{6305F679-46A8-4A0C-A341-6F7DC4CC4EA8}"/>
    <cellStyle name="Komórka zaznaczona 2 11 9 23 4" xfId="48118" xr:uid="{830B34AD-485C-43F0-B074-25EA71D649B2}"/>
    <cellStyle name="Komórka zaznaczona 2 11 9 24" xfId="14750" xr:uid="{3FCA734F-42F1-4E2C-A563-FB87AA2BC5A1}"/>
    <cellStyle name="Komórka zaznaczona 2 11 9 24 2" xfId="30266" xr:uid="{B88EE99B-E774-4579-8049-066C638533FE}"/>
    <cellStyle name="Komórka zaznaczona 2 11 9 24 3" xfId="41639" xr:uid="{08849825-7154-49F4-B7BC-C070CC9EBFDA}"/>
    <cellStyle name="Komórka zaznaczona 2 11 9 24 4" xfId="48403" xr:uid="{F344F9D3-4AA8-4947-A6D8-9D83D6C2D330}"/>
    <cellStyle name="Komórka zaznaczona 2 11 9 25" xfId="14952" xr:uid="{A90F74A5-827B-495A-9A2A-9DBCA37073F1}"/>
    <cellStyle name="Komórka zaznaczona 2 11 9 25 2" xfId="30468" xr:uid="{41FAF6C8-D9E7-4A10-BF6D-CCCF45FD27B0}"/>
    <cellStyle name="Komórka zaznaczona 2 11 9 25 3" xfId="41841" xr:uid="{43507B73-CC32-4DE1-865A-87744F5E085E}"/>
    <cellStyle name="Komórka zaznaczona 2 11 9 25 4" xfId="48507" xr:uid="{3027E684-9101-4F5C-833E-E3BA1BAF9DDF}"/>
    <cellStyle name="Komórka zaznaczona 2 11 9 26" xfId="15426" xr:uid="{5ABF79F0-2F7F-4ABF-A51C-719E1DF8DB61}"/>
    <cellStyle name="Komórka zaznaczona 2 11 9 26 2" xfId="30942" xr:uid="{89DCDA2B-4961-4139-BC41-170DB8F151CB}"/>
    <cellStyle name="Komórka zaznaczona 2 11 9 26 3" xfId="42315" xr:uid="{33B510F7-1636-4A45-AB93-CAC0626CAD35}"/>
    <cellStyle name="Komórka zaznaczona 2 11 9 26 4" xfId="48661" xr:uid="{D2036FD5-51AD-44A6-942A-0EC833DD43BF}"/>
    <cellStyle name="Komórka zaznaczona 2 11 9 27" xfId="15720" xr:uid="{00025752-ADD7-4CAC-B1DD-998532572644}"/>
    <cellStyle name="Komórka zaznaczona 2 11 9 27 2" xfId="31236" xr:uid="{A031B904-EFDD-4BCC-9D29-8A42F2BD4BEE}"/>
    <cellStyle name="Komórka zaznaczona 2 11 9 27 3" xfId="42609" xr:uid="{00168A12-C611-47F7-B6DD-00B8FC3698FF}"/>
    <cellStyle name="Komórka zaznaczona 2 11 9 27 4" xfId="48862" xr:uid="{E56977A6-FB28-410F-88BE-C97E59C43628}"/>
    <cellStyle name="Komórka zaznaczona 2 11 9 28" xfId="15926" xr:uid="{FE00373D-D728-4ADC-8D2D-8EBDEA3EA6DE}"/>
    <cellStyle name="Komórka zaznaczona 2 11 9 28 2" xfId="31442" xr:uid="{ABC8B28D-2C21-4919-B94F-729A409C5C9B}"/>
    <cellStyle name="Komórka zaznaczona 2 11 9 28 3" xfId="42815" xr:uid="{B215EE3D-D645-4D5F-97DE-33D1A975CC63}"/>
    <cellStyle name="Komórka zaznaczona 2 11 9 28 4" xfId="48959" xr:uid="{46B7E704-B24B-449E-9F58-93372FE8B467}"/>
    <cellStyle name="Komórka zaznaczona 2 11 9 29" xfId="16382" xr:uid="{5D075F97-81A5-4574-A92E-E2C15AAC82DB}"/>
    <cellStyle name="Komórka zaznaczona 2 11 9 29 2" xfId="31898" xr:uid="{C0F9ECF9-05C6-486F-9FF6-B69D757B85C4}"/>
    <cellStyle name="Komórka zaznaczona 2 11 9 29 3" xfId="43271" xr:uid="{C4A73CF5-507A-46C2-A86D-44E7EF1D7086}"/>
    <cellStyle name="Komórka zaznaczona 2 11 9 29 4" xfId="49108" xr:uid="{23946FED-38FE-4714-AFD6-E85854CB46E9}"/>
    <cellStyle name="Komórka zaznaczona 2 11 9 3" xfId="4157" xr:uid="{45340F1C-8E51-402E-ACE9-5EF9DE3DAD3C}"/>
    <cellStyle name="Komórka zaznaczona 2 11 9 3 2" xfId="20536" xr:uid="{67BF266E-AAA7-4B8E-A432-EFF47E3762F4}"/>
    <cellStyle name="Komórka zaznaczona 2 11 9 3 3" xfId="32614" xr:uid="{5EBD2BA2-A248-4EE1-AA33-0834D8B65CF1}"/>
    <cellStyle name="Komórka zaznaczona 2 11 9 3 4" xfId="43620" xr:uid="{ECA4BF42-7682-4EC3-8C7A-E82C506162FA}"/>
    <cellStyle name="Komórka zaznaczona 2 11 9 30" xfId="16563" xr:uid="{01EEE6C3-3EF9-453F-9BFE-3F86FCFCEA26}"/>
    <cellStyle name="Komórka zaznaczona 2 11 9 30 2" xfId="32079" xr:uid="{FF20F1E8-07F4-4850-AD7D-C6132B87B040}"/>
    <cellStyle name="Komórka zaznaczona 2 11 9 30 3" xfId="43452" xr:uid="{EDADF01C-DA1A-4A87-83A4-90AEC85598E2}"/>
    <cellStyle name="Komórka zaznaczona 2 11 9 30 4" xfId="49252" xr:uid="{93423B1C-48CD-4F43-A8B8-D82236650D5F}"/>
    <cellStyle name="Komórka zaznaczona 2 11 9 31" xfId="16670" xr:uid="{ED2BF20E-CE0A-4132-9B4D-70783918DFED}"/>
    <cellStyle name="Komórka zaznaczona 2 11 9 31 2" xfId="32186" xr:uid="{02A9BE60-DA99-4395-B8E2-15D7ADCA2841}"/>
    <cellStyle name="Komórka zaznaczona 2 11 9 31 3" xfId="43559" xr:uid="{816AA1B5-6831-4B3A-9F24-BC78BF427CEC}"/>
    <cellStyle name="Komórka zaznaczona 2 11 9 31 4" xfId="49346" xr:uid="{F636A8D1-3A70-4E05-8B41-18E1957896BC}"/>
    <cellStyle name="Komórka zaznaczona 2 11 9 32" xfId="18142" xr:uid="{38D50733-F2F6-4AB0-BBC3-6C80F85C6553}"/>
    <cellStyle name="Komórka zaznaczona 2 11 9 33" xfId="24811" xr:uid="{B0A3F292-487D-4CAA-9816-54DD1B3E442F}"/>
    <cellStyle name="Komórka zaznaczona 2 11 9 34" xfId="37487" xr:uid="{7694732F-95CF-4CD3-A504-A39E54D355F1}"/>
    <cellStyle name="Komórka zaznaczona 2 11 9 4" xfId="4655" xr:uid="{40F2C8B5-EED0-4A15-B6BA-C10213305354}"/>
    <cellStyle name="Komórka zaznaczona 2 11 9 4 2" xfId="21031" xr:uid="{9DD162E4-EE8B-4F23-9341-9606178497E5}"/>
    <cellStyle name="Komórka zaznaczona 2 11 9 4 3" xfId="33106" xr:uid="{ABB89B68-5EAB-4022-ACEC-A4BE4AD8EA29}"/>
    <cellStyle name="Komórka zaznaczona 2 11 9 4 4" xfId="43865" xr:uid="{0BCD3A28-68B1-402D-9115-A628D8927290}"/>
    <cellStyle name="Komórka zaznaczona 2 11 9 5" xfId="5207" xr:uid="{99FA02FE-5ECE-45AE-B8B8-8883C2CD9AE5}"/>
    <cellStyle name="Komórka zaznaczona 2 11 9 5 2" xfId="21579" xr:uid="{A0384CB6-3897-4AF1-8564-4EBA550A0A63}"/>
    <cellStyle name="Komórka zaznaczona 2 11 9 5 3" xfId="33647" xr:uid="{7B166D41-CB09-452E-81C0-3D658CB6C9D0}"/>
    <cellStyle name="Komórka zaznaczona 2 11 9 5 4" xfId="44106" xr:uid="{73D19130-4803-43FC-B36A-1666356FE8E0}"/>
    <cellStyle name="Komórka zaznaczona 2 11 9 6" xfId="5626" xr:uid="{16DA0BAE-2B66-4ABB-A708-A094A3A20138}"/>
    <cellStyle name="Komórka zaznaczona 2 11 9 6 2" xfId="21938" xr:uid="{4EF9F1CF-6AFD-40AB-A78A-327DBA765D57}"/>
    <cellStyle name="Komórka zaznaczona 2 11 9 6 3" xfId="34059" xr:uid="{E9CE2909-1A60-403B-80BA-9E6FD580961C}"/>
    <cellStyle name="Komórka zaznaczona 2 11 9 6 4" xfId="44463" xr:uid="{FEFB04CB-CBF7-4B28-9943-824BDC291351}"/>
    <cellStyle name="Komórka zaznaczona 2 11 9 7" xfId="6095" xr:uid="{4F043CA6-05C6-4C96-939D-1F1D3C3B1BE0}"/>
    <cellStyle name="Komórka zaznaczona 2 11 9 7 2" xfId="22393" xr:uid="{BBBA0009-081F-488D-A9D4-E4B2B3351B43}"/>
    <cellStyle name="Komórka zaznaczona 2 11 9 7 3" xfId="34511" xr:uid="{A3767A2F-2578-40FA-B865-777A8328C32C}"/>
    <cellStyle name="Komórka zaznaczona 2 11 9 7 4" xfId="44788" xr:uid="{8CB79106-250A-40F9-81C0-1D71CAC25D80}"/>
    <cellStyle name="Komórka zaznaczona 2 11 9 8" xfId="6396" xr:uid="{0ACA7150-4B9C-4F0A-AA80-FD1ECEE753F1}"/>
    <cellStyle name="Komórka zaznaczona 2 11 9 8 2" xfId="22687" xr:uid="{D79FC5AB-1170-4B6B-B90E-45B3FB18C8DE}"/>
    <cellStyle name="Komórka zaznaczona 2 11 9 8 3" xfId="34796" xr:uid="{528CE81F-2148-4FAC-9FDB-648EBE0A62BD}"/>
    <cellStyle name="Komórka zaznaczona 2 11 9 8 4" xfId="44955" xr:uid="{A4FB83ED-8988-4D98-97DA-F2671246F662}"/>
    <cellStyle name="Komórka zaznaczona 2 11 9 9" xfId="6632" xr:uid="{52E8DA32-40C9-4ED2-B832-9362FA844E9C}"/>
    <cellStyle name="Komórka zaznaczona 2 11 9 9 2" xfId="22916" xr:uid="{E4862BCB-519D-4672-AEF7-6EAF706967E1}"/>
    <cellStyle name="Komórka zaznaczona 2 11 9 9 3" xfId="35021" xr:uid="{54BD9D17-FE65-4CDD-B79C-A511ABE6249A}"/>
    <cellStyle name="Komórka zaznaczona 2 11 9 9 4" xfId="45062" xr:uid="{2E32F129-7CB5-4C10-9202-336FD64E8B55}"/>
    <cellStyle name="Komórka zaznaczona 2 12" xfId="519" xr:uid="{1B7A9D5B-1CBC-4A37-B74C-28B969EC3BCD}"/>
    <cellStyle name="Komórka zaznaczona 2 12 10" xfId="1843" xr:uid="{E56D0E3B-4B09-426F-9078-2F6833A36740}"/>
    <cellStyle name="Komórka zaznaczona 2 12 10 10" xfId="7943" xr:uid="{5BB797B2-7338-4561-8573-63EA3F88BB43}"/>
    <cellStyle name="Komórka zaznaczona 2 12 10 10 2" xfId="24174" xr:uid="{6009F3A6-4559-4C92-A09C-F7F7E708D3C3}"/>
    <cellStyle name="Komórka zaznaczona 2 12 10 10 3" xfId="36182" xr:uid="{6F75E737-84B7-4CF5-B865-A3D47AA71594}"/>
    <cellStyle name="Komórka zaznaczona 2 12 10 10 4" xfId="45657" xr:uid="{0073796F-A93C-4708-AD98-76CE79452D09}"/>
    <cellStyle name="Komórka zaznaczona 2 12 10 11" xfId="8173" xr:uid="{4C08301A-F6E7-4E0A-BFC3-7E37F719245A}"/>
    <cellStyle name="Komórka zaznaczona 2 12 10 11 2" xfId="24391" xr:uid="{222597B1-11F0-4B8A-944E-0E8742B4F617}"/>
    <cellStyle name="Komórka zaznaczona 2 12 10 11 3" xfId="36391" xr:uid="{1F38502B-F10B-492B-B78C-55B5DE09D436}"/>
    <cellStyle name="Komórka zaznaczona 2 12 10 11 4" xfId="45800" xr:uid="{4910323B-68C6-4082-9916-A11E0CC74037}"/>
    <cellStyle name="Komórka zaznaczona 2 12 10 12" xfId="8685" xr:uid="{EFC5AED0-07E0-4218-A9DC-F3B0B151518F}"/>
    <cellStyle name="Komórka zaznaczona 2 12 10 12 2" xfId="24879" xr:uid="{AEE97AE0-9987-43AC-9C05-CBFA023AB43D}"/>
    <cellStyle name="Komórka zaznaczona 2 12 10 12 3" xfId="36861" xr:uid="{9045F69C-28EA-4AA1-9947-52FFBC376218}"/>
    <cellStyle name="Komórka zaznaczona 2 12 10 12 4" xfId="46037" xr:uid="{FBA9F798-3CFA-4169-9A07-D4DFEED2798D}"/>
    <cellStyle name="Komórka zaznaczona 2 12 10 13" xfId="9191" xr:uid="{2C4DA34C-D2BE-470D-929B-7DA7E7BAEB8D}"/>
    <cellStyle name="Komórka zaznaczona 2 12 10 13 2" xfId="25379" xr:uid="{13E074F8-33A0-4104-A88A-D06D5F46A2CF}"/>
    <cellStyle name="Komórka zaznaczona 2 12 10 13 3" xfId="37333" xr:uid="{73C1AE06-ADC5-4EB8-AEFC-917A198BD933}"/>
    <cellStyle name="Komórka zaznaczona 2 12 10 13 4" xfId="46252" xr:uid="{E3A49221-D522-4A90-ADB8-E19CC12915C6}"/>
    <cellStyle name="Komórka zaznaczona 2 12 10 14" xfId="9682" xr:uid="{CFADF346-F594-4747-BFAD-067C7FABBAA2}"/>
    <cellStyle name="Komórka zaznaczona 2 12 10 14 2" xfId="25826" xr:uid="{B0785DB0-446C-4C11-BF3C-0E286A0574BD}"/>
    <cellStyle name="Komórka zaznaczona 2 12 10 14 3" xfId="37727" xr:uid="{4B97446D-21B3-454F-A124-1F7B896C3421}"/>
    <cellStyle name="Komórka zaznaczona 2 12 10 14 4" xfId="46500" xr:uid="{4858D191-F299-4807-9EFA-E122ACE60F83}"/>
    <cellStyle name="Komórka zaznaczona 2 12 10 15" xfId="9877" xr:uid="{E72DDF0C-8B6F-4BB3-9D65-CF7A0440529E}"/>
    <cellStyle name="Komórka zaznaczona 2 12 10 15 2" xfId="25998" xr:uid="{E22766B4-7647-4D52-BEDE-91A612B995A3}"/>
    <cellStyle name="Komórka zaznaczona 2 12 10 15 3" xfId="37866" xr:uid="{926E337B-D1B3-4BBC-8C38-D1CECB2C7FF2}"/>
    <cellStyle name="Komórka zaznaczona 2 12 10 15 4" xfId="46557" xr:uid="{C6ADD0B1-C98A-4AD9-9D81-6D05F3F7107C}"/>
    <cellStyle name="Komórka zaznaczona 2 12 10 16" xfId="10089" xr:uid="{ACC55224-BB29-46A5-9E44-02CF4AD0B9E8}"/>
    <cellStyle name="Komórka zaznaczona 2 12 10 16 2" xfId="26200" xr:uid="{355EEB19-D6F6-4737-BB36-4E94380AC8E7}"/>
    <cellStyle name="Komórka zaznaczona 2 12 10 16 3" xfId="38054" xr:uid="{E886561D-87C5-4435-814F-A15AD31877F9}"/>
    <cellStyle name="Komórka zaznaczona 2 12 10 16 4" xfId="46651" xr:uid="{DCAEC3E7-E30A-4101-9455-F3338E38DB34}"/>
    <cellStyle name="Komórka zaznaczona 2 12 10 17" xfId="10585" xr:uid="{A10B6830-C244-48CA-8CD1-AA96997F4217}"/>
    <cellStyle name="Komórka zaznaczona 2 12 10 17 2" xfId="26682" xr:uid="{68CD723E-65F3-46B3-9581-3A75D2EB4F30}"/>
    <cellStyle name="Komórka zaznaczona 2 12 10 17 3" xfId="38496" xr:uid="{BDA697D3-A1D9-49D5-AD0B-E95836189664}"/>
    <cellStyle name="Komórka zaznaczona 2 12 10 17 4" xfId="46847" xr:uid="{EABB7C65-6364-4AC8-B905-D74A2AF95174}"/>
    <cellStyle name="Komórka zaznaczona 2 12 10 18" xfId="6495" xr:uid="{42D4E5F2-F26A-4A2C-9638-5A108DF6FA24}"/>
    <cellStyle name="Komórka zaznaczona 2 12 10 19" xfId="12388" xr:uid="{FAE3E7A8-4D1B-44C3-90C1-A6E53FCD5013}"/>
    <cellStyle name="Komórka zaznaczona 2 12 10 19 2" xfId="28103" xr:uid="{7FF42F8F-6E50-4150-A0A9-EA7049E5DFC7}"/>
    <cellStyle name="Komórka zaznaczona 2 12 10 19 3" xfId="39659" xr:uid="{5356DFCB-FD18-46A6-8D20-6F797F9423BF}"/>
    <cellStyle name="Komórka zaznaczona 2 12 10 19 4" xfId="47333" xr:uid="{4E4A6230-1DD6-42FF-BDD2-DE4077E7E885}"/>
    <cellStyle name="Komórka zaznaczona 2 12 10 2" xfId="3512" xr:uid="{37446D59-0759-4224-9710-773125F27DB7}"/>
    <cellStyle name="Komórka zaznaczona 2 12 10 2 2" xfId="19905" xr:uid="{FC1015F4-0B94-40C2-822D-F1E15D1FDA80}"/>
    <cellStyle name="Komórka zaznaczona 2 12 10 2 3" xfId="17273" xr:uid="{907044CB-76D7-4235-A8B1-7238FA091B4F}"/>
    <cellStyle name="Komórka zaznaczona 2 12 10 2 4" xfId="17558" xr:uid="{693E1FE4-3AF7-41C4-9599-D7955D09EFFD}"/>
    <cellStyle name="Komórka zaznaczona 2 12 10 20" xfId="12927" xr:uid="{7ECDD262-5EB4-4021-9E7B-DE99110DB209}"/>
    <cellStyle name="Komórka zaznaczona 2 12 10 20 2" xfId="28635" xr:uid="{2BBC588A-7889-4600-82C8-87C9D898538D}"/>
    <cellStyle name="Komórka zaznaczona 2 12 10 20 3" xfId="40168" xr:uid="{9C357D64-C92F-4628-8790-9FD5F314C43C}"/>
    <cellStyle name="Komórka zaznaczona 2 12 10 20 4" xfId="47506" xr:uid="{03B15570-EFDA-4A35-ACA5-F658D608AFA0}"/>
    <cellStyle name="Komórka zaznaczona 2 12 10 21" xfId="13408" xr:uid="{B2EC0DC0-C695-4B9D-8903-DD18E5764ACD}"/>
    <cellStyle name="Komórka zaznaczona 2 12 10 21 2" xfId="29053" xr:uid="{3A26C4AA-97AF-45C6-9196-A4ADB568694B}"/>
    <cellStyle name="Komórka zaznaczona 2 12 10 21 3" xfId="40509" xr:uid="{788A1CB9-0879-4C7E-B45B-284B424E3736}"/>
    <cellStyle name="Komórka zaznaczona 2 12 10 21 4" xfId="47705" xr:uid="{8323C4AC-8CC6-4727-BC01-227C2F48A987}"/>
    <cellStyle name="Komórka zaznaczona 2 12 10 22" xfId="13599" xr:uid="{6B2217F0-9EDA-48FD-8BC5-77A2FC39FBE7}"/>
    <cellStyle name="Komórka zaznaczona 2 12 10 22 2" xfId="29238" xr:uid="{1CFFEEE6-4029-4207-B192-E837B27B3C24}"/>
    <cellStyle name="Komórka zaznaczona 2 12 10 22 3" xfId="40671" xr:uid="{252B64BE-05F4-4E9C-819B-AE33F70D9255}"/>
    <cellStyle name="Komórka zaznaczona 2 12 10 22 4" xfId="47803" xr:uid="{D8D837DA-95C9-44E0-B0BB-B3D444994C7F}"/>
    <cellStyle name="Komórka zaznaczona 2 12 10 23" xfId="14693" xr:uid="{DB5305C2-E62E-40BE-9DF5-3AB0B2DBE138}"/>
    <cellStyle name="Komórka zaznaczona 2 12 10 23 2" xfId="30209" xr:uid="{06627FAB-E754-47BB-8D43-B5269935A5CF}"/>
    <cellStyle name="Komórka zaznaczona 2 12 10 23 3" xfId="41582" xr:uid="{E910514F-E0D4-4C66-B9DA-A1F51AD6FE47}"/>
    <cellStyle name="Komórka zaznaczona 2 12 10 23 4" xfId="48360" xr:uid="{EB0E91FC-0915-43C5-A5E7-4EE84149FD79}"/>
    <cellStyle name="Komórka zaznaczona 2 12 10 24" xfId="14828" xr:uid="{54964CC5-F57E-431C-86E4-39A48C4DB403}"/>
    <cellStyle name="Komórka zaznaczona 2 12 10 24 2" xfId="30344" xr:uid="{95650EDC-3781-4F6F-B3D0-70C60E496241}"/>
    <cellStyle name="Komórka zaznaczona 2 12 10 24 3" xfId="41717" xr:uid="{F39675C4-50BE-4B79-91C7-76BBEC42CEFF}"/>
    <cellStyle name="Komórka zaznaczona 2 12 10 24 4" xfId="48463" xr:uid="{DA2F21BD-CCDD-4E16-BD1B-4CF6251877A0}"/>
    <cellStyle name="Komórka zaznaczona 2 12 10 25" xfId="15038" xr:uid="{F08067A8-5A48-4A9B-8B6E-883AC04F778C}"/>
    <cellStyle name="Komórka zaznaczona 2 12 10 25 2" xfId="30554" xr:uid="{8849F382-93A0-45DC-A8E4-8AD65E48F628}"/>
    <cellStyle name="Komórka zaznaczona 2 12 10 25 3" xfId="41927" xr:uid="{01C92E86-E49D-477A-8A63-F5F8EE31563C}"/>
    <cellStyle name="Komórka zaznaczona 2 12 10 25 4" xfId="48556" xr:uid="{7C6099FE-5309-4368-BEAF-C0D13F0399E1}"/>
    <cellStyle name="Komórka zaznaczona 2 12 10 26" xfId="15520" xr:uid="{4E1F5F38-897D-413F-BB18-83E621BA5719}"/>
    <cellStyle name="Komórka zaznaczona 2 12 10 26 2" xfId="31036" xr:uid="{0301B0BE-6975-4E2F-AE76-6798F233FB37}"/>
    <cellStyle name="Komórka zaznaczona 2 12 10 26 3" xfId="42409" xr:uid="{66742EAA-6BA3-4DF7-8B46-1F8029004956}"/>
    <cellStyle name="Komórka zaznaczona 2 12 10 26 4" xfId="48712" xr:uid="{8B751C64-EEB7-4FBD-8F52-AE1984D0C8D3}"/>
    <cellStyle name="Komórka zaznaczona 2 12 10 27" xfId="15784" xr:uid="{C0877E3F-C081-4036-9531-8727F58598E0}"/>
    <cellStyle name="Komórka zaznaczona 2 12 10 27 2" xfId="31300" xr:uid="{8298C788-E304-4B55-8D7F-DE43A16AA7AE}"/>
    <cellStyle name="Komórka zaznaczona 2 12 10 27 3" xfId="42673" xr:uid="{2C78FC09-1F75-4CE5-81D5-A38C199E1EDF}"/>
    <cellStyle name="Komórka zaznaczona 2 12 10 27 4" xfId="48912" xr:uid="{3417CE5A-985A-4966-BA0C-0B481F52859F}"/>
    <cellStyle name="Komórka zaznaczona 2 12 10 28" xfId="16001" xr:uid="{9D2EF0DB-1D8A-41A7-A084-409D845F2AF4}"/>
    <cellStyle name="Komórka zaznaczona 2 12 10 28 2" xfId="31517" xr:uid="{86FC433F-E619-48B8-BE28-D4216C22F913}"/>
    <cellStyle name="Komórka zaznaczona 2 12 10 28 3" xfId="42890" xr:uid="{E34A2223-B1D8-46A9-9A49-580A0F85C0A2}"/>
    <cellStyle name="Komórka zaznaczona 2 12 10 28 4" xfId="49002" xr:uid="{0488B3CC-EBF8-4D12-B99C-85358628FE4C}"/>
    <cellStyle name="Komórka zaznaczona 2 12 10 29" xfId="16460" xr:uid="{BE3F114A-9BAD-4681-B7BA-F9C3CF7AA355}"/>
    <cellStyle name="Komórka zaznaczona 2 12 10 29 2" xfId="31976" xr:uid="{536B5C86-3F63-474C-B2C2-D6647C4F3BD2}"/>
    <cellStyle name="Komórka zaznaczona 2 12 10 29 3" xfId="43349" xr:uid="{3B48D86D-857C-44C6-B581-D932522DF55A}"/>
    <cellStyle name="Komórka zaznaczona 2 12 10 29 4" xfId="49153" xr:uid="{281F69E7-4E80-4992-A6D4-6993EA0F0A4B}"/>
    <cellStyle name="Komórka zaznaczona 2 12 10 3" xfId="4269" xr:uid="{752F1FB6-917D-449D-A3D8-1CA6438EAD2A}"/>
    <cellStyle name="Komórka zaznaczona 2 12 10 3 2" xfId="20646" xr:uid="{42A83DE7-1297-4B9E-966D-18F6F9D0CD8E}"/>
    <cellStyle name="Komórka zaznaczona 2 12 10 3 3" xfId="32723" xr:uid="{6325D5B6-FA7A-4D05-9171-7EF8CEB8DF68}"/>
    <cellStyle name="Komórka zaznaczona 2 12 10 3 4" xfId="43697" xr:uid="{D23362A6-9330-4EDA-B625-B24C990002D0}"/>
    <cellStyle name="Komórka zaznaczona 2 12 10 30" xfId="16604" xr:uid="{5AA07FB6-D8FC-40EA-899D-B01AFD5E2675}"/>
    <cellStyle name="Komórka zaznaczona 2 12 10 30 2" xfId="32120" xr:uid="{1BD27054-128B-4732-B185-203BA8941350}"/>
    <cellStyle name="Komórka zaznaczona 2 12 10 30 3" xfId="43493" xr:uid="{96DF5D6B-DAD0-479C-9D46-6B6A525F11EC}"/>
    <cellStyle name="Komórka zaznaczona 2 12 10 30 4" xfId="49292" xr:uid="{64216B43-FA85-48D5-8154-646CB88CA1CC}"/>
    <cellStyle name="Komórka zaznaczona 2 12 10 31" xfId="16708" xr:uid="{59B99D34-8BB5-4DB5-90B0-C0EF368E0038}"/>
    <cellStyle name="Komórka zaznaczona 2 12 10 31 2" xfId="32224" xr:uid="{EE569B68-C09A-41F4-A103-0B6D93BBC7AF}"/>
    <cellStyle name="Komórka zaznaczona 2 12 10 31 3" xfId="43597" xr:uid="{91D1314B-4BCC-40A1-8DA8-899D562C3C5B}"/>
    <cellStyle name="Komórka zaznaczona 2 12 10 31 4" xfId="49384" xr:uid="{52DAD2B1-0473-4D18-B828-3D352BC2C7E0}"/>
    <cellStyle name="Komórka zaznaczona 2 12 10 32" xfId="18265" xr:uid="{957D0D4A-8C68-4412-B19B-84C3954E2161}"/>
    <cellStyle name="Komórka zaznaczona 2 12 10 33" xfId="21742" xr:uid="{0630C6AB-0E43-476A-8C11-433E1B553886}"/>
    <cellStyle name="Komórka zaznaczona 2 12 10 34" xfId="26693" xr:uid="{3B0BAA94-E357-480E-8793-1DA12BAE54D0}"/>
    <cellStyle name="Komórka zaznaczona 2 12 10 4" xfId="4765" xr:uid="{AE97BD9F-3632-4103-A562-313E8CD22535}"/>
    <cellStyle name="Komórka zaznaczona 2 12 10 4 2" xfId="21139" xr:uid="{3C08A3DC-4DC9-4BE2-9FD8-E4B8D13C39DF}"/>
    <cellStyle name="Komórka zaznaczona 2 12 10 4 3" xfId="33214" xr:uid="{1D1A2E71-F20A-4355-81A0-AC4A3AFF7184}"/>
    <cellStyle name="Komórka zaznaczona 2 12 10 4 4" xfId="43940" xr:uid="{3654FB15-3397-4F7D-ABB4-30C6E4055B8D}"/>
    <cellStyle name="Komórka zaznaczona 2 12 10 5" xfId="5321" xr:uid="{90D1317B-A473-43FB-B94B-DCA0E3C6EFE7}"/>
    <cellStyle name="Komórka zaznaczona 2 12 10 5 2" xfId="21690" xr:uid="{847D61DF-8F29-4F07-B6C9-3A4778D5852D}"/>
    <cellStyle name="Komórka zaznaczona 2 12 10 5 3" xfId="33757" xr:uid="{4087B6BE-21FD-4477-9DFC-AAED7077E6FA}"/>
    <cellStyle name="Komórka zaznaczona 2 12 10 5 4" xfId="44185" xr:uid="{61930027-3422-4286-A48D-AE33FFF400C4}"/>
    <cellStyle name="Komórka zaznaczona 2 12 10 6" xfId="5738" xr:uid="{8496243D-3210-4C57-A669-F7868DDA7A7F}"/>
    <cellStyle name="Komórka zaznaczona 2 12 10 6 2" xfId="22040" xr:uid="{38B1C8D0-A486-4ECB-BC5F-CED4068E408E}"/>
    <cellStyle name="Komórka zaznaczona 2 12 10 6 3" xfId="34169" xr:uid="{5CBE65DA-3CAF-41E0-BDE0-C86067633DC6}"/>
    <cellStyle name="Komórka zaznaczona 2 12 10 6 4" xfId="44560" xr:uid="{64DCDC47-18D5-47B0-8E1B-58A89FCFFD4E}"/>
    <cellStyle name="Komórka zaznaczona 2 12 10 7" xfId="6205" xr:uid="{D03D65BA-1E6B-46E3-B996-2F43D5FE3384}"/>
    <cellStyle name="Komórka zaznaczona 2 12 10 7 2" xfId="22502" xr:uid="{A88F7D1D-6EE5-44A8-A167-8491B08189AE}"/>
    <cellStyle name="Komórka zaznaczona 2 12 10 7 3" xfId="34614" xr:uid="{CEF51677-9FE3-46B1-88BC-1D193B3A88AE}"/>
    <cellStyle name="Komórka zaznaczona 2 12 10 7 4" xfId="44865" xr:uid="{117FFC37-E564-4C20-BD0D-D293F37809A5}"/>
    <cellStyle name="Komórka zaznaczona 2 12 10 8" xfId="6511" xr:uid="{0AC429F1-7EBE-4DE7-8F92-A440F12418C1}"/>
    <cellStyle name="Komórka zaznaczona 2 12 10 8 2" xfId="22798" xr:uid="{3318A775-DDD3-470D-9C95-453C30D30975}"/>
    <cellStyle name="Komórka zaznaczona 2 12 10 8 3" xfId="34903" xr:uid="{1C22CD9C-0372-47CB-A9A8-55D243D3A305}"/>
    <cellStyle name="Komórka zaznaczona 2 12 10 8 4" xfId="45025" xr:uid="{076F0B5E-B366-4E51-92F0-EB269463D333}"/>
    <cellStyle name="Komórka zaznaczona 2 12 10 9" xfId="6008" xr:uid="{748FF697-B209-481C-A128-520CB3AFF136}"/>
    <cellStyle name="Komórka zaznaczona 2 12 10 9 2" xfId="22307" xr:uid="{FFB7CF7D-8681-4B39-9F76-BC54105BF095}"/>
    <cellStyle name="Komórka zaznaczona 2 12 10 9 3" xfId="34426" xr:uid="{26929932-1987-4462-A474-4AEC16C4E799}"/>
    <cellStyle name="Komórka zaznaczona 2 12 10 9 4" xfId="44734" xr:uid="{EC21B23B-14E9-4964-8DD7-343372E069FB}"/>
    <cellStyle name="Komórka zaznaczona 2 12 11" xfId="2292" xr:uid="{D2A7E075-E753-4525-A930-9CE21E66DA7A}"/>
    <cellStyle name="Komórka zaznaczona 2 12 11 2" xfId="18704" xr:uid="{403C5E95-29D3-41DF-A10F-D3DEA44A84CD}"/>
    <cellStyle name="Komórka zaznaczona 2 12 11 3" xfId="26134" xr:uid="{9D3B4D82-205D-4CDC-A6B6-8389D71E93A6}"/>
    <cellStyle name="Komórka zaznaczona 2 12 11 4" xfId="40184" xr:uid="{162ECEC3-9FEE-4CC5-95E1-EE6431D15217}"/>
    <cellStyle name="Komórka zaznaczona 2 12 12" xfId="2335" xr:uid="{F81496BE-C3BF-4A76-B74E-A68AA830D1FC}"/>
    <cellStyle name="Komórka zaznaczona 2 12 12 2" xfId="18746" xr:uid="{279A0F4E-85F9-4C76-A787-FB83894431CA}"/>
    <cellStyle name="Komórka zaznaczona 2 12 12 3" xfId="27568" xr:uid="{10C1E710-ED2E-474B-AD6F-C31EDAEF2F90}"/>
    <cellStyle name="Komórka zaznaczona 2 12 12 4" xfId="29252" xr:uid="{764AD628-83BC-485A-A38E-802CD60855A1}"/>
    <cellStyle name="Komórka zaznaczona 2 12 13" xfId="2832" xr:uid="{F180B49A-74DD-40AA-A44A-7057F13845DF}"/>
    <cellStyle name="Komórka zaznaczona 2 12 13 2" xfId="19230" xr:uid="{AF8B74D0-9031-4819-A24C-EF3BEC062B35}"/>
    <cellStyle name="Komórka zaznaczona 2 12 13 3" xfId="25431" xr:uid="{8851F5B1-A089-4536-9F70-8722BE771935}"/>
    <cellStyle name="Komórka zaznaczona 2 12 13 4" xfId="34630" xr:uid="{5BA77A29-1983-47E7-8F90-B006B4C657AD}"/>
    <cellStyle name="Komórka zaznaczona 2 12 14" xfId="2799" xr:uid="{4C26D592-FDB0-476D-8F56-0734E4F4042E}"/>
    <cellStyle name="Komórka zaznaczona 2 12 14 2" xfId="19198" xr:uid="{4ABC329B-EE98-4750-8AF1-44BC57765CDD}"/>
    <cellStyle name="Komórka zaznaczona 2 12 14 3" xfId="26354" xr:uid="{8E070EC5-D0E0-41A8-902F-A3EEDCFF1AE0}"/>
    <cellStyle name="Komórka zaznaczona 2 12 14 4" xfId="26853" xr:uid="{57E85A8B-4BEF-4E9F-B088-5E80C5983523}"/>
    <cellStyle name="Komórka zaznaczona 2 12 15" xfId="4888" xr:uid="{4557CFA5-55B7-41D7-B4BC-C548F232FAF6}"/>
    <cellStyle name="Komórka zaznaczona 2 12 15 2" xfId="21260" xr:uid="{49F88C55-9595-4B79-8B72-D8E7C097B71F}"/>
    <cellStyle name="Komórka zaznaczona 2 12 15 3" xfId="33334" xr:uid="{F0A5D5E5-764F-4B0E-A766-A272831BD6F0}"/>
    <cellStyle name="Komórka zaznaczona 2 12 15 4" xfId="43983" xr:uid="{027943FD-5483-40B4-A120-B027530D3C34}"/>
    <cellStyle name="Komórka zaznaczona 2 12 16" xfId="5015" xr:uid="{5C64DF79-4EC2-4C12-90E3-F18F4D533C9C}"/>
    <cellStyle name="Komórka zaznaczona 2 12 16 2" xfId="21387" xr:uid="{BA826512-300A-4FE1-83B0-7618D9269B8B}"/>
    <cellStyle name="Komórka zaznaczona 2 12 16 3" xfId="33456" xr:uid="{F6077A09-1756-4E0C-B086-B16C9416AD18}"/>
    <cellStyle name="Komórka zaznaczona 2 12 16 4" xfId="44025" xr:uid="{EB5E8751-1D51-4DE9-B51B-9B6EF6941EF1}"/>
    <cellStyle name="Komórka zaznaczona 2 12 17" xfId="2929" xr:uid="{61DCD3B2-6CEC-44C8-9EB4-2B9277EF7906}"/>
    <cellStyle name="Komórka zaznaczona 2 12 17 2" xfId="19325" xr:uid="{5AB39282-6D43-400C-B7A0-5303420E749A}"/>
    <cellStyle name="Komórka zaznaczona 2 12 17 3" xfId="26611" xr:uid="{92F58E55-FFB0-4D97-ADE8-6E3DD5E7BBAF}"/>
    <cellStyle name="Komórka zaznaczona 2 12 17 4" xfId="40470" xr:uid="{2A40435A-89CF-4D0B-9A2E-10A25CEEE6C0}"/>
    <cellStyle name="Komórka zaznaczona 2 12 18" xfId="2517" xr:uid="{C77586CC-7149-41F9-B74A-8B45D342A727}"/>
    <cellStyle name="Komórka zaznaczona 2 12 18 2" xfId="18923" xr:uid="{FCD2BCAB-55D0-45B5-8679-65B0E65257CA}"/>
    <cellStyle name="Komórka zaznaczona 2 12 18 3" xfId="29119" xr:uid="{A1D9A2E8-4E64-47F4-A4D1-7EB7C8C08881}"/>
    <cellStyle name="Komórka zaznaczona 2 12 18 4" xfId="36142" xr:uid="{0200DE5A-E0B9-4FB7-A7D3-82E73BFF24E2}"/>
    <cellStyle name="Komórka zaznaczona 2 12 19" xfId="5086" xr:uid="{900696AC-E077-4D35-A4D7-A433EF41056A}"/>
    <cellStyle name="Komórka zaznaczona 2 12 19 2" xfId="21458" xr:uid="{E286D2CA-3F35-4353-B901-C7AAB3E2ECF5}"/>
    <cellStyle name="Komórka zaznaczona 2 12 19 3" xfId="33526" xr:uid="{4812CC48-4489-4561-B73A-C25B7BFEA8D5}"/>
    <cellStyle name="Komórka zaznaczona 2 12 19 4" xfId="44050" xr:uid="{C25D94C6-E639-49EB-8EB1-33DC08C4CCAB}"/>
    <cellStyle name="Komórka zaznaczona 2 12 2" xfId="894" xr:uid="{DCFE73B2-4A52-4D5C-8219-E9EA0CDBF3E1}"/>
    <cellStyle name="Komórka zaznaczona 2 12 2 10" xfId="7036" xr:uid="{BEABD466-F614-4198-AEAD-64DE6F4397DB}"/>
    <cellStyle name="Komórka zaznaczona 2 12 2 10 2" xfId="23307" xr:uid="{538E645B-AADA-499A-BF3B-046C4FC98DB6}"/>
    <cellStyle name="Komórka zaznaczona 2 12 2 10 3" xfId="35406" xr:uid="{5E4DEEDC-4E7B-4DFA-9112-AA47FAE70CA8}"/>
    <cellStyle name="Komórka zaznaczona 2 12 2 10 4" xfId="45219" xr:uid="{7135BA54-3F6F-4217-9C2D-EA194081EE10}"/>
    <cellStyle name="Komórka zaznaczona 2 12 2 11" xfId="7054" xr:uid="{54E3AA8B-3255-4F3A-BC3E-2360599CD699}"/>
    <cellStyle name="Komórka zaznaczona 2 12 2 11 2" xfId="23323" xr:uid="{F4EC7072-62F7-48B6-8B80-C4D078B5A542}"/>
    <cellStyle name="Komórka zaznaczona 2 12 2 11 3" xfId="35420" xr:uid="{D369EE9F-0AFE-41FD-AF24-6C62F910674C}"/>
    <cellStyle name="Komórka zaznaczona 2 12 2 11 4" xfId="45227" xr:uid="{7C35BD4C-5F16-4771-9DE2-DB0D6EB20A66}"/>
    <cellStyle name="Komórka zaznaczona 2 12 2 12" xfId="8206" xr:uid="{B381E0FA-DFA6-461C-A28E-09FA5E6F068C}"/>
    <cellStyle name="Komórka zaznaczona 2 12 2 12 2" xfId="24424" xr:uid="{AC34F7FB-4821-42B5-83C5-29A7EAAFC5DB}"/>
    <cellStyle name="Komórka zaznaczona 2 12 2 12 3" xfId="36423" xr:uid="{35389D57-60E9-40BE-9079-2036DD575DED}"/>
    <cellStyle name="Komórka zaznaczona 2 12 2 12 4" xfId="45814" xr:uid="{116A6146-A042-4214-8F87-4E8CC9474DCD}"/>
    <cellStyle name="Komórka zaznaczona 2 12 2 13" xfId="8406" xr:uid="{033C1707-7FBE-480C-A09E-6B76AEF4B298}"/>
    <cellStyle name="Komórka zaznaczona 2 12 2 13 2" xfId="24608" xr:uid="{E8C09292-8811-4472-8CA7-7A8D256EB7E1}"/>
    <cellStyle name="Komórka zaznaczona 2 12 2 13 3" xfId="36599" xr:uid="{F397FCCF-4A06-44D0-9F5A-8D22BDE923B9}"/>
    <cellStyle name="Komórka zaznaczona 2 12 2 13 4" xfId="45898" xr:uid="{7E3C2FD7-4F88-4842-A6BA-185C64EAFCEC}"/>
    <cellStyle name="Komórka zaznaczona 2 12 2 14" xfId="7416" xr:uid="{FCC44595-844F-430E-A6CF-892027F1A88A}"/>
    <cellStyle name="Komórka zaznaczona 2 12 2 14 2" xfId="23668" xr:uid="{32228B9D-2035-4083-AA7E-59B6DB0A9EAC}"/>
    <cellStyle name="Komórka zaznaczona 2 12 2 14 3" xfId="35729" xr:uid="{F5B51C1D-0C8A-4083-8BCC-10EAE3B78D7C}"/>
    <cellStyle name="Komórka zaznaczona 2 12 2 14 4" xfId="45384" xr:uid="{DEC6DC43-1A99-4DF4-84C6-AC79ACAE9C50}"/>
    <cellStyle name="Komórka zaznaczona 2 12 2 15" xfId="9127" xr:uid="{AD12C39E-E5AA-4B72-A332-AD68F73BE0E7}"/>
    <cellStyle name="Komórka zaznaczona 2 12 2 15 2" xfId="25319" xr:uid="{3DC07D6E-5826-4198-B9EC-60E136B93FBE}"/>
    <cellStyle name="Komórka zaznaczona 2 12 2 15 3" xfId="37279" xr:uid="{A0B8AA84-50F0-4998-A81F-4FC1D2F3311D}"/>
    <cellStyle name="Komórka zaznaczona 2 12 2 15 4" xfId="46223" xr:uid="{7C7A873E-7637-42F5-BE18-109A2882E967}"/>
    <cellStyle name="Komórka zaznaczona 2 12 2 16" xfId="9796" xr:uid="{E0A70217-82DC-4960-93A6-30127F202ECA}"/>
    <cellStyle name="Komórka zaznaczona 2 12 2 16 2" xfId="25925" xr:uid="{9C0370C8-C244-4E71-AC9F-6C765A521449}"/>
    <cellStyle name="Komórka zaznaczona 2 12 2 16 3" xfId="37808" xr:uid="{0F309DA5-89B9-4E43-BF0E-06507F233B2D}"/>
    <cellStyle name="Komórka zaznaczona 2 12 2 16 4" xfId="46538" xr:uid="{090073C0-6E9C-418D-B3A1-BC60A1655F66}"/>
    <cellStyle name="Komórka zaznaczona 2 12 2 17" xfId="7978" xr:uid="{F507D0F5-F630-44E2-85F8-748DB7EEB313}"/>
    <cellStyle name="Komórka zaznaczona 2 12 2 17 2" xfId="24208" xr:uid="{6A03E5F3-BE99-4DB1-9A61-A1AFFD80E120}"/>
    <cellStyle name="Komórka zaznaczona 2 12 2 17 3" xfId="36213" xr:uid="{D1911850-52E7-4E77-B946-0E71421D20A0}"/>
    <cellStyle name="Komórka zaznaczona 2 12 2 17 4" xfId="45678" xr:uid="{FAE94D4E-2CDE-4DFF-94F6-AF6A105FA85B}"/>
    <cellStyle name="Komórka zaznaczona 2 12 2 18" xfId="10080" xr:uid="{DF384FA9-D22B-4FCF-AE00-AC228B63A2F9}"/>
    <cellStyle name="Komórka zaznaczona 2 12 2 19" xfId="11494" xr:uid="{63325CAB-3BDE-4429-AC86-08BCE23826A3}"/>
    <cellStyle name="Komórka zaznaczona 2 12 2 19 2" xfId="27274" xr:uid="{4687B3CC-D697-4CA1-BA43-35502221931A}"/>
    <cellStyle name="Komórka zaznaczona 2 12 2 19 3" xfId="38882" xr:uid="{3D88963E-1E54-4564-93BA-C346EC7FE7F5}"/>
    <cellStyle name="Komórka zaznaczona 2 12 2 19 4" xfId="47025" xr:uid="{937ED66A-6126-48B9-AB80-F277AB7B5F2B}"/>
    <cellStyle name="Komórka zaznaczona 2 12 2 2" xfId="2627" xr:uid="{452F4C3D-8544-4816-982C-04C0F1B1259F}"/>
    <cellStyle name="Komórka zaznaczona 2 12 2 2 2" xfId="19030" xr:uid="{BA33ABFC-C8E9-43B7-8366-F5CC21A610AA}"/>
    <cellStyle name="Komórka zaznaczona 2 12 2 2 3" xfId="21822" xr:uid="{6E6F7210-973E-4403-9360-382B8BE01A8D}"/>
    <cellStyle name="Komórka zaznaczona 2 12 2 2 4" xfId="37032" xr:uid="{5A698EF1-986C-4156-8C8F-07F9CDDD379F}"/>
    <cellStyle name="Komórka zaznaczona 2 12 2 20" xfId="11677" xr:uid="{8BA60CE4-933E-472C-9562-A64F4E370969}"/>
    <cellStyle name="Komórka zaznaczona 2 12 2 20 2" xfId="27437" xr:uid="{B2990DD4-D15A-456E-846E-F86B405BD4EB}"/>
    <cellStyle name="Komórka zaznaczona 2 12 2 20 3" xfId="39021" xr:uid="{575196B3-E8EA-48D9-8EA5-B543F8CEC4F6}"/>
    <cellStyle name="Komórka zaznaczona 2 12 2 20 4" xfId="47101" xr:uid="{17FABB1E-34E8-4AFA-8A31-686A0E6D9669}"/>
    <cellStyle name="Komórka zaznaczona 2 12 2 21" xfId="8383" xr:uid="{5962E31B-EDC7-4451-BDEC-79649F7CAB20}"/>
    <cellStyle name="Komórka zaznaczona 2 12 2 21 2" xfId="24589" xr:uid="{01E97888-48C0-45C4-8A04-37E7A2958BF0}"/>
    <cellStyle name="Komórka zaznaczona 2 12 2 21 3" xfId="36578" xr:uid="{E64BE2AE-CE7E-48B8-B115-F52AC6806F15}"/>
    <cellStyle name="Komórka zaznaczona 2 12 2 21 4" xfId="45889" xr:uid="{93CECE54-BD36-4A0B-8A8F-F6847785CFA3}"/>
    <cellStyle name="Komórka zaznaczona 2 12 2 22" xfId="11278" xr:uid="{01C3040F-90D9-4898-8452-000393505F20}"/>
    <cellStyle name="Komórka zaznaczona 2 12 2 22 2" xfId="27086" xr:uid="{FC5BA66D-AFF8-457F-82D0-EC2E8D91B075}"/>
    <cellStyle name="Komórka zaznaczona 2 12 2 22 3" xfId="38719" xr:uid="{8BD7CC36-95B8-4CF1-95F5-0F7E40DF1432}"/>
    <cellStyle name="Komórka zaznaczona 2 12 2 22 4" xfId="46938" xr:uid="{68021F8B-0711-4AD8-9943-7E95FC857406}"/>
    <cellStyle name="Komórka zaznaczona 2 12 2 23" xfId="13917" xr:uid="{6972F135-C20F-47D4-B353-4BEFD8FB6A59}"/>
    <cellStyle name="Komórka zaznaczona 2 12 2 23 2" xfId="29433" xr:uid="{735ABE9F-DFA1-491C-ADB4-8487E1FE9F07}"/>
    <cellStyle name="Komórka zaznaczona 2 12 2 23 3" xfId="40806" xr:uid="{A18C2D35-ACDC-42FB-9420-A8A1E431E78B}"/>
    <cellStyle name="Komórka zaznaczona 2 12 2 23 4" xfId="47880" xr:uid="{7C9F31B1-769B-4CEE-9A8F-743B7D2F6204}"/>
    <cellStyle name="Komórka zaznaczona 2 12 2 24" xfId="13984" xr:uid="{49005E75-FF6F-4451-9E3C-815F453E9F2F}"/>
    <cellStyle name="Komórka zaznaczona 2 12 2 24 2" xfId="29500" xr:uid="{D8F8DAF1-F400-40B3-AA86-D1AE11A2715B}"/>
    <cellStyle name="Komórka zaznaczona 2 12 2 24 3" xfId="40873" xr:uid="{E07943EF-6D2E-4747-8FE1-58E6500DDDFA}"/>
    <cellStyle name="Komórka zaznaczona 2 12 2 24 4" xfId="47913" xr:uid="{53F43931-3D78-4C9A-B295-42EFBE7FDD80}"/>
    <cellStyle name="Komórka zaznaczona 2 12 2 25" xfId="14096" xr:uid="{7E2156C8-A355-4E5E-9A07-8241960888B3}"/>
    <cellStyle name="Komórka zaznaczona 2 12 2 25 2" xfId="29612" xr:uid="{E32B1288-543F-48CB-B05E-6D9FFD76A0AE}"/>
    <cellStyle name="Komórka zaznaczona 2 12 2 25 3" xfId="40985" xr:uid="{D9D129AA-49F6-4A7E-A51B-6E3D991CB7C9}"/>
    <cellStyle name="Komórka zaznaczona 2 12 2 25 4" xfId="47993" xr:uid="{0A1F1BE8-193A-4601-BCF1-5FEEC60DF9E3}"/>
    <cellStyle name="Komórka zaznaczona 2 12 2 26" xfId="11741" xr:uid="{C3A366BC-B0CB-451B-A66C-C7760C0C0815}"/>
    <cellStyle name="Komórka zaznaczona 2 12 2 26 2" xfId="27490" xr:uid="{AD035B5B-5C66-4D70-BB93-C26C5161F415}"/>
    <cellStyle name="Komórka zaznaczona 2 12 2 26 3" xfId="39067" xr:uid="{9AD736BE-3D12-4A08-A62B-CA2C04F6DB4D}"/>
    <cellStyle name="Komórka zaznaczona 2 12 2 26 4" xfId="47124" xr:uid="{8E9D390F-1525-498E-8FA7-060C64B0C610}"/>
    <cellStyle name="Komórka zaznaczona 2 12 2 27" xfId="14358" xr:uid="{F12097C5-CFA0-4FAE-9C32-DF7F2A01EC50}"/>
    <cellStyle name="Komórka zaznaczona 2 12 2 27 2" xfId="29874" xr:uid="{825ECBE7-6F63-4587-A252-065E94805235}"/>
    <cellStyle name="Komórka zaznaczona 2 12 2 27 3" xfId="41247" xr:uid="{F9DEC87D-F752-42B9-A78D-27DD92F4B485}"/>
    <cellStyle name="Komórka zaznaczona 2 12 2 27 4" xfId="48149" xr:uid="{CB610EC9-6EDC-4EF2-AFCB-ECD3E5E55FD6}"/>
    <cellStyle name="Komórka zaznaczona 2 12 2 28" xfId="10558" xr:uid="{29A9C176-89B5-44CF-837B-EAF167FDD46C}"/>
    <cellStyle name="Komórka zaznaczona 2 12 2 28 2" xfId="26655" xr:uid="{7A983303-A6D1-400D-ABEB-BCF22FE0AAED}"/>
    <cellStyle name="Komórka zaznaczona 2 12 2 28 3" xfId="38471" xr:uid="{94B399C0-67A0-412A-AD2A-C431232FB08B}"/>
    <cellStyle name="Komórka zaznaczona 2 12 2 28 4" xfId="46833" xr:uid="{6C7DCBBC-AEDF-4939-8EF0-51FF10929B4C}"/>
    <cellStyle name="Komórka zaznaczona 2 12 2 29" xfId="14691" xr:uid="{86DFF2A8-D6D7-469F-85DD-F6ACD2BBDEEC}"/>
    <cellStyle name="Komórka zaznaczona 2 12 2 29 2" xfId="30207" xr:uid="{E0F70B3F-ABC1-45FE-8AB9-D8322C63F6F4}"/>
    <cellStyle name="Komórka zaznaczona 2 12 2 29 3" xfId="41580" xr:uid="{E59BA4E0-3856-4A2C-976E-86E13DAC6D2A}"/>
    <cellStyle name="Komórka zaznaczona 2 12 2 29 4" xfId="48358" xr:uid="{097D0B7D-102E-41CD-963C-44E9B42691DF}"/>
    <cellStyle name="Komórka zaznaczona 2 12 2 3" xfId="2478" xr:uid="{88DCE84A-50D4-4C06-8041-2BFF61E14A2F}"/>
    <cellStyle name="Komórka zaznaczona 2 12 2 3 2" xfId="18884" xr:uid="{294F851D-142A-4EF7-865D-B11A649364D0}"/>
    <cellStyle name="Komórka zaznaczona 2 12 2 3 3" xfId="27788" xr:uid="{D9E34B39-A400-47AC-B695-D22F6FD5D94A}"/>
    <cellStyle name="Komórka zaznaczona 2 12 2 3 4" xfId="27132" xr:uid="{3F65E472-ECC5-43E0-8D14-2E6830913915}"/>
    <cellStyle name="Komórka zaznaczona 2 12 2 30" xfId="15703" xr:uid="{35C673FD-CB0D-44EC-90A2-69A73B285D56}"/>
    <cellStyle name="Komórka zaznaczona 2 12 2 30 2" xfId="31219" xr:uid="{BD0E1A12-3C4D-4B98-AA9A-978EE3D28E7E}"/>
    <cellStyle name="Komórka zaznaczona 2 12 2 30 3" xfId="42592" xr:uid="{D5CC068C-3C33-49C1-9B1E-F0B67DCEEDD6}"/>
    <cellStyle name="Komórka zaznaczona 2 12 2 30 4" xfId="48851" xr:uid="{50F90343-D42A-4475-B2C0-DB1E87ECCD36}"/>
    <cellStyle name="Komórka zaznaczona 2 12 2 31" xfId="14429" xr:uid="{94D7A30D-9179-4BA9-AAC1-E903DB4B5087}"/>
    <cellStyle name="Komórka zaznaczona 2 12 2 31 2" xfId="29945" xr:uid="{882674CA-98E0-4346-9F96-BA535E262FB7}"/>
    <cellStyle name="Komórka zaznaczona 2 12 2 31 3" xfId="41318" xr:uid="{20D69F4F-684F-4D74-87E5-EA60A134D4A8}"/>
    <cellStyle name="Komórka zaznaczona 2 12 2 31 4" xfId="48190" xr:uid="{66C53AC2-3C2C-4491-8A2B-A517CC1E14B4}"/>
    <cellStyle name="Komórka zaznaczona 2 12 2 32" xfId="17460" xr:uid="{7CFE31EE-5316-4298-AE8D-F0500AAEA0F8}"/>
    <cellStyle name="Komórka zaznaczona 2 12 2 33" xfId="26745" xr:uid="{ED35977E-D4E1-4776-B15B-960CF38D6FC5}"/>
    <cellStyle name="Komórka zaznaczona 2 12 2 34" xfId="35741" xr:uid="{F22B7675-084C-481C-A00A-EB5D48793498}"/>
    <cellStyle name="Komórka zaznaczona 2 12 2 4" xfId="1868" xr:uid="{2973A40C-51EC-412E-A821-912AA0032C68}"/>
    <cellStyle name="Komórka zaznaczona 2 12 2 4 2" xfId="18290" xr:uid="{4B8A182E-D509-4AD5-9CF5-30952E401587}"/>
    <cellStyle name="Komórka zaznaczona 2 12 2 4 3" xfId="17376" xr:uid="{B5DF93E9-4453-4F05-8BC3-6E457864AB20}"/>
    <cellStyle name="Komórka zaznaczona 2 12 2 4 4" xfId="24034" xr:uid="{3DC7BC72-A14A-4950-8121-36781F357E35}"/>
    <cellStyle name="Komórka zaznaczona 2 12 2 5" xfId="2367" xr:uid="{57E15068-B2FE-4E6B-9EDF-D838E01C8A07}"/>
    <cellStyle name="Komórka zaznaczona 2 12 2 5 2" xfId="18778" xr:uid="{58968727-A6B6-4C6D-858F-FA7F8387CB2D}"/>
    <cellStyle name="Komórka zaznaczona 2 12 2 5 3" xfId="16989" xr:uid="{A4F5FD9A-0BAD-47B6-AF2D-89F4275EF83C}"/>
    <cellStyle name="Komórka zaznaczona 2 12 2 5 4" xfId="26889" xr:uid="{EEEBDCEC-030E-4933-9564-75591F19C03E}"/>
    <cellStyle name="Komórka zaznaczona 2 12 2 6" xfId="3939" xr:uid="{93C7D0F6-568B-487A-8C06-1260967C59BA}"/>
    <cellStyle name="Komórka zaznaczona 2 12 2 6 2" xfId="20320" xr:uid="{320E54D1-EDC5-4054-BC98-AD8CAF2EE105}"/>
    <cellStyle name="Komórka zaznaczona 2 12 2 6 3" xfId="32398" xr:uid="{BF996428-A9D3-446F-9B9B-F2586A0FA6C8}"/>
    <cellStyle name="Komórka zaznaczona 2 12 2 6 4" xfId="37410" xr:uid="{7A7FADF2-9CFA-4ED2-ACCC-C8B6B3848BFA}"/>
    <cellStyle name="Komórka zaznaczona 2 12 2 7" xfId="2300" xr:uid="{D61372D2-976A-49EA-9FEB-81437D98EC06}"/>
    <cellStyle name="Komórka zaznaczona 2 12 2 7 2" xfId="18712" xr:uid="{2C434561-C5E2-4EE0-B001-DD788FFA1AD0}"/>
    <cellStyle name="Komórka zaznaczona 2 12 2 7 3" xfId="22747" xr:uid="{EC798DA2-0C4B-4D91-9E49-E56C0BB6DA00}"/>
    <cellStyle name="Komórka zaznaczona 2 12 2 7 4" xfId="34780" xr:uid="{D8B86C98-5E49-46C2-ABAB-F8DF00B37FD1}"/>
    <cellStyle name="Komórka zaznaczona 2 12 2 8" xfId="1856" xr:uid="{7E84BDFC-EE9E-4221-813B-D339B7301C4F}"/>
    <cellStyle name="Komórka zaznaczona 2 12 2 8 2" xfId="18278" xr:uid="{0C208EAF-54F7-4138-AC53-D4DC46C6BE58}"/>
    <cellStyle name="Komórka zaznaczona 2 12 2 8 3" xfId="17478" xr:uid="{F86D6B9E-8288-4749-9668-063C7911F3F8}"/>
    <cellStyle name="Komórka zaznaczona 2 12 2 8 4" xfId="26718" xr:uid="{6A32808C-837C-4158-870E-C060AA8598C9}"/>
    <cellStyle name="Komórka zaznaczona 2 12 2 9" xfId="6663" xr:uid="{9BB1DA15-6893-4E66-AF8E-70F8FF97E1B7}"/>
    <cellStyle name="Komórka zaznaczona 2 12 2 9 2" xfId="22945" xr:uid="{9AAF3DAC-5D73-4BBE-B685-AA488229128D}"/>
    <cellStyle name="Komórka zaznaczona 2 12 2 9 3" xfId="35050" xr:uid="{CECAB02B-3E2A-46AE-9E24-361FB6905E6D}"/>
    <cellStyle name="Komórka zaznaczona 2 12 2 9 4" xfId="45080" xr:uid="{8AC2470F-EFDE-4BEB-8459-32DC24D355CD}"/>
    <cellStyle name="Komórka zaznaczona 2 12 20" xfId="2178" xr:uid="{647CA238-F20C-4D3F-AF40-B71D61947E86}"/>
    <cellStyle name="Komórka zaznaczona 2 12 20 2" xfId="18591" xr:uid="{A3E46389-0F6E-4342-9257-74F376D779CE}"/>
    <cellStyle name="Komórka zaznaczona 2 12 20 3" xfId="16887" xr:uid="{EA435C12-DBA3-44C4-AF2B-4DADD764E98C}"/>
    <cellStyle name="Komórka zaznaczona 2 12 20 4" xfId="33436" xr:uid="{C276EDDB-C651-422F-B580-E391D0C854EE}"/>
    <cellStyle name="Komórka zaznaczona 2 12 21" xfId="6439" xr:uid="{0A984CB5-8F55-4226-A525-9E0D47604677}"/>
    <cellStyle name="Komórka zaznaczona 2 12 21 2" xfId="22729" xr:uid="{1C568030-9F0F-40EE-B2BC-1DF436B289EB}"/>
    <cellStyle name="Komórka zaznaczona 2 12 21 3" xfId="34837" xr:uid="{C2A41D26-9E12-490B-AF3C-8BA48E4693B6}"/>
    <cellStyle name="Komórka zaznaczona 2 12 21 4" xfId="44982" xr:uid="{B7C787AE-A936-4475-83B7-5B195D8E4A59}"/>
    <cellStyle name="Komórka zaznaczona 2 12 22" xfId="5241" xr:uid="{0E2145A3-3469-40C2-A440-2A6521D7B33E}"/>
    <cellStyle name="Komórka zaznaczona 2 12 22 2" xfId="21613" xr:uid="{D19D4DDC-9DDB-4848-8A23-D720D7295105}"/>
    <cellStyle name="Komórka zaznaczona 2 12 22 3" xfId="33681" xr:uid="{8886DFBE-FE13-4478-A040-2004C05E59CE}"/>
    <cellStyle name="Komórka zaznaczona 2 12 22 4" xfId="44128" xr:uid="{EC27650D-9805-4769-8831-D803B648B4E4}"/>
    <cellStyle name="Komórka zaznaczona 2 12 23" xfId="7793" xr:uid="{8D245240-BA2F-4A05-8FD9-349244CDFA4E}"/>
    <cellStyle name="Komórka zaznaczona 2 12 23 2" xfId="24026" xr:uid="{1B074160-B9CA-4BBE-B1F8-D7A37CD91B8C}"/>
    <cellStyle name="Komórka zaznaczona 2 12 23 3" xfId="36050" xr:uid="{D716DFD2-6EF8-4B4F-A33D-8378C04323DE}"/>
    <cellStyle name="Komórka zaznaczona 2 12 23 4" xfId="45573" xr:uid="{56DE59F7-6147-4306-94BD-9FA325B59841}"/>
    <cellStyle name="Komórka zaznaczona 2 12 24" xfId="7580" xr:uid="{E490E1E4-7F26-426C-B9D0-CBA0F74053B9}"/>
    <cellStyle name="Komórka zaznaczona 2 12 24 2" xfId="23820" xr:uid="{90192600-2CF4-4FC4-A21F-57268B6EA20C}"/>
    <cellStyle name="Komórka zaznaczona 2 12 24 3" xfId="35874" xr:uid="{8D15D141-D55B-48D0-A7A3-65F7ED5E9A8B}"/>
    <cellStyle name="Komórka zaznaczona 2 12 24 4" xfId="45449" xr:uid="{44BDBF2D-86E4-4E00-9F89-31EBCD363FD1}"/>
    <cellStyle name="Komórka zaznaczona 2 12 25" xfId="6932" xr:uid="{87D017D7-9019-4AFE-A05C-27E5BFFE4C6C}"/>
    <cellStyle name="Komórka zaznaczona 2 12 25 2" xfId="23208" xr:uid="{EB22B9C8-518E-44FB-B0C0-E50048A49A95}"/>
    <cellStyle name="Komórka zaznaczona 2 12 25 3" xfId="35307" xr:uid="{D83A3C1B-7130-4FA5-920B-1AA66F57BFE6}"/>
    <cellStyle name="Komórka zaznaczona 2 12 25 4" xfId="45177" xr:uid="{B8A851B3-E212-4753-B4D5-403E0C8B31EE}"/>
    <cellStyle name="Komórka zaznaczona 2 12 26" xfId="7590" xr:uid="{46DEB0CF-B21B-4CDD-A8DE-7AF3C17FAB3B}"/>
    <cellStyle name="Komórka zaznaczona 2 12 26 2" xfId="23830" xr:uid="{98CA5737-39A6-47CF-A3EC-9D1E036C2E48}"/>
    <cellStyle name="Komórka zaznaczona 2 12 26 3" xfId="35884" xr:uid="{CF062DB3-A85B-4202-A440-FBC19A8811FF}"/>
    <cellStyle name="Komórka zaznaczona 2 12 26 4" xfId="45454" xr:uid="{05A7F9B2-25D2-4267-90FC-807204AE5193}"/>
    <cellStyle name="Komórka zaznaczona 2 12 27" xfId="11154" xr:uid="{5B53B113-B12D-48A0-A4DE-3244DF9C7F15}"/>
    <cellStyle name="Komórka zaznaczona 2 12 27 2" xfId="26975" xr:uid="{22B6DC87-3F2D-403B-A06E-89A997ED40F3}"/>
    <cellStyle name="Komórka zaznaczona 2 12 27 3" xfId="38620" xr:uid="{7CD7004C-C7E9-4014-A2B0-8C60FF1289B5}"/>
    <cellStyle name="Komórka zaznaczona 2 12 27 4" xfId="46889" xr:uid="{4ABD6D68-B648-4301-A24A-1F3D5A6A4BD8}"/>
    <cellStyle name="Komórka zaznaczona 2 12 28" xfId="11571" xr:uid="{A254DD7E-A681-4A0B-9983-176B089ED520}"/>
    <cellStyle name="Komórka zaznaczona 2 12 28 2" xfId="27343" xr:uid="{EC491A99-CA46-4D77-88D3-9C10E13864F3}"/>
    <cellStyle name="Komórka zaznaczona 2 12 28 3" xfId="38945" xr:uid="{0737F51A-BE0C-4599-8279-CBA4E9B7A629}"/>
    <cellStyle name="Komórka zaznaczona 2 12 28 4" xfId="47063" xr:uid="{BBC63FAE-87D4-4F94-846B-1DDEA05D53BE}"/>
    <cellStyle name="Komórka zaznaczona 2 12 29" xfId="11413" xr:uid="{8D8EF420-8D34-4555-8A15-1FB547AED080}"/>
    <cellStyle name="Komórka zaznaczona 2 12 29 2" xfId="27202" xr:uid="{22CEDC78-F78A-47C6-878B-42061F446280}"/>
    <cellStyle name="Komórka zaznaczona 2 12 29 3" xfId="38814" xr:uid="{AD43D74D-57ED-4116-A0F6-B5247EDE7DC8}"/>
    <cellStyle name="Komórka zaznaczona 2 12 29 4" xfId="46986" xr:uid="{0A48D8C6-9422-4FF3-AAEC-886B8F275D02}"/>
    <cellStyle name="Komórka zaznaczona 2 12 3" xfId="776" xr:uid="{5359E38C-AF35-4BD2-A7E6-C288D4D16C3B}"/>
    <cellStyle name="Komórka zaznaczona 2 12 3 2" xfId="9227" xr:uid="{54FEE840-A080-4DC3-AA4A-52600F65DB0B}"/>
    <cellStyle name="Komórka zaznaczona 2 12 3 3" xfId="13464" xr:uid="{4AADA70C-04FD-4819-991B-A9EE8A9DE7C5}"/>
    <cellStyle name="Komórka zaznaczona 2 12 3 3 2" xfId="29108" xr:uid="{F2EF0BBE-F7F8-4910-9CE1-5E4E114AD262}"/>
    <cellStyle name="Komórka zaznaczona 2 12 3 3 3" xfId="40562" xr:uid="{D468E830-D38F-4255-A03F-21E74CA273BF}"/>
    <cellStyle name="Komórka zaznaczona 2 12 3 3 4" xfId="47741" xr:uid="{1C6951E7-6BE3-4B7B-BD2C-69AB49D95899}"/>
    <cellStyle name="Komórka zaznaczona 2 12 30" xfId="13257" xr:uid="{C714C9CB-DCE8-4086-B6DF-816B459A8CE1}"/>
    <cellStyle name="Komórka zaznaczona 2 12 30 2" xfId="28926" xr:uid="{03BF1415-9284-45A9-ACCC-626C5EB07F9F}"/>
    <cellStyle name="Komórka zaznaczona 2 12 30 3" xfId="40405" xr:uid="{D8F748F2-4F18-48CF-B362-12703ABAE376}"/>
    <cellStyle name="Komórka zaznaczona 2 12 30 4" xfId="47646" xr:uid="{94DC2798-E669-40AE-9063-3EFE467A9223}"/>
    <cellStyle name="Komórka zaznaczona 2 12 31" xfId="11657" xr:uid="{C36C9B02-666C-4A89-9E46-1D466E999EC9}"/>
    <cellStyle name="Komórka zaznaczona 2 12 31 2" xfId="27418" xr:uid="{5E306B85-8FCD-417A-929E-70EE582ADC42}"/>
    <cellStyle name="Komórka zaznaczona 2 12 31 3" xfId="39008" xr:uid="{D08FF6D8-BFF8-4156-BF12-4A7F90019CDC}"/>
    <cellStyle name="Komórka zaznaczona 2 12 31 4" xfId="47094" xr:uid="{01AB8168-A0FB-4E05-970A-49E09FC4BFA7}"/>
    <cellStyle name="Komórka zaznaczona 2 12 32" xfId="14460" xr:uid="{3D592E78-B41D-4141-B77D-D6E4999C5579}"/>
    <cellStyle name="Komórka zaznaczona 2 12 32 2" xfId="29976" xr:uid="{F24C389D-6269-406F-B382-734DBAFFB3BF}"/>
    <cellStyle name="Komórka zaznaczona 2 12 32 3" xfId="41349" xr:uid="{9246F3CC-ECCC-48F9-ABA1-FFC4A3A0C7A1}"/>
    <cellStyle name="Komórka zaznaczona 2 12 32 4" xfId="48212" xr:uid="{1A608573-2541-4950-93A2-0A6F268C41E8}"/>
    <cellStyle name="Komórka zaznaczona 2 12 33" xfId="14094" xr:uid="{764FA906-E893-468D-A416-D9D7FF4728C5}"/>
    <cellStyle name="Komórka zaznaczona 2 12 33 2" xfId="29610" xr:uid="{6E93B721-1740-4A7A-A473-435FEDC901F1}"/>
    <cellStyle name="Komórka zaznaczona 2 12 33 3" xfId="40983" xr:uid="{BC591B70-419E-407F-99CC-027765AC8AE1}"/>
    <cellStyle name="Komórka zaznaczona 2 12 33 4" xfId="47991" xr:uid="{B6E35335-BA96-40E0-84DF-17BBB5A0C14B}"/>
    <cellStyle name="Komórka zaznaczona 2 12 34" xfId="13415" xr:uid="{42DA6EB9-EDC8-4840-9D9A-519FFD637EC2}"/>
    <cellStyle name="Komórka zaznaczona 2 12 34 2" xfId="29060" xr:uid="{BCEFD520-B392-44A0-AD12-2D38A18C9457}"/>
    <cellStyle name="Komórka zaznaczona 2 12 34 3" xfId="40515" xr:uid="{7E4E59F7-AFDB-4FE5-9D30-2796010CC6E4}"/>
    <cellStyle name="Komórka zaznaczona 2 12 34 4" xfId="47710" xr:uid="{B3660FAA-BB11-48C2-8E0E-B06FE48C0FB6}"/>
    <cellStyle name="Komórka zaznaczona 2 12 35" xfId="14511" xr:uid="{BDFCD544-DB6D-4850-B48E-95D555F508B7}"/>
    <cellStyle name="Komórka zaznaczona 2 12 35 2" xfId="30027" xr:uid="{8AC29176-F3B1-4353-ACB4-F59C8386A47D}"/>
    <cellStyle name="Komórka zaznaczona 2 12 35 3" xfId="41400" xr:uid="{5072B599-B9B9-4751-9EFC-C1198B6D490B}"/>
    <cellStyle name="Komórka zaznaczona 2 12 35 4" xfId="48249" xr:uid="{635B9C2B-E6D4-4192-917C-BE8336C496AA}"/>
    <cellStyle name="Komórka zaznaczona 2 12 36" xfId="15537" xr:uid="{8B508210-8E91-4625-9DB8-14A07D7B2F66}"/>
    <cellStyle name="Komórka zaznaczona 2 12 36 2" xfId="31053" xr:uid="{880C0F2F-30E4-4724-A9FB-94383CADE072}"/>
    <cellStyle name="Komórka zaznaczona 2 12 36 3" xfId="42426" xr:uid="{EDF50A84-9B12-4C5B-91B1-72A784018747}"/>
    <cellStyle name="Komórka zaznaczona 2 12 36 4" xfId="48725" xr:uid="{E2158CDD-00B1-4586-BA7C-408B96A32624}"/>
    <cellStyle name="Komórka zaznaczona 2 12 37" xfId="15496" xr:uid="{108DF81E-C07D-40B2-8C71-1709A3BC1893}"/>
    <cellStyle name="Komórka zaznaczona 2 12 37 2" xfId="31012" xr:uid="{B32F5932-0B9F-4712-9E44-3697F041BB64}"/>
    <cellStyle name="Komórka zaznaczona 2 12 37 3" xfId="42385" xr:uid="{CBFEE2A4-268F-418E-A413-6580EAFB4829}"/>
    <cellStyle name="Komórka zaznaczona 2 12 37 4" xfId="48696" xr:uid="{2219BE60-EF46-40F8-BAA5-D2696099D837}"/>
    <cellStyle name="Komórka zaznaczona 2 12 38" xfId="11392" xr:uid="{3AD1AC31-133C-4010-9B6C-4B6AC1B1BF52}"/>
    <cellStyle name="Komórka zaznaczona 2 12 38 2" xfId="27183" xr:uid="{2ADA8DEA-7EF5-4DC2-8BF6-5B2A29E5A29D}"/>
    <cellStyle name="Komórka zaznaczona 2 12 38 3" xfId="38795" xr:uid="{EAF0DEDD-887C-4A56-944C-5AF0EC35A175}"/>
    <cellStyle name="Komórka zaznaczona 2 12 38 4" xfId="46974" xr:uid="{13E791E7-1A4F-47E8-8651-D08C1A5B65C4}"/>
    <cellStyle name="Komórka zaznaczona 2 12 39" xfId="15473" xr:uid="{02A958BB-ACBF-41B1-B798-4B52562B41E1}"/>
    <cellStyle name="Komórka zaznaczona 2 12 39 2" xfId="30989" xr:uid="{8D0514AE-CDA5-4F7B-9C07-9EDDC86617EA}"/>
    <cellStyle name="Komórka zaznaczona 2 12 39 3" xfId="42362" xr:uid="{407F89EB-4408-4238-949D-36C9F14A0010}"/>
    <cellStyle name="Komórka zaznaczona 2 12 39 4" xfId="48687" xr:uid="{531B4D7F-68C1-4F78-BE32-F7E62D3F0EFF}"/>
    <cellStyle name="Komórka zaznaczona 2 12 4" xfId="1108" xr:uid="{B1F54887-23E5-49DE-93DC-17EC3093D38D}"/>
    <cellStyle name="Komórka zaznaczona 2 12 4 2" xfId="9155" xr:uid="{49811297-0777-46D1-9837-934385984520}"/>
    <cellStyle name="Komórka zaznaczona 2 12 4 3" xfId="13484" xr:uid="{42A466C2-6E53-4C11-9790-4F9C528CED71}"/>
    <cellStyle name="Komórka zaznaczona 2 12 4 3 2" xfId="29128" xr:uid="{6B65A2F7-2453-41EB-BEA2-2AB8F5449652}"/>
    <cellStyle name="Komórka zaznaczona 2 12 4 3 3" xfId="40580" xr:uid="{3B5CBC7D-1555-4B79-A851-29A8EA88FF86}"/>
    <cellStyle name="Komórka zaznaczona 2 12 4 3 4" xfId="47751" xr:uid="{0A1CA567-93D9-404D-B664-B35E8151F545}"/>
    <cellStyle name="Komórka zaznaczona 2 12 40" xfId="17136" xr:uid="{7231A459-5E7C-4FF7-88A3-FD9235B4528C}"/>
    <cellStyle name="Komórka zaznaczona 2 12 41" xfId="17658" xr:uid="{A9850832-332E-4045-8849-076D994A7263}"/>
    <cellStyle name="Komórka zaznaczona 2 12 42" xfId="38550" xr:uid="{11448618-6399-4DBB-B1FC-907D98F4FB84}"/>
    <cellStyle name="Komórka zaznaczona 2 12 5" xfId="1620" xr:uid="{C96484F2-9F00-403E-9296-4544142C3AC0}"/>
    <cellStyle name="Komórka zaznaczona 2 12 5 10" xfId="7729" xr:uid="{F7E692A1-C74B-4E4E-9306-20F2395DD6C5}"/>
    <cellStyle name="Komórka zaznaczona 2 12 5 10 2" xfId="23963" xr:uid="{C891759C-8590-491E-83ED-C66490F39C0E}"/>
    <cellStyle name="Komórka zaznaczona 2 12 5 10 3" xfId="35995" xr:uid="{9F920726-1184-4AE9-ABB7-EBEA01817FCA}"/>
    <cellStyle name="Komórka zaznaczona 2 12 5 10 4" xfId="45531" xr:uid="{5A2F6D2D-8E1F-4D0D-BEF4-46E26A1EB3A5}"/>
    <cellStyle name="Komórka zaznaczona 2 12 5 11" xfId="7956" xr:uid="{BAEA4B71-28DD-4506-A716-892F3299FFEB}"/>
    <cellStyle name="Komórka zaznaczona 2 12 5 11 2" xfId="24187" xr:uid="{0F7BA4DA-A403-4773-8EE4-A805DF42131A}"/>
    <cellStyle name="Komórka zaznaczona 2 12 5 11 3" xfId="36194" xr:uid="{88BE1062-6912-45E4-B6FC-65FC7FB03692}"/>
    <cellStyle name="Komórka zaznaczona 2 12 5 11 4" xfId="45667" xr:uid="{D41E9632-D44A-4A5E-8E58-123AED827329}"/>
    <cellStyle name="Komórka zaznaczona 2 12 5 12" xfId="8465" xr:uid="{AEB003DD-C333-4D3E-9066-132241560195}"/>
    <cellStyle name="Komórka zaznaczona 2 12 5 12 2" xfId="24667" xr:uid="{DCF66704-8E28-4456-9C6E-F7F1C803513C}"/>
    <cellStyle name="Komórka zaznaczona 2 12 5 12 3" xfId="36657" xr:uid="{43A61065-4F5D-43A1-B37E-467380FE1B81}"/>
    <cellStyle name="Komórka zaznaczona 2 12 5 12 4" xfId="45925" xr:uid="{C0E3EDD5-F206-4663-969F-DDFAE62B768B}"/>
    <cellStyle name="Komórka zaznaczona 2 12 5 13" xfId="8969" xr:uid="{CD6249A4-FBEC-4720-91EE-E01D9F47A298}"/>
    <cellStyle name="Komórka zaznaczona 2 12 5 13 2" xfId="25162" xr:uid="{2CDED7D0-221D-48D5-A359-29E6F672A520}"/>
    <cellStyle name="Komórka zaznaczona 2 12 5 13 3" xfId="37129" xr:uid="{89666880-DF2A-4680-82DE-227E81D23D3C}"/>
    <cellStyle name="Komórka zaznaczona 2 12 5 13 4" xfId="46145" xr:uid="{42F4ED48-846C-4E55-8DF5-7E17669CBD9F}"/>
    <cellStyle name="Komórka zaznaczona 2 12 5 14" xfId="9463" xr:uid="{25A057F9-8117-418D-9C2B-DC50686C27D8}"/>
    <cellStyle name="Komórka zaznaczona 2 12 5 14 2" xfId="25619" xr:uid="{C9109737-CA25-43DE-A745-A8EF5F080602}"/>
    <cellStyle name="Komórka zaznaczona 2 12 5 14 3" xfId="37550" xr:uid="{E86BABDE-EF12-40BC-8E11-1C09B2A7D8D2}"/>
    <cellStyle name="Komórka zaznaczona 2 12 5 14 4" xfId="46373" xr:uid="{68DBBA13-3CE1-471B-93E0-C1525E702C07}"/>
    <cellStyle name="Komórka zaznaczona 2 12 5 15" xfId="9672" xr:uid="{AE48C8FF-D030-46FF-907A-F233D4E8D3B0}"/>
    <cellStyle name="Komórka zaznaczona 2 12 5 15 2" xfId="25818" xr:uid="{F74B1180-39E1-4168-8A24-132BEA565D45}"/>
    <cellStyle name="Komórka zaznaczona 2 12 5 15 3" xfId="37718" xr:uid="{DD68DD77-783A-4FF6-B997-B50F164F0FDF}"/>
    <cellStyle name="Komórka zaznaczona 2 12 5 15 4" xfId="46494" xr:uid="{D96F9D27-45C3-45FF-8860-A43A4585FE53}"/>
    <cellStyle name="Komórka zaznaczona 2 12 5 16" xfId="4482" xr:uid="{CE2DEA7B-EFBD-4855-B31F-D4639214BE6D}"/>
    <cellStyle name="Komórka zaznaczona 2 12 5 16 2" xfId="20858" xr:uid="{E8DD942C-AA33-4071-8E21-F9EAC7CA86BB}"/>
    <cellStyle name="Komórka zaznaczona 2 12 5 16 3" xfId="32933" xr:uid="{B6123830-A851-4B57-B0CA-B1F29AA18CF8}"/>
    <cellStyle name="Komórka zaznaczona 2 12 5 16 4" xfId="43784" xr:uid="{EC870C09-B517-4845-B878-5F14BC1E1219}"/>
    <cellStyle name="Komórka zaznaczona 2 12 5 17" xfId="10365" xr:uid="{01BE828A-34D6-4DA0-9DB9-6A32C0872ED6}"/>
    <cellStyle name="Komórka zaznaczona 2 12 5 17 2" xfId="26468" xr:uid="{1E9633E5-2E5D-465C-909E-FE8314D15DE1}"/>
    <cellStyle name="Komórka zaznaczona 2 12 5 17 3" xfId="38306" xr:uid="{2DEDB968-E62E-45FA-B64A-63D208831160}"/>
    <cellStyle name="Komórka zaznaczona 2 12 5 17 4" xfId="46744" xr:uid="{C79C5E0A-59A8-4D21-B9EC-D49EA01673A1}"/>
    <cellStyle name="Komórka zaznaczona 2 12 5 18" xfId="9356" xr:uid="{E3E0F649-C0AD-481A-9A9A-05E66285A0AB}"/>
    <cellStyle name="Komórka zaznaczona 2 12 5 19" xfId="12177" xr:uid="{B791481A-DED9-4DB8-A122-CC26ABACB2D2}"/>
    <cellStyle name="Komórka zaznaczona 2 12 5 19 2" xfId="27898" xr:uid="{3B28A3C1-9B14-485D-A12A-1137D2CF691F}"/>
    <cellStyle name="Komórka zaznaczona 2 12 5 19 3" xfId="39462" xr:uid="{682D6441-A4B0-473A-8D61-164701EBE035}"/>
    <cellStyle name="Komórka zaznaczona 2 12 5 19 4" xfId="47250" xr:uid="{A49484D0-ECF1-41BC-8DEA-5B0E4B27AA69}"/>
    <cellStyle name="Komórka zaznaczona 2 12 5 2" xfId="3289" xr:uid="{1B333757-D5BC-4761-96AC-F6A6716F2C91}"/>
    <cellStyle name="Komórka zaznaczona 2 12 5 2 2" xfId="19682" xr:uid="{8D48BD02-9108-4CFD-918A-E54E05A83E92}"/>
    <cellStyle name="Komórka zaznaczona 2 12 5 2 3" xfId="16973" xr:uid="{63C95781-8BA3-47EA-9BF3-31E8AF085643}"/>
    <cellStyle name="Komórka zaznaczona 2 12 5 2 4" xfId="40426" xr:uid="{4AD3C9EF-C952-45B1-8CA2-D935A045AC7F}"/>
    <cellStyle name="Komórka zaznaczona 2 12 5 20" xfId="12712" xr:uid="{1A687AD0-3368-4945-865B-A386C29FDC77}"/>
    <cellStyle name="Komórka zaznaczona 2 12 5 20 2" xfId="28426" xr:uid="{9CC454A6-0533-4B70-A987-AF6B9C0F2B9D}"/>
    <cellStyle name="Komórka zaznaczona 2 12 5 20 3" xfId="39970" xr:uid="{3257B742-D00C-4D6D-B243-B51C4C54C348}"/>
    <cellStyle name="Komórka zaznaczona 2 12 5 20 4" xfId="47421" xr:uid="{BB5E070B-636D-44D1-B48A-549F5C1DA5DA}"/>
    <cellStyle name="Komórka zaznaczona 2 12 5 21" xfId="13204" xr:uid="{7B268B20-638B-4E0E-8D32-8CBD93BD7829}"/>
    <cellStyle name="Komórka zaznaczona 2 12 5 21 2" xfId="28874" xr:uid="{385786C5-99C9-42C8-9E17-5446C65D97A8}"/>
    <cellStyle name="Komórka zaznaczona 2 12 5 21 3" xfId="40360" xr:uid="{79003728-7FED-4082-97BE-06BB62BE6B85}"/>
    <cellStyle name="Komórka zaznaczona 2 12 5 21 4" xfId="47611" xr:uid="{25287D15-EB02-4831-B796-3E5252B0045B}"/>
    <cellStyle name="Komórka zaznaczona 2 12 5 22" xfId="9552" xr:uid="{E8D80246-0129-4B44-8660-908B56AEEDD1}"/>
    <cellStyle name="Komórka zaznaczona 2 12 5 22 2" xfId="25705" xr:uid="{336A02B5-0964-426D-83AC-A2A397C54674}"/>
    <cellStyle name="Komórka zaznaczona 2 12 5 22 3" xfId="37623" xr:uid="{E3B649AF-A952-47C4-9A72-3C344C0E684F}"/>
    <cellStyle name="Komórka zaznaczona 2 12 5 22 4" xfId="46424" xr:uid="{BA2E3EA3-6571-467A-B827-150E01C39809}"/>
    <cellStyle name="Komórka zaznaczona 2 12 5 23" xfId="14509" xr:uid="{0B1E98FF-556A-4964-9B5F-EC348B01C5AF}"/>
    <cellStyle name="Komórka zaznaczona 2 12 5 23 2" xfId="30025" xr:uid="{518F1E35-8EDE-45EB-B72D-E4E183E24018}"/>
    <cellStyle name="Komórka zaznaczona 2 12 5 23 3" xfId="41398" xr:uid="{93B3AD67-9B2D-4924-8232-210A60AE8DF4}"/>
    <cellStyle name="Komórka zaznaczona 2 12 5 23 4" xfId="48248" xr:uid="{0FD834A8-3B32-4BA5-B09C-5542E8A8CBC3}"/>
    <cellStyle name="Komórka zaznaczona 2 12 5 24" xfId="13284" xr:uid="{EFCC7F59-509C-4A42-9A2E-31F95EF5BCBC}"/>
    <cellStyle name="Komórka zaznaczona 2 12 5 24 2" xfId="28952" xr:uid="{AB0D60A8-35C0-4769-83BF-B35050E86A64}"/>
    <cellStyle name="Komórka zaznaczona 2 12 5 24 3" xfId="40424" xr:uid="{9F322A7F-A6D2-4621-B276-12C53AB8E87E}"/>
    <cellStyle name="Komórka zaznaczona 2 12 5 24 4" xfId="47656" xr:uid="{2B108FE3-E1B8-4A42-90C6-E166D7E19012}"/>
    <cellStyle name="Komórka zaznaczona 2 12 5 25" xfId="14853" xr:uid="{645E6DBC-D87C-4071-97A9-D4826ACDA00F}"/>
    <cellStyle name="Komórka zaznaczona 2 12 5 25 2" xfId="30369" xr:uid="{44B7DF19-9FF0-492B-B2B1-A22AF1F86477}"/>
    <cellStyle name="Komórka zaznaczona 2 12 5 25 3" xfId="41742" xr:uid="{69743C91-FAD0-4AC5-BC39-D739EB71167E}"/>
    <cellStyle name="Komórka zaznaczona 2 12 5 25 4" xfId="48476" xr:uid="{06AE9FFE-2C05-4E28-BFB5-623D14C0753E}"/>
    <cellStyle name="Komórka zaznaczona 2 12 5 26" xfId="15326" xr:uid="{23B6228A-91FC-47E0-AADB-2DCB27B9E00B}"/>
    <cellStyle name="Komórka zaznaczona 2 12 5 26 2" xfId="30842" xr:uid="{41673DDC-E934-45FF-9807-C0A6E77616CE}"/>
    <cellStyle name="Komórka zaznaczona 2 12 5 26 3" xfId="42215" xr:uid="{F4FD12B4-1855-4B21-B1FE-5BA36EF6BFE5}"/>
    <cellStyle name="Komórka zaznaczona 2 12 5 26 4" xfId="48630" xr:uid="{399A13D2-DF5D-421D-B125-B1CF76A792E1}"/>
    <cellStyle name="Komórka zaznaczona 2 12 5 27" xfId="15659" xr:uid="{BA57A9A6-6773-463F-93DE-A4208A3992CF}"/>
    <cellStyle name="Komórka zaznaczona 2 12 5 27 2" xfId="31175" xr:uid="{0261C686-574E-472A-9AF2-94B470D01AE3}"/>
    <cellStyle name="Komórka zaznaczona 2 12 5 27 3" xfId="42548" xr:uid="{CE10FB7D-D6B7-487C-96D6-590E8F9E23D4}"/>
    <cellStyle name="Komórka zaznaczona 2 12 5 27 4" xfId="48820" xr:uid="{82B524A9-1EA0-4145-A742-05D460448D14}"/>
    <cellStyle name="Komórka zaznaczona 2 12 5 28" xfId="15827" xr:uid="{93EC78C1-F1D3-41D2-9E39-E3F4D26958DF}"/>
    <cellStyle name="Komórka zaznaczona 2 12 5 28 2" xfId="31343" xr:uid="{9999D653-BE3E-456C-A5A1-D569A0F373FB}"/>
    <cellStyle name="Komórka zaznaczona 2 12 5 28 3" xfId="42716" xr:uid="{34776DDB-4234-4268-9018-93B2F3882330}"/>
    <cellStyle name="Komórka zaznaczona 2 12 5 28 4" xfId="48928" xr:uid="{4DF18694-E894-4031-9563-192CCAB8502B}"/>
    <cellStyle name="Komórka zaznaczona 2 12 5 29" xfId="16282" xr:uid="{AC4E77AB-89F7-4CE0-B0A1-95A561463104}"/>
    <cellStyle name="Komórka zaznaczona 2 12 5 29 2" xfId="31798" xr:uid="{916D8ABB-5FFF-42E4-9DC9-3CDFCBFA7D5C}"/>
    <cellStyle name="Komórka zaznaczona 2 12 5 29 3" xfId="43171" xr:uid="{EEDF2548-5928-4CD7-84F2-62F591578E1B}"/>
    <cellStyle name="Komórka zaznaczona 2 12 5 29 4" xfId="49076" xr:uid="{47A7EC0C-9BAB-4E4A-9885-BFE1A6DAD7EE}"/>
    <cellStyle name="Komórka zaznaczona 2 12 5 3" xfId="4057" xr:uid="{84E1208A-A6F9-4320-B4D1-43EEC204B730}"/>
    <cellStyle name="Komórka zaznaczona 2 12 5 3 2" xfId="20436" xr:uid="{8D369EFB-C03E-4D03-ABF4-DB7C032458B0}"/>
    <cellStyle name="Komórka zaznaczona 2 12 5 3 3" xfId="32514" xr:uid="{13228127-62C9-4118-989F-66E58BC9BC2E}"/>
    <cellStyle name="Komórka zaznaczona 2 12 5 3 4" xfId="38638" xr:uid="{BA2E9F39-795F-4A8B-92A9-6AE80663FF89}"/>
    <cellStyle name="Komórka zaznaczona 2 12 5 30" xfId="16530" xr:uid="{105EB6D2-12C9-4EE6-87D0-DE2074ED7DAB}"/>
    <cellStyle name="Komórka zaznaczona 2 12 5 30 2" xfId="32046" xr:uid="{D0D81B5D-C31F-4EAC-9C1C-0EB4A4DF6DD4}"/>
    <cellStyle name="Komórka zaznaczona 2 12 5 30 3" xfId="43419" xr:uid="{7809891A-238E-42CA-AE14-6F2FDCFF2B9B}"/>
    <cellStyle name="Komórka zaznaczona 2 12 5 30 4" xfId="49220" xr:uid="{704D4BFB-F33C-4A83-9CFE-C0EFACB6DA13}"/>
    <cellStyle name="Komórka zaznaczona 2 12 5 31" xfId="16639" xr:uid="{776E466F-7B0D-4AC5-8210-B72C894661CB}"/>
    <cellStyle name="Komórka zaznaczona 2 12 5 31 2" xfId="32155" xr:uid="{839D98AD-7BBA-48A2-B8B1-544F2EB2809C}"/>
    <cellStyle name="Komórka zaznaczona 2 12 5 31 3" xfId="43528" xr:uid="{AD17C368-BBFE-468A-80A8-5DC9D175B7DF}"/>
    <cellStyle name="Komórka zaznaczona 2 12 5 31 4" xfId="49315" xr:uid="{FA9053C4-AE2F-42D5-B151-024B313BA5BB}"/>
    <cellStyle name="Komórka zaznaczona 2 12 5 32" xfId="18042" xr:uid="{791F1234-5727-41DB-B211-9D5FB6EE1A0F}"/>
    <cellStyle name="Komórka zaznaczona 2 12 5 33" xfId="16952" xr:uid="{5DDD680B-FA47-4930-B81F-75354E95414A}"/>
    <cellStyle name="Komórka zaznaczona 2 12 5 34" xfId="38512" xr:uid="{3D718DCC-5FA9-4FB9-901E-B9396FFF3E74}"/>
    <cellStyle name="Komórka zaznaczona 2 12 5 4" xfId="4556" xr:uid="{44302563-27CE-4A69-8CB4-4B92957CB7A3}"/>
    <cellStyle name="Komórka zaznaczona 2 12 5 4 2" xfId="20932" xr:uid="{64322975-1A59-4B01-9DEA-A7788D5E329D}"/>
    <cellStyle name="Komórka zaznaczona 2 12 5 4 3" xfId="33007" xr:uid="{46EA9BD3-C1ED-4E83-9756-B807CB01E75A}"/>
    <cellStyle name="Komórka zaznaczona 2 12 5 4 4" xfId="43818" xr:uid="{2E66449F-3800-4776-85C8-37BEDEAF7B1E}"/>
    <cellStyle name="Komórka zaznaczona 2 12 5 5" xfId="5107" xr:uid="{BD678E8A-22EF-468B-87AC-DF1B80BFE087}"/>
    <cellStyle name="Komórka zaznaczona 2 12 5 5 2" xfId="21479" xr:uid="{5C9E60E1-FB25-4D58-BC8C-4C24F09537E6}"/>
    <cellStyle name="Komórka zaznaczona 2 12 5 5 3" xfId="33547" xr:uid="{941C9678-6BEB-4E62-8B91-B21695CD1C6F}"/>
    <cellStyle name="Komórka zaznaczona 2 12 5 5 4" xfId="44063" xr:uid="{8B9924C6-5DA6-4B45-866C-94235F23A444}"/>
    <cellStyle name="Komórka zaznaczona 2 12 5 6" xfId="5526" xr:uid="{040192A2-409B-419D-B81F-6D58AEA09300}"/>
    <cellStyle name="Komórka zaznaczona 2 12 5 6 2" xfId="21859" xr:uid="{05633514-A4AE-4038-B490-2826202DF9F0}"/>
    <cellStyle name="Komórka zaznaczona 2 12 5 6 3" xfId="33959" xr:uid="{D4065FDF-92C7-4A87-9B40-8130F60C50E0}"/>
    <cellStyle name="Komórka zaznaczona 2 12 5 6 4" xfId="44364" xr:uid="{85E5AFE6-4A45-42C4-B8EB-90AB71337357}"/>
    <cellStyle name="Komórka zaznaczona 2 12 5 7" xfId="6001" xr:uid="{2D998735-34EB-44ED-BD39-0025BE3E2896}"/>
    <cellStyle name="Komórka zaznaczona 2 12 5 7 2" xfId="22300" xr:uid="{97F2D5AE-BB67-4249-93BC-205556419FAC}"/>
    <cellStyle name="Komórka zaznaczona 2 12 5 7 3" xfId="34419" xr:uid="{6BE3DA81-9D52-40D7-890E-38E247D07B73}"/>
    <cellStyle name="Komórka zaznaczona 2 12 5 7 4" xfId="44728" xr:uid="{C9414076-F6FF-404E-9487-2223EF98D68D}"/>
    <cellStyle name="Komórka zaznaczona 2 12 5 8" xfId="2096" xr:uid="{0D87DD78-7E47-449A-A78A-8B8ABEE54FF7}"/>
    <cellStyle name="Komórka zaznaczona 2 12 5 8 2" xfId="18511" xr:uid="{4D1C4648-E083-44A2-BC4A-F8D1A6A1AC46}"/>
    <cellStyle name="Komórka zaznaczona 2 12 5 8 3" xfId="18922" xr:uid="{1A943DF1-E74C-4A0E-859D-866024F9B653}"/>
    <cellStyle name="Komórka zaznaczona 2 12 5 8 4" xfId="26824" xr:uid="{04DDE203-7818-4772-88F4-291E80BA9B1B}"/>
    <cellStyle name="Komórka zaznaczona 2 12 5 9" xfId="2913" xr:uid="{65305015-7D19-42EB-A1C8-6A282947B9EE}"/>
    <cellStyle name="Komórka zaznaczona 2 12 5 9 2" xfId="19309" xr:uid="{AB0714E8-AF36-4500-B1C5-C3E784F6507B}"/>
    <cellStyle name="Komórka zaznaczona 2 12 5 9 3" xfId="28979" xr:uid="{F723C7E0-9211-44CE-A8F5-CCD610B06588}"/>
    <cellStyle name="Komórka zaznaczona 2 12 5 9 4" xfId="29271" xr:uid="{9A4EA6DF-4B53-408D-B095-150851DEBA86}"/>
    <cellStyle name="Komórka zaznaczona 2 12 6" xfId="1644" xr:uid="{BE7C9AC1-AE63-4E49-9142-FB82741E0953}"/>
    <cellStyle name="Komórka zaznaczona 2 12 6 10" xfId="7753" xr:uid="{06BFC4DF-D734-4393-9B7E-91C64B331490}"/>
    <cellStyle name="Komórka zaznaczona 2 12 6 10 2" xfId="23986" xr:uid="{30D1DC90-A6A5-44DB-B110-B18AD1C1FBE2}"/>
    <cellStyle name="Komórka zaznaczona 2 12 6 10 3" xfId="36016" xr:uid="{2E07A6E7-6585-47E1-BE72-6AF79B25A27A}"/>
    <cellStyle name="Komórka zaznaczona 2 12 6 10 4" xfId="45546" xr:uid="{4C66F1AB-97F9-4A84-B7A4-8DFB6A4BA393}"/>
    <cellStyle name="Komórka zaznaczona 2 12 6 11" xfId="7980" xr:uid="{88135D27-98CE-4320-B93D-5FC119D09F8C}"/>
    <cellStyle name="Komórka zaznaczona 2 12 6 11 2" xfId="24209" xr:uid="{2D089161-AE08-4848-99CE-B604DE10D983}"/>
    <cellStyle name="Komórka zaznaczona 2 12 6 11 3" xfId="36215" xr:uid="{DE244CD5-5CD1-4118-AEF8-2C77CD13F5B9}"/>
    <cellStyle name="Komórka zaznaczona 2 12 6 11 4" xfId="45679" xr:uid="{A7B0A386-20E3-47A5-8378-2950812D4488}"/>
    <cellStyle name="Komórka zaznaczona 2 12 6 12" xfId="8489" xr:uid="{3C816FA9-15A8-4108-8FDC-3AFAB6A8385B}"/>
    <cellStyle name="Komórka zaznaczona 2 12 6 12 2" xfId="24691" xr:uid="{27D7E47E-BE26-4C88-A92C-34198C3627BC}"/>
    <cellStyle name="Komórka zaznaczona 2 12 6 12 3" xfId="36681" xr:uid="{775DAC2E-5CF3-4F60-96DE-5DC98679569F}"/>
    <cellStyle name="Komórka zaznaczona 2 12 6 12 4" xfId="45937" xr:uid="{4DF39A18-CA38-40E0-B1E3-7A3168C5ECBC}"/>
    <cellStyle name="Komórka zaznaczona 2 12 6 13" xfId="8993" xr:uid="{9D47329A-2BC6-4485-BD9A-36683169FEAD}"/>
    <cellStyle name="Komórka zaznaczona 2 12 6 13 2" xfId="25186" xr:uid="{F32CFFFE-5736-4187-B806-06FE5313733C}"/>
    <cellStyle name="Komórka zaznaczona 2 12 6 13 3" xfId="37153" xr:uid="{697AC846-D26E-4C56-93D5-CD9EEC952A89}"/>
    <cellStyle name="Komórka zaznaczona 2 12 6 13 4" xfId="46157" xr:uid="{5CD6BED9-088F-4C66-9988-8BDB5D3B6782}"/>
    <cellStyle name="Komórka zaznaczona 2 12 6 14" xfId="9486" xr:uid="{7CA44403-7369-4DDA-B5B7-FFBE74429CFB}"/>
    <cellStyle name="Komórka zaznaczona 2 12 6 14 2" xfId="25640" xr:uid="{55F58B43-C00E-42EE-B619-F6884014678F}"/>
    <cellStyle name="Komórka zaznaczona 2 12 6 14 3" xfId="37571" xr:uid="{900FC2CA-4FAD-4963-83F6-573D32C7DE41}"/>
    <cellStyle name="Komórka zaznaczona 2 12 6 14 4" xfId="46389" xr:uid="{7D8CC792-7621-4ABF-82D8-82AFA495F5D4}"/>
    <cellStyle name="Komórka zaznaczona 2 12 6 15" xfId="6255" xr:uid="{36C92CA9-0BE3-40E2-9C81-3389B7874B80}"/>
    <cellStyle name="Komórka zaznaczona 2 12 6 15 2" xfId="22549" xr:uid="{E2508FA4-7F63-4F54-A43C-8B4D27B4BDB0}"/>
    <cellStyle name="Komórka zaznaczona 2 12 6 15 3" xfId="34663" xr:uid="{F1334DA0-2F0A-4D06-AC93-565063E982F2}"/>
    <cellStyle name="Komórka zaznaczona 2 12 6 15 4" xfId="44890" xr:uid="{B13E7FDA-1AA3-4663-A1AC-BA0B510A1DE8}"/>
    <cellStyle name="Komórka zaznaczona 2 12 6 16" xfId="9893" xr:uid="{2DB4FD24-0BF8-448C-846C-E3E29811F937}"/>
    <cellStyle name="Komórka zaznaczona 2 12 6 16 2" xfId="26014" xr:uid="{3392A490-DE13-4170-B1AA-AB5B8B0A4002}"/>
    <cellStyle name="Komórka zaznaczona 2 12 6 16 3" xfId="37882" xr:uid="{ECC4D4D1-3D16-4BDA-A21B-D5CD2FD44740}"/>
    <cellStyle name="Komórka zaznaczona 2 12 6 16 4" xfId="46564" xr:uid="{0D1942EB-2A39-45A2-84A0-C69D7E6D2C4F}"/>
    <cellStyle name="Komórka zaznaczona 2 12 6 17" xfId="10389" xr:uid="{10A6EFF0-D637-4F26-97C4-67523CE0C8E5}"/>
    <cellStyle name="Komórka zaznaczona 2 12 6 17 2" xfId="26492" xr:uid="{C19A2F9B-7E70-4C9D-969C-82B85E47C434}"/>
    <cellStyle name="Komórka zaznaczona 2 12 6 17 3" xfId="38330" xr:uid="{0DC58CDC-73D8-4B20-9F4A-65192D38196B}"/>
    <cellStyle name="Komórka zaznaczona 2 12 6 17 4" xfId="46756" xr:uid="{2D6CF17E-2766-4F1C-996C-58001338C985}"/>
    <cellStyle name="Komórka zaznaczona 2 12 6 18" xfId="7662" xr:uid="{0C56D024-A903-4868-809E-05CC7F6C01D6}"/>
    <cellStyle name="Komórka zaznaczona 2 12 6 19" xfId="12201" xr:uid="{7655803A-26DB-4F58-919F-D6599AB20739}"/>
    <cellStyle name="Komórka zaznaczona 2 12 6 19 2" xfId="27922" xr:uid="{19EBDE1B-C8CC-4CD5-82B8-ACAF25C3C289}"/>
    <cellStyle name="Komórka zaznaczona 2 12 6 19 3" xfId="39486" xr:uid="{0262A41B-BD71-477E-B15C-A2E24223F335}"/>
    <cellStyle name="Komórka zaznaczona 2 12 6 19 4" xfId="47258" xr:uid="{0D987DB6-4D14-4D0A-8B80-DC0A83D885E4}"/>
    <cellStyle name="Komórka zaznaczona 2 12 6 2" xfId="3313" xr:uid="{A011BBF3-EA27-47DB-BE81-EEC6517ECC8D}"/>
    <cellStyle name="Komórka zaznaczona 2 12 6 2 2" xfId="19706" xr:uid="{12A8CC01-BE34-4ACD-A795-E21EBD9A603D}"/>
    <cellStyle name="Komórka zaznaczona 2 12 6 2 3" xfId="25344" xr:uid="{028F1DF3-478D-40D7-9710-DC3DF6593382}"/>
    <cellStyle name="Komórka zaznaczona 2 12 6 2 4" xfId="40347" xr:uid="{86301AFA-0423-4A08-8728-241ACCC053CA}"/>
    <cellStyle name="Komórka zaznaczona 2 12 6 20" xfId="12736" xr:uid="{75867847-7894-4D9C-95E4-52A9AE868F5C}"/>
    <cellStyle name="Komórka zaznaczona 2 12 6 20 2" xfId="28450" xr:uid="{63FB0897-4230-4531-93D2-8F094E9EB17F}"/>
    <cellStyle name="Komórka zaznaczona 2 12 6 20 3" xfId="39994" xr:uid="{208D34A8-8F88-411A-B0A6-843396FECB66}"/>
    <cellStyle name="Komórka zaznaczona 2 12 6 20 4" xfId="47429" xr:uid="{2E868D08-82F3-4803-BB09-001FB3D9B623}"/>
    <cellStyle name="Komórka zaznaczona 2 12 6 21" xfId="13227" xr:uid="{E591CB6D-495C-41EA-9F3B-2BE4A709A5C6}"/>
    <cellStyle name="Komórka zaznaczona 2 12 6 21 2" xfId="28896" xr:uid="{862EC8D4-DB66-4FAA-B966-1A6D2539E0AA}"/>
    <cellStyle name="Komórka zaznaczona 2 12 6 21 3" xfId="40378" xr:uid="{084802DF-5523-4332-AEF5-1BDB492EA6B4}"/>
    <cellStyle name="Komórka zaznaczona 2 12 6 21 4" xfId="47625" xr:uid="{7C4C6434-F0C1-44E1-B788-F34675BA436C}"/>
    <cellStyle name="Komórka zaznaczona 2 12 6 22" xfId="13419" xr:uid="{E7C2C32F-5B55-408F-8D41-970FC88F2716}"/>
    <cellStyle name="Komórka zaznaczona 2 12 6 22 2" xfId="29063" xr:uid="{896ED90F-0165-447D-87DF-5A33F0D20977}"/>
    <cellStyle name="Komórka zaznaczona 2 12 6 22 3" xfId="40519" xr:uid="{5E6483D0-3AEC-4761-BE49-AFAFDFC6E89C}"/>
    <cellStyle name="Komórka zaznaczona 2 12 6 22 4" xfId="47712" xr:uid="{252AF785-2501-4026-B8DA-E8E94FB4C15A}"/>
    <cellStyle name="Komórka zaznaczona 2 12 6 23" xfId="14648" xr:uid="{D43EA3F1-3BE5-4FAB-BE8D-05A5D570EF96}"/>
    <cellStyle name="Komórka zaznaczona 2 12 6 23 2" xfId="30164" xr:uid="{6A7EF696-0DF1-4199-A7F9-3447E878975C}"/>
    <cellStyle name="Komórka zaznaczona 2 12 6 23 3" xfId="41537" xr:uid="{FB7018C2-F952-4E53-8321-20955ECE0FD5}"/>
    <cellStyle name="Komórka zaznaczona 2 12 6 23 4" xfId="48334" xr:uid="{A062E11B-723B-4660-8624-CE3E5A8ACDD8}"/>
    <cellStyle name="Komórka zaznaczona 2 12 6 24" xfId="14699" xr:uid="{DCA3152E-6DE2-4BD1-9077-58FA767387C5}"/>
    <cellStyle name="Komórka zaznaczona 2 12 6 24 2" xfId="30215" xr:uid="{8298912D-231D-4A4B-B568-98E1C7FDAB50}"/>
    <cellStyle name="Komórka zaznaczona 2 12 6 24 3" xfId="41588" xr:uid="{A4D4D42F-309C-40A7-A949-78F4240DCA05}"/>
    <cellStyle name="Komórka zaznaczona 2 12 6 24 4" xfId="48364" xr:uid="{0D6F7D77-1ACA-4816-AE27-785A7BFD6E76}"/>
    <cellStyle name="Komórka zaznaczona 2 12 6 25" xfId="14877" xr:uid="{045DAB2E-3DB8-40A4-B7FA-4F2681D1C273}"/>
    <cellStyle name="Komórka zaznaczona 2 12 6 25 2" xfId="30393" xr:uid="{B05A2F32-E45E-4A76-93F0-40180E878712}"/>
    <cellStyle name="Komórka zaznaczona 2 12 6 25 3" xfId="41766" xr:uid="{6248AEA0-B19C-4087-8ABE-027895B60D4C}"/>
    <cellStyle name="Komórka zaznaczona 2 12 6 25 4" xfId="48484" xr:uid="{A6C3420D-21F5-4EA6-9989-899089787768}"/>
    <cellStyle name="Komórka zaznaczona 2 12 6 26" xfId="15350" xr:uid="{AB8A378E-32C7-4294-8159-A9E0ACDCEFC5}"/>
    <cellStyle name="Komórka zaznaczona 2 12 6 26 2" xfId="30866" xr:uid="{114CB69D-5C22-4B9C-851D-5CFFFAAB8656}"/>
    <cellStyle name="Komórka zaznaczona 2 12 6 26 3" xfId="42239" xr:uid="{3A711831-66CD-4A82-8F74-ECFF4E94D1E1}"/>
    <cellStyle name="Komórka zaznaczona 2 12 6 26 4" xfId="48638" xr:uid="{2616F646-84A3-44EF-9450-073E9503D09F}"/>
    <cellStyle name="Komórka zaznaczona 2 12 6 27" xfId="15675" xr:uid="{CBAD4894-BC51-4D73-BDB7-44375FAAEF50}"/>
    <cellStyle name="Komórka zaznaczona 2 12 6 27 2" xfId="31191" xr:uid="{F094E604-FBEC-47F7-975E-1C6E4D0B21FE}"/>
    <cellStyle name="Komórka zaznaczona 2 12 6 27 3" xfId="42564" xr:uid="{78510B31-B01B-4069-8316-1F9864EA1D33}"/>
    <cellStyle name="Komórka zaznaczona 2 12 6 27 4" xfId="48831" xr:uid="{25BD1613-26A7-4DF4-ACAB-0411361EE0A5}"/>
    <cellStyle name="Komórka zaznaczona 2 12 6 28" xfId="15851" xr:uid="{F32BE176-6E03-4239-A4C6-849BA83CBAB3}"/>
    <cellStyle name="Komórka zaznaczona 2 12 6 28 2" xfId="31367" xr:uid="{AAFB2BE6-3595-4DE7-B796-35F00C4B0725}"/>
    <cellStyle name="Komórka zaznaczona 2 12 6 28 3" xfId="42740" xr:uid="{23D2F189-534E-4F3B-A3C9-2550EFBFD3F7}"/>
    <cellStyle name="Komórka zaznaczona 2 12 6 28 4" xfId="48936" xr:uid="{B4699A27-7EFB-4EFD-A36E-1471C23459A9}"/>
    <cellStyle name="Komórka zaznaczona 2 12 6 29" xfId="16306" xr:uid="{AF4B83A0-0307-43A0-8332-71557A10FACD}"/>
    <cellStyle name="Komórka zaznaczona 2 12 6 29 2" xfId="31822" xr:uid="{A73E8EA3-9048-40F0-9DAD-F0A5BA0D7891}"/>
    <cellStyle name="Komórka zaznaczona 2 12 6 29 3" xfId="43195" xr:uid="{CB8015A3-9E29-42E9-83C6-2702835AEBA6}"/>
    <cellStyle name="Komórka zaznaczona 2 12 6 29 4" xfId="49084" xr:uid="{2C5D9397-176E-4D6E-8F92-081AFBF7918D}"/>
    <cellStyle name="Komórka zaznaczona 2 12 6 3" xfId="4081" xr:uid="{03A10464-85D7-4F66-9231-665583C11D04}"/>
    <cellStyle name="Komórka zaznaczona 2 12 6 3 2" xfId="20460" xr:uid="{7CA1A087-A1B1-44AC-9F1C-6FF9AB8DE778}"/>
    <cellStyle name="Komórka zaznaczona 2 12 6 3 3" xfId="32538" xr:uid="{67BFA52B-1605-49DA-8B34-33BA4CA0A280}"/>
    <cellStyle name="Komórka zaznaczona 2 12 6 3 4" xfId="17589" xr:uid="{194623A9-2E1D-4A50-B336-2B16E5AC8C7C}"/>
    <cellStyle name="Komórka zaznaczona 2 12 6 30" xfId="16539" xr:uid="{864201CF-3423-48B5-BC5C-EA827B6D2A9F}"/>
    <cellStyle name="Komórka zaznaczona 2 12 6 30 2" xfId="32055" xr:uid="{254E268B-400F-4A00-B867-89A9F7F868AD}"/>
    <cellStyle name="Komórka zaznaczona 2 12 6 30 3" xfId="43428" xr:uid="{ADA4CD54-4E55-4C0C-823A-70738EB8E538}"/>
    <cellStyle name="Komórka zaznaczona 2 12 6 30 4" xfId="49229" xr:uid="{1130B4A1-6293-4C85-8B39-47839E48B34A}"/>
    <cellStyle name="Komórka zaznaczona 2 12 6 31" xfId="16647" xr:uid="{06584EAA-D689-4B97-B768-384367124B83}"/>
    <cellStyle name="Komórka zaznaczona 2 12 6 31 2" xfId="32163" xr:uid="{ECBFF51D-0808-428F-907F-C05C5F63E8FB}"/>
    <cellStyle name="Komórka zaznaczona 2 12 6 31 3" xfId="43536" xr:uid="{5E8311A9-A753-4F0C-BAC8-DD7D9FD5BCAF}"/>
    <cellStyle name="Komórka zaznaczona 2 12 6 31 4" xfId="49323" xr:uid="{1221E1D6-4D11-4EBE-82CB-481C7DBEF1BE}"/>
    <cellStyle name="Komórka zaznaczona 2 12 6 32" xfId="18066" xr:uid="{84A09141-F1CD-4576-9EC2-5EE7C6A94C95}"/>
    <cellStyle name="Komórka zaznaczona 2 12 6 33" xfId="17052" xr:uid="{3C8250E6-9E45-4CF4-B71C-F43FEB7F993E}"/>
    <cellStyle name="Komórka zaznaczona 2 12 6 34" xfId="38508" xr:uid="{6C04E3EF-ED72-4C38-98CC-4B7011D7462A}"/>
    <cellStyle name="Komórka zaznaczona 2 12 6 4" xfId="4580" xr:uid="{F7DE1601-7A7F-4E29-86D6-468309D0A754}"/>
    <cellStyle name="Komórka zaznaczona 2 12 6 4 2" xfId="20956" xr:uid="{FAC76490-AF3E-432D-95F7-F1911D541CFD}"/>
    <cellStyle name="Komórka zaznaczona 2 12 6 4 3" xfId="33031" xr:uid="{509B8B95-78EF-47F1-9232-8EE0521936AB}"/>
    <cellStyle name="Komórka zaznaczona 2 12 6 4 4" xfId="43830" xr:uid="{7DFC95CD-3B18-4856-9F5F-6495CAF82B0F}"/>
    <cellStyle name="Komórka zaznaczona 2 12 6 5" xfId="5131" xr:uid="{A9AD9994-441F-483E-B73B-20C393699D9E}"/>
    <cellStyle name="Komórka zaznaczona 2 12 6 5 2" xfId="21503" xr:uid="{DE9C1BDD-1316-4815-9926-8C559EF3C3D9}"/>
    <cellStyle name="Komórka zaznaczona 2 12 6 5 3" xfId="33571" xr:uid="{22223A21-C4AE-4567-94D1-F47FFECC4B75}"/>
    <cellStyle name="Komórka zaznaczona 2 12 6 5 4" xfId="44075" xr:uid="{56D33B09-38AA-4CD8-BD50-2FC1FD613951}"/>
    <cellStyle name="Komórka zaznaczona 2 12 6 6" xfId="5550" xr:uid="{C7A5CAED-8AD3-4F49-8192-F6429EBC5CBE}"/>
    <cellStyle name="Komórka zaznaczona 2 12 6 6 2" xfId="21878" xr:uid="{CB280567-CA60-4AAF-86BD-D40285B92646}"/>
    <cellStyle name="Komórka zaznaczona 2 12 6 6 3" xfId="33983" xr:uid="{ABBAE850-0A2D-4B08-89FA-FB5978F30756}"/>
    <cellStyle name="Komórka zaznaczona 2 12 6 6 4" xfId="44388" xr:uid="{F70F8807-B7AB-4033-9420-2B2AA9A69D6F}"/>
    <cellStyle name="Komórka zaznaczona 2 12 6 7" xfId="6024" xr:uid="{5C980D90-0285-48EB-B420-968A02EA3989}"/>
    <cellStyle name="Komórka zaznaczona 2 12 6 7 2" xfId="22323" xr:uid="{18DE23FF-B573-44B1-B48F-897BA49121F6}"/>
    <cellStyle name="Komórka zaznaczona 2 12 6 7 3" xfId="34442" xr:uid="{CA4CAC7F-9BB5-464C-A59E-E6B659572493}"/>
    <cellStyle name="Komórka zaznaczona 2 12 6 7 4" xfId="44741" xr:uid="{54DBC62F-1D69-46FE-BE84-899AE3CBA4FA}"/>
    <cellStyle name="Komórka zaznaczona 2 12 6 8" xfId="3705" xr:uid="{9FBA0E32-BC6D-4345-906B-BDEB14B726EC}"/>
    <cellStyle name="Komórka zaznaczona 2 12 6 8 2" xfId="20087" xr:uid="{FAC98D41-2740-47C5-AE9A-328B337B367E}"/>
    <cellStyle name="Komórka zaznaczona 2 12 6 8 3" xfId="27326" xr:uid="{D3D6B2F9-D1C6-4317-815E-808AB7FCBE8B}"/>
    <cellStyle name="Komórka zaznaczona 2 12 6 8 4" xfId="35815" xr:uid="{2DC41CEB-5D30-4586-8065-FB0BB50254F3}"/>
    <cellStyle name="Komórka zaznaczona 2 12 6 9" xfId="3775" xr:uid="{2F2DFEDE-01B1-42CB-9469-4BA0D5E20ACD}"/>
    <cellStyle name="Komórka zaznaczona 2 12 6 9 2" xfId="20157" xr:uid="{21561DB7-6D3F-4A36-BDD0-D04D2136ADBF}"/>
    <cellStyle name="Komórka zaznaczona 2 12 6 9 3" xfId="32238" xr:uid="{44279FA3-7089-4FD0-9706-3380D3A09C1E}"/>
    <cellStyle name="Komórka zaznaczona 2 12 6 9 4" xfId="39069" xr:uid="{CFE0BBA2-1A04-4A86-B56A-4627DBC50AEC}"/>
    <cellStyle name="Komórka zaznaczona 2 12 7" xfId="1666" xr:uid="{E58194F0-16ED-441E-B488-EC7716F09C0D}"/>
    <cellStyle name="Komórka zaznaczona 2 12 7 10" xfId="7775" xr:uid="{2F85606E-A188-4C14-8AD1-C4AFECD79CFE}"/>
    <cellStyle name="Komórka zaznaczona 2 12 7 10 2" xfId="24008" xr:uid="{16726AC1-6826-4805-99AF-563FD626DF3B}"/>
    <cellStyle name="Komórka zaznaczona 2 12 7 10 3" xfId="36035" xr:uid="{F6C1FE47-82AC-43CC-8846-59957080C573}"/>
    <cellStyle name="Komórka zaznaczona 2 12 7 10 4" xfId="45560" xr:uid="{2D3F1508-6CE8-4F54-99CD-1B46F37C114E}"/>
    <cellStyle name="Komórka zaznaczona 2 12 7 11" xfId="8002" xr:uid="{281D9D32-6E88-459F-93B0-F2541C548AD4}"/>
    <cellStyle name="Komórka zaznaczona 2 12 7 11 2" xfId="24229" xr:uid="{116F9F3F-3E11-4175-BB32-BC2203C04652}"/>
    <cellStyle name="Komórka zaznaczona 2 12 7 11 3" xfId="36235" xr:uid="{E721EA3C-234B-4CA7-84F4-D755D531701E}"/>
    <cellStyle name="Komórka zaznaczona 2 12 7 11 4" xfId="45694" xr:uid="{5B47E23A-D747-47B6-BAFB-0FD60C1A8E3D}"/>
    <cellStyle name="Komórka zaznaczona 2 12 7 12" xfId="8511" xr:uid="{2F013CCE-9CFA-46DF-B7BF-B9D201FB9290}"/>
    <cellStyle name="Komórka zaznaczona 2 12 7 12 2" xfId="24713" xr:uid="{19DC513E-6DE8-4851-982F-1E550EB8831D}"/>
    <cellStyle name="Komórka zaznaczona 2 12 7 12 3" xfId="36703" xr:uid="{7BD60BD3-560A-4DBB-BAAA-D59172B756EE}"/>
    <cellStyle name="Komórka zaznaczona 2 12 7 12 4" xfId="45953" xr:uid="{06792FAF-8067-4A10-A650-94CAFEF1820F}"/>
    <cellStyle name="Komórka zaznaczona 2 12 7 13" xfId="9015" xr:uid="{40A3B919-52ED-4283-BC9F-42FDC9849494}"/>
    <cellStyle name="Komórka zaznaczona 2 12 7 13 2" xfId="25208" xr:uid="{5525CFC4-D048-407A-BA78-19A095B3EEB4}"/>
    <cellStyle name="Komórka zaznaczona 2 12 7 13 3" xfId="37175" xr:uid="{AB6D64B5-648B-4AFA-906C-630392A470D8}"/>
    <cellStyle name="Komórka zaznaczona 2 12 7 13 4" xfId="46171" xr:uid="{20CF6D18-4670-4D6C-AE7D-65F9ACA9E8CD}"/>
    <cellStyle name="Komórka zaznaczona 2 12 7 14" xfId="9508" xr:uid="{6C26027E-DDD8-4959-B918-C5CC39AB0EA6}"/>
    <cellStyle name="Komórka zaznaczona 2 12 7 14 2" xfId="25662" xr:uid="{0B87D71B-DDE5-4400-BA00-674E264CC428}"/>
    <cellStyle name="Komórka zaznaczona 2 12 7 14 3" xfId="37590" xr:uid="{C718D037-D25D-4C32-800E-36763957F789}"/>
    <cellStyle name="Komórka zaznaczona 2 12 7 14 4" xfId="46404" xr:uid="{555BBF8E-770B-4D2B-90F6-B7951E915FCB}"/>
    <cellStyle name="Komórka zaznaczona 2 12 7 15" xfId="8168" xr:uid="{2DCB1F98-8E14-4637-B63B-890F6361B0B7}"/>
    <cellStyle name="Komórka zaznaczona 2 12 7 15 2" xfId="24386" xr:uid="{81D87B5C-0382-4B4F-B209-97E128C557F8}"/>
    <cellStyle name="Komórka zaznaczona 2 12 7 15 3" xfId="36386" xr:uid="{A813337C-ED92-4D03-A30F-C2310306F844}"/>
    <cellStyle name="Komórka zaznaczona 2 12 7 15 4" xfId="45796" xr:uid="{E455C044-1735-446B-9A48-B184B629AFDF}"/>
    <cellStyle name="Komórka zaznaczona 2 12 7 16" xfId="9915" xr:uid="{89CCC429-D5A2-4F8C-81F1-C243B98259B8}"/>
    <cellStyle name="Komórka zaznaczona 2 12 7 16 2" xfId="26036" xr:uid="{3AFFCC12-42D6-4AB4-A1A2-1CAA7D4365FB}"/>
    <cellStyle name="Komórka zaznaczona 2 12 7 16 3" xfId="37904" xr:uid="{EF2A68B9-9EB8-4282-907F-65B3DF5F427F}"/>
    <cellStyle name="Komórka zaznaczona 2 12 7 16 4" xfId="46578" xr:uid="{E05799D5-363B-452B-A854-F61E82239919}"/>
    <cellStyle name="Komórka zaznaczona 2 12 7 17" xfId="10411" xr:uid="{6A879DC7-12E0-45BA-A64B-375A3056A198}"/>
    <cellStyle name="Komórka zaznaczona 2 12 7 17 2" xfId="26514" xr:uid="{CB9098C1-18A0-48CE-B714-CE577E802EC4}"/>
    <cellStyle name="Komórka zaznaczona 2 12 7 17 3" xfId="38352" xr:uid="{8BDBCD72-026F-40B1-AFE9-0C5FCD76D576}"/>
    <cellStyle name="Komórka zaznaczona 2 12 7 17 4" xfId="46770" xr:uid="{24EA49AD-D372-4610-9426-E605FCB4F478}"/>
    <cellStyle name="Komórka zaznaczona 2 12 7 18" xfId="3974" xr:uid="{B9121285-A7BC-4DD3-BDF2-99A4EE9D4D28}"/>
    <cellStyle name="Komórka zaznaczona 2 12 7 19" xfId="12223" xr:uid="{FFFBC3FB-BF99-4257-B0B0-546ED3B9FDDE}"/>
    <cellStyle name="Komórka zaznaczona 2 12 7 19 2" xfId="27944" xr:uid="{32938965-7252-4D01-8173-DB9F3F2045AF}"/>
    <cellStyle name="Komórka zaznaczona 2 12 7 19 3" xfId="39508" xr:uid="{A62423EA-E531-4834-97F1-E0D69967D6C7}"/>
    <cellStyle name="Komórka zaznaczona 2 12 7 19 4" xfId="47269" xr:uid="{3CF47331-6DC7-4748-AEB5-2805F7F5FAAB}"/>
    <cellStyle name="Komórka zaznaczona 2 12 7 2" xfId="3335" xr:uid="{1BE02937-B4B6-4809-8C27-8289DB248B16}"/>
    <cellStyle name="Komórka zaznaczona 2 12 7 2 2" xfId="19728" xr:uid="{DDBC3518-1CBC-4EA8-920E-9E41E0848DC8}"/>
    <cellStyle name="Komórka zaznaczona 2 12 7 2 3" xfId="26144" xr:uid="{E6427077-F855-46B4-BB92-6B9F2FCAF2D0}"/>
    <cellStyle name="Komórka zaznaczona 2 12 7 2 4" xfId="39768" xr:uid="{6810DF78-28DD-4B2E-A78F-B48EAB2B02B2}"/>
    <cellStyle name="Komórka zaznaczona 2 12 7 20" xfId="12758" xr:uid="{CE5F5C95-ACBA-4281-8E91-5F96CBCCDED8}"/>
    <cellStyle name="Komórka zaznaczona 2 12 7 20 2" xfId="28472" xr:uid="{7136E895-5757-4188-A374-3D8C4AC3587C}"/>
    <cellStyle name="Komórka zaznaczona 2 12 7 20 3" xfId="40016" xr:uid="{90ED81BD-EC14-43EB-B357-E662FA682633}"/>
    <cellStyle name="Komórka zaznaczona 2 12 7 20 4" xfId="47440" xr:uid="{21AB3E99-7221-4388-ABE2-FCCA2F603828}"/>
    <cellStyle name="Komórka zaznaczona 2 12 7 21" xfId="13247" xr:uid="{2FFDD3F0-E215-4902-B8B9-8BD20A9C4E9C}"/>
    <cellStyle name="Komórka zaznaczona 2 12 7 21 2" xfId="28916" xr:uid="{F705826A-B2D3-4833-8848-AC044112A347}"/>
    <cellStyle name="Komórka zaznaczona 2 12 7 21 3" xfId="40396" xr:uid="{67CD379C-8A20-4334-94BA-EA26A3F080D8}"/>
    <cellStyle name="Komórka zaznaczona 2 12 7 21 4" xfId="47639" xr:uid="{81E252DA-DC2B-445E-B1AF-0DFAE94A0683}"/>
    <cellStyle name="Komórka zaznaczona 2 12 7 22" xfId="13440" xr:uid="{FAFB4CE0-D078-44A7-9154-EA020C2299D7}"/>
    <cellStyle name="Komórka zaznaczona 2 12 7 22 2" xfId="29084" xr:uid="{C5BD9536-2879-4A52-8095-A8A4918CFAA0}"/>
    <cellStyle name="Komórka zaznaczona 2 12 7 22 3" xfId="40540" xr:uid="{80271FCD-BCB6-4B1D-9B1D-BD15E6EFD1A5}"/>
    <cellStyle name="Komórka zaznaczona 2 12 7 22 4" xfId="47727" xr:uid="{C157D7C3-4548-4F81-B13F-9598D1BABBF3}"/>
    <cellStyle name="Komórka zaznaczona 2 12 7 23" xfId="14439" xr:uid="{D6D69032-31DD-484D-9F55-9CBCDD4C25B1}"/>
    <cellStyle name="Komórka zaznaczona 2 12 7 23 2" xfId="29955" xr:uid="{A055CD88-26ED-44F1-8A75-9AF27FF9853F}"/>
    <cellStyle name="Komórka zaznaczona 2 12 7 23 3" xfId="41328" xr:uid="{E6D43727-CFA5-43D7-9059-384E1DDA7FA7}"/>
    <cellStyle name="Komórka zaznaczona 2 12 7 23 4" xfId="48197" xr:uid="{661B8A3C-8FCA-421D-BCF9-183853057C46}"/>
    <cellStyle name="Komórka zaznaczona 2 12 7 24" xfId="14714" xr:uid="{99FB7978-AE3E-4F03-A388-8DB39FA237B4}"/>
    <cellStyle name="Komórka zaznaczona 2 12 7 24 2" xfId="30230" xr:uid="{5E338D10-D548-48FA-A41D-1478F1A38636}"/>
    <cellStyle name="Komórka zaznaczona 2 12 7 24 3" xfId="41603" xr:uid="{7A4BC0C5-AAEF-49B3-8A74-C50267226958}"/>
    <cellStyle name="Komórka zaznaczona 2 12 7 24 4" xfId="48378" xr:uid="{EF6F7570-09E0-4134-97A1-09E8391FDAF2}"/>
    <cellStyle name="Komórka zaznaczona 2 12 7 25" xfId="14899" xr:uid="{BD96FD38-46F3-4BDF-AC5C-5247B322F9AC}"/>
    <cellStyle name="Komórka zaznaczona 2 12 7 25 2" xfId="30415" xr:uid="{715EFABB-CC02-4AFF-A7C4-E3CB7D023262}"/>
    <cellStyle name="Komórka zaznaczona 2 12 7 25 3" xfId="41788" xr:uid="{7E993278-EE9E-4DE9-B081-1FDF9B3A5C33}"/>
    <cellStyle name="Komórka zaznaczona 2 12 7 25 4" xfId="48495" xr:uid="{3F476CEF-9273-4F7A-9C9A-ADF2AB0F3427}"/>
    <cellStyle name="Komórka zaznaczona 2 12 7 26" xfId="15372" xr:uid="{7E1437CB-4939-44A4-A6F9-0465C55DACDF}"/>
    <cellStyle name="Komórka zaznaczona 2 12 7 26 2" xfId="30888" xr:uid="{1B031BE1-1DB5-4158-A36B-8B56996B2C5D}"/>
    <cellStyle name="Komórka zaznaczona 2 12 7 26 3" xfId="42261" xr:uid="{B4204E1C-C6B6-4CA1-8C97-9B82D0864EE6}"/>
    <cellStyle name="Komórka zaznaczona 2 12 7 26 4" xfId="48649" xr:uid="{D60722C0-8D82-49CC-9911-72F354860C05}"/>
    <cellStyle name="Komórka zaznaczona 2 12 7 27" xfId="15689" xr:uid="{05BE85B9-A01A-4852-86F7-BBCBD47F8D4C}"/>
    <cellStyle name="Komórka zaznaczona 2 12 7 27 2" xfId="31205" xr:uid="{9902EA44-9CDB-453F-BB19-30B306E60028}"/>
    <cellStyle name="Komórka zaznaczona 2 12 7 27 3" xfId="42578" xr:uid="{39DFC234-9A7C-4167-B127-F26B5ACC7D38}"/>
    <cellStyle name="Komórka zaznaczona 2 12 7 27 4" xfId="48842" xr:uid="{85888FAB-ADB9-4491-B20F-33D2F12126B4}"/>
    <cellStyle name="Komórka zaznaczona 2 12 7 28" xfId="15873" xr:uid="{CE509434-5E5E-492B-B3FC-E46100CDA1C3}"/>
    <cellStyle name="Komórka zaznaczona 2 12 7 28 2" xfId="31389" xr:uid="{3FE37B27-4C0A-448E-83D0-8CD2BF7A8187}"/>
    <cellStyle name="Komórka zaznaczona 2 12 7 28 3" xfId="42762" xr:uid="{36B4732E-FBAE-4A31-BC09-FDD65DEF2A34}"/>
    <cellStyle name="Komórka zaznaczona 2 12 7 28 4" xfId="48947" xr:uid="{26A5ECE5-0C17-4AE1-9F60-0E1A080AD781}"/>
    <cellStyle name="Komórka zaznaczona 2 12 7 29" xfId="16328" xr:uid="{BE641F1C-3DCC-46C7-9271-4815C1AB77A2}"/>
    <cellStyle name="Komórka zaznaczona 2 12 7 29 2" xfId="31844" xr:uid="{A62E337F-EE6F-48BE-B414-23D3B9D4A96D}"/>
    <cellStyle name="Komórka zaznaczona 2 12 7 29 3" xfId="43217" xr:uid="{3025545E-1166-47BC-99C0-D9E28F540BBB}"/>
    <cellStyle name="Komórka zaznaczona 2 12 7 29 4" xfId="49095" xr:uid="{ED7874E7-9EBD-4D98-B923-7D58B19D9316}"/>
    <cellStyle name="Komórka zaznaczona 2 12 7 3" xfId="4103" xr:uid="{5F42519C-0D34-4105-A5CD-3EBF5A6B8985}"/>
    <cellStyle name="Komórka zaznaczona 2 12 7 3 2" xfId="20482" xr:uid="{CE13FB1E-71C8-4604-B3ED-BD1283250A61}"/>
    <cellStyle name="Komórka zaznaczona 2 12 7 3 3" xfId="32560" xr:uid="{0E7E8D81-FC3D-436E-B7FB-0BFD2C714D54}"/>
    <cellStyle name="Komórka zaznaczona 2 12 7 3 4" xfId="17072" xr:uid="{9602D6CE-32E4-41E9-9F4D-B24D94BECA13}"/>
    <cellStyle name="Komórka zaznaczona 2 12 7 30" xfId="16550" xr:uid="{F65CF602-41AB-46B8-AB55-ED9CF5F4E122}"/>
    <cellStyle name="Komórka zaznaczona 2 12 7 30 2" xfId="32066" xr:uid="{BB611728-0B87-4E3F-A98C-A5A9634AEC46}"/>
    <cellStyle name="Komórka zaznaczona 2 12 7 30 3" xfId="43439" xr:uid="{318E2BB4-00DD-4CC4-A9C1-870869EC6BF2}"/>
    <cellStyle name="Komórka zaznaczona 2 12 7 30 4" xfId="49240" xr:uid="{CC25E59A-F787-4D39-B20A-A3C01CB7D837}"/>
    <cellStyle name="Komórka zaznaczona 2 12 7 31" xfId="16658" xr:uid="{60CFFA01-8C7F-43F8-9D75-EF85BE6B321E}"/>
    <cellStyle name="Komórka zaznaczona 2 12 7 31 2" xfId="32174" xr:uid="{709EF180-7FCB-4E72-ABF0-81B58F313B7C}"/>
    <cellStyle name="Komórka zaznaczona 2 12 7 31 3" xfId="43547" xr:uid="{4F79FF24-59E0-41AD-A122-DE37EBD1DF28}"/>
    <cellStyle name="Komórka zaznaczona 2 12 7 31 4" xfId="49334" xr:uid="{06CB966D-F340-4F87-99CD-287757018749}"/>
    <cellStyle name="Komórka zaznaczona 2 12 7 32" xfId="18088" xr:uid="{CAC9C8E1-8D47-41FA-B0D0-B67394365B74}"/>
    <cellStyle name="Komórka zaznaczona 2 12 7 33" xfId="17050" xr:uid="{159A3A7D-5D20-4766-8272-272E4B3909B7}"/>
    <cellStyle name="Komórka zaznaczona 2 12 7 34" xfId="38502" xr:uid="{AFE868A5-9565-4A16-991A-CE5CA25E01A1}"/>
    <cellStyle name="Komórka zaznaczona 2 12 7 4" xfId="4602" xr:uid="{BD65C948-DDD1-4398-BFB5-6E9320B70C45}"/>
    <cellStyle name="Komórka zaznaczona 2 12 7 4 2" xfId="20978" xr:uid="{E91844DC-0C15-4016-A08C-DA7F77E0F1E0}"/>
    <cellStyle name="Komórka zaznaczona 2 12 7 4 3" xfId="33053" xr:uid="{7A3380AC-9EDA-4BD6-B23C-1985508506F9}"/>
    <cellStyle name="Komórka zaznaczona 2 12 7 4 4" xfId="43844" xr:uid="{227CDB59-2C6E-4ABD-AF1F-6024ADBA51DC}"/>
    <cellStyle name="Komórka zaznaczona 2 12 7 5" xfId="5153" xr:uid="{805D222A-87F2-4705-941B-6E97E8CA7317}"/>
    <cellStyle name="Komórka zaznaczona 2 12 7 5 2" xfId="21525" xr:uid="{055BDEB1-8E1D-4837-B8A5-6DB12AE5D4F2}"/>
    <cellStyle name="Komórka zaznaczona 2 12 7 5 3" xfId="33593" xr:uid="{E2BD4B3A-584D-4643-B7D1-ECF69A9B0CDD}"/>
    <cellStyle name="Komórka zaznaczona 2 12 7 5 4" xfId="44088" xr:uid="{5F7262B8-4D94-4000-BBE3-C103F19DDA4E}"/>
    <cellStyle name="Komórka zaznaczona 2 12 7 6" xfId="5572" xr:uid="{615E12F7-6E0E-4BB2-AF2A-0BAA6B8C23A3}"/>
    <cellStyle name="Komórka zaznaczona 2 12 7 6 2" xfId="21898" xr:uid="{8A20BD17-DFAD-4414-A054-00AAA41D0E76}"/>
    <cellStyle name="Komórka zaznaczona 2 12 7 6 3" xfId="34005" xr:uid="{0A2A7346-4E71-4727-886D-C0F954939168}"/>
    <cellStyle name="Komórka zaznaczona 2 12 7 6 4" xfId="44410" xr:uid="{360A762A-815F-4DF7-9E24-B92D8269EF72}"/>
    <cellStyle name="Komórka zaznaczona 2 12 7 7" xfId="6045" xr:uid="{682DC94A-0487-4B95-AA02-798092629D92}"/>
    <cellStyle name="Komórka zaznaczona 2 12 7 7 2" xfId="22344" xr:uid="{9CB1B180-58DB-44A0-B475-7F1D92E014B6}"/>
    <cellStyle name="Komórka zaznaczona 2 12 7 7 3" xfId="34463" xr:uid="{1E04ABE1-E378-46E3-A7D7-77F6BB1D6284}"/>
    <cellStyle name="Komórka zaznaczona 2 12 7 7 4" xfId="44760" xr:uid="{CDE40047-6993-4FE9-9056-CAB9529E9E28}"/>
    <cellStyle name="Komórka zaznaczona 2 12 7 8" xfId="4285" xr:uid="{703AB4FB-2E45-4833-AB61-F40B81D1C649}"/>
    <cellStyle name="Komórka zaznaczona 2 12 7 8 2" xfId="20662" xr:uid="{CB92CF7B-96E0-4A34-8307-7AD2077C20D9}"/>
    <cellStyle name="Komórka zaznaczona 2 12 7 8 3" xfId="32739" xr:uid="{285708AF-B6AD-4FED-B5B1-41D496FE6B9B}"/>
    <cellStyle name="Komórka zaznaczona 2 12 7 8 4" xfId="43705" xr:uid="{34995EAB-CB93-458F-90A1-95B86B736B36}"/>
    <cellStyle name="Komórka zaznaczona 2 12 7 9" xfId="2518" xr:uid="{702E6050-80CD-4F37-BCDB-BE90D9D228A0}"/>
    <cellStyle name="Komórka zaznaczona 2 12 7 9 2" xfId="18924" xr:uid="{E6B0B29A-0548-49DB-B8D2-05968C3810C8}"/>
    <cellStyle name="Komórka zaznaczona 2 12 7 9 3" xfId="25684" xr:uid="{D9CA4841-E5B0-4DC0-88CD-07B39EEB2588}"/>
    <cellStyle name="Komórka zaznaczona 2 12 7 9 4" xfId="36808" xr:uid="{EAB09435-22B4-4BEA-A9B4-EEFBB921E12B}"/>
    <cellStyle name="Komórka zaznaczona 2 12 8" xfId="1725" xr:uid="{CED63F23-6744-468A-B9AB-F8FC23338E79}"/>
    <cellStyle name="Komórka zaznaczona 2 12 8 10" xfId="7832" xr:uid="{754D2537-543E-4609-9A13-07651E57F799}"/>
    <cellStyle name="Komórka zaznaczona 2 12 8 10 2" xfId="24064" xr:uid="{B453CF80-5A80-475E-B368-71F2E2340881}"/>
    <cellStyle name="Komórka zaznaczona 2 12 8 10 3" xfId="36082" xr:uid="{0222C381-29F2-48ED-8476-67F78405477E}"/>
    <cellStyle name="Komórka zaznaczona 2 12 8 10 4" xfId="45592" xr:uid="{4D5AF616-7301-457E-9A1E-8B98E32D10D4}"/>
    <cellStyle name="Komórka zaznaczona 2 12 8 11" xfId="8060" xr:uid="{F7A59576-6019-4852-A27A-88DC1FD7C5D4}"/>
    <cellStyle name="Komórka zaznaczona 2 12 8 11 2" xfId="24286" xr:uid="{BF3BB6DD-3604-42EC-B004-35854EFCC2D2}"/>
    <cellStyle name="Komórka zaznaczona 2 12 8 11 3" xfId="36291" xr:uid="{1926E18D-2637-4281-8DCA-04A62D86DFDA}"/>
    <cellStyle name="Komórka zaznaczona 2 12 8 11 4" xfId="45731" xr:uid="{BDDB1597-C9EB-4B9D-A581-C2BADABB060D}"/>
    <cellStyle name="Komórka zaznaczona 2 12 8 12" xfId="8570" xr:uid="{47422F36-AD21-4317-AFC4-56463B011744}"/>
    <cellStyle name="Komórka zaznaczona 2 12 8 12 2" xfId="24772" xr:uid="{F40ACECD-438E-438C-A880-3E935E0C3F3F}"/>
    <cellStyle name="Komórka zaznaczona 2 12 8 12 3" xfId="36760" xr:uid="{2EF8D8B4-3A61-42A0-8BFA-6CEBE2129486}"/>
    <cellStyle name="Komórka zaznaczona 2 12 8 12 4" xfId="45982" xr:uid="{341E25B1-A00F-4271-9229-A168B5ABC950}"/>
    <cellStyle name="Komórka zaznaczona 2 12 8 13" xfId="9074" xr:uid="{109245E8-2207-4111-86C3-F7458A22AD66}"/>
    <cellStyle name="Komórka zaznaczona 2 12 8 13 2" xfId="25267" xr:uid="{59719684-9071-4213-91E7-AAC6F7C29722}"/>
    <cellStyle name="Komórka zaznaczona 2 12 8 13 3" xfId="37233" xr:uid="{6FE40787-0D2A-45A4-AFBB-ADEAFEA98A22}"/>
    <cellStyle name="Komórka zaznaczona 2 12 8 13 4" xfId="46195" xr:uid="{1F1FE1C6-2B59-415C-8EC9-424CCECA81D6}"/>
    <cellStyle name="Komórka zaznaczona 2 12 8 14" xfId="9566" xr:uid="{1D7C0A90-679A-4634-AFCF-BAD873577989}"/>
    <cellStyle name="Komórka zaznaczona 2 12 8 14 2" xfId="25719" xr:uid="{728B445D-7DF4-46DB-B47B-17A9806C95A2}"/>
    <cellStyle name="Komórka zaznaczona 2 12 8 14 3" xfId="37634" xr:uid="{105BD6CD-3AA5-47B2-A21F-8BB87831A733}"/>
    <cellStyle name="Komórka zaznaczona 2 12 8 14 4" xfId="46432" xr:uid="{0336A597-7638-48EF-B760-9422865E7AE0}"/>
    <cellStyle name="Komórka zaznaczona 2 12 8 15" xfId="7642" xr:uid="{13C886E6-233E-4462-BADE-9085C616C2A9}"/>
    <cellStyle name="Komórka zaznaczona 2 12 8 15 2" xfId="23878" xr:uid="{7F9E03EC-B5AF-4AE5-A6A4-AA91167B6D6E}"/>
    <cellStyle name="Komórka zaznaczona 2 12 8 15 3" xfId="35928" xr:uid="{9C0EDC4C-635F-4A97-8BD7-95E57EBA03F4}"/>
    <cellStyle name="Komórka zaznaczona 2 12 8 15 4" xfId="45482" xr:uid="{E11AFB3F-0A90-4FA4-B456-632D72CF1F0C}"/>
    <cellStyle name="Komórka zaznaczona 2 12 8 16" xfId="9974" xr:uid="{10B5DDA6-2DCC-4E7F-8087-7D67147B09BB}"/>
    <cellStyle name="Komórka zaznaczona 2 12 8 16 2" xfId="26095" xr:uid="{3D65339B-525A-4B81-9D82-D23C7CC83C07}"/>
    <cellStyle name="Komórka zaznaczona 2 12 8 16 3" xfId="37962" xr:uid="{6412CBCA-93D3-48C3-B274-C7A62268A6DE}"/>
    <cellStyle name="Komórka zaznaczona 2 12 8 16 4" xfId="46602" xr:uid="{08E46CD1-58C5-48FC-9B98-6A6485DDFE22}"/>
    <cellStyle name="Komórka zaznaczona 2 12 8 17" xfId="10470" xr:uid="{82481230-DAC5-4AB0-86E4-9AF23095B65D}"/>
    <cellStyle name="Komórka zaznaczona 2 12 8 17 2" xfId="26573" xr:uid="{61D8E0F8-D6DF-4774-A037-A81F4913E3E8}"/>
    <cellStyle name="Komórka zaznaczona 2 12 8 17 3" xfId="38410" xr:uid="{F7E5B38F-DE37-4921-A7F4-4C8FD048A8ED}"/>
    <cellStyle name="Komórka zaznaczona 2 12 8 17 4" xfId="46794" xr:uid="{195788A1-8399-493A-B5B8-1F24F1E7A48D}"/>
    <cellStyle name="Komórka zaznaczona 2 12 8 18" xfId="6458" xr:uid="{4B28B8F0-86D3-4368-91B2-8D0D612FD700}"/>
    <cellStyle name="Komórka zaznaczona 2 12 8 19" xfId="12282" xr:uid="{E3262745-0C3D-44C0-9E8F-B56F55428B42}"/>
    <cellStyle name="Komórka zaznaczona 2 12 8 19 2" xfId="28002" xr:uid="{FC91F371-4968-4FEA-BB6A-D632CD49C620}"/>
    <cellStyle name="Komórka zaznaczona 2 12 8 19 3" xfId="39566" xr:uid="{92264DF1-0EB1-4A8E-B260-6C7760565F12}"/>
    <cellStyle name="Komórka zaznaczona 2 12 8 19 4" xfId="47284" xr:uid="{7B98DFB8-A2B0-42EA-AEE7-E6865CA7103B}"/>
    <cellStyle name="Komórka zaznaczona 2 12 8 2" xfId="3394" xr:uid="{81897BEA-0784-4515-8EF4-0ACA7B43CDED}"/>
    <cellStyle name="Komórka zaznaczona 2 12 8 2 2" xfId="19787" xr:uid="{DC05B6F2-F841-465D-A855-AF965112D2E7}"/>
    <cellStyle name="Komórka zaznaczona 2 12 8 2 3" xfId="28326" xr:uid="{E3C3850E-0FE7-4ED0-952A-1CE7996AF6BC}"/>
    <cellStyle name="Komórka zaznaczona 2 12 8 2 4" xfId="26737" xr:uid="{05FF2134-B534-42CC-9AE7-2C9B1436CE38}"/>
    <cellStyle name="Komórka zaznaczona 2 12 8 20" xfId="12816" xr:uid="{9784732D-CF00-46B0-A242-D45791BE34C6}"/>
    <cellStyle name="Komórka zaznaczona 2 12 8 20 2" xfId="28530" xr:uid="{3D2DD617-5890-4EB8-8769-E68200E386CC}"/>
    <cellStyle name="Komórka zaznaczona 2 12 8 20 3" xfId="40074" xr:uid="{D8CB6709-6042-46E8-AC2F-4C6D25B05DB0}"/>
    <cellStyle name="Komórka zaznaczona 2 12 8 20 4" xfId="47455" xr:uid="{5FD307EB-1887-4B56-B2F2-47BCB56DA25C}"/>
    <cellStyle name="Komórka zaznaczona 2 12 8 21" xfId="13302" xr:uid="{17CF85CB-4CBA-486A-A03C-765591C2BE33}"/>
    <cellStyle name="Komórka zaznaczona 2 12 8 21 2" xfId="28968" xr:uid="{EAB67BC4-5319-4A35-B311-5AC40E3A6412}"/>
    <cellStyle name="Komórka zaznaczona 2 12 8 21 3" xfId="40440" xr:uid="{45F76290-CC8A-4D90-BDB7-ABC2C53FE378}"/>
    <cellStyle name="Komórka zaznaczona 2 12 8 21 4" xfId="47665" xr:uid="{5F825F12-855E-4553-B2CD-3AEF6DCD91F3}"/>
    <cellStyle name="Komórka zaznaczona 2 12 8 22" xfId="13490" xr:uid="{7F2CD9A1-9C8F-43D5-BCF5-1CD2F24E129C}"/>
    <cellStyle name="Komórka zaznaczona 2 12 8 22 2" xfId="29134" xr:uid="{2D27BBFB-527A-41D6-8A1E-A18D22CFA8CE}"/>
    <cellStyle name="Komórka zaznaczona 2 12 8 22 3" xfId="40586" xr:uid="{96E863FE-8C52-4852-93A6-98F33F7BBFF3}"/>
    <cellStyle name="Komórka zaznaczona 2 12 8 22 4" xfId="47755" xr:uid="{42AD7401-EA95-400E-BCC0-7E6B793B2C3B}"/>
    <cellStyle name="Komórka zaznaczona 2 12 8 23" xfId="14210" xr:uid="{60A8F68E-44FC-4AA5-8064-60A93F963C3D}"/>
    <cellStyle name="Komórka zaznaczona 2 12 8 23 2" xfId="29726" xr:uid="{7CA3CB26-2974-45B2-BBB1-CF8BE21672A8}"/>
    <cellStyle name="Komórka zaznaczona 2 12 8 23 3" xfId="41099" xr:uid="{93340535-6B8C-4CD9-8B4A-1F50EE6C02BF}"/>
    <cellStyle name="Komórka zaznaczona 2 12 8 23 4" xfId="48059" xr:uid="{34B45EFA-116F-4A51-80DD-F3296BFD5AF0}"/>
    <cellStyle name="Komórka zaznaczona 2 12 8 24" xfId="14754" xr:uid="{9DB5B7C1-BE98-4407-B252-AE457E09F5DF}"/>
    <cellStyle name="Komórka zaznaczona 2 12 8 24 2" xfId="30270" xr:uid="{180C194B-055D-43D2-A00C-EBD05BEF8BA7}"/>
    <cellStyle name="Komórka zaznaczona 2 12 8 24 3" xfId="41643" xr:uid="{7AC53DA5-E33C-4DF0-98F0-3E452289E466}"/>
    <cellStyle name="Komórka zaznaczona 2 12 8 24 4" xfId="48407" xr:uid="{9EE01C85-F856-4E8C-B2E0-3779AC4A0B1C}"/>
    <cellStyle name="Komórka zaznaczona 2 12 8 25" xfId="14957" xr:uid="{3CE00524-E016-4C51-BEAB-0D35ED683A0F}"/>
    <cellStyle name="Komórka zaznaczona 2 12 8 25 2" xfId="30473" xr:uid="{A74EAD1F-7E05-4794-B7D0-65F2F9737577}"/>
    <cellStyle name="Komórka zaznaczona 2 12 8 25 3" xfId="41846" xr:uid="{E747D50D-2EC9-4903-9538-AB2A2CA174C1}"/>
    <cellStyle name="Komórka zaznaczona 2 12 8 25 4" xfId="48510" xr:uid="{D4D60518-F161-4E1E-8374-D2274116C19B}"/>
    <cellStyle name="Komórka zaznaczona 2 12 8 26" xfId="15431" xr:uid="{5BE3B074-FD42-42BA-A00A-D59F36489896}"/>
    <cellStyle name="Komórka zaznaczona 2 12 8 26 2" xfId="30947" xr:uid="{64180720-954B-4A35-98D7-848E23C0FFA7}"/>
    <cellStyle name="Komórka zaznaczona 2 12 8 26 3" xfId="42320" xr:uid="{9916549B-F888-4D06-B69A-6A2139D26591}"/>
    <cellStyle name="Komórka zaznaczona 2 12 8 26 4" xfId="48664" xr:uid="{86CFF4A0-7A0A-480C-B8C8-17D7F9AF5F70}"/>
    <cellStyle name="Komórka zaznaczona 2 12 8 27" xfId="15725" xr:uid="{3EEE6F1F-C8A3-4EB1-BFC2-03438D8DBCFE}"/>
    <cellStyle name="Komórka zaznaczona 2 12 8 27 2" xfId="31241" xr:uid="{F4452A21-CAA1-4F76-9D42-ACD3243DA798}"/>
    <cellStyle name="Komórka zaznaczona 2 12 8 27 3" xfId="42614" xr:uid="{EFAE7E79-B5F5-48ED-808A-E5A4CE26B318}"/>
    <cellStyle name="Komórka zaznaczona 2 12 8 27 4" xfId="48866" xr:uid="{2AD3A8BD-205D-405C-A441-065C390C818B}"/>
    <cellStyle name="Komórka zaznaczona 2 12 8 28" xfId="15931" xr:uid="{9FF71544-A13F-4C77-A92F-DCC428526FAC}"/>
    <cellStyle name="Komórka zaznaczona 2 12 8 28 2" xfId="31447" xr:uid="{8640BF1F-7F7E-4A1A-ABA7-D6338CE934B5}"/>
    <cellStyle name="Komórka zaznaczona 2 12 8 28 3" xfId="42820" xr:uid="{2FEF2874-0834-4429-B0EC-173B84A591ED}"/>
    <cellStyle name="Komórka zaznaczona 2 12 8 28 4" xfId="48962" xr:uid="{F770542D-178C-4CA3-80DB-EF3E8845927F}"/>
    <cellStyle name="Komórka zaznaczona 2 12 8 29" xfId="16387" xr:uid="{26D1611F-183E-4D04-8D4C-54A9ABE30597}"/>
    <cellStyle name="Komórka zaznaczona 2 12 8 29 2" xfId="31903" xr:uid="{1BD2400D-BA0C-4364-B7DD-D0B3F3033C3C}"/>
    <cellStyle name="Komórka zaznaczona 2 12 8 29 3" xfId="43276" xr:uid="{A9B16E18-BBBE-4706-A000-7C7F6332A960}"/>
    <cellStyle name="Komórka zaznaczona 2 12 8 29 4" xfId="49111" xr:uid="{0222D665-B8B8-44D6-8129-16D9CD3BAFFC}"/>
    <cellStyle name="Komórka zaznaczona 2 12 8 3" xfId="4162" xr:uid="{F3193315-3B9C-4B69-8670-27321295EEB0}"/>
    <cellStyle name="Komórka zaznaczona 2 12 8 3 2" xfId="20541" xr:uid="{34A591D7-5C50-4B54-AFCD-B6DB50AAE992}"/>
    <cellStyle name="Komórka zaznaczona 2 12 8 3 3" xfId="32619" xr:uid="{B9F9ADEA-B257-438B-8AFB-32605DB7E3AD}"/>
    <cellStyle name="Komórka zaznaczona 2 12 8 3 4" xfId="43623" xr:uid="{41D810A5-2730-4E94-B260-7B856B3A628A}"/>
    <cellStyle name="Komórka zaznaczona 2 12 8 30" xfId="16566" xr:uid="{1DBA64C4-6B3B-47B8-9C4E-351D1338748F}"/>
    <cellStyle name="Komórka zaznaczona 2 12 8 30 2" xfId="32082" xr:uid="{1A132B2E-2456-446A-BF21-A771A1987BF9}"/>
    <cellStyle name="Komórka zaznaczona 2 12 8 30 3" xfId="43455" xr:uid="{F49164F5-591D-48C6-A981-0564EBF8D4EC}"/>
    <cellStyle name="Komórka zaznaczona 2 12 8 30 4" xfId="49255" xr:uid="{98E8CD16-7F64-485A-BA29-564EFA288BDD}"/>
    <cellStyle name="Komórka zaznaczona 2 12 8 31" xfId="16673" xr:uid="{59EE1E14-460F-4683-A08B-AC78AE8FE502}"/>
    <cellStyle name="Komórka zaznaczona 2 12 8 31 2" xfId="32189" xr:uid="{5BA1BED2-BBDA-40D2-BDB5-A158FD91A972}"/>
    <cellStyle name="Komórka zaznaczona 2 12 8 31 3" xfId="43562" xr:uid="{8060205A-5BFD-4D53-9D2A-AC5078AD242E}"/>
    <cellStyle name="Komórka zaznaczona 2 12 8 31 4" xfId="49349" xr:uid="{DB82B28F-FB4A-46CF-8250-D262889AA95A}"/>
    <cellStyle name="Komórka zaznaczona 2 12 8 32" xfId="18147" xr:uid="{FC179ED9-8464-4ECE-AE7F-FD41C6FC7F4A}"/>
    <cellStyle name="Komórka zaznaczona 2 12 8 33" xfId="23324" xr:uid="{BFC3C995-611E-4D71-B5A0-911D588F97CF}"/>
    <cellStyle name="Komórka zaznaczona 2 12 8 34" xfId="21913" xr:uid="{EAE8B0EE-3B14-4EAC-A2DF-69DD7B6A48FA}"/>
    <cellStyle name="Komórka zaznaczona 2 12 8 4" xfId="4660" xr:uid="{A99A4A9A-7C93-4009-9160-1EC8A8A67963}"/>
    <cellStyle name="Komórka zaznaczona 2 12 8 4 2" xfId="21036" xr:uid="{76876F55-C5A2-49AE-A91A-BF29A7CEA83D}"/>
    <cellStyle name="Komórka zaznaczona 2 12 8 4 3" xfId="33111" xr:uid="{3FB91691-DB2E-4A6B-A1DE-8877FE86C20E}"/>
    <cellStyle name="Komórka zaznaczona 2 12 8 4 4" xfId="43868" xr:uid="{D68B0E3F-2ED2-406F-98FA-A6697CDF7DD7}"/>
    <cellStyle name="Komórka zaznaczona 2 12 8 5" xfId="5212" xr:uid="{1228D65B-5455-42C4-993E-427C4B0AFE6B}"/>
    <cellStyle name="Komórka zaznaczona 2 12 8 5 2" xfId="21584" xr:uid="{5998344F-CF41-428A-BCDB-8531E63999CE}"/>
    <cellStyle name="Komórka zaznaczona 2 12 8 5 3" xfId="33652" xr:uid="{7C8C9A55-27B8-4A1E-9930-7EACA2DB94A8}"/>
    <cellStyle name="Komórka zaznaczona 2 12 8 5 4" xfId="44109" xr:uid="{FFB4F431-2D28-40A8-BB3A-38766220AFDE}"/>
    <cellStyle name="Komórka zaznaczona 2 12 8 6" xfId="5631" xr:uid="{E04FEA8F-B3A9-4031-BD61-E1C3B697CD0A}"/>
    <cellStyle name="Komórka zaznaczona 2 12 8 6 2" xfId="21943" xr:uid="{7CC9BF9B-0F6F-4A52-AFBA-AB27AF68F0F9}"/>
    <cellStyle name="Komórka zaznaczona 2 12 8 6 3" xfId="34064" xr:uid="{5DF1FC69-5527-4E53-BF8C-0E7E79838196}"/>
    <cellStyle name="Komórka zaznaczona 2 12 8 6 4" xfId="44468" xr:uid="{C3E32B37-56BC-4E45-80AA-160EBE14F798}"/>
    <cellStyle name="Komórka zaznaczona 2 12 8 7" xfId="6100" xr:uid="{0658D67F-9FF3-45A3-94BE-580164992A83}"/>
    <cellStyle name="Komórka zaznaczona 2 12 8 7 2" xfId="22398" xr:uid="{C944E825-D641-4125-98B6-7D70FFDCCE0F}"/>
    <cellStyle name="Komórka zaznaczona 2 12 8 7 3" xfId="34516" xr:uid="{DD1D8C30-EC3E-4CBE-8BA7-93FBB13B4179}"/>
    <cellStyle name="Komórka zaznaczona 2 12 8 7 4" xfId="44792" xr:uid="{AC6B08F8-35BE-49C8-BFE6-819287704625}"/>
    <cellStyle name="Komórka zaznaczona 2 12 8 8" xfId="6401" xr:uid="{48B082AC-74C8-430A-BD01-923962788B05}"/>
    <cellStyle name="Komórka zaznaczona 2 12 8 8 2" xfId="22692" xr:uid="{4733AC2A-71F5-4F83-AD1A-1E34C4F2EA12}"/>
    <cellStyle name="Komórka zaznaczona 2 12 8 8 3" xfId="34801" xr:uid="{61B20E65-EC10-4980-9981-0F405127A3B8}"/>
    <cellStyle name="Komórka zaznaczona 2 12 8 8 4" xfId="44959" xr:uid="{BCFD63D2-56DA-4214-AC33-5E495CB1462F}"/>
    <cellStyle name="Komórka zaznaczona 2 12 8 9" xfId="3980" xr:uid="{27C933AC-7D24-4C4D-A4C1-9666990727AD}"/>
    <cellStyle name="Komórka zaznaczona 2 12 8 9 2" xfId="20359" xr:uid="{1C3E00B7-DC08-4FC1-9532-67D32E51C830}"/>
    <cellStyle name="Komórka zaznaczona 2 12 8 9 3" xfId="32437" xr:uid="{DCD7E054-06CD-46D8-AF92-02792AAFAC1B}"/>
    <cellStyle name="Komórka zaznaczona 2 12 8 9 4" xfId="37608" xr:uid="{288FE8F7-9C4F-4148-BD7D-3D3234CDC110}"/>
    <cellStyle name="Komórka zaznaczona 2 12 9" xfId="1751" xr:uid="{93AEE1EF-6247-4586-95E7-436C7CBC1922}"/>
    <cellStyle name="Komórka zaznaczona 2 12 9 10" xfId="7858" xr:uid="{733015F7-3E38-402B-8687-0555448EA7C1}"/>
    <cellStyle name="Komórka zaznaczona 2 12 9 10 2" xfId="24090" xr:uid="{925237B7-8CB3-4001-A904-B416E780CB8D}"/>
    <cellStyle name="Komórka zaznaczona 2 12 9 10 3" xfId="36105" xr:uid="{AEC0321A-9718-4695-B5E0-B18AE29104EC}"/>
    <cellStyle name="Komórka zaznaczona 2 12 9 10 4" xfId="45608" xr:uid="{3138209D-9FA7-41DF-8285-916003AF7C13}"/>
    <cellStyle name="Komórka zaznaczona 2 12 9 11" xfId="8085" xr:uid="{F05A9DCF-D7EF-4CB8-B794-975010BA4E01}"/>
    <cellStyle name="Komórka zaznaczona 2 12 9 11 2" xfId="24309" xr:uid="{574411D4-F8F0-43F2-88BE-97668F0CEE6D}"/>
    <cellStyle name="Komórka zaznaczona 2 12 9 11 3" xfId="36314" xr:uid="{1F47B896-91A4-486F-BF9E-9F731F515550}"/>
    <cellStyle name="Komórka zaznaczona 2 12 9 11 4" xfId="45748" xr:uid="{87F11D4B-7249-4298-99DB-848384843835}"/>
    <cellStyle name="Komórka zaznaczona 2 12 9 12" xfId="8596" xr:uid="{772B70CF-3805-4DD1-A6B5-32A4418082C4}"/>
    <cellStyle name="Komórka zaznaczona 2 12 9 12 2" xfId="24798" xr:uid="{C332D904-E6C0-4E1B-A987-5704EC97F245}"/>
    <cellStyle name="Komórka zaznaczona 2 12 9 12 3" xfId="36786" xr:uid="{58667A75-BFAE-4ACA-B1AD-FF709F3E73A4}"/>
    <cellStyle name="Komórka zaznaczona 2 12 9 12 4" xfId="45998" xr:uid="{23B5D5E7-8C7D-4F4D-AD34-275C8B17358F}"/>
    <cellStyle name="Komórka zaznaczona 2 12 9 13" xfId="9100" xr:uid="{C4D586E6-A6B6-4C26-B743-D0293E9874C5}"/>
    <cellStyle name="Komórka zaznaczona 2 12 9 13 2" xfId="25293" xr:uid="{075F6219-852C-4975-932A-C89918CE77B5}"/>
    <cellStyle name="Komórka zaznaczona 2 12 9 13 3" xfId="37259" xr:uid="{4007C084-AC95-4D26-961A-7CF9ECDA8336}"/>
    <cellStyle name="Komórka zaznaczona 2 12 9 13 4" xfId="46211" xr:uid="{9EFC6593-D91C-4A52-A0C6-5A20CF4E0708}"/>
    <cellStyle name="Komórka zaznaczona 2 12 9 14" xfId="9591" xr:uid="{C8145CE4-1B5B-4E68-A555-71971FFEC2DD}"/>
    <cellStyle name="Komórka zaznaczona 2 12 9 14 2" xfId="25744" xr:uid="{741BB9FA-FA7A-4D94-9882-D91A9C427FA9}"/>
    <cellStyle name="Komórka zaznaczona 2 12 9 14 3" xfId="37657" xr:uid="{7FC70FA7-9862-4911-BC6C-93174D3CEE1A}"/>
    <cellStyle name="Komórka zaznaczona 2 12 9 14 4" xfId="46453" xr:uid="{D5DD8C18-1A95-4890-9B93-DC5012F82405}"/>
    <cellStyle name="Komórka zaznaczona 2 12 9 15" xfId="7509" xr:uid="{4E93BC3B-8388-4E63-9CCD-C5151A17DB63}"/>
    <cellStyle name="Komórka zaznaczona 2 12 9 15 2" xfId="23755" xr:uid="{4DEBAD23-AF84-4600-AB72-F82B7E0EAAA6}"/>
    <cellStyle name="Komórka zaznaczona 2 12 9 15 3" xfId="35813" xr:uid="{20923CDD-5529-4EB5-949E-DDF1F5CD01D5}"/>
    <cellStyle name="Komórka zaznaczona 2 12 9 15 4" xfId="45426" xr:uid="{53FD4F41-1183-4F00-B9DC-75EAEA6D9EBD}"/>
    <cellStyle name="Komórka zaznaczona 2 12 9 16" xfId="10000" xr:uid="{250D8059-0A56-4B19-85F1-59C9695A623B}"/>
    <cellStyle name="Komórka zaznaczona 2 12 9 16 2" xfId="26121" xr:uid="{D1A63F27-1521-462E-A1E3-D60038AB013A}"/>
    <cellStyle name="Komórka zaznaczona 2 12 9 16 3" xfId="37988" xr:uid="{25E12FDC-C4D7-4913-B509-1B22E88E302C}"/>
    <cellStyle name="Komórka zaznaczona 2 12 9 16 4" xfId="46618" xr:uid="{AA681E28-9B9C-4850-AED2-6DFB4ADDF62F}"/>
    <cellStyle name="Komórka zaznaczona 2 12 9 17" xfId="10496" xr:uid="{72499EA9-DE2B-470E-BAB0-6702626C71AD}"/>
    <cellStyle name="Komórka zaznaczona 2 12 9 17 2" xfId="26599" xr:uid="{53D2C522-1C29-400F-935B-B90EF2B1A549}"/>
    <cellStyle name="Komórka zaznaczona 2 12 9 17 3" xfId="38436" xr:uid="{9E33BCB8-64DE-43B8-84DA-353611302478}"/>
    <cellStyle name="Komórka zaznaczona 2 12 9 17 4" xfId="46810" xr:uid="{A13A9114-1218-43A9-8184-3E30A4521A18}"/>
    <cellStyle name="Komórka zaznaczona 2 12 9 18" xfId="7262" xr:uid="{6AC0969C-3AA9-4AB9-8759-060CBAEE0A11}"/>
    <cellStyle name="Komórka zaznaczona 2 12 9 19" xfId="12308" xr:uid="{52A1984D-46B4-429B-9558-3816A046B2BF}"/>
    <cellStyle name="Komórka zaznaczona 2 12 9 19 2" xfId="28028" xr:uid="{8C4B4215-676D-4ABC-B5DE-8C09B63620ED}"/>
    <cellStyle name="Komórka zaznaczona 2 12 9 19 3" xfId="39592" xr:uid="{EDED1A83-FAD3-4B43-A919-B27E5EDE1C94}"/>
    <cellStyle name="Komórka zaznaczona 2 12 9 19 4" xfId="47295" xr:uid="{66F08504-E497-400B-B723-2C396D7468FE}"/>
    <cellStyle name="Komórka zaznaczona 2 12 9 2" xfId="3420" xr:uid="{2DCB7564-7394-43A3-9B59-5DAAB7876503}"/>
    <cellStyle name="Komórka zaznaczona 2 12 9 2 2" xfId="19813" xr:uid="{DDDA12F1-A92E-4B48-83AD-D976C20DA7D9}"/>
    <cellStyle name="Komórka zaznaczona 2 12 9 2 3" xfId="17201" xr:uid="{A0F9F2CD-291A-421B-BA46-F0F07FBC08CA}"/>
    <cellStyle name="Komórka zaznaczona 2 12 9 2 4" xfId="38589" xr:uid="{85C1378D-F6A1-4CC6-900F-D35D6AB0C1EC}"/>
    <cellStyle name="Komórka zaznaczona 2 12 9 20" xfId="12842" xr:uid="{283ACA09-5D8C-459B-A373-7FFF6B3815C0}"/>
    <cellStyle name="Komórka zaznaczona 2 12 9 20 2" xfId="28556" xr:uid="{09AB90B7-007A-46C5-A279-7F0F13A03808}"/>
    <cellStyle name="Komórka zaznaczona 2 12 9 20 3" xfId="40100" xr:uid="{A5692165-509A-479F-9E5A-351FACE9C07D}"/>
    <cellStyle name="Komórka zaznaczona 2 12 9 20 4" xfId="47466" xr:uid="{6F8E6E04-8104-43D5-98A6-93031B37F52A}"/>
    <cellStyle name="Komórka zaznaczona 2 12 9 21" xfId="13325" xr:uid="{F1F29539-C54B-4E46-8635-5BA285BF3506}"/>
    <cellStyle name="Komórka zaznaczona 2 12 9 21 2" xfId="28987" xr:uid="{612FFEA6-175F-47C2-96F4-991EFF3FC56E}"/>
    <cellStyle name="Komórka zaznaczona 2 12 9 21 3" xfId="40455" xr:uid="{C5FA2EDB-C3DB-4CEA-A194-505A6CEBD0E5}"/>
    <cellStyle name="Komórka zaznaczona 2 12 9 21 4" xfId="47676" xr:uid="{6F0332BD-919F-40FF-94D7-483EC487BCE1}"/>
    <cellStyle name="Komórka zaznaczona 2 12 9 22" xfId="13513" xr:uid="{47716CFA-0295-49FF-8D40-0C34E6A9EBB6}"/>
    <cellStyle name="Komórka zaznaczona 2 12 9 22 2" xfId="29156" xr:uid="{6FF3A692-79B0-4835-B61A-0D37D3FC9620}"/>
    <cellStyle name="Komórka zaznaczona 2 12 9 22 3" xfId="40608" xr:uid="{7432F360-102A-4DB5-AD20-416601BA1E7F}"/>
    <cellStyle name="Komórka zaznaczona 2 12 9 22 4" xfId="47773" xr:uid="{64C415CB-3DE2-4A34-98E3-AD2F1D5063E2}"/>
    <cellStyle name="Komórka zaznaczona 2 12 9 23" xfId="14258" xr:uid="{508F8BEF-FF3E-41D1-9BC6-8D31F549B128}"/>
    <cellStyle name="Komórka zaznaczona 2 12 9 23 2" xfId="29774" xr:uid="{2EA73396-4304-4DA9-81CF-2747DA390C48}"/>
    <cellStyle name="Komórka zaznaczona 2 12 9 23 3" xfId="41147" xr:uid="{20E03EF3-06D1-4624-93E7-38C830305DE2}"/>
    <cellStyle name="Komórka zaznaczona 2 12 9 23 4" xfId="48089" xr:uid="{160B50A4-9609-41EF-860D-377719C70EA4}"/>
    <cellStyle name="Komórka zaznaczona 2 12 9 24" xfId="14771" xr:uid="{4F134386-03C3-4C85-BC43-7DD7F593F8D0}"/>
    <cellStyle name="Komórka zaznaczona 2 12 9 24 2" xfId="30287" xr:uid="{BB7D5E5D-9839-40A7-9F59-608521FE57CF}"/>
    <cellStyle name="Komórka zaznaczona 2 12 9 24 3" xfId="41660" xr:uid="{132CF8D9-9E5A-426B-B773-C155B324BE21}"/>
    <cellStyle name="Komórka zaznaczona 2 12 9 24 4" xfId="48423" xr:uid="{952317DC-7766-4DE9-81E6-520FD3CB90C1}"/>
    <cellStyle name="Komórka zaznaczona 2 12 9 25" xfId="14983" xr:uid="{698E63DA-67C0-4454-B8F1-0F215F1DDA59}"/>
    <cellStyle name="Komórka zaznaczona 2 12 9 25 2" xfId="30499" xr:uid="{E8DEFEAF-862C-4907-82DD-2FD4F79C997D}"/>
    <cellStyle name="Komórka zaznaczona 2 12 9 25 3" xfId="41872" xr:uid="{97066B60-2A21-4EE4-918C-2097A2C0963E}"/>
    <cellStyle name="Komórka zaznaczona 2 12 9 25 4" xfId="48521" xr:uid="{7A308A98-71CF-4D1E-9D18-DC1518EBC3F6}"/>
    <cellStyle name="Komórka zaznaczona 2 12 9 26" xfId="15457" xr:uid="{A0AFB2BB-CA41-44D2-B89F-D7D49EFD756B}"/>
    <cellStyle name="Komórka zaznaczona 2 12 9 26 2" xfId="30973" xr:uid="{355F8E3E-473A-4A1B-B2DB-839D21C2C976}"/>
    <cellStyle name="Komórka zaznaczona 2 12 9 26 3" xfId="42346" xr:uid="{598E7606-E4FD-49E5-8D23-CD0E0D602B7A}"/>
    <cellStyle name="Komórka zaznaczona 2 12 9 26 4" xfId="48675" xr:uid="{0A0A1182-AF5E-4A4A-BD94-CE84DE6230D2}"/>
    <cellStyle name="Komórka zaznaczona 2 12 9 27" xfId="15745" xr:uid="{B1DC78C5-B46C-4F7E-8ACE-0A84D1B33C53}"/>
    <cellStyle name="Komórka zaznaczona 2 12 9 27 2" xfId="31261" xr:uid="{B245ADD7-923A-4179-997E-8941BF45D564}"/>
    <cellStyle name="Komórka zaznaczona 2 12 9 27 3" xfId="42634" xr:uid="{BD4A1E40-EF3C-4F86-86E7-C762CA800FDC}"/>
    <cellStyle name="Komórka zaznaczona 2 12 9 27 4" xfId="48879" xr:uid="{54ED7097-4D9A-4E09-B7EA-13E5413F34DF}"/>
    <cellStyle name="Komórka zaznaczona 2 12 9 28" xfId="15957" xr:uid="{2FCB16E3-8A1C-44D6-966D-363D27873F32}"/>
    <cellStyle name="Komórka zaznaczona 2 12 9 28 2" xfId="31473" xr:uid="{74325560-BEF7-4261-9A51-7401C5EFC153}"/>
    <cellStyle name="Komórka zaznaczona 2 12 9 28 3" xfId="42846" xr:uid="{33C2C51B-C300-4D08-9CC4-9E7CC3343258}"/>
    <cellStyle name="Komórka zaznaczona 2 12 9 28 4" xfId="48973" xr:uid="{85B9557C-7DBA-41E4-B505-41061A52E89B}"/>
    <cellStyle name="Komórka zaznaczona 2 12 9 29" xfId="16413" xr:uid="{02A111E7-ED37-45C5-91C7-029D1A1D69E9}"/>
    <cellStyle name="Komórka zaznaczona 2 12 9 29 2" xfId="31929" xr:uid="{5D152E01-05CA-4B7C-9215-29A1EBB989EB}"/>
    <cellStyle name="Komórka zaznaczona 2 12 9 29 3" xfId="43302" xr:uid="{E0A863BC-F326-44DD-8B78-DDCC4AF124E0}"/>
    <cellStyle name="Komórka zaznaczona 2 12 9 29 4" xfId="49122" xr:uid="{C7633CC1-926D-4DBB-8DFB-B3D8D4209539}"/>
    <cellStyle name="Komórka zaznaczona 2 12 9 3" xfId="4188" xr:uid="{490D1DEA-8443-4053-80C4-7BDA6FE35B48}"/>
    <cellStyle name="Komórka zaznaczona 2 12 9 3 2" xfId="20567" xr:uid="{36F3F9A1-2730-46C0-A5D2-6EF7DFD79E29}"/>
    <cellStyle name="Komórka zaznaczona 2 12 9 3 3" xfId="32645" xr:uid="{AA38D130-B4A2-4DE5-A3AA-AEAAC0DA232B}"/>
    <cellStyle name="Komórka zaznaczona 2 12 9 3 4" xfId="43639" xr:uid="{D61BDB38-D368-4A82-916C-ED9731AAFBFF}"/>
    <cellStyle name="Komórka zaznaczona 2 12 9 30" xfId="16579" xr:uid="{8503C386-B4E2-4286-A6E8-0024C5196209}"/>
    <cellStyle name="Komórka zaznaczona 2 12 9 30 2" xfId="32095" xr:uid="{E980B1FD-520F-4E98-A3F0-5BF35415A342}"/>
    <cellStyle name="Komórka zaznaczona 2 12 9 30 3" xfId="43468" xr:uid="{3FF73276-C13C-4BAA-8D0A-BD4E8FBC32DA}"/>
    <cellStyle name="Komórka zaznaczona 2 12 9 30 4" xfId="49267" xr:uid="{2DB6D387-7C09-499B-8D0B-F5E3882DC80A}"/>
    <cellStyle name="Komórka zaznaczona 2 12 9 31" xfId="16684" xr:uid="{6C278F1F-BC2A-43A5-B6D9-003A5E3FC25B}"/>
    <cellStyle name="Komórka zaznaczona 2 12 9 31 2" xfId="32200" xr:uid="{7A3B6951-C1CC-426A-BC7C-795EE5922FE5}"/>
    <cellStyle name="Komórka zaznaczona 2 12 9 31 3" xfId="43573" xr:uid="{310FD8E5-4CB9-40F9-88CA-6A7844AA47D6}"/>
    <cellStyle name="Komórka zaznaczona 2 12 9 31 4" xfId="49360" xr:uid="{4A88B9ED-86AD-44DF-8CEC-34CAB60D07D6}"/>
    <cellStyle name="Komórka zaznaczona 2 12 9 32" xfId="18173" xr:uid="{209C3EEC-04DD-4B0B-ABC9-800E285617AF}"/>
    <cellStyle name="Komórka zaznaczona 2 12 9 33" xfId="20735" xr:uid="{9FD66CA6-D39B-4789-8B2D-AC456A4BF647}"/>
    <cellStyle name="Komórka zaznaczona 2 12 9 34" xfId="36331" xr:uid="{C055B8E3-224B-493B-A3BA-F83A5693D435}"/>
    <cellStyle name="Komórka zaznaczona 2 12 9 4" xfId="4686" xr:uid="{20125610-7F5F-4A72-AB50-4AE1431114DD}"/>
    <cellStyle name="Komórka zaznaczona 2 12 9 4 2" xfId="21062" xr:uid="{7768D992-4483-4599-9F0A-46A901D131EC}"/>
    <cellStyle name="Komórka zaznaczona 2 12 9 4 3" xfId="33137" xr:uid="{91508F74-3472-42E7-BEFC-C84BB1FBBC72}"/>
    <cellStyle name="Komórka zaznaczona 2 12 9 4 4" xfId="43884" xr:uid="{1D0ECE78-01D4-4091-B63C-CD04C374B7E9}"/>
    <cellStyle name="Komórka zaznaczona 2 12 9 5" xfId="5237" xr:uid="{4ABAFC33-ED93-4122-AA0B-65AB0EABD05E}"/>
    <cellStyle name="Komórka zaznaczona 2 12 9 5 2" xfId="21609" xr:uid="{79EC82F4-3AEC-49E1-8F77-B6B693079770}"/>
    <cellStyle name="Komórka zaznaczona 2 12 9 5 3" xfId="33677" xr:uid="{49A9242C-DCA7-4499-9AB9-F1D6B608FD78}"/>
    <cellStyle name="Komórka zaznaczona 2 12 9 5 4" xfId="44124" xr:uid="{4BDFB580-E356-4EE8-8C89-007DC826016E}"/>
    <cellStyle name="Komórka zaznaczona 2 12 9 6" xfId="5657" xr:uid="{3AA9D24B-589A-4B79-B94B-6B06AE9AEBFD}"/>
    <cellStyle name="Komórka zaznaczona 2 12 9 6 2" xfId="21964" xr:uid="{5C184A43-DAB7-4CE4-8EE5-3D83BA2F2759}"/>
    <cellStyle name="Komórka zaznaczona 2 12 9 6 3" xfId="34090" xr:uid="{88381975-2BD1-4DBA-ACAA-54DE8E8F7D16}"/>
    <cellStyle name="Komórka zaznaczona 2 12 9 6 4" xfId="44494" xr:uid="{E0F2B26F-0143-43DF-B338-58E9E83C11EE}"/>
    <cellStyle name="Komórka zaznaczona 2 12 9 7" xfId="6122" xr:uid="{71E8600F-1F7A-475C-AC17-BC66E76F6A2E}"/>
    <cellStyle name="Komórka zaznaczona 2 12 9 7 2" xfId="22420" xr:uid="{B20B30D4-5979-4E55-9382-B784BBF09C29}"/>
    <cellStyle name="Komórka zaznaczona 2 12 9 7 3" xfId="34538" xr:uid="{C5A882FA-041B-4D81-A3D6-34C31C69A897}"/>
    <cellStyle name="Komórka zaznaczona 2 12 9 7 4" xfId="44811" xr:uid="{3130E320-F486-4D8B-9470-42E4979A86E7}"/>
    <cellStyle name="Komórka zaznaczona 2 12 9 8" xfId="6427" xr:uid="{F098484C-02AD-4C43-87FF-EED92D87227B}"/>
    <cellStyle name="Komórka zaznaczona 2 12 9 8 2" xfId="22718" xr:uid="{44C0A642-1763-4FC8-A401-FF5BFB935F78}"/>
    <cellStyle name="Komórka zaznaczona 2 12 9 8 3" xfId="34826" xr:uid="{1B9A1400-F5FD-432A-AC9F-FDFB3043FCDF}"/>
    <cellStyle name="Komórka zaznaczona 2 12 9 8 4" xfId="44976" xr:uid="{4ADD47FF-EAEC-4F18-B88E-2A55C9C114BD}"/>
    <cellStyle name="Komórka zaznaczona 2 12 9 9" xfId="6677" xr:uid="{833FFE0A-95DF-433C-B502-92CC7550EACF}"/>
    <cellStyle name="Komórka zaznaczona 2 12 9 9 2" xfId="22959" xr:uid="{C5E1D49C-B111-4CEB-9392-94BF5FD8A496}"/>
    <cellStyle name="Komórka zaznaczona 2 12 9 9 3" xfId="35063" xr:uid="{D8CF78B5-90D6-4CB6-B8E6-046ED532BBCF}"/>
    <cellStyle name="Komórka zaznaczona 2 12 9 9 4" xfId="45087" xr:uid="{FF151F6C-2FF0-4750-8892-1D088FE9DBF6}"/>
    <cellStyle name="Komórka zaznaczona 2 13" xfId="560" xr:uid="{05DB8617-1393-456A-AA82-B117B97ABF83}"/>
    <cellStyle name="Komórka zaznaczona 2 13 10" xfId="6926" xr:uid="{57CAFBBA-8201-4E21-842F-81EF659B2C10}"/>
    <cellStyle name="Komórka zaznaczona 2 13 10 2" xfId="23202" xr:uid="{19A6E323-A268-490D-AC84-75BD3B56D492}"/>
    <cellStyle name="Komórka zaznaczona 2 13 10 3" xfId="35303" xr:uid="{9396C598-F0D4-4882-B199-606CF6B39C02}"/>
    <cellStyle name="Komórka zaznaczona 2 13 10 4" xfId="45176" xr:uid="{C53A2926-19B9-494F-A8CE-EB7960F637BC}"/>
    <cellStyle name="Komórka zaznaczona 2 13 11" xfId="3623" xr:uid="{F273BFB2-9BB4-4FB7-9858-C1EADE6826CE}"/>
    <cellStyle name="Komórka zaznaczona 2 13 11 2" xfId="20011" xr:uid="{3F1D58DD-7D20-433C-A4FE-DDFA82B7A8D0}"/>
    <cellStyle name="Komórka zaznaczona 2 13 11 3" xfId="16994" xr:uid="{D24AE01D-141B-465C-BB85-1B2C5F021D79}"/>
    <cellStyle name="Komórka zaznaczona 2 13 11 4" xfId="29302" xr:uid="{CCF3ABEC-37C0-4DC8-BFDC-3E029F3DD660}"/>
    <cellStyle name="Komórka zaznaczona 2 13 12" xfId="5753" xr:uid="{4911072A-330B-43E5-8CEF-5D82C186F09C}"/>
    <cellStyle name="Komórka zaznaczona 2 13 12 2" xfId="22055" xr:uid="{9674A40B-A258-4F6D-9145-BA21DA0FB03D}"/>
    <cellStyle name="Komórka zaznaczona 2 13 12 3" xfId="34184" xr:uid="{16C4B4CF-19CF-46B5-B185-DAF1062A1D25}"/>
    <cellStyle name="Komórka zaznaczona 2 13 12 4" xfId="44568" xr:uid="{E596F5CD-5EE7-43D8-9DA0-8A8D7360D791}"/>
    <cellStyle name="Komórka zaznaczona 2 13 13" xfId="6971" xr:uid="{8F893460-6FE5-4742-8960-B31CB694CF98}"/>
    <cellStyle name="Komórka zaznaczona 2 13 13 2" xfId="23245" xr:uid="{2CE7AF92-4352-4218-A87B-433CB358D1C4}"/>
    <cellStyle name="Komórka zaznaczona 2 13 13 3" xfId="35344" xr:uid="{9DCFA409-1BBF-49DA-9263-7AB33912128C}"/>
    <cellStyle name="Komórka zaznaczona 2 13 13 4" xfId="45190" xr:uid="{CADDE95A-D59E-4E9D-90C9-9460AD0B9B14}"/>
    <cellStyle name="Komórka zaznaczona 2 13 14" xfId="8009" xr:uid="{2B244758-FAC2-45C8-9798-0BBA67A95A63}"/>
    <cellStyle name="Komórka zaznaczona 2 13 14 2" xfId="24236" xr:uid="{A960E160-C1A3-4480-8724-919572A843D5}"/>
    <cellStyle name="Komórka zaznaczona 2 13 14 3" xfId="36242" xr:uid="{D582EF91-F79E-4F83-8227-E65EC8DBE759}"/>
    <cellStyle name="Komórka zaznaczona 2 13 14 4" xfId="45699" xr:uid="{2F51EE7B-F288-48DB-9FEB-EC5A5FB96CB9}"/>
    <cellStyle name="Komórka zaznaczona 2 13 15" xfId="9252" xr:uid="{6A3E92AF-3D2D-4FA7-9A55-EB3FA77137FA}"/>
    <cellStyle name="Komórka zaznaczona 2 13 15 2" xfId="25434" xr:uid="{7CB43D07-B4EC-485E-A448-1635830AD001}"/>
    <cellStyle name="Komórka zaznaczona 2 13 15 3" xfId="37382" xr:uid="{4E9DCDDD-301A-4844-9E65-F19178015019}"/>
    <cellStyle name="Komórka zaznaczona 2 13 15 4" xfId="46282" xr:uid="{8C366408-6785-417D-8B4D-00E7EBA7BCA7}"/>
    <cellStyle name="Komórka zaznaczona 2 13 16" xfId="8031" xr:uid="{806E88AB-6647-4C73-A056-DD5AB56ACFF6}"/>
    <cellStyle name="Komórka zaznaczona 2 13 16 2" xfId="24257" xr:uid="{536BE61F-6E77-4D46-9656-EAE896BA5B64}"/>
    <cellStyle name="Komórka zaznaczona 2 13 16 3" xfId="36263" xr:uid="{A2189DA1-85C2-44E9-B160-64D290BF7707}"/>
    <cellStyle name="Komórka zaznaczona 2 13 16 4" xfId="45713" xr:uid="{C534AB11-D92C-41C5-87D8-95E0985B2CF0}"/>
    <cellStyle name="Komórka zaznaczona 2 13 17" xfId="4353" xr:uid="{AC4D98D0-C186-4704-8D40-03E2CF4CB3CA}"/>
    <cellStyle name="Komórka zaznaczona 2 13 17 2" xfId="20730" xr:uid="{F45B7634-5795-46D5-BDCC-702A4625FD14}"/>
    <cellStyle name="Komórka zaznaczona 2 13 17 3" xfId="32806" xr:uid="{6CFA241A-85B0-4A42-B52D-4625695DE480}"/>
    <cellStyle name="Komórka zaznaczona 2 13 17 4" xfId="43730" xr:uid="{413CD161-3877-4E0F-AB75-A2B722268B0E}"/>
    <cellStyle name="Komórka zaznaczona 2 13 18" xfId="8337" xr:uid="{F910F6F6-610D-4D1D-849A-351747C35DBA}"/>
    <cellStyle name="Komórka zaznaczona 2 13 19" xfId="11191" xr:uid="{70D3FC62-9E7A-44FE-A643-BB64C5DAAF2C}"/>
    <cellStyle name="Komórka zaznaczona 2 13 19 2" xfId="27006" xr:uid="{9829450D-2E3C-44DF-ABEF-539ED3486C6A}"/>
    <cellStyle name="Komórka zaznaczona 2 13 19 3" xfId="38650" xr:uid="{DEEF190C-346C-4654-9D6D-942FD1B59934}"/>
    <cellStyle name="Komórka zaznaczona 2 13 19 4" xfId="46905" xr:uid="{D5A7B6C2-9BE3-46DF-874A-3CA15E2F7A63}"/>
    <cellStyle name="Komórka zaznaczona 2 13 2" xfId="2327" xr:uid="{4ABBE859-6849-4262-92EA-2F07EA83DF6B}"/>
    <cellStyle name="Komórka zaznaczona 2 13 2 2" xfId="18738" xr:uid="{025AD1E5-6494-4397-B57E-9D511DF1E468}"/>
    <cellStyle name="Komórka zaznaczona 2 13 2 3" xfId="17620" xr:uid="{95670D9A-27A3-4D50-A8CD-73A81D252067}"/>
    <cellStyle name="Komórka zaznaczona 2 13 2 4" xfId="40403" xr:uid="{08B5DD85-7912-46A4-AB28-C40CC626AA5C}"/>
    <cellStyle name="Komórka zaznaczona 2 13 20" xfId="11719" xr:uid="{96F6B410-88EC-4411-8856-203BFB203DE4}"/>
    <cellStyle name="Komórka zaznaczona 2 13 20 2" xfId="27470" xr:uid="{08271601-6662-4B58-855A-201E908CE80B}"/>
    <cellStyle name="Komórka zaznaczona 2 13 20 3" xfId="39049" xr:uid="{8096B079-2477-4202-B277-325CB999EE6F}"/>
    <cellStyle name="Komórka zaznaczona 2 13 20 4" xfId="47114" xr:uid="{7369438D-4266-4812-9723-564E768C1328}"/>
    <cellStyle name="Komórka zaznaczona 2 13 21" xfId="10656" xr:uid="{30E29006-4B22-43AE-B30B-47F9D723661C}"/>
    <cellStyle name="Komórka zaznaczona 2 13 21 2" xfId="26708" xr:uid="{3A34A18E-0771-43EE-9D0D-FD65B169686B}"/>
    <cellStyle name="Komórka zaznaczona 2 13 21 3" xfId="38518" xr:uid="{31E7F69F-7CD5-48C7-A345-D5DC20FAAA07}"/>
    <cellStyle name="Komórka zaznaczona 2 13 21 4" xfId="46851" xr:uid="{F8E26A0B-1394-4AD3-B8C8-B112263B93C1}"/>
    <cellStyle name="Komórka zaznaczona 2 13 22" xfId="13210" xr:uid="{4941148A-8FE9-48E1-97B9-2483C70C1283}"/>
    <cellStyle name="Komórka zaznaczona 2 13 22 2" xfId="28880" xr:uid="{6B9D5BDE-6774-4AE1-BEAC-E43D674DC3D5}"/>
    <cellStyle name="Komórka zaznaczona 2 13 22 3" xfId="40366" xr:uid="{ABD5A0EF-B3F1-4B10-857C-846D4D5C80E5}"/>
    <cellStyle name="Komórka zaznaczona 2 13 22 4" xfId="47617" xr:uid="{7DBD60AE-762B-464C-BA98-FCE31B750771}"/>
    <cellStyle name="Komórka zaznaczona 2 13 23" xfId="11521" xr:uid="{1A0D3FC6-D2A2-4324-8A90-CA892584FAEE}"/>
    <cellStyle name="Komórka zaznaczona 2 13 23 2" xfId="27297" xr:uid="{392F4FAE-40CB-4F7D-9FDD-062B2F92E601}"/>
    <cellStyle name="Komórka zaznaczona 2 13 23 3" xfId="38903" xr:uid="{4F476380-F77D-4295-91A9-243406D955B4}"/>
    <cellStyle name="Komórka zaznaczona 2 13 23 4" xfId="47039" xr:uid="{AFAB7A9E-064A-4AD6-B037-A728FD1CBD4E}"/>
    <cellStyle name="Komórka zaznaczona 2 13 24" xfId="13436" xr:uid="{151C74AE-90A3-4E68-9D95-2515918144C7}"/>
    <cellStyle name="Komórka zaznaczona 2 13 24 2" xfId="29080" xr:uid="{852B7E96-3F41-4183-87C9-98C44E5C3DC9}"/>
    <cellStyle name="Komórka zaznaczona 2 13 24 3" xfId="40536" xr:uid="{AD46C4EB-D36D-4AC6-9CC3-91D510F36C04}"/>
    <cellStyle name="Komórka zaznaczona 2 13 24 4" xfId="47723" xr:uid="{6E727C06-786F-42AD-A7A7-A4806E8CB723}"/>
    <cellStyle name="Komórka zaznaczona 2 13 25" xfId="14041" xr:uid="{AF6D59CB-A994-4DD5-B56F-6D9385F120DC}"/>
    <cellStyle name="Komórka zaznaczona 2 13 25 2" xfId="29557" xr:uid="{EA90867A-D4FD-4F6F-9E52-7C92140AFBDA}"/>
    <cellStyle name="Komórka zaznaczona 2 13 25 3" xfId="40930" xr:uid="{788DE49E-2DAC-4A53-9809-538118BAA081}"/>
    <cellStyle name="Komórka zaznaczona 2 13 25 4" xfId="47951" xr:uid="{6F04E31C-04DA-4E6C-81CB-82148237E51A}"/>
    <cellStyle name="Komórka zaznaczona 2 13 26" xfId="9729" xr:uid="{03DD3680-C574-4E02-81C4-EA9ABFBF8230}"/>
    <cellStyle name="Komórka zaznaczona 2 13 26 2" xfId="25868" xr:uid="{BA39614A-B40E-44C8-9BCC-DFEB8E217F7A}"/>
    <cellStyle name="Komórka zaznaczona 2 13 26 3" xfId="37760" xr:uid="{DDBEDB50-9F05-4A11-B829-603D7BBD2820}"/>
    <cellStyle name="Komórka zaznaczona 2 13 26 4" xfId="46517" xr:uid="{287FCD69-B207-4C0F-9DB9-D0D1889AB4CE}"/>
    <cellStyle name="Komórka zaznaczona 2 13 27" xfId="14217" xr:uid="{07D66E93-16DB-4984-A829-EDCEF2C3ACCD}"/>
    <cellStyle name="Komórka zaznaczona 2 13 27 2" xfId="29733" xr:uid="{352088CD-D04D-4CB8-A95E-8F702A06FCFA}"/>
    <cellStyle name="Komórka zaznaczona 2 13 27 3" xfId="41106" xr:uid="{FFF7C440-873A-4889-A5DB-89FE604EDEE6}"/>
    <cellStyle name="Komórka zaznaczona 2 13 27 4" xfId="48065" xr:uid="{ECAEE3EF-D32C-4FF9-A973-67A2B555F2B7}"/>
    <cellStyle name="Komórka zaznaczona 2 13 28" xfId="15551" xr:uid="{E4D1E14D-1E12-46F1-A2BE-1484693491EF}"/>
    <cellStyle name="Komórka zaznaczona 2 13 28 2" xfId="31067" xr:uid="{7F4A19C8-C41E-434A-A4D5-E66BA6262540}"/>
    <cellStyle name="Komórka zaznaczona 2 13 28 3" xfId="42440" xr:uid="{D5DE7BD7-6F2A-4065-A52E-F739055226A9}"/>
    <cellStyle name="Komórka zaznaczona 2 13 28 4" xfId="48736" xr:uid="{8E96AB05-97C3-4C2A-9D79-15E6ED3D9CFD}"/>
    <cellStyle name="Komórka zaznaczona 2 13 29" xfId="14610" xr:uid="{A298A3D4-6514-4AC5-877B-A69D41E24131}"/>
    <cellStyle name="Komórka zaznaczona 2 13 29 2" xfId="30126" xr:uid="{B78EAD5D-C104-4942-B9EA-23E7E8FC9ABF}"/>
    <cellStyle name="Komórka zaznaczona 2 13 29 3" xfId="41499" xr:uid="{386C99E0-069A-47D4-A511-9F9D559D03C4}"/>
    <cellStyle name="Komórka zaznaczona 2 13 29 4" xfId="48309" xr:uid="{ECB3AA27-0F32-4498-895E-043B953126B9}"/>
    <cellStyle name="Komórka zaznaczona 2 13 3" xfId="2545" xr:uid="{CB2EDA65-30EF-4143-9AA9-9AF869BB2F60}"/>
    <cellStyle name="Komórka zaznaczona 2 13 3 2" xfId="18950" xr:uid="{4DC037E5-4959-4BC5-AC19-9FB66B37FB53}"/>
    <cellStyle name="Komórka zaznaczona 2 13 3 3" xfId="27337" xr:uid="{4651CAD1-80E0-4AD4-A037-B201A07C7886}"/>
    <cellStyle name="Komórka zaznaczona 2 13 3 4" xfId="37745" xr:uid="{978DE481-98D8-424C-BF43-70121A7AA5A5}"/>
    <cellStyle name="Komórka zaznaczona 2 13 30" xfId="15961" xr:uid="{C29F8E57-4A4E-4250-95B3-2850F6FD1F36}"/>
    <cellStyle name="Komórka zaznaczona 2 13 30 2" xfId="31477" xr:uid="{DEDF18DA-5BB8-4903-91A7-6F0CE1F4E223}"/>
    <cellStyle name="Komórka zaznaczona 2 13 30 3" xfId="42850" xr:uid="{281E4EBA-EE86-4C81-AE42-0088C3CFBCE1}"/>
    <cellStyle name="Komórka zaznaczona 2 13 30 4" xfId="48977" xr:uid="{877FA1FE-81A2-4787-91C8-A19E6FF0F41E}"/>
    <cellStyle name="Komórka zaznaczona 2 13 31" xfId="15668" xr:uid="{20CD30FE-40E0-492F-B271-BD1922607061}"/>
    <cellStyle name="Komórka zaznaczona 2 13 31 2" xfId="31184" xr:uid="{A2B70A28-5D7A-4C6E-99C7-C8281C460675}"/>
    <cellStyle name="Komórka zaznaczona 2 13 31 3" xfId="42557" xr:uid="{B6B0A5F0-DD4C-4213-B7D9-5C32F0EE9AFD}"/>
    <cellStyle name="Komórka zaznaczona 2 13 31 4" xfId="48826" xr:uid="{DA4DE546-F0EF-4E14-A7AA-3B2172647973}"/>
    <cellStyle name="Komórka zaznaczona 2 13 32" xfId="17170" xr:uid="{87DABE2F-3265-446A-9883-BBCE868841A9}"/>
    <cellStyle name="Komórka zaznaczona 2 13 33" xfId="17062" xr:uid="{70EA6A02-BC84-4218-AA19-F319D6C8C30D}"/>
    <cellStyle name="Komórka zaznaczona 2 13 34" xfId="40674" xr:uid="{D1443DAA-AED3-43AD-82FC-E14006B9A7AA}"/>
    <cellStyle name="Komórka zaznaczona 2 13 4" xfId="2924" xr:uid="{22C8F073-D91B-47DC-B99B-50957293AC7F}"/>
    <cellStyle name="Komórka zaznaczona 2 13 4 2" xfId="19320" xr:uid="{146DE0A4-8CED-4070-9F0D-10C359D5F488}"/>
    <cellStyle name="Komórka zaznaczona 2 13 4 3" xfId="16995" xr:uid="{8BD5F74A-E704-4872-AB13-B7BBD9E292D7}"/>
    <cellStyle name="Komórka zaznaczona 2 13 4 4" xfId="39662" xr:uid="{9CACFA75-986F-426A-8467-D5722E3219B3}"/>
    <cellStyle name="Komórka zaznaczona 2 13 5" xfId="3598" xr:uid="{2A54B570-47FE-44C8-975F-3BE9D8F79C43}"/>
    <cellStyle name="Komórka zaznaczona 2 13 5 2" xfId="19988" xr:uid="{207CD272-63DA-420A-8CFC-2BD951359965}"/>
    <cellStyle name="Komórka zaznaczona 2 13 5 3" xfId="26901" xr:uid="{C521466D-E08A-4A23-86EF-80CACCFE9770}"/>
    <cellStyle name="Komórka zaznaczona 2 13 5 4" xfId="26785" xr:uid="{6E4D1F2D-BDDA-42E1-A811-2A53D11244F1}"/>
    <cellStyle name="Komórka zaznaczona 2 13 6" xfId="4858" xr:uid="{790C1068-0D79-48EB-887E-D46006F89BE6}"/>
    <cellStyle name="Komórka zaznaczona 2 13 6 2" xfId="21230" xr:uid="{CA215283-8703-4DB2-AE35-A8929502995E}"/>
    <cellStyle name="Komórka zaznaczona 2 13 6 3" xfId="33305" xr:uid="{BA8EF4F9-09FF-47C7-B199-F08889B80F01}"/>
    <cellStyle name="Komórka zaznaczona 2 13 6 4" xfId="43973" xr:uid="{AC15298E-8719-4854-9440-8EF2D6AE39B5}"/>
    <cellStyle name="Komórka zaznaczona 2 13 7" xfId="2200" xr:uid="{55536C75-0E75-4C1A-9D2D-A0D4B0F4C543}"/>
    <cellStyle name="Komórka zaznaczona 2 13 7 2" xfId="18613" xr:uid="{058A34AC-5C16-4CA6-B266-F2CB491DD01F}"/>
    <cellStyle name="Komórka zaznaczona 2 13 7 3" xfId="18606" xr:uid="{6D74552C-71A2-4D69-A330-5F29CABC5BEF}"/>
    <cellStyle name="Komórka zaznaczona 2 13 7 4" xfId="37401" xr:uid="{BF204A8E-CAF5-4F9F-81A0-07EEA4D5B1D1}"/>
    <cellStyle name="Komórka zaznaczona 2 13 8" xfId="6218" xr:uid="{49658E0F-3B84-4FFB-BCB9-CAB054457409}"/>
    <cellStyle name="Komórka zaznaczona 2 13 8 2" xfId="22514" xr:uid="{BAC777EE-C6D4-4B39-87EA-0DF4043233BB}"/>
    <cellStyle name="Komórka zaznaczona 2 13 8 3" xfId="34627" xr:uid="{2688B038-ACDD-4C0B-8F5A-8DFB86FC9129}"/>
    <cellStyle name="Komórka zaznaczona 2 13 8 4" xfId="44873" xr:uid="{1DFCBED5-166A-4619-866C-04165C7F976D}"/>
    <cellStyle name="Komórka zaznaczona 2 13 9" xfId="2165" xr:uid="{A4F219F2-4453-4E84-9071-48FB40FC7621}"/>
    <cellStyle name="Komórka zaznaczona 2 13 9 2" xfId="18579" xr:uid="{EA007A61-2B67-4E32-BBE7-B2342AD9CCDA}"/>
    <cellStyle name="Komórka zaznaczona 2 13 9 3" xfId="23342" xr:uid="{31A3D710-D653-45B7-AEDA-00A56EF371C0}"/>
    <cellStyle name="Komórka zaznaczona 2 13 9 4" xfId="36827" xr:uid="{8ED46FC3-0812-414B-8180-2917D57AE903}"/>
    <cellStyle name="Komórka zaznaczona 2 14" xfId="1317" xr:uid="{543E59BC-5B2F-4C48-9F51-90FA4D4A23FF}"/>
    <cellStyle name="Komórka zaznaczona 2 14 10" xfId="7314" xr:uid="{28CF00AB-0D74-4121-8A76-8E7EC69100BA}"/>
    <cellStyle name="Komórka zaznaczona 2 14 10 2" xfId="23568" xr:uid="{1F4DBAC2-591A-4CE0-99E1-EB259C229E20}"/>
    <cellStyle name="Komórka zaznaczona 2 14 10 3" xfId="35651" xr:uid="{BEC79424-8A0B-491E-A7D4-1C314F4EAFD4}"/>
    <cellStyle name="Komórka zaznaczona 2 14 10 4" xfId="45341" xr:uid="{0F4E40FB-0138-44AC-9EB3-3ACADF98B96E}"/>
    <cellStyle name="Komórka zaznaczona 2 14 11" xfId="3531" xr:uid="{9AA4AC28-64A6-4630-8F34-ACE493C048BC}"/>
    <cellStyle name="Komórka zaznaczona 2 14 11 2" xfId="19924" xr:uid="{0DFACA71-F205-4491-BB21-5BDC3FC216D4}"/>
    <cellStyle name="Komórka zaznaczona 2 14 11 3" xfId="27517" xr:uid="{4163AADF-04B0-43BA-8CDF-7A2B8FB5EE22}"/>
    <cellStyle name="Komórka zaznaczona 2 14 11 4" xfId="37771" xr:uid="{2E21A096-3CA7-4E97-BE8E-93D1E5C5BB92}"/>
    <cellStyle name="Komórka zaznaczona 2 14 12" xfId="5883" xr:uid="{2C8A4FCC-D60B-4D4A-A7A2-496A02FF12A1}"/>
    <cellStyle name="Komórka zaznaczona 2 14 12 2" xfId="22184" xr:uid="{B0297013-755F-4BE7-B02A-BDA5E8240B9A}"/>
    <cellStyle name="Komórka zaznaczona 2 14 12 3" xfId="34308" xr:uid="{459B6522-EAAC-47D6-81D2-4530FD9A8140}"/>
    <cellStyle name="Komórka zaznaczona 2 14 12 4" xfId="44656" xr:uid="{E188FED9-86FC-491A-9E96-0516A65B4D53}"/>
    <cellStyle name="Komórka zaznaczona 2 14 13" xfId="6957" xr:uid="{536B5CB5-902B-4D76-932B-469F56C563AB}"/>
    <cellStyle name="Komórka zaznaczona 2 14 13 2" xfId="23231" xr:uid="{16AD5B67-53F0-4C2C-9744-5D0FF01FE397}"/>
    <cellStyle name="Komórka zaznaczona 2 14 13 3" xfId="35331" xr:uid="{5D34F7C6-AC43-49F9-AB3B-1BB7D3329AC7}"/>
    <cellStyle name="Komórka zaznaczona 2 14 13 4" xfId="45185" xr:uid="{E36BB5B2-C79F-442E-B5ED-4DC481F6F991}"/>
    <cellStyle name="Komórka zaznaczona 2 14 14" xfId="7592" xr:uid="{3DE7F001-B5CD-44C4-A4F9-7BF592140E25}"/>
    <cellStyle name="Komórka zaznaczona 2 14 14 2" xfId="23832" xr:uid="{626C2214-E4B9-44C1-9376-1C3AEF590618}"/>
    <cellStyle name="Komórka zaznaczona 2 14 14 3" xfId="35886" xr:uid="{AE7BB882-75BA-4FA4-B7F9-C17781D1DC9E}"/>
    <cellStyle name="Komórka zaznaczona 2 14 14 4" xfId="45456" xr:uid="{D38023B6-4C53-4668-A0F5-1FD83ED30C73}"/>
    <cellStyle name="Komórka zaznaczona 2 14 15" xfId="9685" xr:uid="{33A87D93-381B-446E-AA06-001EAFBA5EBE}"/>
    <cellStyle name="Komórka zaznaczona 2 14 15 2" xfId="25829" xr:uid="{CAB52BC7-8147-4613-9A44-8644F32A8590}"/>
    <cellStyle name="Komórka zaznaczona 2 14 15 3" xfId="37730" xr:uid="{E947B78C-C1E4-4640-A987-F41AC4BD7BE8}"/>
    <cellStyle name="Komórka zaznaczona 2 14 15 4" xfId="46503" xr:uid="{4B7877D1-7F11-4F3F-8E76-76C66B04B48C}"/>
    <cellStyle name="Komórka zaznaczona 2 14 16" xfId="5912" xr:uid="{B01DC221-A838-41BE-B327-1983F2A40DE3}"/>
    <cellStyle name="Komórka zaznaczona 2 14 16 2" xfId="22213" xr:uid="{15AAFD88-0167-4BEF-8B58-DA9C96B1DC88}"/>
    <cellStyle name="Komórka zaznaczona 2 14 16 3" xfId="34336" xr:uid="{9320CBB0-7EA9-4FA8-A2B8-09688CEB63A0}"/>
    <cellStyle name="Komórka zaznaczona 2 14 16 4" xfId="44674" xr:uid="{C71C9972-73EF-43CB-9270-04EAF8ED7A10}"/>
    <cellStyle name="Komórka zaznaczona 2 14 17" xfId="6601" xr:uid="{EA198A02-0BEA-4463-AD5C-8D6273345B68}"/>
    <cellStyle name="Komórka zaznaczona 2 14 17 2" xfId="22887" xr:uid="{D92DBB46-B722-41A1-84C7-1715AB64722A}"/>
    <cellStyle name="Komórka zaznaczona 2 14 17 3" xfId="34990" xr:uid="{84553174-544D-4062-83C5-604B9DC58B4C}"/>
    <cellStyle name="Komórka zaznaczona 2 14 17 4" xfId="45049" xr:uid="{1C3A5CF4-7D5C-40D1-AB96-7FF72E68036A}"/>
    <cellStyle name="Komórka zaznaczona 2 14 18" xfId="8613" xr:uid="{4A4735C1-5D44-4CDA-9CC4-C4907504017A}"/>
    <cellStyle name="Komórka zaznaczona 2 14 19" xfId="11879" xr:uid="{EC5CB366-D843-429D-A8E4-C4247F55997F}"/>
    <cellStyle name="Komórka zaznaczona 2 14 19 2" xfId="27609" xr:uid="{C975D4FC-507B-49F5-BA4F-DB265A170799}"/>
    <cellStyle name="Komórka zaznaczona 2 14 19 3" xfId="39175" xr:uid="{3CCE5377-C742-44C1-AB06-037877A84FA1}"/>
    <cellStyle name="Komórka zaznaczona 2 14 19 4" xfId="47172" xr:uid="{B839D180-55F4-4B99-BAF3-0252A59B07C5}"/>
    <cellStyle name="Komórka zaznaczona 2 14 2" xfId="2986" xr:uid="{EA6DFDAE-8D23-42EC-B48F-F8025540C44E}"/>
    <cellStyle name="Komórka zaznaczona 2 14 2 2" xfId="19379" xr:uid="{5A83A147-4AB4-473D-BAA0-7049CEE59D7B}"/>
    <cellStyle name="Komórka zaznaczona 2 14 2 3" xfId="17195" xr:uid="{D6B61E9D-920C-41C4-8800-AB2A0B13FFE7}"/>
    <cellStyle name="Komórka zaznaczona 2 14 2 4" xfId="27031" xr:uid="{E83DB6AD-E19C-45D3-A501-7FE90AD8D1CA}"/>
    <cellStyle name="Komórka zaznaczona 2 14 20" xfId="12415" xr:uid="{3BBD7327-0AED-4AA5-983A-0DAC4473FAE4}"/>
    <cellStyle name="Komórka zaznaczona 2 14 20 2" xfId="28130" xr:uid="{BF85F78D-E387-46F3-8EEC-9979B4916099}"/>
    <cellStyle name="Komórka zaznaczona 2 14 20 3" xfId="39686" xr:uid="{3D06C516-CADB-40CE-B799-6A0C15D4180C}"/>
    <cellStyle name="Komórka zaznaczona 2 14 20 4" xfId="47341" xr:uid="{1E316C76-8041-4A4C-8419-234ECA804BC5}"/>
    <cellStyle name="Komórka zaznaczona 2 14 21" xfId="11752" xr:uid="{DC81CC93-493A-45E7-BE16-07C4B1E235E6}"/>
    <cellStyle name="Komórka zaznaczona 2 14 21 2" xfId="27499" xr:uid="{3F9624A3-93B1-4848-B233-BB00F746DB15}"/>
    <cellStyle name="Komórka zaznaczona 2 14 21 3" xfId="39075" xr:uid="{E45D851C-C229-45A6-88AC-0EE41BC04F26}"/>
    <cellStyle name="Komórka zaznaczona 2 14 21 4" xfId="47128" xr:uid="{7121F014-D2BD-4A16-8B9D-B1C8F1785424}"/>
    <cellStyle name="Komórka zaznaczona 2 14 22" xfId="10009" xr:uid="{DBA06209-C863-4FB2-B178-6799421A8A2B}"/>
    <cellStyle name="Komórka zaznaczona 2 14 22 2" xfId="26129" xr:uid="{F44F8A9A-A0DD-4B90-9FF8-55D96773F7E0}"/>
    <cellStyle name="Komórka zaznaczona 2 14 22 3" xfId="37996" xr:uid="{05059981-0C35-4EED-928B-332548D89F6B}"/>
    <cellStyle name="Komórka zaznaczona 2 14 22 4" xfId="46623" xr:uid="{C92F5F0A-C3E6-4F22-BC58-F1F89491FB94}"/>
    <cellStyle name="Komórka zaznaczona 2 14 23" xfId="9668" xr:uid="{96FF9BA4-3ED0-4EDD-AB8A-AE965F7C1824}"/>
    <cellStyle name="Komórka zaznaczona 2 14 23 2" xfId="25814" xr:uid="{058BDE6F-7FC0-4FCD-9F94-84197688041A}"/>
    <cellStyle name="Komórka zaznaczona 2 14 23 3" xfId="37714" xr:uid="{CD99E8C0-6F83-48DF-907A-C7F841D6A0EB}"/>
    <cellStyle name="Komórka zaznaczona 2 14 23 4" xfId="46491" xr:uid="{3B3FCFE2-BC66-4564-AAF6-D44D1A66E691}"/>
    <cellStyle name="Komórka zaznaczona 2 14 24" xfId="14201" xr:uid="{1743998D-563E-481B-8B3E-BA2AE8A38E5A}"/>
    <cellStyle name="Komórka zaznaczona 2 14 24 2" xfId="29717" xr:uid="{284EC837-FE8F-443D-BF5F-DBF89D1BE61E}"/>
    <cellStyle name="Komórka zaznaczona 2 14 24 3" xfId="41090" xr:uid="{CDE273B2-AA29-4D1F-A345-7C37BB7EAAC4}"/>
    <cellStyle name="Komórka zaznaczona 2 14 24 4" xfId="48055" xr:uid="{F95531ED-6B65-4464-AB8D-1D05745ED857}"/>
    <cellStyle name="Komórka zaznaczona 2 14 25" xfId="14632" xr:uid="{083F44A0-5536-4488-931B-C434F72A1EBF}"/>
    <cellStyle name="Komórka zaznaczona 2 14 25 2" xfId="30148" xr:uid="{03698A2A-1868-4030-BCDE-5E6E1A8B2FC6}"/>
    <cellStyle name="Komórka zaznaczona 2 14 25 3" xfId="41521" xr:uid="{0AD67BD2-A837-4C64-B119-33F63CE1D94E}"/>
    <cellStyle name="Komórka zaznaczona 2 14 25 4" xfId="48321" xr:uid="{D4B1B64C-B624-4DFD-81A3-E20F7151FA7A}"/>
    <cellStyle name="Komórka zaznaczona 2 14 26" xfId="15052" xr:uid="{8E29F83B-C444-4A6A-89DC-466C0DD79C2D}"/>
    <cellStyle name="Komórka zaznaczona 2 14 26 2" xfId="30568" xr:uid="{C4031AD5-EB7B-46A7-8099-2EDAA32E2E43}"/>
    <cellStyle name="Komórka zaznaczona 2 14 26 3" xfId="41941" xr:uid="{D5B5AB7C-70CD-4A18-B18A-B85BB03A9C0D}"/>
    <cellStyle name="Komórka zaznaczona 2 14 26 4" xfId="48560" xr:uid="{98DDEABA-01C8-4967-9462-7CC485CE08B3}"/>
    <cellStyle name="Komórka zaznaczona 2 14 27" xfId="13045" xr:uid="{5DD1C8A9-5C7E-46D7-AED2-B7E7078A6F67}"/>
    <cellStyle name="Komórka zaznaczona 2 14 27 2" xfId="28738" xr:uid="{4EE3AAEB-3BE8-4107-ADFD-C35BB6C5E1B6}"/>
    <cellStyle name="Komórka zaznaczona 2 14 27 3" xfId="40251" xr:uid="{A629942F-49A3-4A00-91C3-C56A06D7B810}"/>
    <cellStyle name="Komórka zaznaczona 2 14 27 4" xfId="47549" xr:uid="{FE5D0F90-C920-480A-AAE9-84C541D541CC}"/>
    <cellStyle name="Komórka zaznaczona 2 14 28" xfId="14747" xr:uid="{584E44BC-2C13-4722-9A3C-13B8CC774E07}"/>
    <cellStyle name="Komórka zaznaczona 2 14 28 2" xfId="30263" xr:uid="{7F8A192F-2A92-4492-B1BC-61B8E65DB491}"/>
    <cellStyle name="Komórka zaznaczona 2 14 28 3" xfId="41636" xr:uid="{E1F3CD16-569A-44EF-B231-2592C458691F}"/>
    <cellStyle name="Komórka zaznaczona 2 14 28 4" xfId="48401" xr:uid="{8161BA94-62F3-471B-BFCB-5DF0248ADFAF}"/>
    <cellStyle name="Komórka zaznaczona 2 14 29" xfId="16027" xr:uid="{4D92B316-9747-4610-9F0F-AA8DFC904ACF}"/>
    <cellStyle name="Komórka zaznaczona 2 14 29 2" xfId="31543" xr:uid="{1D745653-6C3A-4DD3-806B-820DB53C4617}"/>
    <cellStyle name="Komórka zaznaczona 2 14 29 3" xfId="42916" xr:uid="{25E8A1D9-2887-4D5F-BF70-4FFD270362ED}"/>
    <cellStyle name="Komórka zaznaczona 2 14 29 4" xfId="49010" xr:uid="{2C0A8730-BFFF-4575-AE80-BEDCCB65F480}"/>
    <cellStyle name="Komórka zaznaczona 2 14 3" xfId="3763" xr:uid="{0B1F1628-247C-4D6B-AE3E-EB5F5AC63CEB}"/>
    <cellStyle name="Komórka zaznaczona 2 14 3 2" xfId="20145" xr:uid="{EAA99A06-70CA-47DA-B13D-76B02FFC8BE8}"/>
    <cellStyle name="Komórka zaznaczona 2 14 3 3" xfId="16719" xr:uid="{F194FADB-AA38-4012-B6AE-3A5E4C43E07B}"/>
    <cellStyle name="Komórka zaznaczona 2 14 3 4" xfId="40484" xr:uid="{7F589D4B-8A05-451A-BAAC-62544781D91E}"/>
    <cellStyle name="Komórka zaznaczona 2 14 30" xfId="13256" xr:uid="{112FEA81-AE0D-463E-B912-1EDE87639288}"/>
    <cellStyle name="Komórka zaznaczona 2 14 30 2" xfId="28925" xr:uid="{FE83BC1A-1905-4937-ACDD-1C6A47C7AB65}"/>
    <cellStyle name="Komórka zaznaczona 2 14 30 3" xfId="40404" xr:uid="{7EB531A8-7E0B-4366-BBBB-E921996D1B51}"/>
    <cellStyle name="Komórka zaznaczona 2 14 30 4" xfId="47645" xr:uid="{2AF6251E-67E8-4403-B07E-2E87BD5410E7}"/>
    <cellStyle name="Komórka zaznaczona 2 14 31" xfId="15610" xr:uid="{18C299DB-CD71-4730-8A99-EE4A13EC328C}"/>
    <cellStyle name="Komórka zaznaczona 2 14 31 2" xfId="31126" xr:uid="{0CBF9904-D92D-4306-8809-EC26734CFDA7}"/>
    <cellStyle name="Komórka zaznaczona 2 14 31 3" xfId="42499" xr:uid="{11579860-B684-4A9B-88EE-B7947C3224CB}"/>
    <cellStyle name="Komórka zaznaczona 2 14 31 4" xfId="48784" xr:uid="{F3C121E6-0F64-4BE7-860A-0C9C7A26F85D}"/>
    <cellStyle name="Komórka zaznaczona 2 14 32" xfId="17739" xr:uid="{C760F0A7-8A8D-4886-B9BD-D73582905E13}"/>
    <cellStyle name="Komórka zaznaczona 2 14 33" xfId="26197" xr:uid="{449A7A87-4AA6-4939-9DB6-2A954580EB3A}"/>
    <cellStyle name="Komórka zaznaczona 2 14 34" xfId="29265" xr:uid="{8BE4B1BA-28EB-45EC-A56F-B84926262080}"/>
    <cellStyle name="Komórka zaznaczona 2 14 4" xfId="4272" xr:uid="{3D57C84B-7DE9-4ED8-81CA-32A6609A3AF7}"/>
    <cellStyle name="Komórka zaznaczona 2 14 4 2" xfId="20649" xr:uid="{F866A1D3-41F3-4C83-B2A4-540842A735C5}"/>
    <cellStyle name="Komórka zaznaczona 2 14 4 3" xfId="32726" xr:uid="{6CF15447-6937-46AA-A413-6BBF509ADF4B}"/>
    <cellStyle name="Komórka zaznaczona 2 14 4 4" xfId="43700" xr:uid="{0BAD3C86-CE69-4101-AADB-594433B723DC}"/>
    <cellStyle name="Komórka zaznaczona 2 14 5" xfId="4814" xr:uid="{57AB59CA-5B70-4685-B0A7-F4D6F3B23178}"/>
    <cellStyle name="Komórka zaznaczona 2 14 5 2" xfId="21187" xr:uid="{D6B96CC7-830E-4CE3-AC18-05071D9B6AE4}"/>
    <cellStyle name="Komórka zaznaczona 2 14 5 3" xfId="33262" xr:uid="{D9467151-0A3A-470D-B5AC-D94B37B4D345}"/>
    <cellStyle name="Komórka zaznaczona 2 14 5 4" xfId="43959" xr:uid="{1B80AA0C-3C23-4CF9-8E74-9716DFAFE79A}"/>
    <cellStyle name="Komórka zaznaczona 2 14 6" xfId="2915" xr:uid="{1DBC00B2-D3B3-44F4-BD7F-1A86959B9E0A}"/>
    <cellStyle name="Komórka zaznaczona 2 14 6 2" xfId="19311" xr:uid="{3F78B04D-A842-4B76-9181-D2A3EFDC9FCD}"/>
    <cellStyle name="Komórka zaznaczona 2 14 6 3" xfId="17211" xr:uid="{785AB0AA-0A63-4025-A876-E478D5DDBAD4}"/>
    <cellStyle name="Komórka zaznaczona 2 14 6 4" xfId="17670" xr:uid="{1A79769A-9DD1-4C34-B493-0DF60D1CB31C}"/>
    <cellStyle name="Komórka zaznaczona 2 14 7" xfId="2043" xr:uid="{A60B88D5-E0C2-448C-B75A-7A53D0011617}"/>
    <cellStyle name="Komórka zaznaczona 2 14 7 2" xfId="18459" xr:uid="{F71CDEB0-0C52-4C7A-83A9-AA9E0D41B653}"/>
    <cellStyle name="Komórka zaznaczona 2 14 7 3" xfId="28912" xr:uid="{CDD64EBA-737F-4671-A24E-205100EA11DC}"/>
    <cellStyle name="Komórka zaznaczona 2 14 7 4" xfId="37627" xr:uid="{A27EF15C-23F0-4EC1-A942-9EB4845A023D}"/>
    <cellStyle name="Komórka zaznaczona 2 14 8" xfId="2797" xr:uid="{9DD3E1A0-0D65-46D7-8834-714B3A1F3E5F}"/>
    <cellStyle name="Komórka zaznaczona 2 14 8 2" xfId="19196" xr:uid="{033CA87D-C89F-4325-8D51-4ED2C750A4EB}"/>
    <cellStyle name="Komórka zaznaczona 2 14 8 3" xfId="21767" xr:uid="{59835A20-174D-4EB4-8532-B017B43A6053}"/>
    <cellStyle name="Komórka zaznaczona 2 14 8 4" xfId="16878" xr:uid="{A6BDAD1D-9F57-4679-8ECE-65DCEDA15F59}"/>
    <cellStyle name="Komórka zaznaczona 2 14 9" xfId="5758" xr:uid="{F1146B07-E8B2-40DA-A74D-263CC15213A2}"/>
    <cellStyle name="Komórka zaznaczona 2 14 9 2" xfId="22060" xr:uid="{41E6CDC3-7D6A-48B1-9132-0D28CB25BE08}"/>
    <cellStyle name="Komórka zaznaczona 2 14 9 3" xfId="34188" xr:uid="{67E28794-3552-4248-9F60-BAAE47A09853}"/>
    <cellStyle name="Komórka zaznaczona 2 14 9 4" xfId="44572" xr:uid="{AB3BDCC2-1619-42F0-8D6C-D6E1175B35A2}"/>
    <cellStyle name="Komórka zaznaczona 2 15" xfId="1294" xr:uid="{14C78436-35E5-4B26-85F1-3C772E5D2CEA}"/>
    <cellStyle name="Komórka zaznaczona 2 15 10" xfId="7104" xr:uid="{6E3EC293-8FCC-44F7-85AD-3A590E888E74}"/>
    <cellStyle name="Komórka zaznaczona 2 15 10 2" xfId="23373" xr:uid="{55217FA3-6B8A-4E8A-B928-D930D137875D}"/>
    <cellStyle name="Komórka zaznaczona 2 15 10 3" xfId="35467" xr:uid="{331D7528-3B03-412D-A703-C5B1EEA9557C}"/>
    <cellStyle name="Komórka zaznaczona 2 15 10 4" xfId="45248" xr:uid="{39FC8BAA-D738-44D9-9A17-9145B7A916B8}"/>
    <cellStyle name="Komórka zaznaczona 2 15 11" xfId="3658" xr:uid="{610546F2-CCC2-4FF9-BC4B-1BE3240E55F5}"/>
    <cellStyle name="Komórka zaznaczona 2 15 11 2" xfId="20043" xr:uid="{008A1DF5-2F05-44FB-9C59-0205FBB54786}"/>
    <cellStyle name="Komórka zaznaczona 2 15 11 3" xfId="17537" xr:uid="{AEC6726C-513B-4E3B-9D82-73773538FBDB}"/>
    <cellStyle name="Komórka zaznaczona 2 15 11 4" xfId="39767" xr:uid="{E250358D-ECF5-4A20-8F15-60F637A97BC5}"/>
    <cellStyle name="Komórka zaznaczona 2 15 12" xfId="7668" xr:uid="{A6AF622B-0E13-4673-8581-9604FD9DDEE4}"/>
    <cellStyle name="Komórka zaznaczona 2 15 12 2" xfId="23904" xr:uid="{29968EF1-7813-4431-81A4-2114445BB22B}"/>
    <cellStyle name="Komórka zaznaczona 2 15 12 3" xfId="35946" xr:uid="{FA0D7893-EE61-4673-80DF-61AB07207D18}"/>
    <cellStyle name="Komórka zaznaczona 2 15 12 4" xfId="45494" xr:uid="{BE261EE4-B207-402E-BA16-73791C615FCE}"/>
    <cellStyle name="Komórka zaznaczona 2 15 13" xfId="7629" xr:uid="{97DE7E21-9569-4A5A-AC65-D12A1341A711}"/>
    <cellStyle name="Komórka zaznaczona 2 15 13 2" xfId="23866" xr:uid="{799DA26A-C1F3-4FA9-B2B0-66C7CFF48F9C}"/>
    <cellStyle name="Komórka zaznaczona 2 15 13 3" xfId="35917" xr:uid="{801B1DCD-8D15-4FA1-A756-B01FBCEBD871}"/>
    <cellStyle name="Komórka zaznaczona 2 15 13 4" xfId="45475" xr:uid="{5D06353C-5804-4F34-95F9-4E4C86D95466}"/>
    <cellStyle name="Komórka zaznaczona 2 15 14" xfId="2133" xr:uid="{7DC44AD3-5BC5-4881-BCA3-F6F0B0373450}"/>
    <cellStyle name="Komórka zaznaczona 2 15 14 2" xfId="18547" xr:uid="{AEFC776C-C750-4207-9258-1C2569853D9D}"/>
    <cellStyle name="Komórka zaznaczona 2 15 14 3" xfId="22683" xr:uid="{C4ACA24E-5873-4E23-BFAB-2479AE8C2F4A}"/>
    <cellStyle name="Komórka zaznaczona 2 15 14 4" xfId="33454" xr:uid="{21E8BC4E-754A-410F-8037-E79A0B26D901}"/>
    <cellStyle name="Komórka zaznaczona 2 15 15" xfId="9721" xr:uid="{82F5979A-A8DE-415E-A54E-B891A6353B51}"/>
    <cellStyle name="Komórka zaznaczona 2 15 15 2" xfId="25860" xr:uid="{0D293064-B696-44A5-8576-F271F34F3A20}"/>
    <cellStyle name="Komórka zaznaczona 2 15 15 3" xfId="37752" xr:uid="{F4EAF3D5-8818-4BDB-A15D-03E14445815D}"/>
    <cellStyle name="Komórka zaznaczona 2 15 15 4" xfId="46513" xr:uid="{81246B05-5DA1-4ACD-AB6A-2B8C9A13C125}"/>
    <cellStyle name="Komórka zaznaczona 2 15 16" xfId="5247" xr:uid="{4F54B6B1-7A17-4A6D-A53B-42492DA2C797}"/>
    <cellStyle name="Komórka zaznaczona 2 15 16 2" xfId="21618" xr:uid="{37444084-F67A-4331-AF45-ACA17B753DB7}"/>
    <cellStyle name="Komórka zaznaczona 2 15 16 3" xfId="33687" xr:uid="{37686F36-091A-4BD9-A57C-84D0E92B0E0E}"/>
    <cellStyle name="Komórka zaznaczona 2 15 16 4" xfId="44131" xr:uid="{E0877649-11CA-4A6E-B735-BC73BBB46B45}"/>
    <cellStyle name="Komórka zaznaczona 2 15 17" xfId="7992" xr:uid="{355980A7-D7D6-4A9A-B17D-3BF16687B125}"/>
    <cellStyle name="Komórka zaznaczona 2 15 17 2" xfId="24220" xr:uid="{C26CE213-4068-47DD-88FD-36E53422BC96}"/>
    <cellStyle name="Komórka zaznaczona 2 15 17 3" xfId="36226" xr:uid="{A3340D8B-6473-40F3-892A-888EA89A7784}"/>
    <cellStyle name="Komórka zaznaczona 2 15 17 4" xfId="45687" xr:uid="{B9AE96E2-3A46-4350-A37F-C5764E331372}"/>
    <cellStyle name="Komórka zaznaczona 2 15 18" xfId="9382" xr:uid="{57DAA48C-D7D7-4F1E-8C13-FE419C22C685}"/>
    <cellStyle name="Komórka zaznaczona 2 15 19" xfId="11856" xr:uid="{7FD324A2-9262-4758-A865-582E2EFFCAA9}"/>
    <cellStyle name="Komórka zaznaczona 2 15 19 2" xfId="27586" xr:uid="{E8229E18-1292-4D00-861E-6BCA163D9E6E}"/>
    <cellStyle name="Komórka zaznaczona 2 15 19 3" xfId="39152" xr:uid="{D1B5D1FF-250B-497A-93BB-C1139E71E98C}"/>
    <cellStyle name="Komórka zaznaczona 2 15 19 4" xfId="47167" xr:uid="{0D11D371-42C4-4D88-B044-8189E4F4B473}"/>
    <cellStyle name="Komórka zaznaczona 2 15 2" xfId="2963" xr:uid="{A497E5C4-3954-4B20-90E8-82773FCB581E}"/>
    <cellStyle name="Komórka zaznaczona 2 15 2 2" xfId="19356" xr:uid="{A5AAD0BE-CF59-4ABD-AA0F-98761395E5D9}"/>
    <cellStyle name="Komórka zaznaczona 2 15 2 3" xfId="23751" xr:uid="{4906E285-A123-4134-9BCA-E37160FDB62F}"/>
    <cellStyle name="Komórka zaznaczona 2 15 2 4" xfId="17152" xr:uid="{788AB75B-B6D3-428B-AFD4-34A694BAE3D2}"/>
    <cellStyle name="Komórka zaznaczona 2 15 20" xfId="12392" xr:uid="{E83680DD-B16C-4957-B943-16416BA1E57C}"/>
    <cellStyle name="Komórka zaznaczona 2 15 20 2" xfId="28107" xr:uid="{2C6EC8FA-D7D5-4D68-9406-DDAA489C144E}"/>
    <cellStyle name="Komórka zaznaczona 2 15 20 3" xfId="39663" xr:uid="{497474D6-4D70-4702-BF9C-4E5CE505F57A}"/>
    <cellStyle name="Komórka zaznaczona 2 15 20 4" xfId="47336" xr:uid="{CA6EC7A0-B7AA-4918-8F92-702F52A0DAD8}"/>
    <cellStyle name="Komórka zaznaczona 2 15 21" xfId="11769" xr:uid="{4F132B20-67B7-455E-B070-1888EB0AD228}"/>
    <cellStyle name="Komórka zaznaczona 2 15 21 2" xfId="27511" xr:uid="{FFC60751-CF3D-4A76-81FA-533B7FA7C4A3}"/>
    <cellStyle name="Komórka zaznaczona 2 15 21 3" xfId="39086" xr:uid="{F1A65420-750B-4CA7-8F56-ED8885DEC522}"/>
    <cellStyle name="Komórka zaznaczona 2 15 21 4" xfId="47135" xr:uid="{F2053388-D909-4162-A8BF-633EBB90F671}"/>
    <cellStyle name="Komórka zaznaczona 2 15 22" xfId="11203" xr:uid="{D82528B2-F993-4780-9873-1B64B1BDDABB}"/>
    <cellStyle name="Komórka zaznaczona 2 15 22 2" xfId="27018" xr:uid="{D4CF45F8-20E5-4EF6-94C3-9B56082F61C3}"/>
    <cellStyle name="Komórka zaznaczona 2 15 22 3" xfId="38659" xr:uid="{BF97DB2A-31E0-4863-ABD9-128FD3B522E9}"/>
    <cellStyle name="Komórka zaznaczona 2 15 22 4" xfId="46910" xr:uid="{4C624C27-46C0-40F3-B576-580D19807B33}"/>
    <cellStyle name="Komórka zaznaczona 2 15 23" xfId="13809" xr:uid="{EDC355FE-8CDA-4544-B6E2-8AABEB89B96D}"/>
    <cellStyle name="Komórka zaznaczona 2 15 23 2" xfId="29325" xr:uid="{B973D5AB-8B29-4882-9CA8-AED23C8DE72C}"/>
    <cellStyle name="Komórka zaznaczona 2 15 23 3" xfId="40698" xr:uid="{FEFA7B9F-2BAC-46F9-9381-A7DC9CDFDDC9}"/>
    <cellStyle name="Komórka zaznaczona 2 15 23 4" xfId="47808" xr:uid="{3BC7FC78-3EFF-4701-95BC-3B98BFCB0AD2}"/>
    <cellStyle name="Komórka zaznaczona 2 15 24" xfId="13859" xr:uid="{6FE02E22-1977-4E33-B338-CE8FF1BD4E85}"/>
    <cellStyle name="Komórka zaznaczona 2 15 24 2" xfId="29375" xr:uid="{8C7F31E8-3A0B-409C-9780-3C21E7A94C7C}"/>
    <cellStyle name="Komórka zaznaczona 2 15 24 3" xfId="40748" xr:uid="{3873B36B-F5D2-4237-9EE7-36F4F20C1BC8}"/>
    <cellStyle name="Komórka zaznaczona 2 15 24 4" xfId="47845" xr:uid="{C358F250-8071-4B71-8C69-6FBDD3F54CAD}"/>
    <cellStyle name="Komórka zaznaczona 2 15 25" xfId="14644" xr:uid="{0998484A-A659-46AA-9AC5-7A5B927E59FE}"/>
    <cellStyle name="Komórka zaznaczona 2 15 25 2" xfId="30160" xr:uid="{BE72FB1A-DC74-44D7-B244-218028C0F3B9}"/>
    <cellStyle name="Komórka zaznaczona 2 15 25 3" xfId="41533" xr:uid="{7A4459BD-A947-4EA2-A98C-E6B3B39A7223}"/>
    <cellStyle name="Komórka zaznaczona 2 15 25 4" xfId="48332" xr:uid="{8A457077-C1A3-4BB4-9DDA-89A271469A67}"/>
    <cellStyle name="Komórka zaznaczona 2 15 26" xfId="14331" xr:uid="{B64563D5-A4A2-45F4-8988-DCCFAC14A504}"/>
    <cellStyle name="Komórka zaznaczona 2 15 26 2" xfId="29847" xr:uid="{792C09DE-32A9-4454-830E-C5448D2069F2}"/>
    <cellStyle name="Komórka zaznaczona 2 15 26 3" xfId="41220" xr:uid="{2CBCC25A-01BE-45E3-80C6-4F029481051B}"/>
    <cellStyle name="Komórka zaznaczona 2 15 26 4" xfId="48138" xr:uid="{BCB66601-BFC3-46A5-A31E-DA3EADA47673}"/>
    <cellStyle name="Komórka zaznaczona 2 15 27" xfId="13829" xr:uid="{A548AEB7-E741-43D8-888A-01F03F7C16E3}"/>
    <cellStyle name="Komórka zaznaczona 2 15 27 2" xfId="29345" xr:uid="{BC1297F1-B470-4D20-B0F5-11DFD14CF353}"/>
    <cellStyle name="Komórka zaznaczona 2 15 27 3" xfId="40718" xr:uid="{50DB06FE-455A-4D59-B26C-40AE4F49FAF1}"/>
    <cellStyle name="Komórka zaznaczona 2 15 27 4" xfId="47822" xr:uid="{E37CCBCA-A1A3-4D7C-A006-6CD0C49E614D}"/>
    <cellStyle name="Komórka zaznaczona 2 15 28" xfId="14149" xr:uid="{CCF4DF14-EE02-4843-AA1B-E2830C18DA89}"/>
    <cellStyle name="Komórka zaznaczona 2 15 28 2" xfId="29665" xr:uid="{F83C5759-12AE-40B0-8390-A18EEB4488CC}"/>
    <cellStyle name="Komórka zaznaczona 2 15 28 3" xfId="41038" xr:uid="{55603EAB-62DE-4860-86A9-64849BF89BAE}"/>
    <cellStyle name="Komórka zaznaczona 2 15 28 4" xfId="48024" xr:uid="{A1B1648B-0034-4074-991F-7A082B1EAF64}"/>
    <cellStyle name="Komórka zaznaczona 2 15 29" xfId="16004" xr:uid="{89990E61-9495-4032-9E03-68230A196C84}"/>
    <cellStyle name="Komórka zaznaczona 2 15 29 2" xfId="31520" xr:uid="{F9B371B6-371F-4B6C-B7E0-3C130F985986}"/>
    <cellStyle name="Komórka zaznaczona 2 15 29 3" xfId="42893" xr:uid="{B2F1F74C-B588-4FAA-B4C5-35352C44BC71}"/>
    <cellStyle name="Komórka zaznaczona 2 15 29 4" xfId="49005" xr:uid="{AAB4FAB1-5E1C-4592-878A-89151A6C9C7E}"/>
    <cellStyle name="Komórka zaznaczona 2 15 3" xfId="3740" xr:uid="{0CEC9E75-D3C2-4E69-B794-C5C1B7EF1DC1}"/>
    <cellStyle name="Komórka zaznaczona 2 15 3 2" xfId="20122" xr:uid="{863A42C8-0799-4F52-8096-C083A2A3C263}"/>
    <cellStyle name="Komórka zaznaczona 2 15 3 3" xfId="17552" xr:uid="{0CFA44DA-D563-4458-83AE-CDC7F5925B55}"/>
    <cellStyle name="Komórka zaznaczona 2 15 3 4" xfId="25449" xr:uid="{713E9119-C78E-439F-8B57-35949D785576}"/>
    <cellStyle name="Komórka zaznaczona 2 15 30" xfId="14456" xr:uid="{F5B46A3D-26F6-4482-930E-DDFCC8B082D1}"/>
    <cellStyle name="Komórka zaznaczona 2 15 30 2" xfId="29972" xr:uid="{7EAD8D4A-6EF5-41E5-BDD6-46022B9C26E8}"/>
    <cellStyle name="Komórka zaznaczona 2 15 30 3" xfId="41345" xr:uid="{65B50D52-020F-48CD-A4B2-1B062E340B0B}"/>
    <cellStyle name="Komórka zaznaczona 2 15 30 4" xfId="48209" xr:uid="{7F96EF7D-7265-439A-A92D-8BF01C924F49}"/>
    <cellStyle name="Komórka zaznaczona 2 15 31" xfId="16201" xr:uid="{E4F38C66-EEE7-4749-8B78-B21C19EC1764}"/>
    <cellStyle name="Komórka zaznaczona 2 15 31 2" xfId="31717" xr:uid="{76CCBFC8-8F9B-4282-95E5-8DAB6D2AC5F9}"/>
    <cellStyle name="Komórka zaznaczona 2 15 31 3" xfId="43090" xr:uid="{5D18BF66-73CB-4881-A9AC-A8187F1EFBC6}"/>
    <cellStyle name="Komórka zaznaczona 2 15 31 4" xfId="49053" xr:uid="{F76489EC-41BE-411C-A915-308965CBA94D}"/>
    <cellStyle name="Komórka zaznaczona 2 15 32" xfId="17716" xr:uid="{ED79DCC8-E826-4DBC-BFA5-D84BFE0E2024}"/>
    <cellStyle name="Komórka zaznaczona 2 15 33" xfId="21935" xr:uid="{AC21C97C-C88B-4A1A-969D-4920F3AAD5EF}"/>
    <cellStyle name="Komórka zaznaczona 2 15 34" xfId="38737" xr:uid="{382B6DDC-EAD4-48A7-87F5-F0739DE00E17}"/>
    <cellStyle name="Komórka zaznaczona 2 15 4" xfId="2456" xr:uid="{F0D9A257-9D24-4400-BF17-DF09B3E48E0F}"/>
    <cellStyle name="Komórka zaznaczona 2 15 4 2" xfId="18862" xr:uid="{7A6E0B4D-4765-4709-BF74-D6DBD7B40A2A}"/>
    <cellStyle name="Komórka zaznaczona 2 15 4 3" xfId="16815" xr:uid="{7C5BDDB8-1FD8-4A47-B547-3A91846D423C}"/>
    <cellStyle name="Komórka zaznaczona 2 15 4 4" xfId="35837" xr:uid="{5C761E57-47B0-446C-A578-26DF83CA5E19}"/>
    <cellStyle name="Komórka zaznaczona 2 15 5" xfId="4792" xr:uid="{C01C4493-DD28-47A4-9A27-54F72E5C84DC}"/>
    <cellStyle name="Komórka zaznaczona 2 15 5 2" xfId="21165" xr:uid="{BAB48E43-7F03-4677-BAE3-7F39AF6E1279}"/>
    <cellStyle name="Komórka zaznaczona 2 15 5 3" xfId="33241" xr:uid="{354A390E-CBB8-4FAF-9831-B833EBCE3C2A}"/>
    <cellStyle name="Komórka zaznaczona 2 15 5 4" xfId="43952" xr:uid="{CB4D0438-A7EA-4E1A-BA06-89CD865F41FD}"/>
    <cellStyle name="Komórka zaznaczona 2 15 6" xfId="3540" xr:uid="{45C939DD-D409-4D80-9508-5E4EF68A3717}"/>
    <cellStyle name="Komórka zaznaczona 2 15 6 2" xfId="19933" xr:uid="{A0BDA152-9278-408B-AEA9-C737B457032B}"/>
    <cellStyle name="Komórka zaznaczona 2 15 6 3" xfId="17490" xr:uid="{493E1A5B-CCC5-473F-9102-F816C1F326C5}"/>
    <cellStyle name="Komórka zaznaczona 2 15 6 4" xfId="38199" xr:uid="{96EF4BA2-0264-4A44-9FB3-EE6615A06CA3}"/>
    <cellStyle name="Komórka zaznaczona 2 15 7" xfId="2021" xr:uid="{BE077A8E-2875-4858-B4E4-D29A65CFA695}"/>
    <cellStyle name="Komórka zaznaczona 2 15 7 2" xfId="18438" xr:uid="{AF83CA9B-BC72-44A0-A46E-E808CA09259E}"/>
    <cellStyle name="Komórka zaznaczona 2 15 7 3" xfId="21763" xr:uid="{88F56943-0457-4F65-A08E-57A8EEE0EEEF}"/>
    <cellStyle name="Komórka zaznaczona 2 15 7 4" xfId="38678" xr:uid="{78F86C33-09BC-47D2-9B45-1327B2A8C1F2}"/>
    <cellStyle name="Komórka zaznaczona 2 15 8" xfId="2891" xr:uid="{CB74F3E2-CD04-4E56-9233-5CE68817128E}"/>
    <cellStyle name="Komórka zaznaczona 2 15 8 2" xfId="19287" xr:uid="{9C72F9C7-3A81-4851-A8F4-A44CD297076A}"/>
    <cellStyle name="Komórka zaznaczona 2 15 8 3" xfId="25518" xr:uid="{C4F07EC8-8A1E-4BD3-BC5B-0989C030CF01}"/>
    <cellStyle name="Komórka zaznaczona 2 15 8 4" xfId="37377" xr:uid="{9E4814EE-C80D-40AF-93A7-F80C22BBDEB1}"/>
    <cellStyle name="Komórka zaznaczona 2 15 9" xfId="5729" xr:uid="{DF617489-2271-44B1-8DFF-9550C3874F48}"/>
    <cellStyle name="Komórka zaznaczona 2 15 9 2" xfId="22031" xr:uid="{96DEFCFD-5424-41A7-830B-3F678907AF8C}"/>
    <cellStyle name="Komórka zaznaczona 2 15 9 3" xfId="34160" xr:uid="{FF0C17F9-4BFF-40F4-8679-8973CDC96D53}"/>
    <cellStyle name="Komórka zaznaczona 2 15 9 4" xfId="44553" xr:uid="{C82DC77C-BF94-417A-A75D-649CF2B1D8EB}"/>
    <cellStyle name="Komórka zaznaczona 2 16" xfId="1424" xr:uid="{92D867B8-5CBF-4D70-B87C-5E1C6E3DCB19}"/>
    <cellStyle name="Komórka zaznaczona 2 16 10" xfId="7403" xr:uid="{2E64ABBC-73B2-4559-90D8-EB8438EE7772}"/>
    <cellStyle name="Komórka zaznaczona 2 16 10 2" xfId="23655" xr:uid="{CA1839B9-AAD6-41EA-A2DF-6218039A760F}"/>
    <cellStyle name="Komórka zaznaczona 2 16 10 3" xfId="35717" xr:uid="{F24E1F99-4FD5-49DF-B56D-B0B47953D5E2}"/>
    <cellStyle name="Komórka zaznaczona 2 16 10 4" xfId="45377" xr:uid="{950F6397-77CF-4F05-B933-7159FC2BE3BC}"/>
    <cellStyle name="Komórka zaznaczona 2 16 11" xfId="7425" xr:uid="{D36310B7-07F3-4553-9F2F-E38444160BC1}"/>
    <cellStyle name="Komórka zaznaczona 2 16 11 2" xfId="23677" xr:uid="{76EBBA6C-41A5-4DC3-8E79-04A32BDCEF6C}"/>
    <cellStyle name="Komórka zaznaczona 2 16 11 3" xfId="35735" xr:uid="{197A69D9-1CE5-4FB1-963D-E02702053FA4}"/>
    <cellStyle name="Komórka zaznaczona 2 16 11 4" xfId="45386" xr:uid="{AF2C3EBD-56BA-4020-AB81-D0F53CD25D9E}"/>
    <cellStyle name="Komórka zaznaczona 2 16 12" xfId="5867" xr:uid="{95402FD1-900E-4784-A94C-B504B6C65655}"/>
    <cellStyle name="Komórka zaznaczona 2 16 12 2" xfId="22168" xr:uid="{5E29BE72-625F-4F46-ADC8-B576D323399A}"/>
    <cellStyle name="Komórka zaznaczona 2 16 12 3" xfId="34292" xr:uid="{63BF08A5-62B8-441D-90FB-26363EBD18FC}"/>
    <cellStyle name="Komórka zaznaczona 2 16 12 4" xfId="44648" xr:uid="{B5E94AE3-5145-4932-8B2F-25B785D0764D}"/>
    <cellStyle name="Komórka zaznaczona 2 16 13" xfId="8775" xr:uid="{8003CA58-C32B-47BF-A770-59EFC8CAA020}"/>
    <cellStyle name="Komórka zaznaczona 2 16 13 2" xfId="24969" xr:uid="{99566650-EF28-49B0-8174-CE47AA9AF329}"/>
    <cellStyle name="Komórka zaznaczona 2 16 13 3" xfId="36949" xr:uid="{7B096E50-1FAB-495F-A0D0-F3F53320FE39}"/>
    <cellStyle name="Komórka zaznaczona 2 16 13 4" xfId="46073" xr:uid="{9AF45DCF-C65F-4371-BF9A-4E5582868E7C}"/>
    <cellStyle name="Komórka zaznaczona 2 16 14" xfId="9274" xr:uid="{19FA24D5-EAC5-4CF7-8953-7ECAA09A96F1}"/>
    <cellStyle name="Komórka zaznaczona 2 16 14 2" xfId="25453" xr:uid="{80AD637B-96A3-45C9-B339-C882D186445B}"/>
    <cellStyle name="Komórka zaznaczona 2 16 14 3" xfId="37400" xr:uid="{2668EF76-9D31-46E4-9238-E738720C2703}"/>
    <cellStyle name="Komórka zaznaczona 2 16 14 4" xfId="46292" xr:uid="{56C7AA75-C80B-418E-9677-0ECCD1A048AA}"/>
    <cellStyle name="Komórka zaznaczona 2 16 15" xfId="4223" xr:uid="{488451E4-3D90-46E9-9B2B-8B5906552E19}"/>
    <cellStyle name="Komórka zaznaczona 2 16 15 2" xfId="20602" xr:uid="{63636B93-FDDC-430F-8C77-BF8B47407B58}"/>
    <cellStyle name="Komórka zaznaczona 2 16 15 3" xfId="32679" xr:uid="{200354CC-29F7-4B73-91B1-29D33495F5EA}"/>
    <cellStyle name="Komórka zaznaczona 2 16 15 4" xfId="43662" xr:uid="{FCFCD383-29AF-4D7E-9831-F2A7D3BDBB82}"/>
    <cellStyle name="Komórka zaznaczona 2 16 16" xfId="9296" xr:uid="{FD7917BA-47EF-479B-9EB2-A04F695BC767}"/>
    <cellStyle name="Komórka zaznaczona 2 16 16 2" xfId="25471" xr:uid="{1E9E55F9-F157-4946-83CC-5CC20FBEA62F}"/>
    <cellStyle name="Komórka zaznaczona 2 16 16 3" xfId="37417" xr:uid="{C595C562-5F20-4E08-866A-E9FEBC69392A}"/>
    <cellStyle name="Komórka zaznaczona 2 16 16 4" xfId="46301" xr:uid="{6908E3FE-3973-4885-9090-2CC7ED4DDC00}"/>
    <cellStyle name="Komórka zaznaczona 2 16 17" xfId="10171" xr:uid="{DE005075-D2E7-42E1-B6BE-6513FBCF3918}"/>
    <cellStyle name="Komórka zaznaczona 2 16 17 2" xfId="26278" xr:uid="{9D2256D6-5F7B-4DAA-83E0-664B09B8F324}"/>
    <cellStyle name="Komórka zaznaczona 2 16 17 3" xfId="38127" xr:uid="{7467ECB9-09F4-4B33-835F-3075AA0E6A74}"/>
    <cellStyle name="Komórka zaznaczona 2 16 17 4" xfId="46679" xr:uid="{BEF21F60-ADF7-426A-8274-B595D8D46F91}"/>
    <cellStyle name="Komórka zaznaczona 2 16 18" xfId="9865" xr:uid="{11C5026B-4249-4270-BCAD-2719C4B8F030}"/>
    <cellStyle name="Komórka zaznaczona 2 16 19" xfId="11985" xr:uid="{68FED1BE-BE84-4E6C-81A5-1396E5962F59}"/>
    <cellStyle name="Komórka zaznaczona 2 16 19 2" xfId="27710" xr:uid="{798743A3-4998-4C95-858F-06097DDEC31A}"/>
    <cellStyle name="Komórka zaznaczona 2 16 19 3" xfId="39276" xr:uid="{62E3DECE-C45B-4D7B-BE2E-9BEE29172CB3}"/>
    <cellStyle name="Komórka zaznaczona 2 16 19 4" xfId="47198" xr:uid="{928B4B7C-F2D3-48BE-B082-ED64FA7B7651}"/>
    <cellStyle name="Komórka zaznaczona 2 16 2" xfId="3093" xr:uid="{5C540D32-6C15-42C9-9B83-AA5CF7E04AFE}"/>
    <cellStyle name="Komórka zaznaczona 2 16 2 2" xfId="19486" xr:uid="{3419188E-2757-4297-A50A-535EB6538E3B}"/>
    <cellStyle name="Komórka zaznaczona 2 16 2 3" xfId="27220" xr:uid="{F7E0A728-0135-4880-B2AA-DB62E65D4BB9}"/>
    <cellStyle name="Komórka zaznaczona 2 16 2 4" xfId="37678" xr:uid="{994286B0-BB51-4E15-86DD-316D557962D5}"/>
    <cellStyle name="Komórka zaznaczona 2 16 20" xfId="12520" xr:uid="{64D7D9B1-FFCF-4EFB-8914-7299A000F3B4}"/>
    <cellStyle name="Komórka zaznaczona 2 16 20 2" xfId="28234" xr:uid="{DCD4D576-A8DC-47C3-9F85-4D76A087A18D}"/>
    <cellStyle name="Komórka zaznaczona 2 16 20 3" xfId="39785" xr:uid="{7C9EDC68-EE31-41F4-AEE1-6D307CA853DB}"/>
    <cellStyle name="Komórka zaznaczona 2 16 20 4" xfId="47367" xr:uid="{BC6DF737-C719-4DB8-951A-1D0625E484BE}"/>
    <cellStyle name="Komórka zaznaczona 2 16 21" xfId="13022" xr:uid="{C2F52DFE-D565-48E5-A283-B0C73414999A}"/>
    <cellStyle name="Komórka zaznaczona 2 16 21 2" xfId="28716" xr:uid="{C741F364-D4F6-4FCF-AB9B-CB805CF69DFF}"/>
    <cellStyle name="Komórka zaznaczona 2 16 21 3" xfId="40237" xr:uid="{FC60E1CC-4CA2-49B5-BD21-69379DCE39FB}"/>
    <cellStyle name="Komórka zaznaczona 2 16 21 4" xfId="47542" xr:uid="{FF948773-D8FA-4231-BD9F-4FADAA39E0D5}"/>
    <cellStyle name="Komórka zaznaczona 2 16 22" xfId="11427" xr:uid="{CDAE118C-28FF-495A-A814-887E0DE66C97}"/>
    <cellStyle name="Komórka zaznaczona 2 16 22 2" xfId="27215" xr:uid="{F1108796-FBEB-4908-A11E-0F6982C69140}"/>
    <cellStyle name="Komórka zaznaczona 2 16 22 3" xfId="38825" xr:uid="{40676E41-CA13-4B0C-968B-A883AB499E8C}"/>
    <cellStyle name="Komórka zaznaczona 2 16 22 4" xfId="46992" xr:uid="{320AC9A8-0C39-4A6A-A628-9CDD74359377}"/>
    <cellStyle name="Komórka zaznaczona 2 16 23" xfId="12595" xr:uid="{44382F7F-6CA2-4A48-BE52-026BFC4E70A7}"/>
    <cellStyle name="Komórka zaznaczona 2 16 23 2" xfId="28309" xr:uid="{63FE38D9-F245-4525-9A2E-0B74CD9DFCD6}"/>
    <cellStyle name="Komórka zaznaczona 2 16 23 3" xfId="39859" xr:uid="{D8B3009C-1608-460F-8FB9-10CE915A7DD1}"/>
    <cellStyle name="Komórka zaznaczona 2 16 23 4" xfId="47388" xr:uid="{DE6218BC-540C-41E9-8A1C-41D3198C3F35}"/>
    <cellStyle name="Komórka zaznaczona 2 16 24" xfId="14136" xr:uid="{B11DA76C-F144-4563-AF37-BF8A5514B8CB}"/>
    <cellStyle name="Komórka zaznaczona 2 16 24 2" xfId="29652" xr:uid="{C462FC85-EC19-4A7E-8290-0CCC8B2EEA44}"/>
    <cellStyle name="Komórka zaznaczona 2 16 24 3" xfId="41025" xr:uid="{156347C1-8308-400B-B24F-49D59FCAEEBC}"/>
    <cellStyle name="Komórka zaznaczona 2 16 24 4" xfId="48017" xr:uid="{A7E0FE5D-77AE-4ECF-B981-4ED913F239C8}"/>
    <cellStyle name="Komórka zaznaczona 2 16 25" xfId="14559" xr:uid="{E1D7275A-ECD4-4ACA-8F01-160241DF9E96}"/>
    <cellStyle name="Komórka zaznaczona 2 16 25 2" xfId="30075" xr:uid="{0474371F-7801-41EF-8CC4-2DF99D6B7E25}"/>
    <cellStyle name="Komórka zaznaczona 2 16 25 3" xfId="41448" xr:uid="{D775B521-081E-43CF-862A-450EF0596DDC}"/>
    <cellStyle name="Komórka zaznaczona 2 16 25 4" xfId="48279" xr:uid="{25CB049E-0B21-433B-A7F0-977C6C65F33C}"/>
    <cellStyle name="Komórka zaznaczona 2 16 26" xfId="15145" xr:uid="{9CDB7AAB-4119-482B-9847-2DDDE91B6725}"/>
    <cellStyle name="Komórka zaznaczona 2 16 26 2" xfId="30661" xr:uid="{A042C1FF-8AFE-4A4F-B50C-DF2688FCF772}"/>
    <cellStyle name="Komórka zaznaczona 2 16 26 3" xfId="42034" xr:uid="{5A216688-D464-4FA6-833D-B8E550831F2E}"/>
    <cellStyle name="Komórka zaznaczona 2 16 26 4" xfId="48584" xr:uid="{0977536E-88BB-48B9-9916-CCAE486BE2C8}"/>
    <cellStyle name="Komórka zaznaczona 2 16 27" xfId="15560" xr:uid="{536E39A4-42E6-426A-9EAD-7AF0EB853155}"/>
    <cellStyle name="Komórka zaznaczona 2 16 27 2" xfId="31076" xr:uid="{896FDBBE-FFEC-4CA2-A99F-21E86C2126A0}"/>
    <cellStyle name="Komórka zaznaczona 2 16 27 3" xfId="42449" xr:uid="{FB179787-1A37-4A63-B6A9-424AA9B8A3CC}"/>
    <cellStyle name="Komórka zaznaczona 2 16 27 4" xfId="48744" xr:uid="{818C7BD1-B0BC-48CF-BBB4-122FEAD06AC9}"/>
    <cellStyle name="Komórka zaznaczona 2 16 28" xfId="13913" xr:uid="{EE04B0FA-02A2-4F66-B238-E9B7CC634801}"/>
    <cellStyle name="Komórka zaznaczona 2 16 28 2" xfId="29429" xr:uid="{1A00FDBB-135E-4C0A-8AFF-3816D0A157BA}"/>
    <cellStyle name="Komórka zaznaczona 2 16 28 3" xfId="40802" xr:uid="{8286D959-A230-41D0-A54D-2F8C11412E10}"/>
    <cellStyle name="Komórka zaznaczona 2 16 28 4" xfId="47878" xr:uid="{E449783E-68FB-485C-ACB0-0B4F0CCA9B89}"/>
    <cellStyle name="Komórka zaznaczona 2 16 29" xfId="16116" xr:uid="{FCFA6662-BDEE-4687-86FB-1B4A72C9AB70}"/>
    <cellStyle name="Komórka zaznaczona 2 16 29 2" xfId="31632" xr:uid="{2F9466AA-F9FB-4253-ABE2-C691744CB4B6}"/>
    <cellStyle name="Komórka zaznaczona 2 16 29 3" xfId="43005" xr:uid="{AB1755D7-83B5-4048-8305-F8EDA4C3C74C}"/>
    <cellStyle name="Komórka zaznaczona 2 16 29 4" xfId="49032" xr:uid="{0E9192D2-DA0D-4336-BA65-7CD19DE5A381}"/>
    <cellStyle name="Komórka zaznaczona 2 16 3" xfId="3862" xr:uid="{3D8F1409-2018-41B2-9F20-02FF57FDDADD}"/>
    <cellStyle name="Komórka zaznaczona 2 16 3 2" xfId="20243" xr:uid="{27BF26AD-A0A5-46D6-AD39-049BB5437876}"/>
    <cellStyle name="Komórka zaznaczona 2 16 3 3" xfId="32322" xr:uid="{B5844BF1-8B2F-4690-82B9-8E7B3BCAC905}"/>
    <cellStyle name="Komórka zaznaczona 2 16 3 4" xfId="26881" xr:uid="{AFE73820-1472-4FBE-ABEB-4C963C552329}"/>
    <cellStyle name="Komórka zaznaczona 2 16 30" xfId="16486" xr:uid="{9F89CBD3-B6CB-48E4-A101-A9A9CB5E4302}"/>
    <cellStyle name="Komórka zaznaczona 2 16 30 2" xfId="32002" xr:uid="{A9B5A048-EE34-411F-B13B-A008D897B031}"/>
    <cellStyle name="Komórka zaznaczona 2 16 30 3" xfId="43375" xr:uid="{53E6385E-FBEF-452B-B235-53A98BBA906F}"/>
    <cellStyle name="Komórka zaznaczona 2 16 30 4" xfId="49178" xr:uid="{EEC8EFBA-8DD5-4877-A620-73666FDB4C78}"/>
    <cellStyle name="Komórka zaznaczona 2 16 31" xfId="15762" xr:uid="{7A21EAEB-B4C7-4AF2-8735-EBAC5A647C7E}"/>
    <cellStyle name="Komórka zaznaczona 2 16 31 2" xfId="31278" xr:uid="{F8F8DD8C-ED11-45ED-82AA-5CCDEAAC109D}"/>
    <cellStyle name="Komórka zaznaczona 2 16 31 3" xfId="42651" xr:uid="{6859EED4-891B-460E-992C-4044A309326E}"/>
    <cellStyle name="Komórka zaznaczona 2 16 31 4" xfId="48894" xr:uid="{1136EC85-C971-41BF-B824-1FCFBD265C4A}"/>
    <cellStyle name="Komórka zaznaczona 2 16 32" xfId="17846" xr:uid="{760C90E4-98AF-43CA-8AAA-B2D23CFC0C5A}"/>
    <cellStyle name="Komórka zaznaczona 2 16 33" xfId="20845" xr:uid="{AEF9BF47-2273-4D1B-8215-864C06D9D974}"/>
    <cellStyle name="Komórka zaznaczona 2 16 34" xfId="40467" xr:uid="{C803D90A-BF80-4C19-AC2C-687B0FB7610B}"/>
    <cellStyle name="Komórka zaznaczona 2 16 4" xfId="4374" xr:uid="{9540F16C-7813-4B2F-BF01-B80CCFB6C959}"/>
    <cellStyle name="Komórka zaznaczona 2 16 4 2" xfId="20751" xr:uid="{1BEB0059-1BA4-48D5-ACC1-31013D300214}"/>
    <cellStyle name="Komórka zaznaczona 2 16 4 3" xfId="32826" xr:uid="{DC6D3610-1B8F-4FD7-9B4A-F4C9E6AD5ED3}"/>
    <cellStyle name="Komórka zaznaczona 2 16 4 4" xfId="43738" xr:uid="{955181D9-7B25-462E-A7C9-3990B9EF8947}"/>
    <cellStyle name="Komórka zaznaczona 2 16 5" xfId="4919" xr:uid="{25F61B35-5A86-40D5-9660-AE964AA03B35}"/>
    <cellStyle name="Komórka zaznaczona 2 16 5 2" xfId="21291" xr:uid="{54123ED1-4B7C-4046-BFD5-1216D719BB16}"/>
    <cellStyle name="Komórka zaznaczona 2 16 5 3" xfId="33362" xr:uid="{7136A8B7-9268-448E-921F-E06616767A87}"/>
    <cellStyle name="Komórka zaznaczona 2 16 5 4" xfId="43992" xr:uid="{30B2232B-D044-477B-80E4-78F9EC3D8C99}"/>
    <cellStyle name="Komórka zaznaczona 2 16 6" xfId="5332" xr:uid="{271EA070-40EC-464B-BF06-480A21F6AF86}"/>
    <cellStyle name="Komórka zaznaczona 2 16 6 2" xfId="21699" xr:uid="{7A5B9E72-4ED7-4C93-B86C-BAEE95E56EB8}"/>
    <cellStyle name="Komórka zaznaczona 2 16 6 3" xfId="33768" xr:uid="{99B4A42C-DA2D-4BC5-ADED-1A607CCFF551}"/>
    <cellStyle name="Komórka zaznaczona 2 16 6 4" xfId="44196" xr:uid="{389C761B-03BA-4912-A602-811EE36AA574}"/>
    <cellStyle name="Komórka zaznaczona 2 16 7" xfId="5825" xr:uid="{36370F43-1156-4855-BBF7-2E6D18E344C8}"/>
    <cellStyle name="Komórka zaznaczona 2 16 7 2" xfId="22126" xr:uid="{144800EF-747B-4E6E-8BC2-336E721E2D9C}"/>
    <cellStyle name="Komórka zaznaczona 2 16 7 3" xfId="34252" xr:uid="{28B7F880-F131-433D-B08C-B9F97253B138}"/>
    <cellStyle name="Komórka zaznaczona 2 16 7 4" xfId="44621" xr:uid="{5065EEAA-5114-4422-A178-546EAE5FC19C}"/>
    <cellStyle name="Komórka zaznaczona 2 16 8" xfId="3535" xr:uid="{B43B9E22-957B-4587-A1A8-5A5B33378898}"/>
    <cellStyle name="Komórka zaznaczona 2 16 8 2" xfId="19928" xr:uid="{1A708E8B-6F86-4544-ACE7-FEDCE2008E02}"/>
    <cellStyle name="Komórka zaznaczona 2 16 8 3" xfId="17541" xr:uid="{50231DCE-C497-4DB0-82F4-BE72EA4CBEC3}"/>
    <cellStyle name="Komórka zaznaczona 2 16 8 4" xfId="26894" xr:uid="{6BEDC2F7-6E03-4062-ADC6-F5B45AA86775}"/>
    <cellStyle name="Komórka zaznaczona 2 16 9" xfId="5665" xr:uid="{430E5248-269D-4425-90B3-50DA93E59512}"/>
    <cellStyle name="Komórka zaznaczona 2 16 9 2" xfId="21972" xr:uid="{65CE6C67-8B9F-445E-8BA9-2B533944FD56}"/>
    <cellStyle name="Komórka zaznaczona 2 16 9 3" xfId="34097" xr:uid="{894FF6BE-D52D-40E5-AA1F-75DBDE5355D4}"/>
    <cellStyle name="Komórka zaznaczona 2 16 9 4" xfId="44500" xr:uid="{DC4FFE34-7440-4AAA-A7FC-C8DD1666F9EB}"/>
    <cellStyle name="Komórka zaznaczona 2 17" xfId="1677" xr:uid="{DD666AD0-9466-4388-B808-F45AB3E1C911}"/>
    <cellStyle name="Komórka zaznaczona 2 17 10" xfId="7786" xr:uid="{97523A12-8D93-4B9B-B586-B4723BBA637E}"/>
    <cellStyle name="Komórka zaznaczona 2 17 10 2" xfId="24019" xr:uid="{F96F9D6A-AEFB-4200-891B-8947D00EBF86}"/>
    <cellStyle name="Komórka zaznaczona 2 17 10 3" xfId="36044" xr:uid="{3F780D77-1FBC-4566-82CC-C696DD11E89C}"/>
    <cellStyle name="Komórka zaznaczona 2 17 10 4" xfId="45567" xr:uid="{F4BC9F7E-0FCE-4D52-AF62-7F3669163C1C}"/>
    <cellStyle name="Komórka zaznaczona 2 17 11" xfId="8013" xr:uid="{093F7C34-0E4B-463D-B3F7-E6D17697741F}"/>
    <cellStyle name="Komórka zaznaczona 2 17 11 2" xfId="24240" xr:uid="{3A19FE89-242A-4630-89A8-8033C6B21395}"/>
    <cellStyle name="Komórka zaznaczona 2 17 11 3" xfId="36246" xr:uid="{152E01D1-4E03-4BFD-A647-664CCC606429}"/>
    <cellStyle name="Komórka zaznaczona 2 17 11 4" xfId="45702" xr:uid="{174FC176-5098-4EA6-BF07-6423777E1084}"/>
    <cellStyle name="Komórka zaznaczona 2 17 12" xfId="8522" xr:uid="{F3FB7578-6D74-4DB5-B09C-39A243AE7C7A}"/>
    <cellStyle name="Komórka zaznaczona 2 17 12 2" xfId="24724" xr:uid="{282C6671-10A1-40E9-867F-92E82B86B8B6}"/>
    <cellStyle name="Komórka zaznaczona 2 17 12 3" xfId="36714" xr:uid="{945755FA-2B3B-4921-BF25-5C89551DF09C}"/>
    <cellStyle name="Komórka zaznaczona 2 17 12 4" xfId="45960" xr:uid="{026F98AE-6673-4CB9-85D0-C0D2C0FB1FF6}"/>
    <cellStyle name="Komórka zaznaczona 2 17 13" xfId="9026" xr:uid="{2232EC37-A5B3-49E0-A6E0-4E7739D65B23}"/>
    <cellStyle name="Komórka zaznaczona 2 17 13 2" xfId="25219" xr:uid="{4FDA4B2A-648D-4CF4-951C-60EC0374C1DF}"/>
    <cellStyle name="Komórka zaznaczona 2 17 13 3" xfId="37186" xr:uid="{D3357524-644A-4782-9959-1DEDB648D32B}"/>
    <cellStyle name="Komórka zaznaczona 2 17 13 4" xfId="46177" xr:uid="{D663E177-93DA-432B-A99F-B98AF3FA3E18}"/>
    <cellStyle name="Komórka zaznaczona 2 17 14" xfId="9518" xr:uid="{A9F022F2-DBA8-4573-9158-D6F2EC6AF41F}"/>
    <cellStyle name="Komórka zaznaczona 2 17 14 2" xfId="25671" xr:uid="{98604E39-2AD8-4349-8BF8-A0A11C354B4F}"/>
    <cellStyle name="Komórka zaznaczona 2 17 14 3" xfId="37597" xr:uid="{656D1A66-B79B-44A8-B672-3E5BA2526C5F}"/>
    <cellStyle name="Komórka zaznaczona 2 17 14 4" xfId="46409" xr:uid="{3559AE78-B3FC-4708-822A-ED6BE9765400}"/>
    <cellStyle name="Komórka zaznaczona 2 17 15" xfId="8339" xr:uid="{851BDB61-28A8-46C5-BD46-90B5D4769E79}"/>
    <cellStyle name="Komórka zaznaczona 2 17 15 2" xfId="24550" xr:uid="{AA225A8B-A27B-441E-895B-75BBFA270C88}"/>
    <cellStyle name="Komórka zaznaczona 2 17 15 3" xfId="36541" xr:uid="{0CC02A52-A33F-4DC0-AC56-0650C331FD49}"/>
    <cellStyle name="Komórka zaznaczona 2 17 15 4" xfId="45871" xr:uid="{4DAAD75E-6FD7-4108-AE53-00C96E01C31D}"/>
    <cellStyle name="Komórka zaznaczona 2 17 16" xfId="9926" xr:uid="{98CA917A-B111-4D73-A38B-1602C8D60913}"/>
    <cellStyle name="Komórka zaznaczona 2 17 16 2" xfId="26047" xr:uid="{7FE88B64-BFAC-494F-BA9C-B805AE18D27E}"/>
    <cellStyle name="Komórka zaznaczona 2 17 16 3" xfId="37915" xr:uid="{E3F1F483-9376-4101-B314-4DA28142EA3B}"/>
    <cellStyle name="Komórka zaznaczona 2 17 16 4" xfId="46584" xr:uid="{1270F208-22B4-48CC-9A59-98159EC37B57}"/>
    <cellStyle name="Komórka zaznaczona 2 17 17" xfId="10422" xr:uid="{A2A0317D-C789-4ABE-8A31-695F6000E2FF}"/>
    <cellStyle name="Komórka zaznaczona 2 17 17 2" xfId="26525" xr:uid="{6F8CEEA8-F81A-4E0E-8FF9-F69AF8F5D4BF}"/>
    <cellStyle name="Komórka zaznaczona 2 17 17 3" xfId="38363" xr:uid="{3B101AB8-1979-439A-B95C-05346CBC4E1A}"/>
    <cellStyle name="Komórka zaznaczona 2 17 17 4" xfId="46776" xr:uid="{4A475FAD-0C90-42E5-A13B-8252C12C008A}"/>
    <cellStyle name="Komórka zaznaczona 2 17 18" xfId="9809" xr:uid="{7536336C-DA05-42B6-A29E-627BEF2D94A0}"/>
    <cellStyle name="Komórka zaznaczona 2 17 19" xfId="12234" xr:uid="{9E73A2B5-4B40-469B-B4F9-FD0F903AF233}"/>
    <cellStyle name="Komórka zaznaczona 2 17 19 2" xfId="27955" xr:uid="{C6A789AA-2554-431E-BAD0-57EC57F6055D}"/>
    <cellStyle name="Komórka zaznaczona 2 17 19 3" xfId="39519" xr:uid="{AB459A25-F232-41BD-81EF-5A6588262B90}"/>
    <cellStyle name="Komórka zaznaczona 2 17 19 4" xfId="47273" xr:uid="{6117F18D-9C49-437F-BCC5-DBB18DA68895}"/>
    <cellStyle name="Komórka zaznaczona 2 17 2" xfId="3346" xr:uid="{631A7231-1251-44A3-A3A6-0AF41890929C}"/>
    <cellStyle name="Komórka zaznaczona 2 17 2 2" xfId="19739" xr:uid="{51662862-74A2-48E6-BAF2-DC5034A9F750}"/>
    <cellStyle name="Komórka zaznaczona 2 17 2 3" xfId="16797" xr:uid="{FA319B42-296B-4AE1-85C3-0FDB0F7E4551}"/>
    <cellStyle name="Komórka zaznaczona 2 17 2 4" xfId="35775" xr:uid="{A955C473-2E22-4143-ADE1-575F44320FA3}"/>
    <cellStyle name="Komórka zaznaczona 2 17 20" xfId="12769" xr:uid="{B2E9D120-A717-4970-8197-0CFB823544C1}"/>
    <cellStyle name="Komórka zaznaczona 2 17 20 2" xfId="28483" xr:uid="{83A5EF77-22F7-4577-B417-408C59500863}"/>
    <cellStyle name="Komórka zaznaczona 2 17 20 3" xfId="40027" xr:uid="{65F75F5F-CCD5-4308-AED9-1F1F44A482F7}"/>
    <cellStyle name="Komórka zaznaczona 2 17 20 4" xfId="47444" xr:uid="{292E4601-380D-46FD-93AB-4FC34D4C716D}"/>
    <cellStyle name="Komórka zaznaczona 2 17 21" xfId="13258" xr:uid="{EB5928B2-7227-4646-B70E-F3E7D21B48A2}"/>
    <cellStyle name="Komórka zaznaczona 2 17 21 2" xfId="28927" xr:uid="{432BAEA7-7125-4E49-BF5E-27745E4D671E}"/>
    <cellStyle name="Komórka zaznaczona 2 17 21 3" xfId="40406" xr:uid="{5C4AC41E-2DA7-404F-B580-68AB451D313E}"/>
    <cellStyle name="Komórka zaznaczona 2 17 21 4" xfId="47647" xr:uid="{6A1E4B5B-5A05-4EC4-B18E-680245298508}"/>
    <cellStyle name="Komórka zaznaczona 2 17 22" xfId="13450" xr:uid="{80D023E9-9DD9-4312-80D9-0D7D7DF1A224}"/>
    <cellStyle name="Komórka zaznaczona 2 17 22 2" xfId="29094" xr:uid="{45135E92-DA50-4909-A471-9AC5F609647F}"/>
    <cellStyle name="Komórka zaznaczona 2 17 22 3" xfId="40549" xr:uid="{1A9F564B-C464-4310-8D9C-93C2271F8E79}"/>
    <cellStyle name="Komórka zaznaczona 2 17 22 4" xfId="47733" xr:uid="{D53E90DA-CBC3-4465-BF7B-B08799C7AB96}"/>
    <cellStyle name="Komórka zaznaczona 2 17 23" xfId="14530" xr:uid="{383D0CEB-40F7-4247-AFD9-BE7C90C717EC}"/>
    <cellStyle name="Komórka zaznaczona 2 17 23 2" xfId="30046" xr:uid="{92B75200-B3FE-4022-B28F-D4B09E5C2583}"/>
    <cellStyle name="Komórka zaznaczona 2 17 23 3" xfId="41419" xr:uid="{92B736AE-5C0C-4FE2-9789-50D18B55DCFC}"/>
    <cellStyle name="Komórka zaznaczona 2 17 23 4" xfId="48259" xr:uid="{12D5489E-8D94-467E-88E5-066DC26BFBC7}"/>
    <cellStyle name="Komórka zaznaczona 2 17 24" xfId="14722" xr:uid="{5F52FC3F-3FA2-456B-B97D-EA8F33D2C315}"/>
    <cellStyle name="Komórka zaznaczona 2 17 24 2" xfId="30238" xr:uid="{0847BDEB-C28A-4896-ADDC-BA109F417007}"/>
    <cellStyle name="Komórka zaznaczona 2 17 24 3" xfId="41611" xr:uid="{50BE5D8E-153F-4DE2-AEC6-6CE084620C13}"/>
    <cellStyle name="Komórka zaznaczona 2 17 24 4" xfId="48386" xr:uid="{63B7226E-2514-4301-9DAE-401EC9749D2D}"/>
    <cellStyle name="Komórka zaznaczona 2 17 25" xfId="14910" xr:uid="{88D64F43-5ECE-4F19-882B-71EEE03AE7CE}"/>
    <cellStyle name="Komórka zaznaczona 2 17 25 2" xfId="30426" xr:uid="{9376F49C-A0DE-4EF8-8DB5-FA779CCE0BF8}"/>
    <cellStyle name="Komórka zaznaczona 2 17 25 3" xfId="41799" xr:uid="{57FD9D27-FCCC-490D-9933-85B3E9C7EF67}"/>
    <cellStyle name="Komórka zaznaczona 2 17 25 4" xfId="48499" xr:uid="{0BF767C1-F72B-4945-B280-DF019572D555}"/>
    <cellStyle name="Komórka zaznaczona 2 17 26" xfId="15383" xr:uid="{627A4FEB-35F2-48C1-9D26-E39C66BF6E04}"/>
    <cellStyle name="Komórka zaznaczona 2 17 26 2" xfId="30899" xr:uid="{0F056FC0-3B5B-4B73-AD83-5BA50311C8A3}"/>
    <cellStyle name="Komórka zaznaczona 2 17 26 3" xfId="42272" xr:uid="{BC2FDBE8-ECF6-4A14-8B7F-FE7533E640FE}"/>
    <cellStyle name="Komórka zaznaczona 2 17 26 4" xfId="48653" xr:uid="{0D565435-8FD6-4B21-9535-F5927D1C9413}"/>
    <cellStyle name="Komórka zaznaczona 2 17 27" xfId="15696" xr:uid="{100221DD-B807-4586-B5B8-3A8E119E0F54}"/>
    <cellStyle name="Komórka zaznaczona 2 17 27 2" xfId="31212" xr:uid="{7274BB1C-7F36-48D1-8ADB-FADBD092CCE7}"/>
    <cellStyle name="Komórka zaznaczona 2 17 27 3" xfId="42585" xr:uid="{CF053127-6C3C-492E-83D7-225332CEC7FC}"/>
    <cellStyle name="Komórka zaznaczona 2 17 27 4" xfId="48847" xr:uid="{C679D03B-86E6-4F7E-98D5-65F71CA6148B}"/>
    <cellStyle name="Komórka zaznaczona 2 17 28" xfId="15884" xr:uid="{9D1E7E3D-11FB-47AB-888A-BF2A4040CE68}"/>
    <cellStyle name="Komórka zaznaczona 2 17 28 2" xfId="31400" xr:uid="{7EE08162-45D7-4738-9136-3B600C4F62B7}"/>
    <cellStyle name="Komórka zaznaczona 2 17 28 3" xfId="42773" xr:uid="{ABF449D7-2B8F-4136-82E5-DBA94F6844EA}"/>
    <cellStyle name="Komórka zaznaczona 2 17 28 4" xfId="48951" xr:uid="{D76E18A3-9F45-4557-8929-6B79FCC70CAD}"/>
    <cellStyle name="Komórka zaznaczona 2 17 29" xfId="16339" xr:uid="{5AF19404-308B-447C-B0AE-8300520B3566}"/>
    <cellStyle name="Komórka zaznaczona 2 17 29 2" xfId="31855" xr:uid="{BFF0DD54-49DC-4CB8-B755-ACCADF30ABA5}"/>
    <cellStyle name="Komórka zaznaczona 2 17 29 3" xfId="43228" xr:uid="{D7BE5027-4F7F-4604-910A-CCFF5BE5588F}"/>
    <cellStyle name="Komórka zaznaczona 2 17 29 4" xfId="49099" xr:uid="{6524ED92-DFE6-4819-919B-EF43C39DCCA7}"/>
    <cellStyle name="Komórka zaznaczona 2 17 3" xfId="4114" xr:uid="{0D842092-C8BA-4F21-B36E-B364AD221A29}"/>
    <cellStyle name="Komórka zaznaczona 2 17 3 2" xfId="20493" xr:uid="{71E9A0B6-16E1-4C23-A2AC-C5F4A65A35F5}"/>
    <cellStyle name="Komórka zaznaczona 2 17 3 3" xfId="32571" xr:uid="{A737BCEE-1A8C-4F69-A10C-A94840FE8539}"/>
    <cellStyle name="Komórka zaznaczona 2 17 3 4" xfId="43604" xr:uid="{816BAB3F-BBB9-4BDF-A572-D8D860642F75}"/>
    <cellStyle name="Komórka zaznaczona 2 17 30" xfId="16554" xr:uid="{EDF56F04-3C86-4824-A6A5-173A215E71FD}"/>
    <cellStyle name="Komórka zaznaczona 2 17 30 2" xfId="32070" xr:uid="{1C714D33-25AA-4F18-8C26-BD69BE132934}"/>
    <cellStyle name="Komórka zaznaczona 2 17 30 3" xfId="43443" xr:uid="{1147B6D2-F3A9-4FD9-B51B-B1B4D23645C3}"/>
    <cellStyle name="Komórka zaznaczona 2 17 30 4" xfId="49244" xr:uid="{5DD44787-397F-4699-9FEB-DEE4A2B32796}"/>
    <cellStyle name="Komórka zaznaczona 2 17 31" xfId="16662" xr:uid="{663C8017-32B9-49EC-A504-2EC17991ADEC}"/>
    <cellStyle name="Komórka zaznaczona 2 17 31 2" xfId="32178" xr:uid="{8AF9EDB2-4120-4FAE-9A88-DB0994BFE8FB}"/>
    <cellStyle name="Komórka zaznaczona 2 17 31 3" xfId="43551" xr:uid="{AB989959-1E6F-41B5-A4D0-3EE7A721B87C}"/>
    <cellStyle name="Komórka zaznaczona 2 17 31 4" xfId="49338" xr:uid="{CF2E3742-5F23-4DA2-8CAF-E36D15DD7249}"/>
    <cellStyle name="Komórka zaznaczona 2 17 32" xfId="18099" xr:uid="{AF892FB4-BB24-4D1A-864A-B9431799A569}"/>
    <cellStyle name="Komórka zaznaczona 2 17 33" xfId="16945" xr:uid="{B9961B06-A1BE-4DB6-A334-444BC66AB359}"/>
    <cellStyle name="Komórka zaznaczona 2 17 34" xfId="38500" xr:uid="{01471BE7-BC20-4235-926E-9A04A8834D7C}"/>
    <cellStyle name="Komórka zaznaczona 2 17 4" xfId="4613" xr:uid="{E8C98BDB-99B2-4C9C-8482-B7FC9B9103E9}"/>
    <cellStyle name="Komórka zaznaczona 2 17 4 2" xfId="20989" xr:uid="{0047B5F0-149A-4467-82E8-6464C0E2B978}"/>
    <cellStyle name="Komórka zaznaczona 2 17 4 3" xfId="33064" xr:uid="{408CD3CF-9667-40B1-9760-507EFE833B78}"/>
    <cellStyle name="Komórka zaznaczona 2 17 4 4" xfId="43850" xr:uid="{5B146274-BFFB-4FD8-A694-371EAEF017E3}"/>
    <cellStyle name="Komórka zaznaczona 2 17 5" xfId="5164" xr:uid="{6BFFB1C6-1A10-4D41-972C-D155EC584981}"/>
    <cellStyle name="Komórka zaznaczona 2 17 5 2" xfId="21536" xr:uid="{D73248BC-504F-473D-AB38-7C937283FF5A}"/>
    <cellStyle name="Komórka zaznaczona 2 17 5 3" xfId="33604" xr:uid="{5AF20807-C3B0-41DB-97CA-5A1DCB9BA53F}"/>
    <cellStyle name="Komórka zaznaczona 2 17 5 4" xfId="44093" xr:uid="{BB1962D6-7917-410D-A2D8-C6676EDA4794}"/>
    <cellStyle name="Komórka zaznaczona 2 17 6" xfId="5583" xr:uid="{DA3712CC-7384-466A-B84F-813C15EEDA9E}"/>
    <cellStyle name="Komórka zaznaczona 2 17 6 2" xfId="21906" xr:uid="{E583F72D-6299-4F3D-BCBA-5B31B82529F3}"/>
    <cellStyle name="Komórka zaznaczona 2 17 6 3" xfId="34016" xr:uid="{1AF59692-50F5-4A9D-97A0-531ADBE95909}"/>
    <cellStyle name="Komórka zaznaczona 2 17 6 4" xfId="44421" xr:uid="{F34FC831-F5F8-4D71-8C44-CA14B371D7D1}"/>
    <cellStyle name="Komórka zaznaczona 2 17 7" xfId="6055" xr:uid="{9FDEC9F6-E2E1-4A8B-8A2F-56AFB855448A}"/>
    <cellStyle name="Komórka zaznaczona 2 17 7 2" xfId="22354" xr:uid="{2A38BB7D-CA34-47E1-9A10-F943239919D8}"/>
    <cellStyle name="Komórka zaznaczona 2 17 7 3" xfId="34473" xr:uid="{46D79201-8035-4335-B6D8-8F46CD0748E7}"/>
    <cellStyle name="Komórka zaznaczona 2 17 7 4" xfId="44766" xr:uid="{0FAA10CC-9415-47DF-B93D-A2C681F4A9F6}"/>
    <cellStyle name="Komórka zaznaczona 2 17 8" xfId="1878" xr:uid="{B7B6FF2A-C20D-4463-B628-9ABFD54D0024}"/>
    <cellStyle name="Komórka zaznaczona 2 17 8 2" xfId="18300" xr:uid="{9B151436-A3F8-4C93-90BB-399417A599B8}"/>
    <cellStyle name="Komórka zaznaczona 2 17 8 3" xfId="29000" xr:uid="{5151F57D-ED49-435C-BA46-7D8EE3802448}"/>
    <cellStyle name="Komórka zaznaczona 2 17 8 4" xfId="28753" xr:uid="{5014F3BB-9E35-4214-A4D4-A4B7E4A0487D}"/>
    <cellStyle name="Komórka zaznaczona 2 17 9" xfId="3666" xr:uid="{C1BCDFDA-4136-4AE0-94A1-84E1F2AA8150}"/>
    <cellStyle name="Komórka zaznaczona 2 17 9 2" xfId="20051" xr:uid="{7D0A3562-80DB-4944-9860-FACFA51D04E9}"/>
    <cellStyle name="Komórka zaznaczona 2 17 9 3" xfId="28977" xr:uid="{36F07F87-7C10-4ADA-A730-3D64C0163B74}"/>
    <cellStyle name="Komórka zaznaczona 2 17 9 4" xfId="29303" xr:uid="{D1F9790E-947F-4EB5-BD70-6AF2A5F23E16}"/>
    <cellStyle name="Komórka zaznaczona 2 18" xfId="1702" xr:uid="{412ADBA8-28F0-4725-B4D9-3AB356B8E717}"/>
    <cellStyle name="Komórka zaznaczona 2 18 10" xfId="7810" xr:uid="{B4674106-E3F9-43D2-9816-70C0B785DA4F}"/>
    <cellStyle name="Komórka zaznaczona 2 18 10 2" xfId="24043" xr:uid="{022E5D08-FAE0-4A1A-86A0-8AD0F4780B7E}"/>
    <cellStyle name="Komórka zaznaczona 2 18 10 3" xfId="36064" xr:uid="{7C7CC7A5-2098-41C2-87FF-BACF5DE94A89}"/>
    <cellStyle name="Komórka zaznaczona 2 18 10 4" xfId="45581" xr:uid="{B3CDA719-7C95-4469-B9DD-93B26045F67A}"/>
    <cellStyle name="Komórka zaznaczona 2 18 11" xfId="8037" xr:uid="{F2B6A3A7-B91F-4A81-8C98-F42A11F68027}"/>
    <cellStyle name="Komórka zaznaczona 2 18 11 2" xfId="24263" xr:uid="{5DB47966-C296-4628-BC2B-F71FFCBD4300}"/>
    <cellStyle name="Komórka zaznaczona 2 18 11 3" xfId="36268" xr:uid="{C2B51DBE-6FB4-49FE-B39C-B1075DA02371}"/>
    <cellStyle name="Komórka zaznaczona 2 18 11 4" xfId="45718" xr:uid="{68B94516-CC8F-4DC2-8D65-7DC89FEA85BB}"/>
    <cellStyle name="Komórka zaznaczona 2 18 12" xfId="8547" xr:uid="{6B1F510D-8343-462E-8D49-752148BC34A3}"/>
    <cellStyle name="Komórka zaznaczona 2 18 12 2" xfId="24749" xr:uid="{52ED37A6-5FC7-4DC0-9FCB-E34E0E48067E}"/>
    <cellStyle name="Komórka zaznaczona 2 18 12 3" xfId="36738" xr:uid="{22111434-37A1-48FD-B7DC-C4CE0DA896AE}"/>
    <cellStyle name="Komórka zaznaczona 2 18 12 4" xfId="45970" xr:uid="{1A9844EE-F706-416C-A5D2-529C387F8A68}"/>
    <cellStyle name="Komórka zaznaczona 2 18 13" xfId="9051" xr:uid="{D0D609BB-EB32-4ADC-AA0A-7628861E481A}"/>
    <cellStyle name="Komórka zaznaczona 2 18 13 2" xfId="25244" xr:uid="{0D5B17BE-20BB-4FBB-99F1-250B9C8DB9BF}"/>
    <cellStyle name="Komórka zaznaczona 2 18 13 3" xfId="37211" xr:uid="{8092BC70-F37F-4DEA-AA41-CDBAAFC91D34}"/>
    <cellStyle name="Komórka zaznaczona 2 18 13 4" xfId="46184" xr:uid="{BB051A8E-25BE-41E9-9164-99552C03E4B1}"/>
    <cellStyle name="Komórka zaznaczona 2 18 14" xfId="9543" xr:uid="{3EA272E7-6B43-4BF0-809F-2A01FC9C377D}"/>
    <cellStyle name="Komórka zaznaczona 2 18 14 2" xfId="25696" xr:uid="{425F81A8-CFD0-4BB4-99C6-4FA3BF1911B3}"/>
    <cellStyle name="Komórka zaznaczona 2 18 14 3" xfId="37617" xr:uid="{C88345D8-85A3-4554-A836-0E34B79455F7}"/>
    <cellStyle name="Komórka zaznaczona 2 18 14 4" xfId="46420" xr:uid="{7EC4FAF6-8E2C-4CA7-81F8-A16F346A83F2}"/>
    <cellStyle name="Komórka zaznaczona 2 18 15" xfId="9623" xr:uid="{F11495E4-FE7E-48CC-AC36-52C92AEE2406}"/>
    <cellStyle name="Komórka zaznaczona 2 18 15 2" xfId="25773" xr:uid="{FEBE7C17-0A33-4471-B3E0-E15A1C0E5EF2}"/>
    <cellStyle name="Komórka zaznaczona 2 18 15 3" xfId="37679" xr:uid="{724175B6-88F8-4D9C-9F62-8FF63BDB8FA3}"/>
    <cellStyle name="Komórka zaznaczona 2 18 15 4" xfId="46468" xr:uid="{16D3469A-28A6-4AB6-AC65-D7B90DEF99AA}"/>
    <cellStyle name="Komórka zaznaczona 2 18 16" xfId="9951" xr:uid="{17C7D914-41D5-4E83-A966-42B200F58140}"/>
    <cellStyle name="Komórka zaznaczona 2 18 16 2" xfId="26072" xr:uid="{1F5307B2-A753-4F66-8972-31E5C80B269C}"/>
    <cellStyle name="Komórka zaznaczona 2 18 16 3" xfId="37940" xr:uid="{31FF468B-DFDE-4C0E-B07A-473D56BA9F87}"/>
    <cellStyle name="Komórka zaznaczona 2 18 16 4" xfId="46591" xr:uid="{CA1CD20F-6CEA-4305-B013-701EF703E076}"/>
    <cellStyle name="Komórka zaznaczona 2 18 17" xfId="10447" xr:uid="{D73F1926-D74E-433D-B0AE-3DCDA3318935}"/>
    <cellStyle name="Komórka zaznaczona 2 18 17 2" xfId="26550" xr:uid="{5774F46B-DAF2-477E-BC8A-24C6B3D999F2}"/>
    <cellStyle name="Komórka zaznaczona 2 18 17 3" xfId="38388" xr:uid="{B2119A2D-E723-42FD-9C76-9EB9FD90568F}"/>
    <cellStyle name="Komórka zaznaczona 2 18 17 4" xfId="46783" xr:uid="{8F59AAD7-A209-483A-902C-A81EAC370863}"/>
    <cellStyle name="Komórka zaznaczona 2 18 18" xfId="6955" xr:uid="{7E69F92C-79F8-478D-AEEE-31D2EFFA7775}"/>
    <cellStyle name="Komórka zaznaczona 2 18 19" xfId="12259" xr:uid="{180D5F58-E09D-4E89-91F1-4D75730B351B}"/>
    <cellStyle name="Komórka zaznaczona 2 18 19 2" xfId="27980" xr:uid="{EFE08E92-9ACC-4BCE-94B2-A101A30FF4EA}"/>
    <cellStyle name="Komórka zaznaczona 2 18 19 3" xfId="39544" xr:uid="{E46C4545-0CD6-439A-AF8B-ACA452396BC5}"/>
    <cellStyle name="Komórka zaznaczona 2 18 19 4" xfId="47276" xr:uid="{8B619DEA-72EC-4151-9BCF-09E19B0DFF62}"/>
    <cellStyle name="Komórka zaznaczona 2 18 2" xfId="3371" xr:uid="{C309D436-6464-42D6-8B7A-DA499DD2CB1B}"/>
    <cellStyle name="Komórka zaznaczona 2 18 2 2" xfId="19764" xr:uid="{2562E396-CB17-42B4-B5B6-BB64A8179C8A}"/>
    <cellStyle name="Komórka zaznaczona 2 18 2 3" xfId="26151" xr:uid="{37949C95-C824-4150-9570-11A0168A84CF}"/>
    <cellStyle name="Komórka zaznaczona 2 18 2 4" xfId="37476" xr:uid="{7BF66AA1-B4AE-4B96-85BE-58C117A7B101}"/>
    <cellStyle name="Komórka zaznaczona 2 18 20" xfId="12794" xr:uid="{13086F07-B754-47C7-953F-EECC10269E98}"/>
    <cellStyle name="Komórka zaznaczona 2 18 20 2" xfId="28508" xr:uid="{2B945A74-BC7B-43C7-821D-7C9343E2E42A}"/>
    <cellStyle name="Komórka zaznaczona 2 18 20 3" xfId="40052" xr:uid="{901722B0-FD26-4403-8F71-4D788521EB1E}"/>
    <cellStyle name="Komórka zaznaczona 2 18 20 4" xfId="47447" xr:uid="{3902E251-3DDB-4C60-A351-73102D250999}"/>
    <cellStyle name="Komórka zaznaczona 2 18 21" xfId="13280" xr:uid="{80EC805E-08BC-4A09-93AA-71A4BA792C5A}"/>
    <cellStyle name="Komórka zaznaczona 2 18 21 2" xfId="28948" xr:uid="{C0CFDC76-E658-47E6-ABA7-4E5F6206C419}"/>
    <cellStyle name="Komórka zaznaczona 2 18 21 3" xfId="40421" xr:uid="{F0F184F4-AE56-4C16-A005-F0704F5B878F}"/>
    <cellStyle name="Komórka zaznaczona 2 18 21 4" xfId="47654" xr:uid="{5AE1B95E-EDD7-4E79-B627-554D6C4B0AAB}"/>
    <cellStyle name="Komórka zaznaczona 2 18 22" xfId="13469" xr:uid="{DAC54B19-1C74-49E4-88EE-742DBA17FA31}"/>
    <cellStyle name="Komórka zaznaczona 2 18 22 2" xfId="29113" xr:uid="{C23D5137-352C-43C7-8BB9-3AF1FCE4794F}"/>
    <cellStyle name="Komórka zaznaczona 2 18 22 3" xfId="40566" xr:uid="{FBF4D34E-01AC-4219-8EC9-45CEA659BB91}"/>
    <cellStyle name="Komórka zaznaczona 2 18 22 4" xfId="47743" xr:uid="{E07966CD-B896-4ECD-9EAF-3FDC7B5240EE}"/>
    <cellStyle name="Komórka zaznaczona 2 18 23" xfId="14131" xr:uid="{5B5EB8DA-93B2-4CF7-A236-65E84A7596DE}"/>
    <cellStyle name="Komórka zaznaczona 2 18 23 2" xfId="29647" xr:uid="{C40B13B9-49B1-4661-92C9-DCF12A0D4BAD}"/>
    <cellStyle name="Komórka zaznaczona 2 18 23 3" xfId="41020" xr:uid="{20D04FBE-05B2-4085-8F7D-D6F7AC4E76CE}"/>
    <cellStyle name="Komórka zaznaczona 2 18 23 4" xfId="48014" xr:uid="{63AB54AA-5047-41E2-80CA-52D26F38AFE0}"/>
    <cellStyle name="Komórka zaznaczona 2 18 24" xfId="14738" xr:uid="{7832895D-9C81-44CB-93D3-98495051ADBE}"/>
    <cellStyle name="Komórka zaznaczona 2 18 24 2" xfId="30254" xr:uid="{0C04F089-65D7-450E-A58B-20DC7BCA49EC}"/>
    <cellStyle name="Komórka zaznaczona 2 18 24 3" xfId="41627" xr:uid="{98B37E15-DD8E-48F2-86E7-3BDE90A5AE53}"/>
    <cellStyle name="Komórka zaznaczona 2 18 24 4" xfId="48395" xr:uid="{2CDEE4BA-4E67-4BBA-A1BF-550694D04E0D}"/>
    <cellStyle name="Komórka zaznaczona 2 18 25" xfId="14935" xr:uid="{36099457-AF9A-4802-8778-6A3DE4FF3189}"/>
    <cellStyle name="Komórka zaznaczona 2 18 25 2" xfId="30451" xr:uid="{9BCF7C64-BB8B-4D07-84DD-AFB112C9DF9C}"/>
    <cellStyle name="Komórka zaznaczona 2 18 25 3" xfId="41824" xr:uid="{E3ABAD2F-C7E2-4963-A06B-1B32F2FD382D}"/>
    <cellStyle name="Komórka zaznaczona 2 18 25 4" xfId="48502" xr:uid="{2BB468F3-92B6-4D4E-9C3F-6A8E1B19F618}"/>
    <cellStyle name="Komórka zaznaczona 2 18 26" xfId="15408" xr:uid="{1797932D-5661-4E64-B056-604F29D368BD}"/>
    <cellStyle name="Komórka zaznaczona 2 18 26 2" xfId="30924" xr:uid="{C1154C34-3180-40CD-AFC8-AA7321311FB6}"/>
    <cellStyle name="Komórka zaznaczona 2 18 26 3" xfId="42297" xr:uid="{345D4DDF-2C7F-468B-9C58-195B4DFD5A94}"/>
    <cellStyle name="Komórka zaznaczona 2 18 26 4" xfId="48656" xr:uid="{96F4A894-477F-4FFD-83EC-8A4238237AFF}"/>
    <cellStyle name="Komórka zaznaczona 2 18 27" xfId="15709" xr:uid="{B84E4701-FBF3-4A40-A16B-25F938601312}"/>
    <cellStyle name="Komórka zaznaczona 2 18 27 2" xfId="31225" xr:uid="{4C8FD4DF-DD91-4764-9B87-1EC258D4E3ED}"/>
    <cellStyle name="Komórka zaznaczona 2 18 27 3" xfId="42598" xr:uid="{8D4F3455-D316-4E7B-9C06-BE3119D4D9D4}"/>
    <cellStyle name="Komórka zaznaczona 2 18 27 4" xfId="48854" xr:uid="{F59CD811-AB4B-418A-BD2A-F84738E763C9}"/>
    <cellStyle name="Komórka zaznaczona 2 18 28" xfId="15909" xr:uid="{6D975EE6-987C-4318-9EE9-4C4CCF754CE7}"/>
    <cellStyle name="Komórka zaznaczona 2 18 28 2" xfId="31425" xr:uid="{A1FC9D3E-8988-42B9-97A1-1113F73DB50C}"/>
    <cellStyle name="Komórka zaznaczona 2 18 28 3" xfId="42798" xr:uid="{B6034CE3-EA73-42F0-8B9A-DA588CBC4DFE}"/>
    <cellStyle name="Komórka zaznaczona 2 18 28 4" xfId="48954" xr:uid="{E723F6DA-68B8-4FAF-9E61-957DBE1B85C7}"/>
    <cellStyle name="Komórka zaznaczona 2 18 29" xfId="16364" xr:uid="{68D52F2D-5389-4A36-BF6B-33E22DCC4384}"/>
    <cellStyle name="Komórka zaznaczona 2 18 29 2" xfId="31880" xr:uid="{DEBD9686-BB97-4136-8518-4FEA5A8F0597}"/>
    <cellStyle name="Komórka zaznaczona 2 18 29 3" xfId="43253" xr:uid="{C1694883-C204-4F41-96EB-188FD6EB0636}"/>
    <cellStyle name="Komórka zaznaczona 2 18 29 4" xfId="49102" xr:uid="{711EC365-DFFC-4FDD-BA8C-7A54C00BEAB8}"/>
    <cellStyle name="Komórka zaznaczona 2 18 3" xfId="4139" xr:uid="{0C86E564-6265-48EE-8019-996042974CA1}"/>
    <cellStyle name="Komórka zaznaczona 2 18 3 2" xfId="20518" xr:uid="{B3F57DD1-4F3B-49E5-960E-87D945F8F2E6}"/>
    <cellStyle name="Komórka zaznaczona 2 18 3 3" xfId="32596" xr:uid="{AF87720D-2655-4481-86DA-108A06AF2E0A}"/>
    <cellStyle name="Komórka zaznaczona 2 18 3 4" xfId="43611" xr:uid="{70D6ACCA-357F-4ADD-9875-2EFC0115E632}"/>
    <cellStyle name="Komórka zaznaczona 2 18 30" xfId="16557" xr:uid="{38C136CC-2D14-4568-A5FB-9D017C862BB8}"/>
    <cellStyle name="Komórka zaznaczona 2 18 30 2" xfId="32073" xr:uid="{D922D3E1-AB93-4CA1-846A-26B9BA2799C7}"/>
    <cellStyle name="Komórka zaznaczona 2 18 30 3" xfId="43446" xr:uid="{2D9A8BEC-44C0-4D42-BBEB-B960E41F8BE0}"/>
    <cellStyle name="Komórka zaznaczona 2 18 30 4" xfId="49247" xr:uid="{EB070982-0883-4906-940B-EF7323864F82}"/>
    <cellStyle name="Komórka zaznaczona 2 18 31" xfId="16665" xr:uid="{74183A10-0D8B-4793-BA50-2B23460FBFDF}"/>
    <cellStyle name="Komórka zaznaczona 2 18 31 2" xfId="32181" xr:uid="{36E5569B-45F5-4BD8-A331-32BB1D04443C}"/>
    <cellStyle name="Komórka zaznaczona 2 18 31 3" xfId="43554" xr:uid="{04F1DD03-11D5-4091-873A-7F884357FC2D}"/>
    <cellStyle name="Komórka zaznaczona 2 18 31 4" xfId="49341" xr:uid="{7890B6AB-41CA-465D-AE66-678440D83731}"/>
    <cellStyle name="Komórka zaznaczona 2 18 32" xfId="18124" xr:uid="{D7B818FC-B84A-4504-8A28-EDF59667A740}"/>
    <cellStyle name="Komórka zaznaczona 2 18 33" xfId="21790" xr:uid="{3336B5E4-890D-461B-8669-1FFD1D3E0437}"/>
    <cellStyle name="Komórka zaznaczona 2 18 34" xfId="36299" xr:uid="{4B7B61B2-1F4A-4EF6-B0D1-640CDDAE7209}"/>
    <cellStyle name="Komórka zaznaczona 2 18 4" xfId="4638" xr:uid="{D552BA48-BEFF-4040-A374-BCD730B39538}"/>
    <cellStyle name="Komórka zaznaczona 2 18 4 2" xfId="21014" xr:uid="{71B0E649-4A41-4AA9-B016-1833D3205E2B}"/>
    <cellStyle name="Komórka zaznaczona 2 18 4 3" xfId="33089" xr:uid="{B89DF1C3-F453-4B5F-B41D-1881DAB1CA8E}"/>
    <cellStyle name="Komórka zaznaczona 2 18 4 4" xfId="43857" xr:uid="{9ACD1546-D33C-42CE-961B-E3C7ECB98ABC}"/>
    <cellStyle name="Komórka zaznaczona 2 18 5" xfId="5189" xr:uid="{8B2DF33F-F87D-44EE-B456-4EB734FD059B}"/>
    <cellStyle name="Komórka zaznaczona 2 18 5 2" xfId="21561" xr:uid="{D1AE5660-8323-4E9E-959D-81DA7C66CBDA}"/>
    <cellStyle name="Komórka zaznaczona 2 18 5 3" xfId="33629" xr:uid="{50734F90-2C3A-4FB2-A37F-F44FE263D061}"/>
    <cellStyle name="Komórka zaznaczona 2 18 5 4" xfId="44099" xr:uid="{3AF5ED16-7E97-46F0-B304-50A672E9461E}"/>
    <cellStyle name="Komórka zaznaczona 2 18 6" xfId="5608" xr:uid="{2DAC00C9-48CB-4533-B701-DADB68820685}"/>
    <cellStyle name="Komórka zaznaczona 2 18 6 2" xfId="21924" xr:uid="{E7C535AE-7856-4D80-B6CC-48B57F6C6045}"/>
    <cellStyle name="Komórka zaznaczona 2 18 6 3" xfId="34041" xr:uid="{0D774C6A-1372-4257-AF1A-2642454F6AAA}"/>
    <cellStyle name="Komórka zaznaczona 2 18 6 4" xfId="44446" xr:uid="{7F2C445D-331D-4F72-B453-876BA86967AE}"/>
    <cellStyle name="Komórka zaznaczona 2 18 7" xfId="6078" xr:uid="{41E39ACA-4807-4466-8B0E-9A1C7DEA5D8C}"/>
    <cellStyle name="Komórka zaznaczona 2 18 7 2" xfId="22376" xr:uid="{B1A8606E-8A36-46A9-A8E6-A445C246619C}"/>
    <cellStyle name="Komórka zaznaczona 2 18 7 3" xfId="34495" xr:uid="{0846A483-FE64-42A9-A8E5-5090B58BECF1}"/>
    <cellStyle name="Komórka zaznaczona 2 18 7 4" xfId="44777" xr:uid="{0B1F7ED4-856C-4163-9AA4-7A205DFDB774}"/>
    <cellStyle name="Komórka zaznaczona 2 18 8" xfId="2097" xr:uid="{60BAB773-CA50-446B-BCDB-659864E3B26A}"/>
    <cellStyle name="Komórka zaznaczona 2 18 8 2" xfId="18512" xr:uid="{BB08A536-A1BC-4DCB-92E7-C298A79FE9FB}"/>
    <cellStyle name="Komórka zaznaczona 2 18 8 3" xfId="22996" xr:uid="{34DCA756-4416-4A67-8101-E10C6E9BF967}"/>
    <cellStyle name="Komórka zaznaczona 2 18 8 4" xfId="37586" xr:uid="{EB6E7E70-F629-4620-82C1-41BED7ECDBAF}"/>
    <cellStyle name="Komórka zaznaczona 2 18 9" xfId="2348" xr:uid="{B61C5EC9-466C-4C2E-B635-D8CD31CA8EB1}"/>
    <cellStyle name="Komórka zaznaczona 2 18 9 2" xfId="18759" xr:uid="{9130F195-3DB3-4834-A6E5-42192B4F39F5}"/>
    <cellStyle name="Komórka zaznaczona 2 18 9 3" xfId="24039" xr:uid="{D0A0AFBC-EC05-4CC7-ADF0-22A4B78DB3D3}"/>
    <cellStyle name="Komórka zaznaczona 2 18 9 4" xfId="40478" xr:uid="{55AF90AA-129D-42F6-BCCF-3CEADA257C29}"/>
    <cellStyle name="Komórka zaznaczona 2 19" xfId="1754" xr:uid="{1C80CEB1-22E9-4E1B-9A98-9D4FAAD3201A}"/>
    <cellStyle name="Komórka zaznaczona 2 19 10" xfId="7861" xr:uid="{60EBA96E-A13A-47B7-B385-E36E3DA62F86}"/>
    <cellStyle name="Komórka zaznaczona 2 19 10 2" xfId="24093" xr:uid="{80C57FEE-5A5E-43B4-93DA-0821E72F2C9E}"/>
    <cellStyle name="Komórka zaznaczona 2 19 10 3" xfId="36108" xr:uid="{938CA7DC-6B67-4A2E-8651-EC72E8DA0759}"/>
    <cellStyle name="Komórka zaznaczona 2 19 10 4" xfId="45611" xr:uid="{C0DE4A05-62C1-4A6D-BD7C-ED151E7B7646}"/>
    <cellStyle name="Komórka zaznaczona 2 19 11" xfId="8088" xr:uid="{CC4D3012-98FB-47C6-A8B3-F8826194E8EC}"/>
    <cellStyle name="Komórka zaznaczona 2 19 11 2" xfId="24312" xr:uid="{6C6F95B3-6339-4891-9F93-BF6777EDA8A3}"/>
    <cellStyle name="Komórka zaznaczona 2 19 11 3" xfId="36317" xr:uid="{357A5F2E-E82C-49F6-ADBC-33292F3944CC}"/>
    <cellStyle name="Komórka zaznaczona 2 19 11 4" xfId="45751" xr:uid="{C843EC54-4E43-4A73-AF4A-CB98424084DA}"/>
    <cellStyle name="Komórka zaznaczona 2 19 12" xfId="8599" xr:uid="{D35EC637-CEBC-4C3B-9951-C711325C0137}"/>
    <cellStyle name="Komórka zaznaczona 2 19 12 2" xfId="24801" xr:uid="{4F5C5A64-EF45-49A6-AF2F-8C460BA1DBCB}"/>
    <cellStyle name="Komórka zaznaczona 2 19 12 3" xfId="36789" xr:uid="{9B598820-9BC5-429B-AF93-DCE6611151C8}"/>
    <cellStyle name="Komórka zaznaczona 2 19 12 4" xfId="46001" xr:uid="{62E8A1C4-4884-49F6-B514-230385EDC05A}"/>
    <cellStyle name="Komórka zaznaczona 2 19 13" xfId="9103" xr:uid="{540E2779-CA89-4207-862E-9ADD8E53A536}"/>
    <cellStyle name="Komórka zaznaczona 2 19 13 2" xfId="25296" xr:uid="{543011E7-D45C-4208-A712-F7B2E67F3D7A}"/>
    <cellStyle name="Komórka zaznaczona 2 19 13 3" xfId="37262" xr:uid="{82D29DED-B371-47CF-8052-CAE758B75BD9}"/>
    <cellStyle name="Komórka zaznaczona 2 19 13 4" xfId="46214" xr:uid="{A0CC5DA5-D938-46F7-B2AD-5D04FB249806}"/>
    <cellStyle name="Komórka zaznaczona 2 19 14" xfId="9594" xr:uid="{03B45E30-B0D0-4AB9-97C8-BCD9F77C4C53}"/>
    <cellStyle name="Komórka zaznaczona 2 19 14 2" xfId="25747" xr:uid="{57C71E47-1748-4F08-A56A-1042216A2E1E}"/>
    <cellStyle name="Komórka zaznaczona 2 19 14 3" xfId="37660" xr:uid="{AD307A51-1A31-4098-905B-B2D22BA511B5}"/>
    <cellStyle name="Komórka zaznaczona 2 19 14 4" xfId="46456" xr:uid="{3C616FF6-37DC-4488-A653-265C54ACB11F}"/>
    <cellStyle name="Komórka zaznaczona 2 19 15" xfId="9582" xr:uid="{DB2243D5-F6E1-4B16-A089-4AFB6685450C}"/>
    <cellStyle name="Komórka zaznaczona 2 19 15 2" xfId="25735" xr:uid="{4B131885-A822-4964-90FC-1B30A964A5E2}"/>
    <cellStyle name="Komórka zaznaczona 2 19 15 3" xfId="37648" xr:uid="{40E6D442-17D4-438A-9BCE-F39FF114558B}"/>
    <cellStyle name="Komórka zaznaczona 2 19 15 4" xfId="46444" xr:uid="{580874A3-F67F-4745-B987-3F1A3F3025D1}"/>
    <cellStyle name="Komórka zaznaczona 2 19 16" xfId="10003" xr:uid="{7055CFE7-21ED-4B78-B406-CE08DEE68493}"/>
    <cellStyle name="Komórka zaznaczona 2 19 16 2" xfId="26124" xr:uid="{9FD92A1E-259A-4D28-AB5A-6ABAAD0D197A}"/>
    <cellStyle name="Komórka zaznaczona 2 19 16 3" xfId="37991" xr:uid="{9383C64F-8FC1-4638-A0FE-0FAE3486F6E4}"/>
    <cellStyle name="Komórka zaznaczona 2 19 16 4" xfId="46621" xr:uid="{B54FBFB7-1325-4F75-AA51-7E2C211D311F}"/>
    <cellStyle name="Komórka zaznaczona 2 19 17" xfId="10499" xr:uid="{00CE826E-FCF4-42C4-BA0F-74AFDA3973A2}"/>
    <cellStyle name="Komórka zaznaczona 2 19 17 2" xfId="26602" xr:uid="{4A631CA2-73CB-4173-BFFE-DC44569489F5}"/>
    <cellStyle name="Komórka zaznaczona 2 19 17 3" xfId="38439" xr:uid="{5B18CC9E-16E4-47FF-9918-1EBA79FC525B}"/>
    <cellStyle name="Komórka zaznaczona 2 19 17 4" xfId="46813" xr:uid="{09E423F1-4ECD-40E5-A42A-84D896A88053}"/>
    <cellStyle name="Komórka zaznaczona 2 19 18" xfId="10016" xr:uid="{6BDD0B98-50C5-40E2-8B1B-7F68A960112D}"/>
    <cellStyle name="Komórka zaznaczona 2 19 19" xfId="12311" xr:uid="{0DB7F20C-750C-4087-9105-B0F1586EA9A5}"/>
    <cellStyle name="Komórka zaznaczona 2 19 19 2" xfId="28031" xr:uid="{688E041C-202C-4254-B2A5-D1220E1CF845}"/>
    <cellStyle name="Komórka zaznaczona 2 19 19 3" xfId="39595" xr:uid="{2D76C692-0331-43CB-8D02-EF4EFCAD150E}"/>
    <cellStyle name="Komórka zaznaczona 2 19 19 4" xfId="47298" xr:uid="{BBEE7D73-73B4-48E0-8DCE-1AF431DD2D8F}"/>
    <cellStyle name="Komórka zaznaczona 2 19 2" xfId="3423" xr:uid="{19EEF0B9-C567-40C9-8516-1FCB7CDB49A7}"/>
    <cellStyle name="Komórka zaznaczona 2 19 2 2" xfId="19816" xr:uid="{795DECED-4E74-4B4A-997F-CAA55AA7B8EE}"/>
    <cellStyle name="Komórka zaznaczona 2 19 2 3" xfId="29022" xr:uid="{8CCFAD69-8791-4561-9169-8AE8E768CF3D}"/>
    <cellStyle name="Komórka zaznaczona 2 19 2 4" xfId="29259" xr:uid="{E8301F78-FE6D-4A0E-B21E-A143A0C35A75}"/>
    <cellStyle name="Komórka zaznaczona 2 19 20" xfId="12845" xr:uid="{B388144A-D2E5-4F6C-BCB0-E9E41FAF4D23}"/>
    <cellStyle name="Komórka zaznaczona 2 19 20 2" xfId="28559" xr:uid="{BB36CD1A-4F27-4034-B780-101E606BE065}"/>
    <cellStyle name="Komórka zaznaczona 2 19 20 3" xfId="40103" xr:uid="{1BC04156-7931-4FF9-BD60-8F140A16C111}"/>
    <cellStyle name="Komórka zaznaczona 2 19 20 4" xfId="47469" xr:uid="{D61EBDAD-AEDD-4A8B-8090-0FABFD107AB6}"/>
    <cellStyle name="Komórka zaznaczona 2 19 21" xfId="13328" xr:uid="{7D721F01-6162-4765-8893-2ED5B7C20C12}"/>
    <cellStyle name="Komórka zaznaczona 2 19 21 2" xfId="28990" xr:uid="{DA10034D-0941-4BE7-A47B-44B706F78768}"/>
    <cellStyle name="Komórka zaznaczona 2 19 21 3" xfId="40458" xr:uid="{B3238C68-1672-475F-8619-74B54BF4D4E8}"/>
    <cellStyle name="Komórka zaznaczona 2 19 21 4" xfId="47679" xr:uid="{C96CA368-34AF-478C-8BC1-227385049ED7}"/>
    <cellStyle name="Komórka zaznaczona 2 19 22" xfId="13516" xr:uid="{1E201B02-7D40-43FC-9827-6FDDC85F6B8F}"/>
    <cellStyle name="Komórka zaznaczona 2 19 22 2" xfId="29159" xr:uid="{1B7FE152-B3D2-45DC-B1F5-6ACD1D4FC26F}"/>
    <cellStyle name="Komórka zaznaczona 2 19 22 3" xfId="40611" xr:uid="{4C4413F1-E7A1-4A7D-9ED5-6F475BDC3FD8}"/>
    <cellStyle name="Komórka zaznaczona 2 19 22 4" xfId="47776" xr:uid="{EA49B5CF-6CD3-41A2-9464-CA2EAD38F0F6}"/>
    <cellStyle name="Komórka zaznaczona 2 19 23" xfId="14503" xr:uid="{35DDE380-7289-4046-931F-12F3C9E1E9E7}"/>
    <cellStyle name="Komórka zaznaczona 2 19 23 2" xfId="30019" xr:uid="{D19FFBA0-B1C3-48E9-930E-88C4D2B3047F}"/>
    <cellStyle name="Komórka zaznaczona 2 19 23 3" xfId="41392" xr:uid="{95EE8708-5FA5-4239-B5DA-DFB0C249C43D}"/>
    <cellStyle name="Komórka zaznaczona 2 19 23 4" xfId="48243" xr:uid="{1160D37F-AB29-49F7-929C-18C5F9F83CC8}"/>
    <cellStyle name="Komórka zaznaczona 2 19 24" xfId="14774" xr:uid="{F07574EF-2787-4F00-AA3A-EDFE536CDFF2}"/>
    <cellStyle name="Komórka zaznaczona 2 19 24 2" xfId="30290" xr:uid="{EF7A6FB8-0BF1-4E0A-9A65-8C7589166885}"/>
    <cellStyle name="Komórka zaznaczona 2 19 24 3" xfId="41663" xr:uid="{A221B444-82E6-4A44-8CC6-3F48B265AD36}"/>
    <cellStyle name="Komórka zaznaczona 2 19 24 4" xfId="48426" xr:uid="{2C3CD581-0114-45FA-833F-BE683779EF78}"/>
    <cellStyle name="Komórka zaznaczona 2 19 25" xfId="14986" xr:uid="{3847BB5A-502E-497B-BD69-464704C92C26}"/>
    <cellStyle name="Komórka zaznaczona 2 19 25 2" xfId="30502" xr:uid="{DA8E8EFC-4496-40FA-818B-B2473BC45BAA}"/>
    <cellStyle name="Komórka zaznaczona 2 19 25 3" xfId="41875" xr:uid="{BF425A3A-E442-4377-8C83-D204510AE382}"/>
    <cellStyle name="Komórka zaznaczona 2 19 25 4" xfId="48524" xr:uid="{E9B33BA9-69A5-4BA0-BE1F-044F4431B506}"/>
    <cellStyle name="Komórka zaznaczona 2 19 26" xfId="15460" xr:uid="{77C6374F-82D1-4573-8434-9D6C954424DB}"/>
    <cellStyle name="Komórka zaznaczona 2 19 26 2" xfId="30976" xr:uid="{70315B03-FE89-4482-87D6-E96792D1750F}"/>
    <cellStyle name="Komórka zaznaczona 2 19 26 3" xfId="42349" xr:uid="{601860AA-9D21-4743-84E8-CFC28FC016CC}"/>
    <cellStyle name="Komórka zaznaczona 2 19 26 4" xfId="48678" xr:uid="{0BF7AF1B-C424-4226-89BB-6ED0769CD651}"/>
    <cellStyle name="Komórka zaznaczona 2 19 27" xfId="15748" xr:uid="{78D9AD30-7689-4220-A21F-FE55FC5F022B}"/>
    <cellStyle name="Komórka zaznaczona 2 19 27 2" xfId="31264" xr:uid="{491D1757-31F8-4A77-B947-024011616723}"/>
    <cellStyle name="Komórka zaznaczona 2 19 27 3" xfId="42637" xr:uid="{208DC7A7-2A91-4486-96BA-ADDEFEE27D8F}"/>
    <cellStyle name="Komórka zaznaczona 2 19 27 4" xfId="48882" xr:uid="{5099E118-02D5-4B93-90FE-A9DE2AA8AF8C}"/>
    <cellStyle name="Komórka zaznaczona 2 19 28" xfId="15960" xr:uid="{61EFFCE0-87C0-4EAD-B239-780DBB3E91BF}"/>
    <cellStyle name="Komórka zaznaczona 2 19 28 2" xfId="31476" xr:uid="{4419CDAC-8B34-4FA9-A35D-B6A1008F57AB}"/>
    <cellStyle name="Komórka zaznaczona 2 19 28 3" xfId="42849" xr:uid="{2BD122F3-B231-415B-A8A4-5080AF4EBC60}"/>
    <cellStyle name="Komórka zaznaczona 2 19 28 4" xfId="48976" xr:uid="{E4711128-D3DB-4807-A7D4-62686179C54D}"/>
    <cellStyle name="Komórka zaznaczona 2 19 29" xfId="16416" xr:uid="{5B02EF84-0C12-4236-AB9B-A75820EC8AA9}"/>
    <cellStyle name="Komórka zaznaczona 2 19 29 2" xfId="31932" xr:uid="{0EE908CD-8818-4C4D-A442-E4490516420F}"/>
    <cellStyle name="Komórka zaznaczona 2 19 29 3" xfId="43305" xr:uid="{13C06C78-84EE-4B97-8F97-570B73DA5F89}"/>
    <cellStyle name="Komórka zaznaczona 2 19 29 4" xfId="49125" xr:uid="{EB468F05-7ACB-4222-AA28-E68E64115DDC}"/>
    <cellStyle name="Komórka zaznaczona 2 19 3" xfId="4191" xr:uid="{A29B1A19-6536-4CDF-AE8F-F8A88944C0F3}"/>
    <cellStyle name="Komórka zaznaczona 2 19 3 2" xfId="20570" xr:uid="{167A0645-2D93-4934-B996-8348FA17AFB3}"/>
    <cellStyle name="Komórka zaznaczona 2 19 3 3" xfId="32648" xr:uid="{742A4409-CF49-4C3E-A12E-8B8E27FD3F70}"/>
    <cellStyle name="Komórka zaznaczona 2 19 3 4" xfId="43642" xr:uid="{53582916-61D1-4D08-817C-1AF62C0BF7C6}"/>
    <cellStyle name="Komórka zaznaczona 2 19 30" xfId="16582" xr:uid="{79F68AF6-09B8-413C-A0A8-2463089C5356}"/>
    <cellStyle name="Komórka zaznaczona 2 19 30 2" xfId="32098" xr:uid="{354CDD31-3C6B-4FA7-B70E-B8B33705E456}"/>
    <cellStyle name="Komórka zaznaczona 2 19 30 3" xfId="43471" xr:uid="{83D2DA68-BB7A-4E26-8FA9-76AF441D873A}"/>
    <cellStyle name="Komórka zaznaczona 2 19 30 4" xfId="49270" xr:uid="{D1ECC8A1-DA35-461B-82D7-0DD67EF4FAF0}"/>
    <cellStyle name="Komórka zaznaczona 2 19 31" xfId="16687" xr:uid="{338BDFB4-853E-414F-91A4-32ECE1FDCF4D}"/>
    <cellStyle name="Komórka zaznaczona 2 19 31 2" xfId="32203" xr:uid="{98FF1CED-7BD8-4D2D-8176-66962157390E}"/>
    <cellStyle name="Komórka zaznaczona 2 19 31 3" xfId="43576" xr:uid="{346AE79D-4681-4B63-BB7D-7B79A5740220}"/>
    <cellStyle name="Komórka zaznaczona 2 19 31 4" xfId="49363" xr:uid="{77793426-7A00-465A-BEDF-78DB8347E57E}"/>
    <cellStyle name="Komórka zaznaczona 2 19 32" xfId="18176" xr:uid="{342FB80E-20C0-44CC-8214-E9EEF99A6AC4}"/>
    <cellStyle name="Komórka zaznaczona 2 19 33" xfId="21769" xr:uid="{D745399E-EC0C-460F-A32D-423F6D45F4A7}"/>
    <cellStyle name="Komórka zaznaczona 2 19 34" xfId="23481" xr:uid="{F171C2BF-5B4F-4A58-AF1B-F5BFAC188C59}"/>
    <cellStyle name="Komórka zaznaczona 2 19 4" xfId="4689" xr:uid="{D807C63A-8DD5-4B47-BD5C-37F9ACCD0091}"/>
    <cellStyle name="Komórka zaznaczona 2 19 4 2" xfId="21065" xr:uid="{2BCD73B1-FF66-40C6-A379-295BE702A9A2}"/>
    <cellStyle name="Komórka zaznaczona 2 19 4 3" xfId="33140" xr:uid="{6C4B656F-5CB0-41B3-A37F-9E9CB6EF3302}"/>
    <cellStyle name="Komórka zaznaczona 2 19 4 4" xfId="43887" xr:uid="{02B74867-C9A9-4F50-BB66-2119C8A3FA04}"/>
    <cellStyle name="Komórka zaznaczona 2 19 5" xfId="5240" xr:uid="{4CCBCEA8-3CC1-4007-BD4A-9CC5038B2037}"/>
    <cellStyle name="Komórka zaznaczona 2 19 5 2" xfId="21612" xr:uid="{63CF5C83-59C1-4B51-8D54-74B8976964E4}"/>
    <cellStyle name="Komórka zaznaczona 2 19 5 3" xfId="33680" xr:uid="{2F249B0B-2DB5-4C8D-AA8D-D06CEB4912C6}"/>
    <cellStyle name="Komórka zaznaczona 2 19 5 4" xfId="44127" xr:uid="{2298280D-5BF8-494D-A1EF-9F0E4A449166}"/>
    <cellStyle name="Komórka zaznaczona 2 19 6" xfId="5660" xr:uid="{EC1AEA62-DA4C-413A-B74D-A701D2332BD4}"/>
    <cellStyle name="Komórka zaznaczona 2 19 6 2" xfId="21967" xr:uid="{A93249BC-AA96-448F-AFBC-CCE1A32094C3}"/>
    <cellStyle name="Komórka zaznaczona 2 19 6 3" xfId="34093" xr:uid="{530FA7EE-7F35-43E3-B926-1CCF61919A13}"/>
    <cellStyle name="Komórka zaznaczona 2 19 6 4" xfId="44497" xr:uid="{17026B42-DD69-488F-A3CB-DA1BFAB524DE}"/>
    <cellStyle name="Komórka zaznaczona 2 19 7" xfId="6125" xr:uid="{CEB3E3C7-3BA0-42A8-907B-19B7A1AADA8A}"/>
    <cellStyle name="Komórka zaznaczona 2 19 7 2" xfId="22423" xr:uid="{899FC322-EA58-4B96-A461-09862DE87628}"/>
    <cellStyle name="Komórka zaznaczona 2 19 7 3" xfId="34541" xr:uid="{0F98BCE7-E321-4F3E-9C59-CA646A1CB696}"/>
    <cellStyle name="Komórka zaznaczona 2 19 7 4" xfId="44814" xr:uid="{9F67147A-75DC-44B3-9A74-A5B52814CCEC}"/>
    <cellStyle name="Komórka zaznaczona 2 19 8" xfId="6430" xr:uid="{FE88CFB9-FA96-4B13-9451-6349105CA9BA}"/>
    <cellStyle name="Komórka zaznaczona 2 19 8 2" xfId="22721" xr:uid="{6898EEF0-D060-42F4-9620-A1E045F52059}"/>
    <cellStyle name="Komórka zaznaczona 2 19 8 3" xfId="34829" xr:uid="{8B188ADE-E15F-4A85-A8CB-D83FAE32D77D}"/>
    <cellStyle name="Komórka zaznaczona 2 19 8 4" xfId="44979" xr:uid="{D0E845AB-C5EA-4862-B568-E1758C68410C}"/>
    <cellStyle name="Komórka zaznaczona 2 19 9" xfId="2177" xr:uid="{900B7888-4483-403C-898D-6CE8F4247940}"/>
    <cellStyle name="Komórka zaznaczona 2 19 9 2" xfId="18590" xr:uid="{0ADFA399-E115-465D-9067-0922CF0BB402}"/>
    <cellStyle name="Komórka zaznaczona 2 19 9 3" xfId="17387" xr:uid="{B4BA4688-5E83-499F-8BB2-CD298B09FE2A}"/>
    <cellStyle name="Komórka zaznaczona 2 19 9 4" xfId="24818" xr:uid="{95B2FAB1-358A-42D4-BB91-E97551879CD2}"/>
    <cellStyle name="Komórka zaznaczona 2 2" xfId="130" xr:uid="{00000000-0005-0000-0000-000060000000}"/>
    <cellStyle name="Komórka zaznaczona 2 2 2" xfId="271" xr:uid="{F6BFDC6F-11B0-4032-9696-92EA83F9532A}"/>
    <cellStyle name="Komórka zaznaczona 2 2 2 2" xfId="715" xr:uid="{FE16AF7D-342C-4EDF-81FB-9345A46865EC}"/>
    <cellStyle name="Komórka zaznaczona 2 2 2 2 2" xfId="10084" xr:uid="{B861DAF1-AFB9-4499-949A-24CD26633090}"/>
    <cellStyle name="Komórka zaznaczona 2 2 2 2 3" xfId="13544" xr:uid="{B7BF285E-FF05-4FEB-859E-FFE42DCDC6E1}"/>
    <cellStyle name="Komórka zaznaczona 2 2 2 2 3 2" xfId="29186" xr:uid="{5A1B4205-DE72-420B-BFCD-ACCF43527729}"/>
    <cellStyle name="Komórka zaznaczona 2 2 2 2 3 3" xfId="40630" xr:uid="{76FBB00D-9D45-4DCF-8F50-3901D85F36C2}"/>
    <cellStyle name="Komórka zaznaczona 2 2 2 2 3 4" xfId="47782" xr:uid="{F260CF94-408F-45A3-A88C-B083D57A805D}"/>
    <cellStyle name="Komórka zaznaczona 2 2 2 3" xfId="1109" xr:uid="{B50A7250-1236-4D83-AB71-981A33222532}"/>
    <cellStyle name="Komórka zaznaczona 2 2 2 3 2" xfId="9431" xr:uid="{979EC44C-BE12-4CCE-9326-E8998CC393D5}"/>
    <cellStyle name="Komórka zaznaczona 2 2 2 3 3" xfId="12882" xr:uid="{5FA09911-EC04-4F90-834B-D84A0B8744A6}"/>
    <cellStyle name="Komórka zaznaczona 2 2 2 3 3 2" xfId="28592" xr:uid="{288003A6-BFA5-4056-AF9E-4038C881B270}"/>
    <cellStyle name="Komórka zaznaczona 2 2 2 3 3 3" xfId="40130" xr:uid="{863EBBE3-A45C-4D50-ABD4-56BD5410702C}"/>
    <cellStyle name="Komórka zaznaczona 2 2 2 3 3 4" xfId="47484" xr:uid="{E550CDE6-3A95-4925-9F24-77E471FCE5DA}"/>
    <cellStyle name="Komórka zaznaczona 2 2 2 4" xfId="9571" xr:uid="{DD271266-9F3C-42F2-A75D-23B25815C6D5}"/>
    <cellStyle name="Komórka zaznaczona 2 2 2 4 2" xfId="25724" xr:uid="{045AAFF5-8B15-44DF-8E84-F32D9483971F}"/>
    <cellStyle name="Komórka zaznaczona 2 2 2 4 3" xfId="37639" xr:uid="{327A7203-6423-4355-B8AA-A0ECAE7DD670}"/>
    <cellStyle name="Komórka zaznaczona 2 2 2 4 4" xfId="46436" xr:uid="{796DBC11-00AA-4BBA-827F-9A01D68F834A}"/>
    <cellStyle name="Komórka zaznaczona 2 2 3" xfId="395" xr:uid="{FAF591EC-4E01-4173-AD44-7BB29F6A4260}"/>
    <cellStyle name="Komórka zaznaczona 2 2 3 2" xfId="727" xr:uid="{90C4C2E7-8667-4BD0-A398-655218068E24}"/>
    <cellStyle name="Komórka zaznaczona 2 2 3 2 2" xfId="9701" xr:uid="{FD463A08-AFDC-4B5B-B631-B6BF5A319ADF}"/>
    <cellStyle name="Komórka zaznaczona 2 2 3 2 3" xfId="11384" xr:uid="{74821BBA-A91A-40FD-A3A1-A6B4ED6286E1}"/>
    <cellStyle name="Komórka zaznaczona 2 2 3 2 3 2" xfId="27176" xr:uid="{3487961B-489E-43AB-B5B8-E8C818831218}"/>
    <cellStyle name="Komórka zaznaczona 2 2 3 2 3 3" xfId="38790" xr:uid="{DCF7E6ED-2CD8-4B67-BB0F-DA7E9605CE07}"/>
    <cellStyle name="Komórka zaznaczona 2 2 3 2 3 4" xfId="46971" xr:uid="{5AEAAC5E-31B6-4524-B787-55604AA34B7D}"/>
    <cellStyle name="Komórka zaznaczona 2 2 3 3" xfId="13412" xr:uid="{42E797BA-2436-4FDE-8E0E-D2B105BD5630}"/>
    <cellStyle name="Komórka zaznaczona 2 2 3 3 2" xfId="29057" xr:uid="{654E73A4-E382-4CC4-91FB-3F456A23CEC5}"/>
    <cellStyle name="Komórka zaznaczona 2 2 3 3 3" xfId="40513" xr:uid="{A32A3CF0-D46D-45AD-A334-A42FDC4290C1}"/>
    <cellStyle name="Komórka zaznaczona 2 2 3 3 4" xfId="47708" xr:uid="{16477AE7-A2FD-4124-8CE6-41357368D2A1}"/>
    <cellStyle name="Komórka zaznaczona 2 2 4" xfId="13274" xr:uid="{47765F0E-2258-429C-B087-36F800EAD55C}"/>
    <cellStyle name="Komórka zaznaczona 2 2 4 2" xfId="28943" xr:uid="{7B3302A6-39FD-4F78-A3C1-35C2778B9995}"/>
    <cellStyle name="Komórka zaznaczona 2 2 4 3" xfId="40419" xr:uid="{C614C5BB-EFC3-4248-966C-62D44A8923E4}"/>
    <cellStyle name="Komórka zaznaczona 2 2 4 4" xfId="47653" xr:uid="{77679178-91FF-4F50-9C97-F894EF170D67}"/>
    <cellStyle name="Komórka zaznaczona 2 20" xfId="1771" xr:uid="{C5DAAE3A-C5AC-4E4E-B176-A96B19623AE0}"/>
    <cellStyle name="Komórka zaznaczona 2 20 10" xfId="8104" xr:uid="{DF5E6ADF-DDC8-41A4-AC9F-88D8B9E30E8D}"/>
    <cellStyle name="Komórka zaznaczona 2 20 10 2" xfId="24327" xr:uid="{4F551BBB-9419-4A9D-B278-0127FBB82ED1}"/>
    <cellStyle name="Komórka zaznaczona 2 20 10 3" xfId="36332" xr:uid="{6CCAE377-90A2-4BF4-9548-5EC8D6DA2A90}"/>
    <cellStyle name="Komórka zaznaczona 2 20 10 4" xfId="45762" xr:uid="{17EBBA2F-C2C3-4CC3-849F-74A147F5F797}"/>
    <cellStyle name="Komórka zaznaczona 2 20 11" xfId="8615" xr:uid="{D81F901C-5F38-4F81-8A9C-3B59B5B4CB11}"/>
    <cellStyle name="Komórka zaznaczona 2 20 11 2" xfId="24814" xr:uid="{FFA9E959-AFA7-4638-A26D-DFFA6EDD7A8A}"/>
    <cellStyle name="Komórka zaznaczona 2 20 11 3" xfId="36803" xr:uid="{0C1FB708-F0EB-47F5-9F5B-25A26220AAE4}"/>
    <cellStyle name="Komórka zaznaczona 2 20 11 4" xfId="46006" xr:uid="{5250FC71-8B19-44B4-919E-37A62C4CC5B5}"/>
    <cellStyle name="Komórka zaznaczona 2 20 12" xfId="9120" xr:uid="{26DDB53C-30D9-4F1C-A68F-CB470F53E9B5}"/>
    <cellStyle name="Komórka zaznaczona 2 20 12 2" xfId="25312" xr:uid="{58609073-07F0-4DC3-8DAA-2102DB9C1DFC}"/>
    <cellStyle name="Komórka zaznaczona 2 20 12 3" xfId="37274" xr:uid="{AFE095F5-1129-404F-89F9-2D5EED000D78}"/>
    <cellStyle name="Komórka zaznaczona 2 20 12 4" xfId="46220" xr:uid="{550048F4-7987-417A-A9C0-BC3CD9EBEC91}"/>
    <cellStyle name="Komórka zaznaczona 2 20 13" xfId="9611" xr:uid="{D7CA2E11-7EF1-41CA-9582-BC9E31999300}"/>
    <cellStyle name="Komórka zaznaczona 2 20 13 2" xfId="25762" xr:uid="{BDA9FA84-15CE-4A37-85AE-414B5E2DDDB6}"/>
    <cellStyle name="Komórka zaznaczona 2 20 13 3" xfId="37672" xr:uid="{39F45201-1135-4FB5-957C-30D403381128}"/>
    <cellStyle name="Komórka zaznaczona 2 20 13 4" xfId="46466" xr:uid="{D81363CA-3442-4F62-A657-721C7F6C7469}"/>
    <cellStyle name="Komórka zaznaczona 2 20 14" xfId="9415" xr:uid="{BD844277-05E8-48F6-807E-3455157E6F10}"/>
    <cellStyle name="Komórka zaznaczona 2 20 14 2" xfId="25574" xr:uid="{F74EF142-3125-4695-B0B8-854C48EDF470}"/>
    <cellStyle name="Komórka zaznaczona 2 20 14 3" xfId="37508" xr:uid="{1C8BF0A6-11BC-40EB-9FC4-96C1945D47C9}"/>
    <cellStyle name="Komórka zaznaczona 2 20 14 4" xfId="46346" xr:uid="{DE1DBFF0-5643-4054-A2B8-A2D905D0AE88}"/>
    <cellStyle name="Komórka zaznaczona 2 20 15" xfId="10019" xr:uid="{5F12A2F3-A24B-442F-AE1A-58C96111B7C5}"/>
    <cellStyle name="Komórka zaznaczona 2 20 15 2" xfId="26137" xr:uid="{E2DD52D3-E1DF-402D-8785-06F51725A4B2}"/>
    <cellStyle name="Komórka zaznaczona 2 20 15 3" xfId="38001" xr:uid="{2A14E6A5-FB77-45E9-87DD-649E4A1039B3}"/>
    <cellStyle name="Komórka zaznaczona 2 20 15 4" xfId="46627" xr:uid="{C3AE42C4-AABB-4A5E-9250-0CF4A9D18704}"/>
    <cellStyle name="Komórka zaznaczona 2 20 16" xfId="10515" xr:uid="{FE99FB02-0712-415B-974A-8B4FEF4A19E2}"/>
    <cellStyle name="Komórka zaznaczona 2 20 16 2" xfId="26617" xr:uid="{7357CA7F-254B-467E-9C8E-CE3BF3067323}"/>
    <cellStyle name="Komórka zaznaczona 2 20 16 3" xfId="38447" xr:uid="{D352F991-3F73-4602-A334-F029E2F1A1C7}"/>
    <cellStyle name="Komórka zaznaczona 2 20 16 4" xfId="46819" xr:uid="{C4021F53-BA70-4C21-B18A-22DD409BEC9A}"/>
    <cellStyle name="Komórka zaznaczona 2 20 17" xfId="5300" xr:uid="{B2BEBB3E-B0BE-4933-AD5A-92F789BBC07D}"/>
    <cellStyle name="Komórka zaznaczona 2 20 18" xfId="12325" xr:uid="{C8DBF486-DD04-4018-9ABF-4BBF5407AAA3}"/>
    <cellStyle name="Komórka zaznaczona 2 20 18 2" xfId="28043" xr:uid="{5D7D46A1-4B27-4CCF-A52F-15FE22E7D992}"/>
    <cellStyle name="Komórka zaznaczona 2 20 18 3" xfId="39606" xr:uid="{FCF194E1-5100-42ED-B78E-B8D4AE90F578}"/>
    <cellStyle name="Komórka zaznaczona 2 20 18 4" xfId="47304" xr:uid="{5426877C-E56D-4EDF-B4C8-0C862C5216D1}"/>
    <cellStyle name="Komórka zaznaczona 2 20 19" xfId="12859" xr:uid="{75F99B2D-12DE-458F-B859-F51944ECB38C}"/>
    <cellStyle name="Komórka zaznaczona 2 20 19 2" xfId="28572" xr:uid="{A7ACEFD8-6BC7-4E1F-B8B1-493853EE03CD}"/>
    <cellStyle name="Komórka zaznaczona 2 20 19 3" xfId="40115" xr:uid="{1D6A9400-7CDE-4EEC-AC31-BB14032A0B55}"/>
    <cellStyle name="Komórka zaznaczona 2 20 19 4" xfId="47477" xr:uid="{C8D542D9-4562-4390-B935-540C83B931C9}"/>
    <cellStyle name="Komórka zaznaczona 2 20 2" xfId="3440" xr:uid="{2AD87CAE-E1E6-4A37-818B-E3F2CEBB243A}"/>
    <cellStyle name="Komórka zaznaczona 2 20 2 2" xfId="19833" xr:uid="{0A24AF15-587B-4DC6-A85B-8BE76D74402A}"/>
    <cellStyle name="Komórka zaznaczona 2 20 2 3" xfId="26637" xr:uid="{380D9649-21D9-41D4-BA88-C13A7BA5D135}"/>
    <cellStyle name="Komórka zaznaczona 2 20 2 4" xfId="38232" xr:uid="{77BFC219-D179-412B-B670-C400CBBE2810}"/>
    <cellStyle name="Komórka zaznaczona 2 20 20" xfId="13342" xr:uid="{A170D335-5DAC-4F4E-9254-74DEB6BB70FB}"/>
    <cellStyle name="Komórka zaznaczona 2 20 20 2" xfId="29001" xr:uid="{E83C00F4-BA7D-4223-B98B-EB0E600F032B}"/>
    <cellStyle name="Komórka zaznaczona 2 20 20 3" xfId="40465" xr:uid="{EF3A9CC4-E5A8-44D2-B3CB-04A1770F23BF}"/>
    <cellStyle name="Komórka zaznaczona 2 20 20 4" xfId="47682" xr:uid="{933E803C-B6FC-431E-83EE-62346EB5064D}"/>
    <cellStyle name="Komórka zaznaczona 2 20 21" xfId="13532" xr:uid="{8F130D39-ECFA-4E40-B5B4-F2F3AF094C6C}"/>
    <cellStyle name="Komórka zaznaczona 2 20 21 2" xfId="29175" xr:uid="{85169A5E-1539-4F7C-A669-1C7995E15BCC}"/>
    <cellStyle name="Komórka zaznaczona 2 20 21 3" xfId="40621" xr:uid="{E69B0A80-513A-46CC-81AD-FC09CD11690E}"/>
    <cellStyle name="Komórka zaznaczona 2 20 21 4" xfId="47779" xr:uid="{2B410765-6B20-48B6-AF50-B8A6E152E54F}"/>
    <cellStyle name="Komórka zaznaczona 2 20 22" xfId="14005" xr:uid="{AD240C74-C1FC-47B4-A043-B6E9E5524E35}"/>
    <cellStyle name="Komórka zaznaczona 2 20 22 2" xfId="29521" xr:uid="{B6A6560F-A0EE-42DA-B1C2-6BAE7FF15082}"/>
    <cellStyle name="Komórka zaznaczona 2 20 22 3" xfId="40894" xr:uid="{F6271072-A696-456A-8143-62F35A7B7947}"/>
    <cellStyle name="Komórka zaznaczona 2 20 22 4" xfId="47929" xr:uid="{06D1EBAB-6B3B-4950-A13F-8F77BD92E9C8}"/>
    <cellStyle name="Komórka zaznaczona 2 20 23" xfId="14783" xr:uid="{F718A8F9-F566-4CAC-8CA5-A428A5FCC73B}"/>
    <cellStyle name="Komórka zaznaczona 2 20 23 2" xfId="30299" xr:uid="{C64B4A61-BCBA-4409-A49D-064AB236553D}"/>
    <cellStyle name="Komórka zaznaczona 2 20 23 3" xfId="41672" xr:uid="{1DF82AC0-1CEE-4440-A8B8-9B3FD55A3A0A}"/>
    <cellStyle name="Komórka zaznaczona 2 20 23 4" xfId="48433" xr:uid="{21E7F87D-6946-4291-88F3-D233C95ECC8E}"/>
    <cellStyle name="Komórka zaznaczona 2 20 24" xfId="14994" xr:uid="{C8F025D0-F727-471D-835B-4DC83EBD8092}"/>
    <cellStyle name="Komórka zaznaczona 2 20 24 2" xfId="30510" xr:uid="{3E3D3EED-0C09-43A0-9391-C67F9279CDE3}"/>
    <cellStyle name="Komórka zaznaczona 2 20 24 3" xfId="41883" xr:uid="{C9AEE827-4508-441C-AB4F-CDF35F464F59}"/>
    <cellStyle name="Komórka zaznaczona 2 20 24 4" xfId="48530" xr:uid="{E5F45F66-0175-4FE8-8435-B93B45B1323E}"/>
    <cellStyle name="Komórka zaznaczona 2 20 25" xfId="15470" xr:uid="{50A92759-8A11-4DFA-8BBC-65AD03911C78}"/>
    <cellStyle name="Komórka zaznaczona 2 20 25 2" xfId="30986" xr:uid="{AB10316F-1E98-450A-80DD-B0ADAB7F3CE6}"/>
    <cellStyle name="Komórka zaznaczona 2 20 25 3" xfId="42359" xr:uid="{4934FB4B-6F9B-452E-B7C7-C07509E4D7EF}"/>
    <cellStyle name="Komórka zaznaczona 2 20 25 4" xfId="48684" xr:uid="{25FE1527-394C-4445-B114-3AB2401633DB}"/>
    <cellStyle name="Komórka zaznaczona 2 20 26" xfId="15753" xr:uid="{87D181E4-B1BD-4553-8112-1450481A3B2D}"/>
    <cellStyle name="Komórka zaznaczona 2 20 26 2" xfId="31269" xr:uid="{7E0F6203-1D5C-4B6F-B008-B4C125368FF2}"/>
    <cellStyle name="Komórka zaznaczona 2 20 26 3" xfId="42642" xr:uid="{9124F1B9-71F4-4F83-9A29-182B460A44C8}"/>
    <cellStyle name="Komórka zaznaczona 2 20 26 4" xfId="48886" xr:uid="{F420AD45-0B86-46EE-9C23-9ADFCA850C3D}"/>
    <cellStyle name="Komórka zaznaczona 2 20 27" xfId="15965" xr:uid="{698F7D6B-7E0A-4944-B505-D72CA17ECA6B}"/>
    <cellStyle name="Komórka zaznaczona 2 20 27 2" xfId="31481" xr:uid="{B3E441CF-FB86-4772-8228-70E8C1F47B86}"/>
    <cellStyle name="Komórka zaznaczona 2 20 27 3" xfId="42854" xr:uid="{06D854F6-DB49-41F7-AD47-F4302D61B6AA}"/>
    <cellStyle name="Komórka zaznaczona 2 20 27 4" xfId="48980" xr:uid="{53FE6A36-418F-4D48-98BC-AADFCC2868DB}"/>
    <cellStyle name="Komórka zaznaczona 2 20 28" xfId="16422" xr:uid="{E6DFFBBF-9FE7-4E4E-877E-881E03A23899}"/>
    <cellStyle name="Komórka zaznaczona 2 20 28 2" xfId="31938" xr:uid="{A0E70C42-8A29-406D-99F9-D468345CFB47}"/>
    <cellStyle name="Komórka zaznaczona 2 20 28 3" xfId="43311" xr:uid="{B15AC461-46BB-48A0-BEA3-D182B076FE19}"/>
    <cellStyle name="Komórka zaznaczona 2 20 28 4" xfId="49131" xr:uid="{8C6678D1-C60D-4981-AE1C-B67336B3A1D8}"/>
    <cellStyle name="Komórka zaznaczona 2 20 29" xfId="16585" xr:uid="{36500B74-6AAD-4C1A-A367-EB0305043159}"/>
    <cellStyle name="Komórka zaznaczona 2 20 29 2" xfId="32101" xr:uid="{0AC1B83A-784C-47D3-9A9A-8FA8E8833497}"/>
    <cellStyle name="Komórka zaznaczona 2 20 29 3" xfId="43474" xr:uid="{DE353C86-474C-44F8-A5D2-FEE9625B4DAC}"/>
    <cellStyle name="Komórka zaznaczona 2 20 29 4" xfId="49273" xr:uid="{57993C98-B297-460D-A039-6B68A50F60F1}"/>
    <cellStyle name="Komórka zaznaczona 2 20 3" xfId="4203" xr:uid="{E5AEBC3C-818C-4968-A09B-20708E4FFC3B}"/>
    <cellStyle name="Komórka zaznaczona 2 20 3 2" xfId="20582" xr:uid="{0CCC219F-6555-4049-B1DE-CF66D8EF4752}"/>
    <cellStyle name="Komórka zaznaczona 2 20 3 3" xfId="32660" xr:uid="{BA270219-A682-4316-B79E-7119DD2A8BA3}"/>
    <cellStyle name="Komórka zaznaczona 2 20 3 4" xfId="43652" xr:uid="{87C5E18A-B674-41B3-8BB1-37CAEBEA499E}"/>
    <cellStyle name="Komórka zaznaczona 2 20 30" xfId="16690" xr:uid="{CC7D8BC9-F1B8-4031-BDB4-72BB475736A0}"/>
    <cellStyle name="Komórka zaznaczona 2 20 30 2" xfId="32206" xr:uid="{60B0C62F-F0D0-4B99-AD44-A964083242E2}"/>
    <cellStyle name="Komórka zaznaczona 2 20 30 3" xfId="43579" xr:uid="{F7A45B34-11B8-4140-ACA2-4151BB660CD3}"/>
    <cellStyle name="Komórka zaznaczona 2 20 30 4" xfId="49366" xr:uid="{CC04F588-C632-4AE9-9DED-FE362E5A6CFC}"/>
    <cellStyle name="Komórka zaznaczona 2 20 31" xfId="18193" xr:uid="{D8D73D74-D01E-45F8-BDCD-5C6FD929F28D}"/>
    <cellStyle name="Komórka zaznaczona 2 20 32" xfId="19124" xr:uid="{821676D0-640D-4A93-B443-C7F6DA43AB95}"/>
    <cellStyle name="Komórka zaznaczona 2 20 33" xfId="37484" xr:uid="{1154AFDE-5D8C-4BA5-81BE-9E4C866592F7}"/>
    <cellStyle name="Komórka zaznaczona 2 20 4" xfId="4704" xr:uid="{3BD076E4-6310-4C7B-B087-86C46367531C}"/>
    <cellStyle name="Komórka zaznaczona 2 20 4 2" xfId="21079" xr:uid="{A10D338C-CD1C-491A-9E83-602ADBFF64AE}"/>
    <cellStyle name="Komórka zaznaczona 2 20 4 3" xfId="33154" xr:uid="{AE36F7B6-EA0F-4D2A-A1A6-ED5F01DD7530}"/>
    <cellStyle name="Komórka zaznaczona 2 20 4 4" xfId="43897" xr:uid="{DA34BCEA-D45F-4110-8613-3486250C1702}"/>
    <cellStyle name="Komórka zaznaczona 2 20 5" xfId="5256" xr:uid="{8325A880-FDEA-4753-B84E-04584292B5CC}"/>
    <cellStyle name="Komórka zaznaczona 2 20 5 2" xfId="21627" xr:uid="{53E9C2BC-D831-484F-B390-ADBE1A1E72D4}"/>
    <cellStyle name="Komórka zaznaczona 2 20 5 3" xfId="33696" xr:uid="{D6300429-D8D8-4834-AB23-637C7806C3EB}"/>
    <cellStyle name="Komórka zaznaczona 2 20 5 4" xfId="44137" xr:uid="{F08A2934-01EA-4FDD-B310-95ABFEDA45F6}"/>
    <cellStyle name="Komórka zaznaczona 2 20 6" xfId="5673" xr:uid="{172DFC2F-2F33-45D9-A1DC-737AB7640939}"/>
    <cellStyle name="Komórka zaznaczona 2 20 6 2" xfId="21980" xr:uid="{79C50C50-248D-4852-B905-DF6D5FC70293}"/>
    <cellStyle name="Komórka zaznaczona 2 20 6 3" xfId="34105" xr:uid="{C84743F8-2503-42C9-B4C7-9B1C3AA1444D}"/>
    <cellStyle name="Komórka zaznaczona 2 20 6 4" xfId="44505" xr:uid="{72EEAD83-110E-478A-875D-16B072694490}"/>
    <cellStyle name="Komórka zaznaczona 2 20 7" xfId="6139" xr:uid="{86D8B1ED-8397-43CD-BBE2-E56E0A45C9A2}"/>
    <cellStyle name="Komórka zaznaczona 2 20 7 2" xfId="22436" xr:uid="{54BE632A-118F-4478-9CE1-56DD805F8B69}"/>
    <cellStyle name="Komórka zaznaczona 2 20 7 3" xfId="34552" xr:uid="{8F09B093-0C89-48BE-B5AA-3BC21857EC43}"/>
    <cellStyle name="Komórka zaznaczona 2 20 7 4" xfId="44822" xr:uid="{A1A449C7-1095-4258-B198-8F25C78E2109}"/>
    <cellStyle name="Komórka zaznaczona 2 20 8" xfId="6447" xr:uid="{7DBD2EB3-90AC-4C6C-86D0-6FA48B9D94B7}"/>
    <cellStyle name="Komórka zaznaczona 2 20 8 2" xfId="22736" xr:uid="{38D53A90-26F8-485F-A7E5-1CE02A760A65}"/>
    <cellStyle name="Komórka zaznaczona 2 20 8 3" xfId="34844" xr:uid="{5ED98253-79DC-4830-841E-6207E9026547}"/>
    <cellStyle name="Komórka zaznaczona 2 20 8 4" xfId="44988" xr:uid="{C6B236F5-7268-4E01-84F8-D0ABB3CD0EB1}"/>
    <cellStyle name="Komórka zaznaczona 2 20 9" xfId="7876" xr:uid="{038217C3-E212-40EC-8FD5-3402A0463958}"/>
    <cellStyle name="Komórka zaznaczona 2 20 9 2" xfId="24107" xr:uid="{A84B6CFB-BCD4-4718-AA84-0483EDDC4DAA}"/>
    <cellStyle name="Komórka zaznaczona 2 20 9 3" xfId="36122" xr:uid="{507EAE2D-E418-446C-9C67-186460E92D65}"/>
    <cellStyle name="Komórka zaznaczona 2 20 9 4" xfId="45618" xr:uid="{83E505FB-FAD3-421F-A977-46FEFEA9E495}"/>
    <cellStyle name="Komórka zaznaczona 2 21" xfId="1890" xr:uid="{A633EB35-A06B-4E57-9920-E376056E7C96}"/>
    <cellStyle name="Komórka zaznaczona 2 21 2" xfId="18312" xr:uid="{9537EF73-2363-4050-9009-EC9F7342E3B3}"/>
    <cellStyle name="Komórka zaznaczona 2 21 3" xfId="28819" xr:uid="{345CD6DE-47EC-4155-86B2-2ADBCFEC2EC8}"/>
    <cellStyle name="Komórka zaznaczona 2 21 4" xfId="36296" xr:uid="{7C35CFED-8518-47DA-86F7-979DBB069C68}"/>
    <cellStyle name="Komórka zaznaczona 2 22" xfId="2761" xr:uid="{B34D8ADA-E0B8-4B26-88F3-A9D47978D0B0}"/>
    <cellStyle name="Komórka zaznaczona 2 22 2" xfId="19161" xr:uid="{12832093-E906-4A80-8EC4-D194B28F9A83}"/>
    <cellStyle name="Komórka zaznaczona 2 22 3" xfId="22709" xr:uid="{5F4C77B7-BDC4-4ACC-B240-50B638E82610}"/>
    <cellStyle name="Komórka zaznaczona 2 22 4" xfId="34559" xr:uid="{33BA70AB-D9AE-4C7F-AA24-E564B2FEF061}"/>
    <cellStyle name="Komórka zaznaczona 2 23" xfId="2813" xr:uid="{B2A27124-7A16-4468-9808-821DD095FA8E}"/>
    <cellStyle name="Komórka zaznaczona 2 23 2" xfId="19212" xr:uid="{4731564E-5853-47F3-AF8B-1D1D78905F77}"/>
    <cellStyle name="Komórka zaznaczona 2 23 3" xfId="21868" xr:uid="{6884280E-C60C-4B92-987C-1163F2C8EDC8}"/>
    <cellStyle name="Komórka zaznaczona 2 23 4" xfId="26794" xr:uid="{9CDF8F0A-CC22-45F7-9437-6AC251918EB9}"/>
    <cellStyle name="Komórka zaznaczona 2 24" xfId="3736" xr:uid="{F91C1D0F-56B8-4191-87E8-B06B352C5AAE}"/>
    <cellStyle name="Komórka zaznaczona 2 24 2" xfId="20118" xr:uid="{181D368A-1994-4EF0-A115-214E9F126B03}"/>
    <cellStyle name="Komórka zaznaczona 2 24 3" xfId="26378" xr:uid="{E8B0C654-2849-419C-A58A-23D2D6DA63C0}"/>
    <cellStyle name="Komórka zaznaczona 2 24 4" xfId="36542" xr:uid="{832E840E-8F92-4DE3-B00C-49A0515549B3}"/>
    <cellStyle name="Komórka zaznaczona 2 25" xfId="3959" xr:uid="{2A742197-C46C-44B0-A99C-B4A928911E86}"/>
    <cellStyle name="Komórka zaznaczona 2 25 2" xfId="20340" xr:uid="{F714E9E6-84F9-4F21-ABAE-FF5C3E3B4CAE}"/>
    <cellStyle name="Komórka zaznaczona 2 25 3" xfId="32418" xr:uid="{E5043B43-F2AE-47CB-A2BA-FC25A1651A37}"/>
    <cellStyle name="Komórka zaznaczona 2 25 4" xfId="38828" xr:uid="{8D27D473-F448-4E6A-AF08-D12DE5A690C0}"/>
    <cellStyle name="Komórka zaznaczona 2 26" xfId="2747" xr:uid="{14F7A0E4-89A6-4808-AE4C-92DC458F89A9}"/>
    <cellStyle name="Komórka zaznaczona 2 26 2" xfId="19147" xr:uid="{0CCA5676-F279-420D-940A-08F8A0FB23A0}"/>
    <cellStyle name="Komórka zaznaczona 2 26 3" xfId="25730" xr:uid="{1A1793FD-0B33-484A-9E23-210049C38ADA}"/>
    <cellStyle name="Komórka zaznaczona 2 26 4" xfId="37807" xr:uid="{9044B0EE-4F64-426D-8458-85395190424C}"/>
    <cellStyle name="Komórka zaznaczona 2 27" xfId="6318" xr:uid="{85D3F46A-4003-429B-B1BE-898EAB07E185}"/>
    <cellStyle name="Komórka zaznaczona 2 27 2" xfId="22611" xr:uid="{9A053105-8D0A-4287-AE3B-B569FF96A300}"/>
    <cellStyle name="Komórka zaznaczona 2 27 3" xfId="34724" xr:uid="{E4CACCD8-819E-4D98-8DE5-AF88C749E5C6}"/>
    <cellStyle name="Komórka zaznaczona 2 27 4" xfId="44921" xr:uid="{E4188B85-9FB8-45CC-A3A6-A20FC643F596}"/>
    <cellStyle name="Komórka zaznaczona 2 28" xfId="7469" xr:uid="{91D1E56F-F2C2-4399-A19F-9148E876EF78}"/>
    <cellStyle name="Komórka zaznaczona 2 28 2" xfId="23718" xr:uid="{E5F2234E-C873-4E9A-85B0-9EADCD1AC5BC}"/>
    <cellStyle name="Komórka zaznaczona 2 28 3" xfId="35776" xr:uid="{9FA0B939-F10F-4AF1-9858-C9C3F4FEC645}"/>
    <cellStyle name="Komórka zaznaczona 2 28 4" xfId="45411" xr:uid="{F6F4CB0E-A6E7-4142-A470-54AA600E253A}"/>
    <cellStyle name="Komórka zaznaczona 2 29" xfId="7276" xr:uid="{580A976D-2FD6-4D06-8419-50ED5D8E8997}"/>
    <cellStyle name="Komórka zaznaczona 2 29 2" xfId="23531" xr:uid="{40CDCC13-155D-4ECD-A7FE-6E235A4099BA}"/>
    <cellStyle name="Komórka zaznaczona 2 29 3" xfId="35620" xr:uid="{FAF92115-64E0-4163-BC2B-BC0CF5360FDD}"/>
    <cellStyle name="Komórka zaznaczona 2 29 4" xfId="45327" xr:uid="{0AF581A0-A579-4B11-8F7E-6C1449E0A1D9}"/>
    <cellStyle name="Komórka zaznaczona 2 3" xfId="174" xr:uid="{00000000-0005-0000-0000-000061000000}"/>
    <cellStyle name="Komórka zaznaczona 2 3 10" xfId="520" xr:uid="{13FF41C2-2977-4179-8FEC-2F16BC189C2A}"/>
    <cellStyle name="Komórka zaznaczona 2 3 10 10" xfId="1844" xr:uid="{1B2E84AA-6D7D-4936-8C9A-C7B63D759C61}"/>
    <cellStyle name="Komórka zaznaczona 2 3 10 10 10" xfId="7944" xr:uid="{D409CD15-7E8A-4FAA-B120-6F16EDE4ADA6}"/>
    <cellStyle name="Komórka zaznaczona 2 3 10 10 10 2" xfId="24175" xr:uid="{9938BF9F-4EF0-4851-9FDD-3B2107879630}"/>
    <cellStyle name="Komórka zaznaczona 2 3 10 10 10 3" xfId="36183" xr:uid="{B3208191-50EF-456B-A4DD-40F7D120049D}"/>
    <cellStyle name="Komórka zaznaczona 2 3 10 10 10 4" xfId="45658" xr:uid="{C565130A-643E-4B5E-9CEA-7BAE2467554F}"/>
    <cellStyle name="Komórka zaznaczona 2 3 10 10 11" xfId="8174" xr:uid="{BAC708E0-738E-4B1C-AD20-6492E39191AA}"/>
    <cellStyle name="Komórka zaznaczona 2 3 10 10 11 2" xfId="24392" xr:uid="{1761E312-9145-48C3-A50D-2BB3B662EFC5}"/>
    <cellStyle name="Komórka zaznaczona 2 3 10 10 11 3" xfId="36392" xr:uid="{B072C721-C970-4049-A740-559E7F9D3BC7}"/>
    <cellStyle name="Komórka zaznaczona 2 3 10 10 11 4" xfId="45801" xr:uid="{C6E53A4C-E4A4-4EEE-B33A-0E3C56259EEE}"/>
    <cellStyle name="Komórka zaznaczona 2 3 10 10 12" xfId="8686" xr:uid="{C45D9C9B-2257-4611-8D68-353B72574F20}"/>
    <cellStyle name="Komórka zaznaczona 2 3 10 10 12 2" xfId="24880" xr:uid="{5214FCEF-63E5-46E7-A898-ED4F281B64AA}"/>
    <cellStyle name="Komórka zaznaczona 2 3 10 10 12 3" xfId="36862" xr:uid="{7B1F0EB2-9BDF-4F07-B17C-C7338485B42E}"/>
    <cellStyle name="Komórka zaznaczona 2 3 10 10 12 4" xfId="46038" xr:uid="{7010B1D6-F63B-4064-9040-5249CC388266}"/>
    <cellStyle name="Komórka zaznaczona 2 3 10 10 13" xfId="9192" xr:uid="{406F3BD9-9708-49AC-BD28-AF0D8B14AB39}"/>
    <cellStyle name="Komórka zaznaczona 2 3 10 10 13 2" xfId="25380" xr:uid="{DC093187-50C4-4711-ADC9-A6788C3A6EA0}"/>
    <cellStyle name="Komórka zaznaczona 2 3 10 10 13 3" xfId="37334" xr:uid="{30505C1C-ACD0-45D8-B709-06A609D5A7BF}"/>
    <cellStyle name="Komórka zaznaczona 2 3 10 10 13 4" xfId="46253" xr:uid="{DAB49B09-8AEF-4E85-A6C4-92ACE96FC1B8}"/>
    <cellStyle name="Komórka zaznaczona 2 3 10 10 14" xfId="9683" xr:uid="{38ACEF1F-3673-4D68-82E0-3E9C7C3C056C}"/>
    <cellStyle name="Komórka zaznaczona 2 3 10 10 14 2" xfId="25827" xr:uid="{B9FEFE05-AE5C-47CB-9F22-C2C427C2C9DE}"/>
    <cellStyle name="Komórka zaznaczona 2 3 10 10 14 3" xfId="37728" xr:uid="{EA1636CA-3A37-492C-BC6F-E0D4920E61A0}"/>
    <cellStyle name="Komórka zaznaczona 2 3 10 10 14 4" xfId="46501" xr:uid="{4C666832-DE4F-4042-AF42-7F8EF5F0080E}"/>
    <cellStyle name="Komórka zaznaczona 2 3 10 10 15" xfId="9878" xr:uid="{855313E7-BDB7-4E05-8051-A9638473748E}"/>
    <cellStyle name="Komórka zaznaczona 2 3 10 10 15 2" xfId="25999" xr:uid="{8BBBDF71-60A5-4CEE-9C89-98061018C582}"/>
    <cellStyle name="Komórka zaznaczona 2 3 10 10 15 3" xfId="37867" xr:uid="{F28A4FBB-AC6A-44A3-8E50-3B8D4E4D97F7}"/>
    <cellStyle name="Komórka zaznaczona 2 3 10 10 15 4" xfId="46558" xr:uid="{6B918157-C59C-4B0C-A8C3-50CF15435BE0}"/>
    <cellStyle name="Komórka zaznaczona 2 3 10 10 16" xfId="10090" xr:uid="{AF1540DC-21A8-498B-92DB-C9A9724E7F99}"/>
    <cellStyle name="Komórka zaznaczona 2 3 10 10 16 2" xfId="26201" xr:uid="{FA35068C-6E9F-4D42-9225-DE8F85C1AC73}"/>
    <cellStyle name="Komórka zaznaczona 2 3 10 10 16 3" xfId="38055" xr:uid="{ADCF3020-D0A6-4C80-9FA4-1E0BF15BF57E}"/>
    <cellStyle name="Komórka zaznaczona 2 3 10 10 16 4" xfId="46652" xr:uid="{9975A74D-EB0B-4D74-B200-2F7A7E288ECC}"/>
    <cellStyle name="Komórka zaznaczona 2 3 10 10 17" xfId="10586" xr:uid="{0243DCFE-53D2-45B4-983C-4E1045CE0710}"/>
    <cellStyle name="Komórka zaznaczona 2 3 10 10 17 2" xfId="26683" xr:uid="{E630AE49-6F07-4A87-A09B-45A17E29CDD9}"/>
    <cellStyle name="Komórka zaznaczona 2 3 10 10 17 3" xfId="38497" xr:uid="{6359FBAF-0E25-4AB8-8B7F-822058C98B4F}"/>
    <cellStyle name="Komórka zaznaczona 2 3 10 10 17 4" xfId="46848" xr:uid="{967A2950-6756-4874-B33A-FB10E5EFA7EF}"/>
    <cellStyle name="Komórka zaznaczona 2 3 10 10 18" xfId="4694" xr:uid="{7F3BD85F-E937-410F-8E59-36DCB9921B47}"/>
    <cellStyle name="Komórka zaznaczona 2 3 10 10 19" xfId="12389" xr:uid="{227A3003-AEC4-4019-8045-D00D8823F05E}"/>
    <cellStyle name="Komórka zaznaczona 2 3 10 10 19 2" xfId="28104" xr:uid="{E543F6C5-9784-4DDE-BE1C-82F6C6770B16}"/>
    <cellStyle name="Komórka zaznaczona 2 3 10 10 19 3" xfId="39660" xr:uid="{8EF0A8CD-7649-4C94-B44E-9D18C59E2058}"/>
    <cellStyle name="Komórka zaznaczona 2 3 10 10 19 4" xfId="47334" xr:uid="{2324FFCD-EC9C-4DE2-9482-1231FA09F0C1}"/>
    <cellStyle name="Komórka zaznaczona 2 3 10 10 2" xfId="3513" xr:uid="{1D2C3B46-30CF-401B-A92B-84F021302D78}"/>
    <cellStyle name="Komórka zaznaczona 2 3 10 10 2 2" xfId="19906" xr:uid="{BB469CC6-3255-47CA-B82F-BA602E767078}"/>
    <cellStyle name="Komórka zaznaczona 2 3 10 10 2 3" xfId="16958" xr:uid="{140D77C3-A79A-40F2-A3F5-D654047CDF7B}"/>
    <cellStyle name="Komórka zaznaczona 2 3 10 10 2 4" xfId="29279" xr:uid="{477BFD6D-A8B8-48FF-91B1-D771AD3F7969}"/>
    <cellStyle name="Komórka zaznaczona 2 3 10 10 20" xfId="12928" xr:uid="{03CCC153-4D97-4128-927E-BE36EC179D0F}"/>
    <cellStyle name="Komórka zaznaczona 2 3 10 10 20 2" xfId="28636" xr:uid="{D8872BFA-8876-41C4-A9D4-E75A86BA9DF2}"/>
    <cellStyle name="Komórka zaznaczona 2 3 10 10 20 3" xfId="40169" xr:uid="{276FA085-0718-4B81-8F10-5533A76A9B65}"/>
    <cellStyle name="Komórka zaznaczona 2 3 10 10 20 4" xfId="47507" xr:uid="{E001A9F4-8F0C-4FE6-B947-ADA5AB7D3D05}"/>
    <cellStyle name="Komórka zaznaczona 2 3 10 10 21" xfId="13409" xr:uid="{D2526577-F3CD-4EA0-9CD1-25CCAD1917D1}"/>
    <cellStyle name="Komórka zaznaczona 2 3 10 10 21 2" xfId="29054" xr:uid="{1539F984-5BDA-424A-B2E7-65176A8E378D}"/>
    <cellStyle name="Komórka zaznaczona 2 3 10 10 21 3" xfId="40510" xr:uid="{8FE5C5EB-713A-451B-8115-2EA10EFCBB73}"/>
    <cellStyle name="Komórka zaznaczona 2 3 10 10 21 4" xfId="47706" xr:uid="{6372E7C5-293A-41DC-9C81-0F1C4B124049}"/>
    <cellStyle name="Komórka zaznaczona 2 3 10 10 22" xfId="13600" xr:uid="{BF8A805E-49CC-4871-B7D4-07D2151C1159}"/>
    <cellStyle name="Komórka zaznaczona 2 3 10 10 22 2" xfId="29239" xr:uid="{6C0027BF-5CC6-4A4C-AE95-AAFE95DFBE1F}"/>
    <cellStyle name="Komórka zaznaczona 2 3 10 10 22 3" xfId="40672" xr:uid="{AD9B57FF-B74E-49BF-892F-7F1676E056EB}"/>
    <cellStyle name="Komórka zaznaczona 2 3 10 10 22 4" xfId="47804" xr:uid="{73081AA4-F76F-41B6-BD11-9557286EF325}"/>
    <cellStyle name="Komórka zaznaczona 2 3 10 10 23" xfId="14694" xr:uid="{E0C22037-914D-498A-8C17-60070548A561}"/>
    <cellStyle name="Komórka zaznaczona 2 3 10 10 23 2" xfId="30210" xr:uid="{E58F05D9-4BC8-4FF9-A638-6415EF880C5F}"/>
    <cellStyle name="Komórka zaznaczona 2 3 10 10 23 3" xfId="41583" xr:uid="{F5FDC418-BE04-4FD4-9953-6A4378CE05B8}"/>
    <cellStyle name="Komórka zaznaczona 2 3 10 10 23 4" xfId="48361" xr:uid="{2DCF919C-B299-4672-A714-A16F52F75CD7}"/>
    <cellStyle name="Komórka zaznaczona 2 3 10 10 24" xfId="14829" xr:uid="{1F9F1307-034B-4C67-901C-0A52F3B3E4FB}"/>
    <cellStyle name="Komórka zaznaczona 2 3 10 10 24 2" xfId="30345" xr:uid="{F1CE2360-09BD-45E3-852C-FF74FBA85B44}"/>
    <cellStyle name="Komórka zaznaczona 2 3 10 10 24 3" xfId="41718" xr:uid="{07E3CB3F-CA94-4858-8B23-533315A83AE8}"/>
    <cellStyle name="Komórka zaznaczona 2 3 10 10 24 4" xfId="48464" xr:uid="{CF8F4D59-D88C-4B3A-AD14-29F7F31B4AF5}"/>
    <cellStyle name="Komórka zaznaczona 2 3 10 10 25" xfId="15039" xr:uid="{19D3726C-27E9-45EF-8232-D53279CC55F4}"/>
    <cellStyle name="Komórka zaznaczona 2 3 10 10 25 2" xfId="30555" xr:uid="{67447669-5659-439F-9175-522A18E3FA9C}"/>
    <cellStyle name="Komórka zaznaczona 2 3 10 10 25 3" xfId="41928" xr:uid="{C9628410-BC11-4CF2-99ED-BD552C56315A}"/>
    <cellStyle name="Komórka zaznaczona 2 3 10 10 25 4" xfId="48557" xr:uid="{1696EA5B-D6A1-4A67-A4B4-0B17A9E1AD6D}"/>
    <cellStyle name="Komórka zaznaczona 2 3 10 10 26" xfId="15521" xr:uid="{67A42E68-AECB-4365-9124-B795D34AAA1B}"/>
    <cellStyle name="Komórka zaznaczona 2 3 10 10 26 2" xfId="31037" xr:uid="{FFF8FCA1-AA40-48F0-BA9C-AAD15D224348}"/>
    <cellStyle name="Komórka zaznaczona 2 3 10 10 26 3" xfId="42410" xr:uid="{05F8A149-A1A4-4A6A-8AA1-6C6222EA44D4}"/>
    <cellStyle name="Komórka zaznaczona 2 3 10 10 26 4" xfId="48713" xr:uid="{F20FE346-25F6-475F-A6AC-AAC4CD8665C3}"/>
    <cellStyle name="Komórka zaznaczona 2 3 10 10 27" xfId="15785" xr:uid="{46290501-1B9E-4ACA-998F-FD1F3C333F18}"/>
    <cellStyle name="Komórka zaznaczona 2 3 10 10 27 2" xfId="31301" xr:uid="{D39B4D00-C3DF-41F6-87F3-3CF0472F4DB4}"/>
    <cellStyle name="Komórka zaznaczona 2 3 10 10 27 3" xfId="42674" xr:uid="{077B3199-6D51-46BC-97B4-1E04EC2128F2}"/>
    <cellStyle name="Komórka zaznaczona 2 3 10 10 27 4" xfId="48913" xr:uid="{F52C6ADB-DB46-4D18-AD41-86914BC81A6C}"/>
    <cellStyle name="Komórka zaznaczona 2 3 10 10 28" xfId="16002" xr:uid="{301AE725-4179-4882-9F7C-4FA681B738FA}"/>
    <cellStyle name="Komórka zaznaczona 2 3 10 10 28 2" xfId="31518" xr:uid="{26EBDCD8-957D-4AD3-B1A8-B8115CE662D0}"/>
    <cellStyle name="Komórka zaznaczona 2 3 10 10 28 3" xfId="42891" xr:uid="{8529D54C-F761-4665-AE76-E2E8DAF10FF0}"/>
    <cellStyle name="Komórka zaznaczona 2 3 10 10 28 4" xfId="49003" xr:uid="{B596D07B-7F9A-4562-9DAA-29D8F5CA5EC6}"/>
    <cellStyle name="Komórka zaznaczona 2 3 10 10 29" xfId="16461" xr:uid="{F04DD6AF-4FEE-450B-882D-51D5C8056C62}"/>
    <cellStyle name="Komórka zaznaczona 2 3 10 10 29 2" xfId="31977" xr:uid="{96714928-29C3-4D3D-A652-B8DCF3393212}"/>
    <cellStyle name="Komórka zaznaczona 2 3 10 10 29 3" xfId="43350" xr:uid="{4E71294E-B276-48A2-B7AC-6F32D5FA285E}"/>
    <cellStyle name="Komórka zaznaczona 2 3 10 10 29 4" xfId="49154" xr:uid="{38B7774F-7CE0-40DB-8367-2AD5C939948F}"/>
    <cellStyle name="Komórka zaznaczona 2 3 10 10 3" xfId="4270" xr:uid="{C4430AE8-5827-4089-9877-C18CDBC1E343}"/>
    <cellStyle name="Komórka zaznaczona 2 3 10 10 3 2" xfId="20647" xr:uid="{87B9C317-C228-4832-BE2D-E56DC322A7CF}"/>
    <cellStyle name="Komórka zaznaczona 2 3 10 10 3 3" xfId="32724" xr:uid="{BCBB54EC-0511-421A-B9C1-0D7143C77339}"/>
    <cellStyle name="Komórka zaznaczona 2 3 10 10 3 4" xfId="43698" xr:uid="{773B766C-9FF6-403E-965C-115C69929C12}"/>
    <cellStyle name="Komórka zaznaczona 2 3 10 10 30" xfId="16605" xr:uid="{A491D87B-0B29-408E-A056-D56F73C7D597}"/>
    <cellStyle name="Komórka zaznaczona 2 3 10 10 30 2" xfId="32121" xr:uid="{D4447F41-2BA8-481B-BD7B-DEE179BA1DBD}"/>
    <cellStyle name="Komórka zaznaczona 2 3 10 10 30 3" xfId="43494" xr:uid="{49634AD3-575B-4C3D-A7BD-9498E785D66B}"/>
    <cellStyle name="Komórka zaznaczona 2 3 10 10 30 4" xfId="49293" xr:uid="{FC8DA13D-3935-4F85-974D-F2DBE7DACCE5}"/>
    <cellStyle name="Komórka zaznaczona 2 3 10 10 31" xfId="16709" xr:uid="{D8BC8C1F-9BF4-4595-B98D-A25B387C9334}"/>
    <cellStyle name="Komórka zaznaczona 2 3 10 10 31 2" xfId="32225" xr:uid="{F6B31B83-D94E-47DF-A4C7-8FC4AF00C3BC}"/>
    <cellStyle name="Komórka zaznaczona 2 3 10 10 31 3" xfId="43598" xr:uid="{BBFC5CEB-1509-44E4-8FA4-BF3A7662E1D6}"/>
    <cellStyle name="Komórka zaznaczona 2 3 10 10 31 4" xfId="49385" xr:uid="{82CF0CC4-82D1-49D4-9212-718683F2B709}"/>
    <cellStyle name="Komórka zaznaczona 2 3 10 10 32" xfId="18266" xr:uid="{C7EC2135-6C12-48E8-BD6A-A1AB26545619}"/>
    <cellStyle name="Komórka zaznaczona 2 3 10 10 33" xfId="23404" xr:uid="{DDB62C07-4E20-4FE6-A829-E1EBC0769D50}"/>
    <cellStyle name="Komórka zaznaczona 2 3 10 10 34" xfId="39129" xr:uid="{88765E0E-4130-4E12-8FF7-BD45D43BEBE9}"/>
    <cellStyle name="Komórka zaznaczona 2 3 10 10 4" xfId="4766" xr:uid="{BA1282B1-5C57-438D-86C3-80CB0AFBB2F6}"/>
    <cellStyle name="Komórka zaznaczona 2 3 10 10 4 2" xfId="21140" xr:uid="{566D698C-8DC2-4897-8984-1E618D1A14C1}"/>
    <cellStyle name="Komórka zaznaczona 2 3 10 10 4 3" xfId="33215" xr:uid="{8E0AA3DC-A018-4BCB-805F-1C1D73D199DB}"/>
    <cellStyle name="Komórka zaznaczona 2 3 10 10 4 4" xfId="43941" xr:uid="{A2BCA16C-DAFD-4850-ABCB-A1089CE60481}"/>
    <cellStyle name="Komórka zaznaczona 2 3 10 10 5" xfId="5322" xr:uid="{4CD8EF37-E900-4504-8F6D-EDE12022C6BC}"/>
    <cellStyle name="Komórka zaznaczona 2 3 10 10 5 2" xfId="21691" xr:uid="{F58C5FD7-2193-4D66-9517-25D881B54CCB}"/>
    <cellStyle name="Komórka zaznaczona 2 3 10 10 5 3" xfId="33758" xr:uid="{3E3208E3-5E03-4F9D-96F1-4115728C328D}"/>
    <cellStyle name="Komórka zaznaczona 2 3 10 10 5 4" xfId="44186" xr:uid="{F2CE86FA-7E44-4E4C-86A5-8B3BE6FCC956}"/>
    <cellStyle name="Komórka zaznaczona 2 3 10 10 6" xfId="5739" xr:uid="{85B2C87A-E671-47A1-B5D8-EAA60EA35380}"/>
    <cellStyle name="Komórka zaznaczona 2 3 10 10 6 2" xfId="22041" xr:uid="{0A338A79-451F-4DC3-A9C8-5B3B8524DA8D}"/>
    <cellStyle name="Komórka zaznaczona 2 3 10 10 6 3" xfId="34170" xr:uid="{A6F8526E-CCE4-4E8E-AE9E-6BFA08E9851B}"/>
    <cellStyle name="Komórka zaznaczona 2 3 10 10 6 4" xfId="44561" xr:uid="{F7E68DA0-9954-44F0-BD69-F24B071AA7EE}"/>
    <cellStyle name="Komórka zaznaczona 2 3 10 10 7" xfId="6206" xr:uid="{484897F2-8985-48B1-AC2E-7602F5ECA6D9}"/>
    <cellStyle name="Komórka zaznaczona 2 3 10 10 7 2" xfId="22503" xr:uid="{5DE8035E-6731-4A38-9171-D5ECACB823FD}"/>
    <cellStyle name="Komórka zaznaczona 2 3 10 10 7 3" xfId="34615" xr:uid="{14422546-C499-4E6B-A8E3-03F2861F0771}"/>
    <cellStyle name="Komórka zaznaczona 2 3 10 10 7 4" xfId="44866" xr:uid="{64A08CC2-AEC6-42AB-81F1-0303DAAAAB3D}"/>
    <cellStyle name="Komórka zaznaczona 2 3 10 10 8" xfId="6512" xr:uid="{65F15E99-8615-44AF-B39F-3239D84E49CD}"/>
    <cellStyle name="Komórka zaznaczona 2 3 10 10 8 2" xfId="22799" xr:uid="{579464F5-9ADB-43E8-BA77-0FC2B30781EB}"/>
    <cellStyle name="Komórka zaznaczona 2 3 10 10 8 3" xfId="34904" xr:uid="{24097710-EEEA-4F4A-9653-2520B327828E}"/>
    <cellStyle name="Komórka zaznaczona 2 3 10 10 8 4" xfId="45026" xr:uid="{005F09BD-DE45-4E2B-A395-1EF04E15B631}"/>
    <cellStyle name="Komórka zaznaczona 2 3 10 10 9" xfId="3985" xr:uid="{6BDDDA44-AD26-4262-8B66-254ECB18DDA5}"/>
    <cellStyle name="Komórka zaznaczona 2 3 10 10 9 2" xfId="20364" xr:uid="{56CFB85D-66B3-4CD8-ABB1-45EE79151F88}"/>
    <cellStyle name="Komórka zaznaczona 2 3 10 10 9 3" xfId="32442" xr:uid="{0AB37E31-CB9D-434E-86DB-FB16DBB4AC06}"/>
    <cellStyle name="Komórka zaznaczona 2 3 10 10 9 4" xfId="40295" xr:uid="{33F8ADB3-0977-4672-9206-433263EE3351}"/>
    <cellStyle name="Komórka zaznaczona 2 3 10 11" xfId="2293" xr:uid="{A1261E0A-7D30-43E8-B560-80B7BB7C9F34}"/>
    <cellStyle name="Komórka zaznaczona 2 3 10 11 2" xfId="18705" xr:uid="{B7C7D17E-E202-4C08-A029-09766B1370AD}"/>
    <cellStyle name="Komórka zaznaczona 2 3 10 11 3" xfId="23229" xr:uid="{532D40F4-B184-4830-A19E-67E79550392E}"/>
    <cellStyle name="Komórka zaznaczona 2 3 10 11 4" xfId="38873" xr:uid="{C14813CB-1E97-493F-BD50-B7BF82823EC2}"/>
    <cellStyle name="Komórka zaznaczona 2 3 10 12" xfId="2477" xr:uid="{CC6AAF2F-58C9-4EA8-8C6E-5C74D446F141}"/>
    <cellStyle name="Komórka zaznaczona 2 3 10 12 2" xfId="18883" xr:uid="{2ED16148-5EF1-4766-8E10-3231DADD3B86}"/>
    <cellStyle name="Komórka zaznaczona 2 3 10 12 3" xfId="24265" xr:uid="{C126AB98-35B5-406E-B663-7CD4F33D3B2D}"/>
    <cellStyle name="Komórka zaznaczona 2 3 10 12 4" xfId="36852" xr:uid="{F0E6201C-5BF6-43CC-A26C-5584386A416A}"/>
    <cellStyle name="Komórka zaznaczona 2 3 10 13" xfId="2869" xr:uid="{6D34333A-0B93-4A33-8B1E-F9DE4FC9662F}"/>
    <cellStyle name="Komórka zaznaczona 2 3 10 13 2" xfId="19267" xr:uid="{8E51D35A-4334-49D4-8802-AD4016FFD88A}"/>
    <cellStyle name="Komórka zaznaczona 2 3 10 13 3" xfId="25480" xr:uid="{963C26C5-1B0C-4D5D-9CF5-EDE48E055E2E}"/>
    <cellStyle name="Komórka zaznaczona 2 3 10 13 4" xfId="39017" xr:uid="{3BCAD160-BD19-426C-A3A6-F39F416B7189}"/>
    <cellStyle name="Komórka zaznaczona 2 3 10 14" xfId="2015" xr:uid="{AAAA30F3-A7ED-469D-87F1-C83286501D09}"/>
    <cellStyle name="Komórka zaznaczona 2 3 10 14 2" xfId="18432" xr:uid="{C846B52A-7B55-498A-B457-4B506A5C19F8}"/>
    <cellStyle name="Komórka zaznaczona 2 3 10 14 3" xfId="16823" xr:uid="{7258D8A1-EF9D-495B-B639-77D8ABA634B1}"/>
    <cellStyle name="Komórka zaznaczona 2 3 10 14 4" xfId="26723" xr:uid="{6D78066E-EB5A-4D0A-906D-B5E459D119F5}"/>
    <cellStyle name="Komórka zaznaczona 2 3 10 15" xfId="5180" xr:uid="{753FD935-E0D3-4449-BB65-BD10AAB37FFA}"/>
    <cellStyle name="Komórka zaznaczona 2 3 10 15 2" xfId="21552" xr:uid="{E9872B17-E7B1-4DDB-A8AA-26B30C4325E4}"/>
    <cellStyle name="Komórka zaznaczona 2 3 10 15 3" xfId="33620" xr:uid="{6CDB0152-24F5-4A9C-9DCF-99237715F256}"/>
    <cellStyle name="Komórka zaznaczona 2 3 10 15 4" xfId="44097" xr:uid="{41CECD0C-5AC7-428E-89F0-0628166DA796}"/>
    <cellStyle name="Komórka zaznaczona 2 3 10 16" xfId="4224" xr:uid="{69B7F7FD-E749-450A-B2F0-4442E1D82DFA}"/>
    <cellStyle name="Komórka zaznaczona 2 3 10 16 2" xfId="20603" xr:uid="{CE62F179-6067-460D-8D96-B11C8D29D2C1}"/>
    <cellStyle name="Komórka zaznaczona 2 3 10 16 3" xfId="32680" xr:uid="{F9664BD1-B9A6-41D7-B469-AA89DB82CF02}"/>
    <cellStyle name="Komórka zaznaczona 2 3 10 16 4" xfId="43663" xr:uid="{35EF04DD-8538-498E-A84B-A80CD3523F06}"/>
    <cellStyle name="Komórka zaznaczona 2 3 10 17" xfId="2463" xr:uid="{C0C41EA9-01AA-4249-98F0-82F2C4FC1270}"/>
    <cellStyle name="Komórka zaznaczona 2 3 10 17 2" xfId="18869" xr:uid="{0439C8F0-7E28-4AA0-AAF9-9698FD281F0F}"/>
    <cellStyle name="Komórka zaznaczona 2 3 10 17 3" xfId="17679" xr:uid="{862CE5F4-2210-4D80-84B3-75E89704C34B}"/>
    <cellStyle name="Komórka zaznaczona 2 3 10 17 4" xfId="17651" xr:uid="{021CAED5-04C6-4192-A18A-27D1E57C84FD}"/>
    <cellStyle name="Komórka zaznaczona 2 3 10 18" xfId="2350" xr:uid="{45A2CB00-F857-47AC-9025-4F7970AE188B}"/>
    <cellStyle name="Komórka zaznaczona 2 3 10 18 2" xfId="18761" xr:uid="{EE8BCA88-2C23-410C-996D-F3365E559ECC}"/>
    <cellStyle name="Komórka zaznaczona 2 3 10 18 3" xfId="27530" xr:uid="{1B242F87-FCE5-4152-8101-E5A58CABACF3}"/>
    <cellStyle name="Komórka zaznaczona 2 3 10 18 4" xfId="28332" xr:uid="{D3C25FDB-9CDB-4029-ADB0-3CE504A0AA1C}"/>
    <cellStyle name="Komórka zaznaczona 2 3 10 19" xfId="7172" xr:uid="{B4E3FA3F-9758-4259-9B35-F58B685001F1}"/>
    <cellStyle name="Komórka zaznaczona 2 3 10 19 2" xfId="23435" xr:uid="{CBD1267A-F422-4199-BBBD-FD8718AA5E9C}"/>
    <cellStyle name="Komórka zaznaczona 2 3 10 19 3" xfId="35525" xr:uid="{9BC86B2E-BD01-4BDF-AE7D-8D844AAF63AD}"/>
    <cellStyle name="Komórka zaznaczona 2 3 10 19 4" xfId="45281" xr:uid="{8B5D5BBA-6C60-4210-A428-5ACB7C5900E1}"/>
    <cellStyle name="Komórka zaznaczona 2 3 10 2" xfId="895" xr:uid="{507A0D87-431F-430D-B167-812D68EE3051}"/>
    <cellStyle name="Komórka zaznaczona 2 3 10 2 10" xfId="5817" xr:uid="{1B2AC6FD-85ED-470A-B384-0AEE124354DE}"/>
    <cellStyle name="Komórka zaznaczona 2 3 10 2 10 2" xfId="22118" xr:uid="{84CE2279-2EE4-4B6A-8C88-A61CC7260D5C}"/>
    <cellStyle name="Komórka zaznaczona 2 3 10 2 10 3" xfId="34244" xr:uid="{12562A49-B067-47A2-BBF3-630794B42B0F}"/>
    <cellStyle name="Komórka zaznaczona 2 3 10 2 10 4" xfId="44615" xr:uid="{1A77593D-274C-40BC-B6CE-51244ED0A364}"/>
    <cellStyle name="Komórka zaznaczona 2 3 10 2 11" xfId="7229" xr:uid="{590E4BC5-86B4-41F5-9E52-36BF9D38FBDA}"/>
    <cellStyle name="Komórka zaznaczona 2 3 10 2 11 2" xfId="23489" xr:uid="{D804DA5D-2E0F-40B7-A30A-E947650ACC38}"/>
    <cellStyle name="Komórka zaznaczona 2 3 10 2 11 3" xfId="35575" xr:uid="{38781E8F-5C90-4D22-B461-92EA50009BEE}"/>
    <cellStyle name="Komórka zaznaczona 2 3 10 2 11 4" xfId="45304" xr:uid="{68231D8D-9AB9-4BF7-9ADF-76C4A852E01E}"/>
    <cellStyle name="Komórka zaznaczona 2 3 10 2 12" xfId="2731" xr:uid="{74B282DC-EE33-44C0-856C-AFF6DC3A3006}"/>
    <cellStyle name="Komórka zaznaczona 2 3 10 2 12 2" xfId="19132" xr:uid="{AC850791-1B5E-45A2-BA64-89C64395A9BE}"/>
    <cellStyle name="Komórka zaznaczona 2 3 10 2 12 3" xfId="22707" xr:uid="{EFAE8277-8517-4073-B059-4DF3711490F8}"/>
    <cellStyle name="Komórka zaznaczona 2 3 10 2 12 4" xfId="36060" xr:uid="{A9FFD0A4-80D5-43FC-AD18-D259548E2E70}"/>
    <cellStyle name="Komórka zaznaczona 2 3 10 2 13" xfId="5950" xr:uid="{10810743-1B30-46D1-9C48-3C4027EB8D9F}"/>
    <cellStyle name="Komórka zaznaczona 2 3 10 2 13 2" xfId="22250" xr:uid="{DC73DD81-259A-40FD-BCC7-3EF4ED9151A6}"/>
    <cellStyle name="Komórka zaznaczona 2 3 10 2 13 3" xfId="34370" xr:uid="{3B04F6C9-32B1-4DF1-B979-7E3A7A751107}"/>
    <cellStyle name="Komórka zaznaczona 2 3 10 2 13 4" xfId="44693" xr:uid="{292327BC-ACE0-47F0-8B1F-65BAB66E00AC}"/>
    <cellStyle name="Komórka zaznaczona 2 3 10 2 14" xfId="7888" xr:uid="{924FA418-EF5B-44D5-B924-3F6A126B10F2}"/>
    <cellStyle name="Komórka zaznaczona 2 3 10 2 14 2" xfId="24119" xr:uid="{220F86EB-A065-4436-99D3-3A32F0B8883F}"/>
    <cellStyle name="Komórka zaznaczona 2 3 10 2 14 3" xfId="36134" xr:uid="{6D378BF0-3C91-4AAD-ACAA-633AC1AE13C7}"/>
    <cellStyle name="Komórka zaznaczona 2 3 10 2 14 4" xfId="45624" xr:uid="{8630BF29-54B2-4078-A173-B0FEAC7AC83F}"/>
    <cellStyle name="Komórka zaznaczona 2 3 10 2 15" xfId="9395" xr:uid="{5628F142-5042-449C-BFDE-85725B2F8572}"/>
    <cellStyle name="Komórka zaznaczona 2 3 10 2 15 2" xfId="25557" xr:uid="{1B4023B2-9C16-42F5-8BE2-B0C1A0760481}"/>
    <cellStyle name="Komórka zaznaczona 2 3 10 2 15 3" xfId="37494" xr:uid="{4B35CF44-9E52-4219-9AAD-9BAA8B0BECC0}"/>
    <cellStyle name="Komórka zaznaczona 2 3 10 2 15 4" xfId="46338" xr:uid="{B8EBAE5B-0EF0-40FC-AD69-FFC5DEDB5D0E}"/>
    <cellStyle name="Komórka zaznaczona 2 3 10 2 16" xfId="9711" xr:uid="{A0F8B64C-8D6F-4E83-8270-6D35203ECF4F}"/>
    <cellStyle name="Komórka zaznaczona 2 3 10 2 16 2" xfId="25851" xr:uid="{48C741A3-B14C-4F17-9F08-352B0CCD82B8}"/>
    <cellStyle name="Komórka zaznaczona 2 3 10 2 16 3" xfId="37744" xr:uid="{C3411A18-0BFB-48D0-BA92-EB94B484F1BA}"/>
    <cellStyle name="Komórka zaznaczona 2 3 10 2 16 4" xfId="46509" xr:uid="{615E2597-2C03-41F1-863A-D15BF766A91F}"/>
    <cellStyle name="Komórka zaznaczona 2 3 10 2 17" xfId="7103" xr:uid="{7963A534-B7AF-48E2-9B29-F8D028D3A1AA}"/>
    <cellStyle name="Komórka zaznaczona 2 3 10 2 17 2" xfId="23372" xr:uid="{32F50EF7-E586-462C-8D68-05A26E5E90D4}"/>
    <cellStyle name="Komórka zaznaczona 2 3 10 2 17 3" xfId="35466" xr:uid="{ED8E344C-0823-4551-933D-33C1EE8751BC}"/>
    <cellStyle name="Komórka zaznaczona 2 3 10 2 17 4" xfId="45247" xr:uid="{72E35348-D92F-45CF-BD12-B971424DB415}"/>
    <cellStyle name="Komórka zaznaczona 2 3 10 2 18" xfId="8373" xr:uid="{BC3136A7-792D-42E4-9186-8E1E5B522012}"/>
    <cellStyle name="Komórka zaznaczona 2 3 10 2 19" xfId="11495" xr:uid="{CBB2D2E7-86FA-48FA-851A-0D2F2E561303}"/>
    <cellStyle name="Komórka zaznaczona 2 3 10 2 19 2" xfId="27275" xr:uid="{25B6D734-5091-4D78-A01C-9B66A51DDA22}"/>
    <cellStyle name="Komórka zaznaczona 2 3 10 2 19 3" xfId="38883" xr:uid="{4AE76FFB-422B-471A-A4C7-E61A9BECDEE4}"/>
    <cellStyle name="Komórka zaznaczona 2 3 10 2 19 4" xfId="47026" xr:uid="{9C02EC06-07AD-4B4D-97A4-65F3FCCB0308}"/>
    <cellStyle name="Komórka zaznaczona 2 3 10 2 2" xfId="2628" xr:uid="{23228E86-619B-40BA-9732-F1976D59AFD4}"/>
    <cellStyle name="Komórka zaznaczona 2 3 10 2 2 2" xfId="19031" xr:uid="{649250F2-C026-472C-8785-B068BD00F27E}"/>
    <cellStyle name="Komórka zaznaczona 2 3 10 2 2 3" xfId="24117" xr:uid="{B35CE939-1EB0-48F6-9F3B-41F4341006D4}"/>
    <cellStyle name="Komórka zaznaczona 2 3 10 2 2 4" xfId="23453" xr:uid="{6D3D5A66-0104-4D42-99A4-3F3E17E16773}"/>
    <cellStyle name="Komórka zaznaczona 2 3 10 2 20" xfId="11168" xr:uid="{F3321251-A7A2-4C2C-9E38-E225823E7781}"/>
    <cellStyle name="Komórka zaznaczona 2 3 10 2 20 2" xfId="26988" xr:uid="{1DF169E3-C6C6-4FF0-AFD2-1FB684732C7D}"/>
    <cellStyle name="Komórka zaznaczona 2 3 10 2 20 3" xfId="38632" xr:uid="{A3EF8EB2-993A-40B9-ADBD-3811A9C085C4}"/>
    <cellStyle name="Komórka zaznaczona 2 3 10 2 20 4" xfId="46898" xr:uid="{41FD0C74-940E-4A1A-8AE5-36683C2FC082}"/>
    <cellStyle name="Komórka zaznaczona 2 3 10 2 21" xfId="10861" xr:uid="{ED777FCB-EA84-4A2D-BB9D-B9D499C283D8}"/>
    <cellStyle name="Komórka zaznaczona 2 3 10 2 21 2" xfId="26805" xr:uid="{1EFFAD28-F2D3-4FF1-8395-386242B1A17D}"/>
    <cellStyle name="Komórka zaznaczona 2 3 10 2 21 3" xfId="38548" xr:uid="{5DE0E601-8853-46F8-A8EF-277A2E2E79FD}"/>
    <cellStyle name="Komórka zaznaczona 2 3 10 2 21 4" xfId="46858" xr:uid="{89E5DF3A-99F7-4134-BD99-CB636C094FE0}"/>
    <cellStyle name="Komórka zaznaczona 2 3 10 2 22" xfId="11492" xr:uid="{5B662256-A16A-4C9D-AB06-160A76B374CF}"/>
    <cellStyle name="Komórka zaznaczona 2 3 10 2 22 2" xfId="27272" xr:uid="{00B03A72-410E-4C1B-8EAE-04204D0F2AC3}"/>
    <cellStyle name="Komórka zaznaczona 2 3 10 2 22 3" xfId="38880" xr:uid="{2F5CAD6E-B1E7-4CA7-BC7A-46A136DA033B}"/>
    <cellStyle name="Komórka zaznaczona 2 3 10 2 22 4" xfId="47023" xr:uid="{D0F1EA48-4F90-4FA9-91E5-2C07926A32AF}"/>
    <cellStyle name="Komórka zaznaczona 2 3 10 2 23" xfId="14133" xr:uid="{FB707126-8BEC-46D7-A7F3-D06A3FF335A5}"/>
    <cellStyle name="Komórka zaznaczona 2 3 10 2 23 2" xfId="29649" xr:uid="{84E2BC8A-4B9B-4F73-8D86-3625E43E4E36}"/>
    <cellStyle name="Komórka zaznaczona 2 3 10 2 23 3" xfId="41022" xr:uid="{E0A46BF5-2835-4E4C-8AC6-7FE488F444B3}"/>
    <cellStyle name="Komórka zaznaczona 2 3 10 2 23 4" xfId="48015" xr:uid="{AEEC3063-0B94-4295-B927-E73AA912AA5F}"/>
    <cellStyle name="Komórka zaznaczona 2 3 10 2 24" xfId="11681" xr:uid="{206FD59D-8ABF-428D-9E61-2BEC714D58DD}"/>
    <cellStyle name="Komórka zaznaczona 2 3 10 2 24 2" xfId="27441" xr:uid="{13C9AB3E-11FA-4CDF-B372-A22E53333ADB}"/>
    <cellStyle name="Komórka zaznaczona 2 3 10 2 24 3" xfId="39025" xr:uid="{6C354C48-E69B-4690-9F80-15EF2B4B1AFC}"/>
    <cellStyle name="Komórka zaznaczona 2 3 10 2 24 4" xfId="47104" xr:uid="{73532D1D-089D-4B71-84C8-9C9ED0929163}"/>
    <cellStyle name="Komórka zaznaczona 2 3 10 2 25" xfId="14688" xr:uid="{7AD7CAEC-CD18-454C-ADC2-4A3711943865}"/>
    <cellStyle name="Komórka zaznaczona 2 3 10 2 25 2" xfId="30204" xr:uid="{77CECF09-7849-40B0-9E19-033AFB7C4812}"/>
    <cellStyle name="Komórka zaznaczona 2 3 10 2 25 3" xfId="41577" xr:uid="{CCCC22FA-2E0A-432A-AADF-4A3DA796D64F}"/>
    <cellStyle name="Komórka zaznaczona 2 3 10 2 25 4" xfId="48356" xr:uid="{7EE7E49F-C8B2-414E-AD34-D009EFAA6355}"/>
    <cellStyle name="Komórka zaznaczona 2 3 10 2 26" xfId="14513" xr:uid="{C6356690-4EE7-40C7-A54E-AE7E579219A0}"/>
    <cellStyle name="Komórka zaznaczona 2 3 10 2 26 2" xfId="30029" xr:uid="{34A9DE1E-E663-4456-AF5F-D6495C4FE10F}"/>
    <cellStyle name="Komórka zaznaczona 2 3 10 2 26 3" xfId="41402" xr:uid="{E76DE1E5-584D-4566-A7CF-1BC9BF0C8AC6}"/>
    <cellStyle name="Komórka zaznaczona 2 3 10 2 26 4" xfId="48250" xr:uid="{98AEAD9E-F416-4920-B213-A9EF319E98CA}"/>
    <cellStyle name="Komórka zaznaczona 2 3 10 2 27" xfId="13933" xr:uid="{4EBAF123-49E1-4785-ABA3-28715D8A5DA6}"/>
    <cellStyle name="Komórka zaznaczona 2 3 10 2 27 2" xfId="29449" xr:uid="{3D4488CF-4C37-457C-BF81-5EA44F3355F7}"/>
    <cellStyle name="Komórka zaznaczona 2 3 10 2 27 3" xfId="40822" xr:uid="{E6BCEA45-BDCC-4F88-8F94-D0C494BFBFF4}"/>
    <cellStyle name="Komórka zaznaczona 2 3 10 2 27 4" xfId="47889" xr:uid="{D24BB70C-4688-4395-A67B-487BDFB48624}"/>
    <cellStyle name="Komórka zaznaczona 2 3 10 2 28" xfId="14019" xr:uid="{FF4D9D44-0E27-4809-AFBB-16DCB12AAF6B}"/>
    <cellStyle name="Komórka zaznaczona 2 3 10 2 28 2" xfId="29535" xr:uid="{48FFB3ED-05FC-44ED-85B4-A4D93BF4CFAC}"/>
    <cellStyle name="Komórka zaznaczona 2 3 10 2 28 3" xfId="40908" xr:uid="{81BCF3CD-9112-4512-8B1F-4004D5777480}"/>
    <cellStyle name="Komórka zaznaczona 2 3 10 2 28 4" xfId="47939" xr:uid="{3B71B0F0-06D2-481B-B54D-E573B71BB371}"/>
    <cellStyle name="Komórka zaznaczona 2 3 10 2 29" xfId="15618" xr:uid="{69FBBC50-135B-4451-AD74-8C583A40D89E}"/>
    <cellStyle name="Komórka zaznaczona 2 3 10 2 29 2" xfId="31134" xr:uid="{F05B6576-48F0-435C-98CA-1B3DF0DD7E69}"/>
    <cellStyle name="Komórka zaznaczona 2 3 10 2 29 3" xfId="42507" xr:uid="{D66D8DEF-516F-4EB4-A2F6-CDF25105DA97}"/>
    <cellStyle name="Komórka zaznaczona 2 3 10 2 29 4" xfId="48790" xr:uid="{DFC2EBC9-1E88-4386-88AE-A0DF93AD53C7}"/>
    <cellStyle name="Komórka zaznaczona 2 3 10 2 3" xfId="2059" xr:uid="{E67BC090-8396-437C-8DEA-11F01FC303CB}"/>
    <cellStyle name="Komórka zaznaczona 2 3 10 2 3 2" xfId="18475" xr:uid="{391D5B3E-CE85-4772-A7F0-B0A95278B27B}"/>
    <cellStyle name="Komórka zaznaczona 2 3 10 2 3 3" xfId="25975" xr:uid="{A3DEDBE9-4250-4DAD-B8C2-A08E5056F8D4}"/>
    <cellStyle name="Komórka zaznaczona 2 3 10 2 3 4" xfId="40554" xr:uid="{35BFCC40-17EB-4FAA-B398-512AAB01FC56}"/>
    <cellStyle name="Komórka zaznaczona 2 3 10 2 30" xfId="14291" xr:uid="{FCD6EA69-A1AF-409D-9D63-A848FA187C48}"/>
    <cellStyle name="Komórka zaznaczona 2 3 10 2 30 2" xfId="29807" xr:uid="{7789DD05-7181-4E6D-BD23-E96569E0DF67}"/>
    <cellStyle name="Komórka zaznaczona 2 3 10 2 30 3" xfId="41180" xr:uid="{2C372810-FFF1-4D8C-A9A2-A83AC88F0613}"/>
    <cellStyle name="Komórka zaznaczona 2 3 10 2 30 4" xfId="48113" xr:uid="{A7C3506D-3139-40F8-8B2C-09C852FF175D}"/>
    <cellStyle name="Komórka zaznaczona 2 3 10 2 31" xfId="15673" xr:uid="{468A7DA9-1EC1-4601-AD20-5DA74EC9D542}"/>
    <cellStyle name="Komórka zaznaczona 2 3 10 2 31 2" xfId="31189" xr:uid="{4F97678A-1737-47A4-8E64-30890F4F1D9A}"/>
    <cellStyle name="Komórka zaznaczona 2 3 10 2 31 3" xfId="42562" xr:uid="{6862DDC3-0506-466B-B383-218A6341061B}"/>
    <cellStyle name="Komórka zaznaczona 2 3 10 2 31 4" xfId="48829" xr:uid="{67E658A4-592C-429E-9779-DDCEB51A31D4}"/>
    <cellStyle name="Komórka zaznaczona 2 3 10 2 32" xfId="17461" xr:uid="{60F82C3C-AB97-482A-9A18-F795A254C74E}"/>
    <cellStyle name="Komórka zaznaczona 2 3 10 2 33" xfId="28575" xr:uid="{61F1480F-758D-4FFA-B6F4-1448AB65295A}"/>
    <cellStyle name="Komórka zaznaczona 2 3 10 2 34" xfId="38542" xr:uid="{62097D02-C557-4255-8713-2D94FD1018B1}"/>
    <cellStyle name="Komórka zaznaczona 2 3 10 2 4" xfId="2822" xr:uid="{6BC1556F-31FA-4E62-B913-AC55AEB49D27}"/>
    <cellStyle name="Komórka zaznaczona 2 3 10 2 4 2" xfId="19220" xr:uid="{9709E5FC-14A1-4193-954E-CCCFC755649E}"/>
    <cellStyle name="Komórka zaznaczona 2 3 10 2 4 3" xfId="21401" xr:uid="{F7AA9379-911B-4CD8-A2BD-20BD2CE8655E}"/>
    <cellStyle name="Komórka zaznaczona 2 3 10 2 4 4" xfId="40693" xr:uid="{39BB19C4-4D3C-4258-AC51-55585AB7B097}"/>
    <cellStyle name="Komórka zaznaczona 2 3 10 2 5" xfId="1971" xr:uid="{64C37422-E8A4-459B-9BC2-43E09C005F8A}"/>
    <cellStyle name="Komórka zaznaczona 2 3 10 2 5 2" xfId="18388" xr:uid="{5FD1316C-49A1-4089-8149-CC5996CCD269}"/>
    <cellStyle name="Komórka zaznaczona 2 3 10 2 5 3" xfId="27469" xr:uid="{C047B53B-A006-454D-A916-60DC56D363CE}"/>
    <cellStyle name="Komórka zaznaczona 2 3 10 2 5 4" xfId="27459" xr:uid="{8365712A-A2BF-4BE9-9D7D-6C981DD7FBF2}"/>
    <cellStyle name="Komórka zaznaczona 2 3 10 2 6" xfId="4692" xr:uid="{C7D6D924-5438-4CF7-A24C-A51EC5B10ED9}"/>
    <cellStyle name="Komórka zaznaczona 2 3 10 2 6 2" xfId="21068" xr:uid="{3C1D6E68-02F5-4157-9525-F43FD4B2E9BA}"/>
    <cellStyle name="Komórka zaznaczona 2 3 10 2 6 3" xfId="33143" xr:uid="{543A68DC-D394-4428-A4DE-BB3B36E6DDB2}"/>
    <cellStyle name="Komórka zaznaczona 2 3 10 2 6 4" xfId="43890" xr:uid="{7FAFC248-D773-4B13-941E-B52455CEB264}"/>
    <cellStyle name="Komórka zaznaczona 2 3 10 2 7" xfId="5307" xr:uid="{C1313BB2-A83C-4800-AAC1-ED79221A970D}"/>
    <cellStyle name="Komórka zaznaczona 2 3 10 2 7 2" xfId="21676" xr:uid="{3D9385B8-B833-48FF-9AB9-47556A27E161}"/>
    <cellStyle name="Komórka zaznaczona 2 3 10 2 7 3" xfId="33743" xr:uid="{85F84A14-97A6-4D6B-9C5A-9D35CFF21FDB}"/>
    <cellStyle name="Komórka zaznaczona 2 3 10 2 7 4" xfId="44172" xr:uid="{64251128-6EB1-48B4-A05D-B68367CD1D32}"/>
    <cellStyle name="Komórka zaznaczona 2 3 10 2 8" xfId="5916" xr:uid="{24717D2A-C8AD-4A45-951E-704EDAF23BE0}"/>
    <cellStyle name="Komórka zaznaczona 2 3 10 2 8 2" xfId="22217" xr:uid="{FC81E39C-1EA3-4A00-95D6-37A8B31BCF98}"/>
    <cellStyle name="Komórka zaznaczona 2 3 10 2 8 3" xfId="34340" xr:uid="{FF0461E2-EAEA-4D17-95DF-984E4FF52DF9}"/>
    <cellStyle name="Komórka zaznaczona 2 3 10 2 8 4" xfId="44676" xr:uid="{6581C215-99BE-4159-BEC1-52790A4C9D74}"/>
    <cellStyle name="Komórka zaznaczona 2 3 10 2 9" xfId="5730" xr:uid="{46CBDF29-97A1-46CB-96D9-BF8C93A84B21}"/>
    <cellStyle name="Komórka zaznaczona 2 3 10 2 9 2" xfId="22032" xr:uid="{6952B4E3-F655-44EE-B1C5-F2D7F8B56115}"/>
    <cellStyle name="Komórka zaznaczona 2 3 10 2 9 3" xfId="34161" xr:uid="{13766607-1F90-494D-BEE7-05D6BE84EA60}"/>
    <cellStyle name="Komórka zaznaczona 2 3 10 2 9 4" xfId="44554" xr:uid="{E55B6E71-E123-49C7-B893-1AA54D055A55}"/>
    <cellStyle name="Komórka zaznaczona 2 3 10 20" xfId="7317" xr:uid="{E9B6D1A8-0765-4A30-A352-8CAF22546A12}"/>
    <cellStyle name="Komórka zaznaczona 2 3 10 20 2" xfId="23571" xr:uid="{85AF3B88-0EAD-47A3-91F7-DF58F83A8FD9}"/>
    <cellStyle name="Komórka zaznaczona 2 3 10 20 3" xfId="35654" xr:uid="{B88EE9F5-9672-4301-9A7D-B3050E10A377}"/>
    <cellStyle name="Komórka zaznaczona 2 3 10 20 4" xfId="45343" xr:uid="{781E402B-794C-4368-B6D5-4CD5CC3B9C7A}"/>
    <cellStyle name="Komórka zaznaczona 2 3 10 21" xfId="7934" xr:uid="{D81674B1-D86D-4897-BCA1-3A4D9C1D6394}"/>
    <cellStyle name="Komórka zaznaczona 2 3 10 21 2" xfId="24165" xr:uid="{3E9F4C4A-1F3D-4561-9727-E5AFDE900F5A}"/>
    <cellStyle name="Komórka zaznaczona 2 3 10 21 3" xfId="36175" xr:uid="{7AE9B8F2-E2FE-42BB-A1E2-C95FE1DC10D0}"/>
    <cellStyle name="Komórka zaznaczona 2 3 10 21 4" xfId="45653" xr:uid="{93FAC2AF-3FB6-4DF5-BF23-DF2A3A20548A}"/>
    <cellStyle name="Komórka zaznaczona 2 3 10 22" xfId="7449" xr:uid="{03AD3EC9-40B4-4C89-8D07-7F69E73B4B14}"/>
    <cellStyle name="Komórka zaznaczona 2 3 10 22 2" xfId="23700" xr:uid="{20927B72-0589-4C6F-A764-0F20A789C6EA}"/>
    <cellStyle name="Komórka zaznaczona 2 3 10 22 3" xfId="35757" xr:uid="{D5B9B17C-995D-4038-A6F5-2BE9DB9D7933}"/>
    <cellStyle name="Komórka zaznaczona 2 3 10 22 4" xfId="45400" xr:uid="{E091EF17-E289-45A8-9AED-263DAF9FF18E}"/>
    <cellStyle name="Komórka zaznaczona 2 3 10 23" xfId="2827" xr:uid="{31C714F6-D475-4256-B3D7-80DA8DF440BF}"/>
    <cellStyle name="Komórka zaznaczona 2 3 10 23 2" xfId="19225" xr:uid="{9DA0E3E6-0ECE-49FA-BFA3-9784A2B1C295}"/>
    <cellStyle name="Komórka zaznaczona 2 3 10 23 3" xfId="21696" xr:uid="{D00DC170-1899-45CC-A5C8-AE7C7259A177}"/>
    <cellStyle name="Komórka zaznaczona 2 3 10 23 4" xfId="28760" xr:uid="{79CD2A8F-D3F0-434A-B688-BD80419C5A56}"/>
    <cellStyle name="Komórka zaznaczona 2 3 10 24" xfId="8331" xr:uid="{8456EB34-6D55-45EC-BBEE-A3FFA1544774}"/>
    <cellStyle name="Komórka zaznaczona 2 3 10 24 2" xfId="24543" xr:uid="{E4A9DC55-E853-4F90-A2D2-FB014EAF4834}"/>
    <cellStyle name="Komórka zaznaczona 2 3 10 24 3" xfId="36534" xr:uid="{026AF733-23FB-423A-8D2C-AFF67B336E6D}"/>
    <cellStyle name="Komórka zaznaczona 2 3 10 24 4" xfId="45866" xr:uid="{0827E38E-7C35-4C39-AE25-BCCA48BA5FE8}"/>
    <cellStyle name="Komórka zaznaczona 2 3 10 25" xfId="7060" xr:uid="{F62ABBA7-105B-40AD-8CF4-D50E330A9317}"/>
    <cellStyle name="Komórka zaznaczona 2 3 10 25 2" xfId="23329" xr:uid="{4F579FE3-6E91-4D38-B9CE-2CB6CD856DC2}"/>
    <cellStyle name="Komórka zaznaczona 2 3 10 25 3" xfId="35426" xr:uid="{D7BE8DC5-8CF8-47C0-BE1B-CCF49CAA460A}"/>
    <cellStyle name="Komórka zaznaczona 2 3 10 25 4" xfId="45230" xr:uid="{7349FED2-1FC1-41FB-99E9-4C0270F96448}"/>
    <cellStyle name="Komórka zaznaczona 2 3 10 26" xfId="8727" xr:uid="{96203F79-94F0-4704-93F0-9635238D6A8C}"/>
    <cellStyle name="Komórka zaznaczona 2 3 10 26 2" xfId="24921" xr:uid="{4C72B08A-27CD-4FB1-8E97-032DFBD55A60}"/>
    <cellStyle name="Komórka zaznaczona 2 3 10 26 3" xfId="36903" xr:uid="{62CE2A9E-E698-4F12-9047-DC51D675F62A}"/>
    <cellStyle name="Komórka zaznaczona 2 3 10 26 4" xfId="46054" xr:uid="{D57CDF0C-BC32-4F27-9161-D783201B35FA}"/>
    <cellStyle name="Komórka zaznaczona 2 3 10 27" xfId="11155" xr:uid="{6FA3E1A9-F40F-4452-8C72-68530955ED9A}"/>
    <cellStyle name="Komórka zaznaczona 2 3 10 27 2" xfId="26976" xr:uid="{F941D169-A600-414B-A6EC-8712A4BD481F}"/>
    <cellStyle name="Komórka zaznaczona 2 3 10 27 3" xfId="38621" xr:uid="{E237E6EF-6E29-40AD-B07D-0A57B1D2A0C2}"/>
    <cellStyle name="Komórka zaznaczona 2 3 10 27 4" xfId="46890" xr:uid="{FA80FE5E-CF5B-4E10-8CE7-E229CC49D57D}"/>
    <cellStyle name="Komórka zaznaczona 2 3 10 28" xfId="9482" xr:uid="{114907E7-AED8-4477-A32B-60E93D06B1AF}"/>
    <cellStyle name="Komórka zaznaczona 2 3 10 28 2" xfId="25637" xr:uid="{332A6D32-331A-40ED-BFB8-4EF284DD4E4E}"/>
    <cellStyle name="Komórka zaznaczona 2 3 10 28 3" xfId="37568" xr:uid="{25395EB9-7F35-43D9-AB70-7475E01EBCD8}"/>
    <cellStyle name="Komórka zaznaczona 2 3 10 28 4" xfId="46387" xr:uid="{D65D6748-980A-4502-9EA6-107E9D6F1E73}"/>
    <cellStyle name="Komórka zaznaczona 2 3 10 29" xfId="9678" xr:uid="{ECEFE7AC-A322-48FE-8E6B-04A808F3FA4E}"/>
    <cellStyle name="Komórka zaznaczona 2 3 10 29 2" xfId="25822" xr:uid="{FAB2ED9D-1EFC-4B8F-9EA6-840F71813DAA}"/>
    <cellStyle name="Komórka zaznaczona 2 3 10 29 3" xfId="37723" xr:uid="{E03065FD-87B6-4DB6-8493-8E5BF469457D}"/>
    <cellStyle name="Komórka zaznaczona 2 3 10 29 4" xfId="46497" xr:uid="{F9BEBFBA-F759-43EB-A507-7171BFD502FD}"/>
    <cellStyle name="Komórka zaznaczona 2 3 10 3" xfId="568" xr:uid="{EA24A836-5CF8-4E9E-A422-8BC356EBFA82}"/>
    <cellStyle name="Komórka zaznaczona 2 3 10 3 2" xfId="9620" xr:uid="{9E02356C-0C3C-4474-9F20-88A1EBA950BE}"/>
    <cellStyle name="Komórka zaznaczona 2 3 10 3 3" xfId="13418" xr:uid="{990168E3-1802-45E4-869F-1124C7AA9218}"/>
    <cellStyle name="Komórka zaznaczona 2 3 10 3 3 2" xfId="29062" xr:uid="{872A4396-CE4E-4BE8-B81A-80405B37353B}"/>
    <cellStyle name="Komórka zaznaczona 2 3 10 3 3 3" xfId="40518" xr:uid="{32BF3663-A4C5-4F1E-A2A4-A31E5023AE5F}"/>
    <cellStyle name="Komórka zaznaczona 2 3 10 3 3 4" xfId="47711" xr:uid="{DF0AFC71-0192-4EA6-AFFE-9F31B7CC73E0}"/>
    <cellStyle name="Komórka zaznaczona 2 3 10 30" xfId="11277" xr:uid="{043EB7AF-CA2E-46AB-8E57-00352EF856FF}"/>
    <cellStyle name="Komórka zaznaczona 2 3 10 30 2" xfId="27085" xr:uid="{6A3CCA63-403D-4F38-8BD0-CF09002A6E84}"/>
    <cellStyle name="Komórka zaznaczona 2 3 10 30 3" xfId="38718" xr:uid="{48C8FDF8-2AA6-4606-8279-3BBD734DE52C}"/>
    <cellStyle name="Komórka zaznaczona 2 3 10 30 4" xfId="46937" xr:uid="{87C8BEA7-033C-43E3-BDA4-E4F8113E3A62}"/>
    <cellStyle name="Komórka zaznaczona 2 3 10 31" xfId="13901" xr:uid="{9DF52613-E901-4185-94FA-33CFB74980F4}"/>
    <cellStyle name="Komórka zaznaczona 2 3 10 31 2" xfId="29417" xr:uid="{2260BC42-040D-4D00-A1AC-E726425B902C}"/>
    <cellStyle name="Komórka zaznaczona 2 3 10 31 3" xfId="40790" xr:uid="{EA151346-BC9E-4C0A-ADC8-34FF16CD7B54}"/>
    <cellStyle name="Komórka zaznaczona 2 3 10 31 4" xfId="47870" xr:uid="{4C4E70D5-D31A-4A95-B3BA-EC3CC10D2325}"/>
    <cellStyle name="Komórka zaznaczona 2 3 10 32" xfId="14415" xr:uid="{659B9916-F8AE-4B58-9C07-B7448E4D6C8C}"/>
    <cellStyle name="Komórka zaznaczona 2 3 10 32 2" xfId="29931" xr:uid="{1DA8C173-D270-4560-91A6-2FAF720E45D6}"/>
    <cellStyle name="Komórka zaznaczona 2 3 10 32 3" xfId="41304" xr:uid="{8C5ED12E-2FDC-44FB-9554-86E33D11ACCF}"/>
    <cellStyle name="Komórka zaznaczona 2 3 10 32 4" xfId="48180" xr:uid="{CA254D67-A068-4DCD-A559-3D386FD565DC}"/>
    <cellStyle name="Komórka zaznaczona 2 3 10 33" xfId="14732" xr:uid="{8E35D533-2A7F-447C-B9AE-44FFF7CD9C21}"/>
    <cellStyle name="Komórka zaznaczona 2 3 10 33 2" xfId="30248" xr:uid="{CFB118D5-D17A-451F-9B3A-C679CE9360D1}"/>
    <cellStyle name="Komórka zaznaczona 2 3 10 33 3" xfId="41621" xr:uid="{FEA5FF09-DCF8-4C66-B5CC-6D536C9D3679}"/>
    <cellStyle name="Komórka zaznaczona 2 3 10 33 4" xfId="48393" xr:uid="{3760693B-45D9-4BD6-8429-040CED16EE39}"/>
    <cellStyle name="Komórka zaznaczona 2 3 10 34" xfId="14499" xr:uid="{02C79DCC-9A7E-4ABD-BDEC-D39F4E0CEB98}"/>
    <cellStyle name="Komórka zaznaczona 2 3 10 34 2" xfId="30015" xr:uid="{553B4090-CFEA-4597-9898-C047BF2E2F0D}"/>
    <cellStyle name="Komórka zaznaczona 2 3 10 34 3" xfId="41388" xr:uid="{96BE0B45-6380-4795-BC49-29EC1A8F85E4}"/>
    <cellStyle name="Komórka zaznaczona 2 3 10 34 4" xfId="48239" xr:uid="{4AB004D7-2C63-451F-9CC2-66D16BC0E0B0}"/>
    <cellStyle name="Komórka zaznaczona 2 3 10 35" xfId="6551" xr:uid="{DBDBE13B-94C7-47FE-9F19-1845C6DA177C}"/>
    <cellStyle name="Komórka zaznaczona 2 3 10 35 2" xfId="22837" xr:uid="{E7D3521D-ECC5-464A-A99D-E56543ABC17A}"/>
    <cellStyle name="Komórka zaznaczona 2 3 10 35 3" xfId="34941" xr:uid="{01C615D4-3FA7-423F-9C6F-A5161D7F9AE4}"/>
    <cellStyle name="Komórka zaznaczona 2 3 10 35 4" xfId="45035" xr:uid="{AC0F3595-1BF8-4F4E-8B65-4DBB1B27D82E}"/>
    <cellStyle name="Komórka zaznaczona 2 3 10 36" xfId="14166" xr:uid="{E4CD73D5-DE1A-454B-8193-CBBD16EB2043}"/>
    <cellStyle name="Komórka zaznaczona 2 3 10 36 2" xfId="29682" xr:uid="{C7FCC03B-12E8-4658-9327-3D64F6DD8A9D}"/>
    <cellStyle name="Komórka zaznaczona 2 3 10 36 3" xfId="41055" xr:uid="{52E9BFFE-4E78-4D9D-86A4-BB3FAF2138D7}"/>
    <cellStyle name="Komórka zaznaczona 2 3 10 36 4" xfId="48034" xr:uid="{47542EDA-F3C9-4E89-97CA-9A04404B9A12}"/>
    <cellStyle name="Komórka zaznaczona 2 3 10 37" xfId="14525" xr:uid="{E4E79643-4E21-42B7-8782-E2047C60CFF6}"/>
    <cellStyle name="Komórka zaznaczona 2 3 10 37 2" xfId="30041" xr:uid="{BF6B55F8-40A0-49DA-80C3-9F8D7D3112DB}"/>
    <cellStyle name="Komórka zaznaczona 2 3 10 37 3" xfId="41414" xr:uid="{FD99DE59-7BE8-4F7F-B57F-37F099B441BB}"/>
    <cellStyle name="Komórka zaznaczona 2 3 10 37 4" xfId="48255" xr:uid="{97EDAC7C-D189-404C-8A12-26B6A8CC85D3}"/>
    <cellStyle name="Komórka zaznaczona 2 3 10 38" xfId="14202" xr:uid="{CC011E52-DE53-469B-A8B1-373469AF350D}"/>
    <cellStyle name="Komórka zaznaczona 2 3 10 38 2" xfId="29718" xr:uid="{640D2C99-CBB4-4055-B595-4CE873498118}"/>
    <cellStyle name="Komórka zaznaczona 2 3 10 38 3" xfId="41091" xr:uid="{00803130-F3EA-4EC9-81FE-5544871FF7A2}"/>
    <cellStyle name="Komórka zaznaczona 2 3 10 38 4" xfId="48056" xr:uid="{121B0FF1-203C-44B3-BB66-115B11187B1A}"/>
    <cellStyle name="Komórka zaznaczona 2 3 10 39" xfId="16441" xr:uid="{70FA2E4D-E0C6-40D0-9B58-256C60A0AA6F}"/>
    <cellStyle name="Komórka zaznaczona 2 3 10 39 2" xfId="31957" xr:uid="{4EDF5B13-F8BA-4940-B2CA-33634713D286}"/>
    <cellStyle name="Komórka zaznaczona 2 3 10 39 3" xfId="43330" xr:uid="{627C5D90-EBCF-420F-8596-93EC639666B5}"/>
    <cellStyle name="Komórka zaznaczona 2 3 10 39 4" xfId="49139" xr:uid="{0988902A-F823-491D-9BAB-86C90179BA69}"/>
    <cellStyle name="Komórka zaznaczona 2 3 10 4" xfId="1110" xr:uid="{C1E653BA-8858-4954-8F7E-9D8F7576CAB2}"/>
    <cellStyle name="Komórka zaznaczona 2 3 10 4 2" xfId="2139" xr:uid="{92D4A2CF-ED66-46D8-93E7-5A497A36A22C}"/>
    <cellStyle name="Komórka zaznaczona 2 3 10 4 3" xfId="12348" xr:uid="{E6149AE2-9B5A-4489-8033-BFFD35E4AAF6}"/>
    <cellStyle name="Komórka zaznaczona 2 3 10 4 3 2" xfId="28066" xr:uid="{8C768456-ADC0-4C2A-805C-87E449EFA056}"/>
    <cellStyle name="Komórka zaznaczona 2 3 10 4 3 3" xfId="39625" xr:uid="{CF25DAB7-9B69-4B0E-AA6F-02F89BDD60C0}"/>
    <cellStyle name="Komórka zaznaczona 2 3 10 4 3 4" xfId="47312" xr:uid="{76990C42-4A8F-4DB2-B4DF-335A9F68A7B4}"/>
    <cellStyle name="Komórka zaznaczona 2 3 10 40" xfId="17137" xr:uid="{A2D68472-AF70-456D-B921-6064D5398B87}"/>
    <cellStyle name="Komórka zaznaczona 2 3 10 41" xfId="27495" xr:uid="{A4E38727-C6A5-4212-8C01-06B57B125C9E}"/>
    <cellStyle name="Komórka zaznaczona 2 3 10 42" xfId="26686" xr:uid="{249D1B39-D89C-4FCD-88D4-01C693716DD2}"/>
    <cellStyle name="Komórka zaznaczona 2 3 10 5" xfId="1621" xr:uid="{AC25D5FD-18E2-46CA-B5BB-65ED1AA15B26}"/>
    <cellStyle name="Komórka zaznaczona 2 3 10 5 10" xfId="7730" xr:uid="{856DA7F2-F976-4EBD-B20D-7B2740DF04B7}"/>
    <cellStyle name="Komórka zaznaczona 2 3 10 5 10 2" xfId="23964" xr:uid="{93706E66-AB09-4249-956C-572E3C7DE5F0}"/>
    <cellStyle name="Komórka zaznaczona 2 3 10 5 10 3" xfId="35996" xr:uid="{B6D00EF8-F178-46B9-8434-201D9DE522AF}"/>
    <cellStyle name="Komórka zaznaczona 2 3 10 5 10 4" xfId="45532" xr:uid="{9DC0B751-A097-42C7-B299-B0C53B98CDBA}"/>
    <cellStyle name="Komórka zaznaczona 2 3 10 5 11" xfId="7957" xr:uid="{45B67C1C-CB3F-4CFF-8E67-92BB0F112C5D}"/>
    <cellStyle name="Komórka zaznaczona 2 3 10 5 11 2" xfId="24188" xr:uid="{CFD7A6E8-FFDF-4E40-8B23-15FAD61ADD60}"/>
    <cellStyle name="Komórka zaznaczona 2 3 10 5 11 3" xfId="36195" xr:uid="{FCD29974-B1FA-49B2-90D7-38ECF9BE655C}"/>
    <cellStyle name="Komórka zaznaczona 2 3 10 5 11 4" xfId="45668" xr:uid="{9D1A66BA-376A-42E6-9CF7-DBB87136F189}"/>
    <cellStyle name="Komórka zaznaczona 2 3 10 5 12" xfId="8466" xr:uid="{3BC92CF2-B309-4838-980A-16A5A199A603}"/>
    <cellStyle name="Komórka zaznaczona 2 3 10 5 12 2" xfId="24668" xr:uid="{CFF56A15-B8A0-4CBC-9388-41D2D0A54F09}"/>
    <cellStyle name="Komórka zaznaczona 2 3 10 5 12 3" xfId="36658" xr:uid="{B31E3D26-DFD6-4F60-B32C-029B3B5AFD05}"/>
    <cellStyle name="Komórka zaznaczona 2 3 10 5 12 4" xfId="45926" xr:uid="{07ED3237-5E0D-411C-A2D5-A41B5E83697D}"/>
    <cellStyle name="Komórka zaznaczona 2 3 10 5 13" xfId="8970" xr:uid="{E420DC83-CEF1-45C9-8BEC-D169F6E73B2E}"/>
    <cellStyle name="Komórka zaznaczona 2 3 10 5 13 2" xfId="25163" xr:uid="{95135D3F-8296-418A-A57A-6EE22FE1F511}"/>
    <cellStyle name="Komórka zaznaczona 2 3 10 5 13 3" xfId="37130" xr:uid="{14EE343D-1D13-4B11-9233-E62FB711F91D}"/>
    <cellStyle name="Komórka zaznaczona 2 3 10 5 13 4" xfId="46146" xr:uid="{F997F29C-94A8-4BFB-93AF-7AF365DEEE13}"/>
    <cellStyle name="Komórka zaznaczona 2 3 10 5 14" xfId="9464" xr:uid="{21E1C0F6-01FC-49DA-8522-AF47D900E04C}"/>
    <cellStyle name="Komórka zaznaczona 2 3 10 5 14 2" xfId="25620" xr:uid="{91E4C1F5-9310-4448-8664-BDEBC55E0DD0}"/>
    <cellStyle name="Komórka zaznaczona 2 3 10 5 14 3" xfId="37551" xr:uid="{F4BA7829-701D-4E05-A10B-946403A22D0D}"/>
    <cellStyle name="Komórka zaznaczona 2 3 10 5 14 4" xfId="46374" xr:uid="{55E94E51-481A-404C-879B-CCA0108C2739}"/>
    <cellStyle name="Komórka zaznaczona 2 3 10 5 15" xfId="9529" xr:uid="{EE922C1B-694F-414A-B715-91D2D99CC5F4}"/>
    <cellStyle name="Komórka zaznaczona 2 3 10 5 15 2" xfId="25682" xr:uid="{38276168-F226-48C8-93FC-09F7B02130BB}"/>
    <cellStyle name="Komórka zaznaczona 2 3 10 5 15 3" xfId="37605" xr:uid="{DF83F70F-BCF3-4A53-A293-1B613E776181}"/>
    <cellStyle name="Komórka zaznaczona 2 3 10 5 15 4" xfId="46415" xr:uid="{0A222725-465C-43A7-814E-907518DA34EB}"/>
    <cellStyle name="Komórka zaznaczona 2 3 10 5 16" xfId="7701" xr:uid="{5BE07DF4-CBC0-450F-8B3A-5CFBDECBF3E5}"/>
    <cellStyle name="Komórka zaznaczona 2 3 10 5 16 2" xfId="23935" xr:uid="{A248E8D1-8855-4B11-8137-907EB61CAB90}"/>
    <cellStyle name="Komórka zaznaczona 2 3 10 5 16 3" xfId="35970" xr:uid="{36844BC7-0338-4EFA-8EDC-D8D7578F9E1D}"/>
    <cellStyle name="Komórka zaznaczona 2 3 10 5 16 4" xfId="45510" xr:uid="{DA921F7E-9BFE-4AEC-8AAE-DE508A303BE9}"/>
    <cellStyle name="Komórka zaznaczona 2 3 10 5 17" xfId="10366" xr:uid="{48BA5B64-C792-46C0-A7F6-D8DF3CCDF27F}"/>
    <cellStyle name="Komórka zaznaczona 2 3 10 5 17 2" xfId="26469" xr:uid="{FF6A3FE6-A216-4BB6-8623-54BEFB719F1B}"/>
    <cellStyle name="Komórka zaznaczona 2 3 10 5 17 3" xfId="38307" xr:uid="{2A5DBB76-2D1B-4470-AF37-DFC546873683}"/>
    <cellStyle name="Komórka zaznaczona 2 3 10 5 17 4" xfId="46745" xr:uid="{19B74177-A504-4A80-BCE1-79A17A8BDC75}"/>
    <cellStyle name="Komórka zaznaczona 2 3 10 5 18" xfId="6330" xr:uid="{48A07B00-548A-47C5-851A-070290771CB4}"/>
    <cellStyle name="Komórka zaznaczona 2 3 10 5 19" xfId="12178" xr:uid="{3BFA9ED8-E1D0-49C3-B296-5303064F267D}"/>
    <cellStyle name="Komórka zaznaczona 2 3 10 5 19 2" xfId="27899" xr:uid="{4BC9F2CE-3649-4100-9142-D11E5532711F}"/>
    <cellStyle name="Komórka zaznaczona 2 3 10 5 19 3" xfId="39463" xr:uid="{41539F71-048E-488A-8EEB-61DAA4439768}"/>
    <cellStyle name="Komórka zaznaczona 2 3 10 5 19 4" xfId="47251" xr:uid="{1CAFFBB1-8205-45F9-AA34-F240A3A8F949}"/>
    <cellStyle name="Komórka zaznaczona 2 3 10 5 2" xfId="3290" xr:uid="{7617E67E-7B97-4A84-8DFB-15FA232950A7}"/>
    <cellStyle name="Komórka zaznaczona 2 3 10 5 2 2" xfId="19683" xr:uid="{D00996E4-48AF-452F-A49C-0A09A04EC9DC}"/>
    <cellStyle name="Komórka zaznaczona 2 3 10 5 2 3" xfId="28206" xr:uid="{ED253CC1-5D68-4041-AE00-B418CB0BAEF6}"/>
    <cellStyle name="Komórka zaznaczona 2 3 10 5 2 4" xfId="36258" xr:uid="{3777C21D-86B6-433E-98CD-54EF2D96B772}"/>
    <cellStyle name="Komórka zaznaczona 2 3 10 5 20" xfId="12713" xr:uid="{E9170F84-88DD-43AA-90FD-88FE28A38D69}"/>
    <cellStyle name="Komórka zaznaczona 2 3 10 5 20 2" xfId="28427" xr:uid="{F2BC2B0A-0A12-4336-A52B-5A6A0239C6A3}"/>
    <cellStyle name="Komórka zaznaczona 2 3 10 5 20 3" xfId="39971" xr:uid="{0556733F-CF0D-4157-AF6C-87C9C37C2E82}"/>
    <cellStyle name="Komórka zaznaczona 2 3 10 5 20 4" xfId="47422" xr:uid="{ACA27916-AB91-419C-94F0-38B4AF757B3F}"/>
    <cellStyle name="Komórka zaznaczona 2 3 10 5 21" xfId="13205" xr:uid="{03834055-C20A-439A-98A6-C178B53557ED}"/>
    <cellStyle name="Komórka zaznaczona 2 3 10 5 21 2" xfId="28875" xr:uid="{0CADBB1B-3D5B-4DDF-BF18-38D5859974AD}"/>
    <cellStyle name="Komórka zaznaczona 2 3 10 5 21 3" xfId="40361" xr:uid="{0B7FC9C4-DF38-4516-AB7C-54795DCA1976}"/>
    <cellStyle name="Komórka zaznaczona 2 3 10 5 21 4" xfId="47612" xr:uid="{04808CA4-5C44-4B43-9C0E-15710464ACA1}"/>
    <cellStyle name="Komórka zaznaczona 2 3 10 5 22" xfId="12855" xr:uid="{080A6B1F-AC7F-4E01-94CF-A623594941C1}"/>
    <cellStyle name="Komórka zaznaczona 2 3 10 5 22 2" xfId="28569" xr:uid="{FEE1DE22-1E6A-4FDF-BB9E-02C886954163}"/>
    <cellStyle name="Komórka zaznaczona 2 3 10 5 22 3" xfId="40112" xr:uid="{1DB67113-6931-4C6D-9831-B50AEF7EEDFE}"/>
    <cellStyle name="Komórka zaznaczona 2 3 10 5 22 4" xfId="47474" xr:uid="{CAAC7556-0E7D-4635-ABB6-A0FB8BC5453C}"/>
    <cellStyle name="Komórka zaznaczona 2 3 10 5 23" xfId="14119" xr:uid="{E405A1F7-8F2F-4F72-ADA2-A1D66AEABCAF}"/>
    <cellStyle name="Komórka zaznaczona 2 3 10 5 23 2" xfId="29635" xr:uid="{7D91F8C2-F824-4613-823F-EC29EEB14527}"/>
    <cellStyle name="Komórka zaznaczona 2 3 10 5 23 3" xfId="41008" xr:uid="{1223631F-04ED-4B95-AA6B-8A3BF84995C7}"/>
    <cellStyle name="Komórka zaznaczona 2 3 10 5 23 4" xfId="48007" xr:uid="{C5A0DF14-32F6-43B2-851E-ECB630C9DB39}"/>
    <cellStyle name="Komórka zaznaczona 2 3 10 5 24" xfId="14077" xr:uid="{E15192C4-A668-46A6-95D2-0EE959E163E4}"/>
    <cellStyle name="Komórka zaznaczona 2 3 10 5 24 2" xfId="29593" xr:uid="{B596B84F-1B67-49EC-8270-9EB22625F4B7}"/>
    <cellStyle name="Komórka zaznaczona 2 3 10 5 24 3" xfId="40966" xr:uid="{D5988DDC-4655-4C2C-AE0A-B816F7C0FAF8}"/>
    <cellStyle name="Komórka zaznaczona 2 3 10 5 24 4" xfId="47979" xr:uid="{1E02B33A-5EC9-4D39-9380-692261280252}"/>
    <cellStyle name="Komórka zaznaczona 2 3 10 5 25" xfId="14854" xr:uid="{1F15F76D-4878-42D1-AE43-2D6DFE48193E}"/>
    <cellStyle name="Komórka zaznaczona 2 3 10 5 25 2" xfId="30370" xr:uid="{3B160F63-0423-41A8-B32D-216BBA172527}"/>
    <cellStyle name="Komórka zaznaczona 2 3 10 5 25 3" xfId="41743" xr:uid="{E50807F3-7AAE-4970-A8D1-0871F0DA3849}"/>
    <cellStyle name="Komórka zaznaczona 2 3 10 5 25 4" xfId="48477" xr:uid="{9BC70AF8-857A-47EB-9863-EE297B996DDC}"/>
    <cellStyle name="Komórka zaznaczona 2 3 10 5 26" xfId="15327" xr:uid="{D88EC652-330B-44F9-A053-4E9E2D03AAEB}"/>
    <cellStyle name="Komórka zaznaczona 2 3 10 5 26 2" xfId="30843" xr:uid="{AB01225E-F62D-47EB-B34A-AC5B2B90FA24}"/>
    <cellStyle name="Komórka zaznaczona 2 3 10 5 26 3" xfId="42216" xr:uid="{9D2695BC-C9D3-440A-AC95-F0D0D5B823F1}"/>
    <cellStyle name="Komórka zaznaczona 2 3 10 5 26 4" xfId="48631" xr:uid="{F3E5BA6C-B014-4645-98FD-BC341FD3F692}"/>
    <cellStyle name="Komórka zaznaczona 2 3 10 5 27" xfId="15660" xr:uid="{9AADCCF9-D14A-4F60-8DE7-257F4F6D79EF}"/>
    <cellStyle name="Komórka zaznaczona 2 3 10 5 27 2" xfId="31176" xr:uid="{67D77EDB-6A18-477D-A310-F7FDA509B8A0}"/>
    <cellStyle name="Komórka zaznaczona 2 3 10 5 27 3" xfId="42549" xr:uid="{11852422-51F0-46F4-9409-4D6D1EA57B3A}"/>
    <cellStyle name="Komórka zaznaczona 2 3 10 5 27 4" xfId="48821" xr:uid="{C2CF7DCF-A25E-4122-B438-C60BFC32B947}"/>
    <cellStyle name="Komórka zaznaczona 2 3 10 5 28" xfId="15828" xr:uid="{74353980-D868-4E3D-8C98-4D81D13B4D7C}"/>
    <cellStyle name="Komórka zaznaczona 2 3 10 5 28 2" xfId="31344" xr:uid="{F26C80AC-1512-4A21-8671-A3A239682DF9}"/>
    <cellStyle name="Komórka zaznaczona 2 3 10 5 28 3" xfId="42717" xr:uid="{D776AAFC-A439-4034-8E62-904EF7114007}"/>
    <cellStyle name="Komórka zaznaczona 2 3 10 5 28 4" xfId="48929" xr:uid="{80866BA5-4A6D-4529-B8FF-61E1DB355F94}"/>
    <cellStyle name="Komórka zaznaczona 2 3 10 5 29" xfId="16283" xr:uid="{51631C56-D644-4E2E-81CF-66E06928C5BC}"/>
    <cellStyle name="Komórka zaznaczona 2 3 10 5 29 2" xfId="31799" xr:uid="{F87DCE80-5A55-41BA-9AC6-5DD0BD1C9BA7}"/>
    <cellStyle name="Komórka zaznaczona 2 3 10 5 29 3" xfId="43172" xr:uid="{7C51A9BD-C039-418D-AD6D-3057B9147EBA}"/>
    <cellStyle name="Komórka zaznaczona 2 3 10 5 29 4" xfId="49077" xr:uid="{283B80E3-6AE2-46E2-B6FA-ED6D62243655}"/>
    <cellStyle name="Komórka zaznaczona 2 3 10 5 3" xfId="4058" xr:uid="{D1B5100B-1AAA-41F5-BA1A-A8E9FBFCBEF2}"/>
    <cellStyle name="Komórka zaznaczona 2 3 10 5 3 2" xfId="20437" xr:uid="{8FB0A70D-E854-42C8-879A-3146F96BAE6A}"/>
    <cellStyle name="Komórka zaznaczona 2 3 10 5 3 3" xfId="32515" xr:uid="{18262398-EECC-4334-A94B-72ED812C8EED}"/>
    <cellStyle name="Komórka zaznaczona 2 3 10 5 3 4" xfId="38201" xr:uid="{16A84F9B-5B6E-4290-82A8-FE038D8AD209}"/>
    <cellStyle name="Komórka zaznaczona 2 3 10 5 30" xfId="16531" xr:uid="{E0FC4A78-D0E9-4709-96B0-6A7DD3723012}"/>
    <cellStyle name="Komórka zaznaczona 2 3 10 5 30 2" xfId="32047" xr:uid="{518E89A2-22AF-4D57-B4C6-CFDB2E6B9F7A}"/>
    <cellStyle name="Komórka zaznaczona 2 3 10 5 30 3" xfId="43420" xr:uid="{F5A586AD-0ECA-4849-B402-0CB0FA067167}"/>
    <cellStyle name="Komórka zaznaczona 2 3 10 5 30 4" xfId="49221" xr:uid="{700BC75E-DFDC-4C83-977C-30077A021D4C}"/>
    <cellStyle name="Komórka zaznaczona 2 3 10 5 31" xfId="16640" xr:uid="{D946682C-F216-453C-89F1-0A07889CB4E7}"/>
    <cellStyle name="Komórka zaznaczona 2 3 10 5 31 2" xfId="32156" xr:uid="{59D83DDC-AFF5-4FE8-94D8-7FD5ED4CA786}"/>
    <cellStyle name="Komórka zaznaczona 2 3 10 5 31 3" xfId="43529" xr:uid="{1F018389-FF50-4851-BFF6-416EAEACEA86}"/>
    <cellStyle name="Komórka zaznaczona 2 3 10 5 31 4" xfId="49316" xr:uid="{C6EC34E1-E535-449D-9E13-7F6D1B5000F3}"/>
    <cellStyle name="Komórka zaznaczona 2 3 10 5 32" xfId="18043" xr:uid="{BF10B311-F653-4398-900D-B4D68781AA53}"/>
    <cellStyle name="Komórka zaznaczona 2 3 10 5 33" xfId="16833" xr:uid="{2F7F9C0C-B8F9-403D-8FB1-4E595D134BB4}"/>
    <cellStyle name="Komórka zaznaczona 2 3 10 5 34" xfId="19127" xr:uid="{2663280A-6F77-42C0-BCAB-3B750C2D8B19}"/>
    <cellStyle name="Komórka zaznaczona 2 3 10 5 4" xfId="4557" xr:uid="{AF5A5BF6-0C88-4F77-9511-772FD498F93B}"/>
    <cellStyle name="Komórka zaznaczona 2 3 10 5 4 2" xfId="20933" xr:uid="{7577A116-B5F7-4BE7-8403-806DF1855C0E}"/>
    <cellStyle name="Komórka zaznaczona 2 3 10 5 4 3" xfId="33008" xr:uid="{A61A56B4-C0F4-4E7D-9A7B-6BF04D49A5F9}"/>
    <cellStyle name="Komórka zaznaczona 2 3 10 5 4 4" xfId="43819" xr:uid="{079F5424-BA8C-4BA8-AE0B-2F63BFD40935}"/>
    <cellStyle name="Komórka zaznaczona 2 3 10 5 5" xfId="5108" xr:uid="{149E1447-4027-490D-94EC-27B8CA269D1B}"/>
    <cellStyle name="Komórka zaznaczona 2 3 10 5 5 2" xfId="21480" xr:uid="{88557DE1-9114-4869-BD89-A90B80CFCC10}"/>
    <cellStyle name="Komórka zaznaczona 2 3 10 5 5 3" xfId="33548" xr:uid="{FC4FDC32-37DD-4E9D-AA77-DD90633043C6}"/>
    <cellStyle name="Komórka zaznaczona 2 3 10 5 5 4" xfId="44064" xr:uid="{799F3908-A764-47AE-A805-949775CB68D4}"/>
    <cellStyle name="Komórka zaznaczona 2 3 10 5 6" xfId="5527" xr:uid="{77F3FF58-8E1B-4EE7-BC44-7052B59ABC94}"/>
    <cellStyle name="Komórka zaznaczona 2 3 10 5 6 2" xfId="21860" xr:uid="{85875885-A155-4A47-B5BD-F70CB5FD1061}"/>
    <cellStyle name="Komórka zaznaczona 2 3 10 5 6 3" xfId="33960" xr:uid="{52902A7C-C05B-4944-B8B1-C49928C3C689}"/>
    <cellStyle name="Komórka zaznaczona 2 3 10 5 6 4" xfId="44365" xr:uid="{A6544BB2-BFA9-4C07-9F15-D382C401D454}"/>
    <cellStyle name="Komórka zaznaczona 2 3 10 5 7" xfId="6002" xr:uid="{F998D971-0D16-48DC-ACFB-4D399A1758CF}"/>
    <cellStyle name="Komórka zaznaczona 2 3 10 5 7 2" xfId="22301" xr:uid="{9700AED2-9167-4D01-9336-2F5B5A5A76B4}"/>
    <cellStyle name="Komórka zaznaczona 2 3 10 5 7 3" xfId="34420" xr:uid="{6A46CCE9-BA6D-4397-A160-6779349C0800}"/>
    <cellStyle name="Komórka zaznaczona 2 3 10 5 7 4" xfId="44729" xr:uid="{948CE57E-D4CF-4783-BA84-F11F251A04D4}"/>
    <cellStyle name="Komórka zaznaczona 2 3 10 5 8" xfId="2550" xr:uid="{ED3B8A04-E191-4967-9711-F984DC7D3776}"/>
    <cellStyle name="Komórka zaznaczona 2 3 10 5 8 2" xfId="18954" xr:uid="{1ACA1911-E94F-442D-A018-F207010DD2ED}"/>
    <cellStyle name="Komórka zaznaczona 2 3 10 5 8 3" xfId="25791" xr:uid="{213EA48A-94BD-4992-B5BC-0EA2A8647B6C}"/>
    <cellStyle name="Komórka zaznaczona 2 3 10 5 8 4" xfId="37368" xr:uid="{693656CB-B81E-43C1-B944-CE2B4BE49E35}"/>
    <cellStyle name="Komórka zaznaczona 2 3 10 5 9" xfId="2491" xr:uid="{DF01414D-FA5D-4E2F-927B-3335C0AB1AA0}"/>
    <cellStyle name="Komórka zaznaczona 2 3 10 5 9 2" xfId="18897" xr:uid="{9D5A2846-029E-4025-B5D1-E68D835A6049}"/>
    <cellStyle name="Komórka zaznaczona 2 3 10 5 9 3" xfId="27267" xr:uid="{1567A23E-8879-4BBB-B4CC-6D8424D66DE3}"/>
    <cellStyle name="Komórka zaznaczona 2 3 10 5 9 4" xfId="26760" xr:uid="{B3CDF418-4E79-48D3-8E13-1F09CCAAE950}"/>
    <cellStyle name="Komórka zaznaczona 2 3 10 6" xfId="1645" xr:uid="{5AA0C43B-A61B-4532-B566-ABF542B43EB1}"/>
    <cellStyle name="Komórka zaznaczona 2 3 10 6 10" xfId="7754" xr:uid="{313C8FAD-417A-4EDD-A117-9D8775C0FBB2}"/>
    <cellStyle name="Komórka zaznaczona 2 3 10 6 10 2" xfId="23987" xr:uid="{D9518FC4-5CB5-4AF0-90A8-CE75FB0E8BF3}"/>
    <cellStyle name="Komórka zaznaczona 2 3 10 6 10 3" xfId="36017" xr:uid="{18C47B0D-28BA-4971-9DB4-712A00CDA5D7}"/>
    <cellStyle name="Komórka zaznaczona 2 3 10 6 10 4" xfId="45547" xr:uid="{EEE4B039-3B34-43DB-B9B9-FB961C32EFD0}"/>
    <cellStyle name="Komórka zaznaczona 2 3 10 6 11" xfId="7981" xr:uid="{ACAF914F-899E-497E-9032-71415A2A7C0C}"/>
    <cellStyle name="Komórka zaznaczona 2 3 10 6 11 2" xfId="24210" xr:uid="{C72C3852-6F39-4FAB-90E7-72144F191AC4}"/>
    <cellStyle name="Komórka zaznaczona 2 3 10 6 11 3" xfId="36216" xr:uid="{4E88E44B-2216-4CFC-9D73-FE19E29F7383}"/>
    <cellStyle name="Komórka zaznaczona 2 3 10 6 11 4" xfId="45680" xr:uid="{42D2517F-FDEE-4C55-9297-9D1FCE8F8A21}"/>
    <cellStyle name="Komórka zaznaczona 2 3 10 6 12" xfId="8490" xr:uid="{E5D60F21-13AA-47A1-B91E-904B7B9BCF76}"/>
    <cellStyle name="Komórka zaznaczona 2 3 10 6 12 2" xfId="24692" xr:uid="{259C20A9-6B47-49B3-8FD0-BAC910A8685F}"/>
    <cellStyle name="Komórka zaznaczona 2 3 10 6 12 3" xfId="36682" xr:uid="{1A7FC7BC-3D0D-47FE-95F6-FC1E98234323}"/>
    <cellStyle name="Komórka zaznaczona 2 3 10 6 12 4" xfId="45938" xr:uid="{F209B96C-1623-4314-B2A2-2A61E3461501}"/>
    <cellStyle name="Komórka zaznaczona 2 3 10 6 13" xfId="8994" xr:uid="{68FA8ABA-8747-4E4F-BFC3-D1B747DE993F}"/>
    <cellStyle name="Komórka zaznaczona 2 3 10 6 13 2" xfId="25187" xr:uid="{0DE00227-5998-4302-B40E-D7427F947C26}"/>
    <cellStyle name="Komórka zaznaczona 2 3 10 6 13 3" xfId="37154" xr:uid="{12C519B0-EA24-4E33-8DDC-FC381D0D3A46}"/>
    <cellStyle name="Komórka zaznaczona 2 3 10 6 13 4" xfId="46158" xr:uid="{A4369DF5-9A03-4A7D-B324-F1F6A5AF098E}"/>
    <cellStyle name="Komórka zaznaczona 2 3 10 6 14" xfId="9487" xr:uid="{6A0EE1EB-67C5-43DE-BF18-9CA29D138ECB}"/>
    <cellStyle name="Komórka zaznaczona 2 3 10 6 14 2" xfId="25641" xr:uid="{3E469638-E478-44F9-AA4A-988D7BD15DDE}"/>
    <cellStyle name="Komórka zaznaczona 2 3 10 6 14 3" xfId="37572" xr:uid="{B0C80361-278B-4439-9245-B2B4A05674AC}"/>
    <cellStyle name="Komórka zaznaczona 2 3 10 6 14 4" xfId="46390" xr:uid="{3C716DB4-6F07-4192-9AB2-10F0793D96C9}"/>
    <cellStyle name="Komórka zaznaczona 2 3 10 6 15" xfId="8063" xr:uid="{D8F82969-697E-4076-9DA6-A85FE4E74157}"/>
    <cellStyle name="Komórka zaznaczona 2 3 10 6 15 2" xfId="24289" xr:uid="{33C52733-E41C-45C1-8902-A10513ABB9AA}"/>
    <cellStyle name="Komórka zaznaczona 2 3 10 6 15 3" xfId="36294" xr:uid="{D25951F0-5E84-4648-AA35-EBA072778C54}"/>
    <cellStyle name="Komórka zaznaczona 2 3 10 6 15 4" xfId="45734" xr:uid="{AF767C83-94B5-4BEB-A84A-6F7A6014E631}"/>
    <cellStyle name="Komórka zaznaczona 2 3 10 6 16" xfId="9894" xr:uid="{4975CC8A-3CC8-4B8E-9FE5-2FA0DECA4A87}"/>
    <cellStyle name="Komórka zaznaczona 2 3 10 6 16 2" xfId="26015" xr:uid="{02728845-97C4-4FBA-8CDF-A82563C4C08B}"/>
    <cellStyle name="Komórka zaznaczona 2 3 10 6 16 3" xfId="37883" xr:uid="{EA5F0D9C-4E17-4D46-AC2E-3C41CD66FA94}"/>
    <cellStyle name="Komórka zaznaczona 2 3 10 6 16 4" xfId="46565" xr:uid="{7CBD6A76-02B5-4713-B1C2-67761CFFA212}"/>
    <cellStyle name="Komórka zaznaczona 2 3 10 6 17" xfId="10390" xr:uid="{0286EB99-2FFB-4DE1-96D1-4FDA8DA2DA3B}"/>
    <cellStyle name="Komórka zaznaczona 2 3 10 6 17 2" xfId="26493" xr:uid="{6F7E2E9F-7BFB-41AC-B872-095548F826B9}"/>
    <cellStyle name="Komórka zaznaczona 2 3 10 6 17 3" xfId="38331" xr:uid="{50A70856-3965-4245-86D5-9596D1250BD5}"/>
    <cellStyle name="Komórka zaznaczona 2 3 10 6 17 4" xfId="46757" xr:uid="{9B2BD5E2-8DFF-47C3-9C5B-1749FA9F9F9F}"/>
    <cellStyle name="Komórka zaznaczona 2 3 10 6 18" xfId="9335" xr:uid="{B91593D3-E55C-4DEE-AE24-964294917926}"/>
    <cellStyle name="Komórka zaznaczona 2 3 10 6 19" xfId="12202" xr:uid="{DE59EFEC-D1E8-44B3-85B6-C49FDF3AEF04}"/>
    <cellStyle name="Komórka zaznaczona 2 3 10 6 19 2" xfId="27923" xr:uid="{105E55A2-32F8-435B-8F22-602445BF1F5C}"/>
    <cellStyle name="Komórka zaznaczona 2 3 10 6 19 3" xfId="39487" xr:uid="{4B426F03-C78C-42F4-A2AF-42C6C40D10F7}"/>
    <cellStyle name="Komórka zaznaczona 2 3 10 6 19 4" xfId="47259" xr:uid="{7118EAC3-F695-4CD7-A266-F903EC4B7D3E}"/>
    <cellStyle name="Komórka zaznaczona 2 3 10 6 2" xfId="3314" xr:uid="{FD7C6976-4A30-45F3-852C-FC9D10091CDD}"/>
    <cellStyle name="Komórka zaznaczona 2 3 10 6 2 2" xfId="19707" xr:uid="{6D7CA043-5D49-4344-B884-D0C23DAA998C}"/>
    <cellStyle name="Komórka zaznaczona 2 3 10 6 2 3" xfId="28038" xr:uid="{7764F604-5F96-43EB-857B-6D9770BC8735}"/>
    <cellStyle name="Komórka zaznaczona 2 3 10 6 2 4" xfId="37764" xr:uid="{F29BE049-209A-4353-BB6F-8DDB1FC5F149}"/>
    <cellStyle name="Komórka zaznaczona 2 3 10 6 20" xfId="12737" xr:uid="{4F1FE512-B45A-4F99-AB3C-33924B2029A1}"/>
    <cellStyle name="Komórka zaznaczona 2 3 10 6 20 2" xfId="28451" xr:uid="{E4125E58-6FAF-42E6-B27F-8BBEF69E44A0}"/>
    <cellStyle name="Komórka zaznaczona 2 3 10 6 20 3" xfId="39995" xr:uid="{0495864F-79CC-48A1-B681-3F647CB4AFB2}"/>
    <cellStyle name="Komórka zaznaczona 2 3 10 6 20 4" xfId="47430" xr:uid="{CE51DE13-A43D-4252-892E-1D314DCC2538}"/>
    <cellStyle name="Komórka zaznaczona 2 3 10 6 21" xfId="13228" xr:uid="{6F589F7F-D4E6-4385-89A2-FEC4B8C680FE}"/>
    <cellStyle name="Komórka zaznaczona 2 3 10 6 21 2" xfId="28897" xr:uid="{E2FA70C1-0538-4964-9357-661E39B74702}"/>
    <cellStyle name="Komórka zaznaczona 2 3 10 6 21 3" xfId="40379" xr:uid="{E6EDC236-C8FE-4C4F-A0FE-68E64680DB7B}"/>
    <cellStyle name="Komórka zaznaczona 2 3 10 6 21 4" xfId="47626" xr:uid="{0791AC51-0B16-4DBC-B00A-1B03237A12F3}"/>
    <cellStyle name="Komórka zaznaczona 2 3 10 6 22" xfId="13420" xr:uid="{9525C4C1-C656-4277-9C2B-0C65A7637EC4}"/>
    <cellStyle name="Komórka zaznaczona 2 3 10 6 22 2" xfId="29064" xr:uid="{7ABC3A6A-A63C-4AB0-869A-7AF7FFDEF79C}"/>
    <cellStyle name="Komórka zaznaczona 2 3 10 6 22 3" xfId="40520" xr:uid="{0C42B5AD-E1D5-4193-AD9D-7877554B8106}"/>
    <cellStyle name="Komórka zaznaczona 2 3 10 6 22 4" xfId="47713" xr:uid="{99B165F3-82A9-45B9-9EB1-D9F0D3C6E29E}"/>
    <cellStyle name="Komórka zaznaczona 2 3 10 6 23" xfId="14134" xr:uid="{7A5E4341-2DFC-4F11-A29A-678996D240FF}"/>
    <cellStyle name="Komórka zaznaczona 2 3 10 6 23 2" xfId="29650" xr:uid="{784F9F75-72D1-4163-9D49-C450A65C255F}"/>
    <cellStyle name="Komórka zaznaczona 2 3 10 6 23 3" xfId="41023" xr:uid="{0F5D53C7-6D12-4100-8F41-86DFCEC6D492}"/>
    <cellStyle name="Komórka zaznaczona 2 3 10 6 23 4" xfId="48016" xr:uid="{97901B9F-0A08-4C8A-A845-5DDF0675ADD1}"/>
    <cellStyle name="Komórka zaznaczona 2 3 10 6 24" xfId="14700" xr:uid="{7BCEE36B-C88B-49C6-8EDC-724C511E5440}"/>
    <cellStyle name="Komórka zaznaczona 2 3 10 6 24 2" xfId="30216" xr:uid="{7A195A09-B527-4448-A7BB-F2E6703DDF97}"/>
    <cellStyle name="Komórka zaznaczona 2 3 10 6 24 3" xfId="41589" xr:uid="{137756CF-6C84-4293-BDF8-387A757A38EB}"/>
    <cellStyle name="Komórka zaznaczona 2 3 10 6 24 4" xfId="48365" xr:uid="{6A803920-6BDC-48B4-8730-8CBF852C89B7}"/>
    <cellStyle name="Komórka zaznaczona 2 3 10 6 25" xfId="14878" xr:uid="{89382463-923F-4AFF-97B2-3E0F38A3A45C}"/>
    <cellStyle name="Komórka zaznaczona 2 3 10 6 25 2" xfId="30394" xr:uid="{60B0D2DF-0FF2-4E06-9540-E56BDC10B25A}"/>
    <cellStyle name="Komórka zaznaczona 2 3 10 6 25 3" xfId="41767" xr:uid="{8F7637DE-77D9-4B0F-AA7B-12A169B6F3D7}"/>
    <cellStyle name="Komórka zaznaczona 2 3 10 6 25 4" xfId="48485" xr:uid="{9F511084-E98B-4C59-8FE5-6CDDBF519F1C}"/>
    <cellStyle name="Komórka zaznaczona 2 3 10 6 26" xfId="15351" xr:uid="{5E9B47B7-B89F-4D9C-A2FB-68563580EC07}"/>
    <cellStyle name="Komórka zaznaczona 2 3 10 6 26 2" xfId="30867" xr:uid="{C63B4084-D7FE-45DF-8E2D-914F7FA1E971}"/>
    <cellStyle name="Komórka zaznaczona 2 3 10 6 26 3" xfId="42240" xr:uid="{E979E924-343A-4214-93B4-0F60103E274D}"/>
    <cellStyle name="Komórka zaznaczona 2 3 10 6 26 4" xfId="48639" xr:uid="{9FCD4E2B-B5AB-4860-8B0E-63FB66858E21}"/>
    <cellStyle name="Komórka zaznaczona 2 3 10 6 27" xfId="15676" xr:uid="{F3C417F6-C8C6-4ADB-9613-E74565AAA4B8}"/>
    <cellStyle name="Komórka zaznaczona 2 3 10 6 27 2" xfId="31192" xr:uid="{67333A96-FF9A-473F-8577-2BFBD73EB66E}"/>
    <cellStyle name="Komórka zaznaczona 2 3 10 6 27 3" xfId="42565" xr:uid="{D7592924-7E0A-49D8-9265-199C0787FDFC}"/>
    <cellStyle name="Komórka zaznaczona 2 3 10 6 27 4" xfId="48832" xr:uid="{6EF6F945-2566-4CC2-A7F2-C8DDFEFB23E2}"/>
    <cellStyle name="Komórka zaznaczona 2 3 10 6 28" xfId="15852" xr:uid="{0CBF4D0D-31CB-4020-B603-063CC4C6AC5A}"/>
    <cellStyle name="Komórka zaznaczona 2 3 10 6 28 2" xfId="31368" xr:uid="{7C84A0BA-10F3-4121-BEBF-D87C94A9A990}"/>
    <cellStyle name="Komórka zaznaczona 2 3 10 6 28 3" xfId="42741" xr:uid="{8B1BD644-2166-4DD4-BD35-0AB0042BB8ED}"/>
    <cellStyle name="Komórka zaznaczona 2 3 10 6 28 4" xfId="48937" xr:uid="{7776ED82-7E81-4312-B976-2D23C5C1154B}"/>
    <cellStyle name="Komórka zaznaczona 2 3 10 6 29" xfId="16307" xr:uid="{25FC8982-F368-4CBC-90A7-0A78D0E60520}"/>
    <cellStyle name="Komórka zaznaczona 2 3 10 6 29 2" xfId="31823" xr:uid="{5044E152-8A3F-4380-9E70-CB8A45FDEA4C}"/>
    <cellStyle name="Komórka zaznaczona 2 3 10 6 29 3" xfId="43196" xr:uid="{B2078E4A-544D-491C-9CD2-BAE188DF8ED4}"/>
    <cellStyle name="Komórka zaznaczona 2 3 10 6 29 4" xfId="49085" xr:uid="{B9CE3FA9-12CB-4091-BC16-1CC6D33EE9BE}"/>
    <cellStyle name="Komórka zaznaczona 2 3 10 6 3" xfId="4082" xr:uid="{1E2FF660-F1D0-48BC-80F8-81A38D68E6F1}"/>
    <cellStyle name="Komórka zaznaczona 2 3 10 6 3 2" xfId="20461" xr:uid="{13B7C2B2-68E7-433D-BF7C-302BA777969C}"/>
    <cellStyle name="Komórka zaznaczona 2 3 10 6 3 3" xfId="32539" xr:uid="{D669EAFF-6AC8-4B13-A9C2-72756031A399}"/>
    <cellStyle name="Komórka zaznaczona 2 3 10 6 3 4" xfId="37637" xr:uid="{99E20599-DEB3-411B-95E7-CFCB53CC33CD}"/>
    <cellStyle name="Komórka zaznaczona 2 3 10 6 30" xfId="16540" xr:uid="{DB2C2C09-B80E-42CB-8D6C-B940AAD3A3EF}"/>
    <cellStyle name="Komórka zaznaczona 2 3 10 6 30 2" xfId="32056" xr:uid="{9DA06805-B28A-4659-9A8F-5A61F340085B}"/>
    <cellStyle name="Komórka zaznaczona 2 3 10 6 30 3" xfId="43429" xr:uid="{C800AE98-EAC4-406C-8672-E236C675587B}"/>
    <cellStyle name="Komórka zaznaczona 2 3 10 6 30 4" xfId="49230" xr:uid="{92E0DE93-216A-42F8-8899-6781D755D0D2}"/>
    <cellStyle name="Komórka zaznaczona 2 3 10 6 31" xfId="16648" xr:uid="{4D7BC505-4471-4B14-A0DB-3259821FBB44}"/>
    <cellStyle name="Komórka zaznaczona 2 3 10 6 31 2" xfId="32164" xr:uid="{2D80DF86-82E3-4543-887D-80D1E84A50AA}"/>
    <cellStyle name="Komórka zaznaczona 2 3 10 6 31 3" xfId="43537" xr:uid="{3B824F27-8145-41E9-B7AA-534A25E994F1}"/>
    <cellStyle name="Komórka zaznaczona 2 3 10 6 31 4" xfId="49324" xr:uid="{6AD5CF8A-2136-48A2-AFE5-06D77C915511}"/>
    <cellStyle name="Komórka zaznaczona 2 3 10 6 32" xfId="18067" xr:uid="{76E73742-0617-4E3D-9BD1-D758CC8931D9}"/>
    <cellStyle name="Komórka zaznaczona 2 3 10 6 33" xfId="28791" xr:uid="{D812CDFD-D2F3-4C23-9EA6-7DEC05D2C48C}"/>
    <cellStyle name="Komórka zaznaczona 2 3 10 6 34" xfId="22678" xr:uid="{29403378-E1BD-4AE3-8558-2C40E82FF0D1}"/>
    <cellStyle name="Komórka zaznaczona 2 3 10 6 4" xfId="4581" xr:uid="{8C36B93C-99AA-4E85-8450-24E82E9BF2F1}"/>
    <cellStyle name="Komórka zaznaczona 2 3 10 6 4 2" xfId="20957" xr:uid="{A75B4899-C6F4-4AB0-86F0-009474FA9E49}"/>
    <cellStyle name="Komórka zaznaczona 2 3 10 6 4 3" xfId="33032" xr:uid="{80B48F22-FF38-44A7-9BC4-CDA57198ABA9}"/>
    <cellStyle name="Komórka zaznaczona 2 3 10 6 4 4" xfId="43831" xr:uid="{45ECEDBD-3A9D-410E-A4B5-AE02267B6A8A}"/>
    <cellStyle name="Komórka zaznaczona 2 3 10 6 5" xfId="5132" xr:uid="{E57E8569-E5AD-460B-93F9-CA9A16D367DB}"/>
    <cellStyle name="Komórka zaznaczona 2 3 10 6 5 2" xfId="21504" xr:uid="{6C07BCFB-162B-49E6-AC2C-68EB3036D261}"/>
    <cellStyle name="Komórka zaznaczona 2 3 10 6 5 3" xfId="33572" xr:uid="{C68973A8-29C4-4AEF-9F42-5EC328C104FE}"/>
    <cellStyle name="Komórka zaznaczona 2 3 10 6 5 4" xfId="44076" xr:uid="{C05F7D9C-29AD-4636-88F4-0389CB9ED873}"/>
    <cellStyle name="Komórka zaznaczona 2 3 10 6 6" xfId="5551" xr:uid="{03444326-23A7-4622-8088-AD398EC93823}"/>
    <cellStyle name="Komórka zaznaczona 2 3 10 6 6 2" xfId="21879" xr:uid="{C6ACA11A-65EC-4C7E-B3E9-C76C2F69B876}"/>
    <cellStyle name="Komórka zaznaczona 2 3 10 6 6 3" xfId="33984" xr:uid="{7E79BB8B-359F-473B-8861-4A8F6DCDD5A3}"/>
    <cellStyle name="Komórka zaznaczona 2 3 10 6 6 4" xfId="44389" xr:uid="{19C34566-73D1-41E1-B80B-B50FE8C63E67}"/>
    <cellStyle name="Komórka zaznaczona 2 3 10 6 7" xfId="6025" xr:uid="{AFE7003F-CF96-42D3-ADCC-661F5D16B150}"/>
    <cellStyle name="Komórka zaznaczona 2 3 10 6 7 2" xfId="22324" xr:uid="{C45F3752-E202-4070-802D-685D0DA87003}"/>
    <cellStyle name="Komórka zaznaczona 2 3 10 6 7 3" xfId="34443" xr:uid="{733B29DD-5722-4689-9655-D01CC7C1AC99}"/>
    <cellStyle name="Komórka zaznaczona 2 3 10 6 7 4" xfId="44742" xr:uid="{B02DAB9A-6C15-4AE2-A491-B82EB81308C8}"/>
    <cellStyle name="Komórka zaznaczona 2 3 10 6 8" xfId="3940" xr:uid="{A48710DE-DB4C-4CB9-8813-A6B4608C6225}"/>
    <cellStyle name="Komórka zaznaczona 2 3 10 6 8 2" xfId="20321" xr:uid="{40D14670-2CBF-41E0-997B-27E302FCADD5}"/>
    <cellStyle name="Komórka zaznaczona 2 3 10 6 8 3" xfId="32399" xr:uid="{4F8F5191-91EE-4CEE-8BF1-100806B38A19}"/>
    <cellStyle name="Komórka zaznaczona 2 3 10 6 8 4" xfId="26955" xr:uid="{C5EC4452-EA4F-4DAF-810F-70A4CAEE6A17}"/>
    <cellStyle name="Komórka zaznaczona 2 3 10 6 9" xfId="5672" xr:uid="{11B220E8-56B2-4E27-AF66-8A05061B7B35}"/>
    <cellStyle name="Komórka zaznaczona 2 3 10 6 9 2" xfId="21979" xr:uid="{B133BFF7-05E1-41D5-B7EF-4A80D9752C6F}"/>
    <cellStyle name="Komórka zaznaczona 2 3 10 6 9 3" xfId="34104" xr:uid="{7A7FFD22-DA62-47EB-817F-794E59469C3C}"/>
    <cellStyle name="Komórka zaznaczona 2 3 10 6 9 4" xfId="44504" xr:uid="{BDA804AF-6F1E-45CB-83A4-9C544053C6EA}"/>
    <cellStyle name="Komórka zaznaczona 2 3 10 7" xfId="1667" xr:uid="{BF681FBB-D6B6-4637-B436-370D900C49E9}"/>
    <cellStyle name="Komórka zaznaczona 2 3 10 7 10" xfId="7776" xr:uid="{419958CC-786D-426F-9889-D4321C2CFABE}"/>
    <cellStyle name="Komórka zaznaczona 2 3 10 7 10 2" xfId="24009" xr:uid="{58131D11-D785-48F2-A8F6-56E4EA705B86}"/>
    <cellStyle name="Komórka zaznaczona 2 3 10 7 10 3" xfId="36036" xr:uid="{B141B50C-47A1-4C93-9BA2-F06D837B7EB5}"/>
    <cellStyle name="Komórka zaznaczona 2 3 10 7 10 4" xfId="45561" xr:uid="{298151DE-A06D-42B1-A880-370C9186DD62}"/>
    <cellStyle name="Komórka zaznaczona 2 3 10 7 11" xfId="8003" xr:uid="{12E441AD-F041-49EA-8CFB-54D594E01E50}"/>
    <cellStyle name="Komórka zaznaczona 2 3 10 7 11 2" xfId="24230" xr:uid="{770A15C7-A95F-4FC7-8CA9-E3CA763C8508}"/>
    <cellStyle name="Komórka zaznaczona 2 3 10 7 11 3" xfId="36236" xr:uid="{D49777FE-C5DC-45DD-8173-3E4626E9C7B0}"/>
    <cellStyle name="Komórka zaznaczona 2 3 10 7 11 4" xfId="45695" xr:uid="{C37F77EE-2382-45F0-8075-BB83A78F6A51}"/>
    <cellStyle name="Komórka zaznaczona 2 3 10 7 12" xfId="8512" xr:uid="{23AAAE6A-F3AA-4501-A013-7A7ABAFC56D1}"/>
    <cellStyle name="Komórka zaznaczona 2 3 10 7 12 2" xfId="24714" xr:uid="{5A9555A5-09CA-4574-946C-1A6E392FFD7E}"/>
    <cellStyle name="Komórka zaznaczona 2 3 10 7 12 3" xfId="36704" xr:uid="{3E4AD98A-6C03-45C3-AD30-4D602025E2C5}"/>
    <cellStyle name="Komórka zaznaczona 2 3 10 7 12 4" xfId="45954" xr:uid="{7D491F13-72A0-4353-8E82-0F30615FB930}"/>
    <cellStyle name="Komórka zaznaczona 2 3 10 7 13" xfId="9016" xr:uid="{1205B356-9248-41E0-8660-D27351659BE5}"/>
    <cellStyle name="Komórka zaznaczona 2 3 10 7 13 2" xfId="25209" xr:uid="{E34DFE8D-6A46-4DFE-914A-1F142EBA7409}"/>
    <cellStyle name="Komórka zaznaczona 2 3 10 7 13 3" xfId="37176" xr:uid="{7B7A9791-43BD-4E49-A8C9-69A421AECAC2}"/>
    <cellStyle name="Komórka zaznaczona 2 3 10 7 13 4" xfId="46172" xr:uid="{9387A719-3F35-4EDF-B50D-E0FEE5269E18}"/>
    <cellStyle name="Komórka zaznaczona 2 3 10 7 14" xfId="9509" xr:uid="{5905035D-CCBF-4FE8-90D6-5FAC0D08DA09}"/>
    <cellStyle name="Komórka zaznaczona 2 3 10 7 14 2" xfId="25663" xr:uid="{61BDD995-3BE0-4E2D-8CC5-39B5CC820E42}"/>
    <cellStyle name="Komórka zaznaczona 2 3 10 7 14 3" xfId="37591" xr:uid="{265CD455-46DB-48BC-A66C-39D321237D71}"/>
    <cellStyle name="Komórka zaznaczona 2 3 10 7 14 4" xfId="46405" xr:uid="{B1C98525-73DA-439C-9751-0DA38B4EB2CE}"/>
    <cellStyle name="Komórka zaznaczona 2 3 10 7 15" xfId="8755" xr:uid="{440C5B27-D097-44B6-A4D7-44CC52C236C8}"/>
    <cellStyle name="Komórka zaznaczona 2 3 10 7 15 2" xfId="24949" xr:uid="{FDBA9801-8DBF-462A-A098-0BF738DE6F07}"/>
    <cellStyle name="Komórka zaznaczona 2 3 10 7 15 3" xfId="36930" xr:uid="{87C38747-F38B-47A5-8EA2-5BA0BF7A0AA1}"/>
    <cellStyle name="Komórka zaznaczona 2 3 10 7 15 4" xfId="46066" xr:uid="{FCE363CA-ED8A-4A95-80BC-32FC8FA5769E}"/>
    <cellStyle name="Komórka zaznaczona 2 3 10 7 16" xfId="9916" xr:uid="{4602DC25-E1B9-48BC-8873-6800983B8401}"/>
    <cellStyle name="Komórka zaznaczona 2 3 10 7 16 2" xfId="26037" xr:uid="{0F5ADB0E-19F9-444B-BD09-ECFC2A341131}"/>
    <cellStyle name="Komórka zaznaczona 2 3 10 7 16 3" xfId="37905" xr:uid="{666656A1-A436-4AF3-A688-E25D63E67634}"/>
    <cellStyle name="Komórka zaznaczona 2 3 10 7 16 4" xfId="46579" xr:uid="{70DCFE9B-800C-4CFF-8C94-576791F6EE61}"/>
    <cellStyle name="Komórka zaznaczona 2 3 10 7 17" xfId="10412" xr:uid="{82ADAD81-2E1A-40D0-B6C1-868F04D138AD}"/>
    <cellStyle name="Komórka zaznaczona 2 3 10 7 17 2" xfId="26515" xr:uid="{81B02D78-AE47-4C4A-9A8B-C303BDE43B44}"/>
    <cellStyle name="Komórka zaznaczona 2 3 10 7 17 3" xfId="38353" xr:uid="{EB01E6CC-5C93-4038-A3D1-016A8A61A66F}"/>
    <cellStyle name="Komórka zaznaczona 2 3 10 7 17 4" xfId="46771" xr:uid="{488E6F17-F074-455D-BB88-F4DEC98063B6}"/>
    <cellStyle name="Komórka zaznaczona 2 3 10 7 18" xfId="7017" xr:uid="{C65206B4-4BBF-46E6-991B-752DD984D111}"/>
    <cellStyle name="Komórka zaznaczona 2 3 10 7 19" xfId="12224" xr:uid="{A5AC33B7-C591-4205-B864-3DE072FC5DC3}"/>
    <cellStyle name="Komórka zaznaczona 2 3 10 7 19 2" xfId="27945" xr:uid="{50BAD6C1-664F-454C-858A-6D13EC743258}"/>
    <cellStyle name="Komórka zaznaczona 2 3 10 7 19 3" xfId="39509" xr:uid="{D11CC402-A521-44C1-8BB6-98938F4C9D41}"/>
    <cellStyle name="Komórka zaznaczona 2 3 10 7 19 4" xfId="47270" xr:uid="{10259490-B7CA-44A0-8D85-080B0C932C6F}"/>
    <cellStyle name="Komórka zaznaczona 2 3 10 7 2" xfId="3336" xr:uid="{7855BA8F-0AAB-498B-8B73-92C56F915864}"/>
    <cellStyle name="Komórka zaznaczona 2 3 10 7 2 2" xfId="19729" xr:uid="{46001D62-D5D5-4E15-869A-A9E733E9C35E}"/>
    <cellStyle name="Komórka zaznaczona 2 3 10 7 2 3" xfId="17385" xr:uid="{9A9D999F-B0B8-4CD1-B4F2-EB425C295302}"/>
    <cellStyle name="Komórka zaznaczona 2 3 10 7 2 4" xfId="37330" xr:uid="{DFB62664-9782-46EE-958D-8A606B47A608}"/>
    <cellStyle name="Komórka zaznaczona 2 3 10 7 20" xfId="12759" xr:uid="{6A3BBD43-6B7B-4A85-A262-3AC0F40A124F}"/>
    <cellStyle name="Komórka zaznaczona 2 3 10 7 20 2" xfId="28473" xr:uid="{69CC94FA-2B03-4F31-9F94-A7242AF71CE5}"/>
    <cellStyle name="Komórka zaznaczona 2 3 10 7 20 3" xfId="40017" xr:uid="{256451C9-D08C-4DEA-AFC7-386511B071F9}"/>
    <cellStyle name="Komórka zaznaczona 2 3 10 7 20 4" xfId="47441" xr:uid="{DC1F8305-C3EB-4165-9F4F-61C504559DD7}"/>
    <cellStyle name="Komórka zaznaczona 2 3 10 7 21" xfId="13248" xr:uid="{5EE2E592-14F1-4038-8735-209504457363}"/>
    <cellStyle name="Komórka zaznaczona 2 3 10 7 21 2" xfId="28917" xr:uid="{FD5F4511-AAE9-4E12-99D5-7C98FF720475}"/>
    <cellStyle name="Komórka zaznaczona 2 3 10 7 21 3" xfId="40397" xr:uid="{44A0F1B1-6519-4C63-B3E1-31549C8A2044}"/>
    <cellStyle name="Komórka zaznaczona 2 3 10 7 21 4" xfId="47640" xr:uid="{B69E9E78-2BD0-46B1-8F2B-85E1E0C6A8C2}"/>
    <cellStyle name="Komórka zaznaczona 2 3 10 7 22" xfId="13441" xr:uid="{FAE98D57-18D6-49AD-BFF2-EF936CF702EB}"/>
    <cellStyle name="Komórka zaznaczona 2 3 10 7 22 2" xfId="29085" xr:uid="{62406055-8EB1-49B5-B796-81E7D9D836E8}"/>
    <cellStyle name="Komórka zaznaczona 2 3 10 7 22 3" xfId="40541" xr:uid="{9B996B0F-E18C-43E7-8A44-A78EEE2A2652}"/>
    <cellStyle name="Komórka zaznaczona 2 3 10 7 22 4" xfId="47728" xr:uid="{A7ABA009-60A7-4215-ACDF-3F11D312ADE6}"/>
    <cellStyle name="Komórka zaznaczona 2 3 10 7 23" xfId="14049" xr:uid="{F5091924-0BE9-4AC7-A967-3A52F82B37A5}"/>
    <cellStyle name="Komórka zaznaczona 2 3 10 7 23 2" xfId="29565" xr:uid="{4912166F-FDBE-494A-8EA5-D560C7FB1B4D}"/>
    <cellStyle name="Komórka zaznaczona 2 3 10 7 23 3" xfId="40938" xr:uid="{BAF8376B-48E8-49A9-9392-4D2769C3DAF7}"/>
    <cellStyle name="Komórka zaznaczona 2 3 10 7 23 4" xfId="47956" xr:uid="{8ABA2E9C-31E9-44B0-B5D0-6AD09AC5F278}"/>
    <cellStyle name="Komórka zaznaczona 2 3 10 7 24" xfId="14715" xr:uid="{FB83D1DE-1A3D-4D73-B933-186D98AB2100}"/>
    <cellStyle name="Komórka zaznaczona 2 3 10 7 24 2" xfId="30231" xr:uid="{D4E146B4-C7FC-40E8-85A0-0A7813EC2C03}"/>
    <cellStyle name="Komórka zaznaczona 2 3 10 7 24 3" xfId="41604" xr:uid="{98B9D013-B084-47BC-9B4C-C574668EDAD9}"/>
    <cellStyle name="Komórka zaznaczona 2 3 10 7 24 4" xfId="48379" xr:uid="{A1760788-A9B8-4922-B118-AE6177E9E20F}"/>
    <cellStyle name="Komórka zaznaczona 2 3 10 7 25" xfId="14900" xr:uid="{49D76850-8C08-49A8-A3AF-CDA14E3C5000}"/>
    <cellStyle name="Komórka zaznaczona 2 3 10 7 25 2" xfId="30416" xr:uid="{7AF674D4-CC7B-4AF4-997F-F7B033F8EC05}"/>
    <cellStyle name="Komórka zaznaczona 2 3 10 7 25 3" xfId="41789" xr:uid="{3313FECC-DFF8-4DE9-ACD0-1609EA68BDF9}"/>
    <cellStyle name="Komórka zaznaczona 2 3 10 7 25 4" xfId="48496" xr:uid="{81D36373-21F3-45F8-8181-D5DA8D991EB1}"/>
    <cellStyle name="Komórka zaznaczona 2 3 10 7 26" xfId="15373" xr:uid="{8EE63CEB-C339-4351-A48A-8F33FB285648}"/>
    <cellStyle name="Komórka zaznaczona 2 3 10 7 26 2" xfId="30889" xr:uid="{19AAF7CF-36B8-4DA1-8A4A-0976247C4B5F}"/>
    <cellStyle name="Komórka zaznaczona 2 3 10 7 26 3" xfId="42262" xr:uid="{D73B9A1C-856E-4E04-91BF-89EFB2F8FDF4}"/>
    <cellStyle name="Komórka zaznaczona 2 3 10 7 26 4" xfId="48650" xr:uid="{C2D9A8B0-D807-4E47-89AB-297EA1F0CBA5}"/>
    <cellStyle name="Komórka zaznaczona 2 3 10 7 27" xfId="15690" xr:uid="{B908AF14-1A19-48A0-91FE-0A36A8FD53DF}"/>
    <cellStyle name="Komórka zaznaczona 2 3 10 7 27 2" xfId="31206" xr:uid="{4606E394-008E-4C3C-8016-7CB2ED79E0D9}"/>
    <cellStyle name="Komórka zaznaczona 2 3 10 7 27 3" xfId="42579" xr:uid="{D2EBC283-C9F9-4111-AEA9-E1B562718CCA}"/>
    <cellStyle name="Komórka zaznaczona 2 3 10 7 27 4" xfId="48843" xr:uid="{1A3E6B73-575C-4114-8B11-74B1D6AAA49F}"/>
    <cellStyle name="Komórka zaznaczona 2 3 10 7 28" xfId="15874" xr:uid="{3CCF4608-C8D1-4218-8C8C-091432B46BBB}"/>
    <cellStyle name="Komórka zaznaczona 2 3 10 7 28 2" xfId="31390" xr:uid="{CC4B20D4-4020-44EA-8300-16BE010A39A6}"/>
    <cellStyle name="Komórka zaznaczona 2 3 10 7 28 3" xfId="42763" xr:uid="{509D7313-E899-4C5F-9732-5B97FF81D74E}"/>
    <cellStyle name="Komórka zaznaczona 2 3 10 7 28 4" xfId="48948" xr:uid="{93DC1D4B-55B2-4AA0-991F-C6952F8D6511}"/>
    <cellStyle name="Komórka zaznaczona 2 3 10 7 29" xfId="16329" xr:uid="{A1EEB59B-2658-4F85-B219-B52538BCD9A4}"/>
    <cellStyle name="Komórka zaznaczona 2 3 10 7 29 2" xfId="31845" xr:uid="{4A93D63C-2DBD-4C11-9226-2C18570D0421}"/>
    <cellStyle name="Komórka zaznaczona 2 3 10 7 29 3" xfId="43218" xr:uid="{0F118A12-E2F5-4498-A9FD-2B8DED218E1F}"/>
    <cellStyle name="Komórka zaznaczona 2 3 10 7 29 4" xfId="49096" xr:uid="{B104F5DA-EDC9-4798-B79C-045D2483B4AA}"/>
    <cellStyle name="Komórka zaznaczona 2 3 10 7 3" xfId="4104" xr:uid="{5589DC8E-D9F3-4FE0-AA88-348355632CEC}"/>
    <cellStyle name="Komórka zaznaczona 2 3 10 7 3 2" xfId="20483" xr:uid="{0727343F-C38D-47D5-ACDD-203240838D13}"/>
    <cellStyle name="Komórka zaznaczona 2 3 10 7 3 3" xfId="32561" xr:uid="{AEE38D9E-F41C-4BC3-9535-8344EEBF4A72}"/>
    <cellStyle name="Komórka zaznaczona 2 3 10 7 3 4" xfId="17598" xr:uid="{6C1B7534-1A9D-42F7-BA4F-F210ACA28A66}"/>
    <cellStyle name="Komórka zaznaczona 2 3 10 7 30" xfId="16551" xr:uid="{7DCE75BE-912A-446F-BB7C-D5DC8FEF02F2}"/>
    <cellStyle name="Komórka zaznaczona 2 3 10 7 30 2" xfId="32067" xr:uid="{A4AFB622-3C24-4363-9DE2-C3C9908944C6}"/>
    <cellStyle name="Komórka zaznaczona 2 3 10 7 30 3" xfId="43440" xr:uid="{713B1104-28EF-4830-AF69-5B10CF5E627F}"/>
    <cellStyle name="Komórka zaznaczona 2 3 10 7 30 4" xfId="49241" xr:uid="{ACC79A12-016E-4BCC-8410-2965BE336442}"/>
    <cellStyle name="Komórka zaznaczona 2 3 10 7 31" xfId="16659" xr:uid="{8A74892E-1812-49F6-85B1-6E821CC38839}"/>
    <cellStyle name="Komórka zaznaczona 2 3 10 7 31 2" xfId="32175" xr:uid="{143E7725-0B60-4CCE-8ACC-64D2E7E27A36}"/>
    <cellStyle name="Komórka zaznaczona 2 3 10 7 31 3" xfId="43548" xr:uid="{F35CC02B-ACEC-45A0-B138-91DE69FA59DD}"/>
    <cellStyle name="Komórka zaznaczona 2 3 10 7 31 4" xfId="49335" xr:uid="{0AC157BD-A3AB-43BF-9BD8-0150BACF1C08}"/>
    <cellStyle name="Komórka zaznaczona 2 3 10 7 32" xfId="18089" xr:uid="{4A3C9F8D-B0EB-48F5-9340-F0D685C22FDE}"/>
    <cellStyle name="Komórka zaznaczona 2 3 10 7 33" xfId="27295" xr:uid="{E6B42EC4-9BF4-420E-8452-226595617D2E}"/>
    <cellStyle name="Komórka zaznaczona 2 3 10 7 34" xfId="17057" xr:uid="{4EC892A4-608F-4EFB-A8A1-B5B4E7260374}"/>
    <cellStyle name="Komórka zaznaczona 2 3 10 7 4" xfId="4603" xr:uid="{7E521466-5596-4A1C-BAA3-E1ED9A0218D8}"/>
    <cellStyle name="Komórka zaznaczona 2 3 10 7 4 2" xfId="20979" xr:uid="{45A1151B-DA53-4616-9E60-0B3066691F00}"/>
    <cellStyle name="Komórka zaznaczona 2 3 10 7 4 3" xfId="33054" xr:uid="{B0574C42-CF2E-4956-810D-0E71D6083E10}"/>
    <cellStyle name="Komórka zaznaczona 2 3 10 7 4 4" xfId="43845" xr:uid="{566A1E1A-F282-4EB4-A822-94A3EDB8203F}"/>
    <cellStyle name="Komórka zaznaczona 2 3 10 7 5" xfId="5154" xr:uid="{E09DB640-4FCE-40F8-A8C3-C3CEC4DAE1E7}"/>
    <cellStyle name="Komórka zaznaczona 2 3 10 7 5 2" xfId="21526" xr:uid="{C803AB01-8EE2-4B41-88D2-08A0F311C62B}"/>
    <cellStyle name="Komórka zaznaczona 2 3 10 7 5 3" xfId="33594" xr:uid="{FC16BDE9-D968-4024-9587-7AE0892BA652}"/>
    <cellStyle name="Komórka zaznaczona 2 3 10 7 5 4" xfId="44089" xr:uid="{0A177F7D-0BB7-4242-AEA8-354E67AD0E56}"/>
    <cellStyle name="Komórka zaznaczona 2 3 10 7 6" xfId="5573" xr:uid="{510F12D1-E0CE-4EC0-9A4D-D8D4A22D94BF}"/>
    <cellStyle name="Komórka zaznaczona 2 3 10 7 6 2" xfId="21899" xr:uid="{61242847-3B85-485A-8C06-CDF703C5AA88}"/>
    <cellStyle name="Komórka zaznaczona 2 3 10 7 6 3" xfId="34006" xr:uid="{C81B2B88-8846-45F1-9724-22885FB5281F}"/>
    <cellStyle name="Komórka zaznaczona 2 3 10 7 6 4" xfId="44411" xr:uid="{4D95D5B6-8F10-4F20-869F-AF050523B905}"/>
    <cellStyle name="Komórka zaznaczona 2 3 10 7 7" xfId="6046" xr:uid="{4A9AF9DA-5140-4753-BE2F-F0F2AFE3AFF6}"/>
    <cellStyle name="Komórka zaznaczona 2 3 10 7 7 2" xfId="22345" xr:uid="{EDE66D3B-B78B-4255-909F-D94C57DAD0FC}"/>
    <cellStyle name="Komórka zaznaczona 2 3 10 7 7 3" xfId="34464" xr:uid="{CF50D732-9B04-4BCF-A7F4-2F9FFEFBE92E}"/>
    <cellStyle name="Komórka zaznaczona 2 3 10 7 7 4" xfId="44761" xr:uid="{DDDE4D87-9B52-4E6C-9E9B-E11B9CE012AB}"/>
    <cellStyle name="Komórka zaznaczona 2 3 10 7 8" xfId="5780" xr:uid="{3783F674-5D1F-417C-B093-D9A3BA117D47}"/>
    <cellStyle name="Komórka zaznaczona 2 3 10 7 8 2" xfId="22082" xr:uid="{D39118E5-1B9D-4FBA-A27B-ADC53F8B0F0F}"/>
    <cellStyle name="Komórka zaznaczona 2 3 10 7 8 3" xfId="34208" xr:uid="{0BEBA79E-CDDF-414A-975C-A7FC08E819D1}"/>
    <cellStyle name="Komórka zaznaczona 2 3 10 7 8 4" xfId="44589" xr:uid="{AC8F7359-5F25-43A1-8107-D6D001BA0B1A}"/>
    <cellStyle name="Komórka zaznaczona 2 3 10 7 9" xfId="5062" xr:uid="{052732C6-2173-49AC-B810-A76C6BDA5ED4}"/>
    <cellStyle name="Komórka zaznaczona 2 3 10 7 9 2" xfId="21434" xr:uid="{83064239-D939-4904-A4F7-543D1C31193D}"/>
    <cellStyle name="Komórka zaznaczona 2 3 10 7 9 3" xfId="33502" xr:uid="{AEEB633C-E9AD-4588-8DA5-D9236B1FBF12}"/>
    <cellStyle name="Komórka zaznaczona 2 3 10 7 9 4" xfId="44044" xr:uid="{FBA8C981-BEE2-4288-9DA6-FD654933CE40}"/>
    <cellStyle name="Komórka zaznaczona 2 3 10 8" xfId="1726" xr:uid="{8CC15722-C61F-4157-9931-9E56248FAEE6}"/>
    <cellStyle name="Komórka zaznaczona 2 3 10 8 10" xfId="7833" xr:uid="{4CA9442E-C2D1-4C5A-81CB-B0E80896D03A}"/>
    <cellStyle name="Komórka zaznaczona 2 3 10 8 10 2" xfId="24065" xr:uid="{062E0921-F087-48D2-A155-10E659F5C607}"/>
    <cellStyle name="Komórka zaznaczona 2 3 10 8 10 3" xfId="36083" xr:uid="{93B27CE7-DB4F-4FDA-8FB8-88A19773FB54}"/>
    <cellStyle name="Komórka zaznaczona 2 3 10 8 10 4" xfId="45593" xr:uid="{14D82F87-AFD5-471D-BAC4-B57E00D9F3BC}"/>
    <cellStyle name="Komórka zaznaczona 2 3 10 8 11" xfId="8061" xr:uid="{8523CB20-8140-4CA0-8CEB-FF1CE947C81D}"/>
    <cellStyle name="Komórka zaznaczona 2 3 10 8 11 2" xfId="24287" xr:uid="{1F3D5446-7FE5-4EDF-9043-CD635608499A}"/>
    <cellStyle name="Komórka zaznaczona 2 3 10 8 11 3" xfId="36292" xr:uid="{32E9323D-D6FF-4F00-BB07-3344F2FB66EB}"/>
    <cellStyle name="Komórka zaznaczona 2 3 10 8 11 4" xfId="45732" xr:uid="{BE5D9846-8328-4F42-B4E9-5B3E18A34DAB}"/>
    <cellStyle name="Komórka zaznaczona 2 3 10 8 12" xfId="8571" xr:uid="{27699490-C147-47BD-BE32-71EE75CF0C99}"/>
    <cellStyle name="Komórka zaznaczona 2 3 10 8 12 2" xfId="24773" xr:uid="{3604341B-1D4A-4421-BD60-73A15177478D}"/>
    <cellStyle name="Komórka zaznaczona 2 3 10 8 12 3" xfId="36761" xr:uid="{808F77AB-BD10-4DC0-AB17-F97ECBB73803}"/>
    <cellStyle name="Komórka zaznaczona 2 3 10 8 12 4" xfId="45983" xr:uid="{019710C2-F6B3-46FF-8BEE-11CBDA63DFAF}"/>
    <cellStyle name="Komórka zaznaczona 2 3 10 8 13" xfId="9075" xr:uid="{65B969CC-E07D-45AE-BC88-E1138B955A74}"/>
    <cellStyle name="Komórka zaznaczona 2 3 10 8 13 2" xfId="25268" xr:uid="{3248E43E-3901-40EC-AF0B-18768F9C7AE6}"/>
    <cellStyle name="Komórka zaznaczona 2 3 10 8 13 3" xfId="37234" xr:uid="{F6159C3E-7ED5-4B4E-A027-CEAA9DF1409E}"/>
    <cellStyle name="Komórka zaznaczona 2 3 10 8 13 4" xfId="46196" xr:uid="{7A3E8D6A-CD15-4CD8-B318-D6C2F2E0A91C}"/>
    <cellStyle name="Komórka zaznaczona 2 3 10 8 14" xfId="9567" xr:uid="{19C05522-DE61-4290-BDA8-0FDFADC823EF}"/>
    <cellStyle name="Komórka zaznaczona 2 3 10 8 14 2" xfId="25720" xr:uid="{E398E496-F5B6-47D1-827B-8C69892F5572}"/>
    <cellStyle name="Komórka zaznaczona 2 3 10 8 14 3" xfId="37635" xr:uid="{9AC68E21-ADF7-49E2-B62B-3D3AE94E721B}"/>
    <cellStyle name="Komórka zaznaczona 2 3 10 8 14 4" xfId="46433" xr:uid="{D8720B00-3D9A-47EB-BAA8-1B51B59309FE}"/>
    <cellStyle name="Komórka zaznaczona 2 3 10 8 15" xfId="7430" xr:uid="{3E59052B-B53F-4D8C-BF83-C49BD7CADAC7}"/>
    <cellStyle name="Komórka zaznaczona 2 3 10 8 15 2" xfId="23682" xr:uid="{C8E20F90-F5AC-48DD-8717-A49460A9A848}"/>
    <cellStyle name="Komórka zaznaczona 2 3 10 8 15 3" xfId="35740" xr:uid="{8A31A1EE-2850-4944-967E-B041D5971E9E}"/>
    <cellStyle name="Komórka zaznaczona 2 3 10 8 15 4" xfId="45390" xr:uid="{56576B59-F775-4FC2-B710-4CC206CD0F2E}"/>
    <cellStyle name="Komórka zaznaczona 2 3 10 8 16" xfId="9975" xr:uid="{EB9FACF7-BA8F-47F9-BB18-2C3B2DF2E53E}"/>
    <cellStyle name="Komórka zaznaczona 2 3 10 8 16 2" xfId="26096" xr:uid="{65522A32-1A43-437C-8E44-3B8747FCB7C3}"/>
    <cellStyle name="Komórka zaznaczona 2 3 10 8 16 3" xfId="37963" xr:uid="{0E7E1721-604B-43C4-8558-B071FD2672BF}"/>
    <cellStyle name="Komórka zaznaczona 2 3 10 8 16 4" xfId="46603" xr:uid="{920A5D6A-5237-42EB-A094-FE8DAEBA1628}"/>
    <cellStyle name="Komórka zaznaczona 2 3 10 8 17" xfId="10471" xr:uid="{CF76C99B-4E97-4C03-B0E1-AF43A9B7320B}"/>
    <cellStyle name="Komórka zaznaczona 2 3 10 8 17 2" xfId="26574" xr:uid="{E18D4700-1AAA-4F25-891B-874826567564}"/>
    <cellStyle name="Komórka zaznaczona 2 3 10 8 17 3" xfId="38411" xr:uid="{82E31E9D-5892-4D4D-97AA-4F661BFE5BD4}"/>
    <cellStyle name="Komórka zaznaczona 2 3 10 8 17 4" xfId="46795" xr:uid="{513B1709-C1BB-4F06-BF26-12B2176484DD}"/>
    <cellStyle name="Komórka zaznaczona 2 3 10 8 18" xfId="3938" xr:uid="{3021EA0F-CFEC-42BF-ADE8-43125D3ED988}"/>
    <cellStyle name="Komórka zaznaczona 2 3 10 8 19" xfId="12283" xr:uid="{D0B06A7A-2BD8-47F5-8DCF-64DD8D633074}"/>
    <cellStyle name="Komórka zaznaczona 2 3 10 8 19 2" xfId="28003" xr:uid="{385C44B9-3763-4BD4-8D4B-353322EBB8DB}"/>
    <cellStyle name="Komórka zaznaczona 2 3 10 8 19 3" xfId="39567" xr:uid="{3D5D5070-99F4-414C-94E9-9960D968FD33}"/>
    <cellStyle name="Komórka zaznaczona 2 3 10 8 19 4" xfId="47285" xr:uid="{D52F128D-2406-47AD-AD1B-D6A31B0869BE}"/>
    <cellStyle name="Komórka zaznaczona 2 3 10 8 2" xfId="3395" xr:uid="{12EE6532-3DCE-4283-B434-11D1BD03BCA3}"/>
    <cellStyle name="Komórka zaznaczona 2 3 10 8 2 2" xfId="19788" xr:uid="{E907E555-6C69-40FE-91A7-2B67ED87235F}"/>
    <cellStyle name="Komórka zaznaczona 2 3 10 8 2 3" xfId="29047" xr:uid="{D5F1F962-EAEB-4955-BECA-5DB7DE4F3ABF}"/>
    <cellStyle name="Komórka zaznaczona 2 3 10 8 2 4" xfId="17585" xr:uid="{6394AE76-0D8E-4DE2-A212-B6D1BD07A10B}"/>
    <cellStyle name="Komórka zaznaczona 2 3 10 8 20" xfId="12817" xr:uid="{6DB73A20-16FC-408D-981E-DCA712E28FAC}"/>
    <cellStyle name="Komórka zaznaczona 2 3 10 8 20 2" xfId="28531" xr:uid="{44A77B0D-69E1-4854-9C4C-10A013D529E9}"/>
    <cellStyle name="Komórka zaznaczona 2 3 10 8 20 3" xfId="40075" xr:uid="{3E9616BF-862D-4FD7-8A88-20C953907DF2}"/>
    <cellStyle name="Komórka zaznaczona 2 3 10 8 20 4" xfId="47456" xr:uid="{48C23CE5-16DD-45FD-A71E-5C9DAD755A55}"/>
    <cellStyle name="Komórka zaznaczona 2 3 10 8 21" xfId="13303" xr:uid="{B00D4B91-536B-4016-BBE9-252C923C5C69}"/>
    <cellStyle name="Komórka zaznaczona 2 3 10 8 21 2" xfId="28969" xr:uid="{DDBEB34B-A02B-4B81-BBC8-67876AE43877}"/>
    <cellStyle name="Komórka zaznaczona 2 3 10 8 21 3" xfId="40441" xr:uid="{81DB7D84-65AC-47FF-9241-42B86BD174E8}"/>
    <cellStyle name="Komórka zaznaczona 2 3 10 8 21 4" xfId="47666" xr:uid="{436CB0F3-1233-4DBD-8511-ABECED8709A9}"/>
    <cellStyle name="Komórka zaznaczona 2 3 10 8 22" xfId="13491" xr:uid="{9299BD9B-F83B-43DA-9F07-EA54645EE507}"/>
    <cellStyle name="Komórka zaznaczona 2 3 10 8 22 2" xfId="29135" xr:uid="{EEE8D572-F186-4372-87EE-A624B690075D}"/>
    <cellStyle name="Komórka zaznaczona 2 3 10 8 22 3" xfId="40587" xr:uid="{9F37085A-4ACD-4F55-BB26-9651E9D89F0B}"/>
    <cellStyle name="Komórka zaznaczona 2 3 10 8 22 4" xfId="47756" xr:uid="{D86AD0EF-D3D9-4049-9D28-8F5AF5428082}"/>
    <cellStyle name="Komórka zaznaczona 2 3 10 8 23" xfId="14464" xr:uid="{FB7F22F7-C996-4580-9DE4-8ABE53BA347E}"/>
    <cellStyle name="Komórka zaznaczona 2 3 10 8 23 2" xfId="29980" xr:uid="{EB3FB02A-952D-48DC-A1EF-EAE39CC7E17E}"/>
    <cellStyle name="Komórka zaznaczona 2 3 10 8 23 3" xfId="41353" xr:uid="{9E5DE4EB-FBA8-4291-8306-D6E202545D85}"/>
    <cellStyle name="Komórka zaznaczona 2 3 10 8 23 4" xfId="48215" xr:uid="{734E9344-94B3-4323-ACF9-43CA7A37D558}"/>
    <cellStyle name="Komórka zaznaczona 2 3 10 8 24" xfId="14755" xr:uid="{6DCC0B7B-BE3F-4FAC-81DB-21C0E5C4A5CA}"/>
    <cellStyle name="Komórka zaznaczona 2 3 10 8 24 2" xfId="30271" xr:uid="{BE1D770B-D30C-4E36-B500-2AAF4708384D}"/>
    <cellStyle name="Komórka zaznaczona 2 3 10 8 24 3" xfId="41644" xr:uid="{39654455-E043-44C6-8D47-A4B54F27F41C}"/>
    <cellStyle name="Komórka zaznaczona 2 3 10 8 24 4" xfId="48408" xr:uid="{81B0441B-3160-4D89-B7F8-E047D7E22C13}"/>
    <cellStyle name="Komórka zaznaczona 2 3 10 8 25" xfId="14958" xr:uid="{5490DE19-77A6-418C-9519-0997E372A1FE}"/>
    <cellStyle name="Komórka zaznaczona 2 3 10 8 25 2" xfId="30474" xr:uid="{FE9933D2-26A0-4B2F-B9E0-6DDCEECE1AC2}"/>
    <cellStyle name="Komórka zaznaczona 2 3 10 8 25 3" xfId="41847" xr:uid="{66946C23-33D3-4723-9EF8-D5E6B2CB7555}"/>
    <cellStyle name="Komórka zaznaczona 2 3 10 8 25 4" xfId="48511" xr:uid="{CEDE40B8-0986-444E-BEEC-F223C0D3B188}"/>
    <cellStyle name="Komórka zaznaczona 2 3 10 8 26" xfId="15432" xr:uid="{90C78C9B-2D0E-4E9A-A1A2-564C76ECCE90}"/>
    <cellStyle name="Komórka zaznaczona 2 3 10 8 26 2" xfId="30948" xr:uid="{66D1F6E4-2769-467F-833B-37BBF2074289}"/>
    <cellStyle name="Komórka zaznaczona 2 3 10 8 26 3" xfId="42321" xr:uid="{7C9CB89A-C09E-478A-86A1-E33E89811092}"/>
    <cellStyle name="Komórka zaznaczona 2 3 10 8 26 4" xfId="48665" xr:uid="{142F4B5A-F23D-462C-8D68-089F50D89E73}"/>
    <cellStyle name="Komórka zaznaczona 2 3 10 8 27" xfId="15726" xr:uid="{94E496F3-6717-4800-96E6-07B6B007586C}"/>
    <cellStyle name="Komórka zaznaczona 2 3 10 8 27 2" xfId="31242" xr:uid="{A4F3AB83-DDBE-47C7-91DF-B836362CB822}"/>
    <cellStyle name="Komórka zaznaczona 2 3 10 8 27 3" xfId="42615" xr:uid="{B382923C-ABB9-4D36-A23B-CE0D954E2E30}"/>
    <cellStyle name="Komórka zaznaczona 2 3 10 8 27 4" xfId="48867" xr:uid="{C6D54546-585F-47B4-A718-04984DB01129}"/>
    <cellStyle name="Komórka zaznaczona 2 3 10 8 28" xfId="15932" xr:uid="{4ACF9252-75C4-4B74-9DE6-48241EDC1A19}"/>
    <cellStyle name="Komórka zaznaczona 2 3 10 8 28 2" xfId="31448" xr:uid="{8972FDD9-215A-49FF-A492-DDAC95DF7C3C}"/>
    <cellStyle name="Komórka zaznaczona 2 3 10 8 28 3" xfId="42821" xr:uid="{604C4790-791D-43ED-9364-849E4282B435}"/>
    <cellStyle name="Komórka zaznaczona 2 3 10 8 28 4" xfId="48963" xr:uid="{FEC2789F-B4B8-4B4C-858B-7AFCF7896025}"/>
    <cellStyle name="Komórka zaznaczona 2 3 10 8 29" xfId="16388" xr:uid="{1D398022-716F-4727-9E74-3A563E42539B}"/>
    <cellStyle name="Komórka zaznaczona 2 3 10 8 29 2" xfId="31904" xr:uid="{B6A1C619-BB24-49C3-9C45-7EB580C96368}"/>
    <cellStyle name="Komórka zaznaczona 2 3 10 8 29 3" xfId="43277" xr:uid="{A597F8BF-F582-43BB-9510-1F8F15BE98AB}"/>
    <cellStyle name="Komórka zaznaczona 2 3 10 8 29 4" xfId="49112" xr:uid="{A86CA450-376B-40BC-9C9B-D7AC38570662}"/>
    <cellStyle name="Komórka zaznaczona 2 3 10 8 3" xfId="4163" xr:uid="{FCAD526B-E099-47F2-BC4B-B1230AA1B82E}"/>
    <cellStyle name="Komórka zaznaczona 2 3 10 8 3 2" xfId="20542" xr:uid="{21BA0776-4898-41E9-BF4F-00999B742368}"/>
    <cellStyle name="Komórka zaznaczona 2 3 10 8 3 3" xfId="32620" xr:uid="{B994551C-A161-4599-A6C0-EE6CBD85D0C8}"/>
    <cellStyle name="Komórka zaznaczona 2 3 10 8 3 4" xfId="43624" xr:uid="{98A81318-4B4A-4C29-AACD-CE88A82F93C3}"/>
    <cellStyle name="Komórka zaznaczona 2 3 10 8 30" xfId="16567" xr:uid="{85A89A9D-D5CC-4E93-BA84-0DAB58A418F0}"/>
    <cellStyle name="Komórka zaznaczona 2 3 10 8 30 2" xfId="32083" xr:uid="{7397953E-7778-43BD-8A45-A9251D244BDB}"/>
    <cellStyle name="Komórka zaznaczona 2 3 10 8 30 3" xfId="43456" xr:uid="{2390F409-F4DE-4A2E-8E94-73A710AA976B}"/>
    <cellStyle name="Komórka zaznaczona 2 3 10 8 30 4" xfId="49256" xr:uid="{8EEEFC4F-D552-40C8-B12B-868737ED06C2}"/>
    <cellStyle name="Komórka zaznaczona 2 3 10 8 31" xfId="16674" xr:uid="{6530E84B-4DA5-4FB5-8806-FD83F3092E2C}"/>
    <cellStyle name="Komórka zaznaczona 2 3 10 8 31 2" xfId="32190" xr:uid="{9A8ABF40-0A8A-4B98-B89E-4A6097AA441B}"/>
    <cellStyle name="Komórka zaznaczona 2 3 10 8 31 3" xfId="43563" xr:uid="{25455011-6295-40F4-B173-D5B5FEE4411A}"/>
    <cellStyle name="Komórka zaznaczona 2 3 10 8 31 4" xfId="49350" xr:uid="{69C76C3D-F0ED-4C78-A81B-A1151B3D068B}"/>
    <cellStyle name="Komórka zaznaczona 2 3 10 8 32" xfId="18148" xr:uid="{F858B5A4-3B90-4227-A4CB-E2599BCA3D7E}"/>
    <cellStyle name="Komórka zaznaczona 2 3 10 8 33" xfId="17641" xr:uid="{200B34AB-86A7-4488-A67A-CEF386F31808}"/>
    <cellStyle name="Komórka zaznaczona 2 3 10 8 34" xfId="35348" xr:uid="{7EC688A2-A722-4192-8FE2-7176A53A7C78}"/>
    <cellStyle name="Komórka zaznaczona 2 3 10 8 4" xfId="4661" xr:uid="{7F6AA522-3623-4FDA-88FA-26DAEEBBE3D1}"/>
    <cellStyle name="Komórka zaznaczona 2 3 10 8 4 2" xfId="21037" xr:uid="{260B380E-3FD8-4D42-BF06-AE1C8C7FC576}"/>
    <cellStyle name="Komórka zaznaczona 2 3 10 8 4 3" xfId="33112" xr:uid="{95BDAD3E-96E8-4B13-A86F-CAB6E656E1ED}"/>
    <cellStyle name="Komórka zaznaczona 2 3 10 8 4 4" xfId="43869" xr:uid="{9F063CCA-4220-4274-9443-4B382B556487}"/>
    <cellStyle name="Komórka zaznaczona 2 3 10 8 5" xfId="5213" xr:uid="{0472CD44-A210-4B58-A5B0-60306B247B78}"/>
    <cellStyle name="Komórka zaznaczona 2 3 10 8 5 2" xfId="21585" xr:uid="{6546D722-9FB6-4A28-BED6-EF7A76B14737}"/>
    <cellStyle name="Komórka zaznaczona 2 3 10 8 5 3" xfId="33653" xr:uid="{878F4943-566D-4BB3-A9F4-D0591589C922}"/>
    <cellStyle name="Komórka zaznaczona 2 3 10 8 5 4" xfId="44110" xr:uid="{20888C19-E384-4CCC-A56E-6AFAE510FBDC}"/>
    <cellStyle name="Komórka zaznaczona 2 3 10 8 6" xfId="5632" xr:uid="{60A6FD2D-B1AA-47B5-9463-924EDE2970CD}"/>
    <cellStyle name="Komórka zaznaczona 2 3 10 8 6 2" xfId="21944" xr:uid="{C20C6ACD-122E-48B4-AA6D-946AEF6ED3CD}"/>
    <cellStyle name="Komórka zaznaczona 2 3 10 8 6 3" xfId="34065" xr:uid="{8741A8AE-19BF-44D0-8384-7923CF8F1213}"/>
    <cellStyle name="Komórka zaznaczona 2 3 10 8 6 4" xfId="44469" xr:uid="{552A9FB9-F45C-4A38-B70D-0B5D8F151EA2}"/>
    <cellStyle name="Komórka zaznaczona 2 3 10 8 7" xfId="6101" xr:uid="{0CB97E2A-DD45-47F4-81A1-735EF254B041}"/>
    <cellStyle name="Komórka zaznaczona 2 3 10 8 7 2" xfId="22399" xr:uid="{878BBAD8-1898-4B3A-B943-88842F594A53}"/>
    <cellStyle name="Komórka zaznaczona 2 3 10 8 7 3" xfId="34517" xr:uid="{341642E3-C181-4A93-8874-39A39E79E55A}"/>
    <cellStyle name="Komórka zaznaczona 2 3 10 8 7 4" xfId="44793" xr:uid="{948E702E-19B6-4E66-BAC9-FBBF5C943BD3}"/>
    <cellStyle name="Komórka zaznaczona 2 3 10 8 8" xfId="6402" xr:uid="{C6D70A9F-309F-4A8E-ACAC-0ABCB5E18DE2}"/>
    <cellStyle name="Komórka zaznaczona 2 3 10 8 8 2" xfId="22693" xr:uid="{3CED265A-E867-4A37-B5A4-00D14FF095FC}"/>
    <cellStyle name="Komórka zaznaczona 2 3 10 8 8 3" xfId="34802" xr:uid="{552DBDBB-967F-4F0A-9444-1D87E045D106}"/>
    <cellStyle name="Komórka zaznaczona 2 3 10 8 8 4" xfId="44960" xr:uid="{8DBBC643-8B34-4569-B6D6-8F00220F6442}"/>
    <cellStyle name="Komórka zaznaczona 2 3 10 8 9" xfId="6199" xr:uid="{A794F737-2E11-4A12-BD54-B022258C366F}"/>
    <cellStyle name="Komórka zaznaczona 2 3 10 8 9 2" xfId="22496" xr:uid="{EEC94007-4B12-4244-9984-AAD3A8D03B30}"/>
    <cellStyle name="Komórka zaznaczona 2 3 10 8 9 3" xfId="34608" xr:uid="{651FAC92-C6FA-44BB-8E62-B655BFAE50D7}"/>
    <cellStyle name="Komórka zaznaczona 2 3 10 8 9 4" xfId="44861" xr:uid="{B7BDA6C9-61FD-4FDE-B2E1-6460417A43DB}"/>
    <cellStyle name="Komórka zaznaczona 2 3 10 9" xfId="1752" xr:uid="{9EDE136B-A653-41FF-9DF9-310C24F8156F}"/>
    <cellStyle name="Komórka zaznaczona 2 3 10 9 10" xfId="7859" xr:uid="{BAF8FD4F-86E7-4FFD-BA93-CB95F52A5BE5}"/>
    <cellStyle name="Komórka zaznaczona 2 3 10 9 10 2" xfId="24091" xr:uid="{CE04A67D-80B2-49C8-97E2-8240174530D3}"/>
    <cellStyle name="Komórka zaznaczona 2 3 10 9 10 3" xfId="36106" xr:uid="{3753AF67-840D-4DF5-8E86-AA4E2A830DF1}"/>
    <cellStyle name="Komórka zaznaczona 2 3 10 9 10 4" xfId="45609" xr:uid="{1B807F32-426D-4D52-82B8-01AD48153C1E}"/>
    <cellStyle name="Komórka zaznaczona 2 3 10 9 11" xfId="8086" xr:uid="{F9F806A8-26A0-4B62-B925-E117B8748128}"/>
    <cellStyle name="Komórka zaznaczona 2 3 10 9 11 2" xfId="24310" xr:uid="{DAF2AB67-617F-4C81-BCC9-F221B99A6835}"/>
    <cellStyle name="Komórka zaznaczona 2 3 10 9 11 3" xfId="36315" xr:uid="{1C2F7D22-BECA-45D6-85FF-03A120E5CF28}"/>
    <cellStyle name="Komórka zaznaczona 2 3 10 9 11 4" xfId="45749" xr:uid="{DA45444D-2526-4498-9003-9A8A55C36491}"/>
    <cellStyle name="Komórka zaznaczona 2 3 10 9 12" xfId="8597" xr:uid="{22567D63-6A6D-4769-9CF2-048ACDDF0665}"/>
    <cellStyle name="Komórka zaznaczona 2 3 10 9 12 2" xfId="24799" xr:uid="{D4793B9B-591A-431C-8FD0-F2FBFBA3DCA1}"/>
    <cellStyle name="Komórka zaznaczona 2 3 10 9 12 3" xfId="36787" xr:uid="{7AA53E80-4D6F-4241-B8FD-EE2A07CF6B1A}"/>
    <cellStyle name="Komórka zaznaczona 2 3 10 9 12 4" xfId="45999" xr:uid="{C9EC9624-63E7-4D68-B775-384959E3D97B}"/>
    <cellStyle name="Komórka zaznaczona 2 3 10 9 13" xfId="9101" xr:uid="{22EBE6D3-E197-40F3-B688-6528E308E632}"/>
    <cellStyle name="Komórka zaznaczona 2 3 10 9 13 2" xfId="25294" xr:uid="{5677B2D8-EC1B-461F-BC55-39FCF676FC9A}"/>
    <cellStyle name="Komórka zaznaczona 2 3 10 9 13 3" xfId="37260" xr:uid="{EFF0FCF1-00B1-469D-933E-DEA3AF3B5F29}"/>
    <cellStyle name="Komórka zaznaczona 2 3 10 9 13 4" xfId="46212" xr:uid="{B88C57BB-8252-44B5-9EE2-5D887F4A00EC}"/>
    <cellStyle name="Komórka zaznaczona 2 3 10 9 14" xfId="9592" xr:uid="{25C11686-B5EC-4072-BB08-BAE65754E93D}"/>
    <cellStyle name="Komórka zaznaczona 2 3 10 9 14 2" xfId="25745" xr:uid="{6B42031C-FEBD-4C4B-A270-6636B5C4A532}"/>
    <cellStyle name="Komórka zaznaczona 2 3 10 9 14 3" xfId="37658" xr:uid="{E68AF8DE-4210-41EC-90DC-7F59D5380546}"/>
    <cellStyle name="Komórka zaznaczona 2 3 10 9 14 4" xfId="46454" xr:uid="{4270FE14-40AA-4E46-A358-D20FAA67F9CB}"/>
    <cellStyle name="Komórka zaznaczona 2 3 10 9 15" xfId="8600" xr:uid="{BFDE0F19-548F-42B6-BDB1-07E5FD6B6323}"/>
    <cellStyle name="Komórka zaznaczona 2 3 10 9 15 2" xfId="24802" xr:uid="{1C4A5300-203C-4DAF-80D9-08C67EDC0071}"/>
    <cellStyle name="Komórka zaznaczona 2 3 10 9 15 3" xfId="36790" xr:uid="{4B31BDE0-0057-4586-BE7D-B71F56B56E88}"/>
    <cellStyle name="Komórka zaznaczona 2 3 10 9 15 4" xfId="46002" xr:uid="{CBF0619F-298B-4EB6-B85B-9C7D310D1F3A}"/>
    <cellStyle name="Komórka zaznaczona 2 3 10 9 16" xfId="10001" xr:uid="{9DC26592-AD50-4901-B9A7-303D7E3E8309}"/>
    <cellStyle name="Komórka zaznaczona 2 3 10 9 16 2" xfId="26122" xr:uid="{2DA1FB65-B48A-49C2-A17C-175B71D7AF90}"/>
    <cellStyle name="Komórka zaznaczona 2 3 10 9 16 3" xfId="37989" xr:uid="{8D355023-012F-4ACC-8E38-1414B35F735F}"/>
    <cellStyle name="Komórka zaznaczona 2 3 10 9 16 4" xfId="46619" xr:uid="{B8625793-400B-4F07-8664-6A36653E2EC1}"/>
    <cellStyle name="Komórka zaznaczona 2 3 10 9 17" xfId="10497" xr:uid="{7D66B0AB-A7DF-4230-823F-76FB68046400}"/>
    <cellStyle name="Komórka zaznaczona 2 3 10 9 17 2" xfId="26600" xr:uid="{C9EB70A6-C815-4E1E-9F0E-23C4F1371F63}"/>
    <cellStyle name="Komórka zaznaczona 2 3 10 9 17 3" xfId="38437" xr:uid="{091F20E5-6461-464A-B4BC-79B127433C9B}"/>
    <cellStyle name="Komórka zaznaczona 2 3 10 9 17 4" xfId="46811" xr:uid="{0FB8C486-D332-4360-AAEC-9454AA0FC7F5}"/>
    <cellStyle name="Komórka zaznaczona 2 3 10 9 18" xfId="8183" xr:uid="{BDA73471-9D0E-42A9-A0A9-ED5E1429F88D}"/>
    <cellStyle name="Komórka zaznaczona 2 3 10 9 19" xfId="12309" xr:uid="{ED1FD11F-5956-4D02-8C4C-4FAEE24ED66E}"/>
    <cellStyle name="Komórka zaznaczona 2 3 10 9 19 2" xfId="28029" xr:uid="{545DFA4F-7B2D-4D39-A261-FAD4AEFCDB9D}"/>
    <cellStyle name="Komórka zaznaczona 2 3 10 9 19 3" xfId="39593" xr:uid="{E88464E3-5979-4A9F-A916-14F89E1AD21C}"/>
    <cellStyle name="Komórka zaznaczona 2 3 10 9 19 4" xfId="47296" xr:uid="{DF825720-22E9-4DC9-8800-A48190801900}"/>
    <cellStyle name="Komórka zaznaczona 2 3 10 9 2" xfId="3421" xr:uid="{AFA3C6C1-286F-4FD8-A0BA-2B14EF6BF6BC}"/>
    <cellStyle name="Komórka zaznaczona 2 3 10 9 2 2" xfId="19814" xr:uid="{B9D20586-17E5-4D71-BB54-EA1ED5D8DB76}"/>
    <cellStyle name="Komórka zaznaczona 2 3 10 9 2 3" xfId="16968" xr:uid="{4486EDF7-4145-49ED-987B-E53C277AA81F}"/>
    <cellStyle name="Komórka zaznaczona 2 3 10 9 2 4" xfId="35309" xr:uid="{10218828-56ED-4F3E-A53C-63D98E4198D2}"/>
    <cellStyle name="Komórka zaznaczona 2 3 10 9 20" xfId="12843" xr:uid="{A6AC1678-4A63-436C-B5C0-B4101E69D717}"/>
    <cellStyle name="Komórka zaznaczona 2 3 10 9 20 2" xfId="28557" xr:uid="{EB24944A-9D32-4BAC-A076-1647C6046BC7}"/>
    <cellStyle name="Komórka zaznaczona 2 3 10 9 20 3" xfId="40101" xr:uid="{9D0E6D13-78D2-47DD-B771-28C431A74BC3}"/>
    <cellStyle name="Komórka zaznaczona 2 3 10 9 20 4" xfId="47467" xr:uid="{DFE97AAC-FC76-437D-A6B4-7BA49A64D9D4}"/>
    <cellStyle name="Komórka zaznaczona 2 3 10 9 21" xfId="13326" xr:uid="{96CB59C3-9ABC-4344-ABFD-5A14A7A3B638}"/>
    <cellStyle name="Komórka zaznaczona 2 3 10 9 21 2" xfId="28988" xr:uid="{917C0866-08AB-4DA7-8489-8E8A627F6616}"/>
    <cellStyle name="Komórka zaznaczona 2 3 10 9 21 3" xfId="40456" xr:uid="{41677305-3ED7-412E-ACB0-C49E8A746E63}"/>
    <cellStyle name="Komórka zaznaczona 2 3 10 9 21 4" xfId="47677" xr:uid="{17686DE2-CC16-4934-93C8-0F3F187E6B65}"/>
    <cellStyle name="Komórka zaznaczona 2 3 10 9 22" xfId="13514" xr:uid="{0ABEE4ED-1680-4BC7-A515-8E12693134C1}"/>
    <cellStyle name="Komórka zaznaczona 2 3 10 9 22 2" xfId="29157" xr:uid="{1FCAD3AD-CB59-4439-B8A2-B4A8760C367A}"/>
    <cellStyle name="Komórka zaznaczona 2 3 10 9 22 3" xfId="40609" xr:uid="{CAC6CE75-0B09-4853-9BB3-AA7C93988BDE}"/>
    <cellStyle name="Komórka zaznaczona 2 3 10 9 22 4" xfId="47774" xr:uid="{034166E3-5FCE-40AA-B77B-4FD1B1C832ED}"/>
    <cellStyle name="Komórka zaznaczona 2 3 10 9 23" xfId="14490" xr:uid="{A084CC13-E5D9-46C9-8930-DCBD1010E243}"/>
    <cellStyle name="Komórka zaznaczona 2 3 10 9 23 2" xfId="30006" xr:uid="{51280B47-821E-483E-BBEA-BD453845428A}"/>
    <cellStyle name="Komórka zaznaczona 2 3 10 9 23 3" xfId="41379" xr:uid="{83B58614-8A97-40CA-9727-76458A2A004B}"/>
    <cellStyle name="Komórka zaznaczona 2 3 10 9 23 4" xfId="48234" xr:uid="{3FDE3376-03C9-4BD7-8AC4-CE9460A9F842}"/>
    <cellStyle name="Komórka zaznaczona 2 3 10 9 24" xfId="14772" xr:uid="{CE208859-8AF0-44B3-9511-7F54A1D9F6B7}"/>
    <cellStyle name="Komórka zaznaczona 2 3 10 9 24 2" xfId="30288" xr:uid="{F3ADF899-C89D-4179-A540-FDE894B437AA}"/>
    <cellStyle name="Komórka zaznaczona 2 3 10 9 24 3" xfId="41661" xr:uid="{99AED14B-417A-474E-B955-90542BC368F8}"/>
    <cellStyle name="Komórka zaznaczona 2 3 10 9 24 4" xfId="48424" xr:uid="{8D29DD61-3F32-46A1-B156-5F17F80F2A0C}"/>
    <cellStyle name="Komórka zaznaczona 2 3 10 9 25" xfId="14984" xr:uid="{FC703D30-385A-47FA-A5C9-40AE33A162DC}"/>
    <cellStyle name="Komórka zaznaczona 2 3 10 9 25 2" xfId="30500" xr:uid="{9C9381E0-82BB-42C3-9CF3-639BEE62623C}"/>
    <cellStyle name="Komórka zaznaczona 2 3 10 9 25 3" xfId="41873" xr:uid="{78270B02-C94D-4B4C-AB18-5C70AE62448E}"/>
    <cellStyle name="Komórka zaznaczona 2 3 10 9 25 4" xfId="48522" xr:uid="{AAFC21FA-BBF6-46E0-8AB0-C31231BF9CD6}"/>
    <cellStyle name="Komórka zaznaczona 2 3 10 9 26" xfId="15458" xr:uid="{854DE1D3-570A-41CF-9B07-202C84FFD545}"/>
    <cellStyle name="Komórka zaznaczona 2 3 10 9 26 2" xfId="30974" xr:uid="{5744D470-05E1-497D-B39C-5A973054D5A2}"/>
    <cellStyle name="Komórka zaznaczona 2 3 10 9 26 3" xfId="42347" xr:uid="{28819F89-6BAB-4072-BA1A-41A35E7C99C9}"/>
    <cellStyle name="Komórka zaznaczona 2 3 10 9 26 4" xfId="48676" xr:uid="{4B0BEAE4-4966-4811-80ED-B4AEDA55AD4C}"/>
    <cellStyle name="Komórka zaznaczona 2 3 10 9 27" xfId="15746" xr:uid="{622AA745-0803-4EA9-BA3B-6F4712250829}"/>
    <cellStyle name="Komórka zaznaczona 2 3 10 9 27 2" xfId="31262" xr:uid="{836B6B6C-6E2A-4916-9605-B939E6BD17FC}"/>
    <cellStyle name="Komórka zaznaczona 2 3 10 9 27 3" xfId="42635" xr:uid="{A59D0470-B2D1-450E-962B-3D5ED004F0A1}"/>
    <cellStyle name="Komórka zaznaczona 2 3 10 9 27 4" xfId="48880" xr:uid="{3EF7A237-E15B-448E-B126-7DC033A804CB}"/>
    <cellStyle name="Komórka zaznaczona 2 3 10 9 28" xfId="15958" xr:uid="{5779D2E6-DC8E-44AB-9EDD-D0184DDBD556}"/>
    <cellStyle name="Komórka zaznaczona 2 3 10 9 28 2" xfId="31474" xr:uid="{7685273F-B247-4564-B9A8-32700F363EEF}"/>
    <cellStyle name="Komórka zaznaczona 2 3 10 9 28 3" xfId="42847" xr:uid="{91A0E293-2DE9-4B7E-BA3F-308993C87649}"/>
    <cellStyle name="Komórka zaznaczona 2 3 10 9 28 4" xfId="48974" xr:uid="{CB5DDD11-8D2C-4886-A680-4BCBB70C884D}"/>
    <cellStyle name="Komórka zaznaczona 2 3 10 9 29" xfId="16414" xr:uid="{F695D2F0-CCF8-4944-A77C-BFD355AA044E}"/>
    <cellStyle name="Komórka zaznaczona 2 3 10 9 29 2" xfId="31930" xr:uid="{586C05AB-8CCB-46DE-A1BC-50CB7ED2FE0F}"/>
    <cellStyle name="Komórka zaznaczona 2 3 10 9 29 3" xfId="43303" xr:uid="{91C4BD89-9084-4C43-948A-F767E888A51B}"/>
    <cellStyle name="Komórka zaznaczona 2 3 10 9 29 4" xfId="49123" xr:uid="{A7F0A0DA-BCA4-4E86-AC61-33832FD29FE2}"/>
    <cellStyle name="Komórka zaznaczona 2 3 10 9 3" xfId="4189" xr:uid="{62787F04-0FEF-42B6-8F88-3244733B5E8D}"/>
    <cellStyle name="Komórka zaznaczona 2 3 10 9 3 2" xfId="20568" xr:uid="{33A7482E-79C8-4522-B67C-D25139DC9B61}"/>
    <cellStyle name="Komórka zaznaczona 2 3 10 9 3 3" xfId="32646" xr:uid="{E4E40BD1-6E11-4ACE-97A6-91139C2F1973}"/>
    <cellStyle name="Komórka zaznaczona 2 3 10 9 3 4" xfId="43640" xr:uid="{B5166299-0978-4C0A-989C-BC1CB278775B}"/>
    <cellStyle name="Komórka zaznaczona 2 3 10 9 30" xfId="16580" xr:uid="{5F13DC07-C600-40A6-B425-9008865FE444}"/>
    <cellStyle name="Komórka zaznaczona 2 3 10 9 30 2" xfId="32096" xr:uid="{61B2A56E-6BE5-4CCD-8CD2-16501BC80F3D}"/>
    <cellStyle name="Komórka zaznaczona 2 3 10 9 30 3" xfId="43469" xr:uid="{A575D04D-2E71-43D9-AF0B-E62B52ACA86A}"/>
    <cellStyle name="Komórka zaznaczona 2 3 10 9 30 4" xfId="49268" xr:uid="{52AE2183-E638-473D-84A3-6CB108D40161}"/>
    <cellStyle name="Komórka zaznaczona 2 3 10 9 31" xfId="16685" xr:uid="{C187CC3E-9CA3-4B31-88B6-13A2164FE691}"/>
    <cellStyle name="Komórka zaznaczona 2 3 10 9 31 2" xfId="32201" xr:uid="{EF81479E-C7A2-4906-A26C-F2C2EE4025DA}"/>
    <cellStyle name="Komórka zaznaczona 2 3 10 9 31 3" xfId="43574" xr:uid="{79C47548-FB82-40A2-8127-0335DF05DD4F}"/>
    <cellStyle name="Komórka zaznaczona 2 3 10 9 31 4" xfId="49361" xr:uid="{F3F06734-DCC2-4CE6-B95E-57C73A25DD0F}"/>
    <cellStyle name="Komórka zaznaczona 2 3 10 9 32" xfId="18174" xr:uid="{E180886C-9E3B-47F8-A2CE-671E691945B8}"/>
    <cellStyle name="Komórka zaznaczona 2 3 10 9 33" xfId="21823" xr:uid="{D3171718-2076-44E2-B93F-6DA8F79324B2}"/>
    <cellStyle name="Komórka zaznaczona 2 3 10 9 34" xfId="16837" xr:uid="{0166A4BF-4EF6-4FA1-91BF-9A37C5C515E7}"/>
    <cellStyle name="Komórka zaznaczona 2 3 10 9 4" xfId="4687" xr:uid="{AAFD418B-B18E-4DE7-99A9-F71793B3A1A1}"/>
    <cellStyle name="Komórka zaznaczona 2 3 10 9 4 2" xfId="21063" xr:uid="{A5207848-1B5B-4CD5-B463-E665783B4F8A}"/>
    <cellStyle name="Komórka zaznaczona 2 3 10 9 4 3" xfId="33138" xr:uid="{EF89D998-EF6A-44EC-B7E3-E5B625B04A31}"/>
    <cellStyle name="Komórka zaznaczona 2 3 10 9 4 4" xfId="43885" xr:uid="{EA7880A5-401E-4011-AC93-11145E75230D}"/>
    <cellStyle name="Komórka zaznaczona 2 3 10 9 5" xfId="5238" xr:uid="{0BF73E16-B9D6-4C1E-AD89-52F7DC14E913}"/>
    <cellStyle name="Komórka zaznaczona 2 3 10 9 5 2" xfId="21610" xr:uid="{091BF63F-9940-4B5F-BF96-95E27808993D}"/>
    <cellStyle name="Komórka zaznaczona 2 3 10 9 5 3" xfId="33678" xr:uid="{17448B2F-0E6C-45CF-994B-D362EA6EDB5D}"/>
    <cellStyle name="Komórka zaznaczona 2 3 10 9 5 4" xfId="44125" xr:uid="{F630265D-1279-4C9D-8212-C73FDFB0054B}"/>
    <cellStyle name="Komórka zaznaczona 2 3 10 9 6" xfId="5658" xr:uid="{A674B5A0-B377-41DF-99A4-A57FDE546B49}"/>
    <cellStyle name="Komórka zaznaczona 2 3 10 9 6 2" xfId="21965" xr:uid="{94A3AB84-57A8-4FAF-A8B1-4BD2DAC9559D}"/>
    <cellStyle name="Komórka zaznaczona 2 3 10 9 6 3" xfId="34091" xr:uid="{1755F26E-E7C7-4420-B079-B7E6A8B3F173}"/>
    <cellStyle name="Komórka zaznaczona 2 3 10 9 6 4" xfId="44495" xr:uid="{8C03E1C1-6214-4EB7-9EAA-CA506AF5768F}"/>
    <cellStyle name="Komórka zaznaczona 2 3 10 9 7" xfId="6123" xr:uid="{AB5574D4-16EC-47E4-97FA-A39EB39AD076}"/>
    <cellStyle name="Komórka zaznaczona 2 3 10 9 7 2" xfId="22421" xr:uid="{BB9607C8-C575-4302-BAEC-1754221D7240}"/>
    <cellStyle name="Komórka zaznaczona 2 3 10 9 7 3" xfId="34539" xr:uid="{0B4EDB72-665B-4482-BB79-C0CA4731E222}"/>
    <cellStyle name="Komórka zaznaczona 2 3 10 9 7 4" xfId="44812" xr:uid="{CD7E8D55-4DBD-46F4-8B8A-B36AA43ADF1F}"/>
    <cellStyle name="Komórka zaznaczona 2 3 10 9 8" xfId="6428" xr:uid="{A32C29A6-D00D-4106-B6C0-866C409A0155}"/>
    <cellStyle name="Komórka zaznaczona 2 3 10 9 8 2" xfId="22719" xr:uid="{4D19F2B1-503A-497A-9B99-BE993277F47D}"/>
    <cellStyle name="Komórka zaznaczona 2 3 10 9 8 3" xfId="34827" xr:uid="{83BEE1C7-A90A-4BF0-84B6-C4B38C3BB4DE}"/>
    <cellStyle name="Komórka zaznaczona 2 3 10 9 8 4" xfId="44977" xr:uid="{CBCCFD9D-218D-4E69-8160-36F16355F96A}"/>
    <cellStyle name="Komórka zaznaczona 2 3 10 9 9" xfId="5945" xr:uid="{2F1C679C-DFCD-441F-9871-2D285538D12E}"/>
    <cellStyle name="Komórka zaznaczona 2 3 10 9 9 2" xfId="22245" xr:uid="{971DE1C1-C3DA-419F-AB8B-5E1CDEA64151}"/>
    <cellStyle name="Komórka zaznaczona 2 3 10 9 9 3" xfId="34365" xr:uid="{A24860D3-9099-4402-952A-FB23211BA972}"/>
    <cellStyle name="Komórka zaznaczona 2 3 10 9 9 4" xfId="44689" xr:uid="{8E919FBF-25CF-45A3-AA48-A964D5F73FE8}"/>
    <cellStyle name="Komórka zaznaczona 2 3 11" xfId="644" xr:uid="{8CEFE35E-D95F-4F85-9595-4960A51678E9}"/>
    <cellStyle name="Komórka zaznaczona 2 3 11 10" xfId="6452" xr:uid="{5A0A8088-F8A8-42A6-AAD1-DBA4D80F614E}"/>
    <cellStyle name="Komórka zaznaczona 2 3 11 10 2" xfId="22741" xr:uid="{05470F60-97DB-4A74-8DAC-3A2103E1163C}"/>
    <cellStyle name="Komórka zaznaczona 2 3 11 10 3" xfId="34849" xr:uid="{6F73D6EB-6E1C-40C2-B9B7-7EA4855DA8DB}"/>
    <cellStyle name="Komórka zaznaczona 2 3 11 10 4" xfId="44991" xr:uid="{6B1A6ED8-AC61-45A0-98BE-47DC2A78E0B8}"/>
    <cellStyle name="Komórka zaznaczona 2 3 11 11" xfId="2525" xr:uid="{EDC8E9F4-2DE9-4595-B20E-BC52707D27C7}"/>
    <cellStyle name="Komórka zaznaczona 2 3 11 11 2" xfId="18931" xr:uid="{D5B8F3D6-CDE2-462A-82B1-14C5C9D4E4E1}"/>
    <cellStyle name="Komórka zaznaczona 2 3 11 11 3" xfId="17028" xr:uid="{0E57D054-9353-47FF-ACB7-95DCC196BE56}"/>
    <cellStyle name="Komórka zaznaczona 2 3 11 11 4" xfId="29025" xr:uid="{4D085CCB-64D5-4C07-8323-BBC0E3F53104}"/>
    <cellStyle name="Komórka zaznaczona 2 3 11 12" xfId="7099" xr:uid="{146FEFF7-7C1B-4F19-B223-C2AD10095A1A}"/>
    <cellStyle name="Komórka zaznaczona 2 3 11 12 2" xfId="23368" xr:uid="{A50FE6B9-27EF-4F12-AFF9-821016023D57}"/>
    <cellStyle name="Komórka zaznaczona 2 3 11 12 3" xfId="35462" xr:uid="{6D4FCF6E-C7B2-4AC6-B9A8-E849CA228DC1}"/>
    <cellStyle name="Komórka zaznaczona 2 3 11 12 4" xfId="45245" xr:uid="{14608874-0DF2-4A1D-91AE-154F3312C96E}"/>
    <cellStyle name="Komórka zaznaczona 2 3 11 13" xfId="4776" xr:uid="{CA695FB5-E339-4642-B637-3E0D64EFE64B}"/>
    <cellStyle name="Komórka zaznaczona 2 3 11 13 2" xfId="21149" xr:uid="{F3552FCB-D462-416D-B2B2-3512662E5D6F}"/>
    <cellStyle name="Komórka zaznaczona 2 3 11 13 3" xfId="33225" xr:uid="{CF4B2DD7-BCC1-49C5-AD89-A8149FAE666B}"/>
    <cellStyle name="Komórka zaznaczona 2 3 11 13 4" xfId="43944" xr:uid="{ABFEBF0C-86DC-4FAD-B339-ADD7C213934C}"/>
    <cellStyle name="Komórka zaznaczona 2 3 11 14" xfId="7126" xr:uid="{ADD8A434-E3B4-47D3-BDFD-3E2C497518DC}"/>
    <cellStyle name="Komórka zaznaczona 2 3 11 14 2" xfId="23392" xr:uid="{A671D411-5A11-4B6E-B0DB-9E811737E2C2}"/>
    <cellStyle name="Komórka zaznaczona 2 3 11 14 3" xfId="35484" xr:uid="{F71D9939-FFAA-4FDF-A6F1-B805AB7637B9}"/>
    <cellStyle name="Komórka zaznaczona 2 3 11 14 4" xfId="45258" xr:uid="{6F3B9AE7-E3E7-43F9-A3CE-9484C1435094}"/>
    <cellStyle name="Komórka zaznaczona 2 3 11 15" xfId="9304" xr:uid="{E0274EFC-1531-4AEF-B42C-54E8AFEE98AE}"/>
    <cellStyle name="Komórka zaznaczona 2 3 11 15 2" xfId="25478" xr:uid="{672643E0-6AD2-40AC-A7DC-EA97AB5C3D17}"/>
    <cellStyle name="Komórka zaznaczona 2 3 11 15 3" xfId="37424" xr:uid="{F1671771-F420-4236-B9E9-846B4655AB59}"/>
    <cellStyle name="Komórka zaznaczona 2 3 11 15 4" xfId="46306" xr:uid="{6FC02623-A607-45C1-8DAD-BF3546753CD3}"/>
    <cellStyle name="Komórka zaznaczona 2 3 11 16" xfId="9219" xr:uid="{DBE72AE7-C6F6-406E-A9E9-EF36E627C171}"/>
    <cellStyle name="Komórka zaznaczona 2 3 11 16 2" xfId="25401" xr:uid="{85F6C654-18A6-4733-AAE6-AA65FCD88325}"/>
    <cellStyle name="Komórka zaznaczona 2 3 11 16 3" xfId="37354" xr:uid="{7AE97D0C-BA2B-4BC4-AE94-FE969FDACB79}"/>
    <cellStyle name="Komórka zaznaczona 2 3 11 16 4" xfId="46265" xr:uid="{F11737AD-1E18-4B30-AD5B-BEC5E78C2A71}"/>
    <cellStyle name="Komórka zaznaczona 2 3 11 17" xfId="8335" xr:uid="{9F78B1CA-1ED8-4442-8B81-BEFF683F7389}"/>
    <cellStyle name="Komórka zaznaczona 2 3 11 17 2" xfId="24547" xr:uid="{862A54A9-C6FB-4F27-93CB-11818667E121}"/>
    <cellStyle name="Komórka zaznaczona 2 3 11 17 3" xfId="36537" xr:uid="{8EC15DCC-C9F9-4A67-A282-935EFE8E1E83}"/>
    <cellStyle name="Komórka zaznaczona 2 3 11 17 4" xfId="45869" xr:uid="{5ACD56CD-CD35-4AD0-9C3F-146FD826A16E}"/>
    <cellStyle name="Komórka zaznaczona 2 3 11 18" xfId="9369" xr:uid="{87B78A6C-5948-4F88-B311-0B9C7C51DF0F}"/>
    <cellStyle name="Komórka zaznaczona 2 3 11 19" xfId="11268" xr:uid="{D9B9855B-BE95-4835-9021-09C06D58FBD2}"/>
    <cellStyle name="Komórka zaznaczona 2 3 11 19 2" xfId="27077" xr:uid="{0700DE42-5714-48F1-8B61-7CEF615FADF7}"/>
    <cellStyle name="Komórka zaznaczona 2 3 11 19 3" xfId="38712" xr:uid="{1DC1CFC1-D0B2-4054-ACC2-6898C2531F36}"/>
    <cellStyle name="Komórka zaznaczona 2 3 11 19 4" xfId="46933" xr:uid="{FDD13F74-A415-4BE3-B0B6-B6CFB145DA63}"/>
    <cellStyle name="Komórka zaznaczona 2 3 11 2" xfId="2400" xr:uid="{E8A690B1-7B4E-4029-81D0-4E9A68767A2E}"/>
    <cellStyle name="Komórka zaznaczona 2 3 11 2 2" xfId="18809" xr:uid="{FDE5FB59-D7D4-4BEA-BCE9-EB50E760B9BD}"/>
    <cellStyle name="Komórka zaznaczona 2 3 11 2 3" xfId="27325" xr:uid="{67E9F621-1A6E-4762-B68B-B66B32F6A1EA}"/>
    <cellStyle name="Komórka zaznaczona 2 3 11 2 4" xfId="37758" xr:uid="{6CF33B2C-3506-493C-809A-93D5D2328161}"/>
    <cellStyle name="Komórka zaznaczona 2 3 11 20" xfId="7234" xr:uid="{F7EAFD22-8FD8-4B4C-A0DF-8CFA34959556}"/>
    <cellStyle name="Komórka zaznaczona 2 3 11 20 2" xfId="23494" xr:uid="{BAFED965-5D3E-4CD7-ACA2-BB39565F523A}"/>
    <cellStyle name="Komórka zaznaczona 2 3 11 20 3" xfId="35580" xr:uid="{FB5DC2B7-D50A-42DA-81B8-D5D38ADCC0D6}"/>
    <cellStyle name="Komórka zaznaczona 2 3 11 20 4" xfId="45307" xr:uid="{D1A772F2-2EA9-4274-AC51-BEF68F09D0DA}"/>
    <cellStyle name="Komórka zaznaczona 2 3 11 21" xfId="11831" xr:uid="{AAB9D282-7ED7-46BD-AC47-288F1781C931}"/>
    <cellStyle name="Komórka zaznaczona 2 3 11 21 2" xfId="27565" xr:uid="{82AF6323-13C1-4493-B187-B729048A7A12}"/>
    <cellStyle name="Komórka zaznaczona 2 3 11 21 3" xfId="39132" xr:uid="{BD5B2C18-3FD9-4ED6-B303-02B87E8EC2B8}"/>
    <cellStyle name="Komórka zaznaczona 2 3 11 21 4" xfId="47157" xr:uid="{0B75CF63-44AD-4777-8883-ACE4199423FB}"/>
    <cellStyle name="Komórka zaznaczona 2 3 11 22" xfId="11701" xr:uid="{602F8F3A-D434-4F03-8DA8-10805A13B93D}"/>
    <cellStyle name="Komórka zaznaczona 2 3 11 22 2" xfId="27457" xr:uid="{9E9833F2-FE6A-4B91-9316-AD8187CCA615}"/>
    <cellStyle name="Komórka zaznaczona 2 3 11 22 3" xfId="39037" xr:uid="{47DCDEDF-5090-4897-97F5-32ABAFCF6C37}"/>
    <cellStyle name="Komórka zaznaczona 2 3 11 22 4" xfId="47110" xr:uid="{C647383D-39EC-49A8-8358-94054FD9384E}"/>
    <cellStyle name="Komórka zaznaczona 2 3 11 23" xfId="11254" xr:uid="{07934491-9AAF-40D2-963B-F357C0B2940A}"/>
    <cellStyle name="Komórka zaznaczona 2 3 11 23 2" xfId="27064" xr:uid="{B1CC4C94-7543-47A0-8C5A-EA3C8D625280}"/>
    <cellStyle name="Komórka zaznaczona 2 3 11 23 3" xfId="38700" xr:uid="{6D6CD19B-B1E1-4EA2-AF60-7F2346427F22}"/>
    <cellStyle name="Komórka zaznaczona 2 3 11 23 4" xfId="46928" xr:uid="{08CFB042-602F-48E1-8BDB-96D3C0F4F3EF}"/>
    <cellStyle name="Komórka zaznaczona 2 3 11 24" xfId="14589" xr:uid="{9A754B02-9EB1-4D03-B9F1-D28A9BC669CE}"/>
    <cellStyle name="Komórka zaznaczona 2 3 11 24 2" xfId="30105" xr:uid="{F69B954A-574B-4760-BE73-473DF5E66CBA}"/>
    <cellStyle name="Komórka zaznaczona 2 3 11 24 3" xfId="41478" xr:uid="{798C06A6-A683-45FE-B156-D1A877C5A83C}"/>
    <cellStyle name="Komórka zaznaczona 2 3 11 24 4" xfId="48294" xr:uid="{D92E4AAC-3F6A-4623-A9AC-F15C8656A5FD}"/>
    <cellStyle name="Komórka zaznaczona 2 3 11 25" xfId="14720" xr:uid="{44098842-B440-49B0-ACF2-D88937F6600A}"/>
    <cellStyle name="Komórka zaznaczona 2 3 11 25 2" xfId="30236" xr:uid="{5E6476E0-4A1F-4F66-917E-A7553B5C599E}"/>
    <cellStyle name="Komórka zaznaczona 2 3 11 25 3" xfId="41609" xr:uid="{EF0FE1BC-8433-4B34-9C4F-BC2F1B5D1F61}"/>
    <cellStyle name="Komórka zaznaczona 2 3 11 25 4" xfId="48384" xr:uid="{D004BD9D-C5C4-4498-867F-1F7E13766983}"/>
    <cellStyle name="Komórka zaznaczona 2 3 11 26" xfId="13992" xr:uid="{A93F0533-4000-4553-A6CE-01ED2DCAD1B3}"/>
    <cellStyle name="Komórka zaznaczona 2 3 11 26 2" xfId="29508" xr:uid="{66B3DF8A-5B9D-4702-8F1B-C847A40A9C6A}"/>
    <cellStyle name="Komórka zaznaczona 2 3 11 26 3" xfId="40881" xr:uid="{FF8F9527-BA62-4FDE-9BC4-FF66C27784A7}"/>
    <cellStyle name="Komórka zaznaczona 2 3 11 26 4" xfId="47921" xr:uid="{5F1FE39E-19F0-483B-9916-C88064F738C9}"/>
    <cellStyle name="Komórka zaznaczona 2 3 11 27" xfId="11617" xr:uid="{367D41B2-6471-401A-B855-9D9F6752F80D}"/>
    <cellStyle name="Komórka zaznaczona 2 3 11 27 2" xfId="27381" xr:uid="{C5DC50E6-87FE-411A-9BF6-E18A7A60EED0}"/>
    <cellStyle name="Komórka zaznaczona 2 3 11 27 3" xfId="38976" xr:uid="{70546ECA-27D0-420C-B110-7879EE71C769}"/>
    <cellStyle name="Komórka zaznaczona 2 3 11 27 4" xfId="47077" xr:uid="{51B69ED6-8F2D-486B-BAAD-5E13701E1A92}"/>
    <cellStyle name="Komórka zaznaczona 2 3 11 28" xfId="15711" xr:uid="{A379C53C-FB6F-4B3D-BFF5-468A584A7141}"/>
    <cellStyle name="Komórka zaznaczona 2 3 11 28 2" xfId="31227" xr:uid="{EBFA8D7F-4F45-4F2B-B902-C5DDFCF71726}"/>
    <cellStyle name="Komórka zaznaczona 2 3 11 28 3" xfId="42600" xr:uid="{06829C91-57A5-44D6-9A8E-38F34C486740}"/>
    <cellStyle name="Komórka zaznaczona 2 3 11 28 4" xfId="48856" xr:uid="{844E568C-A872-4231-A44F-8DC4C387D9DB}"/>
    <cellStyle name="Komórka zaznaczona 2 3 11 29" xfId="14760" xr:uid="{8F0892DA-D974-4EFA-9984-3735B3721E0C}"/>
    <cellStyle name="Komórka zaznaczona 2 3 11 29 2" xfId="30276" xr:uid="{55E43B58-A27A-41CF-83B7-7C1094D4D9B2}"/>
    <cellStyle name="Komórka zaznaczona 2 3 11 29 3" xfId="41649" xr:uid="{4F831365-921B-4D73-938E-201764F6A911}"/>
    <cellStyle name="Komórka zaznaczona 2 3 11 29 4" xfId="48413" xr:uid="{CC08A264-FF89-487D-876C-BB89AF12AB31}"/>
    <cellStyle name="Komórka zaznaczona 2 3 11 3" xfId="2173" xr:uid="{0FFCB4A6-D66B-424D-8B77-C28002963BBE}"/>
    <cellStyle name="Komórka zaznaczona 2 3 11 3 2" xfId="18587" xr:uid="{2C163D69-49AC-4FFC-ADB0-7FF97B664D28}"/>
    <cellStyle name="Komórka zaznaczona 2 3 11 3 3" xfId="17035" xr:uid="{532EDC9F-8D2C-461F-8539-BFD33776C769}"/>
    <cellStyle name="Komórka zaznaczona 2 3 11 3 4" xfId="35126" xr:uid="{396FC4C8-0663-4B80-A2B4-2134BC9EEC20}"/>
    <cellStyle name="Komórka zaznaczona 2 3 11 30" xfId="15769" xr:uid="{30F8CC07-CB38-4B9B-8E5D-9DC05AEA1DC5}"/>
    <cellStyle name="Komórka zaznaczona 2 3 11 30 2" xfId="31285" xr:uid="{0A44EBE0-DEC6-43EB-A69D-472949B52222}"/>
    <cellStyle name="Komórka zaznaczona 2 3 11 30 3" xfId="42658" xr:uid="{250C44B6-E68F-4DD9-924B-B7FBBB824C9F}"/>
    <cellStyle name="Komórka zaznaczona 2 3 11 30 4" xfId="48899" xr:uid="{DB3DDB40-8348-4B1B-B1FC-870FBFDEBFCB}"/>
    <cellStyle name="Komórka zaznaczona 2 3 11 31" xfId="15492" xr:uid="{DF5390C4-DD58-434E-93CD-F65848A9D471}"/>
    <cellStyle name="Komórka zaznaczona 2 3 11 31 2" xfId="31008" xr:uid="{D5A55953-D6AE-4469-951A-C39510B8E749}"/>
    <cellStyle name="Komórka zaznaczona 2 3 11 31 3" xfId="42381" xr:uid="{52DF2690-75DA-4C9C-B0C8-BB15A831334A}"/>
    <cellStyle name="Komórka zaznaczona 2 3 11 31 4" xfId="48693" xr:uid="{9FD2F45F-B19B-4C03-B193-7B9BCCD458A4}"/>
    <cellStyle name="Komórka zaznaczona 2 3 11 32" xfId="17241" xr:uid="{BF4C4AC3-8C1F-4CA6-845B-98CAE9014E72}"/>
    <cellStyle name="Komórka zaznaczona 2 3 11 33" xfId="26800" xr:uid="{CC477819-B1DF-4922-802F-3B3A6280C8DF}"/>
    <cellStyle name="Komórka zaznaczona 2 3 11 34" xfId="26863" xr:uid="{89669CC7-AFC4-4824-8BEC-ED8C7F2B078A}"/>
    <cellStyle name="Komórka zaznaczona 2 3 11 4" xfId="2872" xr:uid="{F4FD0528-4767-4823-AA5B-A243D7412A97}"/>
    <cellStyle name="Komórka zaznaczona 2 3 11 4 2" xfId="19270" xr:uid="{2EC642A8-AE5F-49AF-91F5-F6EAE5D9973E}"/>
    <cellStyle name="Komórka zaznaczona 2 3 11 4 3" xfId="17603" xr:uid="{F6ED0732-FC48-4C93-A84A-C8D931BCC15E}"/>
    <cellStyle name="Komórka zaznaczona 2 3 11 4 4" xfId="26831" xr:uid="{F3924B7E-0332-4E86-8C44-FE98DCA8B5F0}"/>
    <cellStyle name="Komórka zaznaczona 2 3 11 5" xfId="2868" xr:uid="{ADDAB0A0-DBBD-442A-AD92-CACA1E6BABF3}"/>
    <cellStyle name="Komórka zaznaczona 2 3 11 5 2" xfId="19266" xr:uid="{93C82004-1A58-41D0-BD24-61C37971A85B}"/>
    <cellStyle name="Komórka zaznaczona 2 3 11 5 3" xfId="24125" xr:uid="{D4D4EF49-356A-4B8E-BF74-7D2C54A30517}"/>
    <cellStyle name="Komórka zaznaczona 2 3 11 5 4" xfId="36900" xr:uid="{FE43D22A-7F57-4D58-BCF0-CD09E1A6D608}"/>
    <cellStyle name="Komórka zaznaczona 2 3 11 6" xfId="2201" xr:uid="{AD341734-11F8-4035-982A-B5739D115893}"/>
    <cellStyle name="Komórka zaznaczona 2 3 11 6 2" xfId="18614" xr:uid="{974CA2DB-8A4D-4C22-9AEC-1B6D3B2C3FDF}"/>
    <cellStyle name="Komórka zaznaczona 2 3 11 6 3" xfId="25085" xr:uid="{C3D6BA85-8308-4E02-8785-EF2DA42E0CC2}"/>
    <cellStyle name="Komórka zaznaczona 2 3 11 6 4" xfId="37799" xr:uid="{D51667CD-4576-4BA7-A48C-7AC02799B513}"/>
    <cellStyle name="Komórka zaznaczona 2 3 11 7" xfId="3564" xr:uid="{5AFB3946-8B50-4EF7-A4D5-9641F0B24ACD}"/>
    <cellStyle name="Komórka zaznaczona 2 3 11 7 2" xfId="19955" xr:uid="{56ED1091-33BC-48E1-AA63-8F1684B6F807}"/>
    <cellStyle name="Komórka zaznaczona 2 3 11 7 3" xfId="17193" xr:uid="{CE815333-2B55-4074-970A-4F56068F3C8B}"/>
    <cellStyle name="Komórka zaznaczona 2 3 11 7 4" xfId="38999" xr:uid="{D61AB14C-7E45-4823-8452-05479AB89F4A}"/>
    <cellStyle name="Komórka zaznaczona 2 3 11 8" xfId="4830" xr:uid="{981EFBDC-4083-46FE-A42F-D47425BC003B}"/>
    <cellStyle name="Komórka zaznaczona 2 3 11 8 2" xfId="21202" xr:uid="{4CE19B37-4EA1-42BC-BE95-EA13AE9F2877}"/>
    <cellStyle name="Komórka zaznaczona 2 3 11 8 3" xfId="33277" xr:uid="{2D6C42EA-F261-45BA-A86C-49C3B32A0C11}"/>
    <cellStyle name="Komórka zaznaczona 2 3 11 8 4" xfId="43963" xr:uid="{E40B8D04-F897-4816-B009-F2F88A61FC56}"/>
    <cellStyle name="Komórka zaznaczona 2 3 11 9" xfId="5774" xr:uid="{2BBB80CF-E737-4075-8EC2-EB18479A7880}"/>
    <cellStyle name="Komórka zaznaczona 2 3 11 9 2" xfId="22076" xr:uid="{7364BC5F-5C31-4371-A515-B7C79CF6F52D}"/>
    <cellStyle name="Komórka zaznaczona 2 3 11 9 3" xfId="34204" xr:uid="{9EB75274-EEB6-4F83-9943-B69721DCB959}"/>
    <cellStyle name="Komórka zaznaczona 2 3 11 9 4" xfId="44585" xr:uid="{D5AAEE06-CAE4-4E1B-9FD5-FDE777989DF8}"/>
    <cellStyle name="Komórka zaznaczona 2 3 12" xfId="1475" xr:uid="{4AF054F1-3BF9-4DE8-AE7C-0A704638906A}"/>
    <cellStyle name="Komórka zaznaczona 2 3 12 10" xfId="4486" xr:uid="{055E82BF-F035-4BC5-B542-5B8F4FFBFB19}"/>
    <cellStyle name="Komórka zaznaczona 2 3 12 10 2" xfId="20862" xr:uid="{D45C7601-C96A-4EF6-A29A-6A2483D6332D}"/>
    <cellStyle name="Komórka zaznaczona 2 3 12 10 3" xfId="32937" xr:uid="{12A86506-E0D1-4A5D-83F6-73227487B1A5}"/>
    <cellStyle name="Komórka zaznaczona 2 3 12 10 4" xfId="43788" xr:uid="{38160946-F924-44A5-A746-547E0E357878}"/>
    <cellStyle name="Komórka zaznaczona 2 3 12 11" xfId="7084" xr:uid="{1DCDCF18-CF0A-4608-B26A-777D403DB1D1}"/>
    <cellStyle name="Komórka zaznaczona 2 3 12 11 2" xfId="23353" xr:uid="{1CBAA274-A9F1-4AAE-B6A3-5913D73E53ED}"/>
    <cellStyle name="Komórka zaznaczona 2 3 12 11 3" xfId="35448" xr:uid="{E7438DAE-E983-4C53-83C6-61D4D3041EBD}"/>
    <cellStyle name="Komórka zaznaczona 2 3 12 11 4" xfId="45239" xr:uid="{A9551D4B-DA47-421E-9B1A-AC50F483559A}"/>
    <cellStyle name="Komórka zaznaczona 2 3 12 12" xfId="8025" xr:uid="{4C256BBE-ECB6-4718-87A9-DF7DF1AD6F87}"/>
    <cellStyle name="Komórka zaznaczona 2 3 12 12 2" xfId="24251" xr:uid="{FAD07FD5-60FB-4DE9-859D-8E06ABF34DB6}"/>
    <cellStyle name="Komórka zaznaczona 2 3 12 12 3" xfId="36257" xr:uid="{8B6AB034-AC26-4AF1-93A8-2603ED00B33D}"/>
    <cellStyle name="Komórka zaznaczona 2 3 12 12 4" xfId="45709" xr:uid="{8DE935A7-DA24-4719-B4B2-E56030D55B2F}"/>
    <cellStyle name="Komórka zaznaczona 2 3 12 13" xfId="8826" xr:uid="{F712980E-779D-4D29-89AC-BA6FA1B2E15D}"/>
    <cellStyle name="Komórka zaznaczona 2 3 12 13 2" xfId="25020" xr:uid="{70738012-FD38-4D6E-BC95-08DB38AA81D7}"/>
    <cellStyle name="Komórka zaznaczona 2 3 12 13 3" xfId="37000" xr:uid="{BC2C1E24-1860-4838-8266-3AF1663F840C}"/>
    <cellStyle name="Komórka zaznaczona 2 3 12 13 4" xfId="46090" xr:uid="{FBB0AC16-0E08-4C07-A6B5-AB1E65016FD5}"/>
    <cellStyle name="Komórka zaznaczona 2 3 12 14" xfId="9324" xr:uid="{C17EB7ED-AE4A-4C41-B2E2-8D08846B1D0C}"/>
    <cellStyle name="Komórka zaznaczona 2 3 12 14 2" xfId="25495" xr:uid="{400CF57F-4AF7-46A9-AFED-EBFFB36C8B2A}"/>
    <cellStyle name="Komórka zaznaczona 2 3 12 14 3" xfId="37439" xr:uid="{329B5890-D547-462A-A085-C2AD61FF9442}"/>
    <cellStyle name="Komórka zaznaczona 2 3 12 14 4" xfId="46313" xr:uid="{F44D558A-4692-4628-AF41-7E4ECD2A4C6B}"/>
    <cellStyle name="Komórka zaznaczona 2 3 12 15" xfId="7791" xr:uid="{9434A140-6CDA-49C3-A43D-78C3F0252A00}"/>
    <cellStyle name="Komórka zaznaczona 2 3 12 15 2" xfId="24024" xr:uid="{64886294-CBE4-4C9D-BEE5-94EB3CD40C85}"/>
    <cellStyle name="Komórka zaznaczona 2 3 12 15 3" xfId="36049" xr:uid="{296709B1-B753-4501-9855-E6C03A4149C3}"/>
    <cellStyle name="Komórka zaznaczona 2 3 12 15 4" xfId="45572" xr:uid="{51862AB6-7739-41C7-A1B0-E98818079D18}"/>
    <cellStyle name="Komórka zaznaczona 2 3 12 16" xfId="9574" xr:uid="{BA626272-FCB2-4D85-BAC8-3EE82E910B28}"/>
    <cellStyle name="Komórka zaznaczona 2 3 12 16 2" xfId="25727" xr:uid="{5905A360-8915-4256-BCA6-EAD51265354E}"/>
    <cellStyle name="Komórka zaznaczona 2 3 12 16 3" xfId="37642" xr:uid="{DC480576-703A-4414-AF59-3A562409BBC3}"/>
    <cellStyle name="Komórka zaznaczona 2 3 12 16 4" xfId="46438" xr:uid="{5EFCC14C-08F0-4A5D-A184-B9397351A31C}"/>
    <cellStyle name="Komórka zaznaczona 2 3 12 17" xfId="10222" xr:uid="{FABB9EBD-E8C5-4D1E-8EDA-C4FAEB3D8702}"/>
    <cellStyle name="Komórka zaznaczona 2 3 12 17 2" xfId="26329" xr:uid="{AD8A7795-388C-4385-A293-7AD90904BB9E}"/>
    <cellStyle name="Komórka zaznaczona 2 3 12 17 3" xfId="38177" xr:uid="{F73FCDCF-7B7D-4095-B26C-2ED670779AE8}"/>
    <cellStyle name="Komórka zaznaczona 2 3 12 17 4" xfId="46697" xr:uid="{B9AA8B38-73C0-41F7-A579-4715EE16ED5B}"/>
    <cellStyle name="Komórka zaznaczona 2 3 12 18" xfId="7862" xr:uid="{41D39D1E-B434-4FEC-BBFE-51B22C261C6E}"/>
    <cellStyle name="Komórka zaznaczona 2 3 12 19" xfId="12036" xr:uid="{56965706-0264-4FED-A2A0-8AB3AC3FF6E2}"/>
    <cellStyle name="Komórka zaznaczona 2 3 12 19 2" xfId="27761" xr:uid="{8714A8FE-E639-43A5-8273-8ABA4061CB87}"/>
    <cellStyle name="Komórka zaznaczona 2 3 12 19 3" xfId="39327" xr:uid="{FC26E539-5AF4-48C0-910E-69ACD98DE189}"/>
    <cellStyle name="Komórka zaznaczona 2 3 12 19 4" xfId="47212" xr:uid="{6648451C-03BD-49D5-A2BA-CA157F49584C}"/>
    <cellStyle name="Komórka zaznaczona 2 3 12 2" xfId="3144" xr:uid="{69E0C223-7B40-464D-B36C-4C8C06ED114E}"/>
    <cellStyle name="Komórka zaznaczona 2 3 12 2 2" xfId="19537" xr:uid="{E8822735-56D8-4FA1-8DDB-69231FB81358}"/>
    <cellStyle name="Komórka zaznaczona 2 3 12 2 3" xfId="17002" xr:uid="{947A3483-2ECF-49A7-A6F2-AA62E7504F15}"/>
    <cellStyle name="Komórka zaznaczona 2 3 12 2 4" xfId="37824" xr:uid="{F54F4E80-DCE3-4B27-A177-840F18A56D0E}"/>
    <cellStyle name="Komórka zaznaczona 2 3 12 20" xfId="12570" xr:uid="{D6AA322F-0A35-45DD-97DA-735308304C94}"/>
    <cellStyle name="Komórka zaznaczona 2 3 12 20 2" xfId="28284" xr:uid="{F9D9CFD4-6494-40C5-B89C-C5668FD2C6EC}"/>
    <cellStyle name="Komórka zaznaczona 2 3 12 20 3" xfId="39834" xr:uid="{06E687A7-323D-4EA4-8755-3D1079DF0AF1}"/>
    <cellStyle name="Komórka zaznaczona 2 3 12 20 4" xfId="47379" xr:uid="{073DFF1B-8A0E-406A-B81F-5F1B146ADEB1}"/>
    <cellStyle name="Komórka zaznaczona 2 3 12 21" xfId="13067" xr:uid="{BA681608-F3B0-4E1D-8115-D3A24AB06183}"/>
    <cellStyle name="Komórka zaznaczona 2 3 12 21 2" xfId="28758" xr:uid="{A55CE101-A525-46AC-93DB-40E692C8D881}"/>
    <cellStyle name="Komórka zaznaczona 2 3 12 21 3" xfId="40268" xr:uid="{81CAB6A5-19D2-4486-B32D-74CFDEEDE58D}"/>
    <cellStyle name="Komórka zaznaczona 2 3 12 21 4" xfId="47560" xr:uid="{32400031-C253-490A-9B57-3F5426C669C6}"/>
    <cellStyle name="Komórka zaznaczona 2 3 12 22" xfId="10579" xr:uid="{BAB3DDB0-5D07-4495-AADB-1D9E474FA604}"/>
    <cellStyle name="Komórka zaznaczona 2 3 12 22 2" xfId="26676" xr:uid="{AEBEF330-E284-49FC-9B09-D1E92A153865}"/>
    <cellStyle name="Komórka zaznaczona 2 3 12 22 3" xfId="38491" xr:uid="{77DA7B5E-0A75-4956-A751-9ACB47B4C9BE}"/>
    <cellStyle name="Komórka zaznaczona 2 3 12 22 4" xfId="46843" xr:uid="{08539F14-D437-43E9-A031-57990F9FA742}"/>
    <cellStyle name="Komórka zaznaczona 2 3 12 23" xfId="14634" xr:uid="{26139416-35AF-48D8-9540-1AAC19BFF2F9}"/>
    <cellStyle name="Komórka zaznaczona 2 3 12 23 2" xfId="30150" xr:uid="{5AA60D88-B01C-468B-BED3-D686CFCD9213}"/>
    <cellStyle name="Komórka zaznaczona 2 3 12 23 3" xfId="41523" xr:uid="{D31CD43E-BB9F-4AAE-9FA5-DBA5216925BD}"/>
    <cellStyle name="Komórka zaznaczona 2 3 12 23 4" xfId="48323" xr:uid="{0BC15CFF-65DA-450F-B005-FCA6CCED77B5}"/>
    <cellStyle name="Komórka zaznaczona 2 3 12 24" xfId="14251" xr:uid="{3D92A929-DB22-42BF-A4F3-9E5296D3B358}"/>
    <cellStyle name="Komórka zaznaczona 2 3 12 24 2" xfId="29767" xr:uid="{D3843CBF-F15E-4D39-944C-12E3D7B3E85E}"/>
    <cellStyle name="Komórka zaznaczona 2 3 12 24 3" xfId="41140" xr:uid="{E8A822DE-33C6-4D05-875D-936416A6FD2E}"/>
    <cellStyle name="Komórka zaznaczona 2 3 12 24 4" xfId="48084" xr:uid="{2DFCCEA8-3DF2-4A1E-B72B-F55E4BEE67AD}"/>
    <cellStyle name="Komórka zaznaczona 2 3 12 25" xfId="14423" xr:uid="{9B3A8B3E-400D-43B1-A79F-8EF0492183FA}"/>
    <cellStyle name="Komórka zaznaczona 2 3 12 25 2" xfId="29939" xr:uid="{07281A24-70A6-4120-975A-24C628131CC3}"/>
    <cellStyle name="Komórka zaznaczona 2 3 12 25 3" xfId="41312" xr:uid="{0A01C074-A9EB-437F-8CBC-6EE1C76BE432}"/>
    <cellStyle name="Komórka zaznaczona 2 3 12 25 4" xfId="48186" xr:uid="{B99581E1-5DAD-482F-951B-7D1C3480DDD6}"/>
    <cellStyle name="Komórka zaznaczona 2 3 12 26" xfId="15195" xr:uid="{75C942FE-96B5-4A88-8A39-03BCF613424B}"/>
    <cellStyle name="Komórka zaznaczona 2 3 12 26 2" xfId="30711" xr:uid="{6BFC2D62-9164-4EC6-A91E-AEFA4A5447F0}"/>
    <cellStyle name="Komórka zaznaczona 2 3 12 26 3" xfId="42084" xr:uid="{15CE1B13-328F-461B-B0DE-F30614356A9C}"/>
    <cellStyle name="Komórka zaznaczona 2 3 12 26 4" xfId="48595" xr:uid="{6DC4F4C2-A412-445E-A3F9-BBF727906018}"/>
    <cellStyle name="Komórka zaznaczona 2 3 12 27" xfId="15582" xr:uid="{28C7424D-ED17-4E24-B343-1A7D52924DCA}"/>
    <cellStyle name="Komórka zaznaczona 2 3 12 27 2" xfId="31098" xr:uid="{084F6AD1-6724-4F21-9FC6-912AAF22D560}"/>
    <cellStyle name="Komórka zaznaczona 2 3 12 27 3" xfId="42471" xr:uid="{72F462F8-1590-4BD0-A247-28A01F56E15A}"/>
    <cellStyle name="Komórka zaznaczona 2 3 12 27 4" xfId="48761" xr:uid="{2980D007-7899-48B3-936D-D05F5F15A35B}"/>
    <cellStyle name="Komórka zaznaczona 2 3 12 28" xfId="11185" xr:uid="{186CF3A0-A073-4577-A69A-25BD7B5C8449}"/>
    <cellStyle name="Komórka zaznaczona 2 3 12 28 2" xfId="27000" xr:uid="{7E34E0A5-043F-4F3A-B15B-28DEF3BF4043}"/>
    <cellStyle name="Komórka zaznaczona 2 3 12 28 3" xfId="38644" xr:uid="{3865A590-88DE-428F-82D6-3FA96FB2DFDD}"/>
    <cellStyle name="Komórka zaznaczona 2 3 12 28 4" xfId="46901" xr:uid="{9AFA4D32-9C5D-42D9-B30F-69F29718649F}"/>
    <cellStyle name="Komórka zaznaczona 2 3 12 29" xfId="16165" xr:uid="{7E513D66-265E-4B22-BCDC-6FAE3E69EC34}"/>
    <cellStyle name="Komórka zaznaczona 2 3 12 29 2" xfId="31681" xr:uid="{D7A8AAB9-6B85-4BBE-AD7D-A357DC23B61E}"/>
    <cellStyle name="Komórka zaznaczona 2 3 12 29 3" xfId="43054" xr:uid="{4F79EF63-0189-4E5C-A7A6-EA7507ED512C}"/>
    <cellStyle name="Komórka zaznaczona 2 3 12 29 4" xfId="49043" xr:uid="{B29D1A5A-73AB-4A79-AD71-7CF5BDB42488}"/>
    <cellStyle name="Komórka zaznaczona 2 3 12 3" xfId="3913" xr:uid="{5FA25ED4-6255-43FD-A772-33FCB609B03B}"/>
    <cellStyle name="Komórka zaznaczona 2 3 12 3 2" xfId="20294" xr:uid="{643EE7C5-77E0-44FB-B945-93208763EE71}"/>
    <cellStyle name="Komórka zaznaczona 2 3 12 3 3" xfId="32373" xr:uid="{D9589B64-0514-4E75-98C9-091B8357BF83}"/>
    <cellStyle name="Komórka zaznaczona 2 3 12 3 4" xfId="26804" xr:uid="{3C0DF1AD-6154-4DAA-A7DD-1323B5FC0865}"/>
    <cellStyle name="Komórka zaznaczona 2 3 12 30" xfId="16497" xr:uid="{4EDEABF4-6B6D-4725-96AA-D5974A373C6E}"/>
    <cellStyle name="Komórka zaznaczona 2 3 12 30 2" xfId="32013" xr:uid="{25DF5DA2-D06F-4542-9981-7BEEBF7A36C8}"/>
    <cellStyle name="Komórka zaznaczona 2 3 12 30 3" xfId="43386" xr:uid="{A7B9D200-831D-417C-9405-25ABD02B2E94}"/>
    <cellStyle name="Komórka zaznaczona 2 3 12 30 4" xfId="49189" xr:uid="{D767BD4E-5E1C-4F63-9843-783AF8EA634E}"/>
    <cellStyle name="Komórka zaznaczona 2 3 12 31" xfId="15608" xr:uid="{E358D38C-01D7-4C4F-968C-E85A165BBEBD}"/>
    <cellStyle name="Komórka zaznaczona 2 3 12 31 2" xfId="31124" xr:uid="{B0664436-0C7E-4F86-AA44-07862CBC0759}"/>
    <cellStyle name="Komórka zaznaczona 2 3 12 31 3" xfId="42497" xr:uid="{FBFCF564-0724-4DFC-9780-6E90803468AF}"/>
    <cellStyle name="Komórka zaznaczona 2 3 12 31 4" xfId="48783" xr:uid="{A35AC3DF-785D-4EF8-A085-B05095801038}"/>
    <cellStyle name="Komórka zaznaczona 2 3 12 32" xfId="17897" xr:uid="{8D82B8AB-6C03-4932-A013-D8BD6EE864D2}"/>
    <cellStyle name="Komórka zaznaczona 2 3 12 33" xfId="21954" xr:uid="{08E36850-A841-48F9-B101-19175E264CC5}"/>
    <cellStyle name="Komórka zaznaczona 2 3 12 34" xfId="27562" xr:uid="{4F8FD5C4-3051-4FCF-8732-000A5FD8FDE3}"/>
    <cellStyle name="Komórka zaznaczona 2 3 12 4" xfId="4423" xr:uid="{2AE9D269-EA8E-47DB-9C99-09221C7E66AC}"/>
    <cellStyle name="Komórka zaznaczona 2 3 12 4 2" xfId="20800" xr:uid="{4E342B3B-3ECA-4CB7-A02A-23C5A8A5B955}"/>
    <cellStyle name="Komórka zaznaczona 2 3 12 4 3" xfId="32875" xr:uid="{0505DF39-9FA7-4A10-A11C-83D231FEC3BD}"/>
    <cellStyle name="Komórka zaznaczona 2 3 12 4 4" xfId="43755" xr:uid="{F33472D7-B66A-4D4C-B557-F17E0AA78C69}"/>
    <cellStyle name="Komórka zaznaczona 2 3 12 5" xfId="4968" xr:uid="{70B2C8DF-1C6D-415C-BBC6-F5D9B796199A}"/>
    <cellStyle name="Komórka zaznaczona 2 3 12 5 2" xfId="21340" xr:uid="{C9A37BD5-C981-4321-A3C0-89270CC1F8F4}"/>
    <cellStyle name="Komórka zaznaczona 2 3 12 5 3" xfId="33411" xr:uid="{D65E84B8-0C68-40E3-B1B3-880915E1082C}"/>
    <cellStyle name="Komórka zaznaczona 2 3 12 5 4" xfId="44007" xr:uid="{1ABA0925-9910-4C3E-AD13-4295B979BEFB}"/>
    <cellStyle name="Komórka zaznaczona 2 3 12 6" xfId="5383" xr:uid="{0B028265-B7DB-4EE5-9CFD-0B46FE2C87F8}"/>
    <cellStyle name="Komórka zaznaczona 2 3 12 6 2" xfId="21743" xr:uid="{60B63A0C-23C2-4214-BFAD-2B9F22EAEA27}"/>
    <cellStyle name="Komórka zaznaczona 2 3 12 6 3" xfId="33819" xr:uid="{BAF3CD22-E939-4250-BF16-175FAF648483}"/>
    <cellStyle name="Komórka zaznaczona 2 3 12 6 4" xfId="44245" xr:uid="{3F5EAC43-F2CC-4877-A423-89BEC28EC7D5}"/>
    <cellStyle name="Komórka zaznaczona 2 3 12 7" xfId="5872" xr:uid="{604CCE31-B0B6-4109-AD9D-0E2F1695B108}"/>
    <cellStyle name="Komórka zaznaczona 2 3 12 7 2" xfId="22173" xr:uid="{3FB0A483-0A46-4AB4-A80E-A95EA984771A}"/>
    <cellStyle name="Komórka zaznaczona 2 3 12 7 3" xfId="34297" xr:uid="{160E49E9-F60A-47A0-B0F9-D4E6BC29C2B3}"/>
    <cellStyle name="Komórka zaznaczona 2 3 12 7 4" xfId="44649" xr:uid="{A893D246-5EAC-416A-A059-6D63B50DF7D8}"/>
    <cellStyle name="Komórka zaznaczona 2 3 12 8" xfId="3534" xr:uid="{CDE47BF9-B41E-4EC5-84D9-76061EA732E5}"/>
    <cellStyle name="Komórka zaznaczona 2 3 12 8 2" xfId="19927" xr:uid="{1E23DB10-C923-42A0-8BF1-D957D3C8FB22}"/>
    <cellStyle name="Komórka zaznaczona 2 3 12 8 3" xfId="26634" xr:uid="{33FF5E2F-FD4C-4DEB-BF96-02004AE37FA4}"/>
    <cellStyle name="Komórka zaznaczona 2 3 12 8 4" xfId="17594" xr:uid="{DD194666-3BA4-47F5-B4D5-6702EE146679}"/>
    <cellStyle name="Komórka zaznaczona 2 3 12 9" xfId="6507" xr:uid="{2D12A5F9-F5EF-4514-853D-B9BC7C48FAC5}"/>
    <cellStyle name="Komórka zaznaczona 2 3 12 9 2" xfId="22794" xr:uid="{2CB780D3-4218-426A-B4B8-058BABA27A10}"/>
    <cellStyle name="Komórka zaznaczona 2 3 12 9 3" xfId="34899" xr:uid="{F010473C-D88D-4FF2-AC21-16823E721D6E}"/>
    <cellStyle name="Komórka zaznaczona 2 3 12 9 4" xfId="45021" xr:uid="{E5F7CA44-AB12-4630-BEE5-7E723E8191DF}"/>
    <cellStyle name="Komórka zaznaczona 2 3 13" xfId="1597" xr:uid="{D6A6FD90-7018-4BBB-A815-2B14757F59C3}"/>
    <cellStyle name="Komórka zaznaczona 2 3 13 10" xfId="7706" xr:uid="{A0C92C4F-D63F-4093-BE89-1712DFC67893}"/>
    <cellStyle name="Komórka zaznaczona 2 3 13 10 2" xfId="23940" xr:uid="{FD95C405-E763-429D-ABCB-731F0CD947AA}"/>
    <cellStyle name="Komórka zaznaczona 2 3 13 10 3" xfId="35974" xr:uid="{DC3D28D2-6B66-4746-9A6B-718C50ACBB9D}"/>
    <cellStyle name="Komórka zaznaczona 2 3 13 10 4" xfId="45513" xr:uid="{0DB6FCBE-86DA-44A0-8EB6-122C8EDEBA70}"/>
    <cellStyle name="Komórka zaznaczona 2 3 13 11" xfId="6222" xr:uid="{494B4802-806B-43C0-9CB9-B042407A56E7}"/>
    <cellStyle name="Komórka zaznaczona 2 3 13 11 2" xfId="22517" xr:uid="{99EDCEC2-8708-45B2-992D-78F33BD5FD6A}"/>
    <cellStyle name="Komórka zaznaczona 2 3 13 11 3" xfId="34631" xr:uid="{C1CD1AA0-3397-4578-8CEB-C00B8BD1065B}"/>
    <cellStyle name="Komórka zaznaczona 2 3 13 11 4" xfId="44875" xr:uid="{9D570CEE-699D-4A06-B014-ABA2F19182F9}"/>
    <cellStyle name="Komórka zaznaczona 2 3 13 12" xfId="8442" xr:uid="{59A0BCA4-572F-4696-81C1-0A583431117D}"/>
    <cellStyle name="Komórka zaznaczona 2 3 13 12 2" xfId="24644" xr:uid="{D379CED3-C15D-48D9-9DCB-DF55ADBE9207}"/>
    <cellStyle name="Komórka zaznaczona 2 3 13 12 3" xfId="36635" xr:uid="{33E80DD4-94D8-4FDA-8954-EDC9E6D6CA44}"/>
    <cellStyle name="Komórka zaznaczona 2 3 13 12 4" xfId="45911" xr:uid="{616BB78A-5FE8-4161-A487-E101B3749255}"/>
    <cellStyle name="Komórka zaznaczona 2 3 13 13" xfId="8946" xr:uid="{5777BF9F-F61E-4545-AE85-79A45932BC64}"/>
    <cellStyle name="Komórka zaznaczona 2 3 13 13 2" xfId="25139" xr:uid="{26A27DE9-1BA5-40C0-A412-39D11CD37DAE}"/>
    <cellStyle name="Komórka zaznaczona 2 3 13 13 3" xfId="37106" xr:uid="{53630C93-1F1D-4825-9A2A-F3BEAD6AFE1D}"/>
    <cellStyle name="Komórka zaznaczona 2 3 13 13 4" xfId="46131" xr:uid="{062E092B-E60D-4A71-9228-83B6312CEDC2}"/>
    <cellStyle name="Komórka zaznaczona 2 3 13 14" xfId="9442" xr:uid="{9E0CEF1D-8F88-4AA5-BEE1-15C1EEFB8995}"/>
    <cellStyle name="Komórka zaznaczona 2 3 13 14 2" xfId="25599" xr:uid="{9554B531-667D-4CD8-8092-B9A10D64AA2D}"/>
    <cellStyle name="Komórka zaznaczona 2 3 13 14 3" xfId="37531" xr:uid="{D668511B-B022-461B-9FC2-9D0268983DE9}"/>
    <cellStyle name="Komórka zaznaczona 2 3 13 14 4" xfId="46360" xr:uid="{0BF15F4B-1971-4D28-953E-849840100E1E}"/>
    <cellStyle name="Komórka zaznaczona 2 3 13 15" xfId="8010" xr:uid="{2DE04355-0B79-4600-86EC-FA9E9FC0E491}"/>
    <cellStyle name="Komórka zaznaczona 2 3 13 15 2" xfId="24237" xr:uid="{00472364-41DD-4ADB-BFEA-6E81A9F996D7}"/>
    <cellStyle name="Komórka zaznaczona 2 3 13 15 3" xfId="36243" xr:uid="{117CD6BB-1DC5-4084-A947-4F6F163A4788}"/>
    <cellStyle name="Komórka zaznaczona 2 3 13 15 4" xfId="45700" xr:uid="{F31D5A19-8849-43BA-9DAC-032D2E7B6FCC}"/>
    <cellStyle name="Komórka zaznaczona 2 3 13 16" xfId="9279" xr:uid="{D8AE67A6-3589-42F0-A347-181B2242B16A}"/>
    <cellStyle name="Komórka zaznaczona 2 3 13 16 2" xfId="25457" xr:uid="{9F44DA0E-61FE-44C6-96B5-041F59BEF384}"/>
    <cellStyle name="Komórka zaznaczona 2 3 13 16 3" xfId="37403" xr:uid="{40ED002E-55D6-4514-A83F-D91D62B55557}"/>
    <cellStyle name="Komórka zaznaczona 2 3 13 16 4" xfId="46294" xr:uid="{95E85E19-9940-45DF-AB30-6AA6EC110D98}"/>
    <cellStyle name="Komórka zaznaczona 2 3 13 17" xfId="10342" xr:uid="{A3430F8F-4AB0-437C-B60A-3E63EBCDE3A5}"/>
    <cellStyle name="Komórka zaznaczona 2 3 13 17 2" xfId="26445" xr:uid="{B216E857-0153-4BBF-BE55-D34FE610B9F5}"/>
    <cellStyle name="Komórka zaznaczona 2 3 13 17 3" xfId="38284" xr:uid="{26796A14-3927-45AF-A578-3D0D605C87F9}"/>
    <cellStyle name="Komórka zaznaczona 2 3 13 17 4" xfId="46730" xr:uid="{4145D924-24CB-4FD3-91B4-041B4C6E66E7}"/>
    <cellStyle name="Komórka zaznaczona 2 3 13 18" xfId="2901" xr:uid="{3A271BB7-4E9D-4A59-86B9-058E2FAFBF60}"/>
    <cellStyle name="Komórka zaznaczona 2 3 13 19" xfId="12154" xr:uid="{9E3DD18A-7CDD-4E6E-BCFA-0E5144BF2B45}"/>
    <cellStyle name="Komórka zaznaczona 2 3 13 19 2" xfId="27875" xr:uid="{F494D669-FE4F-43E9-A5AF-675F00DADBF7}"/>
    <cellStyle name="Komórka zaznaczona 2 3 13 19 3" xfId="39439" xr:uid="{2E13D370-BD1F-4D33-BD0B-4EF87F65B532}"/>
    <cellStyle name="Komórka zaznaczona 2 3 13 19 4" xfId="47240" xr:uid="{51FB1D5A-130A-4D82-AD94-4D07C50844DF}"/>
    <cellStyle name="Komórka zaznaczona 2 3 13 2" xfId="3266" xr:uid="{7C8C9E04-3BFA-461C-8448-AC331610A6D3}"/>
    <cellStyle name="Komórka zaznaczona 2 3 13 2 2" xfId="19659" xr:uid="{B22A7E18-87B5-445C-9137-56CFEC9CD560}"/>
    <cellStyle name="Komórka zaznaczona 2 3 13 2 3" xfId="22600" xr:uid="{318D9503-8BCF-45C7-9577-3C51DB647584}"/>
    <cellStyle name="Komórka zaznaczona 2 3 13 2 4" xfId="29309" xr:uid="{1BD8D91A-B1E5-453B-AB53-432E71BEF101}"/>
    <cellStyle name="Komórka zaznaczona 2 3 13 20" xfId="12689" xr:uid="{738DEA2D-AAE0-4657-A378-AA11184C166E}"/>
    <cellStyle name="Komórka zaznaczona 2 3 13 20 2" xfId="28403" xr:uid="{206ABDFE-F46D-4B64-A41F-ECB9CE92D164}"/>
    <cellStyle name="Komórka zaznaczona 2 3 13 20 3" xfId="39947" xr:uid="{38AE6D2E-0E60-40D9-B5AC-CAD8987AB708}"/>
    <cellStyle name="Komórka zaznaczona 2 3 13 20 4" xfId="47410" xr:uid="{E487D1D6-E947-44B3-AE07-0CAA7EF86A72}"/>
    <cellStyle name="Komórka zaznaczona 2 3 13 21" xfId="13181" xr:uid="{41456A10-C3CE-4A42-AE65-0B7E7C43C6A5}"/>
    <cellStyle name="Komórka zaznaczona 2 3 13 21 2" xfId="28852" xr:uid="{78204E13-A53C-4AEA-8840-36FFAD549F06}"/>
    <cellStyle name="Komórka zaznaczona 2 3 13 21 3" xfId="40342" xr:uid="{B2436ACB-BCAE-4D41-BD0D-CDB88C17A8C2}"/>
    <cellStyle name="Komórka zaznaczona 2 3 13 21 4" xfId="47599" xr:uid="{C2013831-FCA8-4B14-A4CC-C1F492F43066}"/>
    <cellStyle name="Komórka zaznaczona 2 3 13 22" xfId="11465" xr:uid="{3F7063B5-9712-47BB-BC2B-6E928E1EFADF}"/>
    <cellStyle name="Komórka zaznaczona 2 3 13 22 2" xfId="27248" xr:uid="{1B74135D-7A8B-4B54-8B9C-49D087F9A529}"/>
    <cellStyle name="Komórka zaznaczona 2 3 13 22 3" xfId="38858" xr:uid="{A9B82908-9495-4BC4-99B8-EF452F206F67}"/>
    <cellStyle name="Komórka zaznaczona 2 3 13 22 4" xfId="47010" xr:uid="{0D8BA366-2187-4494-B92D-0C0C9C121526}"/>
    <cellStyle name="Komórka zaznaczona 2 3 13 23" xfId="14483" xr:uid="{BF180278-0FA1-41EE-AC01-98F64AFC7A94}"/>
    <cellStyle name="Komórka zaznaczona 2 3 13 23 2" xfId="29999" xr:uid="{1AFFD82D-8BA1-4B08-9E6B-9EEC903F3343}"/>
    <cellStyle name="Komórka zaznaczona 2 3 13 23 3" xfId="41372" xr:uid="{1477B16D-271B-438E-B785-E69E2DA824AC}"/>
    <cellStyle name="Komórka zaznaczona 2 3 13 23 4" xfId="48228" xr:uid="{87981669-F934-4EC5-B2A4-B355233F3EF9}"/>
    <cellStyle name="Komórka zaznaczona 2 3 13 24" xfId="14473" xr:uid="{AB63E9F3-D2A0-4A4C-9D3B-5320FF6A1CEE}"/>
    <cellStyle name="Komórka zaznaczona 2 3 13 24 2" xfId="29989" xr:uid="{35E8D0B3-F60C-45C0-AF40-3DE5DB97F0A0}"/>
    <cellStyle name="Komórka zaznaczona 2 3 13 24 3" xfId="41362" xr:uid="{8DC6C843-1EC3-47B7-B456-4ED7FC2F9753}"/>
    <cellStyle name="Komórka zaznaczona 2 3 13 24 4" xfId="48222" xr:uid="{03D929EF-06AF-4368-835E-75E00D4CF046}"/>
    <cellStyle name="Komórka zaznaczona 2 3 13 25" xfId="14831" xr:uid="{9121C119-5307-4EF5-BF9B-E76E84AF9F4E}"/>
    <cellStyle name="Komórka zaznaczona 2 3 13 25 2" xfId="30347" xr:uid="{7A74BF83-B0DB-4FFA-93F6-70A11CC20B64}"/>
    <cellStyle name="Komórka zaznaczona 2 3 13 25 3" xfId="41720" xr:uid="{43DD52CC-E1F3-4C54-992D-83A8DA93FB3E}"/>
    <cellStyle name="Komórka zaznaczona 2 3 13 25 4" xfId="48466" xr:uid="{69387F16-7AE0-4F83-876C-F443E081F722}"/>
    <cellStyle name="Komórka zaznaczona 2 3 13 26" xfId="15304" xr:uid="{9B8075CC-E16B-45BF-9425-D30D7BC15AF1}"/>
    <cellStyle name="Komórka zaznaczona 2 3 13 26 2" xfId="30820" xr:uid="{E62B5D98-2B6F-4B02-80C2-A2C93992663B}"/>
    <cellStyle name="Komórka zaznaczona 2 3 13 26 3" xfId="42193" xr:uid="{062A03BE-8422-4017-8924-7048DC161D0C}"/>
    <cellStyle name="Komórka zaznaczona 2 3 13 26 4" xfId="48620" xr:uid="{DE75E904-91B6-4806-B9D6-9E8F6D21ED8D}"/>
    <cellStyle name="Komórka zaznaczona 2 3 13 27" xfId="15644" xr:uid="{5929AE3A-0FAC-4B84-B7B9-32ADAB3B011C}"/>
    <cellStyle name="Komórka zaznaczona 2 3 13 27 2" xfId="31160" xr:uid="{BAA9ABB1-E435-4FA6-A60C-5D2AEC794C94}"/>
    <cellStyle name="Komórka zaznaczona 2 3 13 27 3" xfId="42533" xr:uid="{59AFD066-989B-4C03-863C-FC8671747A64}"/>
    <cellStyle name="Komórka zaznaczona 2 3 13 27 4" xfId="48809" xr:uid="{EC9626BE-9C58-4EF4-852B-0D0F1C7AAFA0}"/>
    <cellStyle name="Komórka zaznaczona 2 3 13 28" xfId="15804" xr:uid="{C6E0FAB7-EB8B-4465-BF81-8F3D9C24C0E2}"/>
    <cellStyle name="Komórka zaznaczona 2 3 13 28 2" xfId="31320" xr:uid="{46D5F60A-C943-4630-96F3-D83F4E29E380}"/>
    <cellStyle name="Komórka zaznaczona 2 3 13 28 3" xfId="42693" xr:uid="{BE3E47AE-5C0A-4100-B19E-E076B08C9745}"/>
    <cellStyle name="Komórka zaznaczona 2 3 13 28 4" xfId="48917" xr:uid="{D02FFF8E-AC24-4905-95A8-78348F1E8C74}"/>
    <cellStyle name="Komórka zaznaczona 2 3 13 29" xfId="16260" xr:uid="{83F333A3-C7D5-496B-8F58-1688D717FCEB}"/>
    <cellStyle name="Komórka zaznaczona 2 3 13 29 2" xfId="31776" xr:uid="{28031F77-550D-43FF-8B1E-609871CFD21F}"/>
    <cellStyle name="Komórka zaznaczona 2 3 13 29 3" xfId="43149" xr:uid="{5A33D489-6469-435A-B699-563B04F0A2E9}"/>
    <cellStyle name="Komórka zaznaczona 2 3 13 29 4" xfId="49066" xr:uid="{9640B6C8-76DA-4772-BF11-125A7A06B1B7}"/>
    <cellStyle name="Komórka zaznaczona 2 3 13 3" xfId="4034" xr:uid="{834F7BCA-5363-49A0-B8B0-38FFCA843D48}"/>
    <cellStyle name="Komórka zaznaczona 2 3 13 3 2" xfId="20413" xr:uid="{C707182B-59C4-4EA9-B1A1-DA5020ACE6A9}"/>
    <cellStyle name="Komórka zaznaczona 2 3 13 3 3" xfId="32491" xr:uid="{AD38D2C6-70CD-43B6-8910-64293628A070}"/>
    <cellStyle name="Komórka zaznaczona 2 3 13 3 4" xfId="26878" xr:uid="{02E1A764-A634-4FBA-B91A-93540B804BA8}"/>
    <cellStyle name="Komórka zaznaczona 2 3 13 30" xfId="16519" xr:uid="{D4D99813-8E3C-4E09-B54C-C0CFB26A6EDF}"/>
    <cellStyle name="Komórka zaznaczona 2 3 13 30 2" xfId="32035" xr:uid="{F944B116-2F57-4021-8A7F-6A4DA9B203C3}"/>
    <cellStyle name="Komórka zaznaczona 2 3 13 30 3" xfId="43408" xr:uid="{D7BCEE3F-EDB9-4D57-BAB2-9B01133EBB2F}"/>
    <cellStyle name="Komórka zaznaczona 2 3 13 30 4" xfId="49210" xr:uid="{5021A8F0-FD1A-48F4-BF70-AA1685AAC384}"/>
    <cellStyle name="Komórka zaznaczona 2 3 13 31" xfId="16629" xr:uid="{B618587A-F374-49A2-893A-98F5F045E69D}"/>
    <cellStyle name="Komórka zaznaczona 2 3 13 31 2" xfId="32145" xr:uid="{096E1949-3389-4D06-8645-CEB80FDF5DEA}"/>
    <cellStyle name="Komórka zaznaczona 2 3 13 31 3" xfId="43518" xr:uid="{3ECF1AE9-6441-4519-87E4-5D31EE9EFDDE}"/>
    <cellStyle name="Komórka zaznaczona 2 3 13 31 4" xfId="49305" xr:uid="{7F65A2B1-ED19-468F-9655-E586E897562C}"/>
    <cellStyle name="Komórka zaznaczona 2 3 13 32" xfId="18019" xr:uid="{0394E84C-28B9-4937-BFEC-BD2F0E5A374B}"/>
    <cellStyle name="Komórka zaznaczona 2 3 13 33" xfId="17055" xr:uid="{1245945B-AA00-45EA-AB57-E5CFED8E3ECC}"/>
    <cellStyle name="Komórka zaznaczona 2 3 13 34" xfId="38803" xr:uid="{26298180-75BA-49ED-A7BD-BB5BA9D72A65}"/>
    <cellStyle name="Komórka zaznaczona 2 3 13 4" xfId="4534" xr:uid="{6819AD2B-01B9-45B2-82ED-A64558E45017}"/>
    <cellStyle name="Komórka zaznaczona 2 3 13 4 2" xfId="20910" xr:uid="{306B6EA2-735C-43EB-9385-2BA281EDDF5C}"/>
    <cellStyle name="Komórka zaznaczona 2 3 13 4 3" xfId="32985" xr:uid="{4F7AA10A-9BEA-4E41-A418-31F05AD4A89C}"/>
    <cellStyle name="Komórka zaznaczona 2 3 13 4 4" xfId="43804" xr:uid="{D452F8C9-BEE5-4D62-9966-24764F304712}"/>
    <cellStyle name="Komórka zaznaczona 2 3 13 5" xfId="5085" xr:uid="{5B754818-C482-4B26-940B-7A0CE3B8D67E}"/>
    <cellStyle name="Komórka zaznaczona 2 3 13 5 2" xfId="21457" xr:uid="{DD62A18B-CA40-4966-8071-3601146F96C2}"/>
    <cellStyle name="Komórka zaznaczona 2 3 13 5 3" xfId="33525" xr:uid="{F5AD8121-F48D-42D2-A34D-610625837382}"/>
    <cellStyle name="Komórka zaznaczona 2 3 13 5 4" xfId="44049" xr:uid="{EB5C4C6E-740D-43FE-8859-D8B6B1154F07}"/>
    <cellStyle name="Komórka zaznaczona 2 3 13 6" xfId="5503" xr:uid="{739079FF-0AF4-4360-97AD-92ADF438C8AD}"/>
    <cellStyle name="Komórka zaznaczona 2 3 13 6 2" xfId="21838" xr:uid="{0F528C7E-4B91-4F34-B0BA-E2D309F829CF}"/>
    <cellStyle name="Komórka zaznaczona 2 3 13 6 3" xfId="33936" xr:uid="{9B4E435C-1AD9-4491-AC44-893386E24F95}"/>
    <cellStyle name="Komórka zaznaczona 2 3 13 6 4" xfId="44342" xr:uid="{1375AEE1-7F25-443A-A6F8-3A037D465156}"/>
    <cellStyle name="Komórka zaznaczona 2 3 13 7" xfId="5979" xr:uid="{3DAAE775-C34D-4276-A3BC-046C29A3E17D}"/>
    <cellStyle name="Komórka zaznaczona 2 3 13 7 2" xfId="22278" xr:uid="{35199E3B-6AA1-442D-A410-1A30472F581A}"/>
    <cellStyle name="Komórka zaznaczona 2 3 13 7 3" xfId="34397" xr:uid="{61EC1754-8C0E-4408-99F8-421253628584}"/>
    <cellStyle name="Komórka zaznaczona 2 3 13 7 4" xfId="44711" xr:uid="{6C967D0D-643D-4395-B7F0-C55198AB4F07}"/>
    <cellStyle name="Komórka zaznaczona 2 3 13 8" xfId="4355" xr:uid="{DE7E2D10-DA28-4EFD-A0BF-5269C0533AEB}"/>
    <cellStyle name="Komórka zaznaczona 2 3 13 8 2" xfId="20732" xr:uid="{DF23CBBD-5FD3-47BA-91C2-62F0E263E01B}"/>
    <cellStyle name="Komórka zaznaczona 2 3 13 8 3" xfId="32808" xr:uid="{5DF7B6D8-3A29-4C28-8867-A3339DE0D1CD}"/>
    <cellStyle name="Komórka zaznaczona 2 3 13 8 4" xfId="43731" xr:uid="{25789B8E-F7E9-4059-BB85-33942FD48AF1}"/>
    <cellStyle name="Komórka zaznaczona 2 3 13 9" xfId="2062" xr:uid="{D32252EE-5A52-4D2F-9190-449942F7974E}"/>
    <cellStyle name="Komórka zaznaczona 2 3 13 9 2" xfId="18478" xr:uid="{65D2CB5C-5DBE-4181-BA3E-EC659B239C85}"/>
    <cellStyle name="Komórka zaznaczona 2 3 13 9 3" xfId="22080" xr:uid="{067E9D9F-9DA6-41E4-91EB-3FDC928E4E65}"/>
    <cellStyle name="Komórka zaznaczona 2 3 13 9 4" xfId="26857" xr:uid="{BD63E903-D147-4C1B-9E98-2FBACF518E34}"/>
    <cellStyle name="Komórka zaznaczona 2 3 14" xfId="1648" xr:uid="{D8FCF1C6-A3FC-4D44-86A8-B65FD692FDB7}"/>
    <cellStyle name="Komórka zaznaczona 2 3 14 10" xfId="7757" xr:uid="{A8F76CE8-CF35-4331-8F0F-FCDC92559951}"/>
    <cellStyle name="Komórka zaznaczona 2 3 14 10 2" xfId="23990" xr:uid="{723C3B8E-2F10-4C98-84AD-B28DE6BBEB56}"/>
    <cellStyle name="Komórka zaznaczona 2 3 14 10 3" xfId="36019" xr:uid="{ABF28CEC-452C-4BD5-8420-3A6B1AC3616F}"/>
    <cellStyle name="Komórka zaznaczona 2 3 14 10 4" xfId="45549" xr:uid="{93A4AF5A-4D5A-4C7B-A007-9A68F067D16E}"/>
    <cellStyle name="Komórka zaznaczona 2 3 14 11" xfId="7984" xr:uid="{07098D36-25FE-4E63-B7D3-55DB91009A3B}"/>
    <cellStyle name="Komórka zaznaczona 2 3 14 11 2" xfId="24213" xr:uid="{DED79400-393A-43AE-A771-2DF26047FDCA}"/>
    <cellStyle name="Komórka zaznaczona 2 3 14 11 3" xfId="36219" xr:uid="{28350949-0678-40EE-8A2B-5CA7712D2EA1}"/>
    <cellStyle name="Komórka zaznaczona 2 3 14 11 4" xfId="45682" xr:uid="{595BAADB-CFDF-47A5-81D2-86735EE83F12}"/>
    <cellStyle name="Komórka zaznaczona 2 3 14 12" xfId="8493" xr:uid="{6F731240-97C9-4AC9-83C3-5183B6D74FF5}"/>
    <cellStyle name="Komórka zaznaczona 2 3 14 12 2" xfId="24695" xr:uid="{E62CE684-EC89-47A6-8835-2B68A36A06A1}"/>
    <cellStyle name="Komórka zaznaczona 2 3 14 12 3" xfId="36685" xr:uid="{62EE7E77-CB04-42F3-9788-A46AE88DADA5}"/>
    <cellStyle name="Komórka zaznaczona 2 3 14 12 4" xfId="45941" xr:uid="{23CE2C35-AC32-4916-8DAF-287BF7F07C05}"/>
    <cellStyle name="Komórka zaznaczona 2 3 14 13" xfId="8997" xr:uid="{3DBE17D2-D1C6-45DA-8874-EE637468D3E0}"/>
    <cellStyle name="Komórka zaznaczona 2 3 14 13 2" xfId="25190" xr:uid="{17F8A292-6E64-45D1-BF16-389488F4E83C}"/>
    <cellStyle name="Komórka zaznaczona 2 3 14 13 3" xfId="37157" xr:uid="{6834A09F-BC1A-4636-BBF5-C5FB16A05015}"/>
    <cellStyle name="Komórka zaznaczona 2 3 14 13 4" xfId="46160" xr:uid="{61D9A98A-D23A-4D6F-B904-1B104CB23EB0}"/>
    <cellStyle name="Komórka zaznaczona 2 3 14 14" xfId="9490" xr:uid="{9A8D7EAE-69DD-43CE-A3A7-2008F7CC8E00}"/>
    <cellStyle name="Komórka zaznaczona 2 3 14 14 2" xfId="25644" xr:uid="{00A29234-C139-43AA-81F7-446543AD7BFD}"/>
    <cellStyle name="Komórka zaznaczona 2 3 14 14 3" xfId="37575" xr:uid="{FF729CAF-5302-4F7E-B77F-6E737A0F517B}"/>
    <cellStyle name="Komórka zaznaczona 2 3 14 14 4" xfId="46393" xr:uid="{A8684321-BEBC-4D5D-8FFD-541DDBCC2E26}"/>
    <cellStyle name="Komórka zaznaczona 2 3 14 15" xfId="5907" xr:uid="{2BCB477D-E5E8-403B-AA92-155D0B14F888}"/>
    <cellStyle name="Komórka zaznaczona 2 3 14 15 2" xfId="22208" xr:uid="{A9A8BD7E-940A-4303-83CE-A86ABD336ECC}"/>
    <cellStyle name="Komórka zaznaczona 2 3 14 15 3" xfId="34332" xr:uid="{1369321A-CCF5-4942-B1FA-C8C2059A9EE7}"/>
    <cellStyle name="Komórka zaznaczona 2 3 14 15 4" xfId="44672" xr:uid="{B2F3ED95-728E-43C1-B8BC-FB235DC34B1C}"/>
    <cellStyle name="Komórka zaznaczona 2 3 14 16" xfId="9897" xr:uid="{2FBF05F6-F793-47F3-9D05-F5A3A27ECD1E}"/>
    <cellStyle name="Komórka zaznaczona 2 3 14 16 2" xfId="26018" xr:uid="{15B3CDB5-ACD9-475D-8638-D0BB6668E397}"/>
    <cellStyle name="Komórka zaznaczona 2 3 14 16 3" xfId="37886" xr:uid="{1374F319-D7CC-49D1-B289-3C742148527D}"/>
    <cellStyle name="Komórka zaznaczona 2 3 14 16 4" xfId="46567" xr:uid="{4FBE4BD5-892E-4128-BFD2-7DCF13D5C18B}"/>
    <cellStyle name="Komórka zaznaczona 2 3 14 17" xfId="10393" xr:uid="{2C6CC437-82EA-4324-85AB-BCAE475E9882}"/>
    <cellStyle name="Komórka zaznaczona 2 3 14 17 2" xfId="26496" xr:uid="{93F340D7-E642-4C03-A5CF-83BE1F388C70}"/>
    <cellStyle name="Komórka zaznaczona 2 3 14 17 3" xfId="38334" xr:uid="{8BF7171E-9279-4685-8F50-F631C31C3084}"/>
    <cellStyle name="Komórka zaznaczona 2 3 14 17 4" xfId="46759" xr:uid="{E4BFD516-433E-485D-A397-FAABCEB4B887}"/>
    <cellStyle name="Komórka zaznaczona 2 3 14 18" xfId="2740" xr:uid="{A2D06F6A-FE4A-4DAA-BF4B-A7ADA0F8A909}"/>
    <cellStyle name="Komórka zaznaczona 2 3 14 19" xfId="12205" xr:uid="{7F845398-A95B-4DCA-83BD-4C229CAD8688}"/>
    <cellStyle name="Komórka zaznaczona 2 3 14 19 2" xfId="27926" xr:uid="{0ECEDC67-035C-43B7-A8B8-C167F1B7EE66}"/>
    <cellStyle name="Komórka zaznaczona 2 3 14 19 3" xfId="39490" xr:uid="{5EDBDA83-8E04-4ABD-8566-337CD352B705}"/>
    <cellStyle name="Komórka zaznaczona 2 3 14 19 4" xfId="47261" xr:uid="{7FD9F4EE-01B9-41D3-8255-96290EA114A8}"/>
    <cellStyle name="Komórka zaznaczona 2 3 14 2" xfId="3317" xr:uid="{9D136121-1069-4470-9CD6-C0C408CB76E6}"/>
    <cellStyle name="Komórka zaznaczona 2 3 14 2 2" xfId="19710" xr:uid="{02CD3BDA-475B-43DD-AAD0-BB702526CCD5}"/>
    <cellStyle name="Komórka zaznaczona 2 3 14 2 3" xfId="16930" xr:uid="{FF80723C-DFD2-4C9B-9188-EB35981C21A5}"/>
    <cellStyle name="Komórka zaznaczona 2 3 14 2 4" xfId="37301" xr:uid="{D11C308B-1619-406B-A935-EF7A54069388}"/>
    <cellStyle name="Komórka zaznaczona 2 3 14 20" xfId="12740" xr:uid="{6E4C8780-56F7-4DAB-AF49-88F809F1C718}"/>
    <cellStyle name="Komórka zaznaczona 2 3 14 20 2" xfId="28454" xr:uid="{B5D599BB-20EE-41EB-85F0-C26B5DDA6D73}"/>
    <cellStyle name="Komórka zaznaczona 2 3 14 20 3" xfId="39998" xr:uid="{8451C989-F825-4F0E-BF83-A9179645C890}"/>
    <cellStyle name="Komórka zaznaczona 2 3 14 20 4" xfId="47432" xr:uid="{4B6211D4-D1A6-468D-BF73-A1BBD40C0406}"/>
    <cellStyle name="Komórka zaznaczona 2 3 14 21" xfId="13231" xr:uid="{E48B395E-AF2F-4212-A33F-475207FC8A95}"/>
    <cellStyle name="Komórka zaznaczona 2 3 14 21 2" xfId="28900" xr:uid="{1CBC4E3B-D09D-4C58-B851-66B23BE12535}"/>
    <cellStyle name="Komórka zaznaczona 2 3 14 21 3" xfId="40382" xr:uid="{0155735E-1FE3-4D68-B830-445DA829F6DE}"/>
    <cellStyle name="Komórka zaznaczona 2 3 14 21 4" xfId="47628" xr:uid="{D2D37B26-A4B0-412B-8597-68924C488CCA}"/>
    <cellStyle name="Komórka zaznaczona 2 3 14 22" xfId="13423" xr:uid="{A4D07A98-33D9-41F4-B2F2-CFF8D7C2B023}"/>
    <cellStyle name="Komórka zaznaczona 2 3 14 22 2" xfId="29067" xr:uid="{1D638C2D-82A8-4837-B54D-1FBD8D4273C9}"/>
    <cellStyle name="Komórka zaznaczona 2 3 14 22 3" xfId="40523" xr:uid="{56FAF817-C9E5-4B60-8EF1-D2E9ADD59D42}"/>
    <cellStyle name="Komórka zaznaczona 2 3 14 22 4" xfId="47715" xr:uid="{E5917238-99F9-420F-8F8C-D12C58C3A245}"/>
    <cellStyle name="Komórka zaznaczona 2 3 14 23" xfId="14486" xr:uid="{B5AC9E75-2861-4B0E-9B5D-2FCCDCBFC6D4}"/>
    <cellStyle name="Komórka zaznaczona 2 3 14 23 2" xfId="30002" xr:uid="{A769ADBB-D47B-4474-8931-530838F177E3}"/>
    <cellStyle name="Komórka zaznaczona 2 3 14 23 3" xfId="41375" xr:uid="{D376463B-DFC7-42C4-A062-B850E9622DED}"/>
    <cellStyle name="Komórka zaznaczona 2 3 14 23 4" xfId="48230" xr:uid="{E2790094-D9FD-44ED-8C58-C0E0C580188A}"/>
    <cellStyle name="Komórka zaznaczona 2 3 14 24" xfId="14702" xr:uid="{C0F1146C-B801-4971-A10A-960A89F1E31F}"/>
    <cellStyle name="Komórka zaznaczona 2 3 14 24 2" xfId="30218" xr:uid="{3D552BAD-2E6E-45EF-A566-78326B272D71}"/>
    <cellStyle name="Komórka zaznaczona 2 3 14 24 3" xfId="41591" xr:uid="{3E25DC5F-A25A-4466-9810-0DD62D3FCE2F}"/>
    <cellStyle name="Komórka zaznaczona 2 3 14 24 4" xfId="48367" xr:uid="{3FCAB6D2-27F4-49DB-9491-1FDD843BFAB4}"/>
    <cellStyle name="Komórka zaznaczona 2 3 14 25" xfId="14881" xr:uid="{574FD9B0-8C46-4F2A-B4E2-D8A1B90859EC}"/>
    <cellStyle name="Komórka zaznaczona 2 3 14 25 2" xfId="30397" xr:uid="{980A9B59-64DE-4CC6-88CB-CA1835592395}"/>
    <cellStyle name="Komórka zaznaczona 2 3 14 25 3" xfId="41770" xr:uid="{AE1388A7-E1FA-4103-9049-A9EF685B2745}"/>
    <cellStyle name="Komórka zaznaczona 2 3 14 25 4" xfId="48487" xr:uid="{28C23154-09EE-41F5-99BB-6595594C9752}"/>
    <cellStyle name="Komórka zaznaczona 2 3 14 26" xfId="15354" xr:uid="{DB4D43CC-8CD3-4DA6-B68B-997B17042AA1}"/>
    <cellStyle name="Komórka zaznaczona 2 3 14 26 2" xfId="30870" xr:uid="{84CCB22B-4AC5-4B31-B0EA-DAFD4318B8C0}"/>
    <cellStyle name="Komórka zaznaczona 2 3 14 26 3" xfId="42243" xr:uid="{05BF6ECE-DDDB-414B-9205-6E230C744F54}"/>
    <cellStyle name="Komórka zaznaczona 2 3 14 26 4" xfId="48641" xr:uid="{81D7D39E-5D99-4DCA-9084-5AAE74F24289}"/>
    <cellStyle name="Komórka zaznaczona 2 3 14 27" xfId="15678" xr:uid="{B139AF76-97CB-44BC-BEC0-05A151AAF018}"/>
    <cellStyle name="Komórka zaznaczona 2 3 14 27 2" xfId="31194" xr:uid="{50F3619B-B4EC-4B38-BC57-012B04FBD7F2}"/>
    <cellStyle name="Komórka zaznaczona 2 3 14 27 3" xfId="42567" xr:uid="{37577343-0B30-493D-990D-26ABFD9141F8}"/>
    <cellStyle name="Komórka zaznaczona 2 3 14 27 4" xfId="48834" xr:uid="{3891C41D-8EDA-4B8D-A0EA-318A0079A225}"/>
    <cellStyle name="Komórka zaznaczona 2 3 14 28" xfId="15855" xr:uid="{C497B62F-ADF7-45F2-B321-18DFDFC7188C}"/>
    <cellStyle name="Komórka zaznaczona 2 3 14 28 2" xfId="31371" xr:uid="{C5C97EEF-063C-4FD2-A7A9-1B5FB40EBFEE}"/>
    <cellStyle name="Komórka zaznaczona 2 3 14 28 3" xfId="42744" xr:uid="{786F6630-4A94-4320-A2B2-9425B7DB9BC1}"/>
    <cellStyle name="Komórka zaznaczona 2 3 14 28 4" xfId="48939" xr:uid="{ADA317C8-BFF3-4E18-855E-00DED64537D8}"/>
    <cellStyle name="Komórka zaznaczona 2 3 14 29" xfId="16310" xr:uid="{20049BBF-D5FC-4E9E-BC84-E30D3E6BC790}"/>
    <cellStyle name="Komórka zaznaczona 2 3 14 29 2" xfId="31826" xr:uid="{9663EE7B-FF40-4C59-801E-F97574AF2FE7}"/>
    <cellStyle name="Komórka zaznaczona 2 3 14 29 3" xfId="43199" xr:uid="{2901EDF8-4C04-4BBA-99AB-AA74C8FD2622}"/>
    <cellStyle name="Komórka zaznaczona 2 3 14 29 4" xfId="49087" xr:uid="{1B2FED2A-51A0-422B-AAF6-60F81E5963F6}"/>
    <cellStyle name="Komórka zaznaczona 2 3 14 3" xfId="4085" xr:uid="{FFBCD977-839B-481F-B662-E68FB74AF3D5}"/>
    <cellStyle name="Komórka zaznaczona 2 3 14 3 2" xfId="20464" xr:uid="{A87564AB-93FC-480F-80A8-2FC3E1E380CA}"/>
    <cellStyle name="Komórka zaznaczona 2 3 14 3 3" xfId="32542" xr:uid="{18068157-3733-4B6E-A37A-3DC1C63D9873}"/>
    <cellStyle name="Komórka zaznaczona 2 3 14 3 4" xfId="28779" xr:uid="{5E4A41AA-6A62-45B5-BACD-7442CF40C89D}"/>
    <cellStyle name="Komórka zaznaczona 2 3 14 30" xfId="16542" xr:uid="{A2BF0C31-816B-4DF4-AC61-08DEC9C3CE04}"/>
    <cellStyle name="Komórka zaznaczona 2 3 14 30 2" xfId="32058" xr:uid="{6EEDD735-E83C-41E2-B0F4-1C4171CDC6CE}"/>
    <cellStyle name="Komórka zaznaczona 2 3 14 30 3" xfId="43431" xr:uid="{7069E430-A25D-4F44-881D-3757B6AFA152}"/>
    <cellStyle name="Komórka zaznaczona 2 3 14 30 4" xfId="49232" xr:uid="{BCD200F2-C470-4747-BFA8-BB6278930EEE}"/>
    <cellStyle name="Komórka zaznaczona 2 3 14 31" xfId="16650" xr:uid="{CA401BBF-7068-41EF-A7E7-8D2AB3E88113}"/>
    <cellStyle name="Komórka zaznaczona 2 3 14 31 2" xfId="32166" xr:uid="{28BBA0F0-5042-47FB-BC82-7DADFFEED34B}"/>
    <cellStyle name="Komórka zaznaczona 2 3 14 31 3" xfId="43539" xr:uid="{5B252E98-A4EC-4F0F-8058-D81ABF41876A}"/>
    <cellStyle name="Komórka zaznaczona 2 3 14 31 4" xfId="49326" xr:uid="{0832761D-4735-42D3-B128-4C0E2DBE578D}"/>
    <cellStyle name="Komórka zaznaczona 2 3 14 32" xfId="18070" xr:uid="{C63B6D07-8EF4-456D-98F0-A9CFA5712D0A}"/>
    <cellStyle name="Komórka zaznaczona 2 3 14 33" xfId="17698" xr:uid="{12E4B28A-723A-41E5-8885-E49004711F56}"/>
    <cellStyle name="Komórka zaznaczona 2 3 14 34" xfId="38506" xr:uid="{CFEECF6D-FF95-4FB0-9179-37E2713D4D6B}"/>
    <cellStyle name="Komórka zaznaczona 2 3 14 4" xfId="4584" xr:uid="{42C4BB81-D129-40F9-9D80-CD7C0F0B09DE}"/>
    <cellStyle name="Komórka zaznaczona 2 3 14 4 2" xfId="20960" xr:uid="{37B85145-46E6-4DB4-BA58-E64602C8F9A8}"/>
    <cellStyle name="Komórka zaznaczona 2 3 14 4 3" xfId="33035" xr:uid="{30ADD0A6-FFDB-46C1-AD32-5EBCB76A7B84}"/>
    <cellStyle name="Komórka zaznaczona 2 3 14 4 4" xfId="43833" xr:uid="{3D3CAC54-B755-4DFE-A6F1-09EA9B4E7515}"/>
    <cellStyle name="Komórka zaznaczona 2 3 14 5" xfId="5135" xr:uid="{6A075C78-C699-4F84-9669-92408D0C1FE3}"/>
    <cellStyle name="Komórka zaznaczona 2 3 14 5 2" xfId="21507" xr:uid="{7C307F99-BA40-48A2-A4D8-3D85BCB83BAF}"/>
    <cellStyle name="Komórka zaznaczona 2 3 14 5 3" xfId="33575" xr:uid="{6CC43B5F-51E1-478F-8995-CF9AE5C1E164}"/>
    <cellStyle name="Komórka zaznaczona 2 3 14 5 4" xfId="44078" xr:uid="{AB067964-F4D8-41BE-A951-B85EBC9735DA}"/>
    <cellStyle name="Komórka zaznaczona 2 3 14 6" xfId="5554" xr:uid="{77EDB06D-A615-4429-996E-3210E1DED297}"/>
    <cellStyle name="Komórka zaznaczona 2 3 14 6 2" xfId="21882" xr:uid="{22CA276D-5ECC-4A94-8F59-6EED863C6328}"/>
    <cellStyle name="Komórka zaznaczona 2 3 14 6 3" xfId="33987" xr:uid="{472A8B2A-75AE-4E34-9C2C-CDA3211FE1E2}"/>
    <cellStyle name="Komórka zaznaczona 2 3 14 6 4" xfId="44392" xr:uid="{D56307EB-04CB-44E3-87F0-435A7F9FF579}"/>
    <cellStyle name="Komórka zaznaczona 2 3 14 7" xfId="6028" xr:uid="{041F4497-B64C-46DA-AA36-586E8C933A75}"/>
    <cellStyle name="Komórka zaznaczona 2 3 14 7 2" xfId="22327" xr:uid="{D1594B3E-5BB2-4BEA-9F7C-B45E96FD380E}"/>
    <cellStyle name="Komórka zaznaczona 2 3 14 7 3" xfId="34446" xr:uid="{FDFE4024-F36E-4D2B-AB79-C82BFDB88505}"/>
    <cellStyle name="Komórka zaznaczona 2 3 14 7 4" xfId="44744" xr:uid="{5A706C1A-2D8D-48AD-8E6C-8BD8ED42C500}"/>
    <cellStyle name="Komórka zaznaczona 2 3 14 8" xfId="2394" xr:uid="{C2ACD71E-92AD-4BD5-B069-927463943DE6}"/>
    <cellStyle name="Komórka zaznaczona 2 3 14 8 2" xfId="18803" xr:uid="{1777EC12-528B-4FAB-AF72-918D52F0EE84}"/>
    <cellStyle name="Komórka zaznaczona 2 3 14 8 3" xfId="27098" xr:uid="{FBE229C9-B0C0-4868-BAD5-BF26DD53D64E}"/>
    <cellStyle name="Komórka zaznaczona 2 3 14 8 4" xfId="35669" xr:uid="{0B9D00A0-F46A-4D69-8EE7-B04C1DC14D3F}"/>
    <cellStyle name="Komórka zaznaczona 2 3 14 9" xfId="5713" xr:uid="{66F2B9A1-A754-4FA2-96B8-DBF7DAFC79D6}"/>
    <cellStyle name="Komórka zaznaczona 2 3 14 9 2" xfId="22016" xr:uid="{C2B24E98-6B9F-4D56-8959-39BDAF5DD21B}"/>
    <cellStyle name="Komórka zaznaczona 2 3 14 9 3" xfId="34144" xr:uid="{65F9EB22-032F-4368-B1F1-300FFE66839A}"/>
    <cellStyle name="Komórka zaznaczona 2 3 14 9 4" xfId="44538" xr:uid="{C3DCEA7E-84A2-4988-98AA-890330FD08BC}"/>
    <cellStyle name="Komórka zaznaczona 2 3 15" xfId="1356" xr:uid="{AF5AD6A8-B037-4EF6-BB37-79348F02B1DC}"/>
    <cellStyle name="Komórka zaznaczona 2 3 15 10" xfId="2632" xr:uid="{5D92168C-B3D5-4CEC-A7FA-2DC4496E6367}"/>
    <cellStyle name="Komórka zaznaczona 2 3 15 10 2" xfId="19035" xr:uid="{21A56B9C-5533-4BA3-840A-178065E15476}"/>
    <cellStyle name="Komórka zaznaczona 2 3 15 10 3" xfId="17613" xr:uid="{B2EF21B1-62E5-4A97-BABC-BFECC4787C11}"/>
    <cellStyle name="Komórka zaznaczona 2 3 15 10 4" xfId="17702" xr:uid="{FA06E4D9-D076-4A10-B231-C64E36D85A4C}"/>
    <cellStyle name="Komórka zaznaczona 2 3 15 11" xfId="4961" xr:uid="{05A0A717-A1BE-4C80-B044-B80D720E8E20}"/>
    <cellStyle name="Komórka zaznaczona 2 3 15 11 2" xfId="21333" xr:uid="{4FB242BD-F8F6-4FA7-BDEF-A0EC4941C289}"/>
    <cellStyle name="Komórka zaznaczona 2 3 15 11 3" xfId="33404" xr:uid="{AA2560DC-6817-4490-AC67-6F3423AB1BBB}"/>
    <cellStyle name="Komórka zaznaczona 2 3 15 11 4" xfId="44005" xr:uid="{D22CA3C3-FE8D-41ED-9E1D-65045EC68A75}"/>
    <cellStyle name="Komórka zaznaczona 2 3 15 12" xfId="2025" xr:uid="{F2D8E697-3348-4463-84CF-6848C102DE5B}"/>
    <cellStyle name="Komórka zaznaczona 2 3 15 12 2" xfId="18442" xr:uid="{418D55B9-7CD0-4EF9-8959-38065F1F65AD}"/>
    <cellStyle name="Komórka zaznaczona 2 3 15 12 3" xfId="28930" xr:uid="{4459A561-6804-4626-8390-6646994EB785}"/>
    <cellStyle name="Komórka zaznaczona 2 3 15 12 4" xfId="17592" xr:uid="{E3058256-315C-4238-82FE-E6D65E9DAC8E}"/>
    <cellStyle name="Komórka zaznaczona 2 3 15 13" xfId="8708" xr:uid="{3133FB65-144F-4AAE-992B-CE4927B9BE3B}"/>
    <cellStyle name="Komórka zaznaczona 2 3 15 13 2" xfId="24902" xr:uid="{A1F4BEDF-3271-4181-A263-2AC6921472A2}"/>
    <cellStyle name="Komórka zaznaczona 2 3 15 13 3" xfId="36884" xr:uid="{1FF64EFE-BEEB-45F2-B9FB-FFD723AACF13}"/>
    <cellStyle name="Komórka zaznaczona 2 3 15 13 4" xfId="46047" xr:uid="{AD18769C-7C65-4139-A9CC-6F01CD5BF403}"/>
    <cellStyle name="Komórka zaznaczona 2 3 15 14" xfId="9206" xr:uid="{5387190A-A7E2-46B6-9D9C-3539F3E52942}"/>
    <cellStyle name="Komórka zaznaczona 2 3 15 14 2" xfId="25390" xr:uid="{C438F81A-4667-49E1-86B8-A193B738CECA}"/>
    <cellStyle name="Komórka zaznaczona 2 3 15 14 3" xfId="37346" xr:uid="{824950C6-92DF-42C5-91F5-061EBD08BED5}"/>
    <cellStyle name="Komórka zaznaczona 2 3 15 14 4" xfId="46260" xr:uid="{C0265A1F-26DE-4A5A-90F8-C6A0527C8D90}"/>
    <cellStyle name="Komórka zaznaczona 2 3 15 15" xfId="6196" xr:uid="{5688ED26-8608-4801-9AD9-B15747F2E955}"/>
    <cellStyle name="Komórka zaznaczona 2 3 15 15 2" xfId="22493" xr:uid="{6CE7DFD4-F06A-4118-A616-8E4532D44B2E}"/>
    <cellStyle name="Komórka zaznaczona 2 3 15 15 3" xfId="34606" xr:uid="{328DC4FF-B888-4B65-9DC0-0B4FD051A21E}"/>
    <cellStyle name="Komórka zaznaczona 2 3 15 15 4" xfId="44860" xr:uid="{F7741A99-FCF1-4343-ADA1-6C5C723D2EE8}"/>
    <cellStyle name="Komórka zaznaczona 2 3 15 16" xfId="9580" xr:uid="{D74F1595-0B7F-4207-B4B6-9391E1F69BF4}"/>
    <cellStyle name="Komórka zaznaczona 2 3 15 16 2" xfId="25733" xr:uid="{B119616E-9449-4095-B377-1A23BE02936D}"/>
    <cellStyle name="Komórka zaznaczona 2 3 15 16 3" xfId="37646" xr:uid="{67EAFA51-031B-43EC-AD0A-289E60461355}"/>
    <cellStyle name="Komórka zaznaczona 2 3 15 16 4" xfId="46442" xr:uid="{3E370529-8288-4C26-BED7-5943E16FBFDC}"/>
    <cellStyle name="Komórka zaznaczona 2 3 15 17" xfId="10106" xr:uid="{BC9E38B3-5EA3-4172-A740-6BB08FD5F384}"/>
    <cellStyle name="Komórka zaznaczona 2 3 15 17 2" xfId="26217" xr:uid="{3E2E28C9-5B80-4482-8654-9A4612A57EAE}"/>
    <cellStyle name="Komórka zaznaczona 2 3 15 17 3" xfId="38071" xr:uid="{8FD5E98D-C3B3-48A6-8EAE-170C632B75AF}"/>
    <cellStyle name="Komórka zaznaczona 2 3 15 17 4" xfId="46659" xr:uid="{7410DD8D-E617-4380-83E7-516569A9CD2E}"/>
    <cellStyle name="Komórka zaznaczona 2 3 15 18" xfId="9199" xr:uid="{2D744BA8-3299-4BD4-8ADF-AC317B14025B}"/>
    <cellStyle name="Komórka zaznaczona 2 3 15 19" xfId="11917" xr:uid="{C4384513-61E3-42FE-B713-A3FDF718E9AB}"/>
    <cellStyle name="Komórka zaznaczona 2 3 15 19 2" xfId="27644" xr:uid="{28E0A524-E128-47E8-95E9-CD75D8A88B6D}"/>
    <cellStyle name="Komórka zaznaczona 2 3 15 19 3" xfId="39209" xr:uid="{71600AFE-4CC1-4710-B484-BE009E23C404}"/>
    <cellStyle name="Komórka zaznaczona 2 3 15 19 4" xfId="47180" xr:uid="{7CF7A57E-2F16-49B0-A86D-8083BEDAE24D}"/>
    <cellStyle name="Komórka zaznaczona 2 3 15 2" xfId="3025" xr:uid="{D5827E62-28B5-4F41-9D01-94067609F8E5}"/>
    <cellStyle name="Komórka zaznaczona 2 3 15 2 2" xfId="19418" xr:uid="{E9EDBE7D-C4C0-4F4A-9392-81735CC01F1A}"/>
    <cellStyle name="Komórka zaznaczona 2 3 15 2 3" xfId="28214" xr:uid="{A833D937-A4A3-4D28-9F3B-306E5E7771E9}"/>
    <cellStyle name="Komórka zaznaczona 2 3 15 2 4" xfId="37629" xr:uid="{4B5FD1C9-45BC-4BE0-AF05-25C6D1D04FD7}"/>
    <cellStyle name="Komórka zaznaczona 2 3 15 20" xfId="12453" xr:uid="{9E4D151E-EF6E-4CDB-9B4A-4ED1AD22EC64}"/>
    <cellStyle name="Komórka zaznaczona 2 3 15 20 2" xfId="28168" xr:uid="{A32581BA-F9BC-4739-A7A2-2F6B1AC77093}"/>
    <cellStyle name="Komórka zaznaczona 2 3 15 20 3" xfId="39724" xr:uid="{DDEF6A0C-4B51-49B7-B854-C159877BB96A}"/>
    <cellStyle name="Komórka zaznaczona 2 3 15 20 4" xfId="47353" xr:uid="{7E6242F1-5EEA-4AD0-B48C-B96A2C84FF66}"/>
    <cellStyle name="Komórka zaznaczona 2 3 15 21" xfId="12960" xr:uid="{D1B743BF-1C77-473D-8161-AE375F2E82FD}"/>
    <cellStyle name="Komórka zaznaczona 2 3 15 21 2" xfId="28663" xr:uid="{960B4002-DEEF-4482-9D4E-3082BC9BF048}"/>
    <cellStyle name="Komórka zaznaczona 2 3 15 21 3" xfId="40193" xr:uid="{19960765-90E1-4B46-9DB8-353643BE8EFA}"/>
    <cellStyle name="Komórka zaznaczona 2 3 15 21 4" xfId="47520" xr:uid="{8B78BBA3-E34D-4155-9891-48E283D97B88}"/>
    <cellStyle name="Komórka zaznaczona 2 3 15 22" xfId="12849" xr:uid="{DD209AF8-3384-4557-B597-5F98383A77DC}"/>
    <cellStyle name="Komórka zaznaczona 2 3 15 22 2" xfId="28563" xr:uid="{914A9EB2-435D-4826-AF60-CF09E69CC307}"/>
    <cellStyle name="Komórka zaznaczona 2 3 15 22 3" xfId="40107" xr:uid="{62A032D1-41F8-4AE9-B723-5B21FA85AE64}"/>
    <cellStyle name="Komórka zaznaczona 2 3 15 22 4" xfId="47471" xr:uid="{A698D037-C241-48F5-AF72-22D586B0C0BA}"/>
    <cellStyle name="Komórka zaznaczona 2 3 15 23" xfId="14246" xr:uid="{EE63A441-4109-42C2-B552-DEE0A0F7C68F}"/>
    <cellStyle name="Komórka zaznaczona 2 3 15 23 2" xfId="29762" xr:uid="{33BAA992-AE55-4CE2-BC6E-5A8C3C3FF2B5}"/>
    <cellStyle name="Komórka zaznaczona 2 3 15 23 3" xfId="41135" xr:uid="{FC43A7C7-D873-41A6-B173-27ADC0B616E0}"/>
    <cellStyle name="Komórka zaznaczona 2 3 15 23 4" xfId="48082" xr:uid="{EBDCFC13-D2A5-40DD-A873-BA5CD201FD9F}"/>
    <cellStyle name="Komórka zaznaczona 2 3 15 24" xfId="13873" xr:uid="{B34B1C75-4F80-4EBF-9215-3B3D97B2C7F8}"/>
    <cellStyle name="Komórka zaznaczona 2 3 15 24 2" xfId="29389" xr:uid="{82FB21DF-98DD-441A-B324-496D80AEBB15}"/>
    <cellStyle name="Komórka zaznaczona 2 3 15 24 3" xfId="40762" xr:uid="{DA6402E6-46F0-4ACA-80A2-69B5BA8D4FC7}"/>
    <cellStyle name="Komórka zaznaczona 2 3 15 24 4" xfId="47854" xr:uid="{CB7C4A1C-49C3-4B32-8A1A-AD103772F5FD}"/>
    <cellStyle name="Komórka zaznaczona 2 3 15 25" xfId="14502" xr:uid="{3C7886A3-42B8-49A6-960F-8E98EC2A47C6}"/>
    <cellStyle name="Komórka zaznaczona 2 3 15 25 2" xfId="30018" xr:uid="{EF3DB651-3499-4056-A3B5-7FC46F9C0520}"/>
    <cellStyle name="Komórka zaznaczona 2 3 15 25 3" xfId="41391" xr:uid="{B042E0D3-FEEF-4730-B1DB-E2EFCA20520C}"/>
    <cellStyle name="Komórka zaznaczona 2 3 15 25 4" xfId="48242" xr:uid="{FCFDE3E3-B5D1-49EE-88E1-DE952398B201}"/>
    <cellStyle name="Komórka zaznaczona 2 3 15 26" xfId="15086" xr:uid="{69A36842-966A-4BD5-A442-B83413A6A26F}"/>
    <cellStyle name="Komórka zaznaczona 2 3 15 26 2" xfId="30602" xr:uid="{1F96018D-938E-4ECB-9162-48DC34D92860}"/>
    <cellStyle name="Komórka zaznaczona 2 3 15 26 3" xfId="41975" xr:uid="{2EB6E9CC-3BD7-4114-BD88-B62F40A1D5C4}"/>
    <cellStyle name="Komórka zaznaczona 2 3 15 26 4" xfId="48569" xr:uid="{CED2DDF2-65E7-4529-A5B9-DBB70327E21D}"/>
    <cellStyle name="Komórka zaznaczona 2 3 15 27" xfId="15529" xr:uid="{F298702B-E5F6-4366-9920-B954EE69A6CC}"/>
    <cellStyle name="Komórka zaznaczona 2 3 15 27 2" xfId="31045" xr:uid="{3B38B8D0-ADAC-4807-8DFA-726E4343C2DF}"/>
    <cellStyle name="Komórka zaznaczona 2 3 15 27 3" xfId="42418" xr:uid="{A69FB8CE-289F-4187-9E38-409AFD243AF3}"/>
    <cellStyle name="Komórka zaznaczona 2 3 15 27 4" xfId="48720" xr:uid="{19976D60-FB18-4959-A136-CDABCDCFEF62}"/>
    <cellStyle name="Komórka zaznaczona 2 3 15 28" xfId="9224" xr:uid="{14FDA990-73C1-417E-8291-EAD6DB2705E3}"/>
    <cellStyle name="Komórka zaznaczona 2 3 15 28 2" xfId="25406" xr:uid="{C8A3BFA9-AA82-4B94-9F1A-8E3C82CAE4F8}"/>
    <cellStyle name="Komórka zaznaczona 2 3 15 28 3" xfId="37358" xr:uid="{87DE5EB0-B252-452D-9F5B-086317B7023A}"/>
    <cellStyle name="Komórka zaznaczona 2 3 15 28 4" xfId="46268" xr:uid="{44B6B192-A19A-4BE6-A870-FDEDCAD9020C}"/>
    <cellStyle name="Komórka zaznaczona 2 3 15 29" xfId="16058" xr:uid="{0F15474A-12EC-4E78-B335-D6371CB03131}"/>
    <cellStyle name="Komórka zaznaczona 2 3 15 29 2" xfId="31574" xr:uid="{C16F05E2-F3E3-4490-91BF-33E77C5B1C94}"/>
    <cellStyle name="Komórka zaznaczona 2 3 15 29 3" xfId="42947" xr:uid="{DBE001C1-92EE-4C12-A7E9-1A3424F5ACCB}"/>
    <cellStyle name="Komórka zaznaczona 2 3 15 29 4" xfId="49017" xr:uid="{BE25A7E8-4C0C-4077-8119-2B4804B24288}"/>
    <cellStyle name="Komórka zaznaczona 2 3 15 3" xfId="3798" xr:uid="{1BE561CD-37BE-4717-A73C-2C5A05C34A41}"/>
    <cellStyle name="Komórka zaznaczona 2 3 15 3 2" xfId="20180" xr:uid="{1ED38793-9077-472F-876F-18D9ED6F3C8B}"/>
    <cellStyle name="Komórka zaznaczona 2 3 15 3 3" xfId="32261" xr:uid="{3675BAEA-FD26-4EAE-9689-AA5770071050}"/>
    <cellStyle name="Komórka zaznaczona 2 3 15 3 4" xfId="38798" xr:uid="{5C8B26AC-C1BD-4866-9B22-A05943611CC2}"/>
    <cellStyle name="Komórka zaznaczona 2 3 15 30" xfId="16470" xr:uid="{B650BD62-2CA7-4A3A-B0C8-17172F8976A2}"/>
    <cellStyle name="Komórka zaznaczona 2 3 15 30 2" xfId="31986" xr:uid="{832F3310-B4D0-4275-9911-A17268334D6C}"/>
    <cellStyle name="Komórka zaznaczona 2 3 15 30 3" xfId="43359" xr:uid="{8520B166-05D1-4245-AAC6-9DA94D57D464}"/>
    <cellStyle name="Komórka zaznaczona 2 3 15 30 4" xfId="49162" xr:uid="{CD3810BC-C76D-42DE-BCE4-BC00F1C0A6B4}"/>
    <cellStyle name="Komórka zaznaczona 2 3 15 31" xfId="16211" xr:uid="{3D68F1D1-E8F9-4F27-ACC4-F57A3815B0EA}"/>
    <cellStyle name="Komórka zaznaczona 2 3 15 31 2" xfId="31727" xr:uid="{2473D4A1-6495-4415-AB70-5A647419357B}"/>
    <cellStyle name="Komórka zaznaczona 2 3 15 31 3" xfId="43100" xr:uid="{7AB3E628-4D0E-406B-B7A4-FAB608697DDD}"/>
    <cellStyle name="Komórka zaznaczona 2 3 15 31 4" xfId="49055" xr:uid="{EEB4BC59-6A46-40F0-924D-92CDEFC37FA5}"/>
    <cellStyle name="Komórka zaznaczona 2 3 15 32" xfId="17778" xr:uid="{8BBF14B7-3BA8-4407-A9FC-495EF0BA8813}"/>
    <cellStyle name="Komórka zaznaczona 2 3 15 33" xfId="27472" xr:uid="{BA4B710E-7654-4DF1-B7CF-92E059BFC11D}"/>
    <cellStyle name="Komórka zaznaczona 2 3 15 34" xfId="26689" xr:uid="{ACB2925F-D36D-4BAA-AB5C-A4997D9D0F02}"/>
    <cellStyle name="Komórka zaznaczona 2 3 15 4" xfId="4310" xr:uid="{5816B8AB-76B2-4AFD-86FE-B9699733A17D}"/>
    <cellStyle name="Komórka zaznaczona 2 3 15 4 2" xfId="20687" xr:uid="{87A77DC1-D12A-46B1-B2BC-F1E8489CC140}"/>
    <cellStyle name="Komórka zaznaczona 2 3 15 4 3" xfId="32764" xr:uid="{DCA185E8-87CA-410F-ABEB-98C011EE9EF6}"/>
    <cellStyle name="Komórka zaznaczona 2 3 15 4 4" xfId="43714" xr:uid="{85C17CB6-20C6-4091-83A9-3AEAB59519B3}"/>
    <cellStyle name="Komórka zaznaczona 2 3 15 5" xfId="4852" xr:uid="{501C8A72-E700-4E02-B7DA-7A72AFBDB3E0}"/>
    <cellStyle name="Komórka zaznaczona 2 3 15 5 2" xfId="21224" xr:uid="{F7421C11-04F1-4B16-AAE2-28F8AE7A5885}"/>
    <cellStyle name="Komórka zaznaczona 2 3 15 5 3" xfId="33299" xr:uid="{71AB0555-DAC9-4172-95B7-3E0AB5B78EAE}"/>
    <cellStyle name="Komórka zaznaczona 2 3 15 5 4" xfId="43971" xr:uid="{DF6B09F8-F91F-4D84-974A-F725640BCEF9}"/>
    <cellStyle name="Komórka zaznaczona 2 3 15 6" xfId="2217" xr:uid="{B863856C-8B1E-4261-B5A9-E7125C49EBAD}"/>
    <cellStyle name="Komórka zaznaczona 2 3 15 6 2" xfId="18630" xr:uid="{7EBCEC81-108F-4235-A3E3-363643874B53}"/>
    <cellStyle name="Komórka zaznaczona 2 3 15 6 3" xfId="23113" xr:uid="{7B07CBA3-37B1-469B-BFB7-B2C34E61A2CC}"/>
    <cellStyle name="Komórka zaznaczona 2 3 15 6 4" xfId="32443" xr:uid="{2E7CD61F-2EB6-4082-BCF2-642B38A1CD1C}"/>
    <cellStyle name="Komórka zaznaczona 2 3 15 7" xfId="5767" xr:uid="{6458C9A9-9F17-4FE4-AAA6-3F493C45E564}"/>
    <cellStyle name="Komórka zaznaczona 2 3 15 7 2" xfId="22069" xr:uid="{30C06980-6377-433D-A51D-D9A5C96FF1A3}"/>
    <cellStyle name="Komórka zaznaczona 2 3 15 7 3" xfId="34197" xr:uid="{953899F7-25AB-41BE-B3D4-3FB17F97D1F1}"/>
    <cellStyle name="Komórka zaznaczona 2 3 15 7 4" xfId="44579" xr:uid="{8D82D27B-B9C1-4A72-874E-2863F403424B}"/>
    <cellStyle name="Komórka zaznaczona 2 3 15 8" xfId="2707" xr:uid="{0AA47205-E21E-4E3B-B490-D24330FF6BD6}"/>
    <cellStyle name="Komórka zaznaczona 2 3 15 8 2" xfId="19109" xr:uid="{72F2A5D5-AA79-41DA-8151-FE33BF2DE56C}"/>
    <cellStyle name="Komórka zaznaczona 2 3 15 8 3" xfId="19195" xr:uid="{D03B0C39-D38A-43E9-B811-379F3FBDA147}"/>
    <cellStyle name="Komórka zaznaczona 2 3 15 8 4" xfId="27259" xr:uid="{BC321594-CA29-4A3B-BB70-598878C6562D}"/>
    <cellStyle name="Komórka zaznaczona 2 3 15 9" xfId="5692" xr:uid="{36159CAD-0373-41AA-B017-DD4FC5236C12}"/>
    <cellStyle name="Komórka zaznaczona 2 3 15 9 2" xfId="21996" xr:uid="{01D4987E-B33C-434C-9AE8-624A4C79A1C8}"/>
    <cellStyle name="Komórka zaznaczona 2 3 15 9 3" xfId="34124" xr:uid="{FC2F152A-FB4E-466C-AD7F-92DFE97E3389}"/>
    <cellStyle name="Komórka zaznaczona 2 3 15 9 4" xfId="44519" xr:uid="{20DDDD2D-E957-4332-A6ED-5FC986F72774}"/>
    <cellStyle name="Komórka zaznaczona 2 3 16" xfId="1765" xr:uid="{B108DCD5-4463-4F72-A1C3-7EB2E50C26C6}"/>
    <cellStyle name="Komórka zaznaczona 2 3 16 10" xfId="7871" xr:uid="{813E954A-2E01-49E0-8112-A03C39BDE5A0}"/>
    <cellStyle name="Komórka zaznaczona 2 3 16 10 2" xfId="24102" xr:uid="{BD6428EB-8132-45FA-A4E5-9EC01177E68F}"/>
    <cellStyle name="Komórka zaznaczona 2 3 16 10 3" xfId="36117" xr:uid="{0BE8BCDE-90A0-4BE8-91E0-74E58C63AA4D}"/>
    <cellStyle name="Komórka zaznaczona 2 3 16 10 4" xfId="45615" xr:uid="{2B7927C1-8F63-4995-A33D-E5055DB0B393}"/>
    <cellStyle name="Komórka zaznaczona 2 3 16 11" xfId="8098" xr:uid="{F8540E85-7698-498A-A872-E95F0D5B44F2}"/>
    <cellStyle name="Komórka zaznaczona 2 3 16 11 2" xfId="24322" xr:uid="{A559B30F-4CD2-4651-94D8-3AD35228D1BE}"/>
    <cellStyle name="Komórka zaznaczona 2 3 16 11 3" xfId="36326" xr:uid="{27D175AD-9F5A-4454-8815-3C7804E2D91F}"/>
    <cellStyle name="Komórka zaznaczona 2 3 16 11 4" xfId="45758" xr:uid="{513D28B2-3270-4D81-AFA1-E081B956DAD5}"/>
    <cellStyle name="Komórka zaznaczona 2 3 16 12" xfId="8610" xr:uid="{02E0536A-77A8-4B04-BB5F-AB5EF8745069}"/>
    <cellStyle name="Komórka zaznaczona 2 3 16 12 2" xfId="24810" xr:uid="{58AAB791-280A-4F84-AE0B-9762E2EA0BFA}"/>
    <cellStyle name="Komórka zaznaczona 2 3 16 12 3" xfId="36799" xr:uid="{4302D27A-9235-4642-8A76-5DFE05A2A9E3}"/>
    <cellStyle name="Komórka zaznaczona 2 3 16 12 4" xfId="46004" xr:uid="{077B5D6A-480B-4DC5-818F-EB029B5C32A6}"/>
    <cellStyle name="Komórka zaznaczona 2 3 16 13" xfId="9114" xr:uid="{84B91EF5-99E0-400B-B656-E5C677F7B604}"/>
    <cellStyle name="Komórka zaznaczona 2 3 16 13 2" xfId="25307" xr:uid="{456D9888-A0FB-4CBE-8888-2C6A0ABFE477}"/>
    <cellStyle name="Komórka zaznaczona 2 3 16 13 3" xfId="37270" xr:uid="{D455F425-452E-4211-A716-72C7AEAC5817}"/>
    <cellStyle name="Komórka zaznaczona 2 3 16 13 4" xfId="46217" xr:uid="{1F5CC3DC-0FA9-44D2-B8F0-CD0223B18168}"/>
    <cellStyle name="Komórka zaznaczona 2 3 16 14" xfId="9605" xr:uid="{2F6FC62A-9795-4069-9F8D-BBA5E437A65A}"/>
    <cellStyle name="Komórka zaznaczona 2 3 16 14 2" xfId="25756" xr:uid="{98DB73D7-24D4-4B16-A7E4-DCFE32769F3F}"/>
    <cellStyle name="Komórka zaznaczona 2 3 16 14 3" xfId="37667" xr:uid="{0FF8EF1B-5B62-473A-A7F0-FB2F6D9B88F3}"/>
    <cellStyle name="Komórka zaznaczona 2 3 16 14 4" xfId="46462" xr:uid="{4286EF4A-6552-4867-A1EE-3355C3DBC7FE}"/>
    <cellStyle name="Komórka zaznaczona 2 3 16 15" xfId="7091" xr:uid="{F2A1A87E-68EF-4DEA-928A-C2EF0EC2278E}"/>
    <cellStyle name="Komórka zaznaczona 2 3 16 15 2" xfId="23360" xr:uid="{56B156D8-5F45-41A7-8467-20EF09C40021}"/>
    <cellStyle name="Komórka zaznaczona 2 3 16 15 3" xfId="35455" xr:uid="{5E922905-A982-449D-9272-FB7EB2FEBEF6}"/>
    <cellStyle name="Komórka zaznaczona 2 3 16 15 4" xfId="45241" xr:uid="{D005BCA5-73F8-49C0-8973-BAFC3DAE3EA8}"/>
    <cellStyle name="Komórka zaznaczona 2 3 16 16" xfId="10013" xr:uid="{3F6ED17D-86E2-4FDA-BCDC-A780AC2206D6}"/>
    <cellStyle name="Komórka zaznaczona 2 3 16 16 2" xfId="26132" xr:uid="{D35D2403-44D4-43C9-A29B-46970BE9C34F}"/>
    <cellStyle name="Komórka zaznaczona 2 3 16 16 3" xfId="37999" xr:uid="{E19BA1AF-DE55-4E5C-A4C8-6FFAD5B862C1}"/>
    <cellStyle name="Komórka zaznaczona 2 3 16 16 4" xfId="46625" xr:uid="{85A49878-85FB-4C47-8168-9EE65EB20EBF}"/>
    <cellStyle name="Komórka zaznaczona 2 3 16 17" xfId="10510" xr:uid="{137A824C-FA87-41DC-B250-B7A5BFA72B2F}"/>
    <cellStyle name="Komórka zaznaczona 2 3 16 17 2" xfId="26612" xr:uid="{E6783D97-7EBD-4090-A4B7-6B0DD47764C7}"/>
    <cellStyle name="Komórka zaznaczona 2 3 16 17 3" xfId="38444" xr:uid="{44E443E1-89C8-4B2F-A094-B67FC5598A96}"/>
    <cellStyle name="Komórka zaznaczona 2 3 16 17 4" xfId="46817" xr:uid="{C12F6306-A1F2-450C-AC01-9F2D5E6E20EC}"/>
    <cellStyle name="Komórka zaznaczona 2 3 16 18" xfId="9118" xr:uid="{34E60CCA-1823-43D2-9A1E-8975ED98BEBB}"/>
    <cellStyle name="Komórka zaznaczona 2 3 16 19" xfId="12319" xr:uid="{28A86E7D-B4D4-40D6-B24C-4184E5847738}"/>
    <cellStyle name="Komórka zaznaczona 2 3 16 19 2" xfId="28039" xr:uid="{BB37E847-9A42-429F-902C-4FE792784696}"/>
    <cellStyle name="Komórka zaznaczona 2 3 16 19 3" xfId="39601" xr:uid="{BC445769-C41B-42EC-88F4-350BCCB8BB5B}"/>
    <cellStyle name="Komórka zaznaczona 2 3 16 19 4" xfId="47301" xr:uid="{EFAC235B-7ABD-411A-B744-9AD22FBDD833}"/>
    <cellStyle name="Komórka zaznaczona 2 3 16 2" xfId="3434" xr:uid="{B9D50539-20F2-427D-806A-0F4E73CEEE02}"/>
    <cellStyle name="Komórka zaznaczona 2 3 16 2 2" xfId="19827" xr:uid="{7BCFA94C-5FB8-445B-9A56-59606979896B}"/>
    <cellStyle name="Komórka zaznaczona 2 3 16 2 3" xfId="29214" xr:uid="{62C1003F-FB35-4ABC-819D-3200C14C3F16}"/>
    <cellStyle name="Komórka zaznaczona 2 3 16 2 4" xfId="37421" xr:uid="{DA3D9830-D1F9-48AC-8C2C-6E27D918F566}"/>
    <cellStyle name="Komórka zaznaczona 2 3 16 20" xfId="12854" xr:uid="{A7F1F69F-5D05-45DF-AC96-3BD0952E03B3}"/>
    <cellStyle name="Komórka zaznaczona 2 3 16 20 2" xfId="28568" xr:uid="{988B629F-B473-4F28-9ECD-D39FEAB0FC69}"/>
    <cellStyle name="Komórka zaznaczona 2 3 16 20 3" xfId="40111" xr:uid="{9B09EDC2-C0E5-4F40-8D7E-5368A46CC5C4}"/>
    <cellStyle name="Komórka zaznaczona 2 3 16 20 4" xfId="47473" xr:uid="{9A6071A6-B06D-4B3E-91F6-BA7E0A29AC0B}"/>
    <cellStyle name="Komórka zaznaczona 2 3 16 21" xfId="13337" xr:uid="{CABB51C4-14E9-4D03-8930-0FAA548E680A}"/>
    <cellStyle name="Komórka zaznaczona 2 3 16 21 2" xfId="28997" xr:uid="{BCBAF35E-D6EE-4691-8F3E-E2DD9A7F9DFF}"/>
    <cellStyle name="Komórka zaznaczona 2 3 16 21 3" xfId="40463" xr:uid="{E2529A12-4AC8-4C41-A268-A5FC219BC5E4}"/>
    <cellStyle name="Komórka zaznaczona 2 3 16 21 4" xfId="47680" xr:uid="{8E79ECAF-CC09-4D8A-AED5-14D10EBC0161}"/>
    <cellStyle name="Komórka zaznaczona 2 3 16 22" xfId="13527" xr:uid="{979FAAF0-5747-456C-99CD-2B74153704E9}"/>
    <cellStyle name="Komórka zaznaczona 2 3 16 22 2" xfId="29170" xr:uid="{7CBA9F28-BA02-4C86-95F0-85E599CE46FB}"/>
    <cellStyle name="Komórka zaznaczona 2 3 16 22 3" xfId="40616" xr:uid="{28A8E304-8E40-434C-9021-F055A8692B18}"/>
    <cellStyle name="Komórka zaznaczona 2 3 16 22 4" xfId="47777" xr:uid="{E81A9DFE-7779-49FB-882C-6916A4F55AF7}"/>
    <cellStyle name="Komórka zaznaczona 2 3 16 23" xfId="14504" xr:uid="{C9CA1E82-E125-4441-A48A-85B40B33F44A}"/>
    <cellStyle name="Komórka zaznaczona 2 3 16 23 2" xfId="30020" xr:uid="{28B2BD9E-C596-453D-AF4F-1D437D1A054A}"/>
    <cellStyle name="Komórka zaznaczona 2 3 16 23 3" xfId="41393" xr:uid="{3E3D7359-538D-405E-9A63-0142AA4F0B4F}"/>
    <cellStyle name="Komórka zaznaczona 2 3 16 23 4" xfId="48244" xr:uid="{B45B68CE-96E2-4F9B-A984-C99CE85DB434}"/>
    <cellStyle name="Komórka zaznaczona 2 3 16 24" xfId="14779" xr:uid="{3C2D911F-92FE-4160-8E5E-13AFB4F3DFA9}"/>
    <cellStyle name="Komórka zaznaczona 2 3 16 24 2" xfId="30295" xr:uid="{E79B6E3C-AB87-4D71-BF6D-A773D8A3EEDD}"/>
    <cellStyle name="Komórka zaznaczona 2 3 16 24 3" xfId="41668" xr:uid="{39DB9109-2F8C-4760-9740-91250F28F91F}"/>
    <cellStyle name="Komórka zaznaczona 2 3 16 24 4" xfId="48430" xr:uid="{49B7D4EC-EB53-440B-88CA-4E8FA630F510}"/>
    <cellStyle name="Komórka zaznaczona 2 3 16 25" xfId="14991" xr:uid="{D32EFCE2-CB69-4B8B-9477-A98EB8EED942}"/>
    <cellStyle name="Komórka zaznaczona 2 3 16 25 2" xfId="30507" xr:uid="{F57774D7-6498-44D6-9BAF-ED6BD12ECA19}"/>
    <cellStyle name="Komórka zaznaczona 2 3 16 25 3" xfId="41880" xr:uid="{DE7BF7C3-68DA-4BE8-AAED-F2B62A90AAD7}"/>
    <cellStyle name="Komórka zaznaczona 2 3 16 25 4" xfId="48527" xr:uid="{53D59157-F190-4583-9269-D4DECE1110F8}"/>
    <cellStyle name="Komórka zaznaczona 2 3 16 26" xfId="15467" xr:uid="{77C14886-EEE5-42EC-BFC5-B27F1CC1F1CF}"/>
    <cellStyle name="Komórka zaznaczona 2 3 16 26 2" xfId="30983" xr:uid="{AD203454-D4FC-4008-8E51-E57B1DCD5311}"/>
    <cellStyle name="Komórka zaznaczona 2 3 16 26 3" xfId="42356" xr:uid="{3BE22F84-32FF-458A-BACD-50C4571482B7}"/>
    <cellStyle name="Komórka zaznaczona 2 3 16 26 4" xfId="48681" xr:uid="{7F9093CB-DC3A-4F0F-A24E-58506554450E}"/>
    <cellStyle name="Komórka zaznaczona 2 3 16 27" xfId="15750" xr:uid="{7BB2F8E4-A5E3-47F6-9AD3-EA29CA744B40}"/>
    <cellStyle name="Komórka zaznaczona 2 3 16 27 2" xfId="31266" xr:uid="{A3B54729-8114-41E7-8A9C-3C48FC4A3B16}"/>
    <cellStyle name="Komórka zaznaczona 2 3 16 27 3" xfId="42639" xr:uid="{73CB957E-41D4-4FEE-B43A-28A128C7EDBA}"/>
    <cellStyle name="Komórka zaznaczona 2 3 16 27 4" xfId="48883" xr:uid="{835CA62E-12A4-4CD8-908F-8B6F978473F9}"/>
    <cellStyle name="Komórka zaznaczona 2 3 16 28" xfId="15963" xr:uid="{3ABADE3D-2FAF-4C3B-8224-9471B1E56D5A}"/>
    <cellStyle name="Komórka zaznaczona 2 3 16 28 2" xfId="31479" xr:uid="{29E8A091-601E-48EF-A220-3DDD5CE34338}"/>
    <cellStyle name="Komórka zaznaczona 2 3 16 28 3" xfId="42852" xr:uid="{6E7CAF42-3663-4474-9DED-A9E5FF8FD13C}"/>
    <cellStyle name="Komórka zaznaczona 2 3 16 28 4" xfId="48978" xr:uid="{556597C0-4AAD-4EA0-B993-38E79231656B}"/>
    <cellStyle name="Komórka zaznaczona 2 3 16 29" xfId="16419" xr:uid="{859D1619-CC6B-4A65-A6A9-8C1414558BFD}"/>
    <cellStyle name="Komórka zaznaczona 2 3 16 29 2" xfId="31935" xr:uid="{0FC8D63C-E123-4A46-820E-755A9AB38234}"/>
    <cellStyle name="Komórka zaznaczona 2 3 16 29 3" xfId="43308" xr:uid="{79F63ADD-D0AD-48B5-AD0A-24A98FCB7757}"/>
    <cellStyle name="Komórka zaznaczona 2 3 16 29 4" xfId="49128" xr:uid="{07EDDB2F-B147-4C91-9752-F142AB0905EC}"/>
    <cellStyle name="Komórka zaznaczona 2 3 16 3" xfId="4198" xr:uid="{6F22127A-42EE-4EF6-9652-3E421F4459F5}"/>
    <cellStyle name="Komórka zaznaczona 2 3 16 3 2" xfId="20577" xr:uid="{F394F0FC-66E3-4BD4-BA1A-4386C0908CC5}"/>
    <cellStyle name="Komórka zaznaczona 2 3 16 3 3" xfId="32655" xr:uid="{410A3FFD-2B7A-4818-9852-025144175D92}"/>
    <cellStyle name="Komórka zaznaczona 2 3 16 3 4" xfId="43647" xr:uid="{EFB319C0-F850-4356-A035-7F58CDBDBE57}"/>
    <cellStyle name="Komórka zaznaczona 2 3 16 30" xfId="16583" xr:uid="{BC1C9C2A-48A2-4D47-A21F-85CE02EB9B4C}"/>
    <cellStyle name="Komórka zaznaczona 2 3 16 30 2" xfId="32099" xr:uid="{A684969D-EF27-4DDF-90D9-4BA4D06E790A}"/>
    <cellStyle name="Komórka zaznaczona 2 3 16 30 3" xfId="43472" xr:uid="{75FC7119-5A1C-4BDE-B29A-88B7C1168AB9}"/>
    <cellStyle name="Komórka zaznaczona 2 3 16 30 4" xfId="49271" xr:uid="{B73B6ED8-F679-4F6A-A506-983257D04643}"/>
    <cellStyle name="Komórka zaznaczona 2 3 16 31" xfId="16688" xr:uid="{6A888BE1-7975-4FC1-9F03-34D8359D36C8}"/>
    <cellStyle name="Komórka zaznaczona 2 3 16 31 2" xfId="32204" xr:uid="{78195A00-5B94-42A8-A6B1-F6DB8312822E}"/>
    <cellStyle name="Komórka zaznaczona 2 3 16 31 3" xfId="43577" xr:uid="{C31B994F-62B8-4446-9263-BB65076CEDB6}"/>
    <cellStyle name="Komórka zaznaczona 2 3 16 31 4" xfId="49364" xr:uid="{346F1349-45CC-4E03-B8BD-A580C8DA3D98}"/>
    <cellStyle name="Komórka zaznaczona 2 3 16 32" xfId="18187" xr:uid="{247999E3-8666-48F0-BE22-43ADF9F784EC}"/>
    <cellStyle name="Komórka zaznaczona 2 3 16 33" xfId="25435" xr:uid="{8320D7F5-8945-41E8-90C8-F67FF6631586}"/>
    <cellStyle name="Komórka zaznaczona 2 3 16 34" xfId="27510" xr:uid="{44EE6ADC-333C-4A9C-89B4-EB3DAE47CF83}"/>
    <cellStyle name="Komórka zaznaczona 2 3 16 4" xfId="4699" xr:uid="{F67BAF8F-721E-4ACB-ACED-9C4C9BEAE501}"/>
    <cellStyle name="Komórka zaznaczona 2 3 16 4 2" xfId="21074" xr:uid="{819F8CA7-8FAB-45AB-951A-0B453B0BF354}"/>
    <cellStyle name="Komórka zaznaczona 2 3 16 4 3" xfId="33149" xr:uid="{AC388DFB-CE5D-42A6-AEA9-BF87DC89C395}"/>
    <cellStyle name="Komórka zaznaczona 2 3 16 4 4" xfId="43894" xr:uid="{06BAEB68-2D6F-4F92-BACE-B94C54C94E5A}"/>
    <cellStyle name="Komórka zaznaczona 2 3 16 5" xfId="5251" xr:uid="{F3F57F14-E03D-45D8-9705-F162C70624B8}"/>
    <cellStyle name="Komórka zaznaczona 2 3 16 5 2" xfId="21622" xr:uid="{AE701484-5FC6-462C-82AE-698669EB37A4}"/>
    <cellStyle name="Komórka zaznaczona 2 3 16 5 3" xfId="33691" xr:uid="{53DB3748-0839-48D4-973A-D13A7BFEB093}"/>
    <cellStyle name="Komórka zaznaczona 2 3 16 5 4" xfId="44133" xr:uid="{168B0CA8-E700-4FB0-A7C8-ABBF0EF6DF38}"/>
    <cellStyle name="Komórka zaznaczona 2 3 16 6" xfId="5668" xr:uid="{D076BD03-0931-4E4E-B9C4-3292AEFF1384}"/>
    <cellStyle name="Komórka zaznaczona 2 3 16 6 2" xfId="21975" xr:uid="{E9997DC9-F1F5-49F7-B163-A0CAC077882D}"/>
    <cellStyle name="Komórka zaznaczona 2 3 16 6 3" xfId="34100" xr:uid="{1F23B62C-0CD2-4977-BFDC-6C62F9E6427B}"/>
    <cellStyle name="Komórka zaznaczona 2 3 16 6 4" xfId="44502" xr:uid="{D2A48E34-4C53-4882-94DC-48BFCD3EC573}"/>
    <cellStyle name="Komórka zaznaczona 2 3 16 7" xfId="6135" xr:uid="{BDAFBC82-6CE3-467C-A8E4-92162EE1525B}"/>
    <cellStyle name="Komórka zaznaczona 2 3 16 7 2" xfId="22432" xr:uid="{04053431-40B6-433B-BB73-BFC82FC569D3}"/>
    <cellStyle name="Komórka zaznaczona 2 3 16 7 3" xfId="34549" xr:uid="{3E0EB972-4C01-4059-A03D-B2C0AA79AD97}"/>
    <cellStyle name="Komórka zaznaczona 2 3 16 7 4" xfId="44820" xr:uid="{D12AA50D-5263-4101-AD23-80DF37A2EEB7}"/>
    <cellStyle name="Komórka zaznaczona 2 3 16 8" xfId="6441" xr:uid="{6017D730-EDAC-4C1F-8F9B-3A01D4EF8787}"/>
    <cellStyle name="Komórka zaznaczona 2 3 16 8 2" xfId="22731" xr:uid="{3BA1D184-5354-4098-A73A-390D975BEF7E}"/>
    <cellStyle name="Komórka zaznaczona 2 3 16 8 3" xfId="34839" xr:uid="{D238891B-6077-4C25-821D-3E82A983A74F}"/>
    <cellStyle name="Komórka zaznaczona 2 3 16 8 4" xfId="44984" xr:uid="{E2D11100-300B-4C61-BEED-52AFB7BF805A}"/>
    <cellStyle name="Komórka zaznaczona 2 3 16 9" xfId="6152" xr:uid="{8046E97F-D7E4-414C-B3DD-065772B48B2A}"/>
    <cellStyle name="Komórka zaznaczona 2 3 16 9 2" xfId="22449" xr:uid="{7B817AE8-D93C-43B7-BDFD-2ACE90C1F1B9}"/>
    <cellStyle name="Komórka zaznaczona 2 3 16 9 3" xfId="34565" xr:uid="{22BE097E-4766-4B7F-AFCE-69F87FF2B466}"/>
    <cellStyle name="Komórka zaznaczona 2 3 16 9 4" xfId="44828" xr:uid="{64F67732-E2DE-4C6B-ACEB-99DE74418617}"/>
    <cellStyle name="Komórka zaznaczona 2 3 17" xfId="1994" xr:uid="{FB0DF78F-9F45-43C4-822C-7CCD2FCF0CEC}"/>
    <cellStyle name="Komórka zaznaczona 2 3 17 2" xfId="18411" xr:uid="{F710CF3E-7CB5-410D-B2E1-F3C2D139F3CF}"/>
    <cellStyle name="Komórka zaznaczona 2 3 17 3" xfId="24342" xr:uid="{A340D863-EA95-41EC-B89F-E085EB81179A}"/>
    <cellStyle name="Komórka zaznaczona 2 3 17 4" xfId="26789" xr:uid="{349BB309-94F6-4697-9DBB-0562CB739C99}"/>
    <cellStyle name="Komórka zaznaczona 2 3 18" xfId="2652" xr:uid="{2B0F7679-4414-4BA9-A15F-339225356B02}"/>
    <cellStyle name="Komórka zaznaczona 2 3 18 2" xfId="19055" xr:uid="{7383B7FC-7FEA-41D8-B8FE-F60BAF1E8658}"/>
    <cellStyle name="Komórka zaznaczona 2 3 18 3" xfId="25787" xr:uid="{D00C5382-9882-4084-A315-692EBC795D55}"/>
    <cellStyle name="Komórka zaznaczona 2 3 18 4" xfId="36109" xr:uid="{2C35B876-5A40-4618-9BDF-0260D6EB0911}"/>
    <cellStyle name="Komórka zaznaczona 2 3 19" xfId="3517" xr:uid="{EEBD284C-7F30-4E9F-9BB5-F4D481A93E13}"/>
    <cellStyle name="Komórka zaznaczona 2 3 19 2" xfId="19910" xr:uid="{5DACF7DB-AA03-49A6-BFA2-ACABBD70A075}"/>
    <cellStyle name="Komórka zaznaczona 2 3 19 3" xfId="17253" xr:uid="{D2B0B75F-9873-47AB-B736-D358F45CF59D}"/>
    <cellStyle name="Komórka zaznaczona 2 3 19 4" xfId="35232" xr:uid="{D7CD057E-405F-409B-B687-8CBAC494AC61}"/>
    <cellStyle name="Komórka zaznaczona 2 3 2" xfId="315" xr:uid="{93C854A0-EEA3-442C-BB79-1E472FC42FC1}"/>
    <cellStyle name="Komórka zaznaczona 2 3 2 10" xfId="1671" xr:uid="{A3F2A41F-4752-4B57-842B-F7BEDFD727D6}"/>
    <cellStyle name="Komórka zaznaczona 2 3 2 10 10" xfId="7780" xr:uid="{37794EFC-CD71-4408-8503-0325BDD2C417}"/>
    <cellStyle name="Komórka zaznaczona 2 3 2 10 10 2" xfId="24013" xr:uid="{C591BAD3-8AC5-456B-B161-B0EF897F391A}"/>
    <cellStyle name="Komórka zaznaczona 2 3 2 10 10 3" xfId="36040" xr:uid="{31C01D37-8B2D-471B-8B23-607A523FAC10}"/>
    <cellStyle name="Komórka zaznaczona 2 3 2 10 10 4" xfId="45565" xr:uid="{A709EEF0-1D3F-4C63-80E9-26759FE707C6}"/>
    <cellStyle name="Komórka zaznaczona 2 3 2 10 11" xfId="8007" xr:uid="{BFD102BE-1CBE-4984-875E-DA2DFCC416B2}"/>
    <cellStyle name="Komórka zaznaczona 2 3 2 10 11 2" xfId="24234" xr:uid="{9960D6FC-1903-4110-A541-18A807A4E71E}"/>
    <cellStyle name="Komórka zaznaczona 2 3 2 10 11 3" xfId="36240" xr:uid="{8C6DC651-CF81-41BD-A856-AAFBD6F1DAEA}"/>
    <cellStyle name="Komórka zaznaczona 2 3 2 10 11 4" xfId="45698" xr:uid="{D96E47F3-ED0A-46C0-8F58-B35D490D953A}"/>
    <cellStyle name="Komórka zaznaczona 2 3 2 10 12" xfId="8516" xr:uid="{3A197050-A329-417B-B5B1-59FA2D5F3358}"/>
    <cellStyle name="Komórka zaznaczona 2 3 2 10 12 2" xfId="24718" xr:uid="{DD6CF49B-55D1-41DC-8585-3EC5A688FCC9}"/>
    <cellStyle name="Komórka zaznaczona 2 3 2 10 12 3" xfId="36708" xr:uid="{6FE65D4D-9BC9-4267-9C2A-E6BA093FBD72}"/>
    <cellStyle name="Komórka zaznaczona 2 3 2 10 12 4" xfId="45957" xr:uid="{4A2B010A-8EC6-49E3-B53A-492DBF3AA2D0}"/>
    <cellStyle name="Komórka zaznaczona 2 3 2 10 13" xfId="9020" xr:uid="{FA371E44-76EA-4240-9311-730B238A61BD}"/>
    <cellStyle name="Komórka zaznaczona 2 3 2 10 13 2" xfId="25213" xr:uid="{5DF81DF2-411F-49BA-900F-F273ED5CB028}"/>
    <cellStyle name="Komórka zaznaczona 2 3 2 10 13 3" xfId="37180" xr:uid="{A0C2E62B-D97B-48EC-9CF8-CF24BA2A25FE}"/>
    <cellStyle name="Komórka zaznaczona 2 3 2 10 13 4" xfId="46175" xr:uid="{F383D304-7D8D-4CC2-8A7D-A68A5C619940}"/>
    <cellStyle name="Komórka zaznaczona 2 3 2 10 14" xfId="9513" xr:uid="{A6B7C69A-1F8F-4F73-A4CE-3B7BDD158351}"/>
    <cellStyle name="Komórka zaznaczona 2 3 2 10 14 2" xfId="25667" xr:uid="{46F63796-5CFA-472C-B247-2FF28CE93F08}"/>
    <cellStyle name="Komórka zaznaczona 2 3 2 10 14 3" xfId="37594" xr:uid="{3DB4152C-4D84-449C-872B-3942F3FD2216}"/>
    <cellStyle name="Komórka zaznaczona 2 3 2 10 14 4" xfId="46407" xr:uid="{46789FB6-7486-4097-B207-4651FD100738}"/>
    <cellStyle name="Komórka zaznaczona 2 3 2 10 15" xfId="6725" xr:uid="{B39D991B-C7AB-4DA6-AD70-07242EF40024}"/>
    <cellStyle name="Komórka zaznaczona 2 3 2 10 15 2" xfId="23006" xr:uid="{CE5E4706-DAF2-444A-84ED-464C235001FE}"/>
    <cellStyle name="Komórka zaznaczona 2 3 2 10 15 3" xfId="35107" xr:uid="{DD2C84D2-CBF2-4ED1-980B-AAE0C896F3FA}"/>
    <cellStyle name="Komórka zaznaczona 2 3 2 10 15 4" xfId="45113" xr:uid="{A7033DBC-5232-4D0B-938C-9156FF8CEC13}"/>
    <cellStyle name="Komórka zaznaczona 2 3 2 10 16" xfId="9920" xr:uid="{FFDA9133-3AC5-4EA7-8644-2BD6A55B645D}"/>
    <cellStyle name="Komórka zaznaczona 2 3 2 10 16 2" xfId="26041" xr:uid="{3CEFDEE9-373F-4656-9C45-CDBB99D29D1F}"/>
    <cellStyle name="Komórka zaznaczona 2 3 2 10 16 3" xfId="37909" xr:uid="{88C11B9E-8C56-4796-A749-0F9B2692CCBE}"/>
    <cellStyle name="Komórka zaznaczona 2 3 2 10 16 4" xfId="46582" xr:uid="{131535C1-FDFA-466B-9298-3C1FC54CBC22}"/>
    <cellStyle name="Komórka zaznaczona 2 3 2 10 17" xfId="10416" xr:uid="{4E36A147-717E-49E9-BE35-F4360440BC41}"/>
    <cellStyle name="Komórka zaznaczona 2 3 2 10 17 2" xfId="26519" xr:uid="{5A5419B6-98B4-4267-A9B2-0F34584D6CB5}"/>
    <cellStyle name="Komórka zaznaczona 2 3 2 10 17 3" xfId="38357" xr:uid="{C94D7770-097A-44BA-8310-CEB0E3E0BD60}"/>
    <cellStyle name="Komórka zaznaczona 2 3 2 10 17 4" xfId="46774" xr:uid="{25FAD5D4-B7F9-45B7-B2E2-C8C60BD4F075}"/>
    <cellStyle name="Komórka zaznaczona 2 3 2 10 18" xfId="4773" xr:uid="{58F9B9C5-5647-49B5-BCB5-8CB55D47144D}"/>
    <cellStyle name="Komórka zaznaczona 2 3 2 10 19" xfId="12228" xr:uid="{EFC67072-7F9C-4B06-84C4-841C10A6C2BA}"/>
    <cellStyle name="Komórka zaznaczona 2 3 2 10 19 2" xfId="27949" xr:uid="{32EAE1D5-5160-4CEB-9A17-ED12CA25C21B}"/>
    <cellStyle name="Komórka zaznaczona 2 3 2 10 19 3" xfId="39513" xr:uid="{D17A9368-F7D1-496B-8E34-C9FE8B53C406}"/>
    <cellStyle name="Komórka zaznaczona 2 3 2 10 19 4" xfId="47272" xr:uid="{6DA226B1-34FC-4FE9-85EB-17473EA79828}"/>
    <cellStyle name="Komórka zaznaczona 2 3 2 10 2" xfId="3340" xr:uid="{DD602460-3B0B-489D-AE96-C325E2E117BA}"/>
    <cellStyle name="Komórka zaznaczona 2 3 2 10 2 2" xfId="19733" xr:uid="{C3F56905-C378-4D18-A474-8FA33C2AEED9}"/>
    <cellStyle name="Komórka zaznaczona 2 3 2 10 2 3" xfId="25946" xr:uid="{8F2A64FE-312A-4484-A5D5-A74AA45C415B}"/>
    <cellStyle name="Komórka zaznaczona 2 3 2 10 2 4" xfId="26767" xr:uid="{256E66B3-2F5A-427E-95E3-A53D5B7CAC6A}"/>
    <cellStyle name="Komórka zaznaczona 2 3 2 10 20" xfId="12763" xr:uid="{4C5BC5C5-3E1F-49E3-B674-FE9BB21559D6}"/>
    <cellStyle name="Komórka zaznaczona 2 3 2 10 20 2" xfId="28477" xr:uid="{DF4A28C1-8D20-47FE-8CD6-A68BECAA5874}"/>
    <cellStyle name="Komórka zaznaczona 2 3 2 10 20 3" xfId="40021" xr:uid="{7A5888CC-B894-4F93-922F-55F112A6C161}"/>
    <cellStyle name="Komórka zaznaczona 2 3 2 10 20 4" xfId="47443" xr:uid="{7F56E98E-022D-4248-905D-4D5D1DBC40F0}"/>
    <cellStyle name="Komórka zaznaczona 2 3 2 10 21" xfId="13252" xr:uid="{DF31B385-5238-43B8-A86D-4198DAEC39A2}"/>
    <cellStyle name="Komórka zaznaczona 2 3 2 10 21 2" xfId="28921" xr:uid="{03CE476D-3F0F-4952-8E09-4620E891DE36}"/>
    <cellStyle name="Komórka zaznaczona 2 3 2 10 21 3" xfId="40400" xr:uid="{42EBC015-E644-40BD-A0AE-0FF4094596A1}"/>
    <cellStyle name="Komórka zaznaczona 2 3 2 10 21 4" xfId="47643" xr:uid="{8B0E6F18-84F7-479F-92DF-053BCA9E2025}"/>
    <cellStyle name="Komórka zaznaczona 2 3 2 10 22" xfId="13445" xr:uid="{5C073044-7919-4729-8D9C-AFA4F604F7DD}"/>
    <cellStyle name="Komórka zaznaczona 2 3 2 10 22 2" xfId="29089" xr:uid="{2174D3E4-2284-4918-A37A-354AA38B84E9}"/>
    <cellStyle name="Komórka zaznaczona 2 3 2 10 22 3" xfId="40545" xr:uid="{7E47E56F-0590-4430-8CAA-6DDC1A705341}"/>
    <cellStyle name="Komórka zaznaczona 2 3 2 10 22 4" xfId="47731" xr:uid="{817F4C1F-6159-4106-85D3-4DF5A6D4900D}"/>
    <cellStyle name="Komórka zaznaczona 2 3 2 10 23" xfId="14062" xr:uid="{0B10A2C7-4C8F-48D9-827E-E756B91C4B0C}"/>
    <cellStyle name="Komórka zaznaczona 2 3 2 10 23 2" xfId="29578" xr:uid="{6D4043A4-14D2-4EC1-93A5-E9AA00CD3D3D}"/>
    <cellStyle name="Komórka zaznaczona 2 3 2 10 23 3" xfId="40951" xr:uid="{EDC3759C-86F6-4FC3-9380-35270251EAA4}"/>
    <cellStyle name="Komórka zaznaczona 2 3 2 10 23 4" xfId="47968" xr:uid="{A7B81AE3-C493-46A8-A2BE-AEB116F69349}"/>
    <cellStyle name="Komórka zaznaczona 2 3 2 10 24" xfId="14718" xr:uid="{A161DA5C-07C3-4769-B1C8-A27F19A81352}"/>
    <cellStyle name="Komórka zaznaczona 2 3 2 10 24 2" xfId="30234" xr:uid="{8F5D5670-31E5-4AD1-BCEA-1CC7EDACC224}"/>
    <cellStyle name="Komórka zaznaczona 2 3 2 10 24 3" xfId="41607" xr:uid="{897E75EB-A8F2-4498-BFB3-C4F6160E80C0}"/>
    <cellStyle name="Komórka zaznaczona 2 3 2 10 24 4" xfId="48382" xr:uid="{91493A89-3F05-43E0-BA4C-1615EFE96616}"/>
    <cellStyle name="Komórka zaznaczona 2 3 2 10 25" xfId="14904" xr:uid="{552E8812-44F8-4FE8-9977-FBC27C068D90}"/>
    <cellStyle name="Komórka zaznaczona 2 3 2 10 25 2" xfId="30420" xr:uid="{127B203B-3945-414B-BF47-6B748BEFAA45}"/>
    <cellStyle name="Komórka zaznaczona 2 3 2 10 25 3" xfId="41793" xr:uid="{231BE2EC-8937-46CB-9F51-A866EB0CB239}"/>
    <cellStyle name="Komórka zaznaczona 2 3 2 10 25 4" xfId="48498" xr:uid="{012BBEAE-7166-4C35-A8A1-0F5B85BB124F}"/>
    <cellStyle name="Komórka zaznaczona 2 3 2 10 26" xfId="15377" xr:uid="{DB3701B1-76BC-4185-8EAF-E20DA3ED934B}"/>
    <cellStyle name="Komórka zaznaczona 2 3 2 10 26 2" xfId="30893" xr:uid="{8C801211-3B15-4ABA-BA54-3A4066C5D769}"/>
    <cellStyle name="Komórka zaznaczona 2 3 2 10 26 3" xfId="42266" xr:uid="{FADD63CD-F704-4C4B-8935-2096740131AD}"/>
    <cellStyle name="Komórka zaznaczona 2 3 2 10 26 4" xfId="48652" xr:uid="{79D8540E-361D-4216-82ED-525619298883}"/>
    <cellStyle name="Komórka zaznaczona 2 3 2 10 27" xfId="15694" xr:uid="{9CE0EB83-05EE-4EF6-90BD-B559DC110C9F}"/>
    <cellStyle name="Komórka zaznaczona 2 3 2 10 27 2" xfId="31210" xr:uid="{3C3F92EA-009E-4CCA-A64F-BA0EB3DBBE87}"/>
    <cellStyle name="Komórka zaznaczona 2 3 2 10 27 3" xfId="42583" xr:uid="{3F9D84FB-710D-4852-92FA-AB4A38A42F42}"/>
    <cellStyle name="Komórka zaznaczona 2 3 2 10 27 4" xfId="48846" xr:uid="{FDB2A9CD-B8AF-4999-95E2-640FD131CE0E}"/>
    <cellStyle name="Komórka zaznaczona 2 3 2 10 28" xfId="15878" xr:uid="{3C45193B-F938-46FE-8DB0-CB1078AB0467}"/>
    <cellStyle name="Komórka zaznaczona 2 3 2 10 28 2" xfId="31394" xr:uid="{683719B6-12FE-43F5-ACD2-76583BDDE643}"/>
    <cellStyle name="Komórka zaznaczona 2 3 2 10 28 3" xfId="42767" xr:uid="{C2030E6C-FC1E-4CB7-90C4-DCE0BB7AEC3A}"/>
    <cellStyle name="Komórka zaznaczona 2 3 2 10 28 4" xfId="48950" xr:uid="{61939824-14AC-4F8F-B003-6BEAED7BBBD7}"/>
    <cellStyle name="Komórka zaznaczona 2 3 2 10 29" xfId="16333" xr:uid="{CBD81E72-AC32-4C19-886C-4B56FE5B64B5}"/>
    <cellStyle name="Komórka zaznaczona 2 3 2 10 29 2" xfId="31849" xr:uid="{5C4C3AA3-DC7C-479B-A4EF-B2B9FEE127C4}"/>
    <cellStyle name="Komórka zaznaczona 2 3 2 10 29 3" xfId="43222" xr:uid="{921391C3-D845-423C-8040-085B5A76B6B4}"/>
    <cellStyle name="Komórka zaznaczona 2 3 2 10 29 4" xfId="49098" xr:uid="{67837D4F-08D3-47CE-A9D4-AA50533C9B6F}"/>
    <cellStyle name="Komórka zaznaczona 2 3 2 10 3" xfId="4108" xr:uid="{7491E75B-CF46-414A-A48D-82356BAFB25C}"/>
    <cellStyle name="Komórka zaznaczona 2 3 2 10 3 2" xfId="20487" xr:uid="{956C14A9-85D7-4A71-A12C-25BA710BC167}"/>
    <cellStyle name="Komórka zaznaczona 2 3 2 10 3 3" xfId="32565" xr:uid="{EE039DAB-CC61-4FCE-B8A8-7D237CA8CC67}"/>
    <cellStyle name="Komórka zaznaczona 2 3 2 10 3 4" xfId="43602" xr:uid="{23F1F3AE-7B50-4511-AD19-499C82B8DB19}"/>
    <cellStyle name="Komórka zaznaczona 2 3 2 10 30" xfId="16553" xr:uid="{F422789F-3B3C-462C-9F0A-16A9C44A9904}"/>
    <cellStyle name="Komórka zaznaczona 2 3 2 10 30 2" xfId="32069" xr:uid="{5B63A80D-1FD6-4C36-A37F-2DA008B1D376}"/>
    <cellStyle name="Komórka zaznaczona 2 3 2 10 30 3" xfId="43442" xr:uid="{C7D505F9-8DDA-46EE-83E2-A6CB8F0B03B7}"/>
    <cellStyle name="Komórka zaznaczona 2 3 2 10 30 4" xfId="49243" xr:uid="{56924B0C-C083-4EE6-91F9-7F3C08A74C87}"/>
    <cellStyle name="Komórka zaznaczona 2 3 2 10 31" xfId="16661" xr:uid="{21C5FD01-8066-4D7C-B544-A72966C2472B}"/>
    <cellStyle name="Komórka zaznaczona 2 3 2 10 31 2" xfId="32177" xr:uid="{14476795-4140-47C5-99B7-1C0AA712A441}"/>
    <cellStyle name="Komórka zaznaczona 2 3 2 10 31 3" xfId="43550" xr:uid="{F81CBB45-CCB7-46E8-9C24-BBE0695F3897}"/>
    <cellStyle name="Komórka zaznaczona 2 3 2 10 31 4" xfId="49337" xr:uid="{F2CBAEFA-70C9-41CC-8611-C680628D23BF}"/>
    <cellStyle name="Komórka zaznaczona 2 3 2 10 32" xfId="18093" xr:uid="{493025CC-C7D5-4EBA-AB3D-343C8FFAA7F6}"/>
    <cellStyle name="Komórka zaznaczona 2 3 2 10 33" xfId="17358" xr:uid="{3B94D6B0-E64C-4505-9BF3-5A3528A561BA}"/>
    <cellStyle name="Komórka zaznaczona 2 3 2 10 34" xfId="17564" xr:uid="{45AE4E18-0430-4A11-AB8D-5A5CE7ABDDFD}"/>
    <cellStyle name="Komórka zaznaczona 2 3 2 10 4" xfId="4607" xr:uid="{8B9DDFE5-B1EE-4C44-8FEF-939D7D11F458}"/>
    <cellStyle name="Komórka zaznaczona 2 3 2 10 4 2" xfId="20983" xr:uid="{FBBC524C-E7F3-4334-B91E-F6F58BD415C1}"/>
    <cellStyle name="Komórka zaznaczona 2 3 2 10 4 3" xfId="33058" xr:uid="{244149FE-B213-4EAA-B579-D6E8278DC8FE}"/>
    <cellStyle name="Komórka zaznaczona 2 3 2 10 4 4" xfId="43848" xr:uid="{B7D3705F-F5FF-48EA-9853-6E01E9443137}"/>
    <cellStyle name="Komórka zaznaczona 2 3 2 10 5" xfId="5158" xr:uid="{A5437A4E-4E7D-4BB1-AF74-6939B2026042}"/>
    <cellStyle name="Komórka zaznaczona 2 3 2 10 5 2" xfId="21530" xr:uid="{9FCDF0CB-C97C-4A5A-B272-A737488EE5E9}"/>
    <cellStyle name="Komórka zaznaczona 2 3 2 10 5 3" xfId="33598" xr:uid="{3E3EDB50-716A-4834-B29F-8728D278890C}"/>
    <cellStyle name="Komórka zaznaczona 2 3 2 10 5 4" xfId="44091" xr:uid="{15FAD2C0-5B16-4A8B-9709-C143B68DE8FA}"/>
    <cellStyle name="Komórka zaznaczona 2 3 2 10 6" xfId="5577" xr:uid="{3E5F193D-7D23-4886-9067-F7CBD087CC27}"/>
    <cellStyle name="Komórka zaznaczona 2 3 2 10 6 2" xfId="21902" xr:uid="{D88DB3DF-944C-453B-8D4A-F338A661A659}"/>
    <cellStyle name="Komórka zaznaczona 2 3 2 10 6 3" xfId="34010" xr:uid="{F8D6905A-DD35-492F-94AC-85CCA141A09F}"/>
    <cellStyle name="Komórka zaznaczona 2 3 2 10 6 4" xfId="44415" xr:uid="{2DEBCFC4-5835-4261-8C3A-84E56AC217D8}"/>
    <cellStyle name="Komórka zaznaczona 2 3 2 10 7" xfId="6050" xr:uid="{92D357D0-3353-443B-9BBD-0791AD43CA0D}"/>
    <cellStyle name="Komórka zaznaczona 2 3 2 10 7 2" xfId="22349" xr:uid="{DDE51954-49BC-49A8-A19A-4D54D125833A}"/>
    <cellStyle name="Komórka zaznaczona 2 3 2 10 7 3" xfId="34468" xr:uid="{126AE7CF-4843-494C-90C9-1277C3345640}"/>
    <cellStyle name="Komórka zaznaczona 2 3 2 10 7 4" xfId="44763" xr:uid="{2FC690F7-F6F4-4BDF-8E8D-139D5221904F}"/>
    <cellStyle name="Komórka zaznaczona 2 3 2 10 8" xfId="5711" xr:uid="{932028BB-5CDC-4D13-B9D7-4DE8ED5B172B}"/>
    <cellStyle name="Komórka zaznaczona 2 3 2 10 8 2" xfId="22014" xr:uid="{20FEC676-A2F4-4D74-B536-A5167F0946DD}"/>
    <cellStyle name="Komórka zaznaczona 2 3 2 10 8 3" xfId="34142" xr:uid="{B66B8554-561C-4A6C-A816-146241AE5F1B}"/>
    <cellStyle name="Komórka zaznaczona 2 3 2 10 8 4" xfId="44536" xr:uid="{1CC632BD-570A-4282-9463-1A761D7D7252}"/>
    <cellStyle name="Komórka zaznaczona 2 3 2 10 9" xfId="2424" xr:uid="{28D2C1D3-A5B1-4649-8BE2-04223C31C80B}"/>
    <cellStyle name="Komórka zaznaczona 2 3 2 10 9 2" xfId="18831" xr:uid="{7451E7DA-046E-4EAC-BC3C-A301FFE58C9C}"/>
    <cellStyle name="Komórka zaznaczona 2 3 2 10 9 3" xfId="24872" xr:uid="{C90B9766-B1DD-4707-9DB8-9AA6C4CE565B}"/>
    <cellStyle name="Komórka zaznaczona 2 3 2 10 9 4" xfId="38749" xr:uid="{F7EE0CEC-185F-44FB-B426-EE4B44390FC1}"/>
    <cellStyle name="Komórka zaznaczona 2 3 2 11" xfId="1785" xr:uid="{A10CB6AB-CA81-4832-8CC8-6678EB2056A7}"/>
    <cellStyle name="Komórka zaznaczona 2 3 2 11 10" xfId="7890" xr:uid="{ADF76ABE-311E-4851-89A8-BAD1385E8248}"/>
    <cellStyle name="Komórka zaznaczona 2 3 2 11 10 2" xfId="24121" xr:uid="{96B8DABB-436F-4909-B6ED-7264128C27EB}"/>
    <cellStyle name="Komórka zaznaczona 2 3 2 11 10 3" xfId="36136" xr:uid="{304C0A99-5016-4067-8A9B-B6B9824AF6FB}"/>
    <cellStyle name="Komórka zaznaczona 2 3 2 11 10 4" xfId="45625" xr:uid="{D2C78082-CB20-4CA8-BC87-10AD889B1C09}"/>
    <cellStyle name="Komórka zaznaczona 2 3 2 11 11" xfId="8118" xr:uid="{EBA4E426-5B70-43C5-B135-33DD1A7652EB}"/>
    <cellStyle name="Komórka zaznaczona 2 3 2 11 11 2" xfId="24340" xr:uid="{4E192C8A-0467-4C48-BDD5-3D8FFB5CF513}"/>
    <cellStyle name="Komórka zaznaczona 2 3 2 11 11 3" xfId="36345" xr:uid="{8684C913-46EB-44DC-BB5B-C4040EA0A21E}"/>
    <cellStyle name="Komórka zaznaczona 2 3 2 11 11 4" xfId="45770" xr:uid="{839B970D-F732-4287-89DB-2DC4053FFD96}"/>
    <cellStyle name="Komórka zaznaczona 2 3 2 11 12" xfId="8627" xr:uid="{596857C9-DB89-47E9-838B-925C6225C8FC}"/>
    <cellStyle name="Komórka zaznaczona 2 3 2 11 12 2" xfId="24826" xr:uid="{C30D5A9E-013A-4C88-BCFA-9C83CF59C215}"/>
    <cellStyle name="Komórka zaznaczona 2 3 2 11 12 3" xfId="36812" xr:uid="{A28AE088-BEB3-4850-847D-A940BA0CD0C8}"/>
    <cellStyle name="Komórka zaznaczona 2 3 2 11 12 4" xfId="46010" xr:uid="{F1B32B72-740F-444F-9370-AC53FC700425}"/>
    <cellStyle name="Komórka zaznaczona 2 3 2 11 13" xfId="9134" xr:uid="{70C02A35-C0C4-4B7F-91EB-3F33E1A9CE1C}"/>
    <cellStyle name="Komórka zaznaczona 2 3 2 11 13 2" xfId="25325" xr:uid="{F0A3EF9A-3E31-491E-B454-300B0DF58429}"/>
    <cellStyle name="Komórka zaznaczona 2 3 2 11 13 3" xfId="37286" xr:uid="{B4A0B785-0E0F-4F7E-B6E3-BD7ED99F2F88}"/>
    <cellStyle name="Komórka zaznaczona 2 3 2 11 13 4" xfId="46225" xr:uid="{0A4E5FC5-F7D7-4EA0-AE4E-503D748EA6C4}"/>
    <cellStyle name="Komórka zaznaczona 2 3 2 11 14" xfId="9625" xr:uid="{B598261E-8410-42F4-A397-EECAAD16D361}"/>
    <cellStyle name="Komórka zaznaczona 2 3 2 11 14 2" xfId="25775" xr:uid="{54200A88-8C46-4C48-9BF3-6E3A34E5282F}"/>
    <cellStyle name="Komórka zaznaczona 2 3 2 11 14 3" xfId="37681" xr:uid="{1534378A-3B9D-4C02-80A7-E97E5510F5C2}"/>
    <cellStyle name="Komórka zaznaczona 2 3 2 11 14 4" xfId="46470" xr:uid="{B45101EF-37F5-4B7A-BF7F-BB0ADD0C4CED}"/>
    <cellStyle name="Komórka zaznaczona 2 3 2 11 15" xfId="8895" xr:uid="{B2BCA18C-857D-4D9E-B9E6-33741E8C1138}"/>
    <cellStyle name="Komórka zaznaczona 2 3 2 11 15 2" xfId="25088" xr:uid="{BF0EB8D3-728E-47AF-91FD-6A94E78CD646}"/>
    <cellStyle name="Komórka zaznaczona 2 3 2 11 15 3" xfId="37057" xr:uid="{4A1E710C-A548-4BFA-AE4E-37EEDEC4D566}"/>
    <cellStyle name="Komórka zaznaczona 2 3 2 11 15 4" xfId="46114" xr:uid="{A17E848C-09AC-47DF-BFA6-6794F698E5E7}"/>
    <cellStyle name="Komórka zaznaczona 2 3 2 11 16" xfId="10032" xr:uid="{8364A480-06E0-47ED-AE0F-2502C9D598AE}"/>
    <cellStyle name="Komórka zaznaczona 2 3 2 11 16 2" xfId="26150" xr:uid="{D8EBE608-9B1B-4DB7-897B-CF4DA9BAE5C9}"/>
    <cellStyle name="Komórka zaznaczona 2 3 2 11 16 3" xfId="38012" xr:uid="{B73D6432-F47A-4B3C-9DC4-3E758FE32871}"/>
    <cellStyle name="Komórka zaznaczona 2 3 2 11 16 4" xfId="46631" xr:uid="{D04C25E2-2363-47D0-BC91-E1B21A08B78E}"/>
    <cellStyle name="Komórka zaznaczona 2 3 2 11 17" xfId="10529" xr:uid="{6D83BC97-A0FF-42D4-A64D-E85E2C615504}"/>
    <cellStyle name="Komórka zaznaczona 2 3 2 11 17 2" xfId="26629" xr:uid="{0470D0C5-2636-486D-AFA4-2FE7C6431ACE}"/>
    <cellStyle name="Komórka zaznaczona 2 3 2 11 17 3" xfId="38455" xr:uid="{67FB56EC-A9E8-412E-9170-F8ECD34BFF30}"/>
    <cellStyle name="Komórka zaznaczona 2 3 2 11 17 4" xfId="46822" xr:uid="{7CE7D004-0990-4B88-8009-A60CD46ADB2D}"/>
    <cellStyle name="Komórka zaznaczona 2 3 2 11 18" xfId="9675" xr:uid="{E674B375-1F42-4F15-946D-C4E22DAB6423}"/>
    <cellStyle name="Komórka zaznaczona 2 3 2 11 19" xfId="12339" xr:uid="{43999D1D-BA4C-4E36-A038-683DF9F48FAC}"/>
    <cellStyle name="Komórka zaznaczona 2 3 2 11 19 2" xfId="28057" xr:uid="{0E362D95-90DB-41EE-9058-A265CD103FB3}"/>
    <cellStyle name="Komórka zaznaczona 2 3 2 11 19 3" xfId="39618" xr:uid="{4F70D86C-E4EC-4657-8D3F-DE3E51317588}"/>
    <cellStyle name="Komórka zaznaczona 2 3 2 11 19 4" xfId="47309" xr:uid="{86CDC8D5-AEE4-403F-8453-8D92F59A0B43}"/>
    <cellStyle name="Komórka zaznaczona 2 3 2 11 2" xfId="3454" xr:uid="{5C96A63F-BFD4-4DC3-AC9E-D243F5D5F639}"/>
    <cellStyle name="Komórka zaznaczona 2 3 2 11 2 2" xfId="19847" xr:uid="{056CD109-83BD-4C25-BD4A-1C4D332030E7}"/>
    <cellStyle name="Komórka zaznaczona 2 3 2 11 2 3" xfId="16793" xr:uid="{C4B5E866-237E-4550-83C3-BA9F4E36BF9B}"/>
    <cellStyle name="Komórka zaznaczona 2 3 2 11 2 4" xfId="37707" xr:uid="{C3DBF01E-AD1F-469B-B8BB-C0B9CB704A59}"/>
    <cellStyle name="Komórka zaznaczona 2 3 2 11 20" xfId="12871" xr:uid="{8DC9DC9E-8A77-4485-BC80-30B3D336E436}"/>
    <cellStyle name="Komórka zaznaczona 2 3 2 11 20 2" xfId="28583" xr:uid="{DC1E1A8B-1A5B-4C2B-A74C-6DBD524C2AD0}"/>
    <cellStyle name="Komórka zaznaczona 2 3 2 11 20 3" xfId="40123" xr:uid="{4B3A7E2E-C1DF-49AB-B271-FE4872C7418C}"/>
    <cellStyle name="Komórka zaznaczona 2 3 2 11 20 4" xfId="47479" xr:uid="{858A4E27-90FE-480E-B2B9-19D4AC991142}"/>
    <cellStyle name="Komórka zaznaczona 2 3 2 11 21" xfId="13354" xr:uid="{960AFCD6-95E3-45E5-AF40-872F5DFB4C82}"/>
    <cellStyle name="Komórka zaznaczona 2 3 2 11 21 2" xfId="29010" xr:uid="{1026ADAF-E8AE-4030-B5F0-F20940DF3E64}"/>
    <cellStyle name="Komórka zaznaczona 2 3 2 11 21 3" xfId="40472" xr:uid="{0E6B121F-86EB-45C1-9B2C-8411F89141CC}"/>
    <cellStyle name="Komórka zaznaczona 2 3 2 11 21 4" xfId="47684" xr:uid="{A025AEB4-5A15-4959-A66A-5555BB43C5EF}"/>
    <cellStyle name="Komórka zaznaczona 2 3 2 11 22" xfId="13545" xr:uid="{9C2AFCCD-C9C6-4BEE-8A67-BE4A356D95E5}"/>
    <cellStyle name="Komórka zaznaczona 2 3 2 11 22 2" xfId="29187" xr:uid="{634FACCA-0C70-4506-BD1D-C9D7327D38DA}"/>
    <cellStyle name="Komórka zaznaczona 2 3 2 11 22 3" xfId="40631" xr:uid="{FC7D2E86-A2C0-4536-B5CA-4225A3D17CD2}"/>
    <cellStyle name="Komórka zaznaczona 2 3 2 11 22 4" xfId="47783" xr:uid="{1E9ED49F-25F7-4F17-91AD-0ADD3949281C}"/>
    <cellStyle name="Komórka zaznaczona 2 3 2 11 23" xfId="14656" xr:uid="{92945B0B-A3DB-406B-BA05-3EDF982E9EB9}"/>
    <cellStyle name="Komórka zaznaczona 2 3 2 11 23 2" xfId="30172" xr:uid="{720080B5-A728-4772-8E4E-0ED2D6D5905E}"/>
    <cellStyle name="Komórka zaznaczona 2 3 2 11 23 3" xfId="41545" xr:uid="{BEE0083B-8E52-479D-887A-37EA3CAA533F}"/>
    <cellStyle name="Komórka zaznaczona 2 3 2 11 23 4" xfId="48339" xr:uid="{73EFC4BD-78F1-45F3-9E96-056A9286068D}"/>
    <cellStyle name="Komórka zaznaczona 2 3 2 11 24" xfId="14792" xr:uid="{D8DFADA6-8758-4C78-BF79-4B73557E1F65}"/>
    <cellStyle name="Komórka zaznaczona 2 3 2 11 24 2" xfId="30308" xr:uid="{7A28C48D-D20E-4294-B9AE-CF84D74B734F}"/>
    <cellStyle name="Komórka zaznaczona 2 3 2 11 24 3" xfId="41681" xr:uid="{EB9B8C9A-D68B-4DE1-A80A-3E6FB65AC7B0}"/>
    <cellStyle name="Komórka zaznaczona 2 3 2 11 24 4" xfId="48438" xr:uid="{E3D96CEF-7C38-49B5-BD83-9B109B980698}"/>
    <cellStyle name="Komórka zaznaczona 2 3 2 11 25" xfId="15004" xr:uid="{861EC507-4BB4-4AD2-87DB-2BAA8C6D677F}"/>
    <cellStyle name="Komórka zaznaczona 2 3 2 11 25 2" xfId="30520" xr:uid="{C4318089-A2A2-4AB3-8D57-B5C2D4226BF3}"/>
    <cellStyle name="Komórka zaznaczona 2 3 2 11 25 3" xfId="41893" xr:uid="{75EF33E1-88DC-4E2E-9BF0-B9948C9335AE}"/>
    <cellStyle name="Komórka zaznaczona 2 3 2 11 25 4" xfId="48534" xr:uid="{0B756D90-E5A4-4D65-A78C-5156896FF8C9}"/>
    <cellStyle name="Komórka zaznaczona 2 3 2 11 26" xfId="15479" xr:uid="{B4092C38-4472-4F1E-8514-781A0F6113C6}"/>
    <cellStyle name="Komórka zaznaczona 2 3 2 11 26 2" xfId="30995" xr:uid="{421A714A-EFC7-40E4-86F9-E805E9EBB50B}"/>
    <cellStyle name="Komórka zaznaczona 2 3 2 11 26 3" xfId="42368" xr:uid="{7246AFF1-6128-40E9-AC97-841B23A93325}"/>
    <cellStyle name="Komórka zaznaczona 2 3 2 11 26 4" xfId="48688" xr:uid="{2A369D9A-6CAE-4D46-AB6A-906DC4224D0F}"/>
    <cellStyle name="Komórka zaznaczona 2 3 2 11 27" xfId="15757" xr:uid="{9F0B5198-0657-4CDA-B8B9-2842FEAF28EC}"/>
    <cellStyle name="Komórka zaznaczona 2 3 2 11 27 2" xfId="31273" xr:uid="{970C14DB-2B5C-4935-B455-181328878EB0}"/>
    <cellStyle name="Komórka zaznaczona 2 3 2 11 27 3" xfId="42646" xr:uid="{D173C6CF-2878-4F09-BB9E-B27C444FB9D0}"/>
    <cellStyle name="Komórka zaznaczona 2 3 2 11 27 4" xfId="48889" xr:uid="{D20B4AC5-F7EC-4A38-BF0B-9531C66DB70B}"/>
    <cellStyle name="Komórka zaznaczona 2 3 2 11 28" xfId="15973" xr:uid="{67EEF074-ADFB-47C4-805E-3C49FE69EE9A}"/>
    <cellStyle name="Komórka zaznaczona 2 3 2 11 28 2" xfId="31489" xr:uid="{77B03C10-DD82-49E4-81EA-7AC6D14ACB68}"/>
    <cellStyle name="Komórka zaznaczona 2 3 2 11 28 3" xfId="42862" xr:uid="{8099A784-2D38-4942-833A-78DD004B80C2}"/>
    <cellStyle name="Komórka zaznaczona 2 3 2 11 28 4" xfId="48983" xr:uid="{583DFA1D-24C4-41CC-AB36-DE18BCD035E2}"/>
    <cellStyle name="Komórka zaznaczona 2 3 2 11 29" xfId="16429" xr:uid="{3E313EFF-ABF3-4010-A087-CBC588E3B3EA}"/>
    <cellStyle name="Komórka zaznaczona 2 3 2 11 29 2" xfId="31945" xr:uid="{FF708CDF-A7BA-4692-91E6-B3B61867BBB5}"/>
    <cellStyle name="Komórka zaznaczona 2 3 2 11 29 3" xfId="43318" xr:uid="{7B9334A4-064C-4D25-8731-66EF9ECF9EAA}"/>
    <cellStyle name="Komórka zaznaczona 2 3 2 11 29 4" xfId="49133" xr:uid="{75597EA4-E707-46D3-A1CF-85F9A504B404}"/>
    <cellStyle name="Komórka zaznaczona 2 3 2 11 3" xfId="4216" xr:uid="{FD42F80D-4B9C-4BAE-8F3E-1254D20FDBF2}"/>
    <cellStyle name="Komórka zaznaczona 2 3 2 11 3 2" xfId="20595" xr:uid="{C950AC35-608A-49BC-A631-A079ABD8F813}"/>
    <cellStyle name="Komórka zaznaczona 2 3 2 11 3 3" xfId="32672" xr:uid="{CB1464E2-6C43-4F6A-9365-C7A57405AE2F}"/>
    <cellStyle name="Komórka zaznaczona 2 3 2 11 3 4" xfId="43658" xr:uid="{B12F93FA-3C72-4382-B579-BD7F1850B84C}"/>
    <cellStyle name="Komórka zaznaczona 2 3 2 11 30" xfId="16587" xr:uid="{04C09E9F-7294-495B-956A-EAE7D4210B98}"/>
    <cellStyle name="Komórka zaznaczona 2 3 2 11 30 2" xfId="32103" xr:uid="{9871C1AC-C692-4106-A37B-47732FF75A88}"/>
    <cellStyle name="Komórka zaznaczona 2 3 2 11 30 3" xfId="43476" xr:uid="{3222AD59-AB5F-468A-8503-1677DB140115}"/>
    <cellStyle name="Komórka zaznaczona 2 3 2 11 30 4" xfId="49275" xr:uid="{8C0CD34A-5F7A-4943-BDFF-652ED4DA19FE}"/>
    <cellStyle name="Komórka zaznaczona 2 3 2 11 31" xfId="16692" xr:uid="{D3FDE8E3-3B8B-422A-A721-013428B344F0}"/>
    <cellStyle name="Komórka zaznaczona 2 3 2 11 31 2" xfId="32208" xr:uid="{5B3F6F19-E034-4802-A994-6645D2842184}"/>
    <cellStyle name="Komórka zaznaczona 2 3 2 11 31 3" xfId="43581" xr:uid="{A098D460-5A86-491A-A61D-6BBBDFF30248}"/>
    <cellStyle name="Komórka zaznaczona 2 3 2 11 31 4" xfId="49368" xr:uid="{21E8F728-16C2-416C-BD0A-362B2D647346}"/>
    <cellStyle name="Komórka zaznaczona 2 3 2 11 32" xfId="18207" xr:uid="{57823709-333C-4960-86E7-0B65B6908692}"/>
    <cellStyle name="Komórka zaznaczona 2 3 2 11 33" xfId="25770" xr:uid="{4D94CDC2-30A8-49A0-9D9B-E6A9AC171528}"/>
    <cellStyle name="Komórka zaznaczona 2 3 2 11 34" xfId="37269" xr:uid="{7DB157D8-6096-42D6-82EB-CB39C3FC317E}"/>
    <cellStyle name="Komórka zaznaczona 2 3 2 11 4" xfId="4717" xr:uid="{19790564-C523-4ADE-9A2D-9D0DEEB4A4DF}"/>
    <cellStyle name="Komórka zaznaczona 2 3 2 11 4 2" xfId="21091" xr:uid="{DD1C8DD8-5AB7-4A24-8C6F-EDB79698A488}"/>
    <cellStyle name="Komórka zaznaczona 2 3 2 11 4 3" xfId="33166" xr:uid="{CAB56CCD-BAD9-4F21-B54C-1BB7732AE4E9}"/>
    <cellStyle name="Komórka zaznaczona 2 3 2 11 4 4" xfId="43904" xr:uid="{2D885875-23CC-4068-B3F3-42A6A1A5CC24}"/>
    <cellStyle name="Komórka zaznaczona 2 3 2 11 5" xfId="5270" xr:uid="{C414CFF8-EE94-42D0-AD38-0A5DE18D6A5E}"/>
    <cellStyle name="Komórka zaznaczona 2 3 2 11 5 2" xfId="21640" xr:uid="{0919A5AB-1789-4C3A-8364-A637F1BD8C73}"/>
    <cellStyle name="Komórka zaznaczona 2 3 2 11 5 3" xfId="33709" xr:uid="{0D4E77A7-2E96-4025-89EA-772CC68E570F}"/>
    <cellStyle name="Komórka zaznaczona 2 3 2 11 5 4" xfId="44148" xr:uid="{894142DB-065B-4212-9269-9B292C067562}"/>
    <cellStyle name="Komórka zaznaczona 2 3 2 11 6" xfId="5685" xr:uid="{F905CB70-C272-4908-9F7C-48942EBEF98C}"/>
    <cellStyle name="Komórka zaznaczona 2 3 2 11 6 2" xfId="21989" xr:uid="{D2A01E8A-096E-43BC-BA86-DDF514BDDB20}"/>
    <cellStyle name="Komórka zaznaczona 2 3 2 11 6 3" xfId="34117" xr:uid="{EC980107-A1D2-4784-8808-C144AE508D8C}"/>
    <cellStyle name="Komórka zaznaczona 2 3 2 11 6 4" xfId="44515" xr:uid="{BB7FD9AC-7DE0-4ED3-A71E-C8CBE091561B}"/>
    <cellStyle name="Komórka zaznaczona 2 3 2 11 7" xfId="6153" xr:uid="{C608A68E-62D8-43A9-9A18-96B137AB3F6E}"/>
    <cellStyle name="Komórka zaznaczona 2 3 2 11 7 2" xfId="22450" xr:uid="{003D8845-E66E-4E35-BC34-497CE3A5920B}"/>
    <cellStyle name="Komórka zaznaczona 2 3 2 11 7 3" xfId="34566" xr:uid="{2A09082D-33A7-4A0B-8F88-F3DFF44DC296}"/>
    <cellStyle name="Komórka zaznaczona 2 3 2 11 7 4" xfId="44829" xr:uid="{6C800755-7C59-4A85-B7FD-3BEA2156B4BE}"/>
    <cellStyle name="Komórka zaznaczona 2 3 2 11 8" xfId="6460" xr:uid="{37FEA438-60E2-4131-A15D-62520A1508C0}"/>
    <cellStyle name="Komórka zaznaczona 2 3 2 11 8 2" xfId="22749" xr:uid="{19F81AF3-BB6D-45C4-BE83-173E6371E890}"/>
    <cellStyle name="Komórka zaznaczona 2 3 2 11 8 3" xfId="34856" xr:uid="{437AC0C8-624D-4C16-B999-78B4D3976FCB}"/>
    <cellStyle name="Komórka zaznaczona 2 3 2 11 8 4" xfId="44994" xr:uid="{C9816EE6-5699-4E1A-B069-410D0EFE67C9}"/>
    <cellStyle name="Komórka zaznaczona 2 3 2 11 9" xfId="6351" xr:uid="{77EA97C4-B9E3-4EA9-B067-00B715C824E9}"/>
    <cellStyle name="Komórka zaznaczona 2 3 2 11 9 2" xfId="22643" xr:uid="{12C12A97-3831-4A51-9F84-110ECADDE5E0}"/>
    <cellStyle name="Komórka zaznaczona 2 3 2 11 9 3" xfId="34756" xr:uid="{92E7B968-E8D6-4007-8B31-BA36FD661010}"/>
    <cellStyle name="Komórka zaznaczona 2 3 2 11 9 4" xfId="44936" xr:uid="{97FAF42A-0AD0-45B4-9B4C-20EC076FA265}"/>
    <cellStyle name="Komórka zaznaczona 2 3 2 12" xfId="2119" xr:uid="{AAE1D0C5-D59D-4C87-8021-86284DE0B15E}"/>
    <cellStyle name="Komórka zaznaczona 2 3 2 12 2" xfId="18534" xr:uid="{17598CB4-0FBD-403E-9796-53229D27AE2A}"/>
    <cellStyle name="Komórka zaznaczona 2 3 2 12 3" xfId="22497" xr:uid="{171A2B03-E61D-4D5D-B0C7-6FDB10F542B0}"/>
    <cellStyle name="Komórka zaznaczona 2 3 2 12 4" xfId="36302" xr:uid="{F9CFFEC3-8A96-4ED2-A07B-03F9E5F86025}"/>
    <cellStyle name="Komórka zaznaczona 2 3 2 13" xfId="1992" xr:uid="{E1F1E141-AC31-4140-869A-0F3229EC66F9}"/>
    <cellStyle name="Komórka zaznaczona 2 3 2 13 2" xfId="18409" xr:uid="{69CDD713-CACF-4661-8F95-3F0EB7D8D854}"/>
    <cellStyle name="Komórka zaznaczona 2 3 2 13 3" xfId="17039" xr:uid="{44459C1A-215A-4FA8-96A3-79797F174E13}"/>
    <cellStyle name="Komórka zaznaczona 2 3 2 13 4" xfId="40546" xr:uid="{30D85C2D-3F56-45C0-80F3-3393D5AE29F5}"/>
    <cellStyle name="Komórka zaznaczona 2 3 2 14" xfId="2640" xr:uid="{8C95E8C1-BCF4-4362-8049-DA869420C18C}"/>
    <cellStyle name="Komórka zaznaczona 2 3 2 14 2" xfId="19043" xr:uid="{A2439424-C6D5-4729-A342-3C1FB0A06BBF}"/>
    <cellStyle name="Komórka zaznaczona 2 3 2 14 3" xfId="23876" xr:uid="{A7A7A973-D36B-4F42-B192-AC3284851647}"/>
    <cellStyle name="Komórka zaznaczona 2 3 2 14 4" xfId="37820" xr:uid="{62F44F90-0881-4CE3-8483-36DC801E4D92}"/>
    <cellStyle name="Komórka zaznaczona 2 3 2 15" xfId="4481" xr:uid="{188AEA01-C8DA-48CE-9CE5-04D123F6B908}"/>
    <cellStyle name="Komórka zaznaczona 2 3 2 15 2" xfId="20857" xr:uid="{5D5765D5-6BFF-4ECF-9641-7322A438D21B}"/>
    <cellStyle name="Komórka zaznaczona 2 3 2 15 3" xfId="32932" xr:uid="{604C73D6-DD8D-42A8-A4ED-ADB24433E881}"/>
    <cellStyle name="Komórka zaznaczona 2 3 2 15 4" xfId="43783" xr:uid="{06C115FB-A4D8-4428-96BC-07FEF79131F6}"/>
    <cellStyle name="Komórka zaznaczona 2 3 2 16" xfId="2205" xr:uid="{8515571A-C26A-47C5-AA17-F5D88E7DB7A6}"/>
    <cellStyle name="Komórka zaznaczona 2 3 2 16 2" xfId="18618" xr:uid="{6C700CC8-FBD4-429D-98E4-1D8CBC257413}"/>
    <cellStyle name="Komórka zaznaczona 2 3 2 16 3" xfId="25942" xr:uid="{CCA5B855-6F5D-4122-8E85-EEF0D9036A34}"/>
    <cellStyle name="Komórka zaznaczona 2 3 2 16 4" xfId="25069" xr:uid="{AB0983DC-6698-43F3-B39B-0A5519BF4F37}"/>
    <cellStyle name="Komórka zaznaczona 2 3 2 17" xfId="1852" xr:uid="{5ACBC4C5-42ED-4CDA-BBF4-D85640322028}"/>
    <cellStyle name="Komórka zaznaczona 2 3 2 17 2" xfId="18274" xr:uid="{F421116E-5ABE-46CB-A026-40F99E366959}"/>
    <cellStyle name="Komórka zaznaczona 2 3 2 17 3" xfId="21262" xr:uid="{D42F8BF2-AB06-4850-9D87-BF27F8BB158A}"/>
    <cellStyle name="Komórka zaznaczona 2 3 2 17 4" xfId="24428" xr:uid="{ABBCB3E9-BCCB-4207-B381-CC475B28E870}"/>
    <cellStyle name="Komórka zaznaczona 2 3 2 18" xfId="6256" xr:uid="{81F07CA5-EDD3-4098-B84F-C7CAD93FB358}"/>
    <cellStyle name="Komórka zaznaczona 2 3 2 18 2" xfId="22550" xr:uid="{A77AAEFF-9365-423B-9FFF-017C26B3403F}"/>
    <cellStyle name="Komórka zaznaczona 2 3 2 18 3" xfId="34664" xr:uid="{F93B7A59-D23B-4C72-B2BB-3232A78585FB}"/>
    <cellStyle name="Komórka zaznaczona 2 3 2 18 4" xfId="44891" xr:uid="{EDC3C54C-127B-4F71-8A41-D07D1B2E22FF}"/>
    <cellStyle name="Komórka zaznaczona 2 3 2 19" xfId="6363" xr:uid="{A2C26600-E750-44D0-862F-B85BA5F44EB6}"/>
    <cellStyle name="Komórka zaznaczona 2 3 2 19 2" xfId="22655" xr:uid="{0E0AAD0D-61CB-4F04-9430-3ABB4CA5EE3C}"/>
    <cellStyle name="Komórka zaznaczona 2 3 2 19 3" xfId="34768" xr:uid="{98691F7C-C350-46FB-B7EB-59DE0F6FE2C4}"/>
    <cellStyle name="Komórka zaznaczona 2 3 2 19 4" xfId="44942" xr:uid="{F42BCC6D-C6D1-4C51-B79D-EA7AFB20B095}"/>
    <cellStyle name="Komórka zaznaczona 2 3 2 2" xfId="752" xr:uid="{339C3895-9B66-4D5C-B2A7-0547421B8956}"/>
    <cellStyle name="Komórka zaznaczona 2 3 2 2 10" xfId="6712" xr:uid="{869654C0-D734-4C0A-8006-4D1ED6FAAC24}"/>
    <cellStyle name="Komórka zaznaczona 2 3 2 2 10 2" xfId="22994" xr:uid="{C7BC3D3D-F538-481B-BABC-663657A37461}"/>
    <cellStyle name="Komórka zaznaczona 2 3 2 2 10 3" xfId="35095" xr:uid="{5DA0E1DD-B897-4684-82E6-64B5C44E8698}"/>
    <cellStyle name="Komórka zaznaczona 2 3 2 2 10 4" xfId="45105" xr:uid="{F64D0851-FA77-4AC5-B90D-D306DF1C0D41}"/>
    <cellStyle name="Komórka zaznaczona 2 3 2 2 11" xfId="7705" xr:uid="{E502301D-EA3C-463E-8B78-A7A6924740EA}"/>
    <cellStyle name="Komórka zaznaczona 2 3 2 2 11 2" xfId="23939" xr:uid="{E7F9CC31-545B-42CB-B4D2-DD5343E6DB09}"/>
    <cellStyle name="Komórka zaznaczona 2 3 2 2 11 3" xfId="35973" xr:uid="{657E4060-B5B4-4AE5-8B8B-AF6D41F0590C}"/>
    <cellStyle name="Komórka zaznaczona 2 3 2 2 11 4" xfId="45512" xr:uid="{D2FABC4C-BA41-4877-8676-16C6D45D3E9B}"/>
    <cellStyle name="Komórka zaznaczona 2 3 2 2 12" xfId="8016" xr:uid="{B6602B49-1CD8-4EDA-AC2C-BACDA8D29F5F}"/>
    <cellStyle name="Komórka zaznaczona 2 3 2 2 12 2" xfId="24243" xr:uid="{10DB1530-84A4-4C1A-955F-0DE7500608C7}"/>
    <cellStyle name="Komórka zaznaczona 2 3 2 2 12 3" xfId="36249" xr:uid="{4BCB2263-D192-4591-9CCA-FE2130A1D826}"/>
    <cellStyle name="Komórka zaznaczona 2 3 2 2 12 4" xfId="45705" xr:uid="{6B819938-E22E-432F-9454-70A85EB1C355}"/>
    <cellStyle name="Komórka zaznaczona 2 3 2 2 13" xfId="6129" xr:uid="{EC8D1D04-485F-4256-8884-EA17586AF855}"/>
    <cellStyle name="Komórka zaznaczona 2 3 2 2 13 2" xfId="22426" xr:uid="{BCD84130-4543-40A6-ABE9-4BEDBF55E528}"/>
    <cellStyle name="Komórka zaznaczona 2 3 2 2 13 3" xfId="34544" xr:uid="{97F93812-E42E-492A-916D-B99AE1759C1E}"/>
    <cellStyle name="Komórka zaznaczona 2 3 2 2 13 4" xfId="44816" xr:uid="{A517C853-5F0D-4DBA-9D9D-AD11C59A7653}"/>
    <cellStyle name="Komórka zaznaczona 2 3 2 2 14" xfId="2158" xr:uid="{F13C833B-28BD-4158-8F68-CEAF53AD2D6D}"/>
    <cellStyle name="Komórka zaznaczona 2 3 2 2 14 2" xfId="18572" xr:uid="{4CBE772E-642F-4A90-B186-C20B664D3070}"/>
    <cellStyle name="Komórka zaznaczona 2 3 2 2 14 3" xfId="24870" xr:uid="{01B6EF2F-A0A7-4277-9E2E-671D68F4AD62}"/>
    <cellStyle name="Komórka zaznaczona 2 3 2 2 14 4" xfId="35468" xr:uid="{3A82E9EF-FB55-473D-B9A6-FAEB224B440D}"/>
    <cellStyle name="Komórka zaznaczona 2 3 2 2 15" xfId="8897" xr:uid="{116F134D-D587-4DF7-886F-62C6E093B4A3}"/>
    <cellStyle name="Komórka zaznaczona 2 3 2 2 15 2" xfId="25090" xr:uid="{FF54B5A8-4ECC-4A54-AA99-6EF7F12EB256}"/>
    <cellStyle name="Komórka zaznaczona 2 3 2 2 15 3" xfId="37058" xr:uid="{3F37A45F-0975-4B2F-B79F-7536A8D1A6EC}"/>
    <cellStyle name="Komórka zaznaczona 2 3 2 2 15 4" xfId="46115" xr:uid="{96D9AECB-478E-44E8-B9D8-E16405D62E24}"/>
    <cellStyle name="Komórka zaznaczona 2 3 2 2 16" xfId="7095" xr:uid="{EDE5D0C3-02F4-4EDC-BD8C-9F27B9645DCC}"/>
    <cellStyle name="Komórka zaznaczona 2 3 2 2 16 2" xfId="23364" xr:uid="{2B00BFBF-B490-4FEB-8810-1BB1421897C1}"/>
    <cellStyle name="Komórka zaznaczona 2 3 2 2 16 3" xfId="35458" xr:uid="{A9513196-0DA8-4C86-8443-E9D13E917802}"/>
    <cellStyle name="Komórka zaznaczona 2 3 2 2 16 4" xfId="45243" xr:uid="{F28742EA-8D60-4629-A69B-9FD4E65994C6}"/>
    <cellStyle name="Komórka zaznaczona 2 3 2 2 17" xfId="8012" xr:uid="{BF3FA8C5-A726-4C20-96A1-2C6738FBEE9D}"/>
    <cellStyle name="Komórka zaznaczona 2 3 2 2 17 2" xfId="24239" xr:uid="{9E8B1900-AD95-464C-9CD7-059DC04BB5A3}"/>
    <cellStyle name="Komórka zaznaczona 2 3 2 2 17 3" xfId="36245" xr:uid="{139FA217-F8D8-46A7-B221-9E9F320B065A}"/>
    <cellStyle name="Komórka zaznaczona 2 3 2 2 17 4" xfId="45701" xr:uid="{4D93CB37-672C-4467-86BD-8672BB5EFB88}"/>
    <cellStyle name="Komórka zaznaczona 2 3 2 2 18" xfId="6064" xr:uid="{DA26B42D-9B2F-4676-BA76-F766CA5AAA6C}"/>
    <cellStyle name="Komórka zaznaczona 2 3 2 2 19" xfId="11364" xr:uid="{D7EC4B7F-D0A9-4827-AEB7-ABC7A8A661AD}"/>
    <cellStyle name="Komórka zaznaczona 2 3 2 2 19 2" xfId="27158" xr:uid="{AC209487-2244-4FFB-B717-E7BF5DBFF7A3}"/>
    <cellStyle name="Komórka zaznaczona 2 3 2 2 19 3" xfId="38776" xr:uid="{3B4E6870-8929-4D32-A9BF-CF87053BCDE1}"/>
    <cellStyle name="Komórka zaznaczona 2 3 2 2 19 4" xfId="46966" xr:uid="{B79FA438-FE04-4DC6-98B6-D11DF3E0A6CA}"/>
    <cellStyle name="Komórka zaznaczona 2 3 2 2 2" xfId="2499" xr:uid="{D0593E6D-8E70-4894-835B-7C6B1BD7D615}"/>
    <cellStyle name="Komórka zaznaczona 2 3 2 2 2 2" xfId="18905" xr:uid="{177FD135-9577-4792-99A4-9075E79C4364}"/>
    <cellStyle name="Komórka zaznaczona 2 3 2 2 2 3" xfId="17680" xr:uid="{733D179A-2F8D-485B-86F3-52B17765AB5E}"/>
    <cellStyle name="Komórka zaznaczona 2 3 2 2 2 4" xfId="27179" xr:uid="{CF9F0265-910C-49F3-B6CA-BC83BB15B53A}"/>
    <cellStyle name="Komórka zaznaczona 2 3 2 2 20" xfId="8130" xr:uid="{EA7CC8EB-EB4A-4D9E-BB1A-8FC473B3999B}"/>
    <cellStyle name="Komórka zaznaczona 2 3 2 2 20 2" xfId="24351" xr:uid="{8F82F40C-9492-4C5F-B1B7-FFEFA2FCCFB5}"/>
    <cellStyle name="Komórka zaznaczona 2 3 2 2 20 3" xfId="36355" xr:uid="{11849C01-F674-4A07-8593-EB14CD6A67D7}"/>
    <cellStyle name="Komórka zaznaczona 2 3 2 2 20 4" xfId="45777" xr:uid="{15363AE5-CED0-4682-8D9D-E575C04676A3}"/>
    <cellStyle name="Komórka zaznaczona 2 3 2 2 21" xfId="10056" xr:uid="{BC15C5C6-6834-4EFB-A7B2-4B3057CC0AE0}"/>
    <cellStyle name="Komórka zaznaczona 2 3 2 2 21 2" xfId="26173" xr:uid="{0E4CCA15-85D2-4B3D-AC93-153B44042BFC}"/>
    <cellStyle name="Komórka zaznaczona 2 3 2 2 21 3" xfId="38029" xr:uid="{04D3617F-5FD6-44DE-B7D9-A1BBAA7D543A}"/>
    <cellStyle name="Komórka zaznaczona 2 3 2 2 21 4" xfId="46639" xr:uid="{C4B7E712-A25A-46C9-BB55-BCFCC11BA3E6}"/>
    <cellStyle name="Komórka zaznaczona 2 3 2 2 22" xfId="12087" xr:uid="{E2F23BB4-E0C8-4066-898B-4A70BB5A56AF}"/>
    <cellStyle name="Komórka zaznaczona 2 3 2 2 22 2" xfId="27810" xr:uid="{A65D66D6-B477-43E8-A5FB-669EB62D5A57}"/>
    <cellStyle name="Komórka zaznaczona 2 3 2 2 22 3" xfId="39376" xr:uid="{4F036E7A-81BD-469E-8772-2B9BAA3DD234}"/>
    <cellStyle name="Komórka zaznaczona 2 3 2 2 22 4" xfId="47227" xr:uid="{0543DAB0-FF2B-4756-9272-006581420A42}"/>
    <cellStyle name="Komórka zaznaczona 2 3 2 2 23" xfId="11434" xr:uid="{83F7F5C7-469F-446C-9659-AC2E97A0F17D}"/>
    <cellStyle name="Komórka zaznaczona 2 3 2 2 23 2" xfId="27221" xr:uid="{E207FCDB-CF4F-484C-B1A6-21A49E4BCE73}"/>
    <cellStyle name="Komórka zaznaczona 2 3 2 2 23 3" xfId="38831" xr:uid="{57B5643A-33B0-4EAB-B81B-C25D92557E61}"/>
    <cellStyle name="Komórka zaznaczona 2 3 2 2 23 4" xfId="46995" xr:uid="{1E86F438-D546-460B-91EC-C24AF60BF842}"/>
    <cellStyle name="Komórka zaznaczona 2 3 2 2 24" xfId="11231" xr:uid="{834706F7-B227-49F5-BE96-DF4F3044CB60}"/>
    <cellStyle name="Komórka zaznaczona 2 3 2 2 24 2" xfId="27044" xr:uid="{9BE046EA-A7E3-4D4B-80A8-5B23514BBFDE}"/>
    <cellStyle name="Komórka zaznaczona 2 3 2 2 24 3" xfId="38682" xr:uid="{027F7380-F55C-4A42-98DB-3E2D3C18C6A5}"/>
    <cellStyle name="Komórka zaznaczona 2 3 2 2 24 4" xfId="46920" xr:uid="{C2E7810E-39BB-4D58-844C-0BA042CCB34D}"/>
    <cellStyle name="Komórka zaznaczona 2 3 2 2 25" xfId="14184" xr:uid="{9F3F87CF-98B1-4FB2-BFB7-3E970EB1A5EB}"/>
    <cellStyle name="Komórka zaznaczona 2 3 2 2 25 2" xfId="29700" xr:uid="{539CA60B-EF9E-4A58-A28B-CED70E97548A}"/>
    <cellStyle name="Komórka zaznaczona 2 3 2 2 25 3" xfId="41073" xr:uid="{54666E16-4EC0-459A-BEB0-E1CFAE2B3C57}"/>
    <cellStyle name="Komórka zaznaczona 2 3 2 2 25 4" xfId="48045" xr:uid="{88792AD4-4488-47E8-A292-E3C236054709}"/>
    <cellStyle name="Komórka zaznaczona 2 3 2 2 26" xfId="11536" xr:uid="{04491AF5-450C-49FA-8332-7E32F6D5A27A}"/>
    <cellStyle name="Komórka zaznaczona 2 3 2 2 26 2" xfId="27310" xr:uid="{9215E0CE-8F0B-4379-A158-C97719E06CF4}"/>
    <cellStyle name="Komórka zaznaczona 2 3 2 2 26 3" xfId="38915" xr:uid="{456F354E-9C6A-49D2-9C66-D1B15D167169}"/>
    <cellStyle name="Komórka zaznaczona 2 3 2 2 26 4" xfId="47045" xr:uid="{11D0DB4C-5799-4521-B5A2-0D9D9C8D3179}"/>
    <cellStyle name="Komórka zaznaczona 2 3 2 2 27" xfId="13828" xr:uid="{0523B1E0-678A-4E67-B3D6-300BD20311F8}"/>
    <cellStyle name="Komórka zaznaczona 2 3 2 2 27 2" xfId="29344" xr:uid="{9B501E38-4C65-41D9-BDAA-A2C2974BDCB3}"/>
    <cellStyle name="Komórka zaznaczona 2 3 2 2 27 3" xfId="40717" xr:uid="{8EB74AFD-0764-4B4C-844B-99337621253B}"/>
    <cellStyle name="Komórka zaznaczona 2 3 2 2 27 4" xfId="47821" xr:uid="{FFD84739-0378-4614-AA32-888FBC66DB5A}"/>
    <cellStyle name="Komórka zaznaczona 2 3 2 2 28" xfId="15566" xr:uid="{A5C8BEFA-7D20-4EEC-9A02-8E9C6E10B473}"/>
    <cellStyle name="Komórka zaznaczona 2 3 2 2 28 2" xfId="31082" xr:uid="{60F75583-05E1-45AA-ADE0-8F9A1FF7D185}"/>
    <cellStyle name="Komórka zaznaczona 2 3 2 2 28 3" xfId="42455" xr:uid="{3F806C84-9C97-4800-B3CB-14DAC14EE3BE}"/>
    <cellStyle name="Komórka zaznaczona 2 3 2 2 28 4" xfId="48748" xr:uid="{8B995255-75B8-424F-A3FB-04B594B7E53A}"/>
    <cellStyle name="Komórka zaznaczona 2 3 2 2 29" xfId="15543" xr:uid="{278AF5BD-ADB1-43B3-8318-E90D00EBF0EC}"/>
    <cellStyle name="Komórka zaznaczona 2 3 2 2 29 2" xfId="31059" xr:uid="{FC5070CF-73D0-4F33-9FC5-0E5F259359F9}"/>
    <cellStyle name="Komórka zaznaczona 2 3 2 2 29 3" xfId="42432" xr:uid="{D6A1EDA2-6298-4EA7-AFCA-01B92DC06C86}"/>
    <cellStyle name="Komórka zaznaczona 2 3 2 2 29 4" xfId="48729" xr:uid="{DA472837-E7FB-4597-AAAD-F9C6B1D22563}"/>
    <cellStyle name="Komórka zaznaczona 2 3 2 2 3" xfId="2656" xr:uid="{8E093DBA-759D-42A5-934A-4A6E7B6E803F}"/>
    <cellStyle name="Komórka zaznaczona 2 3 2 2 3 2" xfId="19059" xr:uid="{22394066-254F-44A6-A386-0D2FBE20B74A}"/>
    <cellStyle name="Komórka zaznaczona 2 3 2 2 3 3" xfId="25789" xr:uid="{6D270563-BA76-4D88-9210-9762EAA4A420}"/>
    <cellStyle name="Komórka zaznaczona 2 3 2 2 3 4" xfId="35387" xr:uid="{C1AE6BB2-C996-4E26-A96F-7C6D8A9F415A}"/>
    <cellStyle name="Komórka zaznaczona 2 3 2 2 30" xfId="15536" xr:uid="{101F2D98-57F7-4477-94A1-D29806DB9A97}"/>
    <cellStyle name="Komórka zaznaczona 2 3 2 2 30 2" xfId="31052" xr:uid="{1EBD4470-EFBE-4342-9687-761F771E143E}"/>
    <cellStyle name="Komórka zaznaczona 2 3 2 2 30 3" xfId="42425" xr:uid="{2F645CF8-FEBF-43ED-9E46-248105B81219}"/>
    <cellStyle name="Komórka zaznaczona 2 3 2 2 30 4" xfId="48724" xr:uid="{ADD22CC3-0B38-412F-AC71-3770816AEAAF}"/>
    <cellStyle name="Komórka zaznaczona 2 3 2 2 31" xfId="16420" xr:uid="{81099AD7-1244-470E-B84E-56B3000F8E58}"/>
    <cellStyle name="Komórka zaznaczona 2 3 2 2 31 2" xfId="31936" xr:uid="{F4F90B2B-26DA-44EB-AA3E-2ACE8E85EFF0}"/>
    <cellStyle name="Komórka zaznaczona 2 3 2 2 31 3" xfId="43309" xr:uid="{95AF2D1A-8254-46C2-851D-10669FB04B71}"/>
    <cellStyle name="Komórka zaznaczona 2 3 2 2 31 4" xfId="49129" xr:uid="{7F865A8F-EEA9-4CCB-A89E-2FD8B0B9C870}"/>
    <cellStyle name="Komórka zaznaczona 2 3 2 2 32" xfId="17334" xr:uid="{0B961B2D-9ECD-4B6B-BBA5-992012423416}"/>
    <cellStyle name="Komórka zaznaczona 2 3 2 2 33" xfId="17519" xr:uid="{9CD53D9A-50A6-4335-B5EA-95E25923707B}"/>
    <cellStyle name="Komórka zaznaczona 2 3 2 2 34" xfId="38549" xr:uid="{5DE147B3-D5B4-4D66-8BBE-CBAC5E322E2F}"/>
    <cellStyle name="Komórka zaznaczona 2 3 2 2 4" xfId="2443" xr:uid="{EF00DB86-DE0D-4BF7-8689-E2146006C489}"/>
    <cellStyle name="Komórka zaznaczona 2 3 2 2 4 2" xfId="18849" xr:uid="{0CC4495C-34E8-47BD-8A57-E99DF8E96E48}"/>
    <cellStyle name="Komórka zaznaczona 2 3 2 2 4 3" xfId="17468" xr:uid="{D23502E4-A1B5-4960-BB6B-6E17ED12DA80}"/>
    <cellStyle name="Komórka zaznaczona 2 3 2 2 4 4" xfId="33869" xr:uid="{2EDB15D7-70D4-433A-990B-83BF10595B1A}"/>
    <cellStyle name="Komórka zaznaczona 2 3 2 2 5" xfId="3542" xr:uid="{49902706-E102-42C9-907D-879902E62FF1}"/>
    <cellStyle name="Komórka zaznaczona 2 3 2 2 5 2" xfId="19934" xr:uid="{573E0638-771A-424A-9BA8-ABB8B06A90D2}"/>
    <cellStyle name="Komórka zaznaczona 2 3 2 2 5 3" xfId="25377" xr:uid="{32BC6BF9-3F2C-4936-8A7E-20BF692CC0C2}"/>
    <cellStyle name="Komórka zaznaczona 2 3 2 2 5 4" xfId="27576" xr:uid="{ED527E6E-2934-42E5-BAEC-CB6A225A5A29}"/>
    <cellStyle name="Komórka zaznaczona 2 3 2 2 6" xfId="1989" xr:uid="{9D9AA890-D5E1-4906-AE94-B97EC846A76D}"/>
    <cellStyle name="Komórka zaznaczona 2 3 2 2 6 2" xfId="18406" xr:uid="{0D2CA001-314D-4589-9638-766A7B5B00DB}"/>
    <cellStyle name="Komórka zaznaczona 2 3 2 2 6 3" xfId="24820" xr:uid="{8F8BD22D-9881-4228-91E8-EA4A599BA187}"/>
    <cellStyle name="Komórka zaznaczona 2 3 2 2 6 4" xfId="21648" xr:uid="{23BDEAD9-0E1C-4761-936A-E8C42F3043A5}"/>
    <cellStyle name="Komórka zaznaczona 2 3 2 2 7" xfId="4239" xr:uid="{870BD532-70DF-486A-8193-DEC5E293302C}"/>
    <cellStyle name="Komórka zaznaczona 2 3 2 2 7 2" xfId="20617" xr:uid="{51F2BBBE-D2DC-4A71-A540-CD07B4FD6340}"/>
    <cellStyle name="Komórka zaznaczona 2 3 2 2 7 3" xfId="32695" xr:uid="{CED43225-A07E-43BD-BF3C-69D01A1FDBE1}"/>
    <cellStyle name="Komórka zaznaczona 2 3 2 2 7 4" xfId="43675" xr:uid="{5682D51C-F4A1-497A-AE4D-9B7663755A23}"/>
    <cellStyle name="Komórka zaznaczona 2 3 2 2 8" xfId="2666" xr:uid="{E4E7685F-F230-4A42-9BA4-D93E986764B8}"/>
    <cellStyle name="Komórka zaznaczona 2 3 2 2 8 2" xfId="19069" xr:uid="{0FDCC7A2-E233-487E-B5AB-95A7C6E2F266}"/>
    <cellStyle name="Komórka zaznaczona 2 3 2 2 8 3" xfId="17149" xr:uid="{44FEC023-D98A-4FF7-BB09-B54466D7F041}"/>
    <cellStyle name="Komórka zaznaczona 2 3 2 2 8 4" xfId="37737" xr:uid="{A2EE4114-42EB-42E4-B0A7-6B212BC2D5D5}"/>
    <cellStyle name="Komórka zaznaczona 2 3 2 2 9" xfId="5790" xr:uid="{072AAB42-79C2-4A94-A07A-16B177282A1B}"/>
    <cellStyle name="Komórka zaznaczona 2 3 2 2 9 2" xfId="22092" xr:uid="{3550CC5A-8157-4AFE-81E6-0901A61B5562}"/>
    <cellStyle name="Komórka zaznaczona 2 3 2 2 9 3" xfId="34218" xr:uid="{15ED3371-0137-444B-8AE0-2A0ED24A24AD}"/>
    <cellStyle name="Komórka zaznaczona 2 3 2 2 9 4" xfId="44596" xr:uid="{6EF403F2-E401-4727-A48A-0ED98CCAA16E}"/>
    <cellStyle name="Komórka zaznaczona 2 3 2 20" xfId="6924" xr:uid="{547B5369-6D37-43EB-AF39-5406EE87B40E}"/>
    <cellStyle name="Komórka zaznaczona 2 3 2 20 2" xfId="23200" xr:uid="{E38E2992-6181-4273-A466-7CD471D39707}"/>
    <cellStyle name="Komórka zaznaczona 2 3 2 20 3" xfId="35301" xr:uid="{5DD30B8B-50EE-48D6-A9A3-6BF18DCB1267}"/>
    <cellStyle name="Komórka zaznaczona 2 3 2 20 4" xfId="45175" xr:uid="{9BDBDF16-4D1F-4572-B946-55F804550301}"/>
    <cellStyle name="Komórka zaznaczona 2 3 2 21" xfId="4260" xr:uid="{82640939-6BED-4D3C-BCE9-C0B44508BC24}"/>
    <cellStyle name="Komórka zaznaczona 2 3 2 21 2" xfId="20637" xr:uid="{A1B7F3EF-BC73-487D-954A-4B00CB1C5F94}"/>
    <cellStyle name="Komórka zaznaczona 2 3 2 21 3" xfId="32716" xr:uid="{BB68544E-64FD-4E74-BBA2-260D0356759B}"/>
    <cellStyle name="Komórka zaznaczona 2 3 2 21 4" xfId="43692" xr:uid="{E7E7EC6C-7BFD-43FF-8FF0-6460E6127120}"/>
    <cellStyle name="Komórka zaznaczona 2 3 2 22" xfId="5269" xr:uid="{9B26BEAF-A4C7-47E9-B583-F4CE581723A9}"/>
    <cellStyle name="Komórka zaznaczona 2 3 2 22 2" xfId="21639" xr:uid="{4A4C3B25-4401-4939-8E67-9FFDC67AEB2B}"/>
    <cellStyle name="Komórka zaznaczona 2 3 2 22 3" xfId="33708" xr:uid="{5A4410FC-6213-43CC-BDFF-E3DE3E66798A}"/>
    <cellStyle name="Komórka zaznaczona 2 3 2 22 4" xfId="44147" xr:uid="{F066A59B-D2AD-4591-AE73-B6F8AC52CC79}"/>
    <cellStyle name="Komórka zaznaczona 2 3 2 23" xfId="7383" xr:uid="{C316FBDC-FC98-4C06-A218-F97F4F0D41C8}"/>
    <cellStyle name="Komórka zaznaczona 2 3 2 23 2" xfId="23636" xr:uid="{AB16B56D-B2E8-4204-A6F6-CD2DBDF1701D}"/>
    <cellStyle name="Komórka zaznaczona 2 3 2 23 3" xfId="35704" xr:uid="{16711139-B1F6-45F1-B5FE-8A58E923BC43}"/>
    <cellStyle name="Komórka zaznaczona 2 3 2 23 4" xfId="45369" xr:uid="{7B4EBC77-0117-4715-A3FC-554CB65B1C43}"/>
    <cellStyle name="Komórka zaznaczona 2 3 2 24" xfId="7173" xr:uid="{8E94F79A-CCEC-4BA2-9456-D321D4E4357B}"/>
    <cellStyle name="Komórka zaznaczona 2 3 2 24 2" xfId="23436" xr:uid="{FDCFAEAA-FB40-41FB-8729-30E8CF3D3E39}"/>
    <cellStyle name="Komórka zaznaczona 2 3 2 24 3" xfId="35526" xr:uid="{8123F340-0C25-4241-9E7F-6DEDF3AA5D5B}"/>
    <cellStyle name="Komórka zaznaczona 2 3 2 24 4" xfId="45282" xr:uid="{B26694CE-DE04-449C-A216-1A1B024315FF}"/>
    <cellStyle name="Komórka zaznaczona 2 3 2 25" xfId="8265" xr:uid="{4D31E3C6-E7E0-4EEA-9C83-2C1BE7838599}"/>
    <cellStyle name="Komórka zaznaczona 2 3 2 25 2" xfId="24482" xr:uid="{A614E151-F22A-4DBB-A9CD-3A79ADA4E401}"/>
    <cellStyle name="Komórka zaznaczona 2 3 2 25 3" xfId="36478" xr:uid="{2BAFE50D-F6C5-49B3-A8D7-35CD259F1F91}"/>
    <cellStyle name="Komórka zaznaczona 2 3 2 25 4" xfId="45835" xr:uid="{258E5676-1AFE-4A6B-97C6-5CDFFC69C89B}"/>
    <cellStyle name="Komórka zaznaczona 2 3 2 26" xfId="9387" xr:uid="{5CC5DBD2-3DFB-4816-B3F0-D926A99B528F}"/>
    <cellStyle name="Komórka zaznaczona 2 3 2 26 2" xfId="25550" xr:uid="{A9817099-A930-413A-9782-A786847D625C}"/>
    <cellStyle name="Komórka zaznaczona 2 3 2 26 3" xfId="37486" xr:uid="{415034D7-4D20-4E98-A18A-652FF9EEDA09}"/>
    <cellStyle name="Komórka zaznaczona 2 3 2 26 4" xfId="46332" xr:uid="{D140EE1E-F047-4245-B65A-7D1A7AF320D7}"/>
    <cellStyle name="Komórka zaznaczona 2 3 2 27" xfId="2837" xr:uid="{5E453689-DB2A-4DFB-9E38-AC9C7F70F43D}"/>
    <cellStyle name="Komórka zaznaczona 2 3 2 27 2" xfId="19235" xr:uid="{BF380C50-9816-4FEB-9565-E2208131B0BA}"/>
    <cellStyle name="Komórka zaznaczona 2 3 2 27 3" xfId="23434" xr:uid="{3296C128-8E3B-47B7-B5BE-90B2A99DBD77}"/>
    <cellStyle name="Komórka zaznaczona 2 3 2 27 4" xfId="17574" xr:uid="{ED0FFA47-3CBD-408E-AC17-48369D793508}"/>
    <cellStyle name="Komórka zaznaczona 2 3 2 28" xfId="9670" xr:uid="{FD02876F-742B-4ABC-9497-F3E61C72E3D1}"/>
    <cellStyle name="Komórka zaznaczona 2 3 2 28 2" xfId="25816" xr:uid="{D5C934EC-CA51-4E28-8F26-9F8682A148D1}"/>
    <cellStyle name="Komórka zaznaczona 2 3 2 28 3" xfId="37716" xr:uid="{3E2A8AE4-2CFE-4A51-8940-C4B25395787A}"/>
    <cellStyle name="Komórka zaznaczona 2 3 2 28 4" xfId="46492" xr:uid="{C3D3D2B8-562C-4A5C-985A-E736B8C5417C}"/>
    <cellStyle name="Komórka zaznaczona 2 3 2 29" xfId="11755" xr:uid="{3B03CE8F-BAE9-4F7D-BA5F-26B565292A2D}"/>
    <cellStyle name="Komórka zaznaczona 2 3 2 29 2" xfId="27501" xr:uid="{0100C4F5-63DD-4993-9550-A9D8A5B1A29F}"/>
    <cellStyle name="Komórka zaznaczona 2 3 2 29 3" xfId="39077" xr:uid="{E675BD97-86F9-471E-94F4-A1955AEF4EC0}"/>
    <cellStyle name="Komórka zaznaczona 2 3 2 29 4" xfId="47130" xr:uid="{6AABF838-A013-4295-BD8A-8B25379BCE42}"/>
    <cellStyle name="Komórka zaznaczona 2 3 2 3" xfId="743" xr:uid="{0CB02115-AC5F-42D7-9368-D85B3239FA60}"/>
    <cellStyle name="Komórka zaznaczona 2 3 2 3 10" xfId="2714" xr:uid="{3682F1C1-5D8F-480B-9466-B777AB661225}"/>
    <cellStyle name="Komórka zaznaczona 2 3 2 3 10 2" xfId="19116" xr:uid="{5D82E4DD-7B9B-4E1D-B625-11C05D8DA19D}"/>
    <cellStyle name="Komórka zaznaczona 2 3 2 3 10 3" xfId="21084" xr:uid="{CCFBD027-757A-4505-889A-F92159406778}"/>
    <cellStyle name="Komórka zaznaczona 2 3 2 3 10 4" xfId="37847" xr:uid="{B4791CD0-7517-4DF1-8F50-8DFB3373F973}"/>
    <cellStyle name="Komórka zaznaczona 2 3 2 3 11" xfId="6736" xr:uid="{9992D1DC-4032-49D7-AA72-994A34517B68}"/>
    <cellStyle name="Komórka zaznaczona 2 3 2 3 11 2" xfId="23017" xr:uid="{ECBB8740-BBF1-4DC8-A466-508692636326}"/>
    <cellStyle name="Komórka zaznaczona 2 3 2 3 11 3" xfId="35118" xr:uid="{B144F16E-9F71-4201-AC16-8F6C19CEFC3B}"/>
    <cellStyle name="Komórka zaznaczona 2 3 2 3 11 4" xfId="45116" xr:uid="{8EACD060-C98C-4D5F-9AE4-09C35BA1EF0D}"/>
    <cellStyle name="Komórka zaznaczona 2 3 2 3 12" xfId="6499" xr:uid="{50CB878E-0229-4B2A-A5E9-E6956FFCB03A}"/>
    <cellStyle name="Komórka zaznaczona 2 3 2 3 12 2" xfId="22786" xr:uid="{873189BA-3F25-4E1D-A913-139F0A6A2E14}"/>
    <cellStyle name="Komórka zaznaczona 2 3 2 3 12 3" xfId="34891" xr:uid="{BFABB103-BD10-4828-9431-3BCEA501C960}"/>
    <cellStyle name="Komórka zaznaczona 2 3 2 3 12 4" xfId="45018" xr:uid="{2F08FE9E-ABB2-4C42-82CD-02833F62DD6E}"/>
    <cellStyle name="Komórka zaznaczona 2 3 2 3 13" xfId="5662" xr:uid="{7D5F3242-69D9-4D25-9E36-074FB0B01CB1}"/>
    <cellStyle name="Komórka zaznaczona 2 3 2 3 13 2" xfId="21969" xr:uid="{D6AAA93E-ABBF-4C22-9B3E-BEFDE40DDB42}"/>
    <cellStyle name="Komórka zaznaczona 2 3 2 3 13 3" xfId="34094" xr:uid="{5A4EB78C-015C-4FCF-BE63-C619662156B9}"/>
    <cellStyle name="Komórka zaznaczona 2 3 2 3 13 4" xfId="44498" xr:uid="{5D0A78B5-8C01-4114-B29E-084325046F23}"/>
    <cellStyle name="Komórka zaznaczona 2 3 2 3 14" xfId="5309" xr:uid="{48FEED4E-AD9D-4592-9228-CDDEFFE6D877}"/>
    <cellStyle name="Komórka zaznaczona 2 3 2 3 14 2" xfId="21678" xr:uid="{ABB8993B-47B2-47A3-9E7D-A86961BDC424}"/>
    <cellStyle name="Komórka zaznaczona 2 3 2 3 14 3" xfId="33745" xr:uid="{2183653F-3BD1-41E0-BADE-74D6C6E8A00D}"/>
    <cellStyle name="Komórka zaznaczona 2 3 2 3 14 4" xfId="44174" xr:uid="{E4126B31-FC5A-4632-9B5A-CE79A8032CD4}"/>
    <cellStyle name="Komórka zaznaczona 2 3 2 3 15" xfId="6657" xr:uid="{6DE6440A-6FE6-4712-8A3C-FADAF37DC86D}"/>
    <cellStyle name="Komórka zaznaczona 2 3 2 3 15 2" xfId="22939" xr:uid="{62E1EF83-36D1-49CC-BC1C-F75E8FC70BBE}"/>
    <cellStyle name="Komórka zaznaczona 2 3 2 3 15 3" xfId="35044" xr:uid="{7D67D535-16C8-4684-9166-A23168B1DC5E}"/>
    <cellStyle name="Komórka zaznaczona 2 3 2 3 15 4" xfId="45078" xr:uid="{9C8323A5-9361-437A-8817-EAEE7D12C947}"/>
    <cellStyle name="Komórka zaznaczona 2 3 2 3 16" xfId="8006" xr:uid="{F5BC3A80-7F98-45FD-9614-ED87366A264F}"/>
    <cellStyle name="Komórka zaznaczona 2 3 2 3 16 2" xfId="24233" xr:uid="{9F0600A0-6A44-4D0B-8C14-FD28FBDE1D06}"/>
    <cellStyle name="Komórka zaznaczona 2 3 2 3 16 3" xfId="36239" xr:uid="{E1AFCEFC-7052-47FB-BE68-9625A9FA678E}"/>
    <cellStyle name="Komórka zaznaczona 2 3 2 3 16 4" xfId="45697" xr:uid="{F763FE51-1797-4611-AD9A-7243E9682F93}"/>
    <cellStyle name="Komórka zaznaczona 2 3 2 3 17" xfId="9596" xr:uid="{9723B63C-41E1-42FC-828F-EA88A8B3C763}"/>
    <cellStyle name="Komórka zaznaczona 2 3 2 3 17 2" xfId="25749" xr:uid="{0FDC57BE-C358-48E1-BB45-E7019211CC27}"/>
    <cellStyle name="Komórka zaznaczona 2 3 2 3 17 3" xfId="37661" xr:uid="{57B27E9B-70F7-4590-ABC5-1DE6E85490B7}"/>
    <cellStyle name="Komórka zaznaczona 2 3 2 3 17 4" xfId="46457" xr:uid="{C65356EE-BA9F-4964-A433-CF5FFEB0A514}"/>
    <cellStyle name="Komórka zaznaczona 2 3 2 3 18" xfId="7575" xr:uid="{11473E99-0EDE-4741-B6B8-D48D73312B2C}"/>
    <cellStyle name="Komórka zaznaczona 2 3 2 3 19" xfId="11355" xr:uid="{C1105700-4C14-4724-AB3E-761D6D450A16}"/>
    <cellStyle name="Komórka zaznaczona 2 3 2 3 19 2" xfId="27149" xr:uid="{32DD18DA-0413-469D-9EAB-77FD7E2C2E6B}"/>
    <cellStyle name="Komórka zaznaczona 2 3 2 3 19 3" xfId="38768" xr:uid="{1047AD12-B7B1-49C9-8E60-BDD543453F8F}"/>
    <cellStyle name="Komórka zaznaczona 2 3 2 3 19 4" xfId="46964" xr:uid="{5525991A-8864-451E-9CB2-A3B0D8C809FA}"/>
    <cellStyle name="Komórka zaznaczona 2 3 2 3 2" xfId="2490" xr:uid="{EFD131A6-01C9-464D-BADC-BBBCC204A566}"/>
    <cellStyle name="Komórka zaznaczona 2 3 2 3 2 2" xfId="18896" xr:uid="{D2E79C3A-7378-41BA-ADCE-ABF74C028057}"/>
    <cellStyle name="Komórka zaznaczona 2 3 2 3 2 3" xfId="28672" xr:uid="{894EA604-8DF1-47DA-B7C2-D65B55256C39}"/>
    <cellStyle name="Komórka zaznaczona 2 3 2 3 2 4" xfId="37479" xr:uid="{F4FE0955-CC57-4772-8723-24EC5BA73DD9}"/>
    <cellStyle name="Komórka zaznaczona 2 3 2 3 20" xfId="11702" xr:uid="{50C88B74-136D-400D-A827-5DD983DBB073}"/>
    <cellStyle name="Komórka zaznaczona 2 3 2 3 20 2" xfId="27458" xr:uid="{EA09D334-4637-408E-9090-338D2D12B7BD}"/>
    <cellStyle name="Komórka zaznaczona 2 3 2 3 20 3" xfId="39038" xr:uid="{FEEEAF98-FD5E-425C-A23F-CA285B052AFF}"/>
    <cellStyle name="Komórka zaznaczona 2 3 2 3 20 4" xfId="47111" xr:uid="{A0FECD9D-C979-42D2-A653-B9A265C0A9F8}"/>
    <cellStyle name="Komórka zaznaczona 2 3 2 3 21" xfId="11440" xr:uid="{7FE0F3E7-2DC0-485A-9AD5-0F8E5DF29234}"/>
    <cellStyle name="Komórka zaznaczona 2 3 2 3 21 2" xfId="27226" xr:uid="{BE7C6731-D31D-4A25-BC94-74720461DCEE}"/>
    <cellStyle name="Komórka zaznaczona 2 3 2 3 21 3" xfId="38835" xr:uid="{06D5AF8E-9058-4C8E-BEDA-387A3CD0C0F2}"/>
    <cellStyle name="Komórka zaznaczona 2 3 2 3 21 4" xfId="46998" xr:uid="{A25DBCE1-E2EB-43BA-8984-A3B4CC440E74}"/>
    <cellStyle name="Komórka zaznaczona 2 3 2 3 22" xfId="10503" xr:uid="{C2CE3DA7-44B4-49C6-B2E3-E689F4702F9C}"/>
    <cellStyle name="Komórka zaznaczona 2 3 2 3 22 2" xfId="26606" xr:uid="{F22E29F5-F90A-4AAC-BF93-CDCD483F3BAA}"/>
    <cellStyle name="Komórka zaznaczona 2 3 2 3 22 3" xfId="38441" xr:uid="{405E7C0D-6FEF-4029-92C8-0CBEAABA0E4F}"/>
    <cellStyle name="Komórka zaznaczona 2 3 2 3 22 4" xfId="46814" xr:uid="{FC79CC1B-1132-4413-B81B-44ED81B6E2A1}"/>
    <cellStyle name="Komórka zaznaczona 2 3 2 3 23" xfId="10705" xr:uid="{9FC58DFB-156A-4107-BDAB-D3E1F664537C}"/>
    <cellStyle name="Komórka zaznaczona 2 3 2 3 23 2" xfId="26726" xr:uid="{87CA714C-90E3-4AA5-97E0-C271E417DF11}"/>
    <cellStyle name="Komórka zaznaczona 2 3 2 3 23 3" xfId="38530" xr:uid="{9FD27073-1B93-4D76-B983-5867E5D93711}"/>
    <cellStyle name="Komórka zaznaczona 2 3 2 3 23 4" xfId="46854" xr:uid="{252515C7-6DD1-461E-95A8-91BC468467C4}"/>
    <cellStyle name="Komórka zaznaczona 2 3 2 3 24" xfId="14551" xr:uid="{B192B531-2647-4BBD-9D36-981011FD92EF}"/>
    <cellStyle name="Komórka zaznaczona 2 3 2 3 24 2" xfId="30067" xr:uid="{D0BC227C-1DA9-4C24-9C7D-10F1B9F0687D}"/>
    <cellStyle name="Komórka zaznaczona 2 3 2 3 24 3" xfId="41440" xr:uid="{067A8D0F-6407-4F13-99C5-844100C18D17}"/>
    <cellStyle name="Komórka zaznaczona 2 3 2 3 24 4" xfId="48274" xr:uid="{36CE5B30-19F2-4D8F-AC80-DD4BBE05E18E}"/>
    <cellStyle name="Komórka zaznaczona 2 3 2 3 25" xfId="14728" xr:uid="{C977676D-2597-45C5-B5E9-8A0A9E7B7B1A}"/>
    <cellStyle name="Komórka zaznaczona 2 3 2 3 25 2" xfId="30244" xr:uid="{40F90F98-66B4-477C-BDCC-EFA66A21D90E}"/>
    <cellStyle name="Komórka zaznaczona 2 3 2 3 25 3" xfId="41617" xr:uid="{118443A0-776D-434E-B5E3-E79A7D86327B}"/>
    <cellStyle name="Komórka zaznaczona 2 3 2 3 25 4" xfId="48391" xr:uid="{F67D47FD-CB38-44CB-82B1-2FD290A66F95}"/>
    <cellStyle name="Komórka zaznaczona 2 3 2 3 26" xfId="14013" xr:uid="{004A25A6-89A6-4B86-AAAC-4516DB847C6E}"/>
    <cellStyle name="Komórka zaznaczona 2 3 2 3 26 2" xfId="29529" xr:uid="{7F396D69-C82F-4306-AC7E-0D5213F08F9E}"/>
    <cellStyle name="Komórka zaznaczona 2 3 2 3 26 3" xfId="40902" xr:uid="{431F3979-E8B2-461C-A194-54474C7BB4E0}"/>
    <cellStyle name="Komórka zaznaczona 2 3 2 3 26 4" xfId="47934" xr:uid="{A4B8694D-692E-48F9-AEA9-5E9AB5E57E7D}"/>
    <cellStyle name="Komórka zaznaczona 2 3 2 3 27" xfId="14037" xr:uid="{1BC99007-1FF6-4465-84C4-2771206C701C}"/>
    <cellStyle name="Komórka zaznaczona 2 3 2 3 27 2" xfId="29553" xr:uid="{72A5B7EB-AF35-4A5F-BFFE-704338517710}"/>
    <cellStyle name="Komórka zaznaczona 2 3 2 3 27 3" xfId="40926" xr:uid="{751D6066-16E7-4AAC-916A-2CD194B06B72}"/>
    <cellStyle name="Komórka zaznaczona 2 3 2 3 27 4" xfId="47949" xr:uid="{C5699F95-1FE1-44AC-B82A-D5CD6B675F2D}"/>
    <cellStyle name="Komórka zaznaczona 2 3 2 3 28" xfId="11419" xr:uid="{D77C4257-88D7-4617-98F4-460E5B576957}"/>
    <cellStyle name="Komórka zaznaczona 2 3 2 3 28 2" xfId="27208" xr:uid="{551C009D-DEB1-4B73-B8FF-1D6FBCC224C1}"/>
    <cellStyle name="Komórka zaznaczona 2 3 2 3 28 3" xfId="38820" xr:uid="{4079CD55-D359-4E63-8CB9-73DA4D614277}"/>
    <cellStyle name="Komórka zaznaczona 2 3 2 3 28 4" xfId="46990" xr:uid="{95785663-6E34-41A2-BB7F-7C0A8FC2E979}"/>
    <cellStyle name="Komórka zaznaczona 2 3 2 3 29" xfId="15620" xr:uid="{C4C4C265-3BB2-4926-835A-5E0582A739F7}"/>
    <cellStyle name="Komórka zaznaczona 2 3 2 3 29 2" xfId="31136" xr:uid="{926BE312-4EF0-4F7F-83C9-DAB10E7FB349}"/>
    <cellStyle name="Komórka zaznaczona 2 3 2 3 29 3" xfId="42509" xr:uid="{4EE9D38A-BAF0-4C1D-A181-DD44C6F58470}"/>
    <cellStyle name="Komórka zaznaczona 2 3 2 3 29 4" xfId="48792" xr:uid="{C4E3662F-E9BE-45AC-BF5F-BD8C077EBDEF}"/>
    <cellStyle name="Komórka zaznaczona 2 3 2 3 3" xfId="2465" xr:uid="{462E291B-1DE2-45D4-AA87-91F6C0732A92}"/>
    <cellStyle name="Komórka zaznaczona 2 3 2 3 3 2" xfId="18871" xr:uid="{445DCD96-528E-4766-8F63-70CB256899C9}"/>
    <cellStyle name="Komórka zaznaczona 2 3 2 3 3 3" xfId="25433" xr:uid="{D2B5A899-1237-43C7-9A4F-DF3B4D972AF4}"/>
    <cellStyle name="Komórka zaznaczona 2 3 2 3 3 4" xfId="37749" xr:uid="{1D47B904-88FB-4FAE-B0CC-CFCAEA1A6D1D}"/>
    <cellStyle name="Komórka zaznaczona 2 3 2 3 30" xfId="14330" xr:uid="{D7092448-D0A7-4549-84C6-B627F4FB6138}"/>
    <cellStyle name="Komórka zaznaczona 2 3 2 3 30 2" xfId="29846" xr:uid="{B86AA3AA-C468-46BB-8D64-837DBD77905B}"/>
    <cellStyle name="Komórka zaznaczona 2 3 2 3 30 3" xfId="41219" xr:uid="{A723F1DC-35F7-45B9-81DE-0BE1AF985B08}"/>
    <cellStyle name="Komórka zaznaczona 2 3 2 3 30 4" xfId="48137" xr:uid="{F5CA3050-4918-41A5-B802-3C8160F5FDD5}"/>
    <cellStyle name="Komórka zaznaczona 2 3 2 3 31" xfId="14489" xr:uid="{484026DE-1A02-4B07-8248-D0628639B767}"/>
    <cellStyle name="Komórka zaznaczona 2 3 2 3 31 2" xfId="30005" xr:uid="{BCC9AC2E-2069-447E-9C82-5E21ACC62233}"/>
    <cellStyle name="Komórka zaznaczona 2 3 2 3 31 3" xfId="41378" xr:uid="{1E237CB1-1086-4155-8F7F-FC865D8F8B3C}"/>
    <cellStyle name="Komórka zaznaczona 2 3 2 3 31 4" xfId="48233" xr:uid="{6F0DC4A7-3EFD-41C8-BFFB-6A051B206190}"/>
    <cellStyle name="Komórka zaznaczona 2 3 2 3 32" xfId="17326" xr:uid="{4F3EAFA8-ED5F-486A-B26F-AEE76F2353B0}"/>
    <cellStyle name="Komórka zaznaczona 2 3 2 3 33" xfId="28189" xr:uid="{90F370D3-1A83-492E-ADE3-92F2160E83DC}"/>
    <cellStyle name="Komórka zaznaczona 2 3 2 3 34" xfId="29272" xr:uid="{171E10C1-7A7C-414B-836C-D2A2FEDE44F4}"/>
    <cellStyle name="Komórka zaznaczona 2 3 2 3 4" xfId="3593" xr:uid="{EE409BBF-3CB5-4DDB-A536-C6BDD564EB25}"/>
    <cellStyle name="Komórka zaznaczona 2 3 2 3 4 2" xfId="19983" xr:uid="{D8E6F714-13A6-493E-861A-D3CF1DA43EE9}"/>
    <cellStyle name="Komórka zaznaczona 2 3 2 3 4 3" xfId="25781" xr:uid="{1F3A2952-0FC8-4163-A380-891267E12D04}"/>
    <cellStyle name="Komórka zaznaczona 2 3 2 3 4 4" xfId="38949" xr:uid="{525750EA-7A94-4E28-8BAC-DF62CA82541E}"/>
    <cellStyle name="Komórka zaznaczona 2 3 2 3 5" xfId="2143" xr:uid="{318A37CB-B440-4C22-8C17-C0046FBBEFF1}"/>
    <cellStyle name="Komórka zaznaczona 2 3 2 3 5 2" xfId="18557" xr:uid="{4957FB9F-F040-4BAD-8D79-7CBF887E4E4F}"/>
    <cellStyle name="Komórka zaznaczona 2 3 2 3 5 3" xfId="21244" xr:uid="{B9A0CC10-6CBF-4AA9-A824-1D3D70CCC0C3}"/>
    <cellStyle name="Komórka zaznaczona 2 3 2 3 5 4" xfId="37338" xr:uid="{8CC45F7A-F1BD-4596-AE03-1EA8C89BF80C}"/>
    <cellStyle name="Komórka zaznaczona 2 3 2 3 6" xfId="4151" xr:uid="{5D83B3BB-58EB-4B31-8350-15753DC9382C}"/>
    <cellStyle name="Komórka zaznaczona 2 3 2 3 6 2" xfId="20530" xr:uid="{EA68CA4E-55F5-4D9A-B049-4535316656ED}"/>
    <cellStyle name="Komórka zaznaczona 2 3 2 3 6 3" xfId="32608" xr:uid="{4207F110-3863-4D70-BE69-B7646187568A}"/>
    <cellStyle name="Komórka zaznaczona 2 3 2 3 6 4" xfId="43616" xr:uid="{2547FFF9-D16D-4982-8D2A-C22C859B399B}"/>
    <cellStyle name="Komórka zaznaczona 2 3 2 3 7" xfId="2719" xr:uid="{E3FF33EB-3D8D-4ED7-8703-4C128A88B11B}"/>
    <cellStyle name="Komórka zaznaczona 2 3 2 3 7 2" xfId="19121" xr:uid="{62FEB1BC-A4C7-49CA-824D-3A30C9CAA705}"/>
    <cellStyle name="Komórka zaznaczona 2 3 2 3 7 3" xfId="25872" xr:uid="{07A70488-B0A4-4D1E-90D1-84C446BBC62B}"/>
    <cellStyle name="Komórka zaznaczona 2 3 2 3 7 4" xfId="35440" xr:uid="{1E72DFEE-E2BB-4871-ABBF-8D2DC0D10AC2}"/>
    <cellStyle name="Komórka zaznaczona 2 3 2 3 8" xfId="5906" xr:uid="{81AB1424-AA59-493B-A829-29324E0BBE14}"/>
    <cellStyle name="Komórka zaznaczona 2 3 2 3 8 2" xfId="22207" xr:uid="{3097688F-E766-4394-BA6A-D84107D79A6C}"/>
    <cellStyle name="Komórka zaznaczona 2 3 2 3 8 3" xfId="34331" xr:uid="{77FFEF1A-2AC4-4607-94A8-0B4F6CC1827C}"/>
    <cellStyle name="Komórka zaznaczona 2 3 2 3 8 4" xfId="44671" xr:uid="{8908A810-57C8-46E2-A383-B51BB85FB04F}"/>
    <cellStyle name="Komórka zaznaczona 2 3 2 3 9" xfId="6700" xr:uid="{4C8E81A9-779C-4E6A-94B7-14C440356915}"/>
    <cellStyle name="Komórka zaznaczona 2 3 2 3 9 2" xfId="22982" xr:uid="{780A4A1D-BB3D-4368-9134-57495B2444C3}"/>
    <cellStyle name="Komórka zaznaczona 2 3 2 3 9 3" xfId="35084" xr:uid="{2F03BE32-8B13-45FD-8952-D2CB3C3C7E75}"/>
    <cellStyle name="Komórka zaznaczona 2 3 2 3 9 4" xfId="45098" xr:uid="{E2EF6E81-0A43-4376-80B3-125713FB38D1}"/>
    <cellStyle name="Komórka zaznaczona 2 3 2 30" xfId="11282" xr:uid="{74E3C440-E698-45D9-9583-F4788BBB5C91}"/>
    <cellStyle name="Komórka zaznaczona 2 3 2 30 2" xfId="27089" xr:uid="{1B910811-1E64-409C-A034-976421EDF3FA}"/>
    <cellStyle name="Komórka zaznaczona 2 3 2 30 3" xfId="38722" xr:uid="{71871BFB-4A2B-435E-9A63-01510D66E94F}"/>
    <cellStyle name="Komórka zaznaczona 2 3 2 30 4" xfId="46939" xr:uid="{35BC64E2-C123-44BE-8C19-22E640D20E43}"/>
    <cellStyle name="Komórka zaznaczona 2 3 2 31" xfId="11564" xr:uid="{0D56B2AF-31E1-45B2-8136-998C7F23DBD1}"/>
    <cellStyle name="Komórka zaznaczona 2 3 2 31 2" xfId="27336" xr:uid="{9987BC04-FA95-4D55-A6B1-BCF0DA4709CA}"/>
    <cellStyle name="Komórka zaznaczona 2 3 2 31 3" xfId="38938" xr:uid="{C6E34650-1740-4520-A37A-04852CD26034}"/>
    <cellStyle name="Komórka zaznaczona 2 3 2 31 4" xfId="47057" xr:uid="{A6FB18D4-0369-4911-8F55-D091B56151E1}"/>
    <cellStyle name="Komórka zaznaczona 2 3 2 32" xfId="14218" xr:uid="{205C8D19-D91D-4192-BB5B-210FAAF2F6DD}"/>
    <cellStyle name="Komórka zaznaczona 2 3 2 32 2" xfId="29734" xr:uid="{9CB89CC8-476E-4816-A7F4-4B39126BC62A}"/>
    <cellStyle name="Komórka zaznaczona 2 3 2 32 3" xfId="41107" xr:uid="{C836FA6F-26B8-47F0-90E0-7EBCC275B9F0}"/>
    <cellStyle name="Komórka zaznaczona 2 3 2 32 4" xfId="48066" xr:uid="{3D20F0CA-5F7B-40B6-9188-660C920E7F08}"/>
    <cellStyle name="Komórka zaznaczona 2 3 2 33" xfId="14459" xr:uid="{5A07BEAF-995A-4E98-B302-6648B100F62B}"/>
    <cellStyle name="Komórka zaznaczona 2 3 2 33 2" xfId="29975" xr:uid="{16F06F88-9330-4842-9969-5E2EB374524C}"/>
    <cellStyle name="Komórka zaznaczona 2 3 2 33 3" xfId="41348" xr:uid="{D5841176-7350-4F72-9121-6C4F3C440423}"/>
    <cellStyle name="Komórka zaznaczona 2 3 2 33 4" xfId="48211" xr:uid="{8E34F0C8-4E17-43B7-B3EB-A3A6CDA6259D}"/>
    <cellStyle name="Komórka zaznaczona 2 3 2 34" xfId="14350" xr:uid="{88CD7BBF-0A90-48A1-8A29-83EB2A1B3CF1}"/>
    <cellStyle name="Komórka zaznaczona 2 3 2 34 2" xfId="29866" xr:uid="{610F7A7D-3D7B-4330-BA39-F9EF28E525A4}"/>
    <cellStyle name="Komórka zaznaczona 2 3 2 34 3" xfId="41239" xr:uid="{2F392E6E-0EFB-482B-AC58-4A2DBF48B62C}"/>
    <cellStyle name="Komórka zaznaczona 2 3 2 34 4" xfId="48145" xr:uid="{2E0B655E-0C18-41F3-98A0-9B0BF798242C}"/>
    <cellStyle name="Komórka zaznaczona 2 3 2 35" xfId="13482" xr:uid="{7189C412-7864-4117-B367-2B85CCE82D54}"/>
    <cellStyle name="Komórka zaznaczona 2 3 2 35 2" xfId="29126" xr:uid="{CE1A1C63-D22C-4C37-9065-A90F9E92E639}"/>
    <cellStyle name="Komórka zaznaczona 2 3 2 35 3" xfId="40578" xr:uid="{08366710-4F74-4E11-81F9-6C9A4AA7D19E}"/>
    <cellStyle name="Komórka zaznaczona 2 3 2 35 4" xfId="47749" xr:uid="{8758FCA7-F504-43D1-8B1F-4B481EB6F100}"/>
    <cellStyle name="Komórka zaznaczona 2 3 2 36" xfId="13499" xr:uid="{8BCF5238-DA5E-43CF-8A6B-748D88D964CC}"/>
    <cellStyle name="Komórka zaznaczona 2 3 2 36 2" xfId="29143" xr:uid="{121509F0-DACF-445D-8A0A-E5F955E5EE82}"/>
    <cellStyle name="Komórka zaznaczona 2 3 2 36 3" xfId="40595" xr:uid="{3DE16BAD-C44A-41F0-B0F5-73C4405784B7}"/>
    <cellStyle name="Komórka zaznaczona 2 3 2 36 4" xfId="47763" xr:uid="{2BD00F38-F404-47C8-8C2E-14C4AD4A9552}"/>
    <cellStyle name="Komórka zaznaczona 2 3 2 37" xfId="15781" xr:uid="{85327C83-9982-4268-AB8E-A8D69C1BDA2C}"/>
    <cellStyle name="Komórka zaznaczona 2 3 2 37 2" xfId="31297" xr:uid="{4CD9AFF4-CD9F-48BD-AA3A-79844DA2C0C9}"/>
    <cellStyle name="Komórka zaznaczona 2 3 2 37 3" xfId="42670" xr:uid="{2C243CA7-9A6C-4744-A0F7-B69B680BC10D}"/>
    <cellStyle name="Komórka zaznaczona 2 3 2 37 4" xfId="48909" xr:uid="{CEBF27FE-FD63-496D-B719-B666DB418EA7}"/>
    <cellStyle name="Komórka zaznaczona 2 3 2 38" xfId="15550" xr:uid="{9F919811-8CC7-47E6-81C3-58B363E31B31}"/>
    <cellStyle name="Komórka zaznaczona 2 3 2 38 2" xfId="31066" xr:uid="{A0C71475-D4A3-413B-960D-550941B0757C}"/>
    <cellStyle name="Komórka zaznaczona 2 3 2 38 3" xfId="42439" xr:uid="{B6448287-A3FA-444C-AE1D-0DD787B371F3}"/>
    <cellStyle name="Komórka zaznaczona 2 3 2 38 4" xfId="48735" xr:uid="{13C3D2E0-C37E-4211-8B77-973F31572452}"/>
    <cellStyle name="Komórka zaznaczona 2 3 2 39" xfId="15556" xr:uid="{D7414AD6-1D95-4065-B174-6B4EA4D93451}"/>
    <cellStyle name="Komórka zaznaczona 2 3 2 39 2" xfId="31072" xr:uid="{958ED426-9B23-43AC-9261-D710C7FE1870}"/>
    <cellStyle name="Komórka zaznaczona 2 3 2 39 3" xfId="42445" xr:uid="{1E3453C5-878C-4E53-962A-1ABEA7A56A10}"/>
    <cellStyle name="Komórka zaznaczona 2 3 2 39 4" xfId="48741" xr:uid="{8F622262-DF62-41C0-BB4D-47575AC0F6EE}"/>
    <cellStyle name="Komórka zaznaczona 2 3 2 4" xfId="820" xr:uid="{988C7342-3E3C-44AF-AD82-B0B81959D89C}"/>
    <cellStyle name="Komórka zaznaczona 2 3 2 4 2" xfId="10087" xr:uid="{B7706700-3A82-4068-A22C-4F625B73D917}"/>
    <cellStyle name="Komórka zaznaczona 2 3 2 4 3" xfId="13215" xr:uid="{D6D35E7A-AA37-41EA-BD14-DAFE82FD28A4}"/>
    <cellStyle name="Komórka zaznaczona 2 3 2 4 3 2" xfId="28884" xr:uid="{F2949922-8330-4149-944E-E3407CBB7EF0}"/>
    <cellStyle name="Komórka zaznaczona 2 3 2 4 3 3" xfId="40370" xr:uid="{CCA87B78-999F-4048-98F4-348D4661EA74}"/>
    <cellStyle name="Komórka zaznaczona 2 3 2 4 3 4" xfId="47619" xr:uid="{A5D4B2EB-6BBE-4D49-9A9A-CCCCF497C0CC}"/>
    <cellStyle name="Komórka zaznaczona 2 3 2 40" xfId="16593" xr:uid="{E3AF880F-CE90-4985-A47B-E789E56BAC26}"/>
    <cellStyle name="Komórka zaznaczona 2 3 2 40 2" xfId="32109" xr:uid="{8FB3117E-FB9C-435B-8DDB-9429B662C87B}"/>
    <cellStyle name="Komórka zaznaczona 2 3 2 40 3" xfId="43482" xr:uid="{FC93100C-88A7-4F07-B5AB-93ADB1767022}"/>
    <cellStyle name="Komórka zaznaczona 2 3 2 40 4" xfId="49281" xr:uid="{0B4277AE-075B-44F2-8C7A-F74D43CCCDE7}"/>
    <cellStyle name="Komórka zaznaczona 2 3 2 41" xfId="16966" xr:uid="{FA7B9C70-CE90-4767-8877-C91A849401BE}"/>
    <cellStyle name="Komórka zaznaczona 2 3 2 42" xfId="26839" xr:uid="{5FACE22E-FB1E-4D97-89EE-CD135A494BB9}"/>
    <cellStyle name="Komórka zaznaczona 2 3 2 43" xfId="40683" xr:uid="{EF0998BE-5DF2-4780-AD8D-5345C95335F1}"/>
    <cellStyle name="Komórka zaznaczona 2 3 2 5" xfId="1111" xr:uid="{540D7AEF-8FBF-4CF1-A5C4-AAF68E6F7176}"/>
    <cellStyle name="Komórka zaznaczona 2 3 2 5 2" xfId="9816" xr:uid="{6113D7DA-0F57-4F0D-8FB1-121F04DA6DA3}"/>
    <cellStyle name="Komórka zaznaczona 2 3 2 5 3" xfId="12944" xr:uid="{06695A1C-77AF-4459-9B29-623AF9303024}"/>
    <cellStyle name="Komórka zaznaczona 2 3 2 5 3 2" xfId="28650" xr:uid="{7353F5A7-B69D-4398-81E2-6D3741F4AD31}"/>
    <cellStyle name="Komórka zaznaczona 2 3 2 5 3 3" xfId="40180" xr:uid="{B02FF4B2-ADE2-41DD-B259-629000317245}"/>
    <cellStyle name="Komórka zaznaczona 2 3 2 5 3 4" xfId="47514" xr:uid="{4FC1F2E2-49C4-4E63-9771-C36AF3C00571}"/>
    <cellStyle name="Komórka zaznaczona 2 3 2 6" xfId="1469" xr:uid="{3D3CCBAC-BF77-452D-A449-144063775B4F}"/>
    <cellStyle name="Komórka zaznaczona 2 3 2 6 10" xfId="6937" xr:uid="{F2F36CB0-6E31-4871-9842-75EB9C289C88}"/>
    <cellStyle name="Komórka zaznaczona 2 3 2 6 10 2" xfId="23211" xr:uid="{4146F892-93DD-41FE-A73C-1D21AC424FE5}"/>
    <cellStyle name="Komórka zaznaczona 2 3 2 6 10 3" xfId="35312" xr:uid="{E60BD6CD-3E18-4B0F-8BA1-AEA02D35FB73}"/>
    <cellStyle name="Komórka zaznaczona 2 3 2 6 10 4" xfId="45178" xr:uid="{A967D2DD-93D6-4460-AE97-8E72B0A161A7}"/>
    <cellStyle name="Komórka zaznaczona 2 3 2 6 11" xfId="6821" xr:uid="{5DE8EB07-277B-4330-AA40-AE8F7533962B}"/>
    <cellStyle name="Komórka zaznaczona 2 3 2 6 11 2" xfId="23100" xr:uid="{1081BD8D-6A5E-40D8-967E-B4039B991E0C}"/>
    <cellStyle name="Komórka zaznaczona 2 3 2 6 11 3" xfId="35201" xr:uid="{65ED6FCF-5821-44C6-916E-B5FCE2C0917F}"/>
    <cellStyle name="Komórka zaznaczona 2 3 2 6 11 4" xfId="45140" xr:uid="{3615D4AD-5A13-4513-B502-247122A77DE0}"/>
    <cellStyle name="Komórka zaznaczona 2 3 2 6 12" xfId="7341" xr:uid="{1338CFD1-C9CB-45BC-9B9B-5572CC9552EF}"/>
    <cellStyle name="Komórka zaznaczona 2 3 2 6 12 2" xfId="23595" xr:uid="{41016E82-974D-487B-9A61-106ED449364A}"/>
    <cellStyle name="Komórka zaznaczona 2 3 2 6 12 3" xfId="35674" xr:uid="{4FB1A4CF-854A-416D-8EEC-3F1EC1932DB2}"/>
    <cellStyle name="Komórka zaznaczona 2 3 2 6 12 4" xfId="45353" xr:uid="{90D3464C-DDBD-44E7-8965-6FE6BB342686}"/>
    <cellStyle name="Komórka zaznaczona 2 3 2 6 13" xfId="8820" xr:uid="{DFF9027F-6083-418A-9088-225B56A78A6D}"/>
    <cellStyle name="Komórka zaznaczona 2 3 2 6 13 2" xfId="25014" xr:uid="{8D7BE7BE-38B6-419F-8830-BAA926403EF4}"/>
    <cellStyle name="Komórka zaznaczona 2 3 2 6 13 3" xfId="36994" xr:uid="{16B8666E-6422-4C6C-85E4-4A1943E4B464}"/>
    <cellStyle name="Komórka zaznaczona 2 3 2 6 13 4" xfId="46089" xr:uid="{D32A9A18-42FF-45AC-AB22-ACEA6488F4A3}"/>
    <cellStyle name="Komórka zaznaczona 2 3 2 6 14" xfId="9318" xr:uid="{12D9D2FF-536D-4FB1-9908-18267C983B2C}"/>
    <cellStyle name="Komórka zaznaczona 2 3 2 6 14 2" xfId="25490" xr:uid="{3A1B9804-48E8-4F3F-B21F-C4513A21D1DF}"/>
    <cellStyle name="Komórka zaznaczona 2 3 2 6 14 3" xfId="37434" xr:uid="{BFFA27F2-B0D8-4DF3-92BE-1851A0C0D710}"/>
    <cellStyle name="Komórka zaznaczona 2 3 2 6 14 4" xfId="46311" xr:uid="{CFC32325-DAA0-4208-9AB0-34C72F0D395D}"/>
    <cellStyle name="Komórka zaznaczona 2 3 2 6 15" xfId="8071" xr:uid="{24137D5D-A9DE-4CC4-AA2F-42D216A9AA70}"/>
    <cellStyle name="Komórka zaznaczona 2 3 2 6 15 2" xfId="24295" xr:uid="{4A9E90C5-6622-48F2-863A-83A01BFA7331}"/>
    <cellStyle name="Komórka zaznaczona 2 3 2 6 15 3" xfId="36300" xr:uid="{01386BD2-3277-4AAB-AE0D-56DD81664BCB}"/>
    <cellStyle name="Komórka zaznaczona 2 3 2 6 15 4" xfId="45737" xr:uid="{5101F1E6-9DC9-44A9-A28A-DE270713BB3E}"/>
    <cellStyle name="Komórka zaznaczona 2 3 2 6 16" xfId="8313" xr:uid="{E950F60F-83EE-436E-8689-CD17E1F9241F}"/>
    <cellStyle name="Komórka zaznaczona 2 3 2 6 16 2" xfId="24527" xr:uid="{B5482A6B-5D07-45CF-8217-BEECCAD8A7BB}"/>
    <cellStyle name="Komórka zaznaczona 2 3 2 6 16 3" xfId="36519" xr:uid="{C5CF39BC-E720-41DE-8D94-4032E0F2772D}"/>
    <cellStyle name="Komórka zaznaczona 2 3 2 6 16 4" xfId="45857" xr:uid="{3B898E7A-D85D-42E1-A11A-B445D91E197A}"/>
    <cellStyle name="Komórka zaznaczona 2 3 2 6 17" xfId="10216" xr:uid="{94D2B175-2BD6-400A-A9CE-4167EB3DB8AD}"/>
    <cellStyle name="Komórka zaznaczona 2 3 2 6 17 2" xfId="26323" xr:uid="{1E1692AF-8189-4545-97CB-7498C306F08A}"/>
    <cellStyle name="Komórka zaznaczona 2 3 2 6 17 3" xfId="38171" xr:uid="{CD235BCA-483A-4119-BDE2-E9E61BC48E9A}"/>
    <cellStyle name="Komórka zaznaczona 2 3 2 6 17 4" xfId="46696" xr:uid="{82E5F429-6C46-4F11-A66A-F8B651B02958}"/>
    <cellStyle name="Komórka zaznaczona 2 3 2 6 18" xfId="7551" xr:uid="{76493ADF-ED0F-4C27-A26A-6220D98D3F1C}"/>
    <cellStyle name="Komórka zaznaczona 2 3 2 6 19" xfId="12030" xr:uid="{FAE321FD-EB3C-4F29-A3D0-A743E912956A}"/>
    <cellStyle name="Komórka zaznaczona 2 3 2 6 19 2" xfId="27755" xr:uid="{9D9EB824-09FD-4651-BBAC-6804993EC2D9}"/>
    <cellStyle name="Komórka zaznaczona 2 3 2 6 19 3" xfId="39321" xr:uid="{3F43C9EF-DE59-435F-9168-8A8E0EDDD14F}"/>
    <cellStyle name="Komórka zaznaczona 2 3 2 6 19 4" xfId="47211" xr:uid="{FDCF2753-4327-4BB2-A05C-EFBB67E64DB6}"/>
    <cellStyle name="Komórka zaznaczona 2 3 2 6 2" xfId="3138" xr:uid="{CD9431B9-B187-4897-88C3-3D6BAD0FDA6E}"/>
    <cellStyle name="Komórka zaznaczona 2 3 2 6 2 2" xfId="19531" xr:uid="{B5B899DB-3233-4CF0-A42C-7C8CEAD194B7}"/>
    <cellStyle name="Komórka zaznaczona 2 3 2 6 2 3" xfId="17001" xr:uid="{2E7E8AFC-AB74-4CFA-9B82-E079F475A198}"/>
    <cellStyle name="Komórka zaznaczona 2 3 2 6 2 4" xfId="35028" xr:uid="{98210445-476A-466F-A36E-43FA270A0F2A}"/>
    <cellStyle name="Komórka zaznaczona 2 3 2 6 20" xfId="12564" xr:uid="{0E2A0A56-8FED-44E0-9CB8-09BBDCEB7C66}"/>
    <cellStyle name="Komórka zaznaczona 2 3 2 6 20 2" xfId="28278" xr:uid="{A0221DE3-3484-4531-A9CB-D18E35851D49}"/>
    <cellStyle name="Komórka zaznaczona 2 3 2 6 20 3" xfId="39828" xr:uid="{7FE41A11-6B48-40C4-AEBA-52DA8B7D8A53}"/>
    <cellStyle name="Komórka zaznaczona 2 3 2 6 20 4" xfId="47378" xr:uid="{27CDB23C-AC63-4071-A684-4C75F1E1AE56}"/>
    <cellStyle name="Komórka zaznaczona 2 3 2 6 21" xfId="13061" xr:uid="{C1CC5413-95D0-4DE1-80C1-490882D61FA5}"/>
    <cellStyle name="Komórka zaznaczona 2 3 2 6 21 2" xfId="28752" xr:uid="{2904F2A6-E2A9-47CC-BF50-42B1435F3579}"/>
    <cellStyle name="Komórka zaznaczona 2 3 2 6 21 3" xfId="40265" xr:uid="{B9240FEC-2E29-423B-8121-44B9ED62F66E}"/>
    <cellStyle name="Komórka zaznaczona 2 3 2 6 21 4" xfId="47558" xr:uid="{36CED6A4-18A9-457F-B33C-EF7772F51428}"/>
    <cellStyle name="Komórka zaznaczona 2 3 2 6 22" xfId="11442" xr:uid="{8C8E4E27-EF8B-43C0-A302-C399F25F9B2B}"/>
    <cellStyle name="Komórka zaznaczona 2 3 2 6 22 2" xfId="27228" xr:uid="{9AE38796-3086-48EE-B294-7B7EAC768FBB}"/>
    <cellStyle name="Komórka zaznaczona 2 3 2 6 22 3" xfId="38837" xr:uid="{19F1AB54-BAF9-488C-91F7-1834F18DE18F}"/>
    <cellStyle name="Komórka zaznaczona 2 3 2 6 22 4" xfId="47000" xr:uid="{1C3C9D84-3CA4-4F35-B28E-D61E066EBD14}"/>
    <cellStyle name="Komórka zaznaczona 2 3 2 6 23" xfId="10189" xr:uid="{65B6AD56-48F9-4004-B3BF-0BC4FA4FD473}"/>
    <cellStyle name="Komórka zaznaczona 2 3 2 6 23 2" xfId="26296" xr:uid="{EFDF108D-07A7-44DB-95B6-20BB3EAE6415}"/>
    <cellStyle name="Komórka zaznaczona 2 3 2 6 23 3" xfId="38144" xr:uid="{F72DF05F-1332-40C6-8B83-76766EB34310}"/>
    <cellStyle name="Komórka zaznaczona 2 3 2 6 23 4" xfId="46684" xr:uid="{B83A0AC2-8FB9-4D82-92EF-59B70C4A2376}"/>
    <cellStyle name="Komórka zaznaczona 2 3 2 6 24" xfId="9277" xr:uid="{F255F411-A6F1-4A82-8247-C7F0CDFB9C64}"/>
    <cellStyle name="Komórka zaznaczona 2 3 2 6 24 2" xfId="25455" xr:uid="{8E6AA28D-BE6D-4D3E-B2E9-467ED4EFA939}"/>
    <cellStyle name="Komórka zaznaczona 2 3 2 6 24 3" xfId="37402" xr:uid="{3F2DD3CF-7FF2-4F47-B53E-D7C41B67197E}"/>
    <cellStyle name="Komórka zaznaczona 2 3 2 6 24 4" xfId="46293" xr:uid="{9003A00D-A653-4E63-A124-D40FBFF69B0F}"/>
    <cellStyle name="Komórka zaznaczona 2 3 2 6 25" xfId="13923" xr:uid="{964FA069-4404-4604-B1F7-BB5CAE0B82F8}"/>
    <cellStyle name="Komórka zaznaczona 2 3 2 6 25 2" xfId="29439" xr:uid="{3777508E-C5DD-4276-9AAA-A55519E01BA2}"/>
    <cellStyle name="Komórka zaznaczona 2 3 2 6 25 3" xfId="40812" xr:uid="{CC18B97F-1A6F-46A6-A0C7-8BF6930EC38B}"/>
    <cellStyle name="Komórka zaznaczona 2 3 2 6 25 4" xfId="47883" xr:uid="{D16D0551-BCB4-403A-B938-F40874E50A92}"/>
    <cellStyle name="Komórka zaznaczona 2 3 2 6 26" xfId="15189" xr:uid="{23C03E10-950A-4860-BA6C-C7E23C5BACA1}"/>
    <cellStyle name="Komórka zaznaczona 2 3 2 6 26 2" xfId="30705" xr:uid="{59C44F83-3A5F-4AFE-8072-37ED3495FF7A}"/>
    <cellStyle name="Komórka zaznaczona 2 3 2 6 26 3" xfId="42078" xr:uid="{6D14FEED-974B-4B9E-A8E0-716514BA891F}"/>
    <cellStyle name="Komórka zaznaczona 2 3 2 6 26 4" xfId="48594" xr:uid="{848768F7-F451-4A3F-8874-28E2080FFC69}"/>
    <cellStyle name="Komórka zaznaczona 2 3 2 6 27" xfId="15580" xr:uid="{F4E0C58D-9536-4928-995D-C005126C680C}"/>
    <cellStyle name="Komórka zaznaczona 2 3 2 6 27 2" xfId="31096" xr:uid="{1690CDA6-3C08-4AA5-A944-1D2B86CF2C5A}"/>
    <cellStyle name="Komórka zaznaczona 2 3 2 6 27 3" xfId="42469" xr:uid="{D6523329-509D-4AA5-A6A8-E2671F5D6609}"/>
    <cellStyle name="Komórka zaznaczona 2 3 2 6 27 4" xfId="48759" xr:uid="{CD6B8FAC-48DA-420F-8964-8F5AAE9882BD}"/>
    <cellStyle name="Komórka zaznaczona 2 3 2 6 28" xfId="11457" xr:uid="{7AB9C5B8-7265-44E8-9734-89109798144D}"/>
    <cellStyle name="Komórka zaznaczona 2 3 2 6 28 2" xfId="27242" xr:uid="{E45D2CB2-1E2F-4A7F-9127-9FEE999E4A19}"/>
    <cellStyle name="Komórka zaznaczona 2 3 2 6 28 3" xfId="38852" xr:uid="{F7F23968-84CD-4DC1-A3E5-3552B4FF890D}"/>
    <cellStyle name="Komórka zaznaczona 2 3 2 6 28 4" xfId="47005" xr:uid="{ED685B0C-33FE-44E5-9C97-769D69E23FAF}"/>
    <cellStyle name="Komórka zaznaczona 2 3 2 6 29" xfId="16159" xr:uid="{6FAAA085-19DC-44C3-8999-F08D227FCEC2}"/>
    <cellStyle name="Komórka zaznaczona 2 3 2 6 29 2" xfId="31675" xr:uid="{B28A4258-E445-4258-878B-F7040B3D34FC}"/>
    <cellStyle name="Komórka zaznaczona 2 3 2 6 29 3" xfId="43048" xr:uid="{3B7613D4-7D37-4EFF-AED3-162DEF068B4C}"/>
    <cellStyle name="Komórka zaznaczona 2 3 2 6 29 4" xfId="49042" xr:uid="{E649A206-AD11-4DA2-9028-7BF3244FF4D9}"/>
    <cellStyle name="Komórka zaznaczona 2 3 2 6 3" xfId="3907" xr:uid="{9B840B8C-33D2-404D-A3DB-0A330082E8CE}"/>
    <cellStyle name="Komórka zaznaczona 2 3 2 6 3 2" xfId="20288" xr:uid="{B53C0753-5BE1-4796-9F77-EA36B107F494}"/>
    <cellStyle name="Komórka zaznaczona 2 3 2 6 3 3" xfId="32367" xr:uid="{8C9B3170-6AFB-4D93-AE0E-23DAC6454E56}"/>
    <cellStyle name="Komórka zaznaczona 2 3 2 6 3 4" xfId="17000" xr:uid="{FA4F7DB8-3B40-4665-AD0A-D52316AB3AF4}"/>
    <cellStyle name="Komórka zaznaczona 2 3 2 6 30" xfId="16496" xr:uid="{4CA68AB9-E8B9-4677-A47E-5740D2FF5B34}"/>
    <cellStyle name="Komórka zaznaczona 2 3 2 6 30 2" xfId="32012" xr:uid="{80BBD386-489B-45E4-8732-1D1853AED0EA}"/>
    <cellStyle name="Komórka zaznaczona 2 3 2 6 30 3" xfId="43385" xr:uid="{BD269774-0800-4F6B-BEC6-28423AC919D4}"/>
    <cellStyle name="Komórka zaznaczona 2 3 2 6 30 4" xfId="49188" xr:uid="{6D6D5D67-E7BC-4530-BE44-C90634706065}"/>
    <cellStyle name="Komórka zaznaczona 2 3 2 6 31" xfId="13836" xr:uid="{89C50195-04FA-4DBC-B30E-0CB3E2833285}"/>
    <cellStyle name="Komórka zaznaczona 2 3 2 6 31 2" xfId="29352" xr:uid="{51576336-551E-4A01-8D3A-4F5B4640FB51}"/>
    <cellStyle name="Komórka zaznaczona 2 3 2 6 31 3" xfId="40725" xr:uid="{BC82190E-031B-42D9-9136-E611A4B46D56}"/>
    <cellStyle name="Komórka zaznaczona 2 3 2 6 31 4" xfId="47827" xr:uid="{CC008D4F-CEA1-4E9D-84A2-3132DC655AF0}"/>
    <cellStyle name="Komórka zaznaczona 2 3 2 6 32" xfId="17891" xr:uid="{75E358CE-FE3B-4F17-831E-D744FA9BD4DE}"/>
    <cellStyle name="Komórka zaznaczona 2 3 2 6 33" xfId="26084" xr:uid="{DE84BFF9-7A64-4319-919B-DC25C60D21C6}"/>
    <cellStyle name="Komórka zaznaczona 2 3 2 6 34" xfId="38520" xr:uid="{57D966C1-86BE-4288-99DC-EE4AE1C366C7}"/>
    <cellStyle name="Komórka zaznaczona 2 3 2 6 4" xfId="4417" xr:uid="{6B665811-70A7-4E83-AB79-230D4947233A}"/>
    <cellStyle name="Komórka zaznaczona 2 3 2 6 4 2" xfId="20794" xr:uid="{0C7D3BE4-4721-407F-964B-A9821C256753}"/>
    <cellStyle name="Komórka zaznaczona 2 3 2 6 4 3" xfId="32869" xr:uid="{6CAE18A0-6BF6-47DC-B989-BA3CE0AFD51D}"/>
    <cellStyle name="Komórka zaznaczona 2 3 2 6 4 4" xfId="43754" xr:uid="{43564D92-168A-428A-B3AF-309F14C2968A}"/>
    <cellStyle name="Komórka zaznaczona 2 3 2 6 5" xfId="4962" xr:uid="{1478B0DC-8961-4903-AEDD-F99057C97BC1}"/>
    <cellStyle name="Komórka zaznaczona 2 3 2 6 5 2" xfId="21334" xr:uid="{13F11146-658F-4AF4-815E-D62FA77E4E88}"/>
    <cellStyle name="Komórka zaznaczona 2 3 2 6 5 3" xfId="33405" xr:uid="{2D8A6E2E-370B-41BC-B3AC-AB59BBAEA48D}"/>
    <cellStyle name="Komórka zaznaczona 2 3 2 6 5 4" xfId="44006" xr:uid="{2039E860-B3E3-4425-9309-2808D5459E9F}"/>
    <cellStyle name="Komórka zaznaczona 2 3 2 6 6" xfId="5377" xr:uid="{5ECA87DC-B316-4F33-8B9D-8009090A5FBD}"/>
    <cellStyle name="Komórka zaznaczona 2 3 2 6 6 2" xfId="21737" xr:uid="{BB17EC96-FD83-4A4F-A5F1-38ABF287D207}"/>
    <cellStyle name="Komórka zaznaczona 2 3 2 6 6 3" xfId="33813" xr:uid="{EDFFB72F-8514-49A7-9017-2EFEBFB94433}"/>
    <cellStyle name="Komórka zaznaczona 2 3 2 6 6 4" xfId="44239" xr:uid="{8083D91F-2243-4EA9-AC57-9AD0266BEE65}"/>
    <cellStyle name="Komórka zaznaczona 2 3 2 6 7" xfId="5866" xr:uid="{ED3425CE-35E7-4F8E-A38D-44ED7CF1CFC3}"/>
    <cellStyle name="Komórka zaznaczona 2 3 2 6 7 2" xfId="22167" xr:uid="{10331928-1D20-4B0A-8C63-B013C9ECFE58}"/>
    <cellStyle name="Komórka zaznaczona 2 3 2 6 7 3" xfId="34291" xr:uid="{15320009-EE78-4FF4-98D2-059E356F83BE}"/>
    <cellStyle name="Komórka zaznaczona 2 3 2 6 7 4" xfId="44647" xr:uid="{D7AC5EEE-2B78-4D73-8BEE-937500B4E2AB}"/>
    <cellStyle name="Komórka zaznaczona 2 3 2 6 8" xfId="4258" xr:uid="{C005176D-06AF-47D6-A962-84E30EAB01B9}"/>
    <cellStyle name="Komórka zaznaczona 2 3 2 6 8 2" xfId="20635" xr:uid="{9A3D77F0-D6D0-4BF0-A992-12102D0DB5D7}"/>
    <cellStyle name="Komórka zaznaczona 2 3 2 6 8 3" xfId="32714" xr:uid="{24E311B4-3786-4426-816E-6FD88C285B11}"/>
    <cellStyle name="Komórka zaznaczona 2 3 2 6 8 4" xfId="43690" xr:uid="{B2FAA143-44AE-48F7-B68F-5B5CAA1BEAC3}"/>
    <cellStyle name="Komórka zaznaczona 2 3 2 6 9" xfId="2190" xr:uid="{D5156AB3-AA74-4117-A099-B45780475203}"/>
    <cellStyle name="Komórka zaznaczona 2 3 2 6 9 2" xfId="18603" xr:uid="{36C8D8CF-60C1-4261-AAFB-3024073CE1BD}"/>
    <cellStyle name="Komórka zaznaczona 2 3 2 6 9 3" xfId="17628" xr:uid="{AE5FA2A6-9BE0-41BE-B852-665D6229E0C4}"/>
    <cellStyle name="Komórka zaznaczona 2 3 2 6 9 4" xfId="35414" xr:uid="{5D533ECB-5FF9-402D-91A2-A0578B618A30}"/>
    <cellStyle name="Komórka zaznaczona 2 3 2 7" xfId="1430" xr:uid="{60B7E63E-6176-4312-A903-24E26D5E0C72}"/>
    <cellStyle name="Komórka zaznaczona 2 3 2 7 10" xfId="7203" xr:uid="{79C7865B-FF70-4382-B71B-89737826BE39}"/>
    <cellStyle name="Komórka zaznaczona 2 3 2 7 10 2" xfId="23464" xr:uid="{632E1E39-F208-414C-97AD-59C1786F9C0C}"/>
    <cellStyle name="Komórka zaznaczona 2 3 2 7 10 3" xfId="35552" xr:uid="{705B4A1D-4749-47EF-A997-8791DCA44B4F}"/>
    <cellStyle name="Komórka zaznaczona 2 3 2 7 10 4" xfId="45296" xr:uid="{0DE6D8F3-C413-4CC7-90B1-6D6191AE6922}"/>
    <cellStyle name="Komórka zaznaczona 2 3 2 7 11" xfId="2659" xr:uid="{7EA9A223-956C-47DE-A654-53B57A6CC50C}"/>
    <cellStyle name="Komórka zaznaczona 2 3 2 7 11 2" xfId="19062" xr:uid="{00E9E8AF-C310-440D-827E-F06AD7B4846C}"/>
    <cellStyle name="Komórka zaznaczona 2 3 2 7 11 3" xfId="19316" xr:uid="{588F5938-177F-48F0-A1DB-5E323DEC97AB}"/>
    <cellStyle name="Komórka zaznaczona 2 3 2 7 11 4" xfId="25080" xr:uid="{E6B96BE6-4F15-4D14-B592-D1D9DD860151}"/>
    <cellStyle name="Komórka zaznaczona 2 3 2 7 12" xfId="7364" xr:uid="{AFE32776-5844-4453-ACBC-E9DCD4589824}"/>
    <cellStyle name="Komórka zaznaczona 2 3 2 7 12 2" xfId="23618" xr:uid="{BD6DCFEB-F21D-47B2-A41E-D3E4FA5083EC}"/>
    <cellStyle name="Komórka zaznaczona 2 3 2 7 12 3" xfId="35693" xr:uid="{BD38F810-09E4-4D86-907D-86F4855DA59A}"/>
    <cellStyle name="Komórka zaznaczona 2 3 2 7 12 4" xfId="45363" xr:uid="{D5F75430-9D56-4123-BAE1-838132405805}"/>
    <cellStyle name="Komórka zaznaczona 2 3 2 7 13" xfId="8781" xr:uid="{7E81B43C-4892-41DB-A6DB-043735394065}"/>
    <cellStyle name="Komórka zaznaczona 2 3 2 7 13 2" xfId="24975" xr:uid="{6291A239-684C-4BA9-BAF5-3AA4D91B0A84}"/>
    <cellStyle name="Komórka zaznaczona 2 3 2 7 13 3" xfId="36955" xr:uid="{7FF9B6A4-CCBE-4E11-8FDB-645A03AD798A}"/>
    <cellStyle name="Komórka zaznaczona 2 3 2 7 13 4" xfId="46076" xr:uid="{69268000-4332-4E6E-95D7-67CCA43F98DA}"/>
    <cellStyle name="Komórka zaznaczona 2 3 2 7 14" xfId="9280" xr:uid="{02654DDF-0BEC-43A2-A3ED-37A2C9F72900}"/>
    <cellStyle name="Komórka zaznaczona 2 3 2 7 14 2" xfId="25458" xr:uid="{26A47EC1-6C5E-4B33-82E2-2585951C5B51}"/>
    <cellStyle name="Komórka zaznaczona 2 3 2 7 14 3" xfId="37404" xr:uid="{D975670C-B542-4623-8542-0629A59DBE5A}"/>
    <cellStyle name="Komórka zaznaczona 2 3 2 7 14 4" xfId="46295" xr:uid="{A83FFB27-5FEF-48C5-BBC1-DB3090F87297}"/>
    <cellStyle name="Komórka zaznaczona 2 3 2 7 15" xfId="5751" xr:uid="{3FB250FA-FD0A-4001-80AF-F23538DDA01C}"/>
    <cellStyle name="Komórka zaznaczona 2 3 2 7 15 2" xfId="22053" xr:uid="{22265F64-F62B-4EEA-8EA2-2E5A2B67C727}"/>
    <cellStyle name="Komórka zaznaczona 2 3 2 7 15 3" xfId="34182" xr:uid="{74133535-0B68-4995-BB61-A5F33F6A50AD}"/>
    <cellStyle name="Komórka zaznaczona 2 3 2 7 15 4" xfId="44567" xr:uid="{0450C95C-116C-4ECC-9FAA-D336229E1BF8}"/>
    <cellStyle name="Komórka zaznaczona 2 3 2 7 16" xfId="7265" xr:uid="{E4E708AF-6A48-4E1D-893A-376DD851444E}"/>
    <cellStyle name="Komórka zaznaczona 2 3 2 7 16 2" xfId="23521" xr:uid="{2CF4FF15-0A96-4B1E-B34C-9E33E94DF3EE}"/>
    <cellStyle name="Komórka zaznaczona 2 3 2 7 16 3" xfId="35609" xr:uid="{AF767F89-0B3A-46C5-A765-077C7B5EDB05}"/>
    <cellStyle name="Komórka zaznaczona 2 3 2 7 16 4" xfId="45323" xr:uid="{E0627AA7-8666-47E6-95D2-FA97D6A7C044}"/>
    <cellStyle name="Komórka zaznaczona 2 3 2 7 17" xfId="10177" xr:uid="{6877863E-FD81-45DE-BC7B-9E8806531BEE}"/>
    <cellStyle name="Komórka zaznaczona 2 3 2 7 17 2" xfId="26284" xr:uid="{F8AB771A-67A6-4B07-B003-B32F1DE986A0}"/>
    <cellStyle name="Komórka zaznaczona 2 3 2 7 17 3" xfId="38132" xr:uid="{F3DE19C8-4C23-4010-A2D5-CD59F3169817}"/>
    <cellStyle name="Komórka zaznaczona 2 3 2 7 17 4" xfId="46681" xr:uid="{25591870-589C-4FF4-ABB2-FA3FE4839AAD}"/>
    <cellStyle name="Komórka zaznaczona 2 3 2 7 18" xfId="9313" xr:uid="{4D2746B1-56CF-4589-9353-047DA7D29CD6}"/>
    <cellStyle name="Komórka zaznaczona 2 3 2 7 19" xfId="11991" xr:uid="{DA672EF3-E992-4861-B131-515DFE9C258C}"/>
    <cellStyle name="Komórka zaznaczona 2 3 2 7 19 2" xfId="27716" xr:uid="{49F3C926-15E3-44CF-8F0F-9D9A02DB238C}"/>
    <cellStyle name="Komórka zaznaczona 2 3 2 7 19 3" xfId="39282" xr:uid="{F61A96F6-D5F2-47EB-B2C4-9DD647567A42}"/>
    <cellStyle name="Komórka zaznaczona 2 3 2 7 19 4" xfId="47200" xr:uid="{063B067A-98A0-4C67-BEFA-EAD16898B472}"/>
    <cellStyle name="Komórka zaznaczona 2 3 2 7 2" xfId="3099" xr:uid="{C4534B9F-2C20-49DD-8726-1E2194150CBD}"/>
    <cellStyle name="Komórka zaznaczona 2 3 2 7 2 2" xfId="19492" xr:uid="{35E773A4-30CF-4924-80A4-810839CCF0AA}"/>
    <cellStyle name="Komórka zaznaczona 2 3 2 7 2 3" xfId="26168" xr:uid="{BDEE7451-2881-4606-8AED-447CA16FD3DF}"/>
    <cellStyle name="Komórka zaznaczona 2 3 2 7 2 4" xfId="26710" xr:uid="{EC0ACEC1-7B2F-4EDB-A288-9D05300E0F23}"/>
    <cellStyle name="Komórka zaznaczona 2 3 2 7 20" xfId="12525" xr:uid="{79C62536-B57A-4BF7-BC82-AB59A6D4F992}"/>
    <cellStyle name="Komórka zaznaczona 2 3 2 7 20 2" xfId="28239" xr:uid="{F6B5AE79-8332-497A-8671-18E31B82A9C1}"/>
    <cellStyle name="Komórka zaznaczona 2 3 2 7 20 3" xfId="39790" xr:uid="{C8766A40-E3B3-4152-A5A9-F22694E054F4}"/>
    <cellStyle name="Komórka zaznaczona 2 3 2 7 20 4" xfId="47368" xr:uid="{30E60DFE-A7A4-4100-9FAF-5045C52C54D9}"/>
    <cellStyle name="Komórka zaznaczona 2 3 2 7 21" xfId="13026" xr:uid="{7FF4E7EB-E8EB-4F06-A9B5-326C48B91D9F}"/>
    <cellStyle name="Komórka zaznaczona 2 3 2 7 21 2" xfId="28720" xr:uid="{647EEA9F-8F62-4EC5-90CB-99C4D5F42BC4}"/>
    <cellStyle name="Komórka zaznaczona 2 3 2 7 21 3" xfId="40239" xr:uid="{EDB4B6E7-5548-48E4-A411-ED12F0D80845}"/>
    <cellStyle name="Komórka zaznaczona 2 3 2 7 21 4" xfId="47543" xr:uid="{5968E349-EBB2-4F6C-B85C-97FA857E0FBD}"/>
    <cellStyle name="Komórka zaznaczona 2 3 2 7 22" xfId="11683" xr:uid="{3A922FA2-4A27-4E12-847A-2934BF06A28E}"/>
    <cellStyle name="Komórka zaznaczona 2 3 2 7 22 2" xfId="27443" xr:uid="{724A9BC6-0EA6-4C7A-A6BA-D9DA0D13DB64}"/>
    <cellStyle name="Komórka zaznaczona 2 3 2 7 22 3" xfId="39027" xr:uid="{4C6FBBAC-AFBF-4841-8504-95028E193230}"/>
    <cellStyle name="Komórka zaznaczona 2 3 2 7 22 4" xfId="47105" xr:uid="{4BB06D0B-2748-409B-BCAD-F29F2F8C852B}"/>
    <cellStyle name="Komórka zaznaczona 2 3 2 7 23" xfId="14154" xr:uid="{3DDA027C-0DFC-4D3A-A9CC-0C986EFCAD7C}"/>
    <cellStyle name="Komórka zaznaczona 2 3 2 7 23 2" xfId="29670" xr:uid="{1D2F1961-B952-4C6C-92A9-10E572E2CD28}"/>
    <cellStyle name="Komórka zaznaczona 2 3 2 7 23 3" xfId="41043" xr:uid="{B9EB500F-2015-4243-AEF8-80EA6885331F}"/>
    <cellStyle name="Komórka zaznaczona 2 3 2 7 23 4" xfId="48027" xr:uid="{C1F4B855-3B00-413E-8018-2782331FE331}"/>
    <cellStyle name="Komórka zaznaczona 2 3 2 7 24" xfId="11629" xr:uid="{8E8AFAFF-7000-4035-8DF3-CF7883FEDBA4}"/>
    <cellStyle name="Komórka zaznaczona 2 3 2 7 24 2" xfId="27392" xr:uid="{CFD6F0C8-53D6-4FDB-BF69-E189CDFBD4C7}"/>
    <cellStyle name="Komórka zaznaczona 2 3 2 7 24 3" xfId="38986" xr:uid="{1DF05B9D-FE3B-4046-A090-A29D38101C13}"/>
    <cellStyle name="Komórka zaznaczona 2 3 2 7 24 4" xfId="47082" xr:uid="{FE76DD47-A2D2-4871-9B54-2CDD00D794FB}"/>
    <cellStyle name="Komórka zaznaczona 2 3 2 7 25" xfId="14686" xr:uid="{8A5909A5-2887-438A-BBC9-871E61FC7AA3}"/>
    <cellStyle name="Komórka zaznaczona 2 3 2 7 25 2" xfId="30202" xr:uid="{7C99EF06-C86D-4A14-88EF-EC81C692B963}"/>
    <cellStyle name="Komórka zaznaczona 2 3 2 7 25 3" xfId="41575" xr:uid="{16332D0C-D88C-4EE0-A26F-2B087CC84F5E}"/>
    <cellStyle name="Komórka zaznaczona 2 3 2 7 25 4" xfId="48355" xr:uid="{070528F1-BCDF-44A6-8C83-4ECF609A72F2}"/>
    <cellStyle name="Komórka zaznaczona 2 3 2 7 26" xfId="15151" xr:uid="{05A3B33E-EED5-4011-A485-7A62D9D7D364}"/>
    <cellStyle name="Komórka zaznaczona 2 3 2 7 26 2" xfId="30667" xr:uid="{C6FCB7A5-C0C1-4494-AAAF-B4B76F50F905}"/>
    <cellStyle name="Komórka zaznaczona 2 3 2 7 26 3" xfId="42040" xr:uid="{2B23C35B-1625-4C3F-A1AA-B533FFE94A27}"/>
    <cellStyle name="Komórka zaznaczona 2 3 2 7 26 4" xfId="48585" xr:uid="{D1234ED2-43C7-4FC2-92A3-268399B95A0B}"/>
    <cellStyle name="Komórka zaznaczona 2 3 2 7 27" xfId="15563" xr:uid="{C8FD610A-7BBA-423B-96CE-A673FA3AC6C8}"/>
    <cellStyle name="Komórka zaznaczona 2 3 2 7 27 2" xfId="31079" xr:uid="{25163063-C7C3-47EF-A45F-43667A0F2ADF}"/>
    <cellStyle name="Komórka zaznaczona 2 3 2 7 27 3" xfId="42452" xr:uid="{F7F85A02-8676-4CE3-8BF4-BF485F45A206}"/>
    <cellStyle name="Komórka zaznaczona 2 3 2 7 27 4" xfId="48745" xr:uid="{1DE0833F-AF5D-48B5-907A-E95E4286E621}"/>
    <cellStyle name="Komórka zaznaczona 2 3 2 7 28" xfId="14724" xr:uid="{AA0F0D27-02BC-48A6-A484-A20C84D694AD}"/>
    <cellStyle name="Komórka zaznaczona 2 3 2 7 28 2" xfId="30240" xr:uid="{CCE73651-8025-47DF-A405-52698F84408D}"/>
    <cellStyle name="Komórka zaznaczona 2 3 2 7 28 3" xfId="41613" xr:uid="{8C8362E3-758B-4362-91A2-3DC3C25BD8C6}"/>
    <cellStyle name="Komórka zaznaczona 2 3 2 7 28 4" xfId="48388" xr:uid="{4BEBDF3E-4E9A-4E2C-90CA-59AAA9D43BA9}"/>
    <cellStyle name="Komórka zaznaczona 2 3 2 7 29" xfId="16122" xr:uid="{48F2A497-8BC5-4534-A404-CB68928935FE}"/>
    <cellStyle name="Komórka zaznaczona 2 3 2 7 29 2" xfId="31638" xr:uid="{E821B6D3-D197-4E2F-A819-40311893D0D4}"/>
    <cellStyle name="Komórka zaznaczona 2 3 2 7 29 3" xfId="43011" xr:uid="{18B0E32A-AAC3-4B7B-819F-2493FF44241A}"/>
    <cellStyle name="Komórka zaznaczona 2 3 2 7 29 4" xfId="49033" xr:uid="{9E28F0E3-DAD4-4106-B9BE-E2FA3B50CBC1}"/>
    <cellStyle name="Komórka zaznaczona 2 3 2 7 3" xfId="3868" xr:uid="{81DD6F2E-7708-4680-912B-16A7E2CE28F1}"/>
    <cellStyle name="Komórka zaznaczona 2 3 2 7 3 2" xfId="20249" xr:uid="{6C61C2A7-1632-47DD-96FB-6EFE657AF615}"/>
    <cellStyle name="Komórka zaznaczona 2 3 2 7 3 3" xfId="32328" xr:uid="{EDCFF488-D8D4-45AC-8292-E9C3C6E1232F}"/>
    <cellStyle name="Komórka zaznaczona 2 3 2 7 3 4" xfId="34561" xr:uid="{02015D40-B8F1-45B6-80DB-D3E254593685}"/>
    <cellStyle name="Komórka zaznaczona 2 3 2 7 30" xfId="16487" xr:uid="{89B55AC7-5A3A-43F8-BC51-8E87DA81086B}"/>
    <cellStyle name="Komórka zaznaczona 2 3 2 7 30 2" xfId="32003" xr:uid="{56C8E3CD-3369-47F9-8174-C1323D72A2F6}"/>
    <cellStyle name="Komórka zaznaczona 2 3 2 7 30 3" xfId="43376" xr:uid="{B626BDDC-CE84-47A2-AF18-14D44E2F4782}"/>
    <cellStyle name="Komórka zaznaczona 2 3 2 7 30 4" xfId="49179" xr:uid="{BF88A745-4421-4B38-BB21-39F2834C9190}"/>
    <cellStyle name="Komórka zaznaczona 2 3 2 7 31" xfId="14532" xr:uid="{9C9C03F9-F5FB-489E-804C-6407C92B17F1}"/>
    <cellStyle name="Komórka zaznaczona 2 3 2 7 31 2" xfId="30048" xr:uid="{71209FF8-064E-447B-B71F-DF3FB89608F8}"/>
    <cellStyle name="Komórka zaznaczona 2 3 2 7 31 3" xfId="41421" xr:uid="{C128F742-E612-43FC-BD3D-68EB41B19B00}"/>
    <cellStyle name="Komórka zaznaczona 2 3 2 7 31 4" xfId="48261" xr:uid="{E71DA3DD-CD70-4CDD-89AE-F798A20BA04D}"/>
    <cellStyle name="Komórka zaznaczona 2 3 2 7 32" xfId="17852" xr:uid="{8BDFB486-DE32-4CC6-ADC9-EB231078602D}"/>
    <cellStyle name="Komórka zaznaczona 2 3 2 7 33" xfId="19319" xr:uid="{2804BB38-6A17-40E3-B6DF-179F697A8EA8}"/>
    <cellStyle name="Komórka zaznaczona 2 3 2 7 34" xfId="38523" xr:uid="{FB056988-1A84-4B75-9B00-FBA435AC043A}"/>
    <cellStyle name="Komórka zaznaczona 2 3 2 7 4" xfId="4379" xr:uid="{CD1DD679-2585-4C94-9B37-A5BBC8854CEE}"/>
    <cellStyle name="Komórka zaznaczona 2 3 2 7 4 2" xfId="20756" xr:uid="{46794C19-1610-4795-B298-3AFDD416773D}"/>
    <cellStyle name="Komórka zaznaczona 2 3 2 7 4 3" xfId="32831" xr:uid="{963AE68B-2FB2-47E4-B704-80FA8FF39604}"/>
    <cellStyle name="Komórka zaznaczona 2 3 2 7 4 4" xfId="43740" xr:uid="{98DF0341-45E3-476D-8690-0A183BC76A89}"/>
    <cellStyle name="Komórka zaznaczona 2 3 2 7 5" xfId="4924" xr:uid="{96236762-AC7E-45CE-9B25-BF79A88A41FF}"/>
    <cellStyle name="Komórka zaznaczona 2 3 2 7 5 2" xfId="21296" xr:uid="{83C3C8AA-B631-42B0-9B0F-0623091F934A}"/>
    <cellStyle name="Komórka zaznaczona 2 3 2 7 5 3" xfId="33367" xr:uid="{F0B96D52-1115-4BE0-B199-30D022E30B04}"/>
    <cellStyle name="Komórka zaznaczona 2 3 2 7 5 4" xfId="43994" xr:uid="{0A1364F7-1DCE-4A89-B6EF-8F14ED33FAF4}"/>
    <cellStyle name="Komórka zaznaczona 2 3 2 7 6" xfId="5338" xr:uid="{9993C99E-5DDE-4803-8E35-168B10A87C79}"/>
    <cellStyle name="Komórka zaznaczona 2 3 2 7 6 2" xfId="21704" xr:uid="{DFF577F9-FC8D-4781-B082-63978F29AB82}"/>
    <cellStyle name="Komórka zaznaczona 2 3 2 7 6 3" xfId="33774" xr:uid="{3C653536-AE29-4A90-A099-6F340FC28C4C}"/>
    <cellStyle name="Komórka zaznaczona 2 3 2 7 6 4" xfId="44202" xr:uid="{F31D3E52-8882-45BF-AE42-2689DAC724CA}"/>
    <cellStyle name="Komórka zaznaczona 2 3 2 7 7" xfId="5831" xr:uid="{B408E668-9D80-429A-A2B5-1AB4FB86FD3D}"/>
    <cellStyle name="Komórka zaznaczona 2 3 2 7 7 2" xfId="22132" xr:uid="{129333E9-ED40-4685-9D46-36F9D4AB407D}"/>
    <cellStyle name="Komórka zaznaczona 2 3 2 7 7 3" xfId="34258" xr:uid="{1AE32FB6-1E08-4D99-B489-2309CBB92484}"/>
    <cellStyle name="Komórka zaznaczona 2 3 2 7 7 4" xfId="44625" xr:uid="{E325EC49-0458-44A9-8EF8-8ED35FF64C20}"/>
    <cellStyle name="Komórka zaznaczona 2 3 2 7 8" xfId="3712" xr:uid="{949F5255-CB5C-443D-8A77-EBA7C2363FC0}"/>
    <cellStyle name="Komórka zaznaczona 2 3 2 7 8 2" xfId="20094" xr:uid="{C0146A71-94F5-4C5E-86E6-202AF8EC7888}"/>
    <cellStyle name="Komórka zaznaczona 2 3 2 7 8 3" xfId="17568" xr:uid="{236508C5-2BA8-4BA7-A5E8-537FCFD499FD}"/>
    <cellStyle name="Komórka zaznaczona 2 3 2 7 8 4" xfId="26739" xr:uid="{C36CB39E-ECC5-4DBB-A760-C630E4F42C32}"/>
    <cellStyle name="Komórka zaznaczona 2 3 2 7 9" xfId="5828" xr:uid="{390AB9FE-9CFB-4B29-B610-8E0DF404F2DB}"/>
    <cellStyle name="Komórka zaznaczona 2 3 2 7 9 2" xfId="22129" xr:uid="{A26E8A06-9153-4D16-B82C-F82559419077}"/>
    <cellStyle name="Komórka zaznaczona 2 3 2 7 9 3" xfId="34255" xr:uid="{24D63C1F-A13F-47ED-88E3-0AE58AE47E14}"/>
    <cellStyle name="Komórka zaznaczona 2 3 2 7 9 4" xfId="44623" xr:uid="{2F8772E3-2AB2-430B-B789-D970000A1297}"/>
    <cellStyle name="Komórka zaznaczona 2 3 2 8" xfId="1453" xr:uid="{DC32A4CE-8CBC-402E-93EE-AC931B5BF704}"/>
    <cellStyle name="Komórka zaznaczona 2 3 2 8 10" xfId="7440" xr:uid="{193956B3-F798-4008-9E71-598627C9D554}"/>
    <cellStyle name="Komórka zaznaczona 2 3 2 8 10 2" xfId="23691" xr:uid="{B6F8A0F3-8D53-46B1-B855-F2D29F41B650}"/>
    <cellStyle name="Komórka zaznaczona 2 3 2 8 10 3" xfId="35749" xr:uid="{8FDFC67C-F939-4C3E-99CE-3C01163F83E4}"/>
    <cellStyle name="Komórka zaznaczona 2 3 2 8 10 4" xfId="45395" xr:uid="{4F31AC27-5D42-4A89-89C1-8C00FF3B582E}"/>
    <cellStyle name="Komórka zaznaczona 2 3 2 8 11" xfId="6094" xr:uid="{A3B59616-89B5-4581-B97F-4E76F9D98CE3}"/>
    <cellStyle name="Komórka zaznaczona 2 3 2 8 11 2" xfId="22392" xr:uid="{A83A8485-BAEE-4459-8AD3-4C1FEC738C8B}"/>
    <cellStyle name="Komórka zaznaczona 2 3 2 8 11 3" xfId="34510" xr:uid="{3D1E15BA-1808-4B3B-95F5-57B186D43DB9}"/>
    <cellStyle name="Komórka zaznaczona 2 3 2 8 11 4" xfId="44787" xr:uid="{C0E582AA-38C4-4C4B-A25A-888F97AFCC1A}"/>
    <cellStyle name="Komórka zaznaczona 2 3 2 8 12" xfId="6683" xr:uid="{B1704D74-DAC1-4D45-A3D6-FA3C2159D4D5}"/>
    <cellStyle name="Komórka zaznaczona 2 3 2 8 12 2" xfId="22965" xr:uid="{81DD77B6-43CD-4187-ABD2-125A3F64A96F}"/>
    <cellStyle name="Komórka zaznaczona 2 3 2 8 12 3" xfId="35067" xr:uid="{E5557B32-E2A8-446B-BA44-35D42F0E1458}"/>
    <cellStyle name="Komórka zaznaczona 2 3 2 8 12 4" xfId="45089" xr:uid="{9307A9D3-FB05-455F-9E22-643A911CD3AD}"/>
    <cellStyle name="Komórka zaznaczona 2 3 2 8 13" xfId="8804" xr:uid="{08E001DC-9FAA-4C91-8DFE-B6A0EE68A2EF}"/>
    <cellStyle name="Komórka zaznaczona 2 3 2 8 13 2" xfId="24998" xr:uid="{53782BDC-A911-4386-A5DE-D6EED786F946}"/>
    <cellStyle name="Komórka zaznaczona 2 3 2 8 13 3" xfId="36978" xr:uid="{D6597774-B005-4DCB-871F-2ECC21E49D6C}"/>
    <cellStyle name="Komórka zaznaczona 2 3 2 8 13 4" xfId="46083" xr:uid="{F8B8C184-A8F1-4B68-B13F-C4B72FD03EFB}"/>
    <cellStyle name="Komórka zaznaczona 2 3 2 8 14" xfId="9303" xr:uid="{97003CB6-0EB3-44AE-9E70-D0785A6913CE}"/>
    <cellStyle name="Komórka zaznaczona 2 3 2 8 14 2" xfId="25477" xr:uid="{8EF3C90A-2F80-41D1-8221-B3AEA7157CCA}"/>
    <cellStyle name="Komórka zaznaczona 2 3 2 8 14 3" xfId="37423" xr:uid="{40333D29-C2CD-417D-AEDD-9F5DC97A66C3}"/>
    <cellStyle name="Komórka zaznaczona 2 3 2 8 14 4" xfId="46305" xr:uid="{26FE81D3-98A8-414C-ABF4-5ACBC3ED29F1}"/>
    <cellStyle name="Komórka zaznaczona 2 3 2 8 15" xfId="3601" xr:uid="{527A3F45-7741-421D-AF18-C8F78A5C960F}"/>
    <cellStyle name="Komórka zaznaczona 2 3 2 8 15 2" xfId="19991" xr:uid="{46B7A4D7-EA76-4E95-AC9D-84077EA2029D}"/>
    <cellStyle name="Komórka zaznaczona 2 3 2 8 15 3" xfId="16895" xr:uid="{4BFB5E4B-ADD5-4C48-98A2-BFB7B916C881}"/>
    <cellStyle name="Komórka zaznaczona 2 3 2 8 15 4" xfId="26895" xr:uid="{DB4F2E0B-6219-4010-BE1E-8E609BBD9C85}"/>
    <cellStyle name="Komórka zaznaczona 2 3 2 8 16" xfId="2351" xr:uid="{ED26CA45-4924-407A-B720-96AA6C44FA08}"/>
    <cellStyle name="Komórka zaznaczona 2 3 2 8 16 2" xfId="18762" xr:uid="{B1AD26AB-EBA4-4C91-93F3-1C50CBF87724}"/>
    <cellStyle name="Komórka zaznaczona 2 3 2 8 16 3" xfId="23396" xr:uid="{903D4E3F-399E-447E-B1F6-B52B5FD96C80}"/>
    <cellStyle name="Komórka zaznaczona 2 3 2 8 16 4" xfId="26826" xr:uid="{03768D75-368C-430C-B7F2-F59CE9F49FD1}"/>
    <cellStyle name="Komórka zaznaczona 2 3 2 8 17" xfId="10200" xr:uid="{32E408F5-DA59-486E-95F4-8DD2AF000FE1}"/>
    <cellStyle name="Komórka zaznaczona 2 3 2 8 17 2" xfId="26307" xr:uid="{439CEBE0-E92C-474D-BD11-F3C32A2F17FC}"/>
    <cellStyle name="Komórka zaznaczona 2 3 2 8 17 3" xfId="38155" xr:uid="{11D17D8B-3113-4616-86FB-34BD78E0A1A1}"/>
    <cellStyle name="Komórka zaznaczona 2 3 2 8 17 4" xfId="46690" xr:uid="{FA0447E4-0670-4A7E-856D-983208585B29}"/>
    <cellStyle name="Komórka zaznaczona 2 3 2 8 18" xfId="6935" xr:uid="{032DA7FC-2FD7-46D9-BAEE-94E8540ACEE6}"/>
    <cellStyle name="Komórka zaznaczona 2 3 2 8 19" xfId="12014" xr:uid="{28CB64AB-3B2B-480E-B309-36DD3EA49F09}"/>
    <cellStyle name="Komórka zaznaczona 2 3 2 8 19 2" xfId="27739" xr:uid="{DF4B336B-9E72-449F-B27B-BB9BCDFF5092}"/>
    <cellStyle name="Komórka zaznaczona 2 3 2 8 19 3" xfId="39305" xr:uid="{A3AF168A-D585-4444-BD72-A4D3CA43A3B8}"/>
    <cellStyle name="Komórka zaznaczona 2 3 2 8 19 4" xfId="47208" xr:uid="{2BF2B332-B0D3-4DB2-BC32-BE75983C6026}"/>
    <cellStyle name="Komórka zaznaczona 2 3 2 8 2" xfId="3122" xr:uid="{66E81078-301E-4B12-8EF4-7DACF0C74BA4}"/>
    <cellStyle name="Komórka zaznaczona 2 3 2 8 2 2" xfId="19515" xr:uid="{0D41CF8C-E6B8-46EE-8B33-579625F0B834}"/>
    <cellStyle name="Komórka zaznaczona 2 3 2 8 2 3" xfId="17393" xr:uid="{2ABE70EF-516C-4990-843F-416FD2C8D963}"/>
    <cellStyle name="Komórka zaznaczona 2 3 2 8 2 4" xfId="34817" xr:uid="{C8A02F02-6921-42A7-A9E1-97D27352241F}"/>
    <cellStyle name="Komórka zaznaczona 2 3 2 8 20" xfId="12548" xr:uid="{00B1E2F9-6801-440A-A9FD-6D83F526ED11}"/>
    <cellStyle name="Komórka zaznaczona 2 3 2 8 20 2" xfId="28262" xr:uid="{2600598B-A6C0-40F1-8995-6A64388B299F}"/>
    <cellStyle name="Komórka zaznaczona 2 3 2 8 20 3" xfId="39812" xr:uid="{A8F5BEF4-3DFA-4E4E-B511-C53B86D944A8}"/>
    <cellStyle name="Komórka zaznaczona 2 3 2 8 20 4" xfId="47375" xr:uid="{1199CDF5-3558-4866-BD18-54142D1BA058}"/>
    <cellStyle name="Komórka zaznaczona 2 3 2 8 21" xfId="13047" xr:uid="{FEBF39C9-852D-4E8C-A3B3-4DFAB2B24CD6}"/>
    <cellStyle name="Komórka zaznaczona 2 3 2 8 21 2" xfId="28740" xr:uid="{A72DE962-AD9A-44AA-AFDC-D2FB8F452C92}"/>
    <cellStyle name="Komórka zaznaczona 2 3 2 8 21 3" xfId="40253" xr:uid="{06909E46-CE1B-4DB3-A681-CFAC0358BD35}"/>
    <cellStyle name="Komórka zaznaczona 2 3 2 8 21 4" xfId="47551" xr:uid="{0669371D-26AE-4172-B0C6-73D8E9D15E2D}"/>
    <cellStyle name="Komórka zaznaczona 2 3 2 8 22" xfId="2045" xr:uid="{41E4C959-7695-44C2-99DE-D63ADE028D44}"/>
    <cellStyle name="Komórka zaznaczona 2 3 2 8 22 2" xfId="18461" xr:uid="{5E27ED32-1914-482E-B692-C1C8C465DFA8}"/>
    <cellStyle name="Komórka zaznaczona 2 3 2 8 22 3" xfId="17394" xr:uid="{3E8A0CD8-8921-4BFD-B149-994182318E1C}"/>
    <cellStyle name="Komórka zaznaczona 2 3 2 8 22 4" xfId="38684" xr:uid="{AA614140-5FA1-4401-9B09-25A2BE83F4AF}"/>
    <cellStyle name="Komórka zaznaczona 2 3 2 8 23" xfId="13822" xr:uid="{A72A9398-9F24-4E80-8598-37183EA47C09}"/>
    <cellStyle name="Komórka zaznaczona 2 3 2 8 23 2" xfId="29338" xr:uid="{3D7FD78A-A71D-4F60-9D1C-D0376465CF5A}"/>
    <cellStyle name="Komórka zaznaczona 2 3 2 8 23 3" xfId="40711" xr:uid="{136BEA20-D050-4732-B10D-EA3FBB20181F}"/>
    <cellStyle name="Komórka zaznaczona 2 3 2 8 23 4" xfId="47816" xr:uid="{8DF0D24E-AFB5-4CEA-B542-62FE4A266901}"/>
    <cellStyle name="Komórka zaznaczona 2 3 2 8 24" xfId="14356" xr:uid="{F1511DB3-44D4-456D-8696-E2939A45D13B}"/>
    <cellStyle name="Komórka zaznaczona 2 3 2 8 24 2" xfId="29872" xr:uid="{E6C1690B-A277-4A35-9B51-2D4C53395523}"/>
    <cellStyle name="Komórka zaznaczona 2 3 2 8 24 3" xfId="41245" xr:uid="{2F80B960-E8E5-4457-9BCC-D3C2BDC47148}"/>
    <cellStyle name="Komórka zaznaczona 2 3 2 8 24 4" xfId="48148" xr:uid="{C2B54D2C-53F2-4C7A-AB4F-F16BFE03422A}"/>
    <cellStyle name="Komórka zaznaczona 2 3 2 8 25" xfId="14254" xr:uid="{DF5C37E9-EA31-46FE-9A02-263C54FE7D6D}"/>
    <cellStyle name="Komórka zaznaczona 2 3 2 8 25 2" xfId="29770" xr:uid="{A359B8B7-5BA8-45FA-9DE1-90ED3D886C79}"/>
    <cellStyle name="Komórka zaznaczona 2 3 2 8 25 3" xfId="41143" xr:uid="{FCD510BA-182B-4B63-BB2C-CD654A53053C}"/>
    <cellStyle name="Komórka zaznaczona 2 3 2 8 25 4" xfId="48086" xr:uid="{4714BB80-1673-4ABB-A712-5EA750331B5C}"/>
    <cellStyle name="Komórka zaznaczona 2 3 2 8 26" xfId="15173" xr:uid="{C517B4EA-3A08-4141-A17E-74D3FB16A520}"/>
    <cellStyle name="Komórka zaznaczona 2 3 2 8 26 2" xfId="30689" xr:uid="{741A4CF7-FB5C-43D8-B0A3-55F5842DADB3}"/>
    <cellStyle name="Komórka zaznaczona 2 3 2 8 26 3" xfId="42062" xr:uid="{0FAB40F8-4354-496E-965D-98AF968CCF93}"/>
    <cellStyle name="Komórka zaznaczona 2 3 2 8 26 4" xfId="48591" xr:uid="{74D540AF-DFEB-43DC-90F6-F790F39E5292}"/>
    <cellStyle name="Komórka zaznaczona 2 3 2 8 27" xfId="15573" xr:uid="{1F3E60B4-08CD-4499-BD98-87C51909C8D1}"/>
    <cellStyle name="Komórka zaznaczona 2 3 2 8 27 2" xfId="31089" xr:uid="{BA60E9A6-27F2-4C20-AE8E-3F98AA5CFF82}"/>
    <cellStyle name="Komórka zaznaczona 2 3 2 8 27 3" xfId="42462" xr:uid="{9949BFDA-EDCD-44BD-932D-BD939C963105}"/>
    <cellStyle name="Komórka zaznaczona 2 3 2 8 27 4" xfId="48755" xr:uid="{D3A0FE37-6834-4AA2-A581-EB9722DC3D36}"/>
    <cellStyle name="Komórka zaznaczona 2 3 2 8 28" xfId="13892" xr:uid="{9AD2720E-1508-47A5-93A7-FEEABACAFF7D}"/>
    <cellStyle name="Komórka zaznaczona 2 3 2 8 28 2" xfId="29408" xr:uid="{C79F9426-76B0-451E-8BFD-3F0EF0A439E1}"/>
    <cellStyle name="Komórka zaznaczona 2 3 2 8 28 3" xfId="40781" xr:uid="{5AAF4E5A-8253-4A70-91A2-6964B3D2F3F5}"/>
    <cellStyle name="Komórka zaznaczona 2 3 2 8 28 4" xfId="47866" xr:uid="{74CE3501-831D-4BBF-9ACB-F994D34C7454}"/>
    <cellStyle name="Komórka zaznaczona 2 3 2 8 29" xfId="16143" xr:uid="{15E84C20-E7EF-40FE-80E5-626B11D9EA7D}"/>
    <cellStyle name="Komórka zaznaczona 2 3 2 8 29 2" xfId="31659" xr:uid="{30C45618-295D-4C6D-83C2-AEC63E1626E1}"/>
    <cellStyle name="Komórka zaznaczona 2 3 2 8 29 3" xfId="43032" xr:uid="{CF835E90-BB52-4A75-86C2-37E2528F190D}"/>
    <cellStyle name="Komórka zaznaczona 2 3 2 8 29 4" xfId="49039" xr:uid="{D7F199F1-990A-4DD4-AA5E-CB61BEBE3A74}"/>
    <cellStyle name="Komórka zaznaczona 2 3 2 8 3" xfId="3891" xr:uid="{82E476B3-F40A-4D4C-B605-9CD54719C9A2}"/>
    <cellStyle name="Komórka zaznaczona 2 3 2 8 3 2" xfId="20272" xr:uid="{47CA9D5E-AF4D-42CA-BB51-D4A3848BB22C}"/>
    <cellStyle name="Komórka zaznaczona 2 3 2 8 3 3" xfId="32351" xr:uid="{EA65656D-DC64-4E47-B940-26A71373077C}"/>
    <cellStyle name="Komórka zaznaczona 2 3 2 8 3 4" xfId="26849" xr:uid="{CFFD0AB8-9D6A-4C65-B8A0-B546AAF46695}"/>
    <cellStyle name="Komórka zaznaczona 2 3 2 8 30" xfId="16493" xr:uid="{1A88D067-D220-4A7B-91BA-B98208B1FAE7}"/>
    <cellStyle name="Komórka zaznaczona 2 3 2 8 30 2" xfId="32009" xr:uid="{96075CB9-3D41-41C2-96DD-CE585A81D27F}"/>
    <cellStyle name="Komórka zaznaczona 2 3 2 8 30 3" xfId="43382" xr:uid="{5067377B-1F38-4079-9088-2BC92FF1F7FF}"/>
    <cellStyle name="Komórka zaznaczona 2 3 2 8 30 4" xfId="49185" xr:uid="{A7C33C5D-D67A-49FF-9883-F978877838B2}"/>
    <cellStyle name="Komórka zaznaczona 2 3 2 8 31" xfId="16376" xr:uid="{671DB86C-4AB5-4598-861C-35C648CF9782}"/>
    <cellStyle name="Komórka zaznaczona 2 3 2 8 31 2" xfId="31892" xr:uid="{0E9571D3-8FB1-44A9-83FC-AA55635E6AA1}"/>
    <cellStyle name="Komórka zaznaczona 2 3 2 8 31 3" xfId="43265" xr:uid="{A34118AD-6A44-4B96-9A20-9613E4469A40}"/>
    <cellStyle name="Komórka zaznaczona 2 3 2 8 31 4" xfId="49106" xr:uid="{D0C284D7-ABF2-4C78-A59B-1BC6FC2E69AE}"/>
    <cellStyle name="Komórka zaznaczona 2 3 2 8 32" xfId="17875" xr:uid="{C9D4C260-0358-46D2-B29B-078ABB06A890}"/>
    <cellStyle name="Komórka zaznaczona 2 3 2 8 33" xfId="22024" xr:uid="{2543489E-50A7-40B6-B677-AC4A108BE3CB}"/>
    <cellStyle name="Komórka zaznaczona 2 3 2 8 34" xfId="34622" xr:uid="{1C9FBCC0-1C49-42AF-9945-1BBB6BE570C7}"/>
    <cellStyle name="Komórka zaznaczona 2 3 2 8 4" xfId="4401" xr:uid="{BD3E59BD-9E90-46EE-B2A4-AD5407203BDD}"/>
    <cellStyle name="Komórka zaznaczona 2 3 2 8 4 2" xfId="20778" xr:uid="{63DAEC40-BBE0-4888-BAD9-900079B8F191}"/>
    <cellStyle name="Komórka zaznaczona 2 3 2 8 4 3" xfId="32853" xr:uid="{9CAE78DD-8323-4047-8235-4261E5AFDFA2}"/>
    <cellStyle name="Komórka zaznaczona 2 3 2 8 4 4" xfId="43748" xr:uid="{83025C86-9868-4CFF-A7E0-C379145F0285}"/>
    <cellStyle name="Komórka zaznaczona 2 3 2 8 5" xfId="4946" xr:uid="{EA6B8C30-B622-4309-B53A-32715883B4C5}"/>
    <cellStyle name="Komórka zaznaczona 2 3 2 8 5 2" xfId="21318" xr:uid="{C1FEFFB2-0B30-4928-BA84-EEB0D396AB97}"/>
    <cellStyle name="Komórka zaznaczona 2 3 2 8 5 3" xfId="33389" xr:uid="{026C4CA9-DA23-491E-AE3B-D126254ED5F3}"/>
    <cellStyle name="Komórka zaznaczona 2 3 2 8 5 4" xfId="44001" xr:uid="{D39DD555-ADD8-4B0E-BB47-61136A6BF79D}"/>
    <cellStyle name="Komórka zaznaczona 2 3 2 8 6" xfId="5361" xr:uid="{51879E77-0FE5-40B0-ADF2-20246A56A440}"/>
    <cellStyle name="Komórka zaznaczona 2 3 2 8 6 2" xfId="21725" xr:uid="{4B4A86A6-4E22-472B-AC4F-D87F0CB0C102}"/>
    <cellStyle name="Komórka zaznaczona 2 3 2 8 6 3" xfId="33797" xr:uid="{FC695BE1-C631-4A2E-9566-E1BBADD5340F}"/>
    <cellStyle name="Komórka zaznaczona 2 3 2 8 6 4" xfId="44223" xr:uid="{E25EEFAB-7333-4A51-AC3C-BD044B2772C7}"/>
    <cellStyle name="Komórka zaznaczona 2 3 2 8 7" xfId="5851" xr:uid="{93F63759-CC5D-4ED4-A681-ACCADB118BD7}"/>
    <cellStyle name="Komórka zaznaczona 2 3 2 8 7 2" xfId="22152" xr:uid="{B5220359-0614-4856-8311-6CEB2F6F2BCF}"/>
    <cellStyle name="Komórka zaznaczona 2 3 2 8 7 3" xfId="34277" xr:uid="{0CB667E0-32E1-4845-A3A1-508BE7574F86}"/>
    <cellStyle name="Komórka zaznaczona 2 3 2 8 7 4" xfId="44640" xr:uid="{A6117AB4-995C-4910-B892-986D4723B30E}"/>
    <cellStyle name="Komórka zaznaczona 2 3 2 8 8" xfId="6172" xr:uid="{AD69BD0B-AB50-4A02-B71E-CFFCCEE4726E}"/>
    <cellStyle name="Komórka zaznaczona 2 3 2 8 8 2" xfId="22469" xr:uid="{CDE5B123-28DA-424E-AFDD-57B163A3C892}"/>
    <cellStyle name="Komórka zaznaczona 2 3 2 8 8 3" xfId="34584" xr:uid="{81B9F8D1-4912-4D3D-B027-4AB581710F6F}"/>
    <cellStyle name="Komórka zaznaczona 2 3 2 8 8 4" xfId="44841" xr:uid="{47D716BE-F190-4429-9F18-D85502234CDA}"/>
    <cellStyle name="Komórka zaznaczona 2 3 2 8 9" xfId="2189" xr:uid="{C534B16D-9234-42AC-8041-2DEB1808FF58}"/>
    <cellStyle name="Komórka zaznaczona 2 3 2 8 9 2" xfId="18602" xr:uid="{836042F5-6F50-4949-9F9F-7346AE77773A}"/>
    <cellStyle name="Komórka zaznaczona 2 3 2 8 9 3" xfId="24587" xr:uid="{5FE82D11-5E67-4495-97D5-58ACD56B65FC}"/>
    <cellStyle name="Komórka zaznaczona 2 3 2 8 9 4" xfId="27110" xr:uid="{531B7A5D-5D82-4FB4-A516-790E3E17204A}"/>
    <cellStyle name="Komórka zaznaczona 2 3 2 9" xfId="1635" xr:uid="{999A4A47-63B5-463C-8725-9AABEDA4904B}"/>
    <cellStyle name="Komórka zaznaczona 2 3 2 9 10" xfId="7744" xr:uid="{E93FE723-8F5D-4C78-881C-8BC469011A58}"/>
    <cellStyle name="Komórka zaznaczona 2 3 2 9 10 2" xfId="23977" xr:uid="{385DCB3F-012F-4EF8-BD57-7AA89856C194}"/>
    <cellStyle name="Komórka zaznaczona 2 3 2 9 10 3" xfId="36007" xr:uid="{B47391B1-1463-4D7A-8EC6-48310C292A8B}"/>
    <cellStyle name="Komórka zaznaczona 2 3 2 9 10 4" xfId="45539" xr:uid="{A8D86472-C0AC-4256-A6DB-492E43E820A8}"/>
    <cellStyle name="Komórka zaznaczona 2 3 2 9 11" xfId="7971" xr:uid="{0D8D2235-9ADF-4F1F-ACFC-E7BA3D04512B}"/>
    <cellStyle name="Komórka zaznaczona 2 3 2 9 11 2" xfId="24201" xr:uid="{7B4394A6-62E6-44AF-A83E-95770B23C72E}"/>
    <cellStyle name="Komórka zaznaczona 2 3 2 9 11 3" xfId="36206" xr:uid="{66535B0B-FF3F-4A74-9BB9-52CEDFC12FDF}"/>
    <cellStyle name="Komórka zaznaczona 2 3 2 9 11 4" xfId="45675" xr:uid="{95BC1F77-7B08-4E01-9296-1BB75423B162}"/>
    <cellStyle name="Komórka zaznaczona 2 3 2 9 12" xfId="8480" xr:uid="{7478BB46-3E93-4A9B-B5E6-8330A8497E7C}"/>
    <cellStyle name="Komórka zaznaczona 2 3 2 9 12 2" xfId="24682" xr:uid="{5FC12A31-01D3-4499-8329-B3C315C78B84}"/>
    <cellStyle name="Komórka zaznaczona 2 3 2 9 12 3" xfId="36672" xr:uid="{9F85A9AE-D832-41E1-AD5D-1BE68E6FE6FB}"/>
    <cellStyle name="Komórka zaznaczona 2 3 2 9 12 4" xfId="45934" xr:uid="{B2017A50-979B-4522-B08B-BA45F48900BE}"/>
    <cellStyle name="Komórka zaznaczona 2 3 2 9 13" xfId="8984" xr:uid="{5AFAA6A1-054C-43F3-891D-63DACD4593ED}"/>
    <cellStyle name="Komórka zaznaczona 2 3 2 9 13 2" xfId="25177" xr:uid="{F3C15FD6-8050-46B5-BEF5-A23FA2667ABA}"/>
    <cellStyle name="Komórka zaznaczona 2 3 2 9 13 3" xfId="37144" xr:uid="{2166FA73-D3E8-4629-A7A9-699ECD32155A}"/>
    <cellStyle name="Komórka zaznaczona 2 3 2 9 13 4" xfId="46154" xr:uid="{3EB024BA-BAAD-4BE6-96BF-F66C0AC9BB72}"/>
    <cellStyle name="Komórka zaznaczona 2 3 2 9 14" xfId="9477" xr:uid="{CA423A66-EA2B-4943-8A61-6892B32FDF06}"/>
    <cellStyle name="Komórka zaznaczona 2 3 2 9 14 2" xfId="25632" xr:uid="{ADAE6FD7-A8D4-4137-987C-773AF86537B3}"/>
    <cellStyle name="Komórka zaznaczona 2 3 2 9 14 3" xfId="37563" xr:uid="{EF506F3E-404C-46CE-811B-D1E13D2143D5}"/>
    <cellStyle name="Komórka zaznaczona 2 3 2 9 14 4" xfId="46382" xr:uid="{2FED1A6D-B68B-4BF7-A116-CD8BEF2DDFC3}"/>
    <cellStyle name="Komórka zaznaczona 2 3 2 9 15" xfId="6161" xr:uid="{16790FFF-7522-4AB2-BC08-65B4E8F0F0C3}"/>
    <cellStyle name="Komórka zaznaczona 2 3 2 9 15 2" xfId="22458" xr:uid="{7B5FDE30-46FB-40D7-8A96-39BFF1F8FA8F}"/>
    <cellStyle name="Komórka zaznaczona 2 3 2 9 15 3" xfId="34574" xr:uid="{D9255064-92FC-492B-AB29-2ABC4E1A226B}"/>
    <cellStyle name="Komórka zaznaczona 2 3 2 9 15 4" xfId="44836" xr:uid="{41AB0C1B-2CB5-42FF-909A-B66AC6BA4ED4}"/>
    <cellStyle name="Komórka zaznaczona 2 3 2 9 16" xfId="9884" xr:uid="{81434C05-F924-46AF-B489-8A763F168EC8}"/>
    <cellStyle name="Komórka zaznaczona 2 3 2 9 16 2" xfId="26005" xr:uid="{5B6080C5-E449-4D79-AC26-3248E9CD218B}"/>
    <cellStyle name="Komórka zaznaczona 2 3 2 9 16 3" xfId="37873" xr:uid="{A63D2053-E8DC-4F66-9BCF-C6A5258EEC26}"/>
    <cellStyle name="Komórka zaznaczona 2 3 2 9 16 4" xfId="46561" xr:uid="{E235E58A-FF03-4D53-9B60-2FAEEE4EDEAA}"/>
    <cellStyle name="Komórka zaznaczona 2 3 2 9 17" xfId="10380" xr:uid="{B94AAD2F-F05A-4DDF-A16C-108932B5B46F}"/>
    <cellStyle name="Komórka zaznaczona 2 3 2 9 17 2" xfId="26483" xr:uid="{52DD17BD-7FF2-4139-9383-8EF44151D53F}"/>
    <cellStyle name="Komórka zaznaczona 2 3 2 9 17 3" xfId="38321" xr:uid="{D7E83A9C-45B3-480C-8438-0DD21F5C032A}"/>
    <cellStyle name="Komórka zaznaczona 2 3 2 9 17 4" xfId="46753" xr:uid="{EAEF8781-1616-47A6-ACEA-A1EE6E20E248}"/>
    <cellStyle name="Komórka zaznaczona 2 3 2 9 18" xfId="9316" xr:uid="{6AB96B3A-A9B8-43FF-8CB5-7EF8C301C101}"/>
    <cellStyle name="Komórka zaznaczona 2 3 2 9 19" xfId="12192" xr:uid="{D684926D-F73E-4E00-8E2B-151FB988EF41}"/>
    <cellStyle name="Komórka zaznaczona 2 3 2 9 19 2" xfId="27913" xr:uid="{079E8D23-3330-4491-9812-8CCEE324587E}"/>
    <cellStyle name="Komórka zaznaczona 2 3 2 9 19 3" xfId="39477" xr:uid="{60CD50C9-FE53-4D83-BAE1-A2CA8A9A1A0C}"/>
    <cellStyle name="Komórka zaznaczona 2 3 2 9 19 4" xfId="47256" xr:uid="{16D8091D-1C61-4938-B383-4DA2E7E72972}"/>
    <cellStyle name="Komórka zaznaczona 2 3 2 9 2" xfId="3304" xr:uid="{BB567078-A067-451A-A3B0-59F71B513871}"/>
    <cellStyle name="Komórka zaznaczona 2 3 2 9 2 2" xfId="19697" xr:uid="{3E7555D2-FF63-4E2B-A47D-D99D801C4265}"/>
    <cellStyle name="Komórka zaznaczona 2 3 2 9 2 3" xfId="16799" xr:uid="{75A66433-BA3C-4840-9357-23908D61819A}"/>
    <cellStyle name="Komórka zaznaczona 2 3 2 9 2 4" xfId="26812" xr:uid="{37CA4CE8-F6B7-45AB-8B99-3B07484FC2D7}"/>
    <cellStyle name="Komórka zaznaczona 2 3 2 9 20" xfId="12727" xr:uid="{627C5D65-4B73-44AE-B534-900944AA031C}"/>
    <cellStyle name="Komórka zaznaczona 2 3 2 9 20 2" xfId="28441" xr:uid="{56F30EA5-FF03-4B58-BFC9-C8C731862108}"/>
    <cellStyle name="Komórka zaznaczona 2 3 2 9 20 3" xfId="39985" xr:uid="{2D848048-94E7-4877-82D6-CA7118D5C137}"/>
    <cellStyle name="Komórka zaznaczona 2 3 2 9 20 4" xfId="47427" xr:uid="{1F36BD45-DFF1-4B6F-AB3C-BE099BD6B225}"/>
    <cellStyle name="Komórka zaznaczona 2 3 2 9 21" xfId="13218" xr:uid="{1317EAA8-CD0D-4A00-B6B8-E9521034C6C7}"/>
    <cellStyle name="Komórka zaznaczona 2 3 2 9 21 2" xfId="28887" xr:uid="{451C0F9E-ED3D-4F46-A1DE-21068291D502}"/>
    <cellStyle name="Komórka zaznaczona 2 3 2 9 21 3" xfId="40372" xr:uid="{ED4241ED-50FD-456C-9645-4177D6C30233}"/>
    <cellStyle name="Komórka zaznaczona 2 3 2 9 21 4" xfId="47621" xr:uid="{B73B2D77-35B9-4994-88B1-97FFD3B2FAE7}"/>
    <cellStyle name="Komórka zaznaczona 2 3 2 9 22" xfId="8125" xr:uid="{C93EE281-2868-45C0-BAA5-F4B6C9E4280E}"/>
    <cellStyle name="Komórka zaznaczona 2 3 2 9 22 2" xfId="24347" xr:uid="{E8C43C71-916F-4B09-9C48-A54BD9AFE295}"/>
    <cellStyle name="Komórka zaznaczona 2 3 2 9 22 3" xfId="36351" xr:uid="{3300D965-7793-4917-8324-1AFD05A3D673}"/>
    <cellStyle name="Komórka zaznaczona 2 3 2 9 22 4" xfId="45773" xr:uid="{0358CDA5-6479-4BE7-AC85-AE91731223AE}"/>
    <cellStyle name="Komórka zaznaczona 2 3 2 9 23" xfId="14110" xr:uid="{95EE81A4-441A-48F9-8AA8-91DAC14BF8F9}"/>
    <cellStyle name="Komórka zaznaczona 2 3 2 9 23 2" xfId="29626" xr:uid="{A437B912-C5B9-409C-B888-15AA9B78E36A}"/>
    <cellStyle name="Komórka zaznaczona 2 3 2 9 23 3" xfId="40999" xr:uid="{6B8C38EA-A68C-4DAF-B777-12E0B3F32E0D}"/>
    <cellStyle name="Komórka zaznaczona 2 3 2 9 23 4" xfId="48005" xr:uid="{C18AB8AC-1753-4640-9E28-6A7F79D180E8}"/>
    <cellStyle name="Komórka zaznaczona 2 3 2 9 24" xfId="11566" xr:uid="{943AC06B-EFBA-4EEF-85E8-2F5A8B58D66F}"/>
    <cellStyle name="Komórka zaznaczona 2 3 2 9 24 2" xfId="27338" xr:uid="{AFF3A1E9-5336-4855-B4EF-F98CD5595279}"/>
    <cellStyle name="Komórka zaznaczona 2 3 2 9 24 3" xfId="38940" xr:uid="{9EFA9857-51C2-4760-A0B1-06690B90333A}"/>
    <cellStyle name="Komórka zaznaczona 2 3 2 9 24 4" xfId="47058" xr:uid="{0A21DA09-7303-444E-BE70-F9651E5827A6}"/>
    <cellStyle name="Komórka zaznaczona 2 3 2 9 25" xfId="14868" xr:uid="{8F7497F9-BB79-48F6-AAEF-9EEE55E6EA6B}"/>
    <cellStyle name="Komórka zaznaczona 2 3 2 9 25 2" xfId="30384" xr:uid="{3B7FE8BC-E306-4403-9942-9A2813068AFD}"/>
    <cellStyle name="Komórka zaznaczona 2 3 2 9 25 3" xfId="41757" xr:uid="{B3A229EA-EA53-47D1-A1A0-C3B555F17565}"/>
    <cellStyle name="Komórka zaznaczona 2 3 2 9 25 4" xfId="48482" xr:uid="{301133E2-5BE3-4E87-8CD9-D9CE2AF14656}"/>
    <cellStyle name="Komórka zaznaczona 2 3 2 9 26" xfId="15341" xr:uid="{DDE2161D-846B-4E5D-8C89-9015FCB55275}"/>
    <cellStyle name="Komórka zaznaczona 2 3 2 9 26 2" xfId="30857" xr:uid="{2D69BA3A-78CA-4A45-AAD9-ADD6CDB6CD3D}"/>
    <cellStyle name="Komórka zaznaczona 2 3 2 9 26 3" xfId="42230" xr:uid="{659462DE-23B7-4639-A220-E1C1B82B8B00}"/>
    <cellStyle name="Komórka zaznaczona 2 3 2 9 26 4" xfId="48636" xr:uid="{2BABC056-218D-4C1C-A363-B3F548973350}"/>
    <cellStyle name="Komórka zaznaczona 2 3 2 9 27" xfId="15670" xr:uid="{2EB8EB6B-07E6-4EE2-AFD6-747166BB07CB}"/>
    <cellStyle name="Komórka zaznaczona 2 3 2 9 27 2" xfId="31186" xr:uid="{AFA32CAD-AC5A-4BD6-BCFE-D49B9AD2AEB3}"/>
    <cellStyle name="Komórka zaznaczona 2 3 2 9 27 3" xfId="42559" xr:uid="{033E9DC3-4C21-4DAE-8901-016B137AEEF7}"/>
    <cellStyle name="Komórka zaznaczona 2 3 2 9 27 4" xfId="48827" xr:uid="{A5ACAA81-EC9F-42D0-9770-409CAFF9492D}"/>
    <cellStyle name="Komórka zaznaczona 2 3 2 9 28" xfId="15842" xr:uid="{9F83B3C3-33A3-4D30-8F99-A317E8AC6B55}"/>
    <cellStyle name="Komórka zaznaczona 2 3 2 9 28 2" xfId="31358" xr:uid="{15AD81E1-0369-4D4E-AF71-AF428940114C}"/>
    <cellStyle name="Komórka zaznaczona 2 3 2 9 28 3" xfId="42731" xr:uid="{3ED84335-6372-4BF7-810F-58ACC0F4CABB}"/>
    <cellStyle name="Komórka zaznaczona 2 3 2 9 28 4" xfId="48934" xr:uid="{05E96920-5116-4E0F-8F11-57EBF2D3C51A}"/>
    <cellStyle name="Komórka zaznaczona 2 3 2 9 29" xfId="16297" xr:uid="{3C246D0D-297A-45B9-9E49-D1EF761E2D2C}"/>
    <cellStyle name="Komórka zaznaczona 2 3 2 9 29 2" xfId="31813" xr:uid="{42283052-D063-4E57-8423-170DEA65D544}"/>
    <cellStyle name="Komórka zaznaczona 2 3 2 9 29 3" xfId="43186" xr:uid="{B86FA14C-A31E-44B8-ADDA-76B0BC594322}"/>
    <cellStyle name="Komórka zaznaczona 2 3 2 9 29 4" xfId="49082" xr:uid="{893B9B6E-B4B0-4C3A-B029-D5E2D0F552F7}"/>
    <cellStyle name="Komórka zaznaczona 2 3 2 9 3" xfId="4072" xr:uid="{C44E0669-8A02-4C3D-8FB2-3AFDE6069D28}"/>
    <cellStyle name="Komórka zaznaczona 2 3 2 9 3 2" xfId="20451" xr:uid="{219AFCAA-53A7-425B-BA31-E7EA7CD98BB4}"/>
    <cellStyle name="Komórka zaznaczona 2 3 2 9 3 3" xfId="32529" xr:uid="{C7912EF6-A6B6-48CA-B636-288E9D4BEE9A}"/>
    <cellStyle name="Komórka zaznaczona 2 3 2 9 3 4" xfId="36334" xr:uid="{414E2D41-44F8-45A0-B1E6-9DA56D7E4445}"/>
    <cellStyle name="Komórka zaznaczona 2 3 2 9 30" xfId="16537" xr:uid="{5E1C1BB7-FB54-4C2D-84D8-FDA52840FA09}"/>
    <cellStyle name="Komórka zaznaczona 2 3 2 9 30 2" xfId="32053" xr:uid="{DA292602-0A04-48A5-946B-6FE35E633822}"/>
    <cellStyle name="Komórka zaznaczona 2 3 2 9 30 3" xfId="43426" xr:uid="{11D63CDE-DAB5-4577-B004-0CEFB868C71D}"/>
    <cellStyle name="Komórka zaznaczona 2 3 2 9 30 4" xfId="49227" xr:uid="{28EB2393-9B6E-4DEB-A837-E26442016004}"/>
    <cellStyle name="Komórka zaznaczona 2 3 2 9 31" xfId="16645" xr:uid="{3185D800-E7FA-4325-8F1A-939E70C1A9F3}"/>
    <cellStyle name="Komórka zaznaczona 2 3 2 9 31 2" xfId="32161" xr:uid="{6A6F43B1-E077-4FEB-AC1E-3ABB7F420331}"/>
    <cellStyle name="Komórka zaznaczona 2 3 2 9 31 3" xfId="43534" xr:uid="{2829640C-F12D-4125-9DA5-41053D2F666F}"/>
    <cellStyle name="Komórka zaznaczona 2 3 2 9 31 4" xfId="49321" xr:uid="{D0657B83-43C7-42D4-9835-135009743DFA}"/>
    <cellStyle name="Komórka zaznaczona 2 3 2 9 32" xfId="18057" xr:uid="{ED571711-4554-4CF3-9A44-C2A61362EAD9}"/>
    <cellStyle name="Komórka zaznaczona 2 3 2 9 33" xfId="17280" xr:uid="{7250E524-97FE-4CCA-8F15-252EB97833DC}"/>
    <cellStyle name="Komórka zaznaczona 2 3 2 9 34" xfId="38509" xr:uid="{2D2698A8-E704-4C9A-92F9-308BE69E8FE1}"/>
    <cellStyle name="Komórka zaznaczona 2 3 2 9 4" xfId="4571" xr:uid="{0BBC987F-24D5-4A30-910E-DCE4CDA21B02}"/>
    <cellStyle name="Komórka zaznaczona 2 3 2 9 4 2" xfId="20947" xr:uid="{EACD322C-2DB8-41C6-B1D1-F582DD20BF55}"/>
    <cellStyle name="Komórka zaznaczona 2 3 2 9 4 3" xfId="33022" xr:uid="{AB4ADB85-8753-48C0-A42D-E0F2C4FEE8C0}"/>
    <cellStyle name="Komórka zaznaczona 2 3 2 9 4 4" xfId="43827" xr:uid="{83BB994F-FB24-42BE-B325-6EA549DB8491}"/>
    <cellStyle name="Komórka zaznaczona 2 3 2 9 5" xfId="5122" xr:uid="{1BFCE729-2FC5-4E49-90B5-D5E7EF766502}"/>
    <cellStyle name="Komórka zaznaczona 2 3 2 9 5 2" xfId="21494" xr:uid="{02E76FA2-4100-4683-BBFA-11ED34EF0376}"/>
    <cellStyle name="Komórka zaznaczona 2 3 2 9 5 3" xfId="33562" xr:uid="{92B6576D-CF6C-4454-869E-9FBEE5D163DE}"/>
    <cellStyle name="Komórka zaznaczona 2 3 2 9 5 4" xfId="44072" xr:uid="{7D7EFC94-42DB-4BF1-BFE3-DDDEE19E4DB9}"/>
    <cellStyle name="Komórka zaznaczona 2 3 2 9 6" xfId="5541" xr:uid="{EBCFF192-A44D-472C-BED0-02B327A31876}"/>
    <cellStyle name="Komórka zaznaczona 2 3 2 9 6 2" xfId="21871" xr:uid="{94F24293-0429-40C2-8D2D-E64EC2687631}"/>
    <cellStyle name="Komórka zaznaczona 2 3 2 9 6 3" xfId="33974" xr:uid="{D8C1C99E-990E-42DE-AA91-58779D158666}"/>
    <cellStyle name="Komórka zaznaczona 2 3 2 9 6 4" xfId="44379" xr:uid="{A190A591-192C-41C5-A4D3-C779B8345098}"/>
    <cellStyle name="Komórka zaznaczona 2 3 2 9 7" xfId="6015" xr:uid="{F2112390-541F-4EA6-8E3A-C1B311297ED1}"/>
    <cellStyle name="Komórka zaznaczona 2 3 2 9 7 2" xfId="22314" xr:uid="{6E4D9166-D5A1-42CC-9297-DF35DAC949CA}"/>
    <cellStyle name="Komórka zaznaczona 2 3 2 9 7 3" xfId="34433" xr:uid="{2D1E7BA3-CF58-48CF-81F3-DE6C9AD4F3DC}"/>
    <cellStyle name="Komórka zaznaczona 2 3 2 9 7 4" xfId="44737" xr:uid="{6BE3442C-1701-4F88-B1A7-6545F7629D27}"/>
    <cellStyle name="Komórka zaznaczona 2 3 2 9 8" xfId="5455" xr:uid="{8C8A3D6C-27EC-4E8D-85BC-0E6B683E4D95}"/>
    <cellStyle name="Komórka zaznaczona 2 3 2 9 8 2" xfId="21801" xr:uid="{A0F07B7B-B9A3-4425-B4F9-50D1D2CC8586}"/>
    <cellStyle name="Komórka zaznaczona 2 3 2 9 8 3" xfId="33888" xr:uid="{063B1807-7FF2-46FA-8E72-ED492EBAFA9F}"/>
    <cellStyle name="Komórka zaznaczona 2 3 2 9 8 4" xfId="44294" xr:uid="{CA88A916-40AF-4FDF-8827-821AAD75E342}"/>
    <cellStyle name="Komórka zaznaczona 2 3 2 9 9" xfId="5804" xr:uid="{AA2A16B2-48D7-45D0-B780-9F64A232E779}"/>
    <cellStyle name="Komórka zaznaczona 2 3 2 9 9 2" xfId="22106" xr:uid="{78FBB073-451B-44FB-9DBC-7A91C77998B8}"/>
    <cellStyle name="Komórka zaznaczona 2 3 2 9 9 3" xfId="34232" xr:uid="{3C69B3FD-D922-4AAA-84DE-15AF423B8743}"/>
    <cellStyle name="Komórka zaznaczona 2 3 2 9 9 4" xfId="44608" xr:uid="{F1A0C300-212F-4348-A661-D218AC1F6B68}"/>
    <cellStyle name="Komórka zaznaczona 2 3 20" xfId="2408" xr:uid="{84BA582D-31D0-4C50-9B80-01FFDB2D5AF1}"/>
    <cellStyle name="Komórka zaznaczona 2 3 20 2" xfId="18817" xr:uid="{33B17C20-B288-460B-A11B-3B6BC8ADE6F5}"/>
    <cellStyle name="Komórka zaznaczona 2 3 20 3" xfId="17377" xr:uid="{D6116564-AB3B-4B0C-86FB-4B08A6CE924F}"/>
    <cellStyle name="Komórka zaznaczona 2 3 20 4" xfId="40409" xr:uid="{86E10961-734E-403C-89FB-E2D91695FFB3}"/>
    <cellStyle name="Komórka zaznaczona 2 3 21" xfId="4829" xr:uid="{444F6523-65BC-4717-B3FB-BE90D78B9941}"/>
    <cellStyle name="Komórka zaznaczona 2 3 21 2" xfId="21201" xr:uid="{8E8AC8AF-B198-4F63-85D8-420EC6F05B54}"/>
    <cellStyle name="Komórka zaznaczona 2 3 21 3" xfId="33276" xr:uid="{0951063F-8218-4378-B929-33453B788D28}"/>
    <cellStyle name="Komórka zaznaczona 2 3 21 4" xfId="43962" xr:uid="{384E9029-F606-4876-BD9D-915CA091D89D}"/>
    <cellStyle name="Komórka zaznaczona 2 3 22" xfId="2842" xr:uid="{27F2A551-BAEA-4887-B4AD-500EE3F202D0}"/>
    <cellStyle name="Komórka zaznaczona 2 3 22 2" xfId="19240" xr:uid="{44652FF4-775C-4C17-A4E1-48AE8C52995A}"/>
    <cellStyle name="Komórka zaznaczona 2 3 22 3" xfId="25342" xr:uid="{58356006-598B-4204-9417-E9C0699BD22A}"/>
    <cellStyle name="Komórka zaznaczona 2 3 22 4" xfId="24267" xr:uid="{3770B768-1917-4582-BA67-705C6E248275}"/>
    <cellStyle name="Komórka zaznaczona 2 3 23" xfId="5899" xr:uid="{A981CB55-872E-4F13-90D8-9AF91E6316D9}"/>
    <cellStyle name="Komórka zaznaczona 2 3 23 2" xfId="22200" xr:uid="{1E47664D-B14A-40B3-88FB-AB2948987765}"/>
    <cellStyle name="Komórka zaznaczona 2 3 23 3" xfId="34324" xr:uid="{C998D55F-400D-4129-A6B5-2A01137D8DE5}"/>
    <cellStyle name="Komórka zaznaczona 2 3 23 4" xfId="44667" xr:uid="{C3965827-D334-4D74-9ED2-36D527423505}"/>
    <cellStyle name="Komórka zaznaczona 2 3 24" xfId="6009" xr:uid="{B5C9668C-8B72-4413-B4DE-6B8DBB5431B3}"/>
    <cellStyle name="Komórka zaznaczona 2 3 24 2" xfId="22308" xr:uid="{423E66FF-72F5-4F5D-BD61-72E44634F6AE}"/>
    <cellStyle name="Komórka zaznaczona 2 3 24 3" xfId="34427" xr:uid="{432F948D-62DB-46D1-8914-C25A6747F547}"/>
    <cellStyle name="Komórka zaznaczona 2 3 24 4" xfId="44735" xr:uid="{48331C58-8B0D-4019-9D2D-0D3E14421501}"/>
    <cellStyle name="Komórka zaznaczona 2 3 25" xfId="6980" xr:uid="{0DD76805-EF53-4C12-99D2-DD532F84473A}"/>
    <cellStyle name="Komórka zaznaczona 2 3 25 2" xfId="23253" xr:uid="{1978BF3E-D02B-4D51-9D84-70F4DCFB5D85}"/>
    <cellStyle name="Komórka zaznaczona 2 3 25 3" xfId="35353" xr:uid="{3994F132-7E91-4BD6-86C0-F7F88381F7E7}"/>
    <cellStyle name="Komórka zaznaczona 2 3 25 4" xfId="45195" xr:uid="{232D1A18-5874-486A-A77F-4FCA81E60996}"/>
    <cellStyle name="Komórka zaznaczona 2 3 26" xfId="7472" xr:uid="{E3B2A15E-44F1-4E84-B02B-2D40931F867D}"/>
    <cellStyle name="Komórka zaznaczona 2 3 26 2" xfId="23720" xr:uid="{97FFE421-CA86-4CB3-84DE-9F5BAD304443}"/>
    <cellStyle name="Komórka zaznaczona 2 3 26 3" xfId="35779" xr:uid="{4B1D42C2-BD0E-4413-94DD-E686A6ECD916}"/>
    <cellStyle name="Komórka zaznaczona 2 3 26 4" xfId="45412" xr:uid="{78FE5C2C-B759-4DE8-8DDE-DFAF6F6DF11D}"/>
    <cellStyle name="Komórka zaznaczona 2 3 27" xfId="2635" xr:uid="{288CF2EC-6316-4C4B-8CF6-2E10462CE584}"/>
    <cellStyle name="Komórka zaznaczona 2 3 27 2" xfId="19038" xr:uid="{29F6E67F-BC27-41CA-9CD9-033635DBF0CF}"/>
    <cellStyle name="Komórka zaznaczona 2 3 27 3" xfId="23862" xr:uid="{4EF101CE-75B6-4E46-8F7E-EF61130F9699}"/>
    <cellStyle name="Komórka zaznaczona 2 3 27 4" xfId="17071" xr:uid="{0E5F17B8-AFCF-41F9-AB8F-1DD52BE3FB01}"/>
    <cellStyle name="Komórka zaznaczona 2 3 28" xfId="7735" xr:uid="{93DA668E-0B3B-4A00-B9EB-C5B669A52154}"/>
    <cellStyle name="Komórka zaznaczona 2 3 28 2" xfId="23969" xr:uid="{905F998D-16F7-4B48-AAD5-914E8FA34824}"/>
    <cellStyle name="Komórka zaznaczona 2 3 28 3" xfId="36001" xr:uid="{3B72E0BE-2424-490C-9C0E-831BC70D3407}"/>
    <cellStyle name="Komórka zaznaczona 2 3 28 4" xfId="45537" xr:uid="{27C1CAF6-B2B3-4611-A08D-383B80E1FD70}"/>
    <cellStyle name="Komórka zaznaczona 2 3 29" xfId="2078" xr:uid="{92E627B8-5A19-4D3D-90F9-0F4C35A35476}"/>
    <cellStyle name="Komórka zaznaczona 2 3 29 2" xfId="18494" xr:uid="{DA19BE09-6FB3-4171-B03E-B052A9E2D9FD}"/>
    <cellStyle name="Komórka zaznaczona 2 3 29 3" xfId="17637" xr:uid="{6879D557-C451-452C-8E7B-784BE64407CB}"/>
    <cellStyle name="Komórka zaznaczona 2 3 29 4" xfId="35610" xr:uid="{1EB84E6B-3F96-41CD-B3B3-B86016F59E75}"/>
    <cellStyle name="Komórka zaznaczona 2 3 3" xfId="224" xr:uid="{16B444DF-D61F-4C6D-A5DD-65C102570F7F}"/>
    <cellStyle name="Komórka zaznaczona 2 3 3 2" xfId="973" xr:uid="{328D1C8D-3309-4753-A9A7-C98AD1718139}"/>
    <cellStyle name="Komórka zaznaczona 2 3 3 2 2" xfId="8874" xr:uid="{47F9308E-88B5-4E1F-BF4C-7E5F59365099}"/>
    <cellStyle name="Komórka zaznaczona 2 3 3 2 3" xfId="11965" xr:uid="{65E0D705-DBEC-4E6F-AE2F-024D896F07BE}"/>
    <cellStyle name="Komórka zaznaczona 2 3 3 2 3 2" xfId="27691" xr:uid="{F9517CC6-BD01-4822-B495-99FB5FC15B71}"/>
    <cellStyle name="Komórka zaznaczona 2 3 3 2 3 3" xfId="39256" xr:uid="{B5D2450A-B45C-443B-9715-B9D06F21571F}"/>
    <cellStyle name="Komórka zaznaczona 2 3 3 2 3 4" xfId="47194" xr:uid="{EE49770B-8CB2-402C-A354-AB089E4E709D}"/>
    <cellStyle name="Komórka zaznaczona 2 3 3 3" xfId="1112" xr:uid="{992EFDB3-CB34-41D6-AF33-0FD526B76676}"/>
    <cellStyle name="Komórka zaznaczona 2 3 3 3 2" xfId="9454" xr:uid="{452217BF-0787-45F7-B147-AC78D27E1B16}"/>
    <cellStyle name="Komórka zaznaczona 2 3 3 3 3" xfId="12346" xr:uid="{861E35CA-0FAC-4237-97E6-E363480FEA08}"/>
    <cellStyle name="Komórka zaznaczona 2 3 3 3 3 2" xfId="28064" xr:uid="{C728168D-37C5-464C-B55A-9A08AC9CC9EE}"/>
    <cellStyle name="Komórka zaznaczona 2 3 3 3 3 3" xfId="39623" xr:uid="{96411E06-D0C7-4E93-950D-7EFF8E1D9156}"/>
    <cellStyle name="Komórka zaznaczona 2 3 3 3 3 4" xfId="47311" xr:uid="{1031DA13-4742-43EC-A544-C4AF72AE0D6A}"/>
    <cellStyle name="Komórka zaznaczona 2 3 3 4" xfId="5920" xr:uid="{62B51B80-D3C5-4E4F-91A7-4CF45BE7DB7F}"/>
    <cellStyle name="Komórka zaznaczona 2 3 3 4 2" xfId="22221" xr:uid="{F3B7A413-8914-45D9-A679-F72DBEF78C9C}"/>
    <cellStyle name="Komórka zaznaczona 2 3 3 4 3" xfId="34342" xr:uid="{243376B2-2842-4C23-B366-B71FE52EAA0D}"/>
    <cellStyle name="Komórka zaznaczona 2 3 3 4 4" xfId="44678" xr:uid="{BB20F681-BE3F-414C-A657-DCF12801D793}"/>
    <cellStyle name="Komórka zaznaczona 2 3 30" xfId="7626" xr:uid="{F33977B6-7BF1-4F06-AABB-76B579D2F741}"/>
    <cellStyle name="Komórka zaznaczona 2 3 30 2" xfId="23863" xr:uid="{F90E8174-B516-4FB0-A222-271A9375DA06}"/>
    <cellStyle name="Komórka zaznaczona 2 3 30 3" xfId="35915" xr:uid="{9FAC5F1B-4397-441F-A8F2-250F3CE1CE0F}"/>
    <cellStyle name="Komórka zaznaczona 2 3 30 4" xfId="45474" xr:uid="{3C999A29-A811-4EDE-B526-3400A42CD9F7}"/>
    <cellStyle name="Komórka zaznaczona 2 3 31" xfId="4485" xr:uid="{69FC8024-18CC-4CEE-A235-5E6DBE819CE2}"/>
    <cellStyle name="Komórka zaznaczona 2 3 31 2" xfId="20861" xr:uid="{789BCB07-507D-4305-BA65-01A692F75370}"/>
    <cellStyle name="Komórka zaznaczona 2 3 31 3" xfId="32936" xr:uid="{3AE61A30-7D96-4F8C-87A3-A15A11A6504E}"/>
    <cellStyle name="Komórka zaznaczona 2 3 31 4" xfId="43787" xr:uid="{181A0836-9734-4249-982B-FB11EC065A70}"/>
    <cellStyle name="Komórka zaznaczona 2 3 32" xfId="10012" xr:uid="{F15FA3AB-7706-4397-8B66-10516210B65E}"/>
    <cellStyle name="Komórka zaznaczona 2 3 32 2" xfId="26131" xr:uid="{B225A05C-4FA5-4AE5-B4E6-AB4B323C1317}"/>
    <cellStyle name="Komórka zaznaczona 2 3 32 3" xfId="37998" xr:uid="{D4D84847-18B0-4452-850E-E0434F3B2000}"/>
    <cellStyle name="Komórka zaznaczona 2 3 32 4" xfId="46624" xr:uid="{53E51721-CE01-406A-9D6F-61405A0A47C0}"/>
    <cellStyle name="Komórka zaznaczona 2 3 33" xfId="7578" xr:uid="{DA54D431-9A32-422E-8272-D5254211F08A}"/>
    <cellStyle name="Komórka zaznaczona 2 3 33 2" xfId="23818" xr:uid="{447D5686-0715-4F81-AC06-C75B90B7898A}"/>
    <cellStyle name="Komórka zaznaczona 2 3 33 3" xfId="35872" xr:uid="{A566713D-6174-4474-B660-FC8D7602B758}"/>
    <cellStyle name="Komórka zaznaczona 2 3 33 4" xfId="45447" xr:uid="{85F94E27-009E-40FB-B888-3226E0B2CE7A}"/>
    <cellStyle name="Komórka zaznaczona 2 3 34" xfId="7411" xr:uid="{1FFEB844-6B4D-4C4D-9278-04AE15DD1438}"/>
    <cellStyle name="Komórka zaznaczona 2 3 34 2" xfId="23663" xr:uid="{85963BC4-2ECF-4176-BE4B-C580DFC0FFA8}"/>
    <cellStyle name="Komórka zaznaczona 2 3 34 3" xfId="35724" xr:uid="{895A5A1F-4246-4306-9E6B-123DC8268C27}"/>
    <cellStyle name="Komórka zaznaczona 2 3 34 4" xfId="45381" xr:uid="{8CD61DAC-9D34-42A3-8F9E-C2D79306718B}"/>
    <cellStyle name="Komórka zaznaczona 2 3 35" xfId="8051" xr:uid="{211ADB28-2DD6-4432-A3C2-5918285EAF2D}"/>
    <cellStyle name="Komórka zaznaczona 2 3 35 2" xfId="24277" xr:uid="{8E014253-6343-4841-B9D1-A7EB27D8ECD4}"/>
    <cellStyle name="Komórka zaznaczona 2 3 35 3" xfId="36282" xr:uid="{E4765D34-C746-492E-A12B-BED0F12F12BD}"/>
    <cellStyle name="Komórka zaznaczona 2 3 35 4" xfId="45725" xr:uid="{BD8F0154-DC83-4B37-94B0-FFA5C44DC471}"/>
    <cellStyle name="Komórka zaznaczona 2 3 36" xfId="11933" xr:uid="{F23588B5-43C5-4D2F-88E1-BF31BA157685}"/>
    <cellStyle name="Komórka zaznaczona 2 3 36 2" xfId="27660" xr:uid="{C2295FDC-2678-4FAA-9D9E-2ADA25F8C2B7}"/>
    <cellStyle name="Komórka zaznaczona 2 3 36 3" xfId="39225" xr:uid="{E8CB2D75-95C1-4E97-8BF6-4D52D58719AD}"/>
    <cellStyle name="Komórka zaznaczona 2 3 36 4" xfId="47183" xr:uid="{033598A2-A997-4692-B25C-F84F0891C651}"/>
    <cellStyle name="Komórka zaznaczona 2 3 37" xfId="13973" xr:uid="{7FFB5325-DE1F-4C5E-967E-4A198745CA4A}"/>
    <cellStyle name="Komórka zaznaczona 2 3 37 2" xfId="29489" xr:uid="{7B52432D-E0BE-4872-8B67-82B9F81383DA}"/>
    <cellStyle name="Komórka zaznaczona 2 3 37 3" xfId="40862" xr:uid="{C690D38D-157E-4CFF-B3B1-E45846233BE0}"/>
    <cellStyle name="Komórka zaznaczona 2 3 37 4" xfId="47908" xr:uid="{19BE769C-5109-4E93-B137-2854975247A3}"/>
    <cellStyle name="Komórka zaznaczona 2 3 38" xfId="11159" xr:uid="{9D1389FF-8ED0-4BDC-8909-1260C7297A9E}"/>
    <cellStyle name="Komórka zaznaczona 2 3 38 2" xfId="26980" xr:uid="{DB375E3D-B22E-4979-AC8E-ECD5A808D506}"/>
    <cellStyle name="Komórka zaznaczona 2 3 38 3" xfId="38625" xr:uid="{9D92DBBF-F3BB-4986-B6AF-531632CFB3F5}"/>
    <cellStyle name="Komórka zaznaczona 2 3 38 4" xfId="46894" xr:uid="{C722E75C-0763-4026-A882-597FBB0DB37E}"/>
    <cellStyle name="Komórka zaznaczona 2 3 39" xfId="14073" xr:uid="{B8BDEE7E-9831-45BD-8B2A-612302ED049A}"/>
    <cellStyle name="Komórka zaznaczona 2 3 39 2" xfId="29589" xr:uid="{4247FC29-EBB6-4371-9FAC-82A0CDA44311}"/>
    <cellStyle name="Komórka zaznaczona 2 3 39 3" xfId="40962" xr:uid="{69FE3A03-D49B-415D-A939-05F6E718A6A7}"/>
    <cellStyle name="Komórka zaznaczona 2 3 39 4" xfId="47976" xr:uid="{039E9D8A-F3A7-40D7-A96C-B5D145F59762}"/>
    <cellStyle name="Komórka zaznaczona 2 3 4" xfId="396" xr:uid="{BF18EA0D-C0D5-4FC3-9107-C7AF27F41EF4}"/>
    <cellStyle name="Komórka zaznaczona 2 3 4 2" xfId="796" xr:uid="{07BC8CA0-7B1A-4939-85EA-E2EEB2D978FB}"/>
    <cellStyle name="Komórka zaznaczona 2 3 4 2 2" xfId="2212" xr:uid="{3F9D4C6D-2A6C-49BF-9556-4F9B03E43E3E}"/>
    <cellStyle name="Komórka zaznaczona 2 3 4 2 3" xfId="11666" xr:uid="{A6661FAA-C92B-4513-AD0B-F79FA791754C}"/>
    <cellStyle name="Komórka zaznaczona 2 3 4 2 3 2" xfId="27426" xr:uid="{7128700C-A866-4484-865A-C33BA5237CA2}"/>
    <cellStyle name="Komórka zaznaczona 2 3 4 2 3 3" xfId="39012" xr:uid="{553632CF-A635-4391-AD39-79EC39055F64}"/>
    <cellStyle name="Komórka zaznaczona 2 3 4 2 3 4" xfId="47098" xr:uid="{4320062B-90E1-4736-B13C-B0CFD5D94741}"/>
    <cellStyle name="Komórka zaznaczona 2 3 4 3" xfId="11144" xr:uid="{8B1820F8-C49F-446B-B458-5E89453B8649}"/>
    <cellStyle name="Komórka zaznaczona 2 3 4 3 2" xfId="26965" xr:uid="{8419E072-6E2C-46B3-A186-FBAAF95E7316}"/>
    <cellStyle name="Komórka zaznaczona 2 3 4 3 3" xfId="38610" xr:uid="{48059240-5C3F-4363-AAF2-2B99D31D2FB3}"/>
    <cellStyle name="Komórka zaznaczona 2 3 4 3 4" xfId="46885" xr:uid="{3BD6DBC1-8FAB-4D52-AE85-2494BA8B6FA1}"/>
    <cellStyle name="Komórka zaznaczona 2 3 40" xfId="14782" xr:uid="{290C1407-4A13-4CA9-B669-219B7FA28F71}"/>
    <cellStyle name="Komórka zaznaczona 2 3 40 2" xfId="30298" xr:uid="{2A6FAEC0-0ECE-44B9-B28B-F9302E31A32B}"/>
    <cellStyle name="Komórka zaznaczona 2 3 40 3" xfId="41671" xr:uid="{6EE0AC61-5633-4B57-B77F-BC7BC16EEEE3}"/>
    <cellStyle name="Komórka zaznaczona 2 3 40 4" xfId="48432" xr:uid="{F5AE3DF4-74E6-455F-903C-E326BBE9D1E7}"/>
    <cellStyle name="Komórka zaznaczona 2 3 41" xfId="15462" xr:uid="{AC8CE666-CEEC-48E1-9BF5-A908AAEA9700}"/>
    <cellStyle name="Komórka zaznaczona 2 3 41 2" xfId="30978" xr:uid="{F63A71EC-62C9-4A03-8603-D528772B1A26}"/>
    <cellStyle name="Komórka zaznaczona 2 3 41 3" xfId="42351" xr:uid="{44B36A86-C932-4BF3-869D-4487081C04B3}"/>
    <cellStyle name="Komórka zaznaczona 2 3 41 4" xfId="48680" xr:uid="{542F8FCF-3EDE-43D6-B504-112462B7231E}"/>
    <cellStyle name="Komórka zaznaczona 2 3 42" xfId="14447" xr:uid="{D964E5D0-4725-4500-B7D5-EB1A1B646D77}"/>
    <cellStyle name="Komórka zaznaczona 2 3 42 2" xfId="29963" xr:uid="{7C2BBD60-D034-479F-9085-39FE73757546}"/>
    <cellStyle name="Komórka zaznaczona 2 3 42 3" xfId="41336" xr:uid="{B34E0D98-7A82-43E3-A620-4709CF871BE7}"/>
    <cellStyle name="Komórka zaznaczona 2 3 42 4" xfId="48202" xr:uid="{0475FA2D-730C-4E4F-BEDB-82739E6EC5B4}"/>
    <cellStyle name="Komórka zaznaczona 2 3 43" xfId="13937" xr:uid="{A914E2DC-79FB-49BC-B6FA-D5D06A699188}"/>
    <cellStyle name="Komórka zaznaczona 2 3 43 2" xfId="29453" xr:uid="{26C3B917-6389-4F73-8A5A-4DC09C8CF419}"/>
    <cellStyle name="Komórka zaznaczona 2 3 43 3" xfId="40826" xr:uid="{B874895F-ACCD-419A-B59A-7E93FE7760EB}"/>
    <cellStyle name="Komórka zaznaczona 2 3 43 4" xfId="47891" xr:uid="{9CCA7F87-7120-4B85-BA90-88E69BD208F9}"/>
    <cellStyle name="Komórka zaznaczona 2 3 44" xfId="16417" xr:uid="{902F6217-A9F9-4FE1-AE9D-86719B2E5055}"/>
    <cellStyle name="Komórka zaznaczona 2 3 44 2" xfId="31933" xr:uid="{C1B2915C-231D-4E7B-B80A-3C2A18B49934}"/>
    <cellStyle name="Komórka zaznaczona 2 3 44 3" xfId="43306" xr:uid="{93FCBC0C-86A9-4A7B-8A6B-367DA603AE8F}"/>
    <cellStyle name="Komórka zaznaczona 2 3 44 4" xfId="49126" xr:uid="{9113C972-E8B5-466D-ABB0-44FB6910FA22}"/>
    <cellStyle name="Komórka zaznaczona 2 3 45" xfId="16101" xr:uid="{F530E0E7-B999-4B25-9E19-79FF952DDB06}"/>
    <cellStyle name="Komórka zaznaczona 2 3 45 2" xfId="31617" xr:uid="{EB70B628-A3A3-48CB-B822-2FC41FFFC24B}"/>
    <cellStyle name="Komórka zaznaczona 2 3 45 3" xfId="42990" xr:uid="{BD25C844-4EBC-4245-9E99-9B91CA5DD451}"/>
    <cellStyle name="Komórka zaznaczona 2 3 45 4" xfId="49028" xr:uid="{B682E12A-97B4-4822-A2C4-AEC1F50A77BC}"/>
    <cellStyle name="Komórka zaznaczona 2 3 46" xfId="16851" xr:uid="{8491F3E4-39EF-4C88-9BEA-D80BF6A0A2EF}"/>
    <cellStyle name="Komórka zaznaczona 2 3 47" xfId="17591" xr:uid="{3B9EE0EB-D760-4C14-910E-4FC7AD8D16DA}"/>
    <cellStyle name="Komórka zaznaczona 2 3 48" xfId="38555" xr:uid="{162AC230-FA1B-41E6-A38B-F6D374A709B3}"/>
    <cellStyle name="Komórka zaznaczona 2 3 5" xfId="472" xr:uid="{8B539AFD-92D5-46DE-A31F-B5B8F9C567E5}"/>
    <cellStyle name="Komórka zaznaczona 2 3 5 10" xfId="1746" xr:uid="{AA4E4C15-5734-4449-99A9-0583B7C4FB70}"/>
    <cellStyle name="Komórka zaznaczona 2 3 5 10 10" xfId="7853" xr:uid="{2BB30F15-D1B9-4619-A4B0-F446A413E42F}"/>
    <cellStyle name="Komórka zaznaczona 2 3 5 10 10 2" xfId="24085" xr:uid="{F0B44DC6-0975-4C29-8F6C-5E40B2546E69}"/>
    <cellStyle name="Komórka zaznaczona 2 3 5 10 10 3" xfId="36100" xr:uid="{ECD83B57-E4F9-44FA-9611-409B3D76E2DE}"/>
    <cellStyle name="Komórka zaznaczona 2 3 5 10 10 4" xfId="45603" xr:uid="{6EF94141-C5EC-4C63-9CFC-2ADD7AC9CDD8}"/>
    <cellStyle name="Komórka zaznaczona 2 3 5 10 11" xfId="8080" xr:uid="{F7F702FB-73B2-41AE-A515-9766A6E060A3}"/>
    <cellStyle name="Komórka zaznaczona 2 3 5 10 11 2" xfId="24304" xr:uid="{B9BDF462-5795-4B22-8817-54263CA04F9B}"/>
    <cellStyle name="Komórka zaznaczona 2 3 5 10 11 3" xfId="36309" xr:uid="{64D69828-6852-433D-8360-71455A6743EE}"/>
    <cellStyle name="Komórka zaznaczona 2 3 5 10 11 4" xfId="45743" xr:uid="{707EEC7C-D5C3-4FE9-A963-70F701F18B3C}"/>
    <cellStyle name="Komórka zaznaczona 2 3 5 10 12" xfId="8591" xr:uid="{BA063D71-2ADC-4662-A4FB-61BEE6B756F8}"/>
    <cellStyle name="Komórka zaznaczona 2 3 5 10 12 2" xfId="24793" xr:uid="{6F0B8906-0B60-460A-9514-17E1D9C8CE56}"/>
    <cellStyle name="Komórka zaznaczona 2 3 5 10 12 3" xfId="36781" xr:uid="{15F5B60E-B962-45BA-A5A3-9AECBEA00F80}"/>
    <cellStyle name="Komórka zaznaczona 2 3 5 10 12 4" xfId="45993" xr:uid="{C0B61897-440F-4AD4-8F2C-2357C04DD6A9}"/>
    <cellStyle name="Komórka zaznaczona 2 3 5 10 13" xfId="9095" xr:uid="{EF0C4932-85CC-4632-9E3B-6E3CD2E60ECC}"/>
    <cellStyle name="Komórka zaznaczona 2 3 5 10 13 2" xfId="25288" xr:uid="{CD5C970D-5E24-44D1-9321-B24A1CB537CB}"/>
    <cellStyle name="Komórka zaznaczona 2 3 5 10 13 3" xfId="37254" xr:uid="{781ED31F-068D-41FC-824D-5B050527D7E0}"/>
    <cellStyle name="Komórka zaznaczona 2 3 5 10 13 4" xfId="46206" xr:uid="{8ADCB33A-70FF-4BB9-B907-4DD165716C16}"/>
    <cellStyle name="Komórka zaznaczona 2 3 5 10 14" xfId="9586" xr:uid="{4B85F62D-BA67-4AD8-820E-49E6639BC883}"/>
    <cellStyle name="Komórka zaznaczona 2 3 5 10 14 2" xfId="25739" xr:uid="{0E4B828B-52CE-46F8-A811-13FDF116B6B2}"/>
    <cellStyle name="Komórka zaznaczona 2 3 5 10 14 3" xfId="37652" xr:uid="{AB92FE83-B6FD-452E-AD0E-B96D0C3F4760}"/>
    <cellStyle name="Komórka zaznaczona 2 3 5 10 14 4" xfId="46448" xr:uid="{05D48C55-4885-4CEF-A61C-BEC3C2DA88F1}"/>
    <cellStyle name="Komórka zaznaczona 2 3 5 10 15" xfId="8222" xr:uid="{1F95770B-5807-4146-ACAF-E60CE09B37C4}"/>
    <cellStyle name="Komórka zaznaczona 2 3 5 10 15 2" xfId="24440" xr:uid="{71A04A03-9E04-4C24-915D-C548469CA203}"/>
    <cellStyle name="Komórka zaznaczona 2 3 5 10 15 3" xfId="36438" xr:uid="{BE010100-4AD6-4BA7-81FB-E5596A3DCD79}"/>
    <cellStyle name="Komórka zaznaczona 2 3 5 10 15 4" xfId="45822" xr:uid="{9EEF759A-74C6-478E-952D-9754435D77C7}"/>
    <cellStyle name="Komórka zaznaczona 2 3 5 10 16" xfId="9995" xr:uid="{DA1DC93C-B720-4693-941D-5514BF6490A6}"/>
    <cellStyle name="Komórka zaznaczona 2 3 5 10 16 2" xfId="26116" xr:uid="{0A48971E-1B45-4463-9BB7-05ED9D41E92B}"/>
    <cellStyle name="Komórka zaznaczona 2 3 5 10 16 3" xfId="37983" xr:uid="{EB79F9E2-676B-42CF-95F6-DF34C503F95F}"/>
    <cellStyle name="Komórka zaznaczona 2 3 5 10 16 4" xfId="46613" xr:uid="{23D570D9-51A1-46AD-B43F-5074AB2EC847}"/>
    <cellStyle name="Komórka zaznaczona 2 3 5 10 17" xfId="10491" xr:uid="{DAC9C010-9A5F-49E3-BE7D-EC8B24DA79AB}"/>
    <cellStyle name="Komórka zaznaczona 2 3 5 10 17 2" xfId="26594" xr:uid="{D5262A9D-4000-4858-9366-EE8AEBE26ACF}"/>
    <cellStyle name="Komórka zaznaczona 2 3 5 10 17 3" xfId="38431" xr:uid="{B858FE6B-19AE-4143-812E-472AC4D67009}"/>
    <cellStyle name="Komórka zaznaczona 2 3 5 10 17 4" xfId="46805" xr:uid="{118909A3-B955-4E21-83E3-10FDDDE5F445}"/>
    <cellStyle name="Komórka zaznaczona 2 3 5 10 18" xfId="8862" xr:uid="{FAC0850F-5F8D-4C2C-A3DC-2BC3FC7327D4}"/>
    <cellStyle name="Komórka zaznaczona 2 3 5 10 19" xfId="12303" xr:uid="{820E9554-D21B-4540-80CE-878CDD24C551}"/>
    <cellStyle name="Komórka zaznaczona 2 3 5 10 19 2" xfId="28023" xr:uid="{AC9B34E1-7ED3-4289-A9D8-3F19AE65387D}"/>
    <cellStyle name="Komórka zaznaczona 2 3 5 10 19 3" xfId="39587" xr:uid="{3EDA6C84-D061-4F45-90AF-B7411820C115}"/>
    <cellStyle name="Komórka zaznaczona 2 3 5 10 19 4" xfId="47290" xr:uid="{66BAB838-3687-4F57-BBD0-795EAA6DCC7B}"/>
    <cellStyle name="Komórka zaznaczona 2 3 5 10 2" xfId="3415" xr:uid="{F84727EE-1C57-440A-8733-576875C94E7D}"/>
    <cellStyle name="Komórka zaznaczona 2 3 5 10 2 2" xfId="19808" xr:uid="{1F7CAFE0-A375-41D4-957E-A1E36BF8F143}"/>
    <cellStyle name="Komórka zaznaczona 2 3 5 10 2 3" xfId="27498" xr:uid="{08A41829-4ED4-4F05-ADFF-30FF0041B59A}"/>
    <cellStyle name="Komórka zaznaczona 2 3 5 10 2 4" xfId="28905" xr:uid="{CDC286D7-B6CF-4654-B3C2-45DC34382A8A}"/>
    <cellStyle name="Komórka zaznaczona 2 3 5 10 20" xfId="12837" xr:uid="{D5FFC59C-E0E2-4097-9342-9D91F9373479}"/>
    <cellStyle name="Komórka zaznaczona 2 3 5 10 20 2" xfId="28551" xr:uid="{D5442AE9-DCA0-45C1-9CAC-9D8D327B17C9}"/>
    <cellStyle name="Komórka zaznaczona 2 3 5 10 20 3" xfId="40095" xr:uid="{0E1DA191-7864-41B8-8644-30D0153C49C4}"/>
    <cellStyle name="Komórka zaznaczona 2 3 5 10 20 4" xfId="47461" xr:uid="{787FD1A2-34A2-49FB-AFC6-0790E4A31241}"/>
    <cellStyle name="Komórka zaznaczona 2 3 5 10 21" xfId="13320" xr:uid="{624A3351-9CB0-4915-A9E4-6820876238A4}"/>
    <cellStyle name="Komórka zaznaczona 2 3 5 10 21 2" xfId="28982" xr:uid="{56444192-536F-41E3-A09E-28B5EA21A03B}"/>
    <cellStyle name="Komórka zaznaczona 2 3 5 10 21 3" xfId="40450" xr:uid="{249EF8FD-AD08-4F39-B69B-0E639B394810}"/>
    <cellStyle name="Komórka zaznaczona 2 3 5 10 21 4" xfId="47671" xr:uid="{7BF89E88-019F-40CB-9531-02FC85F89B67}"/>
    <cellStyle name="Komórka zaznaczona 2 3 5 10 22" xfId="13508" xr:uid="{FC8492BE-89C3-4024-BECB-F399E44C5B67}"/>
    <cellStyle name="Komórka zaznaczona 2 3 5 10 22 2" xfId="29151" xr:uid="{E3B53557-0500-4F62-A657-81B4FC8B04A8}"/>
    <cellStyle name="Komórka zaznaczona 2 3 5 10 22 3" xfId="40603" xr:uid="{74102684-6A24-4FB7-98CD-5F9EB8759A90}"/>
    <cellStyle name="Komórka zaznaczona 2 3 5 10 22 4" xfId="47768" xr:uid="{672D9FC1-2577-4629-AD1E-1249E8D81B1F}"/>
    <cellStyle name="Komórka zaznaczona 2 3 5 10 23" xfId="14274" xr:uid="{4D60E2F1-25BF-4E85-9AAB-6F045DDEA191}"/>
    <cellStyle name="Komórka zaznaczona 2 3 5 10 23 2" xfId="29790" xr:uid="{BB5839EE-A730-4966-877E-41316A7AF9B5}"/>
    <cellStyle name="Komórka zaznaczona 2 3 5 10 23 3" xfId="41163" xr:uid="{A1F3DB0A-B6FD-4D07-AA36-6DBD45BDC7C4}"/>
    <cellStyle name="Komórka zaznaczona 2 3 5 10 23 4" xfId="48101" xr:uid="{77B7DBFA-6C3C-4E1E-AA50-47CA3C2CAC48}"/>
    <cellStyle name="Komórka zaznaczona 2 3 5 10 24" xfId="14766" xr:uid="{FEAFCDA1-69B8-429C-B2B4-F26FF4C0360A}"/>
    <cellStyle name="Komórka zaznaczona 2 3 5 10 24 2" xfId="30282" xr:uid="{A78B1C81-FC27-4CF0-9A73-84B9EA02BBF3}"/>
    <cellStyle name="Komórka zaznaczona 2 3 5 10 24 3" xfId="41655" xr:uid="{7EC46C45-59D1-4003-BADD-957584EC1514}"/>
    <cellStyle name="Komórka zaznaczona 2 3 5 10 24 4" xfId="48418" xr:uid="{A932FF0A-D6E0-4ACF-8F32-8950C9415D79}"/>
    <cellStyle name="Komórka zaznaczona 2 3 5 10 25" xfId="14978" xr:uid="{934C52D9-0A2F-45E7-B8EA-8D7A146F60D1}"/>
    <cellStyle name="Komórka zaznaczona 2 3 5 10 25 2" xfId="30494" xr:uid="{03BC959B-2586-4B64-9A9D-C8E07318DD77}"/>
    <cellStyle name="Komórka zaznaczona 2 3 5 10 25 3" xfId="41867" xr:uid="{D18E4817-3967-4D0B-BD7D-3B4D17486C7C}"/>
    <cellStyle name="Komórka zaznaczona 2 3 5 10 25 4" xfId="48516" xr:uid="{788002A3-D0E9-4831-AF88-933F4FDCD46B}"/>
    <cellStyle name="Komórka zaznaczona 2 3 5 10 26" xfId="15452" xr:uid="{C1F5ED8C-44ED-4072-B2C2-FC7356A9C282}"/>
    <cellStyle name="Komórka zaznaczona 2 3 5 10 26 2" xfId="30968" xr:uid="{7F3CADBF-54A7-49F2-AE35-57AD5348F7A0}"/>
    <cellStyle name="Komórka zaznaczona 2 3 5 10 26 3" xfId="42341" xr:uid="{161D1B01-C0D7-40E5-B560-4433FD1E58B6}"/>
    <cellStyle name="Komórka zaznaczona 2 3 5 10 26 4" xfId="48670" xr:uid="{3D26658A-E74F-4F48-B937-229DAA10C238}"/>
    <cellStyle name="Komórka zaznaczona 2 3 5 10 27" xfId="15740" xr:uid="{58E773EC-96AF-4C61-AB53-CD64C0EDCE5B}"/>
    <cellStyle name="Komórka zaznaczona 2 3 5 10 27 2" xfId="31256" xr:uid="{B207557D-AB5F-40BD-8825-1417AA70606A}"/>
    <cellStyle name="Komórka zaznaczona 2 3 5 10 27 3" xfId="42629" xr:uid="{718F3B51-9DC7-4EBE-BDAE-C5A47CA02950}"/>
    <cellStyle name="Komórka zaznaczona 2 3 5 10 27 4" xfId="48874" xr:uid="{0E61DE30-E00F-4EE3-9D1B-1F063F97DE84}"/>
    <cellStyle name="Komórka zaznaczona 2 3 5 10 28" xfId="15952" xr:uid="{6394080A-3773-49E0-A1E0-C69725CD09C3}"/>
    <cellStyle name="Komórka zaznaczona 2 3 5 10 28 2" xfId="31468" xr:uid="{803981E4-6C30-4FAC-88B0-4EEA009E43B8}"/>
    <cellStyle name="Komórka zaznaczona 2 3 5 10 28 3" xfId="42841" xr:uid="{CBBA4217-5A01-42EC-9D55-85F5CD080DDA}"/>
    <cellStyle name="Komórka zaznaczona 2 3 5 10 28 4" xfId="48968" xr:uid="{589ABB23-2111-47F9-A47A-E8285945200C}"/>
    <cellStyle name="Komórka zaznaczona 2 3 5 10 29" xfId="16408" xr:uid="{ABBBC910-4081-490F-A410-CF581248D153}"/>
    <cellStyle name="Komórka zaznaczona 2 3 5 10 29 2" xfId="31924" xr:uid="{E38E5F5A-B224-4652-ADB9-695B61DDEFB3}"/>
    <cellStyle name="Komórka zaznaczona 2 3 5 10 29 3" xfId="43297" xr:uid="{E065FFBF-27BF-4A70-BF9A-9715A88C0DB7}"/>
    <cellStyle name="Komórka zaznaczona 2 3 5 10 29 4" xfId="49117" xr:uid="{0D4E479F-365A-4DA7-91B0-6A887BF5360D}"/>
    <cellStyle name="Komórka zaznaczona 2 3 5 10 3" xfId="4183" xr:uid="{0D908A4B-70D4-40F0-AF65-69BFF1F8F88F}"/>
    <cellStyle name="Komórka zaznaczona 2 3 5 10 3 2" xfId="20562" xr:uid="{67BDA926-0075-40A9-97F4-301C75E8E006}"/>
    <cellStyle name="Komórka zaznaczona 2 3 5 10 3 3" xfId="32640" xr:uid="{429D1C0A-AD2F-49BB-84EB-3DF48A166B6F}"/>
    <cellStyle name="Komórka zaznaczona 2 3 5 10 3 4" xfId="43634" xr:uid="{DEE74650-BF6A-45C0-8056-91B8FA43228F}"/>
    <cellStyle name="Komórka zaznaczona 2 3 5 10 30" xfId="16574" xr:uid="{0CB4C306-218F-4AE2-9A26-0F488FBBDC72}"/>
    <cellStyle name="Komórka zaznaczona 2 3 5 10 30 2" xfId="32090" xr:uid="{F99C173C-304D-49D4-B3A9-D26A0F3EBCE9}"/>
    <cellStyle name="Komórka zaznaczona 2 3 5 10 30 3" xfId="43463" xr:uid="{39BCD2DE-D6F2-4CCE-8A7B-8F7D9D378CFB}"/>
    <cellStyle name="Komórka zaznaczona 2 3 5 10 30 4" xfId="49262" xr:uid="{E439C9B7-6873-4C86-8987-B4CCE8C5CA9A}"/>
    <cellStyle name="Komórka zaznaczona 2 3 5 10 31" xfId="16679" xr:uid="{6C85498F-2AC5-4791-BE07-B6CAE8DB16BF}"/>
    <cellStyle name="Komórka zaznaczona 2 3 5 10 31 2" xfId="32195" xr:uid="{72E3477F-44E8-4FF3-97A9-3ED4AE72DC83}"/>
    <cellStyle name="Komórka zaznaczona 2 3 5 10 31 3" xfId="43568" xr:uid="{09CCC59B-B9FC-4FFB-8966-04002304B686}"/>
    <cellStyle name="Komórka zaznaczona 2 3 5 10 31 4" xfId="49355" xr:uid="{2F701931-D025-4115-A310-5664F96C2DFD}"/>
    <cellStyle name="Komórka zaznaczona 2 3 5 10 32" xfId="18168" xr:uid="{A57F51AA-2957-43C3-8F7E-4AAC1A146FBD}"/>
    <cellStyle name="Komórka zaznaczona 2 3 5 10 33" xfId="23365" xr:uid="{F53D7EA8-DAE4-4F2D-AAD7-E43DD82C3A1C}"/>
    <cellStyle name="Komórka zaznaczona 2 3 5 10 34" xfId="36586" xr:uid="{5115A496-D882-4CC5-A1B9-AA9B682F1682}"/>
    <cellStyle name="Komórka zaznaczona 2 3 5 10 4" xfId="4681" xr:uid="{3583DD77-CC9C-4E0B-A60B-641E41D88673}"/>
    <cellStyle name="Komórka zaznaczona 2 3 5 10 4 2" xfId="21057" xr:uid="{7DE4AAE7-1489-45A0-9BC8-74E67838A939}"/>
    <cellStyle name="Komórka zaznaczona 2 3 5 10 4 3" xfId="33132" xr:uid="{52875124-D683-4093-BAD4-52536E668EB6}"/>
    <cellStyle name="Komórka zaznaczona 2 3 5 10 4 4" xfId="43879" xr:uid="{0008633C-637D-426C-AD23-8B23896E3309}"/>
    <cellStyle name="Komórka zaznaczona 2 3 5 10 5" xfId="5232" xr:uid="{F8895BAC-18BF-4BF7-A390-511BB6D74CAF}"/>
    <cellStyle name="Komórka zaznaczona 2 3 5 10 5 2" xfId="21604" xr:uid="{BD85B0F3-0F2B-450E-AFAE-2CF75CBD3C7F}"/>
    <cellStyle name="Komórka zaznaczona 2 3 5 10 5 3" xfId="33672" xr:uid="{B193F629-EC76-4A6A-8806-1E9428408B8A}"/>
    <cellStyle name="Komórka zaznaczona 2 3 5 10 5 4" xfId="44119" xr:uid="{B9625D03-5ABF-459C-8C88-E79D1D9C81EC}"/>
    <cellStyle name="Komórka zaznaczona 2 3 5 10 6" xfId="5652" xr:uid="{43DAE936-2691-4121-8527-9D82A19E5F01}"/>
    <cellStyle name="Komórka zaznaczona 2 3 5 10 6 2" xfId="21959" xr:uid="{E5741AF1-418D-4BAE-8ECD-6159951B975C}"/>
    <cellStyle name="Komórka zaznaczona 2 3 5 10 6 3" xfId="34085" xr:uid="{053EA70B-6233-4BBB-84C8-21C75714F0A4}"/>
    <cellStyle name="Komórka zaznaczona 2 3 5 10 6 4" xfId="44489" xr:uid="{3B821212-DFC0-4838-AA22-6ECA3F70706A}"/>
    <cellStyle name="Komórka zaznaczona 2 3 5 10 7" xfId="6117" xr:uid="{3F920376-D414-4179-8DB1-7350750319F7}"/>
    <cellStyle name="Komórka zaznaczona 2 3 5 10 7 2" xfId="22415" xr:uid="{CDEB37DF-0AE3-49CC-8B9F-7C33A4F6E48F}"/>
    <cellStyle name="Komórka zaznaczona 2 3 5 10 7 3" xfId="34533" xr:uid="{E4BF59AF-466A-415D-B015-926965ECB846}"/>
    <cellStyle name="Komórka zaznaczona 2 3 5 10 7 4" xfId="44806" xr:uid="{BEC1998B-780B-4993-B634-E584367E6043}"/>
    <cellStyle name="Komórka zaznaczona 2 3 5 10 8" xfId="6422" xr:uid="{851CF8CB-E81A-44AE-89B7-A81935F3AAD9}"/>
    <cellStyle name="Komórka zaznaczona 2 3 5 10 8 2" xfId="22713" xr:uid="{B944A18C-2D51-4B98-9DC6-523EDEB5522A}"/>
    <cellStyle name="Komórka zaznaczona 2 3 5 10 8 3" xfId="34821" xr:uid="{9202579E-9F52-42DB-8235-4AADBC5D9786}"/>
    <cellStyle name="Komórka zaznaczona 2 3 5 10 8 4" xfId="44971" xr:uid="{653CA973-2E2D-4CF4-AEB0-54321B21BB87}"/>
    <cellStyle name="Komórka zaznaczona 2 3 5 10 9" xfId="5805" xr:uid="{C22331A8-4E59-462B-9404-6DB53E4B0258}"/>
    <cellStyle name="Komórka zaznaczona 2 3 5 10 9 2" xfId="22107" xr:uid="{1EACDBA4-AE57-4C56-B59C-A25A8ACCE98E}"/>
    <cellStyle name="Komórka zaznaczona 2 3 5 10 9 3" xfId="34233" xr:uid="{4A464E56-4A93-4C4F-9A0D-A4A4CEDCF5D7}"/>
    <cellStyle name="Komórka zaznaczona 2 3 5 10 9 4" xfId="44609" xr:uid="{CC0559F3-BF53-43A0-A0C7-B8AC32603C94}"/>
    <cellStyle name="Komórka zaznaczona 2 3 5 11" xfId="1801" xr:uid="{28AC0AB7-5349-476C-BAE3-0663AA5EF5C9}"/>
    <cellStyle name="Komórka zaznaczona 2 3 5 11 10" xfId="7904" xr:uid="{B8CEE9B1-49ED-4A77-AF2A-932AF05FF1EB}"/>
    <cellStyle name="Komórka zaznaczona 2 3 5 11 10 2" xfId="24135" xr:uid="{7A244A49-37A3-4C9C-AF83-3D7672C94DE8}"/>
    <cellStyle name="Komórka zaznaczona 2 3 5 11 10 3" xfId="36147" xr:uid="{0E1A774A-6E95-4B16-92A8-39486AAB7A66}"/>
    <cellStyle name="Komórka zaznaczona 2 3 5 11 10 4" xfId="45634" xr:uid="{7D0226CF-9051-447D-A9BA-573F2EE84E58}"/>
    <cellStyle name="Komórka zaznaczona 2 3 5 11 11" xfId="8133" xr:uid="{F60C06D6-24C1-47BB-A248-AE1ECA2D4868}"/>
    <cellStyle name="Komórka zaznaczona 2 3 5 11 11 2" xfId="24354" xr:uid="{974422C1-45DF-4955-A453-61F2DD6DBBC8}"/>
    <cellStyle name="Komórka zaznaczona 2 3 5 11 11 3" xfId="36358" xr:uid="{B628BD75-5946-4CFD-B33A-4F5B04CC0160}"/>
    <cellStyle name="Komórka zaznaczona 2 3 5 11 11 4" xfId="45778" xr:uid="{C20A37DE-C6DD-4493-B2C6-6F0295CDD8E9}"/>
    <cellStyle name="Komórka zaznaczona 2 3 5 11 12" xfId="8643" xr:uid="{EFE76937-CF82-486F-BF73-EB9A3E697162}"/>
    <cellStyle name="Komórka zaznaczona 2 3 5 11 12 2" xfId="24840" xr:uid="{F7D42DD4-5BD4-43C5-86CA-8377845601E9}"/>
    <cellStyle name="Komórka zaznaczona 2 3 5 11 12 3" xfId="36824" xr:uid="{C0C6F979-5AFA-474E-BDA1-A2ADB7CAE77E}"/>
    <cellStyle name="Komórka zaznaczona 2 3 5 11 12 4" xfId="46016" xr:uid="{022C43E7-C34E-4B42-827A-C39A11BA4F07}"/>
    <cellStyle name="Komórka zaznaczona 2 3 5 11 13" xfId="9150" xr:uid="{E608DC2E-2EA0-481E-AE70-78530D11EB03}"/>
    <cellStyle name="Komórka zaznaczona 2 3 5 11 13 2" xfId="25341" xr:uid="{CB5A40A5-5193-4CEE-9040-ECFCA1A71593}"/>
    <cellStyle name="Komórka zaznaczona 2 3 5 11 13 3" xfId="37299" xr:uid="{92269829-402F-41E4-A26A-24A65CF2C40A}"/>
    <cellStyle name="Komórka zaznaczona 2 3 5 11 13 4" xfId="46232" xr:uid="{3E2295F0-CF1E-4DFF-9C19-5FCE1BCAE959}"/>
    <cellStyle name="Komórka zaznaczona 2 3 5 11 14" xfId="9641" xr:uid="{A875B930-A2F5-4DE0-BF57-192F58D6E035}"/>
    <cellStyle name="Komórka zaznaczona 2 3 5 11 14 2" xfId="25788" xr:uid="{07885FAC-5781-4CB3-88B3-8371F6D9ED2C}"/>
    <cellStyle name="Komórka zaznaczona 2 3 5 11 14 3" xfId="37692" xr:uid="{40F69E39-77DB-4990-B3E0-99C0E38E6AA3}"/>
    <cellStyle name="Komórka zaznaczona 2 3 5 11 14 4" xfId="46476" xr:uid="{A5580365-8450-4ECB-A176-BC5444EC705C}"/>
    <cellStyle name="Komórka zaznaczona 2 3 5 11 15" xfId="7002" xr:uid="{D3C782E9-D164-4BE2-91DC-E6FFB680BEA8}"/>
    <cellStyle name="Komórka zaznaczona 2 3 5 11 15 2" xfId="23274" xr:uid="{E0AA8B28-EA4E-4FEC-80BD-7F3274426A7E}"/>
    <cellStyle name="Komórka zaznaczona 2 3 5 11 15 3" xfId="35373" xr:uid="{450B3F94-C9B8-4B6E-B94D-5E7E18A23A71}"/>
    <cellStyle name="Komórka zaznaczona 2 3 5 11 15 4" xfId="45203" xr:uid="{CAD57B0E-6318-465C-9FD5-1F85AF5CAB11}"/>
    <cellStyle name="Komórka zaznaczona 2 3 5 11 16" xfId="10047" xr:uid="{FBFAA461-63E5-4446-99AC-1A5BDFC0A899}"/>
    <cellStyle name="Komórka zaznaczona 2 3 5 11 16 2" xfId="26165" xr:uid="{72897B40-CA13-46B8-8B7F-D1D4258748FF}"/>
    <cellStyle name="Komórka zaznaczona 2 3 5 11 16 3" xfId="38022" xr:uid="{8EB952CC-E951-4587-B085-8C6E210C1047}"/>
    <cellStyle name="Komórka zaznaczona 2 3 5 11 16 4" xfId="46634" xr:uid="{6D14D4F7-8C38-4EE5-8358-30A4241E6FDA}"/>
    <cellStyle name="Komórka zaznaczona 2 3 5 11 17" xfId="10545" xr:uid="{00B9D0DD-D2B0-4267-9A1B-44AA5F541780}"/>
    <cellStyle name="Komórka zaznaczona 2 3 5 11 17 2" xfId="26642" xr:uid="{02DA0B00-0123-47A0-BAA0-1A49D63280DB}"/>
    <cellStyle name="Komórka zaznaczona 2 3 5 11 17 3" xfId="38462" xr:uid="{2B0E2EC2-5483-4C85-AA3B-5EFF935E9C3B}"/>
    <cellStyle name="Komórka zaznaczona 2 3 5 11 17 4" xfId="46825" xr:uid="{CFE3B068-A32A-42BE-B588-64CBCA8AF945}"/>
    <cellStyle name="Komórka zaznaczona 2 3 5 11 18" xfId="7924" xr:uid="{828C1A94-D776-43AF-8383-804892133320}"/>
    <cellStyle name="Komórka zaznaczona 2 3 5 11 19" xfId="12352" xr:uid="{B4AFC40F-8506-4062-A2E4-8A08FF1F0D60}"/>
    <cellStyle name="Komórka zaznaczona 2 3 5 11 19 2" xfId="28070" xr:uid="{80FDE5E2-6064-4B86-825C-9CC60BB1707A}"/>
    <cellStyle name="Komórka zaznaczona 2 3 5 11 19 3" xfId="39629" xr:uid="{3B369124-AA32-442E-AA9D-C97FC4486026}"/>
    <cellStyle name="Komórka zaznaczona 2 3 5 11 19 4" xfId="47313" xr:uid="{5E4228CD-C667-43CE-8D23-21C7A94F1907}"/>
    <cellStyle name="Komórka zaznaczona 2 3 5 11 2" xfId="3470" xr:uid="{B5487953-2A8A-44DD-8006-7B8E025EF0EF}"/>
    <cellStyle name="Komórka zaznaczona 2 3 5 11 2 2" xfId="19863" xr:uid="{4703CD2E-663E-4BFC-BEA3-FE54626B4BD9}"/>
    <cellStyle name="Komórka zaznaczona 2 3 5 11 2 3" xfId="28955" xr:uid="{E105AAFF-466E-49D3-B047-4283D54AA6BB}"/>
    <cellStyle name="Komórka zaznaczona 2 3 5 11 2 4" xfId="17267" xr:uid="{1D3128CE-D9BF-4435-998D-64830AE3A4DA}"/>
    <cellStyle name="Komórka zaznaczona 2 3 5 11 20" xfId="12886" xr:uid="{88E6BB33-3790-4098-866D-B0A497BDDA86}"/>
    <cellStyle name="Komórka zaznaczona 2 3 5 11 20 2" xfId="28596" xr:uid="{BB73A0F9-4AB5-4825-90EF-F76A34A12B98}"/>
    <cellStyle name="Komórka zaznaczona 2 3 5 11 20 3" xfId="40134" xr:uid="{F6744B45-9D6D-4932-B823-4A881EC315DF}"/>
    <cellStyle name="Komórka zaznaczona 2 3 5 11 20 4" xfId="47485" xr:uid="{5F233BFA-6CFB-4ADC-9A6C-48A40F8F0CA5}"/>
    <cellStyle name="Komórka zaznaczona 2 3 5 11 21" xfId="13368" xr:uid="{301BFD7E-7D96-41C3-B1F8-AF4260D4EBF3}"/>
    <cellStyle name="Komórka zaznaczona 2 3 5 11 21 2" xfId="29018" xr:uid="{1526F2CA-D907-4806-9480-EF0EADAA6476}"/>
    <cellStyle name="Komórka zaznaczona 2 3 5 11 21 3" xfId="40480" xr:uid="{115B4532-DA1C-4D99-BCE5-049FF214083D}"/>
    <cellStyle name="Komórka zaznaczona 2 3 5 11 21 4" xfId="47688" xr:uid="{75137091-5F4B-444B-8F64-1386D96D8376}"/>
    <cellStyle name="Komórka zaznaczona 2 3 5 11 22" xfId="13560" xr:uid="{03A70594-56CC-489A-9719-827A7653FE17}"/>
    <cellStyle name="Komórka zaznaczona 2 3 5 11 22 2" xfId="29201" xr:uid="{7F3C01A6-AA3E-4CF5-BE99-75ECAE3C0613}"/>
    <cellStyle name="Komórka zaznaczona 2 3 5 11 22 3" xfId="40642" xr:uid="{CABEC38A-8644-4D1C-8121-A18F97F79BE8}"/>
    <cellStyle name="Komórka zaznaczona 2 3 5 11 22 4" xfId="47788" xr:uid="{172888A8-CBF0-462F-AF1E-FAFED7664C29}"/>
    <cellStyle name="Komórka zaznaczona 2 3 5 11 23" xfId="14516" xr:uid="{D43CF4F7-1E69-40E7-BE24-DE221D2FBD77}"/>
    <cellStyle name="Komórka zaznaczona 2 3 5 11 23 2" xfId="30032" xr:uid="{CF4FC310-8E73-4731-A54B-63E0A55B0AD3}"/>
    <cellStyle name="Komórka zaznaczona 2 3 5 11 23 3" xfId="41405" xr:uid="{218C9A29-9FC7-41B2-8B64-F56E57817F37}"/>
    <cellStyle name="Komórka zaznaczona 2 3 5 11 23 4" xfId="48251" xr:uid="{FA1B71BC-6222-4A57-8F04-97987C94BFD4}"/>
    <cellStyle name="Komórka zaznaczona 2 3 5 11 24" xfId="14801" xr:uid="{24F10651-D180-4D4D-9FA9-5A5652D28AA9}"/>
    <cellStyle name="Komórka zaznaczona 2 3 5 11 24 2" xfId="30317" xr:uid="{AD24D7AD-6BD1-4FCC-A7CA-00ED96ED5412}"/>
    <cellStyle name="Komórka zaznaczona 2 3 5 11 24 3" xfId="41690" xr:uid="{F32BE69D-2867-49F0-94B6-C62C932BECBA}"/>
    <cellStyle name="Komórka zaznaczona 2 3 5 11 24 4" xfId="48442" xr:uid="{D6568C6D-1510-43E6-8042-1A96052CF1A3}"/>
    <cellStyle name="Komórka zaznaczona 2 3 5 11 25" xfId="15012" xr:uid="{C67B7DA0-BD74-4F93-B1E5-A193985ED4A1}"/>
    <cellStyle name="Komórka zaznaczona 2 3 5 11 25 2" xfId="30528" xr:uid="{D8A5CEFB-49F1-4284-8677-7EDD94D69855}"/>
    <cellStyle name="Komórka zaznaczona 2 3 5 11 25 3" xfId="41901" xr:uid="{87032040-70AC-4756-BEFA-E6D0631CFE0A}"/>
    <cellStyle name="Komórka zaznaczona 2 3 5 11 25 4" xfId="48538" xr:uid="{F00E00E1-8DCB-4FA5-8D89-9BBF96291DF4}"/>
    <cellStyle name="Komórka zaznaczona 2 3 5 11 26" xfId="15489" xr:uid="{1693758A-A086-4755-ACF0-CDFD52E0E2C4}"/>
    <cellStyle name="Komórka zaznaczona 2 3 5 11 26 2" xfId="31005" xr:uid="{7C2B5BC8-43D9-46BE-BD6C-509E29192AAB}"/>
    <cellStyle name="Komórka zaznaczona 2 3 5 11 26 3" xfId="42378" xr:uid="{296EECD5-452B-470F-9798-9C217DA8931B}"/>
    <cellStyle name="Komórka zaznaczona 2 3 5 11 26 4" xfId="48691" xr:uid="{57E5E85D-AED6-4ACD-8576-E62ADD64753F}"/>
    <cellStyle name="Komórka zaznaczona 2 3 5 11 27" xfId="15764" xr:uid="{320F68A6-EDE3-4041-8C97-C409F5A51778}"/>
    <cellStyle name="Komórka zaznaczona 2 3 5 11 27 2" xfId="31280" xr:uid="{78295DCE-DD1F-4594-A792-8C79995C6A7B}"/>
    <cellStyle name="Komórka zaznaczona 2 3 5 11 27 3" xfId="42653" xr:uid="{550E2A3B-E249-43FF-B08F-F0B9FFA7BE44}"/>
    <cellStyle name="Komórka zaznaczona 2 3 5 11 27 4" xfId="48895" xr:uid="{8C9FA099-62F4-4727-921D-7D9FB3414D95}"/>
    <cellStyle name="Komórka zaznaczona 2 3 5 11 28" xfId="15978" xr:uid="{3E3C3800-31D2-414C-8ED6-D8F247D1BA78}"/>
    <cellStyle name="Komórka zaznaczona 2 3 5 11 28 2" xfId="31494" xr:uid="{1A7917CF-75C9-437E-BC68-C991FE717E44}"/>
    <cellStyle name="Komórka zaznaczona 2 3 5 11 28 3" xfId="42867" xr:uid="{7586E7E5-8539-4F6E-9EF1-366C5D703469}"/>
    <cellStyle name="Komórka zaznaczona 2 3 5 11 28 4" xfId="48985" xr:uid="{148DC713-7EFE-4D09-BC7F-C8AAD48CA833}"/>
    <cellStyle name="Komórka zaznaczona 2 3 5 11 29" xfId="16435" xr:uid="{C60021F0-E24A-43E3-8C9F-64F7D0E9E77A}"/>
    <cellStyle name="Komórka zaznaczona 2 3 5 11 29 2" xfId="31951" xr:uid="{01D6302E-DEB4-4517-8C22-E4E3BF8B8AFF}"/>
    <cellStyle name="Komórka zaznaczona 2 3 5 11 29 3" xfId="43324" xr:uid="{316B4983-0BED-495D-A8C2-B816E6772DD7}"/>
    <cellStyle name="Komórka zaznaczona 2 3 5 11 29 4" xfId="49135" xr:uid="{DE7CB141-A1E1-408B-A77F-910590B08004}"/>
    <cellStyle name="Komórka zaznaczona 2 3 5 11 3" xfId="4231" xr:uid="{BB0416F8-953D-4176-9EEF-EAFAA14C74ED}"/>
    <cellStyle name="Komórka zaznaczona 2 3 5 11 3 2" xfId="20609" xr:uid="{B712E702-46AB-458B-9E83-13A7F7046541}"/>
    <cellStyle name="Komórka zaznaczona 2 3 5 11 3 3" xfId="32687" xr:uid="{1960DDE0-4600-45C4-A1CC-7E36D3EE35EF}"/>
    <cellStyle name="Komórka zaznaczona 2 3 5 11 3 4" xfId="43667" xr:uid="{DA9A4C29-4C6A-4578-A085-DF2AB6EB378B}"/>
    <cellStyle name="Komórka zaznaczona 2 3 5 11 30" xfId="16589" xr:uid="{6EAD2454-C8E9-4266-929A-02A0AD25E635}"/>
    <cellStyle name="Komórka zaznaczona 2 3 5 11 30 2" xfId="32105" xr:uid="{050DB21F-7B13-4617-949C-F9CD922F2EA2}"/>
    <cellStyle name="Komórka zaznaczona 2 3 5 11 30 3" xfId="43478" xr:uid="{83CEA9B3-2AB7-4267-B4DE-A428B572C8E6}"/>
    <cellStyle name="Komórka zaznaczona 2 3 5 11 30 4" xfId="49277" xr:uid="{0452FEAA-1492-4120-AF3E-9DA9ACFA0FCC}"/>
    <cellStyle name="Komórka zaznaczona 2 3 5 11 31" xfId="16694" xr:uid="{A11A5A36-D97E-4004-A726-DC341C7D5A7B}"/>
    <cellStyle name="Komórka zaznaczona 2 3 5 11 31 2" xfId="32210" xr:uid="{67C05368-624E-4227-90C5-F1466006712B}"/>
    <cellStyle name="Komórka zaznaczona 2 3 5 11 31 3" xfId="43583" xr:uid="{949875C7-AE3B-472E-86D4-2D102E9DA103}"/>
    <cellStyle name="Komórka zaznaczona 2 3 5 11 31 4" xfId="49370" xr:uid="{2ECDB286-FD49-4F99-BF52-443C5EABB374}"/>
    <cellStyle name="Komórka zaznaczona 2 3 5 11 32" xfId="18223" xr:uid="{97BA456F-9284-4983-B6C9-55465ABF6895}"/>
    <cellStyle name="Komórka zaznaczona 2 3 5 11 33" xfId="23468" xr:uid="{074FD3FC-1E21-4D41-9E71-15C9B665879F}"/>
    <cellStyle name="Komórka zaznaczona 2 3 5 11 34" xfId="40431" xr:uid="{3EF08CEE-11EE-4637-B596-ABCD80593C15}"/>
    <cellStyle name="Komórka zaznaczona 2 3 5 11 4" xfId="4731" xr:uid="{138DCD09-2420-429B-A97D-6EDD01D9ACDB}"/>
    <cellStyle name="Komórka zaznaczona 2 3 5 11 4 2" xfId="21105" xr:uid="{1F176580-43FD-4F3F-AB13-F81B55A3F0AB}"/>
    <cellStyle name="Komórka zaznaczona 2 3 5 11 4 3" xfId="33180" xr:uid="{3DB152B5-812C-4668-8A14-306C7F325F3B}"/>
    <cellStyle name="Komórka zaznaczona 2 3 5 11 4 4" xfId="43913" xr:uid="{DF292B0F-6355-473F-8403-024EE526F785}"/>
    <cellStyle name="Komórka zaznaczona 2 3 5 11 5" xfId="5283" xr:uid="{3CFB3F14-1FDA-433D-AC29-6AE18B2617F4}"/>
    <cellStyle name="Komórka zaznaczona 2 3 5 11 5 2" xfId="21653" xr:uid="{153B7C41-7A37-400C-BE3F-00E3A40A01BE}"/>
    <cellStyle name="Komórka zaznaczona 2 3 5 11 5 3" xfId="33720" xr:uid="{3EB09CDD-9DC3-4D89-B18E-26C944114ECF}"/>
    <cellStyle name="Komórka zaznaczona 2 3 5 11 5 4" xfId="44154" xr:uid="{E39CA826-5B54-4ADB-ABC8-E6691FABB16F}"/>
    <cellStyle name="Komórka zaznaczona 2 3 5 11 6" xfId="5699" xr:uid="{DE14F2F4-5FA2-4EDD-88FE-E6EA78C34F85}"/>
    <cellStyle name="Komórka zaznaczona 2 3 5 11 6 2" xfId="22002" xr:uid="{7515EB66-3046-4920-AD8C-758DF969974D}"/>
    <cellStyle name="Komórka zaznaczona 2 3 5 11 6 3" xfId="34130" xr:uid="{6D1AB068-EBEE-48CF-B509-00ED847915BC}"/>
    <cellStyle name="Komórka zaznaczona 2 3 5 11 6 4" xfId="44524" xr:uid="{9757BF06-2390-43AC-B6CE-DC5D7F1EF06F}"/>
    <cellStyle name="Komórka zaznaczona 2 3 5 11 7" xfId="6167" xr:uid="{7245E8B2-E1AB-4687-A192-9DF012E7D7E4}"/>
    <cellStyle name="Komórka zaznaczona 2 3 5 11 7 2" xfId="22464" xr:uid="{422CDFF5-9EF4-461F-AC62-0EC82237A01D}"/>
    <cellStyle name="Komórka zaznaczona 2 3 5 11 7 3" xfId="34579" xr:uid="{13E4BF06-9665-4554-801D-68A351D74E1E}"/>
    <cellStyle name="Komórka zaznaczona 2 3 5 11 7 4" xfId="44838" xr:uid="{C1D5E704-6D41-4643-871E-1CA0D64A8FAF}"/>
    <cellStyle name="Komórka zaznaczona 2 3 5 11 8" xfId="6474" xr:uid="{02EF04DD-8F67-41AB-9F76-DAD98DAC48BF}"/>
    <cellStyle name="Komórka zaznaczona 2 3 5 11 8 2" xfId="22761" xr:uid="{D97841B8-FAC5-41A3-91BA-E18EE0BE104A}"/>
    <cellStyle name="Komórka zaznaczona 2 3 5 11 8 3" xfId="34867" xr:uid="{12541095-7E1A-4071-AD7B-242A6C158B85}"/>
    <cellStyle name="Komórka zaznaczona 2 3 5 11 8 4" xfId="45001" xr:uid="{2031BFA6-F11F-4096-9775-81C261DD1329}"/>
    <cellStyle name="Komórka zaznaczona 2 3 5 11 9" xfId="5732" xr:uid="{01B91806-AECA-4A22-ADBC-AD763D992CD7}"/>
    <cellStyle name="Komórka zaznaczona 2 3 5 11 9 2" xfId="22034" xr:uid="{2994E5B2-281E-4B0D-A682-78562683D7DB}"/>
    <cellStyle name="Komórka zaznaczona 2 3 5 11 9 3" xfId="34163" xr:uid="{C4467B08-4B54-4725-8FD1-011682ED2C5D}"/>
    <cellStyle name="Komórka zaznaczona 2 3 5 11 9 4" xfId="44555" xr:uid="{8A5730C9-46AC-4D9A-993E-0534DD616374}"/>
    <cellStyle name="Komórka zaznaczona 2 3 5 12" xfId="2246" xr:uid="{FA016DAD-3804-4055-B462-45AB01D550C7}"/>
    <cellStyle name="Komórka zaznaczona 2 3 5 12 2" xfId="18659" xr:uid="{80C5F0C4-32CA-4991-A12D-AD52E8AF95E5}"/>
    <cellStyle name="Komórka zaznaczona 2 3 5 12 3" xfId="17369" xr:uid="{1239FEEA-3010-4126-8458-FF1547B368D8}"/>
    <cellStyle name="Komórka zaznaczona 2 3 5 12 4" xfId="29251" xr:uid="{1391564D-A110-4F00-8B07-75AB8469D3BD}"/>
    <cellStyle name="Komórka zaznaczona 2 3 5 13" xfId="1956" xr:uid="{0CFE6CB3-14A2-4C0A-AEDA-E980813D1475}"/>
    <cellStyle name="Komórka zaznaczona 2 3 5 13 2" xfId="18376" xr:uid="{B824A36D-6A18-4390-9BED-03C5F45057E0}"/>
    <cellStyle name="Komórka zaznaczona 2 3 5 13 3" xfId="24073" xr:uid="{ED729ECB-E84F-4BCC-8EB2-AA84C1444D14}"/>
    <cellStyle name="Komórka zaznaczona 2 3 5 13 4" xfId="17553" xr:uid="{38CF03C2-A976-4147-80C0-AC6EF1D40924}"/>
    <cellStyle name="Komórka zaznaczona 2 3 5 14" xfId="1958" xr:uid="{CA963DEE-A8F8-4800-8D80-68A3007A617A}"/>
    <cellStyle name="Komórka zaznaczona 2 3 5 14 2" xfId="18378" xr:uid="{9CDE515E-FE17-4B89-A444-0BBE0F9C9913}"/>
    <cellStyle name="Komórka zaznaczona 2 3 5 14 3" xfId="16884" xr:uid="{5F8C2DBD-52FF-49B7-9D04-76E10344C5AA}"/>
    <cellStyle name="Komórka zaznaczona 2 3 5 14 4" xfId="37432" xr:uid="{41FE74F3-83BE-4F31-867B-A336DFC154E2}"/>
    <cellStyle name="Komórka zaznaczona 2 3 5 15" xfId="3728" xr:uid="{CA4FB8BE-D1DE-41DC-9276-47385E77FD8B}"/>
    <cellStyle name="Komórka zaznaczona 2 3 5 15 2" xfId="20110" xr:uid="{6170512F-23F9-4508-A52E-081FF2492955}"/>
    <cellStyle name="Komórka zaznaczona 2 3 5 15 3" xfId="16984" xr:uid="{039F82E6-38AE-4079-BE8A-D283E26D0FB3}"/>
    <cellStyle name="Komórka zaznaczona 2 3 5 15 4" xfId="17595" xr:uid="{72CD6529-C8DF-43CB-8E06-C32BA20BCB6D}"/>
    <cellStyle name="Komórka zaznaczona 2 3 5 16" xfId="2438" xr:uid="{98FAB4F0-4576-4613-87DD-1A38157E27EE}"/>
    <cellStyle name="Komórka zaznaczona 2 3 5 16 2" xfId="18845" xr:uid="{1895D4E9-892F-41BA-866A-4302E75B1D4D}"/>
    <cellStyle name="Komórka zaznaczona 2 3 5 16 3" xfId="22117" xr:uid="{C774BEC7-71EF-4524-BC7E-6B8E6E974F31}"/>
    <cellStyle name="Komórka zaznaczona 2 3 5 16 4" xfId="37719" xr:uid="{D2473CC2-CACC-47E3-99F6-FD920753AEA2}"/>
    <cellStyle name="Komórka zaznaczona 2 3 5 17" xfId="5243" xr:uid="{5294E8FC-D9AD-4C37-8D46-54E227079CEB}"/>
    <cellStyle name="Komórka zaznaczona 2 3 5 17 2" xfId="21615" xr:uid="{C9EFA0FC-1EC2-46E3-A5E5-49E0D4661870}"/>
    <cellStyle name="Komórka zaznaczona 2 3 5 17 3" xfId="33683" xr:uid="{3F4B4C9C-A1E6-4B6C-8859-C1967B09142A}"/>
    <cellStyle name="Komórka zaznaczona 2 3 5 17 4" xfId="44129" xr:uid="{0E64AA50-E8D6-4DC1-9A0D-34D642E2256C}"/>
    <cellStyle name="Komórka zaznaczona 2 3 5 18" xfId="6343" xr:uid="{DE7F8A24-2EB8-4619-88F8-BA3259CFE443}"/>
    <cellStyle name="Komórka zaznaczona 2 3 5 18 2" xfId="22636" xr:uid="{1CA3A3FA-23DC-45E6-91C4-354BD30153D5}"/>
    <cellStyle name="Komórka zaznaczona 2 3 5 18 3" xfId="34749" xr:uid="{C8F7239C-BD42-46A6-8F9C-15944537FBFB}"/>
    <cellStyle name="Komórka zaznaczona 2 3 5 18 4" xfId="44933" xr:uid="{FF4C3546-2F79-4FB9-AF9B-E919687D4B44}"/>
    <cellStyle name="Komórka zaznaczona 2 3 5 19" xfId="4235" xr:uid="{1D955435-13F9-46AE-9ACD-643DB39796A3}"/>
    <cellStyle name="Komórka zaznaczona 2 3 5 19 2" xfId="20613" xr:uid="{14B333F5-44BF-467F-9D71-DB06BB62FB1D}"/>
    <cellStyle name="Komórka zaznaczona 2 3 5 19 3" xfId="32691" xr:uid="{276E4FFA-B609-474B-8316-22F011184DF0}"/>
    <cellStyle name="Komórka zaznaczona 2 3 5 19 4" xfId="43671" xr:uid="{EB7CA3AD-0252-4B51-B132-F9179C2E1874}"/>
    <cellStyle name="Komórka zaznaczona 2 3 5 2" xfId="847" xr:uid="{ADCC1321-A010-4DF4-8955-80F3E6069D72}"/>
    <cellStyle name="Komórka zaznaczona 2 3 5 2 10" xfId="7199" xr:uid="{0C8B0219-2DC0-43F5-ACCD-A5FEAE55CCA5}"/>
    <cellStyle name="Komórka zaznaczona 2 3 5 2 10 2" xfId="23460" xr:uid="{7E2F38BB-AE6F-4835-8494-C5A8837893A2}"/>
    <cellStyle name="Komórka zaznaczona 2 3 5 2 10 3" xfId="35548" xr:uid="{4256ED92-8CA7-4974-A74D-ACC635AF0F56}"/>
    <cellStyle name="Komórka zaznaczona 2 3 5 2 10 4" xfId="45293" xr:uid="{B8FE5FF1-2416-4A89-957D-CFE69039C17F}"/>
    <cellStyle name="Komórka zaznaczona 2 3 5 2 11" xfId="6811" xr:uid="{5F8329FE-4673-4D62-BFA7-5728ECC1B7BD}"/>
    <cellStyle name="Komórka zaznaczona 2 3 5 2 11 2" xfId="23090" xr:uid="{976A2802-20C4-43D0-A2CD-16B2358064E2}"/>
    <cellStyle name="Komórka zaznaczona 2 3 5 2 11 3" xfId="35191" xr:uid="{10AB23ED-4772-4137-9D67-DAC4AC8B936C}"/>
    <cellStyle name="Komórka zaznaczona 2 3 5 2 11 4" xfId="45136" xr:uid="{96BFBF53-312A-4D08-AFE6-E08A7995F406}"/>
    <cellStyle name="Komórka zaznaczona 2 3 5 2 12" xfId="7623" xr:uid="{0C836C28-02C1-420C-B75D-107F98A5A593}"/>
    <cellStyle name="Komórka zaznaczona 2 3 5 2 12 2" xfId="23860" xr:uid="{B273772F-03BC-4E98-9448-756858C9073D}"/>
    <cellStyle name="Komórka zaznaczona 2 3 5 2 12 3" xfId="35912" xr:uid="{098DB9B7-FCD8-4660-A714-F45CDB3CFE1D}"/>
    <cellStyle name="Komórka zaznaczona 2 3 5 2 12 4" xfId="45472" xr:uid="{34B55F0D-582F-40A1-80EA-54CDC02A4D79}"/>
    <cellStyle name="Komórka zaznaczona 2 3 5 2 13" xfId="7077" xr:uid="{A4E55E03-9C7E-44AF-9FED-65512F19E7D0}"/>
    <cellStyle name="Komórka zaznaczona 2 3 5 2 13 2" xfId="23346" xr:uid="{D305A80C-E9B9-439C-A21B-B2684696A074}"/>
    <cellStyle name="Komórka zaznaczona 2 3 5 2 13 3" xfId="35441" xr:uid="{88734E67-D08E-477C-A1DF-384606FC1D8C}"/>
    <cellStyle name="Komórka zaznaczona 2 3 5 2 13 4" xfId="45235" xr:uid="{2517DD2A-EB82-4886-93BD-53A29CE15BC2}"/>
    <cellStyle name="Komórka zaznaczona 2 3 5 2 14" xfId="7447" xr:uid="{BA86E612-2B32-4ED7-A6A3-586CE2EF9A05}"/>
    <cellStyle name="Komórka zaznaczona 2 3 5 2 14 2" xfId="23698" xr:uid="{26ADE523-BF5C-4EFE-849E-856A719929E9}"/>
    <cellStyle name="Komórka zaznaczona 2 3 5 2 14 3" xfId="35755" xr:uid="{7019563B-9692-4FEF-8A3A-EB73A727501E}"/>
    <cellStyle name="Komórka zaznaczona 2 3 5 2 14 4" xfId="45398" xr:uid="{F22383E7-8949-4E33-8C40-9B43C6B2AC2C}"/>
    <cellStyle name="Komórka zaznaczona 2 3 5 2 15" xfId="8360" xr:uid="{E5275D3B-670A-402A-88A7-44E2285E4E83}"/>
    <cellStyle name="Komórka zaznaczona 2 3 5 2 15 2" xfId="24571" xr:uid="{BDB4C0BF-3967-4357-88A1-7C654C52B017}"/>
    <cellStyle name="Komórka zaznaczona 2 3 5 2 15 3" xfId="36560" xr:uid="{9458EDB3-CF58-4CF7-ADA6-5D907A288182}"/>
    <cellStyle name="Komórka zaznaczona 2 3 5 2 15 4" xfId="45882" xr:uid="{F01BDE54-9B9F-4CC1-87C4-ECA522AAF044}"/>
    <cellStyle name="Komórka zaznaczona 2 3 5 2 16" xfId="9861" xr:uid="{FE3019D1-C3B2-4129-9D10-D85E17BD1577}"/>
    <cellStyle name="Komórka zaznaczona 2 3 5 2 16 2" xfId="25986" xr:uid="{CD1F54C5-1B34-42AF-893D-7FF9C866ABF3}"/>
    <cellStyle name="Komórka zaznaczona 2 3 5 2 16 3" xfId="37853" xr:uid="{C1E0198A-1CB6-4087-892C-926F2E9D6ECA}"/>
    <cellStyle name="Komórka zaznaczona 2 3 5 2 16 4" xfId="46551" xr:uid="{EFFE1227-6778-4228-8B11-FB58F9B15327}"/>
    <cellStyle name="Komórka zaznaczona 2 3 5 2 17" xfId="8681" xr:uid="{7A64580B-41A8-4FAF-9A06-2FD2CBD7B9EC}"/>
    <cellStyle name="Komórka zaznaczona 2 3 5 2 17 2" xfId="24875" xr:uid="{BB9A607C-AC1E-41C9-9B32-FA63E75D84EF}"/>
    <cellStyle name="Komórka zaznaczona 2 3 5 2 17 3" xfId="36858" xr:uid="{183EF498-DA55-45AA-85E7-2744632899E4}"/>
    <cellStyle name="Komórka zaznaczona 2 3 5 2 17 4" xfId="46034" xr:uid="{4987E9BE-ABB0-463E-916C-0A0D3F69C5BC}"/>
    <cellStyle name="Komórka zaznaczona 2 3 5 2 18" xfId="8252" xr:uid="{4A6051AD-FDBD-4D6B-B87F-ED2BE693CDB9}"/>
    <cellStyle name="Komórka zaznaczona 2 3 5 2 19" xfId="11448" xr:uid="{392A98B1-2FDE-409A-9CA4-DE26EDAA4CAB}"/>
    <cellStyle name="Komórka zaznaczona 2 3 5 2 19 2" xfId="27234" xr:uid="{3BFADD65-FAEC-441D-B366-2666A10E4586}"/>
    <cellStyle name="Komórka zaznaczona 2 3 5 2 19 3" xfId="38843" xr:uid="{506B1DB8-C043-4A8F-BD40-F44A8039BCC4}"/>
    <cellStyle name="Komórka zaznaczona 2 3 5 2 19 4" xfId="47002" xr:uid="{6007FCEA-6DF9-4770-A491-93E7D6EF8CE4}"/>
    <cellStyle name="Komórka zaznaczona 2 3 5 2 2" xfId="2580" xr:uid="{6967D0C5-3FAC-447E-803C-BB403D5B55C1}"/>
    <cellStyle name="Komórka zaznaczona 2 3 5 2 2 2" xfId="18983" xr:uid="{602DAD8D-C8E9-428B-8804-9B4E7B77D4B6}"/>
    <cellStyle name="Komórka zaznaczona 2 3 5 2 2 3" xfId="17615" xr:uid="{FD06A994-3A6F-465B-BB9B-094CC9544CA5}"/>
    <cellStyle name="Komórka zaznaczona 2 3 5 2 2 4" xfId="36218" xr:uid="{2A9B17C5-4034-4281-939A-5D0F0884A4D2}"/>
    <cellStyle name="Komórka zaznaczona 2 3 5 2 20" xfId="11805" xr:uid="{31CB508C-9153-4B8A-BFAE-1051E2C03257}"/>
    <cellStyle name="Komórka zaznaczona 2 3 5 2 20 2" xfId="27543" xr:uid="{7363B389-F4FC-4502-AB49-3325AB2E96F4}"/>
    <cellStyle name="Komórka zaznaczona 2 3 5 2 20 3" xfId="39114" xr:uid="{BD11F763-D5D1-4D71-A8D2-0627C8B644A0}"/>
    <cellStyle name="Komórka zaznaczona 2 3 5 2 20 4" xfId="47151" xr:uid="{3F7BB93E-5F28-49D0-80A1-3539865C7DFF}"/>
    <cellStyle name="Komórka zaznaczona 2 3 5 2 21" xfId="8680" xr:uid="{54F93635-1B1C-4285-8B9F-A40B62360F3E}"/>
    <cellStyle name="Komórka zaznaczona 2 3 5 2 21 2" xfId="24874" xr:uid="{5EE158E7-04A8-4A85-AFA2-AAB95A78D9F1}"/>
    <cellStyle name="Komórka zaznaczona 2 3 5 2 21 3" xfId="36857" xr:uid="{86D183DC-BA8A-44E0-8B26-8CECB55441B8}"/>
    <cellStyle name="Komórka zaznaczona 2 3 5 2 21 4" xfId="46033" xr:uid="{1338C24F-C829-4F35-A255-FAA4DA4DADB1}"/>
    <cellStyle name="Komórka zaznaczona 2 3 5 2 22" xfId="11347" xr:uid="{AB6BA146-7F80-4C5A-B46A-2D082329628E}"/>
    <cellStyle name="Komórka zaznaczona 2 3 5 2 22 2" xfId="27141" xr:uid="{9923DEBA-F65B-4A51-AB39-3EFCBFF6D9C4}"/>
    <cellStyle name="Komórka zaznaczona 2 3 5 2 22 3" xfId="38762" xr:uid="{487F029C-119E-45E6-8C7E-C6FF63631413}"/>
    <cellStyle name="Komórka zaznaczona 2 3 5 2 22 4" xfId="46960" xr:uid="{C8A71E3B-4BD9-4270-94ED-0F12BC6F1949}"/>
    <cellStyle name="Komórka zaznaczona 2 3 5 2 23" xfId="14479" xr:uid="{C6FB0883-1271-4A43-85B4-F8FB504CA6F7}"/>
    <cellStyle name="Komórka zaznaczona 2 3 5 2 23 2" xfId="29995" xr:uid="{50E99733-D46D-4779-AB42-80BAD27AC0FD}"/>
    <cellStyle name="Komórka zaznaczona 2 3 5 2 23 3" xfId="41368" xr:uid="{8C923172-03FB-49CD-B173-1100715C3317}"/>
    <cellStyle name="Komórka zaznaczona 2 3 5 2 23 4" xfId="48225" xr:uid="{2574D838-61A3-4E74-B056-24CEB1F90027}"/>
    <cellStyle name="Komórka zaznaczona 2 3 5 2 24" xfId="14452" xr:uid="{6AC6A678-5F5D-4AFB-B865-451B1FC2267B}"/>
    <cellStyle name="Komórka zaznaczona 2 3 5 2 24 2" xfId="29968" xr:uid="{4A263EED-F5F1-4C82-925D-C793184625D3}"/>
    <cellStyle name="Komórka zaznaczona 2 3 5 2 24 3" xfId="41341" xr:uid="{833E9131-ECFF-4AE1-81FC-4EAF7D026928}"/>
    <cellStyle name="Komórka zaznaczona 2 3 5 2 24 4" xfId="48206" xr:uid="{2CDA2168-5A4C-4C48-BC5A-768DC79D8349}"/>
    <cellStyle name="Komórka zaznaczona 2 3 5 2 25" xfId="14057" xr:uid="{128351F6-B530-4E86-A1BD-35CCB5AB4C57}"/>
    <cellStyle name="Komórka zaznaczona 2 3 5 2 25 2" xfId="29573" xr:uid="{149131E7-9AAD-4160-9BAB-771752F64535}"/>
    <cellStyle name="Komórka zaznaczona 2 3 5 2 25 3" xfId="40946" xr:uid="{5FAD9FAA-A27F-4828-971D-A3BA4F43A83C}"/>
    <cellStyle name="Komórka zaznaczona 2 3 5 2 25 4" xfId="47963" xr:uid="{88DA7972-DE9F-4513-802D-D0115839DAD4}"/>
    <cellStyle name="Komórka zaznaczona 2 3 5 2 26" xfId="14571" xr:uid="{82D0F910-3E7D-44CF-85B0-EE8002AF2565}"/>
    <cellStyle name="Komórka zaznaczona 2 3 5 2 26 2" xfId="30087" xr:uid="{D4B400A0-531A-4729-B573-5AD7B9C55384}"/>
    <cellStyle name="Komórka zaznaczona 2 3 5 2 26 3" xfId="41460" xr:uid="{06D1447B-D131-40F8-AB83-07354C965B8B}"/>
    <cellStyle name="Komórka zaznaczona 2 3 5 2 26 4" xfId="48288" xr:uid="{B09930C7-F255-4BC8-855C-C8ED0BDEB4C8}"/>
    <cellStyle name="Komórka zaznaczona 2 3 5 2 27" xfId="14004" xr:uid="{FC63F552-3283-4ED2-9728-8DF1D2E407F3}"/>
    <cellStyle name="Komórka zaznaczona 2 3 5 2 27 2" xfId="29520" xr:uid="{A9FFDEA8-DD62-464F-A7C3-C009D5B535FA}"/>
    <cellStyle name="Komórka zaznaczona 2 3 5 2 27 3" xfId="40893" xr:uid="{29B1856F-B4A3-4642-AD9A-A5F4F76BAB7C}"/>
    <cellStyle name="Komórka zaznaczona 2 3 5 2 27 4" xfId="47928" xr:uid="{FB15E3D5-C2E9-444E-9040-4B305C78C1D9}"/>
    <cellStyle name="Komórka zaznaczona 2 3 5 2 28" xfId="11373" xr:uid="{E268B135-73E6-412F-BCE3-7FB58A3B7F64}"/>
    <cellStyle name="Komórka zaznaczona 2 3 5 2 28 2" xfId="27167" xr:uid="{0125369C-02A1-4CB6-9414-A02911B966D3}"/>
    <cellStyle name="Komórka zaznaczona 2 3 5 2 28 3" xfId="38783" xr:uid="{3E873815-1483-45D2-AB4C-46D3A67DB306}"/>
    <cellStyle name="Komórka zaznaczona 2 3 5 2 28 4" xfId="46970" xr:uid="{C5E3BE1A-1DAC-4F18-9D8C-384913348F91}"/>
    <cellStyle name="Komórka zaznaczona 2 3 5 2 29" xfId="14410" xr:uid="{FEF29B97-C757-4F5E-9F26-52019B6C9CEC}"/>
    <cellStyle name="Komórka zaznaczona 2 3 5 2 29 2" xfId="29926" xr:uid="{CD97FCB1-3E99-4449-AD65-C3AF2C86479A}"/>
    <cellStyle name="Komórka zaznaczona 2 3 5 2 29 3" xfId="41299" xr:uid="{26028957-BBF5-458A-A706-1928A77A072E}"/>
    <cellStyle name="Komórka zaznaczona 2 3 5 2 29 4" xfId="48178" xr:uid="{A7E1F6DF-6778-476F-8CCD-1C9AC062783C}"/>
    <cellStyle name="Komórka zaznaczona 2 3 5 2 3" xfId="2520" xr:uid="{4B7E0A32-16BD-4655-A44B-AE59A760F29C}"/>
    <cellStyle name="Komórka zaznaczona 2 3 5 2 3 2" xfId="18926" xr:uid="{AA8B356E-E75E-4543-BD24-06567535DBC8}"/>
    <cellStyle name="Komórka zaznaczona 2 3 5 2 3 3" xfId="29070" xr:uid="{10B106BC-9AB5-4CF9-8E3B-AFC97235ECF8}"/>
    <cellStyle name="Komórka zaznaczona 2 3 5 2 3 4" xfId="37791" xr:uid="{E458BA13-91BC-4BB2-833C-C687521C6154}"/>
    <cellStyle name="Komórka zaznaczona 2 3 5 2 30" xfId="13219" xr:uid="{711B17B4-2B0D-4EE3-B6AA-2D7D624819AC}"/>
    <cellStyle name="Komórka zaznaczona 2 3 5 2 30 2" xfId="28888" xr:uid="{1B89D5CB-9C90-4EF3-803E-48341FCF5F42}"/>
    <cellStyle name="Komórka zaznaczona 2 3 5 2 30 3" xfId="40373" xr:uid="{DDE29786-F11D-4C4D-A003-8032414CC5B5}"/>
    <cellStyle name="Komórka zaznaczona 2 3 5 2 30 4" xfId="47622" xr:uid="{E973C11C-3603-4C66-A94C-99D85C4AA912}"/>
    <cellStyle name="Komórka zaznaczona 2 3 5 2 31" xfId="14045" xr:uid="{C36079CD-540E-472F-A55A-4C8DFD801B1E}"/>
    <cellStyle name="Komórka zaznaczona 2 3 5 2 31 2" xfId="29561" xr:uid="{00E47D80-341C-4CC9-9D61-77A7D077C6C7}"/>
    <cellStyle name="Komórka zaznaczona 2 3 5 2 31 3" xfId="40934" xr:uid="{2FF5E652-FB49-4299-8A4F-D3218FEFE6F3}"/>
    <cellStyle name="Komórka zaznaczona 2 3 5 2 31 4" xfId="47953" xr:uid="{0EFC0372-486C-4E3F-9CB3-7E78DE339210}"/>
    <cellStyle name="Komórka zaznaczona 2 3 5 2 32" xfId="17413" xr:uid="{D2298785-A0C5-422E-B05F-0C847B2C74F6}"/>
    <cellStyle name="Komórka zaznaczona 2 3 5 2 33" xfId="26756" xr:uid="{22D2C5E7-39FF-483E-A8A9-58E09319F7AE}"/>
    <cellStyle name="Komórka zaznaczona 2 3 5 2 34" xfId="40297" xr:uid="{9884A757-72F9-4916-9951-643BEA94D55B}"/>
    <cellStyle name="Komórka zaznaczona 2 3 5 2 4" xfId="1899" xr:uid="{EB120526-20BE-4FDA-9AE4-88E686912CCB}"/>
    <cellStyle name="Komórka zaznaczona 2 3 5 2 4 2" xfId="18321" xr:uid="{49A3C02C-D5CA-40A0-9A4F-F14BA8AA7EED}"/>
    <cellStyle name="Komórka zaznaczona 2 3 5 2 4 3" xfId="25966" xr:uid="{B2422AA9-F8B4-4CD1-B247-DC65C36897AF}"/>
    <cellStyle name="Komórka zaznaczona 2 3 5 2 4 4" xfId="27037" xr:uid="{5BD0CF59-C885-466E-8FE9-D230FAEA12E9}"/>
    <cellStyle name="Komórka zaznaczona 2 3 5 2 5" xfId="3935" xr:uid="{DDA5D72E-20D3-4AC7-8BCA-D0FA9270D575}"/>
    <cellStyle name="Komórka zaznaczona 2 3 5 2 5 2" xfId="20316" xr:uid="{D9263CA4-AF3E-4525-B630-39F0E1AE987C}"/>
    <cellStyle name="Komórka zaznaczona 2 3 5 2 5 3" xfId="32394" xr:uid="{9BCDF7F0-770B-4022-8CB1-73209F6301AB}"/>
    <cellStyle name="Komórka zaznaczona 2 3 5 2 5 4" xfId="29290" xr:uid="{696B5C7F-5DED-4571-BBF4-9C1E0C4A25B1}"/>
    <cellStyle name="Komórka zaznaczona 2 3 5 2 6" xfId="2948" xr:uid="{E7F28351-2255-49CC-AAD8-EFE69B71219A}"/>
    <cellStyle name="Komórka zaznaczona 2 3 5 2 6 2" xfId="19343" xr:uid="{EFF8F873-2D14-4739-9FC9-7A57D877EDF7}"/>
    <cellStyle name="Komórka zaznaczona 2 3 5 2 6 3" xfId="26958" xr:uid="{E2D17F78-E11E-4B25-8160-C84318527983}"/>
    <cellStyle name="Komórka zaznaczona 2 3 5 2 6 4" xfId="16881" xr:uid="{8CBFC23B-9DA3-4900-9946-254CBDC06385}"/>
    <cellStyle name="Komórka zaznaczona 2 3 5 2 7" xfId="2198" xr:uid="{FCC8C6BC-D7EF-4719-9E15-FC8A5FFBBC17}"/>
    <cellStyle name="Komórka zaznaczona 2 3 5 2 7 2" xfId="18611" xr:uid="{2B60DE2C-E15D-4653-B57A-5BEF7D49ECEA}"/>
    <cellStyle name="Komórka zaznaczona 2 3 5 2 7 3" xfId="23647" xr:uid="{D4201EFB-990C-43A0-A4FF-A0E8BBD3A1AF}"/>
    <cellStyle name="Komórka zaznaczona 2 3 5 2 7 4" xfId="25646" xr:uid="{9BCDA6B2-B4B5-4C5C-BC38-0AB7FD027048}"/>
    <cellStyle name="Komórka zaznaczona 2 3 5 2 8" xfId="2921" xr:uid="{964714EE-F2EB-4C3A-9BED-5FE891DC7211}"/>
    <cellStyle name="Komórka zaznaczona 2 3 5 2 8 2" xfId="19317" xr:uid="{059ABB4D-7CFD-4EAA-84D3-AEA98CA85E6F}"/>
    <cellStyle name="Komórka zaznaczona 2 3 5 2 8 3" xfId="29164" xr:uid="{34953EF9-6E47-43FF-8906-198476A1E7E0}"/>
    <cellStyle name="Komórka zaznaczona 2 3 5 2 8 4" xfId="17582" xr:uid="{220B8BCD-9B2B-43BB-821A-92BDC93F4584}"/>
    <cellStyle name="Komórka zaznaczona 2 3 5 2 9" xfId="5921" xr:uid="{0DFD6DEF-D64E-4E6B-95D5-204C68AA31FD}"/>
    <cellStyle name="Komórka zaznaczona 2 3 5 2 9 2" xfId="22222" xr:uid="{761445C6-F262-48AD-AF0C-11F9FC037C79}"/>
    <cellStyle name="Komórka zaznaczona 2 3 5 2 9 3" xfId="34343" xr:uid="{569B5A39-F782-4605-BED0-D599E70D168F}"/>
    <cellStyle name="Komórka zaznaczona 2 3 5 2 9 4" xfId="44679" xr:uid="{67EFD0F0-DCD2-454C-B1E5-F9ED1F5F5478}"/>
    <cellStyle name="Komórka zaznaczona 2 3 5 20" xfId="7009" xr:uid="{377DCF97-D201-454D-A580-5A2F233731C3}"/>
    <cellStyle name="Komórka zaznaczona 2 3 5 20 2" xfId="23281" xr:uid="{1DC965C5-2F84-4331-AA00-83C0C0B8C0F3}"/>
    <cellStyle name="Komórka zaznaczona 2 3 5 20 3" xfId="35380" xr:uid="{FA15A7F8-4E28-4777-BB6A-929DF032341A}"/>
    <cellStyle name="Komórka zaznaczona 2 3 5 20 4" xfId="45206" xr:uid="{00876ED3-18A5-4E8E-BBBD-0B27691B8F88}"/>
    <cellStyle name="Komórka zaznaczona 2 3 5 21" xfId="7712" xr:uid="{C9156DA1-1A2B-460E-A400-1826CA325D1D}"/>
    <cellStyle name="Komórka zaznaczona 2 3 5 21 2" xfId="23946" xr:uid="{9D41C404-7D51-47A6-B914-0BC9B4996FBD}"/>
    <cellStyle name="Komórka zaznaczona 2 3 5 21 3" xfId="35979" xr:uid="{C9740345-5B9F-4579-9818-65C5480B42A6}"/>
    <cellStyle name="Komórka zaznaczona 2 3 5 21 4" xfId="45518" xr:uid="{8043811F-ACDB-40C0-B7E1-D32726E8E499}"/>
    <cellStyle name="Komórka zaznaczona 2 3 5 22" xfId="7973" xr:uid="{08050943-A69F-410D-A743-BBB5AB04142B}"/>
    <cellStyle name="Komórka zaznaczona 2 3 5 22 2" xfId="24203" xr:uid="{BA3FDD8A-1732-40A8-BE2B-C3A83F37274B}"/>
    <cellStyle name="Komórka zaznaczona 2 3 5 22 3" xfId="36208" xr:uid="{0F7CE5A8-DEE7-4153-B71F-39FBCE9AA092}"/>
    <cellStyle name="Komórka zaznaczona 2 3 5 22 4" xfId="45676" xr:uid="{D41C26FE-6913-4BBB-8B87-9886B2A6F467}"/>
    <cellStyle name="Komórka zaznaczona 2 3 5 23" xfId="7516" xr:uid="{C729FC6C-F6C8-4DCF-ACB5-BBD9C0B594C2}"/>
    <cellStyle name="Komórka zaznaczona 2 3 5 23 2" xfId="23762" xr:uid="{135B3709-1D32-4DF9-AB1C-4BAC0ED86C65}"/>
    <cellStyle name="Komórka zaznaczona 2 3 5 23 3" xfId="35819" xr:uid="{0395CAD6-B44F-4F12-93CE-5CBA9FCDEC25}"/>
    <cellStyle name="Komórka zaznaczona 2 3 5 23 4" xfId="45428" xr:uid="{3B295A48-25B4-477F-A16F-B22FBD6D1969}"/>
    <cellStyle name="Komórka zaznaczona 2 3 5 24" xfId="7881" xr:uid="{45FEB563-4E67-4D43-B40A-D1E76CD087AC}"/>
    <cellStyle name="Komórka zaznaczona 2 3 5 24 2" xfId="24112" xr:uid="{D451025B-323D-4F4B-9A97-FC18E7DCC408}"/>
    <cellStyle name="Komórka zaznaczona 2 3 5 24 3" xfId="36127" xr:uid="{74C39855-782C-4A81-8FA1-8661F1312129}"/>
    <cellStyle name="Komórka zaznaczona 2 3 5 24 4" xfId="45621" xr:uid="{46B74354-2A08-4F39-822B-C57935258DF6}"/>
    <cellStyle name="Komórka zaznaczona 2 3 5 25" xfId="6707" xr:uid="{37D2CE51-6CDB-45B5-B9E5-E16522BEF0EF}"/>
    <cellStyle name="Komórka zaznaczona 2 3 5 25 2" xfId="22989" xr:uid="{4792EF15-FE5C-4A45-8E1F-487A27D14BEC}"/>
    <cellStyle name="Komórka zaznaczona 2 3 5 25 3" xfId="35090" xr:uid="{556318D2-7BE2-4EFD-B39B-AA718C86CFBD}"/>
    <cellStyle name="Komórka zaznaczona 2 3 5 25 4" xfId="45102" xr:uid="{C7715AE8-D8D5-4240-B5B2-B2B552DF8A67}"/>
    <cellStyle name="Komórka zaznaczona 2 3 5 26" xfId="9107" xr:uid="{F4FF3C8C-E9D5-49EB-BD41-C0951DA8E7A9}"/>
    <cellStyle name="Komórka zaznaczona 2 3 5 26 2" xfId="25300" xr:uid="{9531F9FF-25E9-4753-BD1E-C6B09A952EE1}"/>
    <cellStyle name="Komórka zaznaczona 2 3 5 26 3" xfId="37265" xr:uid="{7A4B647E-CE42-44E3-8D90-1C1693FEE440}"/>
    <cellStyle name="Komórka zaznaczona 2 3 5 26 4" xfId="46215" xr:uid="{E595F0DF-8405-4878-ABDC-B45E1F9ABBEA}"/>
    <cellStyle name="Komórka zaznaczona 2 3 5 27" xfId="6060" xr:uid="{4CF25C00-99F5-4489-93A2-72CD720EB880}"/>
    <cellStyle name="Komórka zaznaczona 2 3 5 27 2" xfId="22359" xr:uid="{AE0E6B81-19EC-473D-9DA6-7C1F365B80B3}"/>
    <cellStyle name="Komórka zaznaczona 2 3 5 27 3" xfId="34478" xr:uid="{C1034E44-718F-4E70-A6B7-212A75D47E14}"/>
    <cellStyle name="Komórka zaznaczona 2 3 5 27 4" xfId="44769" xr:uid="{A158FF28-8D4F-4FD3-9539-C509309A712F}"/>
    <cellStyle name="Komórka zaznaczona 2 3 5 28" xfId="11110" xr:uid="{E3AF54C3-D9B1-4476-AF11-E5FD1F08D229}"/>
    <cellStyle name="Komórka zaznaczona 2 3 5 28 2" xfId="26935" xr:uid="{C488AB9A-327B-4E92-BEA1-712B4130ED1B}"/>
    <cellStyle name="Komórka zaznaczona 2 3 5 28 3" xfId="38584" xr:uid="{B7687E88-DCBF-42DA-BBDA-83CB081E5F3F}"/>
    <cellStyle name="Komórka zaznaczona 2 3 5 28 4" xfId="46869" xr:uid="{9BFDE2D1-064A-4688-B2B9-7BA308AEF83B}"/>
    <cellStyle name="Komórka zaznaczona 2 3 5 29" xfId="11304" xr:uid="{92FBE7BB-1A49-4FDD-B030-6BF7403FAC3B}"/>
    <cellStyle name="Komórka zaznaczona 2 3 5 29 2" xfId="27106" xr:uid="{11C385C6-6951-4BD3-BCD4-6EB46544DAD5}"/>
    <cellStyle name="Komórka zaznaczona 2 3 5 29 3" xfId="38734" xr:uid="{BBEF6C7B-A8CB-48F4-9704-874CC55068DE}"/>
    <cellStyle name="Komórka zaznaczona 2 3 5 29 4" xfId="46946" xr:uid="{958C9613-1414-4E18-A611-31B6BA8121B7}"/>
    <cellStyle name="Komórka zaznaczona 2 3 5 3" xfId="951" xr:uid="{3AB737B9-157A-486C-B7EB-C86FE3EE79EA}"/>
    <cellStyle name="Komórka zaznaczona 2 3 5 3 10" xfId="2760" xr:uid="{E5ABCE2D-63E7-4070-A57E-D0493D9B1E3C}"/>
    <cellStyle name="Komórka zaznaczona 2 3 5 3 10 2" xfId="19160" xr:uid="{230257EA-73A9-40BC-93E0-D68B744606C8}"/>
    <cellStyle name="Komórka zaznaczona 2 3 5 3 10 3" xfId="21718" xr:uid="{2BC2593D-51C6-4216-A01C-56E12ED9A4C9}"/>
    <cellStyle name="Komórka zaznaczona 2 3 5 3 10 4" xfId="35105" xr:uid="{754A12A5-AADB-44B1-8FF4-A5B020682FBB}"/>
    <cellStyle name="Komórka zaznaczona 2 3 5 3 11" xfId="7107" xr:uid="{77E12DD1-C213-4861-8DA5-9228042B5845}"/>
    <cellStyle name="Komórka zaznaczona 2 3 5 3 11 2" xfId="23374" xr:uid="{C8A99C65-9C82-4E19-B3E0-FB32A2077144}"/>
    <cellStyle name="Komórka zaznaczona 2 3 5 3 11 3" xfId="35469" xr:uid="{C2FC6418-B3C7-4845-87F5-58C06B4DC5AC}"/>
    <cellStyle name="Komórka zaznaczona 2 3 5 3 11 4" xfId="45249" xr:uid="{F34A212D-54A8-4EED-9B72-99DDDA794433}"/>
    <cellStyle name="Komórka zaznaczona 2 3 5 3 12" xfId="8216" xr:uid="{F06B10F9-1995-4ACC-B2E1-F5F0163C2471}"/>
    <cellStyle name="Komórka zaznaczona 2 3 5 3 12 2" xfId="24434" xr:uid="{D663317D-CB4C-45CE-BF93-DED4455C44CC}"/>
    <cellStyle name="Komórka zaznaczona 2 3 5 3 12 3" xfId="36432" xr:uid="{89EBC826-FCBB-4D7D-A1F8-1D81E13AD90E}"/>
    <cellStyle name="Komórka zaznaczona 2 3 5 3 12 4" xfId="45820" xr:uid="{D4C06EAB-3D2F-498B-B20C-44A0BD3EB0DF}"/>
    <cellStyle name="Komórka zaznaczona 2 3 5 3 13" xfId="7014" xr:uid="{B1AFD892-DEFF-4426-862C-6ACAF7A19A2C}"/>
    <cellStyle name="Komórka zaznaczona 2 3 5 3 13 2" xfId="23285" xr:uid="{A66FE025-1967-48CD-9A6E-F623CC665D8A}"/>
    <cellStyle name="Komórka zaznaczona 2 3 5 3 13 3" xfId="35384" xr:uid="{5B7D8204-9C87-40FB-8370-435F0203A2C7}"/>
    <cellStyle name="Komórka zaznaczona 2 3 5 3 13 4" xfId="45209" xr:uid="{6C4B5D6D-AAF7-4085-8087-7A68B3B85F30}"/>
    <cellStyle name="Komórka zaznaczona 2 3 5 3 14" xfId="7869" xr:uid="{9CD78A12-A50D-47DE-9ACB-3289E520C3D2}"/>
    <cellStyle name="Komórka zaznaczona 2 3 5 3 14 2" xfId="24100" xr:uid="{00E6F064-47BE-476C-8D1E-1111499EA97D}"/>
    <cellStyle name="Komórka zaznaczona 2 3 5 3 14 3" xfId="36115" xr:uid="{E6307909-3C74-4863-87C8-86CC145BC654}"/>
    <cellStyle name="Komórka zaznaczona 2 3 5 3 14 4" xfId="45614" xr:uid="{613147AE-6BB5-4504-8B5F-DE1961BAF1CC}"/>
    <cellStyle name="Komórka zaznaczona 2 3 5 3 15" xfId="7127" xr:uid="{CE5D51A3-7E8B-427C-A935-D4D88EABBC39}"/>
    <cellStyle name="Komórka zaznaczona 2 3 5 3 15 2" xfId="23393" xr:uid="{7615D3BF-C190-4C91-9F92-6A5208E0046F}"/>
    <cellStyle name="Komórka zaznaczona 2 3 5 3 15 3" xfId="35485" xr:uid="{CA1CBEDB-D8E5-4B1B-8C82-418E8B7BFFB4}"/>
    <cellStyle name="Komórka zaznaczona 2 3 5 3 15 4" xfId="45259" xr:uid="{8B5F024B-68F3-4AC4-9DB6-EBF1F2D49313}"/>
    <cellStyle name="Komórka zaznaczona 2 3 5 3 16" xfId="7837" xr:uid="{EB17DFDB-AA87-4B8C-B04A-A189A6BB389F}"/>
    <cellStyle name="Komórka zaznaczona 2 3 5 3 16 2" xfId="24069" xr:uid="{56773B2F-4CB9-42BE-A354-E76AFABEA805}"/>
    <cellStyle name="Komórka zaznaczona 2 3 5 3 16 3" xfId="36087" xr:uid="{B7DFBA89-4E90-485A-950C-49C77C0BF3E7}"/>
    <cellStyle name="Komórka zaznaczona 2 3 5 3 16 4" xfId="45596" xr:uid="{43C6EF39-50C7-4BEB-84F4-C48454FC5DC4}"/>
    <cellStyle name="Komórka zaznaczona 2 3 5 3 17" xfId="7695" xr:uid="{05365607-0530-497B-B16D-E42BE7C8D780}"/>
    <cellStyle name="Komórka zaznaczona 2 3 5 3 17 2" xfId="23929" xr:uid="{DCACD4C2-B8F3-4F14-AC9F-DFE0FE945A3C}"/>
    <cellStyle name="Komórka zaznaczona 2 3 5 3 17 3" xfId="35965" xr:uid="{8020BDEC-17FA-45D1-AA1C-A3FA60C2CBEE}"/>
    <cellStyle name="Komórka zaznaczona 2 3 5 3 17 4" xfId="45506" xr:uid="{0E1041C6-B6D3-47E3-B446-5597CB797A52}"/>
    <cellStyle name="Komórka zaznaczona 2 3 5 3 18" xfId="8111" xr:uid="{C48854C3-88E9-4E6B-959B-F84ED54B8D50}"/>
    <cellStyle name="Komórka zaznaczona 2 3 5 3 19" xfId="11545" xr:uid="{E16B4777-6FA2-4167-A163-955926B6074F}"/>
    <cellStyle name="Komórka zaznaczona 2 3 5 3 19 2" xfId="27318" xr:uid="{0B61310D-F108-4DE0-9990-C541C5841921}"/>
    <cellStyle name="Komórka zaznaczona 2 3 5 3 19 3" xfId="38923" xr:uid="{60FD1185-0156-4078-9735-550A82E0FDEB}"/>
    <cellStyle name="Komórka zaznaczona 2 3 5 3 19 4" xfId="47048" xr:uid="{4C589CCA-B5F9-4AEC-8976-2DFABEB06A47}"/>
    <cellStyle name="Komórka zaznaczona 2 3 5 3 2" xfId="2680" xr:uid="{9CDD7E26-3DB6-446A-A279-01146AC9D9F7}"/>
    <cellStyle name="Komórka zaznaczona 2 3 5 3 2 2" xfId="19083" xr:uid="{AB4BD1B9-FADD-40C4-B6AF-4CDAEC41EC7D}"/>
    <cellStyle name="Komórka zaznaczona 2 3 5 3 2 3" xfId="18728" xr:uid="{26952ABF-EA82-4B07-A945-DA8F9510ABD4}"/>
    <cellStyle name="Komórka zaznaczona 2 3 5 3 2 4" xfId="36802" xr:uid="{450127C7-0AF7-401E-A013-8A52E04833EB}"/>
    <cellStyle name="Komórka zaznaczona 2 3 5 3 20" xfId="5316" xr:uid="{E6461689-69FA-4BE7-9D01-F3B40E72E5DA}"/>
    <cellStyle name="Komórka zaznaczona 2 3 5 3 20 2" xfId="21685" xr:uid="{AFBAD7B2-8DB3-4118-B964-7744ACF19659}"/>
    <cellStyle name="Komórka zaznaczona 2 3 5 3 20 3" xfId="33752" xr:uid="{96EDA6AB-DD73-4AE6-B195-B6FD48D49746}"/>
    <cellStyle name="Komórka zaznaczona 2 3 5 3 20 4" xfId="44180" xr:uid="{5022CE21-4511-41C0-8F5F-CE082CE1C621}"/>
    <cellStyle name="Komórka zaznaczona 2 3 5 3 21" xfId="11317" xr:uid="{0881066C-B852-4579-9375-8142C74BF6AE}"/>
    <cellStyle name="Komórka zaznaczona 2 3 5 3 21 2" xfId="27117" xr:uid="{084A57DC-7A6F-49FC-AED0-8195BC221D62}"/>
    <cellStyle name="Komórka zaznaczona 2 3 5 3 21 3" xfId="38742" xr:uid="{31A73235-B9F7-485B-9AEA-B49E19FE6A88}"/>
    <cellStyle name="Komórka zaznaczona 2 3 5 3 21 4" xfId="46950" xr:uid="{97861E2D-331E-4382-A2FE-145809F20E27}"/>
    <cellStyle name="Komórka zaznaczona 2 3 5 3 22" xfId="11675" xr:uid="{AADD18E7-7D48-4006-8975-C3D29A9F4B07}"/>
    <cellStyle name="Komórka zaznaczona 2 3 5 3 22 2" xfId="27435" xr:uid="{2B208485-7B08-4520-B7A2-4B83FDF2E3BF}"/>
    <cellStyle name="Komórka zaznaczona 2 3 5 3 22 3" xfId="39019" xr:uid="{3629C6EC-B3EC-4328-AD78-DF85FB4400C7}"/>
    <cellStyle name="Komórka zaznaczona 2 3 5 3 22 4" xfId="47099" xr:uid="{40714DC7-1C5B-4C37-8C03-C433E13D0206}"/>
    <cellStyle name="Komórka zaznaczona 2 3 5 3 23" xfId="12614" xr:uid="{5D4B81A1-205B-411B-B994-55A87963246F}"/>
    <cellStyle name="Komórka zaznaczona 2 3 5 3 23 2" xfId="28328" xr:uid="{82899A0C-19CA-4A75-B0D3-FEA121976A08}"/>
    <cellStyle name="Komórka zaznaczona 2 3 5 3 23 3" xfId="39875" xr:uid="{58E955FE-81DD-4DA4-9B1D-A6757B441373}"/>
    <cellStyle name="Komórka zaznaczona 2 3 5 3 23 4" xfId="47391" xr:uid="{63FD1487-AEC2-4B6B-8A80-EAFE11321B35}"/>
    <cellStyle name="Komórka zaznaczona 2 3 5 3 24" xfId="13840" xr:uid="{EBA2C84B-C8B4-46AA-A18B-CF7FCB384A29}"/>
    <cellStyle name="Komórka zaznaczona 2 3 5 3 24 2" xfId="29356" xr:uid="{D7122E92-EB54-414A-BBA5-6B9DCCBAEEA8}"/>
    <cellStyle name="Komórka zaznaczona 2 3 5 3 24 3" xfId="40729" xr:uid="{7C345FB9-192C-4479-AF5A-65396A6325DD}"/>
    <cellStyle name="Komórka zaznaczona 2 3 5 3 24 4" xfId="47830" xr:uid="{C9CCE252-4C57-400A-8BFA-B62A248D8F65}"/>
    <cellStyle name="Komórka zaznaczona 2 3 5 3 25" xfId="14388" xr:uid="{50D03F5F-1D8C-469F-8C60-7C773789728A}"/>
    <cellStyle name="Komórka zaznaczona 2 3 5 3 25 2" xfId="29904" xr:uid="{D9392837-CA79-48EF-A92F-2A415101E9BC}"/>
    <cellStyle name="Komórka zaznaczona 2 3 5 3 25 3" xfId="41277" xr:uid="{E44DB618-8CE2-4AA9-A0F8-6A34809DDCC6}"/>
    <cellStyle name="Komórka zaznaczona 2 3 5 3 25 4" xfId="48165" xr:uid="{B6492969-35FB-484D-8DE6-BD9E5C20914D}"/>
    <cellStyle name="Komórka zaznaczona 2 3 5 3 26" xfId="13990" xr:uid="{AD22E874-4467-4B6A-904C-1969DD2A5E2F}"/>
    <cellStyle name="Komórka zaznaczona 2 3 5 3 26 2" xfId="29506" xr:uid="{4480D8A2-5E78-4C75-8FA9-9B0E7A7FEC3F}"/>
    <cellStyle name="Komórka zaznaczona 2 3 5 3 26 3" xfId="40879" xr:uid="{77BBF47C-7ED4-4EB0-8FE6-29B531428637}"/>
    <cellStyle name="Komórka zaznaczona 2 3 5 3 26 4" xfId="47919" xr:uid="{6D3A751E-CD86-4B5C-AC73-B4F514E9BD59}"/>
    <cellStyle name="Komórka zaznaczona 2 3 5 3 27" xfId="14406" xr:uid="{1B2C1D4B-7AB5-472A-8140-F485E4DC8751}"/>
    <cellStyle name="Komórka zaznaczona 2 3 5 3 27 2" xfId="29922" xr:uid="{214BB53C-1391-4B64-A086-C56DB813C4E4}"/>
    <cellStyle name="Komórka zaznaczona 2 3 5 3 27 3" xfId="41295" xr:uid="{BF5FE089-AA5F-4EA3-A693-E77B8E525B49}"/>
    <cellStyle name="Komórka zaznaczona 2 3 5 3 27 4" xfId="48174" xr:uid="{DB798880-6C4A-47B0-9A36-7B11EF3AF8CC}"/>
    <cellStyle name="Komórka zaznaczona 2 3 5 3 28" xfId="14432" xr:uid="{3E474E15-7A71-4254-8B64-817258D08172}"/>
    <cellStyle name="Komórka zaznaczona 2 3 5 3 28 2" xfId="29948" xr:uid="{0460817C-9904-4CE5-BF0F-E11A09E83BCD}"/>
    <cellStyle name="Komórka zaznaczona 2 3 5 3 28 3" xfId="41321" xr:uid="{195A552B-7C21-4458-982E-E1F12A5B9E0E}"/>
    <cellStyle name="Komórka zaznaczona 2 3 5 3 28 4" xfId="48192" xr:uid="{728FDB5E-F616-4DCD-AF7E-8AE2BCB50155}"/>
    <cellStyle name="Komórka zaznaczona 2 3 5 3 29" xfId="15485" xr:uid="{74F806DC-3CB5-4454-9CEE-EC87BBBE2587}"/>
    <cellStyle name="Komórka zaznaczona 2 3 5 3 29 2" xfId="31001" xr:uid="{717B9006-1250-412B-B365-0D1EEA6537C5}"/>
    <cellStyle name="Komórka zaznaczona 2 3 5 3 29 3" xfId="42374" xr:uid="{90EB4C8D-B744-4079-903F-6B7953A06846}"/>
    <cellStyle name="Komórka zaznaczona 2 3 5 3 29 4" xfId="48690" xr:uid="{3D95D96D-448A-4696-A600-6C43574BAE97}"/>
    <cellStyle name="Komórka zaznaczona 2 3 5 3 3" xfId="2127" xr:uid="{F65EB54B-1DA9-45B1-9262-5803401689B2}"/>
    <cellStyle name="Komórka zaznaczona 2 3 5 3 3 2" xfId="18542" xr:uid="{604F8D93-1CEB-44D5-830F-730B367612FE}"/>
    <cellStyle name="Komórka zaznaczona 2 3 5 3 3 3" xfId="23786" xr:uid="{F919BA06-A44F-4C4B-B8DA-3897E250E1F0}"/>
    <cellStyle name="Komórka zaznaczona 2 3 5 3 3 4" xfId="38028" xr:uid="{F360C730-CC34-475A-A229-AFA20063D1B2}"/>
    <cellStyle name="Komórka zaznaczona 2 3 5 3 30" xfId="15553" xr:uid="{ADC26BD1-B622-4FCF-9327-D8D2BA0146E7}"/>
    <cellStyle name="Komórka zaznaczona 2 3 5 3 30 2" xfId="31069" xr:uid="{A922D7FC-C4FF-4A79-AADE-9E6964567D51}"/>
    <cellStyle name="Komórka zaznaczona 2 3 5 3 30 3" xfId="42442" xr:uid="{94665524-4B16-4F8C-9268-9874DD3401A1}"/>
    <cellStyle name="Komórka zaznaczona 2 3 5 3 30 4" xfId="48738" xr:uid="{9B9B99A3-5BBA-4DFD-ACB1-EEABCCF37FFA}"/>
    <cellStyle name="Komórka zaznaczona 2 3 5 3 31" xfId="15549" xr:uid="{65F9335B-1A6E-468B-B1D9-9B2B880B0B62}"/>
    <cellStyle name="Komórka zaznaczona 2 3 5 3 31 2" xfId="31065" xr:uid="{1C5B5454-5582-40FF-B1D1-7A5679F02CF6}"/>
    <cellStyle name="Komórka zaznaczona 2 3 5 3 31 3" xfId="42438" xr:uid="{31FC7FFB-7B72-4180-B060-B98533502040}"/>
    <cellStyle name="Komórka zaznaczona 2 3 5 3 31 4" xfId="48734" xr:uid="{6BBF2229-0201-4C37-AC28-00410B066E9C}"/>
    <cellStyle name="Komórka zaznaczona 2 3 5 3 32" xfId="17505" xr:uid="{2D47FADF-B21C-4333-88E2-FAAF63DB08C9}"/>
    <cellStyle name="Komórka zaznaczona 2 3 5 3 33" xfId="27045" xr:uid="{59E64A96-1795-4679-B8B6-9AC9CB142093}"/>
    <cellStyle name="Komórka zaznaczona 2 3 5 3 34" xfId="21916" xr:uid="{9D6C5CF5-56EF-4F07-A287-4EDEA043BEA3}"/>
    <cellStyle name="Komórka zaznaczona 2 3 5 3 4" xfId="2664" xr:uid="{19C391B6-862E-4C40-821B-3B3ABE7F4F44}"/>
    <cellStyle name="Komórka zaznaczona 2 3 5 3 4 2" xfId="19067" xr:uid="{5BDD8E11-01E7-4CF2-8A45-23CB8CAA818B}"/>
    <cellStyle name="Komórka zaznaczona 2 3 5 3 4 3" xfId="17611" xr:uid="{85B2FE2A-91DB-4818-993C-A376C8F0E083}"/>
    <cellStyle name="Komórka zaznaczona 2 3 5 3 4 4" xfId="33145" xr:uid="{C2AB16CB-07C0-4C83-8635-59885A7D76FF}"/>
    <cellStyle name="Komórka zaznaczona 2 3 5 3 5" xfId="2790" xr:uid="{7BADA25B-2574-43E0-BB15-BF797834BBCD}"/>
    <cellStyle name="Komórka zaznaczona 2 3 5 3 5 2" xfId="19189" xr:uid="{D5F2D0D0-D09E-4B44-9DC0-A2167DF47DE4}"/>
    <cellStyle name="Komórka zaznaczona 2 3 5 3 5 3" xfId="17094" xr:uid="{1ADD9BBA-66A5-4E92-B11E-3A5821ECB6D5}"/>
    <cellStyle name="Komórka zaznaczona 2 3 5 3 5 4" xfId="21901" xr:uid="{6E1A124A-6AE4-4BFE-842E-8BE1AC947B16}"/>
    <cellStyle name="Komórka zaznaczona 2 3 5 3 6" xfId="4470" xr:uid="{558F08DD-D485-4272-9AEC-3AE650201543}"/>
    <cellStyle name="Komórka zaznaczona 2 3 5 3 6 2" xfId="20846" xr:uid="{4C8ED196-6616-402D-BE98-D40555EF0123}"/>
    <cellStyle name="Komórka zaznaczona 2 3 5 3 6 3" xfId="32921" xr:uid="{9DB70414-12C8-4535-A801-851FFA7A7604}"/>
    <cellStyle name="Komórka zaznaczona 2 3 5 3 6 4" xfId="43778" xr:uid="{A6982328-1144-40AD-9F9A-39A9FDF3825A}"/>
    <cellStyle name="Komórka zaznaczona 2 3 5 3 7" xfId="3695" xr:uid="{C4917171-D6A6-4F49-B8BA-52BCB22FC081}"/>
    <cellStyle name="Komórka zaznaczona 2 3 5 3 7 2" xfId="20077" xr:uid="{8A47F06D-D681-47DA-8775-B5DF096A7A86}"/>
    <cellStyle name="Komórka zaznaczona 2 3 5 3 7 3" xfId="16721" xr:uid="{BC5DB945-D9B8-4720-9C9E-56F481F6A248}"/>
    <cellStyle name="Komórka zaznaczona 2 3 5 3 7 4" xfId="40246" xr:uid="{7CF385A4-E202-44BC-BA73-2B1DCD495024}"/>
    <cellStyle name="Komórka zaznaczona 2 3 5 3 8" xfId="2273" xr:uid="{35E39304-C864-4DFD-B11E-081DD3914008}"/>
    <cellStyle name="Komórka zaznaczona 2 3 5 3 8 2" xfId="18685" xr:uid="{9DEF5E56-FD9F-4E15-91BA-E153386A79F9}"/>
    <cellStyle name="Komórka zaznaczona 2 3 5 3 8 3" xfId="23288" xr:uid="{E78E1F48-39DA-46F7-BA88-C7D2B895938B}"/>
    <cellStyle name="Komórka zaznaczona 2 3 5 3 8 4" xfId="39142" xr:uid="{AC897C95-6CB0-4261-AF55-D18647776E05}"/>
    <cellStyle name="Komórka zaznaczona 2 3 5 3 9" xfId="2098" xr:uid="{2AE45B8F-4350-4B25-BFC4-13C5501D9F40}"/>
    <cellStyle name="Komórka zaznaczona 2 3 5 3 9 2" xfId="18513" xr:uid="{78816B94-1C55-455D-98F4-DFC97157A5DB}"/>
    <cellStyle name="Komórka zaznaczona 2 3 5 3 9 3" xfId="20222" xr:uid="{74357381-37D9-4E8B-9657-A7836ACF79ED}"/>
    <cellStyle name="Komórka zaznaczona 2 3 5 3 9 4" xfId="17701" xr:uid="{55E115C0-2ACC-4EFF-BB21-259845F80CC8}"/>
    <cellStyle name="Komórka zaznaczona 2 3 5 30" xfId="12696" xr:uid="{C152747D-27D9-4F10-8185-A9FE89E7BCDD}"/>
    <cellStyle name="Komórka zaznaczona 2 3 5 30 2" xfId="28410" xr:uid="{185ADBE8-6417-49C0-AD47-6133BF764B59}"/>
    <cellStyle name="Komórka zaznaczona 2 3 5 30 3" xfId="39954" xr:uid="{714053F8-422E-48B6-8C1C-E199DDB749E0}"/>
    <cellStyle name="Komórka zaznaczona 2 3 5 30 4" xfId="47411" xr:uid="{B51B820B-2E48-45D1-94BB-CD41CB349661}"/>
    <cellStyle name="Komórka zaznaczona 2 3 5 31" xfId="13357" xr:uid="{A1273586-74DF-4407-83A3-469A857C4E53}"/>
    <cellStyle name="Komórka zaznaczona 2 3 5 31 2" xfId="29012" xr:uid="{29460AD2-BE2D-4B09-AAEA-D8FF338D75CB}"/>
    <cellStyle name="Komórka zaznaczona 2 3 5 31 3" xfId="40475" xr:uid="{494566C1-3B00-4435-9F47-5526DB0D6867}"/>
    <cellStyle name="Komórka zaznaczona 2 3 5 31 4" xfId="47685" xr:uid="{918B22AB-8B9B-4D0C-9D67-31C5DE7DCB08}"/>
    <cellStyle name="Komórka zaznaczona 2 3 5 32" xfId="14105" xr:uid="{6140BCFE-FD55-446A-86B6-2FA6AE008344}"/>
    <cellStyle name="Komórka zaznaczona 2 3 5 32 2" xfId="29621" xr:uid="{12E2F658-EADA-4081-AF9A-31EEC762CDC7}"/>
    <cellStyle name="Komórka zaznaczona 2 3 5 32 3" xfId="40994" xr:uid="{DC7985B1-3968-48B8-BDFF-C27D57179CF4}"/>
    <cellStyle name="Komórka zaznaczona 2 3 5 32 4" xfId="48000" xr:uid="{0A070E87-8315-461B-B5FD-ECE527DE9DF7}"/>
    <cellStyle name="Komórka zaznaczona 2 3 5 33" xfId="13930" xr:uid="{612E2BE3-F9F5-4992-8F91-12752EF54C04}"/>
    <cellStyle name="Komórka zaznaczona 2 3 5 33 2" xfId="29446" xr:uid="{10A9D033-FC48-47D2-9434-4D59C521220C}"/>
    <cellStyle name="Komórka zaznaczona 2 3 5 33 3" xfId="40819" xr:uid="{F833B8C4-852E-4926-ABE6-A781E1179B75}"/>
    <cellStyle name="Komórka zaznaczona 2 3 5 33 4" xfId="47888" xr:uid="{62135F1F-EF6C-469C-92E0-D91EA90714DA}"/>
    <cellStyle name="Komórka zaznaczona 2 3 5 34" xfId="11962" xr:uid="{3B62CC42-E281-43B1-9A2C-3267A9414D86}"/>
    <cellStyle name="Komórka zaznaczona 2 3 5 34 2" xfId="27688" xr:uid="{1C6B8D32-462B-4E62-AA06-B134BA094CC8}"/>
    <cellStyle name="Komórka zaznaczona 2 3 5 34 3" xfId="39253" xr:uid="{C097C45F-1E85-4687-957B-E574F6A6E708}"/>
    <cellStyle name="Komórka zaznaczona 2 3 5 34 4" xfId="47192" xr:uid="{544F8C99-A239-4EBD-8C14-6BA327DA998B}"/>
    <cellStyle name="Komórka zaznaczona 2 3 5 35" xfId="14352" xr:uid="{E768E2EC-4248-4425-950F-12A2ED07FD19}"/>
    <cellStyle name="Komórka zaznaczona 2 3 5 35 2" xfId="29868" xr:uid="{42E814FC-40EC-4162-818F-A40932382AB0}"/>
    <cellStyle name="Komórka zaznaczona 2 3 5 35 3" xfId="41241" xr:uid="{E8BCA0C2-655F-415A-8699-F6B52BE17B3A}"/>
    <cellStyle name="Komórka zaznaczona 2 3 5 35 4" xfId="48147" xr:uid="{307EF064-3799-4260-A46E-CE5979E7B1D7}"/>
    <cellStyle name="Komórka zaznaczona 2 3 5 36" xfId="15235" xr:uid="{321B76E0-70AE-4227-8650-8458D2D7114F}"/>
    <cellStyle name="Komórka zaznaczona 2 3 5 36 2" xfId="30751" xr:uid="{946EB6BC-0107-407E-BF2A-3F51EAC10CF0}"/>
    <cellStyle name="Komórka zaznaczona 2 3 5 36 3" xfId="42124" xr:uid="{BC8D497D-0F2D-4187-BFE5-403D3C2FC4A4}"/>
    <cellStyle name="Komórka zaznaczona 2 3 5 36 4" xfId="48606" xr:uid="{82CDB45F-5675-422B-9EB4-4F930C73E69E}"/>
    <cellStyle name="Komórka zaznaczona 2 3 5 37" xfId="15595" xr:uid="{5C014408-6248-46D6-96BD-7D7045A69287}"/>
    <cellStyle name="Komórka zaznaczona 2 3 5 37 2" xfId="31111" xr:uid="{201FD37F-E482-43FF-B315-799709B39712}"/>
    <cellStyle name="Komórka zaznaczona 2 3 5 37 3" xfId="42484" xr:uid="{DA8AF12A-01AA-4965-B05B-2DE85BBFA31C}"/>
    <cellStyle name="Komórka zaznaczona 2 3 5 37 4" xfId="48771" xr:uid="{B89B9F5F-6187-44B3-9568-FFF6B3ADC424}"/>
    <cellStyle name="Komórka zaznaczona 2 3 5 38" xfId="13979" xr:uid="{14D7CD7F-0E73-489D-B455-3EAC8CB5E610}"/>
    <cellStyle name="Komórka zaznaczona 2 3 5 38 2" xfId="29495" xr:uid="{1D462A12-9E82-4662-84DB-37D34C51968E}"/>
    <cellStyle name="Komórka zaznaczona 2 3 5 38 3" xfId="40868" xr:uid="{953C1A93-5BA0-4D40-BADB-A3C61D25BA75}"/>
    <cellStyle name="Komórka zaznaczona 2 3 5 38 4" xfId="47911" xr:uid="{DA991B08-7527-4ED6-9051-D94DEEEFED17}"/>
    <cellStyle name="Komórka zaznaczona 2 3 5 39" xfId="16199" xr:uid="{F7898AAE-E357-4098-B5C1-6226D33ABCE3}"/>
    <cellStyle name="Komórka zaznaczona 2 3 5 39 2" xfId="31715" xr:uid="{A3D31E7F-AEE5-4746-BE3F-D5CB060B7EF0}"/>
    <cellStyle name="Komórka zaznaczona 2 3 5 39 3" xfId="43088" xr:uid="{90D324C2-010A-4D4F-B089-775A8BF54A0D}"/>
    <cellStyle name="Komórka zaznaczona 2 3 5 39 4" xfId="49052" xr:uid="{08E1317F-70BA-43F9-991F-A0E05E1D49D5}"/>
    <cellStyle name="Komórka zaznaczona 2 3 5 4" xfId="719" xr:uid="{DDD81221-A900-4BC9-A509-72AC115AE4F4}"/>
    <cellStyle name="Komórka zaznaczona 2 3 5 4 2" xfId="6880" xr:uid="{8C9C6111-E58D-4115-87D5-1DC0A57DDACA}"/>
    <cellStyle name="Komórka zaznaczona 2 3 5 4 3" xfId="13233" xr:uid="{B5443125-B0DA-4A2C-8039-D70EA56738D4}"/>
    <cellStyle name="Komórka zaznaczona 2 3 5 4 3 2" xfId="28902" xr:uid="{A9FCC590-B179-41CE-AA2E-EA275455BD2E}"/>
    <cellStyle name="Komórka zaznaczona 2 3 5 4 3 3" xfId="40384" xr:uid="{0541F8B2-3DCA-48B7-90BC-DB0B13A0B6D6}"/>
    <cellStyle name="Komórka zaznaczona 2 3 5 4 3 4" xfId="47630" xr:uid="{1443BB18-9105-4EEF-A6AF-308A15720DBD}"/>
    <cellStyle name="Komórka zaznaczona 2 3 5 40" xfId="16099" xr:uid="{8BC348F9-B8FE-48FD-B0CB-C935C5824324}"/>
    <cellStyle name="Komórka zaznaczona 2 3 5 40 2" xfId="31615" xr:uid="{FE190954-C2C2-4F8B-8383-6A1BF39FD383}"/>
    <cellStyle name="Komórka zaznaczona 2 3 5 40 3" xfId="42988" xr:uid="{75D31F62-48C2-4A5F-AAAA-AD46D9A5286B}"/>
    <cellStyle name="Komórka zaznaczona 2 3 5 40 4" xfId="49027" xr:uid="{6DA7CD1C-E831-4888-94F5-5FAC84888AF4}"/>
    <cellStyle name="Komórka zaznaczona 2 3 5 41" xfId="17091" xr:uid="{533D1C8A-BF46-4D9E-B38E-DA20CF714D28}"/>
    <cellStyle name="Komórka zaznaczona 2 3 5 42" xfId="27096" xr:uid="{1B92F19D-2036-47E5-8753-3112BF8207B7}"/>
    <cellStyle name="Komórka zaznaczona 2 3 5 43" xfId="23407" xr:uid="{BD8B924D-2F86-4F56-B4DB-EE9D40E75289}"/>
    <cellStyle name="Komórka zaznaczona 2 3 5 5" xfId="1113" xr:uid="{260ADE04-E5A5-4F4B-99FD-641B77DB43F9}"/>
    <cellStyle name="Komórka zaznaczona 2 3 5 5 2" xfId="7480" xr:uid="{94235312-5B46-49FB-B0C5-21C5DC61D881}"/>
    <cellStyle name="Komórka zaznaczona 2 3 5 5 3" xfId="12332" xr:uid="{9C1EE242-A228-4895-848F-8ED4815ADB8A}"/>
    <cellStyle name="Komórka zaznaczona 2 3 5 5 3 2" xfId="28050" xr:uid="{14A60741-E5B4-48E9-9EF5-946AFAC50FF6}"/>
    <cellStyle name="Komórka zaznaczona 2 3 5 5 3 3" xfId="39611" xr:uid="{65A6EA43-169E-4139-B0C3-9EE90F10E8B7}"/>
    <cellStyle name="Komórka zaznaczona 2 3 5 5 3 4" xfId="47308" xr:uid="{E5080954-8AF0-4F32-B5E4-EE5FD2AE4ADB}"/>
    <cellStyle name="Komórka zaznaczona 2 3 5 6" xfId="1305" xr:uid="{CF9EB059-40B9-4BB6-A325-466D4DFB12E3}"/>
    <cellStyle name="Komórka zaznaczona 2 3 5 6 10" xfId="7526" xr:uid="{86F38567-48FD-4836-9047-92D184884826}"/>
    <cellStyle name="Komórka zaznaczona 2 3 5 6 10 2" xfId="23771" xr:uid="{D183ADAA-BA91-4101-B39C-498E54DD4A24}"/>
    <cellStyle name="Komórka zaznaczona 2 3 5 6 10 3" xfId="35827" xr:uid="{D3CEC0A8-9E12-4CC6-8678-2519B535366F}"/>
    <cellStyle name="Komórka zaznaczona 2 3 5 6 10 4" xfId="45434" xr:uid="{39C79925-7E6D-4ED5-8FCE-0F7164DCF575}"/>
    <cellStyle name="Komórka zaznaczona 2 3 5 6 11" xfId="6509" xr:uid="{78B7E5AA-C0D2-472F-A645-CB6EEFF4C550}"/>
    <cellStyle name="Komórka zaznaczona 2 3 5 6 11 2" xfId="22796" xr:uid="{3149989C-AD87-4769-B18D-7D268D6B624F}"/>
    <cellStyle name="Komórka zaznaczona 2 3 5 6 11 3" xfId="34901" xr:uid="{8F86F78A-C994-4CC5-8C76-0A7AA96F31A4}"/>
    <cellStyle name="Komórka zaznaczona 2 3 5 6 11 4" xfId="45023" xr:uid="{80AFBAFB-94DB-41F1-9BF4-22F1578D45D4}"/>
    <cellStyle name="Komórka zaznaczona 2 3 5 6 12" xfId="4754" xr:uid="{C49FAAEC-43CD-4152-A7A2-DF92CFB2A59F}"/>
    <cellStyle name="Komórka zaznaczona 2 3 5 6 12 2" xfId="21128" xr:uid="{F2F76C33-83DE-416D-9CD1-D21BE715CE2D}"/>
    <cellStyle name="Komórka zaznaczona 2 3 5 6 12 3" xfId="33203" xr:uid="{67F95232-8547-466D-94DC-5A8937182B1C}"/>
    <cellStyle name="Komórka zaznaczona 2 3 5 6 12 4" xfId="43931" xr:uid="{E9F1C0BE-A67A-42E5-A731-FEC976B88715}"/>
    <cellStyle name="Komórka zaznaczona 2 3 5 6 13" xfId="7962" xr:uid="{65EEB95F-8B05-409C-BB5F-036F45D93245}"/>
    <cellStyle name="Komórka zaznaczona 2 3 5 6 13 2" xfId="24193" xr:uid="{EA511F87-5FC3-457B-9C38-7D9DF96931FD}"/>
    <cellStyle name="Komórka zaznaczona 2 3 5 6 13 3" xfId="36200" xr:uid="{3AC27149-BDDC-4D98-B2D1-798680194464}"/>
    <cellStyle name="Komórka zaznaczona 2 3 5 6 13 4" xfId="45673" xr:uid="{BDD03C65-E400-4A1D-941D-243A73E8628F}"/>
    <cellStyle name="Komórka zaznaczona 2 3 5 6 14" xfId="8129" xr:uid="{0F6FA38A-E892-4E12-892D-E3999B813BB6}"/>
    <cellStyle name="Komórka zaznaczona 2 3 5 6 14 2" xfId="24350" xr:uid="{30568B07-4162-4DED-9E0D-41D06E48AC10}"/>
    <cellStyle name="Komórka zaznaczona 2 3 5 6 14 3" xfId="36354" xr:uid="{E516A552-32A0-4FFD-B828-BA852D0EA30A}"/>
    <cellStyle name="Komórka zaznaczona 2 3 5 6 14 4" xfId="45776" xr:uid="{72B73A1E-0DF9-4BCA-BDE9-EB1C4E161ECE}"/>
    <cellStyle name="Komórka zaznaczona 2 3 5 6 15" xfId="9160" xr:uid="{2CD7BDA7-6845-40DA-98B7-8A078BE93648}"/>
    <cellStyle name="Komórka zaznaczona 2 3 5 6 15 2" xfId="25351" xr:uid="{DE16D6D7-D860-4F6F-A65E-58CC9721FFA3}"/>
    <cellStyle name="Komórka zaznaczona 2 3 5 6 15 3" xfId="37307" xr:uid="{C5EB6096-DC39-4A7E-85FA-BC3F59072D35}"/>
    <cellStyle name="Komórka zaznaczona 2 3 5 6 15 4" xfId="46238" xr:uid="{1F3FDBFE-CA23-49A7-9B36-2BC5F22D774F}"/>
    <cellStyle name="Komórka zaznaczona 2 3 5 6 16" xfId="6946" xr:uid="{A2EA0DE3-AD28-456D-87E3-015961A77CCC}"/>
    <cellStyle name="Komórka zaznaczona 2 3 5 6 16 2" xfId="23220" xr:uid="{2E72C1B8-1F0C-45D3-B528-7CCB96E43A92}"/>
    <cellStyle name="Komórka zaznaczona 2 3 5 6 16 3" xfId="35321" xr:uid="{D496B2A9-74B3-4115-B81C-ADA0BE253935}"/>
    <cellStyle name="Komórka zaznaczona 2 3 5 6 16 4" xfId="45182" xr:uid="{A0C6B18E-F9A9-4B7F-A88F-2B6AF657838B}"/>
    <cellStyle name="Komórka zaznaczona 2 3 5 6 17" xfId="4918" xr:uid="{AD1CCF79-88F4-452D-B990-D70EBE347FDB}"/>
    <cellStyle name="Komórka zaznaczona 2 3 5 6 17 2" xfId="21290" xr:uid="{B2099119-1F87-4BC1-ABD6-F3DB76820F2C}"/>
    <cellStyle name="Komórka zaznaczona 2 3 5 6 17 3" xfId="33361" xr:uid="{B16B5212-3E54-4168-9DB5-2E290AD0AE27}"/>
    <cellStyle name="Komórka zaznaczona 2 3 5 6 17 4" xfId="43991" xr:uid="{3AEB985B-FEA7-43E1-9400-ED7FF6248C86}"/>
    <cellStyle name="Komórka zaznaczona 2 3 5 6 18" xfId="2413" xr:uid="{6E0A69C9-08A5-4177-8B64-A60AF2B0C398}"/>
    <cellStyle name="Komórka zaznaczona 2 3 5 6 19" xfId="11867" xr:uid="{A80A95D9-0202-4FE2-8FF8-1280D34C2F49}"/>
    <cellStyle name="Komórka zaznaczona 2 3 5 6 19 2" xfId="27597" xr:uid="{7EF64710-7054-4100-B834-DDFBDF3B88F0}"/>
    <cellStyle name="Komórka zaznaczona 2 3 5 6 19 3" xfId="39163" xr:uid="{F63177E6-CC35-4195-802C-FE22E4C662C5}"/>
    <cellStyle name="Komórka zaznaczona 2 3 5 6 19 4" xfId="47170" xr:uid="{EE66CE69-DFC9-40AD-B84A-539575516E36}"/>
    <cellStyle name="Komórka zaznaczona 2 3 5 6 2" xfId="2974" xr:uid="{9AA24948-A607-4B5F-BB34-8B8E9106884A}"/>
    <cellStyle name="Komórka zaznaczona 2 3 5 6 2 2" xfId="19367" xr:uid="{8A8CC3A6-0092-42C1-A281-EFC687438ED9}"/>
    <cellStyle name="Komórka zaznaczona 2 3 5 6 2 3" xfId="25873" xr:uid="{EBA121AE-063C-46D9-AB09-6C8C76ECD449}"/>
    <cellStyle name="Komórka zaznaczona 2 3 5 6 2 4" xfId="26820" xr:uid="{871EDD49-DD11-433F-8EB1-E94AC23D321F}"/>
    <cellStyle name="Komórka zaznaczona 2 3 5 6 20" xfId="12403" xr:uid="{EDA85739-7B56-4F7D-AF26-F2A04217CCAD}"/>
    <cellStyle name="Komórka zaznaczona 2 3 5 6 20 2" xfId="28118" xr:uid="{5893DC2B-E839-4CB2-BF80-D95E4E455BBB}"/>
    <cellStyle name="Komórka zaznaczona 2 3 5 6 20 3" xfId="39674" xr:uid="{72A7BF8E-FE99-4E64-A9B1-BF86E19351B9}"/>
    <cellStyle name="Komórka zaznaczona 2 3 5 6 20 4" xfId="47339" xr:uid="{493D65D7-4BEB-46AA-8B86-197FCFED4B63}"/>
    <cellStyle name="Komórka zaznaczona 2 3 5 6 21" xfId="11836" xr:uid="{63BD71BF-A65C-4EF5-BD4A-6C01F8B195D4}"/>
    <cellStyle name="Komórka zaznaczona 2 3 5 6 21 2" xfId="27570" xr:uid="{5A2B5189-83EE-432B-A284-DD0086E9648A}"/>
    <cellStyle name="Komórka zaznaczona 2 3 5 6 21 3" xfId="39137" xr:uid="{894AF637-0DCB-45F7-9BFF-570F61A058CC}"/>
    <cellStyle name="Komórka zaznaczona 2 3 5 6 21 4" xfId="47161" xr:uid="{2E7C68D1-428C-4C1B-9CD5-EA717C7F6955}"/>
    <cellStyle name="Komórka zaznaczona 2 3 5 6 22" xfId="9581" xr:uid="{FB3577F0-F591-4F2E-A24A-248B35F1076B}"/>
    <cellStyle name="Komórka zaznaczona 2 3 5 6 22 2" xfId="25734" xr:uid="{CC2B207B-8808-40A5-84C8-75267FBF65E0}"/>
    <cellStyle name="Komórka zaznaczona 2 3 5 6 22 3" xfId="37647" xr:uid="{BBE9EA86-67E9-425E-8C83-233EA88A4F4E}"/>
    <cellStyle name="Komórka zaznaczona 2 3 5 6 22 4" xfId="46443" xr:uid="{12CD97FE-562A-4F40-8297-0368DE417ED7}"/>
    <cellStyle name="Komórka zaznaczona 2 3 5 6 23" xfId="14095" xr:uid="{97481525-D9AB-463E-86CB-921BCCED76EF}"/>
    <cellStyle name="Komórka zaznaczona 2 3 5 6 23 2" xfId="29611" xr:uid="{6FA061FC-B368-42CF-A61C-06FC21DFBE0B}"/>
    <cellStyle name="Komórka zaznaczona 2 3 5 6 23 3" xfId="40984" xr:uid="{5CB05223-C574-4D4C-ACE8-BCB9D86D2E34}"/>
    <cellStyle name="Komórka zaznaczona 2 3 5 6 23 4" xfId="47992" xr:uid="{9FFFFAF9-2E3B-4EFC-AE8D-7F1AD9B48D90}"/>
    <cellStyle name="Komórka zaznaczona 2 3 5 6 24" xfId="14336" xr:uid="{95CFC2EA-1FC5-4DB8-AF55-798113E77229}"/>
    <cellStyle name="Komórka zaznaczona 2 3 5 6 24 2" xfId="29852" xr:uid="{3062780E-A62A-410F-B290-90B1B1A18EE1}"/>
    <cellStyle name="Komórka zaznaczona 2 3 5 6 24 3" xfId="41225" xr:uid="{D6E82099-F46B-4C19-9CB3-879DFDD72FFC}"/>
    <cellStyle name="Komórka zaznaczona 2 3 5 6 24 4" xfId="48141" xr:uid="{B1268F80-03BC-41F0-833C-55334D723121}"/>
    <cellStyle name="Komórka zaznaczona 2 3 5 6 25" xfId="14072" xr:uid="{B468F44E-E502-49AA-80FA-8CC601AAE44C}"/>
    <cellStyle name="Komórka zaznaczona 2 3 5 6 25 2" xfId="29588" xr:uid="{CC04C77B-3A96-458C-BECB-751781870906}"/>
    <cellStyle name="Komórka zaznaczona 2 3 5 6 25 3" xfId="40961" xr:uid="{5CEFF5D5-34C8-48FF-8DBE-E18D258F7D5E}"/>
    <cellStyle name="Komórka zaznaczona 2 3 5 6 25 4" xfId="47975" xr:uid="{D8D78284-DDEC-4E8B-B3E1-7A83BB451338}"/>
    <cellStyle name="Komórka zaznaczona 2 3 5 6 26" xfId="14053" xr:uid="{DF4FF4A1-1053-44C9-89BA-6425D6AF9A67}"/>
    <cellStyle name="Komórka zaznaczona 2 3 5 6 26 2" xfId="29569" xr:uid="{646660A7-FDA0-48EF-86C5-7CD2269C7A73}"/>
    <cellStyle name="Komórka zaznaczona 2 3 5 6 26 3" xfId="40942" xr:uid="{B964B5D9-FC08-427D-B4FA-A52F197DBEB9}"/>
    <cellStyle name="Komórka zaznaczona 2 3 5 6 26 4" xfId="47960" xr:uid="{29047CFD-7C86-4213-8CB7-478E444B8099}"/>
    <cellStyle name="Komórka zaznaczona 2 3 5 6 27" xfId="14989" xr:uid="{A8535235-F6DF-46CD-9324-DC4AF94CCB50}"/>
    <cellStyle name="Komórka zaznaczona 2 3 5 6 27 2" xfId="30505" xr:uid="{A9476DEB-06FD-424F-A023-32F0A43D9C19}"/>
    <cellStyle name="Komórka zaznaczona 2 3 5 6 27 3" xfId="41878" xr:uid="{2D3DC3C4-9555-4B24-AE1C-36CF9051E18C}"/>
    <cellStyle name="Komórka zaznaczona 2 3 5 6 27 4" xfId="48525" xr:uid="{4CC135B6-C639-4F8A-A1C4-74B96532E314}"/>
    <cellStyle name="Komórka zaznaczona 2 3 5 6 28" xfId="13559" xr:uid="{D8199B87-C885-433C-ADA9-530A059AAA92}"/>
    <cellStyle name="Komórka zaznaczona 2 3 5 6 28 2" xfId="29200" xr:uid="{A8241E64-0CDF-4E09-A39E-0E8D882AD9DD}"/>
    <cellStyle name="Komórka zaznaczona 2 3 5 6 28 3" xfId="40641" xr:uid="{F4C98BD5-D2AE-42E2-8411-6FB41BC1CA5B}"/>
    <cellStyle name="Komórka zaznaczona 2 3 5 6 28 4" xfId="47787" xr:uid="{A7FB8A4B-BFA4-4C79-B797-F63E647B00D3}"/>
    <cellStyle name="Komórka zaznaczona 2 3 5 6 29" xfId="16015" xr:uid="{D270A3AE-A038-4BDD-9671-A7F3822CB86C}"/>
    <cellStyle name="Komórka zaznaczona 2 3 5 6 29 2" xfId="31531" xr:uid="{338BD89A-133C-450B-A43A-8F3E4237CC1D}"/>
    <cellStyle name="Komórka zaznaczona 2 3 5 6 29 3" xfId="42904" xr:uid="{ED456298-C4BC-4BD4-BE53-6B2D9846F225}"/>
    <cellStyle name="Komórka zaznaczona 2 3 5 6 29 4" xfId="49008" xr:uid="{86EC8214-D3F1-453E-8AB9-071F7157E17D}"/>
    <cellStyle name="Komórka zaznaczona 2 3 5 6 3" xfId="3751" xr:uid="{F16EC1AA-8A67-457F-8A2F-996E0B7EBE6E}"/>
    <cellStyle name="Komórka zaznaczona 2 3 5 6 3 2" xfId="20133" xr:uid="{55CC6856-47EC-4194-972A-26A14B5CEAC1}"/>
    <cellStyle name="Komórka zaznaczona 2 3 5 6 3 3" xfId="25048" xr:uid="{FB80516A-0A8A-4144-8F45-5C52FCF25B70}"/>
    <cellStyle name="Komórka zaznaczona 2 3 5 6 3 4" xfId="38449" xr:uid="{A93FEC96-DACB-4C5F-A63A-E5CB05E1D2E7}"/>
    <cellStyle name="Komórka zaznaczona 2 3 5 6 30" xfId="7748" xr:uid="{5E05F64B-859A-47F5-BE44-28AE2574B631}"/>
    <cellStyle name="Komórka zaznaczona 2 3 5 6 30 2" xfId="23981" xr:uid="{7C945D6D-FC4E-422B-92A5-AE98C4D28994}"/>
    <cellStyle name="Komórka zaznaczona 2 3 5 6 30 3" xfId="36011" xr:uid="{176AC358-8474-41F8-BC8A-477078A014BE}"/>
    <cellStyle name="Komórka zaznaczona 2 3 5 6 30 4" xfId="45542" xr:uid="{F688E813-845F-4E8C-8FD7-DE815C405DF0}"/>
    <cellStyle name="Komórka zaznaczona 2 3 5 6 31" xfId="15628" xr:uid="{EF969B12-C027-48EF-AB2C-6F2A2A2381C3}"/>
    <cellStyle name="Komórka zaznaczona 2 3 5 6 31 2" xfId="31144" xr:uid="{AC8567B1-CB19-4A2C-A729-2CD2889C1522}"/>
    <cellStyle name="Komórka zaznaczona 2 3 5 6 31 3" xfId="42517" xr:uid="{330648D5-4CFB-4D79-BA51-E9F1D94AE830}"/>
    <cellStyle name="Komórka zaznaczona 2 3 5 6 31 4" xfId="48797" xr:uid="{9C4A9F89-F1E7-47D0-BFFD-5EBF54197F52}"/>
    <cellStyle name="Komórka zaznaczona 2 3 5 6 32" xfId="17727" xr:uid="{592C1B3B-5AB9-4648-983B-BFA1287A0C87}"/>
    <cellStyle name="Komórka zaznaczona 2 3 5 6 33" xfId="25934" xr:uid="{8D2926AF-9750-44A8-B72B-5A51C65F926B}"/>
    <cellStyle name="Komórka zaznaczona 2 3 5 6 34" xfId="35829" xr:uid="{87591859-9375-46DE-BF47-2BD1EA34F417}"/>
    <cellStyle name="Komórka zaznaczona 2 3 5 6 4" xfId="2138" xr:uid="{B6473F30-F93F-4FD1-BB55-090BCE76565A}"/>
    <cellStyle name="Komórka zaznaczona 2 3 5 6 4 2" xfId="18552" xr:uid="{E9374EC1-F445-46F8-B12C-07D745AFB3E2}"/>
    <cellStyle name="Komórka zaznaczona 2 3 5 6 4 3" xfId="25585" xr:uid="{C5FF1D28-A0DE-4D32-84CA-7E8F13B5E439}"/>
    <cellStyle name="Komórka zaznaczona 2 3 5 6 4 4" xfId="37611" xr:uid="{732E9D95-8C16-44CF-97B9-CCF70E232BFC}"/>
    <cellStyle name="Komórka zaznaczona 2 3 5 6 5" xfId="4803" xr:uid="{15D3BF83-B308-406B-B098-2BE8410125F3}"/>
    <cellStyle name="Komórka zaznaczona 2 3 5 6 5 2" xfId="21176" xr:uid="{A3F00B1A-E98A-41E8-B007-89081AC34A46}"/>
    <cellStyle name="Komórka zaznaczona 2 3 5 6 5 3" xfId="33252" xr:uid="{2C24789B-8E1F-42FD-8B12-18C802EA65F5}"/>
    <cellStyle name="Komórka zaznaczona 2 3 5 6 5 4" xfId="43956" xr:uid="{3508E60B-B100-4211-8AC3-862BDA242262}"/>
    <cellStyle name="Komórka zaznaczona 2 3 5 6 6" xfId="2488" xr:uid="{41DB502D-9B26-4F75-81C8-2E35DFDE0ED2}"/>
    <cellStyle name="Komórka zaznaczona 2 3 5 6 6 2" xfId="18894" xr:uid="{023D6C05-1E1E-4C51-94A5-3C60A7C10763}"/>
    <cellStyle name="Komórka zaznaczona 2 3 5 6 6 3" xfId="17486" xr:uid="{2F5CC4CF-B32D-4C2E-B835-05A16295A481}"/>
    <cellStyle name="Komórka zaznaczona 2 3 5 6 6 4" xfId="37113" xr:uid="{0D43A8D7-371B-4758-8D63-0E540B9BB462}"/>
    <cellStyle name="Komórka zaznaczona 2 3 5 6 7" xfId="2718" xr:uid="{CCD5FC6F-AD31-4358-9126-AC0CB8D7123E}"/>
    <cellStyle name="Komórka zaznaczona 2 3 5 6 7 2" xfId="19120" xr:uid="{BD06A853-CB7A-48D5-983B-FF43A5003F6B}"/>
    <cellStyle name="Komórka zaznaczona 2 3 5 6 7 3" xfId="21695" xr:uid="{E65BE9C1-C10C-473B-99C7-3F44F37C43EC}"/>
    <cellStyle name="Komórka zaznaczona 2 3 5 6 7 4" xfId="39135" xr:uid="{9318880F-5A21-4322-BEF1-5CB754662C14}"/>
    <cellStyle name="Komórka zaznaczona 2 3 5 6 8" xfId="2741" xr:uid="{FB9F1F99-FA39-4746-8678-64F8131C20D8}"/>
    <cellStyle name="Komórka zaznaczona 2 3 5 6 8 2" xfId="19142" xr:uid="{239D4F47-98B8-4F59-9549-E97B05350385}"/>
    <cellStyle name="Komórka zaznaczona 2 3 5 6 8 3" xfId="21820" xr:uid="{1381301B-EB1F-4BF8-87BB-F235EC7B524A}"/>
    <cellStyle name="Komórka zaznaczona 2 3 5 6 8 4" xfId="29255" xr:uid="{064A231A-9A56-497C-889B-4CF78BC0ECD5}"/>
    <cellStyle name="Komórka zaznaczona 2 3 5 6 9" xfId="5759" xr:uid="{6644EE58-9E36-4B92-AC1E-0F4BD6F6E674}"/>
    <cellStyle name="Komórka zaznaczona 2 3 5 6 9 2" xfId="22061" xr:uid="{C1DD84A1-FE46-4D53-B180-0F11DA652E39}"/>
    <cellStyle name="Komórka zaznaczona 2 3 5 6 9 3" xfId="34189" xr:uid="{8A67F2B0-E031-4FA9-B9CD-156D9887242C}"/>
    <cellStyle name="Komórka zaznaczona 2 3 5 6 9 4" xfId="44573" xr:uid="{D7D54A8E-C341-43F8-B10D-E44A895A1447}"/>
    <cellStyle name="Komórka zaznaczona 2 3 5 7" xfId="1513" xr:uid="{33E5A05F-49A5-4846-B8A6-765EA0809979}"/>
    <cellStyle name="Komórka zaznaczona 2 3 5 7 10" xfId="7143" xr:uid="{35154977-BF20-463B-8A19-01AEF2FD0995}"/>
    <cellStyle name="Komórka zaznaczona 2 3 5 7 10 2" xfId="23408" xr:uid="{47A5A03E-EF84-4582-A733-0E9A460A470E}"/>
    <cellStyle name="Komórka zaznaczona 2 3 5 7 10 3" xfId="35498" xr:uid="{0867CEA3-C0D3-4011-8C3D-129228A8C61B}"/>
    <cellStyle name="Komórka zaznaczona 2 3 5 7 10 4" xfId="45266" xr:uid="{4587F7E6-B3EE-4EB1-98E3-698D2DC665A4}"/>
    <cellStyle name="Komórka zaznaczona 2 3 5 7 11" xfId="5003" xr:uid="{22142DB7-C7DB-47D7-8617-130B04951968}"/>
    <cellStyle name="Komórka zaznaczona 2 3 5 7 11 2" xfId="21375" xr:uid="{5F9D051D-C4BA-42B7-8E33-5AB0CCDE7369}"/>
    <cellStyle name="Komórka zaznaczona 2 3 5 7 11 3" xfId="33444" xr:uid="{D1D3EAD7-BE18-407D-ACBA-596DB826EB7D}"/>
    <cellStyle name="Komórka zaznaczona 2 3 5 7 11 4" xfId="44021" xr:uid="{3AB12ECC-2B8A-4328-A0FD-C00A3AF732BF}"/>
    <cellStyle name="Komórka zaznaczona 2 3 5 7 12" xfId="7417" xr:uid="{F2D53F94-E85C-48CD-A48F-8EAA3EBD5795}"/>
    <cellStyle name="Komórka zaznaczona 2 3 5 7 12 2" xfId="23669" xr:uid="{21EA6C90-1CA4-4D45-8B08-1EADDB39302C}"/>
    <cellStyle name="Komórka zaznaczona 2 3 5 7 12 3" xfId="35730" xr:uid="{68F651D0-30CF-4007-BBFD-3B90C5728109}"/>
    <cellStyle name="Komórka zaznaczona 2 3 5 7 12 4" xfId="45385" xr:uid="{8CA663AC-0A53-492E-B6B9-8B106F27E78A}"/>
    <cellStyle name="Komórka zaznaczona 2 3 5 7 13" xfId="8863" xr:uid="{A7C948C7-11DE-4B4D-8260-9B6B1415CA34}"/>
    <cellStyle name="Komórka zaznaczona 2 3 5 7 13 2" xfId="25057" xr:uid="{DF729A68-7162-41E5-88E7-26CD940DF331}"/>
    <cellStyle name="Komórka zaznaczona 2 3 5 7 13 3" xfId="37033" xr:uid="{6E696443-F236-4A33-9E61-77C5EB9D8D46}"/>
    <cellStyle name="Komórka zaznaczona 2 3 5 7 13 4" xfId="46104" xr:uid="{406A00B2-88ED-4C80-BA2D-A6362C1CE1C0}"/>
    <cellStyle name="Komórka zaznaczona 2 3 5 7 14" xfId="9361" xr:uid="{B62D0C57-C56E-4C7D-A883-CA4A9624B5D6}"/>
    <cellStyle name="Komórka zaznaczona 2 3 5 7 14 2" xfId="25528" xr:uid="{8BEDE1E9-A93A-40CE-9BFB-CBC4C0FA06B8}"/>
    <cellStyle name="Komórka zaznaczona 2 3 5 7 14 3" xfId="37469" xr:uid="{0C4F8AB4-6AA9-48E1-9873-E1C6A7A872F5}"/>
    <cellStyle name="Komórka zaznaczona 2 3 5 7 14 4" xfId="46326" xr:uid="{8BD099E5-0ABF-44AB-A572-3E8BFE6A09A2}"/>
    <cellStyle name="Komórka zaznaczona 2 3 5 7 15" xfId="5855" xr:uid="{7D69AFFB-1555-485E-A6F5-7B3AA5553653}"/>
    <cellStyle name="Komórka zaznaczona 2 3 5 7 15 2" xfId="22156" xr:uid="{F7465A83-9237-44AF-A39A-7151ED4895CB}"/>
    <cellStyle name="Komórka zaznaczona 2 3 5 7 15 3" xfId="34281" xr:uid="{7FC3404E-E0B4-4A4D-A723-056E96C43D12}"/>
    <cellStyle name="Komórka zaznaczona 2 3 5 7 15 4" xfId="44642" xr:uid="{CEB99B7D-E009-41AA-ADDD-19C0F523167B}"/>
    <cellStyle name="Komórka zaznaczona 2 3 5 7 16" xfId="8778" xr:uid="{CF5D3490-13EC-48C2-BE2F-0AC5EB596673}"/>
    <cellStyle name="Komórka zaznaczona 2 3 5 7 16 2" xfId="24972" xr:uid="{36433727-7B6E-4A94-ACAC-AB2D6C4CBB49}"/>
    <cellStyle name="Komórka zaznaczona 2 3 5 7 16 3" xfId="36952" xr:uid="{C22EA0FC-4007-4E44-80EE-D39DB7E20F76}"/>
    <cellStyle name="Komórka zaznaczona 2 3 5 7 16 4" xfId="46075" xr:uid="{7C6D836F-5B79-4E9B-966A-11D2D668E9F2}"/>
    <cellStyle name="Komórka zaznaczona 2 3 5 7 17" xfId="10259" xr:uid="{9B963E20-5569-4480-8E9C-A7AAB9F5F43C}"/>
    <cellStyle name="Komórka zaznaczona 2 3 5 7 17 2" xfId="26365" xr:uid="{A6B4321F-E653-40D8-9765-21A0B04FBFC8}"/>
    <cellStyle name="Komórka zaznaczona 2 3 5 7 17 3" xfId="38210" xr:uid="{228B1A86-24D8-4979-91F5-C3AB313D6376}"/>
    <cellStyle name="Komórka zaznaczona 2 3 5 7 17 4" xfId="46709" xr:uid="{269B56F4-E216-41B5-A2ED-444706A312E2}"/>
    <cellStyle name="Komórka zaznaczona 2 3 5 7 18" xfId="7611" xr:uid="{CBCADEC2-1AB9-459E-AB4A-4681A928EBB0}"/>
    <cellStyle name="Komórka zaznaczona 2 3 5 7 19" xfId="12072" xr:uid="{BC4F172B-85D2-4926-86F7-E4E7C4B42BF2}"/>
    <cellStyle name="Komórka zaznaczona 2 3 5 7 19 2" xfId="27796" xr:uid="{C153A61A-48E6-4D04-AA0B-963324E86357}"/>
    <cellStyle name="Komórka zaznaczona 2 3 5 7 19 3" xfId="39362" xr:uid="{F0BEB500-E0A2-4D24-9E46-C1953767D33C}"/>
    <cellStyle name="Komórka zaznaczona 2 3 5 7 19 4" xfId="47222" xr:uid="{2270468A-344A-4803-8033-E3F1FC256B26}"/>
    <cellStyle name="Komórka zaznaczona 2 3 5 7 2" xfId="3182" xr:uid="{3BC2C481-C55F-4396-9124-4958B196DB2C}"/>
    <cellStyle name="Komórka zaznaczona 2 3 5 7 2 2" xfId="19575" xr:uid="{8957C607-125B-412F-832D-35B6C2CF9D62}"/>
    <cellStyle name="Komórka zaznaczona 2 3 5 7 2 3" xfId="29212" xr:uid="{D8356E3E-A100-4082-90E6-CD4AD267B859}"/>
    <cellStyle name="Komórka zaznaczona 2 3 5 7 2 4" xfId="21144" xr:uid="{CA485F63-B98B-4DC7-97A4-1B7D4BB5A03B}"/>
    <cellStyle name="Komórka zaznaczona 2 3 5 7 20" xfId="12606" xr:uid="{B61F3CA5-1419-4C6D-AC5A-5E28CDF69A53}"/>
    <cellStyle name="Komórka zaznaczona 2 3 5 7 20 2" xfId="28320" xr:uid="{4DBA8512-406D-41F9-8AEA-0C3AE4D1F862}"/>
    <cellStyle name="Komórka zaznaczona 2 3 5 7 20 3" xfId="39869" xr:uid="{BA897EA0-E974-4921-BDDF-395A65FDE133}"/>
    <cellStyle name="Komórka zaznaczona 2 3 5 7 20 4" xfId="47390" xr:uid="{26D4950E-87D7-4E1B-9D70-EE869FB482B3}"/>
    <cellStyle name="Komórka zaznaczona 2 3 5 7 21" xfId="13104" xr:uid="{661BC75C-AED5-4D5A-814B-59F9B4E73030}"/>
    <cellStyle name="Komórka zaznaczona 2 3 5 7 21 2" xfId="28788" xr:uid="{5488933C-8150-4A05-81F5-BF18342646D7}"/>
    <cellStyle name="Komórka zaznaczona 2 3 5 7 21 3" xfId="40289" xr:uid="{79CA86B1-3C9A-4776-A63A-9FA7BF9DFDC0}"/>
    <cellStyle name="Komórka zaznaczona 2 3 5 7 21 4" xfId="47573" xr:uid="{2A6494BB-89EB-4DA1-9C2A-2A03B47E47EF}"/>
    <cellStyle name="Komórka zaznaczona 2 3 5 7 22" xfId="11664" xr:uid="{100A9F45-0014-4F90-ACED-8150B53CF3FC}"/>
    <cellStyle name="Komórka zaznaczona 2 3 5 7 22 2" xfId="27424" xr:uid="{E4402B8F-3575-4870-B560-EC1F03F1AD20}"/>
    <cellStyle name="Komórka zaznaczona 2 3 5 7 22 3" xfId="39010" xr:uid="{9B7E7EB6-0AAF-4D2D-8A6E-02CB7DC92C35}"/>
    <cellStyle name="Komórka zaznaczona 2 3 5 7 22 4" xfId="47096" xr:uid="{6E591E1D-109F-4860-926A-35860BB8583A}"/>
    <cellStyle name="Komórka zaznaczona 2 3 5 7 23" xfId="14421" xr:uid="{1C3730B5-24EF-48B0-BFD4-2EB9D8457B8C}"/>
    <cellStyle name="Komórka zaznaczona 2 3 5 7 23 2" xfId="29937" xr:uid="{4F9EA74E-3373-46E6-B03A-B119BE42B44F}"/>
    <cellStyle name="Komórka zaznaczona 2 3 5 7 23 3" xfId="41310" xr:uid="{D6637526-D47A-43FA-88D0-43BEB7CA56D8}"/>
    <cellStyle name="Komórka zaznaczona 2 3 5 7 23 4" xfId="48185" xr:uid="{C38BB351-CA8B-4EEF-80D1-0633017A1A17}"/>
    <cellStyle name="Komórka zaznaczona 2 3 5 7 24" xfId="13863" xr:uid="{8FCF948C-7948-4CF0-99AC-4D40B64A7182}"/>
    <cellStyle name="Komórka zaznaczona 2 3 5 7 24 2" xfId="29379" xr:uid="{1D7D1D41-AEE2-4BED-92AC-5E713B4184C1}"/>
    <cellStyle name="Komórka zaznaczona 2 3 5 7 24 3" xfId="40752" xr:uid="{1F4D8F47-EF89-4E5E-942A-64C464F8B0ED}"/>
    <cellStyle name="Komórka zaznaczona 2 3 5 7 24 4" xfId="47847" xr:uid="{267875A6-2FD1-46A5-AEBA-40C9298E8666}"/>
    <cellStyle name="Komórka zaznaczona 2 3 5 7 25" xfId="13059" xr:uid="{7E79FF66-FE20-4BB2-A810-CFA73F0CE7C4}"/>
    <cellStyle name="Komórka zaznaczona 2 3 5 7 25 2" xfId="28750" xr:uid="{7965E459-277F-4575-B5D9-81BF280CFDFD}"/>
    <cellStyle name="Komórka zaznaczona 2 3 5 7 25 3" xfId="40263" xr:uid="{4CA920BA-84BF-4DD5-9996-1CF40E4D4E9C}"/>
    <cellStyle name="Komórka zaznaczona 2 3 5 7 25 4" xfId="47556" xr:uid="{E608A4B3-5A29-4EBF-8C0B-46A41D98DF9B}"/>
    <cellStyle name="Komórka zaznaczona 2 3 5 7 26" xfId="15229" xr:uid="{ECFAAE84-DD30-4A70-978C-01C21E4A1444}"/>
    <cellStyle name="Komórka zaznaczona 2 3 5 7 26 2" xfId="30745" xr:uid="{E7F23A2A-A0BF-442F-BB79-C3F98B4D1FD8}"/>
    <cellStyle name="Komórka zaznaczona 2 3 5 7 26 3" xfId="42118" xr:uid="{280CEF60-205E-4D62-8069-5FBEE30EFF00}"/>
    <cellStyle name="Komórka zaznaczona 2 3 5 7 26 4" xfId="48605" xr:uid="{AE0D86C5-28AF-4A84-9B0E-E21BEDF28FA2}"/>
    <cellStyle name="Komórka zaznaczona 2 3 5 7 27" xfId="15605" xr:uid="{2627EC90-1BE3-4DDA-B88F-3B4A4756A7AA}"/>
    <cellStyle name="Komórka zaznaczona 2 3 5 7 27 2" xfId="31121" xr:uid="{CA29E0CD-0BC1-450A-B01A-2A8D30FAAA5F}"/>
    <cellStyle name="Komórka zaznaczona 2 3 5 7 27 3" xfId="42494" xr:uid="{8E4FB4C7-2A09-4D35-B819-6623672B5DA3}"/>
    <cellStyle name="Komórka zaznaczona 2 3 5 7 27 4" xfId="48780" xr:uid="{8693E0AA-7B6D-4BCB-98DB-CD8E33B955E8}"/>
    <cellStyle name="Komórka zaznaczona 2 3 5 7 28" xfId="14569" xr:uid="{03BD16F0-5825-430B-AF5E-BAA3572C64CF}"/>
    <cellStyle name="Komórka zaznaczona 2 3 5 7 28 2" xfId="30085" xr:uid="{1DE348A0-47E3-478C-BD4F-C8ACD206A66D}"/>
    <cellStyle name="Komórka zaznaczona 2 3 5 7 28 3" xfId="41458" xr:uid="{BE5300FB-AB3D-4560-8FDB-34CA1986F251}"/>
    <cellStyle name="Komórka zaznaczona 2 3 5 7 28 4" xfId="48286" xr:uid="{D0B0DBF1-4F04-4759-ABDF-BB822FF78429}"/>
    <cellStyle name="Komórka zaznaczona 2 3 5 7 29" xfId="16192" xr:uid="{46C165D9-372F-48EC-B7FC-680A212C892B}"/>
    <cellStyle name="Komórka zaznaczona 2 3 5 7 29 2" xfId="31708" xr:uid="{B1CE5BF9-1493-4A7E-BDF2-D7E0716D22CD}"/>
    <cellStyle name="Komórka zaznaczona 2 3 5 7 29 3" xfId="43081" xr:uid="{198A5CDB-3481-4656-AE10-559E80823CBB}"/>
    <cellStyle name="Komórka zaznaczona 2 3 5 7 29 4" xfId="49050" xr:uid="{FADA10F3-3912-4819-998E-466D22C99EE9}"/>
    <cellStyle name="Komórka zaznaczona 2 3 5 7 3" xfId="3951" xr:uid="{4FCA57DD-EDBC-4E51-97F4-13A6AAB363AB}"/>
    <cellStyle name="Komórka zaznaczona 2 3 5 7 3 2" xfId="20332" xr:uid="{B745377B-D4F6-4880-893B-88732DFCCF89}"/>
    <cellStyle name="Komórka zaznaczona 2 3 5 7 3 3" xfId="32410" xr:uid="{982DB46F-F3D1-4A1A-968D-0BBFAD42E4FC}"/>
    <cellStyle name="Komórka zaznaczona 2 3 5 7 3 4" xfId="26898" xr:uid="{81D1DECD-8D80-4198-B550-99B426427094}"/>
    <cellStyle name="Komórka zaznaczona 2 3 5 7 30" xfId="16504" xr:uid="{0D4032B7-78C0-4757-B693-A547B0C58BF3}"/>
    <cellStyle name="Komórka zaznaczona 2 3 5 7 30 2" xfId="32020" xr:uid="{063D58DB-77A5-422B-BFD7-AB4684747827}"/>
    <cellStyle name="Komórka zaznaczona 2 3 5 7 30 3" xfId="43393" xr:uid="{7C2E62C3-E6E7-46BC-865A-99B51ED6D38D}"/>
    <cellStyle name="Komórka zaznaczona 2 3 5 7 30 4" xfId="49196" xr:uid="{98348292-C217-4217-846B-686E6932BB46}"/>
    <cellStyle name="Komórka zaznaczona 2 3 5 7 31" xfId="13459" xr:uid="{B911582C-DE94-4047-A7DE-169D7F1A8E8F}"/>
    <cellStyle name="Komórka zaznaczona 2 3 5 7 31 2" xfId="29103" xr:uid="{625AF6EF-1FA7-46D6-8877-4849768AFC35}"/>
    <cellStyle name="Komórka zaznaczona 2 3 5 7 31 3" xfId="40557" xr:uid="{3BFDDF87-E7BF-4A26-8F76-A8267888753C}"/>
    <cellStyle name="Komórka zaznaczona 2 3 5 7 31 4" xfId="47738" xr:uid="{F3504FBA-B0E7-4A6D-AB5C-C27FFB481DD5}"/>
    <cellStyle name="Komórka zaznaczona 2 3 5 7 32" xfId="17935" xr:uid="{F4A0868D-1188-4FE3-9F54-6A1C8F7B540E}"/>
    <cellStyle name="Komórka zaznaczona 2 3 5 7 33" xfId="23693" xr:uid="{877646D6-11B1-4FB6-9884-BF44A8C3404B}"/>
    <cellStyle name="Komórka zaznaczona 2 3 5 7 34" xfId="16842" xr:uid="{5E976DCF-43C2-40F9-9F7C-CC1DD88B2E71}"/>
    <cellStyle name="Komórka zaznaczona 2 3 5 7 4" xfId="4458" xr:uid="{6A72C6A1-0B20-40AE-90E4-131BF0DAEB29}"/>
    <cellStyle name="Komórka zaznaczona 2 3 5 7 4 2" xfId="20834" xr:uid="{6A55623A-6FAC-4C79-9002-8EF8724C95F9}"/>
    <cellStyle name="Komórka zaznaczona 2 3 5 7 4 3" xfId="32909" xr:uid="{A4035F18-F47C-4391-80E6-C01CD2DE55EF}"/>
    <cellStyle name="Komórka zaznaczona 2 3 5 7 4 4" xfId="43771" xr:uid="{6EAB2AA0-2968-4F56-9D23-F176EE54CF42}"/>
    <cellStyle name="Komórka zaznaczona 2 3 5 7 5" xfId="5005" xr:uid="{29413A7E-1769-4D65-8AE4-A095A40AC419}"/>
    <cellStyle name="Komórka zaznaczona 2 3 5 7 5 2" xfId="21377" xr:uid="{291DBEDE-6FD0-41C3-A164-4CCF73E6E761}"/>
    <cellStyle name="Komórka zaznaczona 2 3 5 7 5 3" xfId="33446" xr:uid="{15E1827D-19D6-452B-98C0-E80B2008A096}"/>
    <cellStyle name="Komórka zaznaczona 2 3 5 7 5 4" xfId="44022" xr:uid="{3394AA24-D982-40DD-91D4-68B3EADB3C4A}"/>
    <cellStyle name="Komórka zaznaczona 2 3 5 7 6" xfId="5420" xr:uid="{2455765E-98AB-44D6-93D5-2A469BB617F1}"/>
    <cellStyle name="Komórka zaznaczona 2 3 5 7 6 2" xfId="21773" xr:uid="{91499670-E5F2-4EAB-9E4D-8A01CA7D6A2C}"/>
    <cellStyle name="Komórka zaznaczona 2 3 5 7 6 3" xfId="33854" xr:uid="{ABB537ED-D891-4A35-967B-A31182C159EC}"/>
    <cellStyle name="Komórka zaznaczona 2 3 5 7 6 4" xfId="44275" xr:uid="{B2954262-AEEA-49E8-8015-127F2BBDC5CC}"/>
    <cellStyle name="Komórka zaznaczona 2 3 5 7 7" xfId="5908" xr:uid="{A01AEFC2-AAB2-478F-9A73-8543573129D2}"/>
    <cellStyle name="Komórka zaznaczona 2 3 5 7 7 2" xfId="22209" xr:uid="{9760CB83-9029-4CEE-A8E9-901B6400251E}"/>
    <cellStyle name="Komórka zaznaczona 2 3 5 7 7 3" xfId="34333" xr:uid="{480D95AC-09E1-4FFB-8994-06D8E2144272}"/>
    <cellStyle name="Komórka zaznaczona 2 3 5 7 7 4" xfId="44673" xr:uid="{284595EF-9245-4E9F-90AE-3424D33478D7}"/>
    <cellStyle name="Komórka zaznaczona 2 3 5 7 8" xfId="5997" xr:uid="{80C2FBD4-7170-4D82-9395-41F4AC02CE3A}"/>
    <cellStyle name="Komórka zaznaczona 2 3 5 7 8 2" xfId="22296" xr:uid="{B88AB31A-009E-4531-9882-B52091714CEA}"/>
    <cellStyle name="Komórka zaznaczona 2 3 5 7 8 3" xfId="34415" xr:uid="{ECF1DD86-357A-4A03-83BB-8E15AE63593C}"/>
    <cellStyle name="Komórka zaznaczona 2 3 5 7 8 4" xfId="44724" xr:uid="{1C6C95B2-8F59-4A5A-9C09-0E059D799BEF}"/>
    <cellStyle name="Komórka zaznaczona 2 3 5 7 9" xfId="2561" xr:uid="{C5CBA0A1-276E-4A6D-A20D-4BC2D2C52505}"/>
    <cellStyle name="Komórka zaznaczona 2 3 5 7 9 2" xfId="18964" xr:uid="{8E6501B7-5676-4BA6-9395-2DD297CC991D}"/>
    <cellStyle name="Komórka zaznaczona 2 3 5 7 9 3" xfId="25715" xr:uid="{71CAA3C7-82A1-49A1-AD49-54E2F38E5A2D}"/>
    <cellStyle name="Komórka zaznaczona 2 3 5 7 9 4" xfId="29284" xr:uid="{D2BD8622-B0EC-4D20-BD8F-155E095E55DE}"/>
    <cellStyle name="Komórka zaznaczona 2 3 5 8" xfId="1570" xr:uid="{21500792-EF91-4634-8CD2-2D5662C20919}"/>
    <cellStyle name="Komórka zaznaczona 2 3 5 8 10" xfId="7679" xr:uid="{1D12BA85-EC0F-449A-9221-8401345E55F2}"/>
    <cellStyle name="Komórka zaznaczona 2 3 5 8 10 2" xfId="23915" xr:uid="{F4015D0F-0770-45D4-8136-77C4BBD6E486}"/>
    <cellStyle name="Komórka zaznaczona 2 3 5 8 10 3" xfId="35956" xr:uid="{12C1670B-0929-49F5-956D-BED6BC515A26}"/>
    <cellStyle name="Komórka zaznaczona 2 3 5 8 10 4" xfId="45502" xr:uid="{535AECAE-3A89-47BF-B621-71D80923C2EA}"/>
    <cellStyle name="Komórka zaznaczona 2 3 5 8 11" xfId="4242" xr:uid="{282F1BCD-7C79-42D6-988E-2626890195BA}"/>
    <cellStyle name="Komórka zaznaczona 2 3 5 8 11 2" xfId="20620" xr:uid="{F719A7DB-1786-4825-B7B4-141FDFF016A6}"/>
    <cellStyle name="Komórka zaznaczona 2 3 5 8 11 3" xfId="32698" xr:uid="{A8453DE9-DACA-47C1-89B2-6B5A86B97A07}"/>
    <cellStyle name="Komórka zaznaczona 2 3 5 8 11 4" xfId="43678" xr:uid="{E6E8DEBC-F930-4C47-8331-7E271772100A}"/>
    <cellStyle name="Komórka zaznaczona 2 3 5 8 12" xfId="8416" xr:uid="{E59F1BCF-9D44-49F0-9AF4-93A90BB51D22}"/>
    <cellStyle name="Komórka zaznaczona 2 3 5 8 12 2" xfId="24618" xr:uid="{206BD52E-3DDF-4EDB-89E9-DD01767212FA}"/>
    <cellStyle name="Komórka zaznaczona 2 3 5 8 12 3" xfId="36609" xr:uid="{FD406CC9-D007-4FE3-89E4-7AEA769F4196}"/>
    <cellStyle name="Komórka zaznaczona 2 3 5 8 12 4" xfId="45903" xr:uid="{E1CFD86C-F263-4EC3-BF43-8884FA3432C0}"/>
    <cellStyle name="Komórka zaznaczona 2 3 5 8 13" xfId="8919" xr:uid="{FE3801DA-2B7F-411F-83E6-1E6846FD4789}"/>
    <cellStyle name="Komórka zaznaczona 2 3 5 8 13 2" xfId="25112" xr:uid="{018F1505-CEF4-4659-B5A1-0BCADC799745}"/>
    <cellStyle name="Komórka zaznaczona 2 3 5 8 13 3" xfId="37079" xr:uid="{F5613EAD-41F1-49EF-B758-E9459FF961E8}"/>
    <cellStyle name="Komórka zaznaczona 2 3 5 8 13 4" xfId="46123" xr:uid="{B88848F7-2170-47B9-B3D8-4BBF9EAA95B8}"/>
    <cellStyle name="Komórka zaznaczona 2 3 5 8 14" xfId="9416" xr:uid="{863D4D56-59B0-4740-AE80-7A3931CE1F4A}"/>
    <cellStyle name="Komórka zaznaczona 2 3 5 8 14 2" xfId="25575" xr:uid="{F52B70E9-BC2F-4402-9E7F-C4EE001722E0}"/>
    <cellStyle name="Komórka zaznaczona 2 3 5 8 14 3" xfId="37509" xr:uid="{763CAB23-ECA6-4415-8263-4BCF1BE6C01D}"/>
    <cellStyle name="Komórka zaznaczona 2 3 5 8 14 4" xfId="46347" xr:uid="{0283736D-2218-43CC-8069-94D305BFF27E}"/>
    <cellStyle name="Komórka zaznaczona 2 3 5 8 15" xfId="7202" xr:uid="{D91F3B26-85F2-45A6-ADEA-40165ADCB24A}"/>
    <cellStyle name="Komórka zaznaczona 2 3 5 8 15 2" xfId="23463" xr:uid="{A0839BDD-5E97-4923-9F7B-40B26BBCD437}"/>
    <cellStyle name="Komórka zaznaczona 2 3 5 8 15 3" xfId="35551" xr:uid="{99CFC055-725B-40E2-853A-0AF7916CCAA5}"/>
    <cellStyle name="Komórka zaznaczona 2 3 5 8 15 4" xfId="45295" xr:uid="{FF18A4DA-73A0-454C-AB6F-DF5E6A6DC02D}"/>
    <cellStyle name="Komórka zaznaczona 2 3 5 8 16" xfId="9216" xr:uid="{91D23706-E7C5-4D04-AAF9-3626EA427FAE}"/>
    <cellStyle name="Komórka zaznaczona 2 3 5 8 16 2" xfId="25399" xr:uid="{42A689EE-4FBE-4247-83C2-E6E0E5708FD2}"/>
    <cellStyle name="Komórka zaznaczona 2 3 5 8 16 3" xfId="37352" xr:uid="{5B9A4C6C-9CC2-4EDC-8AD5-544BD81F3A01}"/>
    <cellStyle name="Komórka zaznaczona 2 3 5 8 16 4" xfId="46263" xr:uid="{10CFB68C-7D3B-41AA-B30B-87A59B32AEB0}"/>
    <cellStyle name="Komórka zaznaczona 2 3 5 8 17" xfId="10315" xr:uid="{03E544BC-C6CB-49D3-9C27-C8570415BE8B}"/>
    <cellStyle name="Komórka zaznaczona 2 3 5 8 17 2" xfId="26418" xr:uid="{A00957E9-A45F-4095-BFC7-6AA8D1B3C8E4}"/>
    <cellStyle name="Komórka zaznaczona 2 3 5 8 17 3" xfId="38257" xr:uid="{69DE79EE-7BE1-44F9-84F1-15D85FEB3A59}"/>
    <cellStyle name="Komórka zaznaczona 2 3 5 8 17 4" xfId="46722" xr:uid="{FF68FFED-45AB-4C66-BEA0-A877856CBC68}"/>
    <cellStyle name="Komórka zaznaczona 2 3 5 8 18" xfId="8657" xr:uid="{B2B08431-15BD-4718-A823-70E18A5E375F}"/>
    <cellStyle name="Komórka zaznaczona 2 3 5 8 19" xfId="12127" xr:uid="{CE82009B-E336-409C-BBD5-F618697B2B3D}"/>
    <cellStyle name="Komórka zaznaczona 2 3 5 8 19 2" xfId="27848" xr:uid="{9016D659-EB7E-4BA9-98D6-48C3B6E12867}"/>
    <cellStyle name="Komórka zaznaczona 2 3 5 8 19 3" xfId="39412" xr:uid="{6F821E32-0F18-454E-AAC1-749D2F2E4212}"/>
    <cellStyle name="Komórka zaznaczona 2 3 5 8 19 4" xfId="47235" xr:uid="{3E393D86-4FC9-4F05-A279-7B3495CDFF46}"/>
    <cellStyle name="Komórka zaznaczona 2 3 5 8 2" xfId="3239" xr:uid="{AFD56545-26D2-45C2-8DC9-FE55D69208FA}"/>
    <cellStyle name="Komórka zaznaczona 2 3 5 8 2 2" xfId="19632" xr:uid="{7CD93D15-DBB4-4AA3-93E7-DA365AFB47A0}"/>
    <cellStyle name="Komórka zaznaczona 2 3 5 8 2 3" xfId="16916" xr:uid="{ADC9B9F6-6662-45DC-857F-C856FC3D60EE}"/>
    <cellStyle name="Komórka zaznaczona 2 3 5 8 2 4" xfId="38486" xr:uid="{A179CF31-5D00-489C-86D0-62D4D4F5A4BF}"/>
    <cellStyle name="Komórka zaznaczona 2 3 5 8 20" xfId="12662" xr:uid="{2D932FFD-2297-4B32-98A7-D8F2B49A465A}"/>
    <cellStyle name="Komórka zaznaczona 2 3 5 8 20 2" xfId="28376" xr:uid="{37D70CF6-8EEE-477F-87DE-4A7611DE1085}"/>
    <cellStyle name="Komórka zaznaczona 2 3 5 8 20 3" xfId="39920" xr:uid="{E58A9E6F-05D4-4D69-AAC5-2BE4A7D34CA5}"/>
    <cellStyle name="Komórka zaznaczona 2 3 5 8 20 4" xfId="47405" xr:uid="{EB12D931-8125-4EFF-A38E-5470EDB5DCBE}"/>
    <cellStyle name="Komórka zaznaczona 2 3 5 8 21" xfId="13155" xr:uid="{03EA03E5-29B5-4C64-A82F-67C95D9DA654}"/>
    <cellStyle name="Komórka zaznaczona 2 3 5 8 21 2" xfId="28829" xr:uid="{98BE664F-ED52-4DAD-8C6A-37486C325144}"/>
    <cellStyle name="Komórka zaznaczona 2 3 5 8 21 3" xfId="40324" xr:uid="{A314D9DF-2C45-4264-A4BC-5290D3E14A22}"/>
    <cellStyle name="Komórka zaznaczona 2 3 5 8 21 4" xfId="47590" xr:uid="{F511C087-7F43-4DB6-BA09-3E551A69A959}"/>
    <cellStyle name="Komórka zaznaczona 2 3 5 8 22" xfId="12637" xr:uid="{DAD4C474-C33A-4CEE-95FC-8580AB903AED}"/>
    <cellStyle name="Komórka zaznaczona 2 3 5 8 22 2" xfId="28351" xr:uid="{C3190B34-37B5-43C7-AFA2-8E74E30E2D59}"/>
    <cellStyle name="Komórka zaznaczona 2 3 5 8 22 3" xfId="39895" xr:uid="{A67DF1EA-A098-4143-A631-06C575FED96A}"/>
    <cellStyle name="Komórka zaznaczona 2 3 5 8 22 4" xfId="47398" xr:uid="{0EED819B-2D76-4EB1-8455-A60D08D5EA85}"/>
    <cellStyle name="Komórka zaznaczona 2 3 5 8 23" xfId="14010" xr:uid="{86515DCC-14EF-40D7-A0B5-CFAD8F62F255}"/>
    <cellStyle name="Komórka zaznaczona 2 3 5 8 23 2" xfId="29526" xr:uid="{4E19F104-5907-4DCD-AE24-3ED8EEDD238C}"/>
    <cellStyle name="Komórka zaznaczona 2 3 5 8 23 3" xfId="40899" xr:uid="{ACF2FCCD-3EAB-4D2A-B5D7-E5B205AD29D1}"/>
    <cellStyle name="Komórka zaznaczona 2 3 5 8 23 4" xfId="47932" xr:uid="{171EEE28-FA00-495B-AF56-E92AA1902032}"/>
    <cellStyle name="Komórka zaznaczona 2 3 5 8 24" xfId="9539" xr:uid="{C34F8DCD-1BCA-4CC3-B902-FFB3D3D721AA}"/>
    <cellStyle name="Komórka zaznaczona 2 3 5 8 24 2" xfId="25692" xr:uid="{9AD7834E-D904-44F4-9272-0E8F4014F776}"/>
    <cellStyle name="Komórka zaznaczona 2 3 5 8 24 3" xfId="37613" xr:uid="{685AD09F-06BE-418E-8FFD-ECB831BB0D14}"/>
    <cellStyle name="Komórka zaznaczona 2 3 5 8 24 4" xfId="46418" xr:uid="{88547197-B44B-4165-9A75-4D66A99A9AAB}"/>
    <cellStyle name="Komórka zaznaczona 2 3 5 8 25" xfId="10796" xr:uid="{FE0ADCF1-CD3C-4025-9AAE-4CB5229AFCB9}"/>
    <cellStyle name="Komórka zaznaczona 2 3 5 8 25 2" xfId="26775" xr:uid="{C8F6EB58-47AB-4DD9-AE27-24C370BBC406}"/>
    <cellStyle name="Komórka zaznaczona 2 3 5 8 25 3" xfId="38536" xr:uid="{894D0D05-64D1-41DA-94F0-7401B7202C08}"/>
    <cellStyle name="Komórka zaznaczona 2 3 5 8 25 4" xfId="46856" xr:uid="{316CC152-5463-4B54-9D6C-A8328E2CEBC3}"/>
    <cellStyle name="Komórka zaznaczona 2 3 5 8 26" xfId="15277" xr:uid="{5537D5E9-C776-42EE-80B4-B4F681F49A35}"/>
    <cellStyle name="Komórka zaznaczona 2 3 5 8 26 2" xfId="30793" xr:uid="{86FDAACC-8357-483F-A6CB-861682FCFBE4}"/>
    <cellStyle name="Komórka zaznaczona 2 3 5 8 26 3" xfId="42166" xr:uid="{09E70C63-5BD1-4274-80FD-987150BFED41}"/>
    <cellStyle name="Komórka zaznaczona 2 3 5 8 26 4" xfId="48615" xr:uid="{DD5649BE-4195-49AC-A54E-2FCC24A00208}"/>
    <cellStyle name="Komórka zaznaczona 2 3 5 8 27" xfId="15630" xr:uid="{89CDD0EE-2147-469C-884F-587BACD0565B}"/>
    <cellStyle name="Komórka zaznaczona 2 3 5 8 27 2" xfId="31146" xr:uid="{E4941539-6615-4C19-B4F9-8D39D403CE38}"/>
    <cellStyle name="Komórka zaznaczona 2 3 5 8 27 3" xfId="42519" xr:uid="{5F9BE44E-DAF0-47A0-AAEA-16760D97EA7B}"/>
    <cellStyle name="Komórka zaznaczona 2 3 5 8 27 4" xfId="48799" xr:uid="{29B4185B-8BCE-4D3D-8E4B-3D0D10C08EEE}"/>
    <cellStyle name="Komórka zaznaczona 2 3 5 8 28" xfId="13239" xr:uid="{A1B90A23-D4A5-4EFA-A135-01D50DB8A328}"/>
    <cellStyle name="Komórka zaznaczona 2 3 5 8 28 2" xfId="28908" xr:uid="{47151D9E-94CA-4987-900A-8F743906180B}"/>
    <cellStyle name="Komórka zaznaczona 2 3 5 8 28 3" xfId="40388" xr:uid="{B03346A6-4D5C-4ED7-AE72-E9198FAE1DD7}"/>
    <cellStyle name="Komórka zaznaczona 2 3 5 8 28 4" xfId="47632" xr:uid="{D8A2E55C-F0D0-4610-9B0F-26406360295B}"/>
    <cellStyle name="Komórka zaznaczona 2 3 5 8 29" xfId="16233" xr:uid="{98EB3139-F09A-44D3-9272-F4E14FF38C64}"/>
    <cellStyle name="Komórka zaznaczona 2 3 5 8 29 2" xfId="31749" xr:uid="{1A460890-51AD-4F83-A281-99F3BD00613E}"/>
    <cellStyle name="Komórka zaznaczona 2 3 5 8 29 3" xfId="43122" xr:uid="{FF7BC7AC-B01E-4948-9237-4B189CBC57E4}"/>
    <cellStyle name="Komórka zaznaczona 2 3 5 8 29 4" xfId="49061" xr:uid="{9F843940-A16B-4077-9FF8-6AC6DA6355DA}"/>
    <cellStyle name="Komórka zaznaczona 2 3 5 8 3" xfId="4007" xr:uid="{C2C498C6-153D-4A67-BAF7-AADCBEB41B49}"/>
    <cellStyle name="Komórka zaznaczona 2 3 5 8 3 2" xfId="20386" xr:uid="{1C538CBF-1951-4CFC-B335-A2B08EA9B211}"/>
    <cellStyle name="Komórka zaznaczona 2 3 5 8 3 3" xfId="32464" xr:uid="{6EA989B2-56FD-4863-9A95-AFE1B9716E04}"/>
    <cellStyle name="Komórka zaznaczona 2 3 5 8 3 4" xfId="38699" xr:uid="{45C544BC-D0C1-464F-AA42-123F7BD015D4}"/>
    <cellStyle name="Komórka zaznaczona 2 3 5 8 30" xfId="16514" xr:uid="{8E81391C-C355-457B-BC66-ED1E39379A44}"/>
    <cellStyle name="Komórka zaznaczona 2 3 5 8 30 2" xfId="32030" xr:uid="{BCA7D036-3A61-4E91-8CB4-5DA94430E4DB}"/>
    <cellStyle name="Komórka zaznaczona 2 3 5 8 30 3" xfId="43403" xr:uid="{6C9B5DD7-687D-454E-B54B-15B928DEC8C8}"/>
    <cellStyle name="Komórka zaznaczona 2 3 5 8 30 4" xfId="49205" xr:uid="{C09240CC-B271-472A-B3F4-EB3DF090E7B0}"/>
    <cellStyle name="Komórka zaznaczona 2 3 5 8 31" xfId="16614" xr:uid="{EF5825E5-B80A-430E-BAD7-CCD0E9B4DFB8}"/>
    <cellStyle name="Komórka zaznaczona 2 3 5 8 31 2" xfId="32130" xr:uid="{F4609B09-893A-4F7D-B068-DD91172BFA65}"/>
    <cellStyle name="Komórka zaznaczona 2 3 5 8 31 3" xfId="43503" xr:uid="{393266FC-DA63-4053-BC30-45FD80142F96}"/>
    <cellStyle name="Komórka zaznaczona 2 3 5 8 31 4" xfId="49300" xr:uid="{46915604-E9D7-4E49-BC9D-5538C4D952AA}"/>
    <cellStyle name="Komórka zaznaczona 2 3 5 8 32" xfId="17992" xr:uid="{A014643E-22FE-4338-985D-21B86F10C20A}"/>
    <cellStyle name="Komórka zaznaczona 2 3 5 8 33" xfId="21929" xr:uid="{D765DD51-0CDB-457A-B59D-3A5D8F77DC1B}"/>
    <cellStyle name="Komórka zaznaczona 2 3 5 8 34" xfId="17324" xr:uid="{7182BDA9-11AF-47D9-9991-D22E38F4FA17}"/>
    <cellStyle name="Komórka zaznaczona 2 3 5 8 4" xfId="4507" xr:uid="{6902239D-6662-4519-8365-621118DC8619}"/>
    <cellStyle name="Komórka zaznaczona 2 3 5 8 4 2" xfId="20883" xr:uid="{4F5037FF-6D85-4775-973F-EDCD9B0622B7}"/>
    <cellStyle name="Komórka zaznaczona 2 3 5 8 4 3" xfId="32958" xr:uid="{735BCBCD-8FBB-4140-B4BD-4EB2504C9791}"/>
    <cellStyle name="Komórka zaznaczona 2 3 5 8 4 4" xfId="43796" xr:uid="{B5F17639-7965-4B88-B9BA-BF16EF6B57E1}"/>
    <cellStyle name="Komórka zaznaczona 2 3 5 8 5" xfId="5058" xr:uid="{9A72ECCF-3760-428C-BD06-DE16FAD245B6}"/>
    <cellStyle name="Komórka zaznaczona 2 3 5 8 5 2" xfId="21430" xr:uid="{415ACA17-A7F8-4D06-ADA6-5F24B76A74BD}"/>
    <cellStyle name="Komórka zaznaczona 2 3 5 8 5 3" xfId="33498" xr:uid="{5867529F-18A7-453A-8FB1-3508DCBE2621}"/>
    <cellStyle name="Komórka zaznaczona 2 3 5 8 5 4" xfId="44041" xr:uid="{7DFABCDA-24AA-4044-8E46-E0E4F3C38F04}"/>
    <cellStyle name="Komórka zaznaczona 2 3 5 8 6" xfId="5476" xr:uid="{9FC87DB4-F18E-4168-BA7D-214A636AAF03}"/>
    <cellStyle name="Komórka zaznaczona 2 3 5 8 6 2" xfId="21817" xr:uid="{77F6D4F3-BA99-4C78-8DBC-389F262CD31C}"/>
    <cellStyle name="Komórka zaznaczona 2 3 5 8 6 3" xfId="33909" xr:uid="{F9054012-6B9C-4208-AFF4-73266478BB69}"/>
    <cellStyle name="Komórka zaznaczona 2 3 5 8 6 4" xfId="44315" xr:uid="{94ACE752-AFBB-4CDA-B371-5953566F3390}"/>
    <cellStyle name="Komórka zaznaczona 2 3 5 8 7" xfId="5956" xr:uid="{1B645AB2-5013-4725-9134-8D81C6034DCE}"/>
    <cellStyle name="Komórka zaznaczona 2 3 5 8 7 2" xfId="22256" xr:uid="{596379F1-5354-4CAD-8A98-868CEBF5980B}"/>
    <cellStyle name="Komórka zaznaczona 2 3 5 8 7 3" xfId="34376" xr:uid="{6FE1BBBF-923E-43BD-86ED-D0EFA2CAE971}"/>
    <cellStyle name="Komórka zaznaczona 2 3 5 8 7 4" xfId="44698" xr:uid="{9AC40E55-0433-46DD-B23D-28F907BD4D3F}"/>
    <cellStyle name="Komórka zaznaczona 2 3 5 8 8" xfId="6290" xr:uid="{5B219DD5-C3C2-497F-A2BF-C00AE0C54AC5}"/>
    <cellStyle name="Komórka zaznaczona 2 3 5 8 8 2" xfId="22584" xr:uid="{DED6A585-6509-4CF5-8B0C-D827FFBFD7BF}"/>
    <cellStyle name="Komórka zaznaczona 2 3 5 8 8 3" xfId="34697" xr:uid="{3EEFE8D3-AE1A-4F86-B288-34AEDA9589E3}"/>
    <cellStyle name="Komórka zaznaczona 2 3 5 8 8 4" xfId="44913" xr:uid="{7093AFDD-2F02-481F-AA3C-050C0317F1D8}"/>
    <cellStyle name="Komórka zaznaczona 2 3 5 8 9" xfId="6649" xr:uid="{DD287E68-1E8C-49E3-83DB-C6CF7FE7451A}"/>
    <cellStyle name="Komórka zaznaczona 2 3 5 8 9 2" xfId="22931" xr:uid="{447BF7FA-67A8-4FB1-B197-C8324B452494}"/>
    <cellStyle name="Komórka zaznaczona 2 3 5 8 9 3" xfId="35036" xr:uid="{C3AB3056-5F9E-4BD0-AD82-19AB86DB2B0A}"/>
    <cellStyle name="Komórka zaznaczona 2 3 5 8 9 4" xfId="45074" xr:uid="{ED6E3855-0AD3-40E4-A405-7240EDC5254B}"/>
    <cellStyle name="Komórka zaznaczona 2 3 5 9" xfId="1681" xr:uid="{0CA9F018-BAE6-4A59-9E72-28AF5FE1282B}"/>
    <cellStyle name="Komórka zaznaczona 2 3 5 9 10" xfId="7790" xr:uid="{82C0E6E1-02CC-46BB-B375-D203289DE70C}"/>
    <cellStyle name="Komórka zaznaczona 2 3 5 9 10 2" xfId="24023" xr:uid="{BC7C53AD-4E51-4E5C-BABF-43F1364862E1}"/>
    <cellStyle name="Komórka zaznaczona 2 3 5 9 10 3" xfId="36048" xr:uid="{07704D01-6B43-4F46-9493-32B65762997C}"/>
    <cellStyle name="Komórka zaznaczona 2 3 5 9 10 4" xfId="45571" xr:uid="{F9CBB6BB-1725-4C33-B20D-776E31BE7DCD}"/>
    <cellStyle name="Komórka zaznaczona 2 3 5 9 11" xfId="8017" xr:uid="{3E348BEB-CA54-42C7-B9D2-470D708BD54B}"/>
    <cellStyle name="Komórka zaznaczona 2 3 5 9 11 2" xfId="24244" xr:uid="{5642B5FC-697F-4525-827B-5869E5EF47EC}"/>
    <cellStyle name="Komórka zaznaczona 2 3 5 9 11 3" xfId="36250" xr:uid="{9C2A138F-C936-41DF-BA91-1F6B5FE77797}"/>
    <cellStyle name="Komórka zaznaczona 2 3 5 9 11 4" xfId="45706" xr:uid="{2647B532-E2BB-4E70-88F7-CD0B8FCB562E}"/>
    <cellStyle name="Komórka zaznaczona 2 3 5 9 12" xfId="8526" xr:uid="{520DE2F0-2198-4089-8371-FCE9ECEAE579}"/>
    <cellStyle name="Komórka zaznaczona 2 3 5 9 12 2" xfId="24728" xr:uid="{25D47DC7-934A-40BE-A238-F20AE80396A8}"/>
    <cellStyle name="Komórka zaznaczona 2 3 5 9 12 3" xfId="36718" xr:uid="{19428D06-0A67-4FA5-8D86-DC9CF8C4397C}"/>
    <cellStyle name="Komórka zaznaczona 2 3 5 9 12 4" xfId="45962" xr:uid="{77C301A5-8397-478D-9576-D7DCBE1C2F42}"/>
    <cellStyle name="Komórka zaznaczona 2 3 5 9 13" xfId="9030" xr:uid="{026CA3DE-F421-4A34-AC67-4F82214B95EF}"/>
    <cellStyle name="Komórka zaznaczona 2 3 5 9 13 2" xfId="25223" xr:uid="{8C16E4A0-8156-4F85-9A92-F5058AB2E07B}"/>
    <cellStyle name="Komórka zaznaczona 2 3 5 9 13 3" xfId="37190" xr:uid="{314F9467-103D-4650-B9E6-D396ED0C9B78}"/>
    <cellStyle name="Komórka zaznaczona 2 3 5 9 13 4" xfId="46179" xr:uid="{B08809FD-1F75-4CDB-883D-929159D32FBA}"/>
    <cellStyle name="Komórka zaznaczona 2 3 5 9 14" xfId="9522" xr:uid="{EEFACC0F-F5BC-4C66-B7BF-528DF182E5BB}"/>
    <cellStyle name="Komórka zaznaczona 2 3 5 9 14 2" xfId="25675" xr:uid="{04E93BB6-21F2-4FF1-8994-79DB0C1C4D45}"/>
    <cellStyle name="Komórka zaznaczona 2 3 5 9 14 3" xfId="37600" xr:uid="{832C97D4-C13D-46B2-B747-272FEBEF83D5}"/>
    <cellStyle name="Komórka zaznaczona 2 3 5 9 14 4" xfId="46411" xr:uid="{501187BB-C39D-4AA3-AB50-5A2E98BBE89F}"/>
    <cellStyle name="Komórka zaznaczona 2 3 5 9 15" xfId="2429" xr:uid="{15D49AC5-AB8F-4CF1-95D0-CC316EE64192}"/>
    <cellStyle name="Komórka zaznaczona 2 3 5 9 15 2" xfId="18836" xr:uid="{6BF5349B-C9A9-4E66-AC3A-EE9AA5486ACA}"/>
    <cellStyle name="Komórka zaznaczona 2 3 5 9 15 3" xfId="23217" xr:uid="{9867018D-11D3-4A02-9E5B-8D88E50358A4}"/>
    <cellStyle name="Komórka zaznaczona 2 3 5 9 15 4" xfId="17587" xr:uid="{1AC26F07-1587-4CA5-97C2-1EB9EE9D5D46}"/>
    <cellStyle name="Komórka zaznaczona 2 3 5 9 16" xfId="9930" xr:uid="{B3BB082B-CCA3-4457-88DE-FBE66F8A21F8}"/>
    <cellStyle name="Komórka zaznaczona 2 3 5 9 16 2" xfId="26051" xr:uid="{6D529E8C-1A8F-4F82-A3D2-7CF58BBE0313}"/>
    <cellStyle name="Komórka zaznaczona 2 3 5 9 16 3" xfId="37919" xr:uid="{0F4A78DD-03AC-45DF-B368-ADDA4B35542E}"/>
    <cellStyle name="Komórka zaznaczona 2 3 5 9 16 4" xfId="46586" xr:uid="{EECC6B1F-8076-452E-9DAF-A16D1B4052B6}"/>
    <cellStyle name="Komórka zaznaczona 2 3 5 9 17" xfId="10426" xr:uid="{441A96CA-243E-4A06-94A6-95EC94C015B2}"/>
    <cellStyle name="Komórka zaznaczona 2 3 5 9 17 2" xfId="26529" xr:uid="{E934E0A0-9D2D-4593-A887-F5B6EDA46F52}"/>
    <cellStyle name="Komórka zaznaczona 2 3 5 9 17 3" xfId="38367" xr:uid="{3C149EEF-E41B-421E-B8B8-8915E47BE108}"/>
    <cellStyle name="Komórka zaznaczona 2 3 5 9 17 4" xfId="46778" xr:uid="{07C0CCE6-32BF-4603-90EF-79E72C911678}"/>
    <cellStyle name="Komórka zaznaczona 2 3 5 9 18" xfId="8050" xr:uid="{21116EA7-2E78-4812-AF78-96F5494A2CCA}"/>
    <cellStyle name="Komórka zaznaczona 2 3 5 9 19" xfId="12238" xr:uid="{E57BE46E-6335-41D9-86A6-5413822EBBE8}"/>
    <cellStyle name="Komórka zaznaczona 2 3 5 9 19 2" xfId="27959" xr:uid="{2A51C432-F629-4758-91C3-4E74661F283E}"/>
    <cellStyle name="Komórka zaznaczona 2 3 5 9 19 3" xfId="39523" xr:uid="{D4D8F51E-D028-4F8C-B2BF-3B52728F7FE5}"/>
    <cellStyle name="Komórka zaznaczona 2 3 5 9 19 4" xfId="47275" xr:uid="{72440901-655B-410F-88DE-18EEE584F315}"/>
    <cellStyle name="Komórka zaznaczona 2 3 5 9 2" xfId="3350" xr:uid="{16D0E172-7535-43F8-ADFA-00574E054871}"/>
    <cellStyle name="Komórka zaznaczona 2 3 5 9 2 2" xfId="19743" xr:uid="{FD33DA19-EF22-489D-974A-D0CD4E73F7C8}"/>
    <cellStyle name="Komórka zaznaczona 2 3 5 9 2 3" xfId="28599" xr:uid="{F3FE049A-7892-43A2-B069-B93A96A52924}"/>
    <cellStyle name="Komórka zaznaczona 2 3 5 9 2 4" xfId="40668" xr:uid="{F8684986-8494-4947-B836-A13E94DCD0FC}"/>
    <cellStyle name="Komórka zaznaczona 2 3 5 9 20" xfId="12773" xr:uid="{7F75BC94-A7D3-49CE-BF4F-9470D085578C}"/>
    <cellStyle name="Komórka zaznaczona 2 3 5 9 20 2" xfId="28487" xr:uid="{A53A16C3-5FE0-4AFB-B2B2-847626268A78}"/>
    <cellStyle name="Komórka zaznaczona 2 3 5 9 20 3" xfId="40031" xr:uid="{CDF5F66B-5BA6-41F3-94C8-A9B378A00A2A}"/>
    <cellStyle name="Komórka zaznaczona 2 3 5 9 20 4" xfId="47446" xr:uid="{F540F1DE-2FD5-413C-AF6D-CE3196B6E26E}"/>
    <cellStyle name="Komórka zaznaczona 2 3 5 9 21" xfId="13262" xr:uid="{B894D6DD-3306-44C7-A6BD-A91F67E192C0}"/>
    <cellStyle name="Komórka zaznaczona 2 3 5 9 21 2" xfId="28931" xr:uid="{C4793A72-3AA2-43C1-9A84-05BB09B82F1F}"/>
    <cellStyle name="Komórka zaznaczona 2 3 5 9 21 3" xfId="40410" xr:uid="{8FEA64AE-D6D2-4272-940C-E02D7D0AECDC}"/>
    <cellStyle name="Komórka zaznaczona 2 3 5 9 21 4" xfId="47650" xr:uid="{68DDD4BB-68BA-429D-9C6A-34733D89986E}"/>
    <cellStyle name="Komórka zaznaczona 2 3 5 9 22" xfId="13454" xr:uid="{A3F75228-CE99-4B23-AE69-5E779A50235F}"/>
    <cellStyle name="Komórka zaznaczona 2 3 5 9 22 2" xfId="29098" xr:uid="{36EEFBBF-DDED-43D2-8249-C69B5DDD62BB}"/>
    <cellStyle name="Komórka zaznaczona 2 3 5 9 22 3" xfId="40553" xr:uid="{3D50F6F3-CD1C-4BF4-8925-397FE83564B3}"/>
    <cellStyle name="Komórka zaznaczona 2 3 5 9 22 4" xfId="47736" xr:uid="{B959F754-0F8F-4DC1-9738-763E4A5C505B}"/>
    <cellStyle name="Komórka zaznaczona 2 3 5 9 23" xfId="14144" xr:uid="{ADCA23D1-7BD0-4727-BCF2-CDC9C6C00B5F}"/>
    <cellStyle name="Komórka zaznaczona 2 3 5 9 23 2" xfId="29660" xr:uid="{431C6EAF-92B6-4E89-BB6E-F6A680FB89F8}"/>
    <cellStyle name="Komórka zaznaczona 2 3 5 9 23 3" xfId="41033" xr:uid="{9BD31823-D4AC-4558-BC84-B734E9E252FB}"/>
    <cellStyle name="Komórka zaznaczona 2 3 5 9 23 4" xfId="48021" xr:uid="{23AAF9FA-5B18-4419-89B7-1CAE0138E144}"/>
    <cellStyle name="Komórka zaznaczona 2 3 5 9 24" xfId="14726" xr:uid="{9A5E1967-2907-4194-8C17-9CB3CFC81543}"/>
    <cellStyle name="Komórka zaznaczona 2 3 5 9 24 2" xfId="30242" xr:uid="{E00489B7-F575-45F3-9A49-94EC90E2A08A}"/>
    <cellStyle name="Komórka zaznaczona 2 3 5 9 24 3" xfId="41615" xr:uid="{3B77FB85-81AC-41EC-8CE7-C693B9A07C60}"/>
    <cellStyle name="Komórka zaznaczona 2 3 5 9 24 4" xfId="48389" xr:uid="{ABEF16E9-1EF4-4CC1-854A-B17AB162F7E7}"/>
    <cellStyle name="Komórka zaznaczona 2 3 5 9 25" xfId="14914" xr:uid="{D85D0A55-0392-41A7-A05B-8AE80DE6513A}"/>
    <cellStyle name="Komórka zaznaczona 2 3 5 9 25 2" xfId="30430" xr:uid="{C90EF291-092E-4F25-A186-22AEDFC93444}"/>
    <cellStyle name="Komórka zaznaczona 2 3 5 9 25 3" xfId="41803" xr:uid="{CC654AA3-9FC8-459D-BEE6-6D7DE9D995C3}"/>
    <cellStyle name="Komórka zaznaczona 2 3 5 9 25 4" xfId="48501" xr:uid="{F929D8E8-04F5-4E38-A264-888A3B42C652}"/>
    <cellStyle name="Komórka zaznaczona 2 3 5 9 26" xfId="15387" xr:uid="{3566B0D7-C023-4BF3-8DE5-75880A2C0783}"/>
    <cellStyle name="Komórka zaznaczona 2 3 5 9 26 2" xfId="30903" xr:uid="{AB969706-C24B-4FAA-A5D4-19AC7B0A8123}"/>
    <cellStyle name="Komórka zaznaczona 2 3 5 9 26 3" xfId="42276" xr:uid="{476C8811-DF80-43ED-857D-7FA469E0E56D}"/>
    <cellStyle name="Komórka zaznaczona 2 3 5 9 26 4" xfId="48655" xr:uid="{D3789274-0C51-4A65-B663-8036281BA4C2}"/>
    <cellStyle name="Komórka zaznaczona 2 3 5 9 27" xfId="15699" xr:uid="{89CAB08C-4683-48F7-8358-147DFD3609B3}"/>
    <cellStyle name="Komórka zaznaczona 2 3 5 9 27 2" xfId="31215" xr:uid="{52CE9174-39FA-429B-B71C-2062D11BD274}"/>
    <cellStyle name="Komórka zaznaczona 2 3 5 9 27 3" xfId="42588" xr:uid="{70F0A637-FA1C-43E1-ACB6-13D9BC0B345C}"/>
    <cellStyle name="Komórka zaznaczona 2 3 5 9 27 4" xfId="48850" xr:uid="{AB9B3A8A-3BB8-457F-B0A8-0AE25F9C57E7}"/>
    <cellStyle name="Komórka zaznaczona 2 3 5 9 28" xfId="15888" xr:uid="{277A9CA3-8635-4250-BFB2-DFDD4591B5EE}"/>
    <cellStyle name="Komórka zaznaczona 2 3 5 9 28 2" xfId="31404" xr:uid="{F91BAE69-4FC8-4BD0-8068-8A55C7708EC6}"/>
    <cellStyle name="Komórka zaznaczona 2 3 5 9 28 3" xfId="42777" xr:uid="{5C7D867E-2E54-4B4C-A94C-D45251A79B37}"/>
    <cellStyle name="Komórka zaznaczona 2 3 5 9 28 4" xfId="48953" xr:uid="{B8023D08-5A0A-4FD7-8F8E-8F8168F24340}"/>
    <cellStyle name="Komórka zaznaczona 2 3 5 9 29" xfId="16343" xr:uid="{79609107-8575-4056-BACD-5112CE9F53C9}"/>
    <cellStyle name="Komórka zaznaczona 2 3 5 9 29 2" xfId="31859" xr:uid="{8577CEA5-88F1-496B-BCEC-C0379EAE7303}"/>
    <cellStyle name="Komórka zaznaczona 2 3 5 9 29 3" xfId="43232" xr:uid="{A6226703-1ABC-4D0F-90A6-CA2DBC42182E}"/>
    <cellStyle name="Komórka zaznaczona 2 3 5 9 29 4" xfId="49101" xr:uid="{9AEB03E1-E468-41AC-920A-C0C7B12B01D5}"/>
    <cellStyle name="Komórka zaznaczona 2 3 5 9 3" xfId="4118" xr:uid="{0A84986A-2918-4891-A594-1808F6192000}"/>
    <cellStyle name="Komórka zaznaczona 2 3 5 9 3 2" xfId="20497" xr:uid="{6C148339-C02A-41AA-96D6-6C90F1C32ED3}"/>
    <cellStyle name="Komórka zaznaczona 2 3 5 9 3 3" xfId="32575" xr:uid="{BA5A3852-1A04-4973-A454-7E21C5749C89}"/>
    <cellStyle name="Komórka zaznaczona 2 3 5 9 3 4" xfId="43606" xr:uid="{A0385A3A-33C6-4C78-B5A5-BF2A9F062B91}"/>
    <cellStyle name="Komórka zaznaczona 2 3 5 9 30" xfId="16556" xr:uid="{03729EBB-D3FF-448E-AC37-E651520B2876}"/>
    <cellStyle name="Komórka zaznaczona 2 3 5 9 30 2" xfId="32072" xr:uid="{F10B6455-A81A-4FDF-A98F-16BEC1596895}"/>
    <cellStyle name="Komórka zaznaczona 2 3 5 9 30 3" xfId="43445" xr:uid="{6DFAE57E-B50B-4506-A52B-A7EEA44B70C3}"/>
    <cellStyle name="Komórka zaznaczona 2 3 5 9 30 4" xfId="49246" xr:uid="{14BE9249-703C-42EF-BE73-E227E8C3C379}"/>
    <cellStyle name="Komórka zaznaczona 2 3 5 9 31" xfId="16664" xr:uid="{6705E6FF-1A89-4DA1-A16F-1EC501ECBD39}"/>
    <cellStyle name="Komórka zaznaczona 2 3 5 9 31 2" xfId="32180" xr:uid="{6364D113-4136-45CD-9217-C478D6BF24F3}"/>
    <cellStyle name="Komórka zaznaczona 2 3 5 9 31 3" xfId="43553" xr:uid="{798FF51D-E1AA-44A1-A2E6-9098472FC9E6}"/>
    <cellStyle name="Komórka zaznaczona 2 3 5 9 31 4" xfId="49340" xr:uid="{EB44BD14-70F9-4673-B653-FB59B22C7FCD}"/>
    <cellStyle name="Komórka zaznaczona 2 3 5 9 32" xfId="18103" xr:uid="{2131DFDE-07B2-44B3-88ED-21B188A2E8DF}"/>
    <cellStyle name="Komórka zaznaczona 2 3 5 9 33" xfId="25581" xr:uid="{3742E9BC-1743-4CFB-B8F7-F051CF32CD80}"/>
    <cellStyle name="Komórka zaznaczona 2 3 5 9 34" xfId="36272" xr:uid="{8EFC63DA-25B4-4EF7-A527-7E5926D65710}"/>
    <cellStyle name="Komórka zaznaczona 2 3 5 9 4" xfId="4617" xr:uid="{2CDE5E9A-C0F7-4C59-9684-CA7E67BA9C00}"/>
    <cellStyle name="Komórka zaznaczona 2 3 5 9 4 2" xfId="20993" xr:uid="{25ACC1AE-633D-4AD0-BEF1-79654DE90785}"/>
    <cellStyle name="Komórka zaznaczona 2 3 5 9 4 3" xfId="33068" xr:uid="{92EB9DC9-5831-44B7-A277-73EF83792BCA}"/>
    <cellStyle name="Komórka zaznaczona 2 3 5 9 4 4" xfId="43852" xr:uid="{2916DE90-B826-4152-A5FA-4F705853024A}"/>
    <cellStyle name="Komórka zaznaczona 2 3 5 9 5" xfId="5168" xr:uid="{A133174C-276C-4790-B415-F13725CA9CB6}"/>
    <cellStyle name="Komórka zaznaczona 2 3 5 9 5 2" xfId="21540" xr:uid="{39F3012A-D6E8-43D2-90F0-A5F4F3FC0654}"/>
    <cellStyle name="Komórka zaznaczona 2 3 5 9 5 3" xfId="33608" xr:uid="{E8A9256F-C0D6-4676-A11E-137F598173E7}"/>
    <cellStyle name="Komórka zaznaczona 2 3 5 9 5 4" xfId="44095" xr:uid="{37C6270C-FE8F-4D08-83A9-15C24B9B9487}"/>
    <cellStyle name="Komórka zaznaczona 2 3 5 9 6" xfId="5587" xr:uid="{765D286D-4EEE-43F5-BB49-B253384ED41F}"/>
    <cellStyle name="Komórka zaznaczona 2 3 5 9 6 2" xfId="21909" xr:uid="{8F5D37FD-D795-4482-8F45-1AA12732D323}"/>
    <cellStyle name="Komórka zaznaczona 2 3 5 9 6 3" xfId="34020" xr:uid="{49CA51FD-1D07-4F2F-8E69-08644A63D4AA}"/>
    <cellStyle name="Komórka zaznaczona 2 3 5 9 6 4" xfId="44425" xr:uid="{AB246055-5989-4EF2-BBEA-46EF580102CF}"/>
    <cellStyle name="Komórka zaznaczona 2 3 5 9 7" xfId="6059" xr:uid="{1D27433F-4BD4-48E6-9362-8203174F75E9}"/>
    <cellStyle name="Komórka zaznaczona 2 3 5 9 7 2" xfId="22358" xr:uid="{9447DEA5-DAD4-4CFF-952D-11CED63AA072}"/>
    <cellStyle name="Komórka zaznaczona 2 3 5 9 7 3" xfId="34477" xr:uid="{C4FAB69B-ED9C-4572-8017-98A96BE5598F}"/>
    <cellStyle name="Komórka zaznaczona 2 3 5 9 7 4" xfId="44768" xr:uid="{1DAA6AEB-EE45-4FEC-9253-2BB685738AC0}"/>
    <cellStyle name="Komórka zaznaczona 2 3 5 9 8" xfId="6097" xr:uid="{873017FB-883D-4CD2-B603-1B33AF6957A7}"/>
    <cellStyle name="Komórka zaznaczona 2 3 5 9 8 2" xfId="22395" xr:uid="{AE8E5ED4-CF89-4F9E-B594-915BCE41BA5D}"/>
    <cellStyle name="Komórka zaznaczona 2 3 5 9 8 3" xfId="34513" xr:uid="{6CDB072C-B9E3-4BA7-8742-DA43B51EBCCD}"/>
    <cellStyle name="Komórka zaznaczona 2 3 5 9 8 4" xfId="44789" xr:uid="{BA4D13E7-77F5-4D77-A2A3-783DB52EE1AC}"/>
    <cellStyle name="Komórka zaznaczona 2 3 5 9 9" xfId="6170" xr:uid="{5801F5B0-5E35-4F01-80D4-46126A92C2C7}"/>
    <cellStyle name="Komórka zaznaczona 2 3 5 9 9 2" xfId="22467" xr:uid="{2EA8633A-6964-4D6E-BE3E-EAB8A3BB2CF3}"/>
    <cellStyle name="Komórka zaznaczona 2 3 5 9 9 3" xfId="34582" xr:uid="{1817C0E7-3F4E-46CD-B145-1BF7BF7D8CB4}"/>
    <cellStyle name="Komórka zaznaczona 2 3 5 9 9 4" xfId="44840" xr:uid="{FF8E0B56-536D-4467-B08D-D84210B117AA}"/>
    <cellStyle name="Komórka zaznaczona 2 3 6" xfId="492" xr:uid="{347AC656-61DC-4AAC-B212-100652734EBE}"/>
    <cellStyle name="Komórka zaznaczona 2 3 6 10" xfId="1337" xr:uid="{7A10CA0D-857E-4FA4-A388-FF95C335E50E}"/>
    <cellStyle name="Komórka zaznaczona 2 3 6 10 10" xfId="2895" xr:uid="{19CEE2B2-9F02-49D8-A5EC-CAB228EDEF3C}"/>
    <cellStyle name="Komórka zaznaczona 2 3 6 10 10 2" xfId="19291" xr:uid="{9812F088-4A9F-4E72-B6E2-DDB57E88BEF3}"/>
    <cellStyle name="Komórka zaznaczona 2 3 6 10 10 3" xfId="18944" xr:uid="{C6E9588C-1E88-4A42-BAED-910A76E5E44C}"/>
    <cellStyle name="Komórka zaznaczona 2 3 6 10 10 4" xfId="17590" xr:uid="{363135CF-3347-43FF-A174-9F664368C628}"/>
    <cellStyle name="Komórka zaznaczona 2 3 6 10 11" xfId="7000" xr:uid="{B561A344-53BB-4395-BE2B-5647283AEED8}"/>
    <cellStyle name="Komórka zaznaczona 2 3 6 10 11 2" xfId="23272" xr:uid="{2264E8D8-6B50-4318-A2EA-A50CD9CCCD9A}"/>
    <cellStyle name="Komórka zaznaczona 2 3 6 10 11 3" xfId="35371" xr:uid="{9BF33E33-75E3-4333-B8EB-3044188AD13E}"/>
    <cellStyle name="Komórka zaznaczona 2 3 6 10 11 4" xfId="45202" xr:uid="{AF64B111-F812-42A4-9632-995C5B98DC35}"/>
    <cellStyle name="Komórka zaznaczona 2 3 6 10 12" xfId="5888" xr:uid="{2B4291E4-A789-40A2-A538-3A4F7D2D304E}"/>
    <cellStyle name="Komórka zaznaczona 2 3 6 10 12 2" xfId="22189" xr:uid="{F0A861FF-D889-4825-915F-7426B0332257}"/>
    <cellStyle name="Komórka zaznaczona 2 3 6 10 12 3" xfId="34313" xr:uid="{0693E569-0004-4A65-A32C-001319B47974}"/>
    <cellStyle name="Komórka zaznaczona 2 3 6 10 12 4" xfId="44660" xr:uid="{8AAA253E-5BEF-4487-B273-9B38238CCB0A}"/>
    <cellStyle name="Komórka zaznaczona 2 3 6 10 13" xfId="8689" xr:uid="{623967FC-6E68-48D2-A93F-ABDAB15AEFAF}"/>
    <cellStyle name="Komórka zaznaczona 2 3 6 10 13 2" xfId="24883" xr:uid="{22F12545-C876-425A-8F6F-2027AEAA67AC}"/>
    <cellStyle name="Komórka zaznaczona 2 3 6 10 13 3" xfId="36865" xr:uid="{50DA4CF6-4062-4688-BDF9-79A2215DC564}"/>
    <cellStyle name="Komórka zaznaczona 2 3 6 10 13 4" xfId="46041" xr:uid="{F687C01D-3D86-4D25-AEFD-FF119FE5CBD8}"/>
    <cellStyle name="Komórka zaznaczona 2 3 6 10 14" xfId="7170" xr:uid="{F795251E-822A-496A-B840-8D5527D4DC91}"/>
    <cellStyle name="Komórka zaznaczona 2 3 6 10 14 2" xfId="23433" xr:uid="{73E0E4D3-14CE-4AD0-AAD0-E312FE19E4F0}"/>
    <cellStyle name="Komórka zaznaczona 2 3 6 10 14 3" xfId="35523" xr:uid="{BB1D980C-ECAD-4E6B-ACB1-731282A51318}"/>
    <cellStyle name="Komórka zaznaczona 2 3 6 10 14 4" xfId="45280" xr:uid="{0A664825-F01C-41F1-A739-258BA45ED421}"/>
    <cellStyle name="Komórka zaznaczona 2 3 6 10 15" xfId="9238" xr:uid="{3EB6B2EF-D5AE-4004-B9BA-A2076CCFCC66}"/>
    <cellStyle name="Komórka zaznaczona 2 3 6 10 15 2" xfId="25420" xr:uid="{96E2E8A8-3B3B-4135-8ABE-18877BE5B45A}"/>
    <cellStyle name="Komórka zaznaczona 2 3 6 10 15 3" xfId="37370" xr:uid="{E867ABAF-9BFD-447A-8EF7-1362CA98ADF8}"/>
    <cellStyle name="Komórka zaznaczona 2 3 6 10 15 4" xfId="46276" xr:uid="{54731A67-1655-4FDE-9413-B117BB7FBE11}"/>
    <cellStyle name="Komórka zaznaczona 2 3 6 10 16" xfId="2321" xr:uid="{50267E9C-FF7C-47A7-8CB9-A4784A085A5F}"/>
    <cellStyle name="Komórka zaznaczona 2 3 6 10 16 2" xfId="18733" xr:uid="{96743E9D-497D-457D-8F37-F4947FFB3456}"/>
    <cellStyle name="Komórka zaznaczona 2 3 6 10 16 3" xfId="25801" xr:uid="{2F3A45F8-22B3-4BBE-B946-638787799907}"/>
    <cellStyle name="Komórka zaznaczona 2 3 6 10 16 4" xfId="26869" xr:uid="{035085C4-0D43-4F81-A560-E684685056CD}"/>
    <cellStyle name="Komórka zaznaczona 2 3 6 10 17" xfId="8871" xr:uid="{0D96A26A-A75A-44F9-BA61-204024554F05}"/>
    <cellStyle name="Komórka zaznaczona 2 3 6 10 17 2" xfId="25065" xr:uid="{3909AF49-8F1B-4B74-8890-371E18DEDC2F}"/>
    <cellStyle name="Komórka zaznaczona 2 3 6 10 17 3" xfId="37040" xr:uid="{C8727B62-F04B-4E72-80B6-AB055EAB7B46}"/>
    <cellStyle name="Komórka zaznaczona 2 3 6 10 17 4" xfId="46106" xr:uid="{5C60FC01-6C4F-409B-840A-246C530B55AF}"/>
    <cellStyle name="Komórka zaznaczona 2 3 6 10 18" xfId="7163" xr:uid="{3705970E-18B5-4DA1-B514-D7D09248F03D}"/>
    <cellStyle name="Komórka zaznaczona 2 3 6 10 19" xfId="11898" xr:uid="{0325130D-6569-4DE1-8FA3-7DCCB3CF62BB}"/>
    <cellStyle name="Komórka zaznaczona 2 3 6 10 19 2" xfId="27625" xr:uid="{CBB9928A-AD2A-47FF-8FB2-E14980272687}"/>
    <cellStyle name="Komórka zaznaczona 2 3 6 10 19 3" xfId="39190" xr:uid="{1BB17FDE-F762-4991-8660-6FEB0633C62F}"/>
    <cellStyle name="Komórka zaznaczona 2 3 6 10 19 4" xfId="47175" xr:uid="{1DCDCEA6-B100-4145-9DFB-B6D48A8EED84}"/>
    <cellStyle name="Komórka zaznaczona 2 3 6 10 2" xfId="3006" xr:uid="{1351791B-93D6-44A7-90BD-B505631E9FD6}"/>
    <cellStyle name="Komórka zaznaczona 2 3 6 10 2 2" xfId="19399" xr:uid="{DCA8D725-930D-40D0-B0D2-60976E899DD1}"/>
    <cellStyle name="Komórka zaznaczona 2 3 6 10 2 3" xfId="23717" xr:uid="{A038FA20-8555-4B4B-82C5-EC05BB34FDCF}"/>
    <cellStyle name="Komórka zaznaczona 2 3 6 10 2 4" xfId="35343" xr:uid="{E30CFD95-05AE-4AE6-9695-B8F85F6D9753}"/>
    <cellStyle name="Komórka zaznaczona 2 3 6 10 20" xfId="12434" xr:uid="{9FAB43D4-3C11-4FDA-90D3-0F0E83B4B86A}"/>
    <cellStyle name="Komórka zaznaczona 2 3 6 10 20 2" xfId="28149" xr:uid="{D8A091D4-7215-44E6-88B3-67AB2A1D234C}"/>
    <cellStyle name="Komórka zaznaczona 2 3 6 10 20 3" xfId="39705" xr:uid="{067DFEF5-98C5-4E5F-BEBE-4DC3E5C9671B}"/>
    <cellStyle name="Komórka zaznaczona 2 3 6 10 20 4" xfId="47348" xr:uid="{420257C7-CA8B-47B1-A639-8777A2793E1E}"/>
    <cellStyle name="Komórka zaznaczona 2 3 6 10 21" xfId="12941" xr:uid="{AB2BB5D6-DD90-49C8-9707-90E102A453E3}"/>
    <cellStyle name="Komórka zaznaczona 2 3 6 10 21 2" xfId="28647" xr:uid="{99353550-5D80-4E01-8688-DAAB13A932B9}"/>
    <cellStyle name="Komórka zaznaczona 2 3 6 10 21 3" xfId="40179" xr:uid="{43C691CB-2490-4B03-B260-36A50F1EBDEE}"/>
    <cellStyle name="Komórka zaznaczona 2 3 6 10 21 4" xfId="47513" xr:uid="{3E0AAEEE-D845-46DF-8966-8205C6C4262E}"/>
    <cellStyle name="Komórka zaznaczona 2 3 6 10 22" xfId="11247" xr:uid="{A51F8401-2D7D-4219-9D69-42187456E454}"/>
    <cellStyle name="Komórka zaznaczona 2 3 6 10 22 2" xfId="27058" xr:uid="{48BCCDCA-702A-4FEB-B716-1C3A5A71EC56}"/>
    <cellStyle name="Komórka zaznaczona 2 3 6 10 22 3" xfId="38694" xr:uid="{D4AF895D-F33F-4B64-9BEE-67E786FB4FF0}"/>
    <cellStyle name="Komórka zaznaczona 2 3 6 10 22 4" xfId="46924" xr:uid="{85716655-14AF-4E7F-A4C9-2AD6F4ADC726}"/>
    <cellStyle name="Komórka zaznaczona 2 3 6 10 23" xfId="12360" xr:uid="{4BF474C4-DE3C-4E9E-878D-B4F1B2F08EDF}"/>
    <cellStyle name="Komórka zaznaczona 2 3 6 10 23 2" xfId="28077" xr:uid="{C2816E0B-62C1-47BE-AEA4-78CF89D15386}"/>
    <cellStyle name="Komórka zaznaczona 2 3 6 10 23 3" xfId="39635" xr:uid="{634BC93F-E862-482E-AED9-AD57CDB96E50}"/>
    <cellStyle name="Komórka zaznaczona 2 3 6 10 23 4" xfId="47318" xr:uid="{2FDFCA7A-4A2A-42C9-8395-BC074247FC85}"/>
    <cellStyle name="Komórka zaznaczona 2 3 6 10 24" xfId="14309" xr:uid="{6179E4B4-14E7-4558-A263-368E1AB4FD77}"/>
    <cellStyle name="Komórka zaznaczona 2 3 6 10 24 2" xfId="29825" xr:uid="{7ACCECBD-CC06-431D-83A4-DC49EE3F2D9A}"/>
    <cellStyle name="Komórka zaznaczona 2 3 6 10 24 3" xfId="41198" xr:uid="{07937205-7C3C-4593-9192-0FFD7EBDBD7D}"/>
    <cellStyle name="Komórka zaznaczona 2 3 6 10 24 4" xfId="48125" xr:uid="{4424DEB0-021B-41D4-A8AC-3E162410E3D9}"/>
    <cellStyle name="Komórka zaznaczona 2 3 6 10 25" xfId="14495" xr:uid="{5A1846E7-6D2D-4627-9093-8B88CAD729E9}"/>
    <cellStyle name="Komórka zaznaczona 2 3 6 10 25 2" xfId="30011" xr:uid="{B081EBD5-C0A3-46D5-B69A-9CCB5CE0AFA8}"/>
    <cellStyle name="Komórka zaznaczona 2 3 6 10 25 3" xfId="41384" xr:uid="{E1A6BD90-0171-4D70-8323-D7132B3EF5C6}"/>
    <cellStyle name="Komórka zaznaczona 2 3 6 10 25 4" xfId="48236" xr:uid="{6856F082-4D33-45ED-B787-9A52C74B306F}"/>
    <cellStyle name="Komórka zaznaczona 2 3 6 10 26" xfId="15067" xr:uid="{2F6FF227-21DE-405F-8F8A-5E9E4764099C}"/>
    <cellStyle name="Komórka zaznaczona 2 3 6 10 26 2" xfId="30583" xr:uid="{FA9096A7-D480-4291-8CAF-690ADEDF66B8}"/>
    <cellStyle name="Komórka zaznaczona 2 3 6 10 26 3" xfId="41956" xr:uid="{76066FEE-01AD-46BE-9010-AA061C5FE526}"/>
    <cellStyle name="Komórka zaznaczona 2 3 6 10 26 4" xfId="48564" xr:uid="{CD353908-94D4-4D04-AE6F-E4F417038625}"/>
    <cellStyle name="Komórka zaznaczona 2 3 6 10 27" xfId="15008" xr:uid="{6DB69BBB-6B35-44B0-8573-5CF9C4750380}"/>
    <cellStyle name="Komórka zaznaczona 2 3 6 10 27 2" xfId="30524" xr:uid="{A0F64E77-80FA-47F5-A9F1-A7CBB7BEB527}"/>
    <cellStyle name="Komórka zaznaczona 2 3 6 10 27 3" xfId="41897" xr:uid="{0E4E38D4-2DD1-4C8A-843A-6C71E3225838}"/>
    <cellStyle name="Komórka zaznaczona 2 3 6 10 27 4" xfId="48537" xr:uid="{153FAAB8-4CA4-4E31-81FB-C565EBCA09E6}"/>
    <cellStyle name="Komórka zaznaczona 2 3 6 10 28" xfId="14807" xr:uid="{43FEAD6E-959E-416F-93E3-AAC764D3CA3B}"/>
    <cellStyle name="Komórka zaznaczona 2 3 6 10 28 2" xfId="30323" xr:uid="{471EF3E2-BC40-4D7A-B676-DAA43B95A1DC}"/>
    <cellStyle name="Komórka zaznaczona 2 3 6 10 28 3" xfId="41696" xr:uid="{6A791ED9-5CA1-4116-918E-C82EBD604EBD}"/>
    <cellStyle name="Komórka zaznaczona 2 3 6 10 28 4" xfId="48447" xr:uid="{235FAE9E-0E28-4BD8-904B-180AE259811D}"/>
    <cellStyle name="Komórka zaznaczona 2 3 6 10 29" xfId="16039" xr:uid="{F641EE2C-3AAD-406C-957D-5F7E4EFD55D3}"/>
    <cellStyle name="Komórka zaznaczona 2 3 6 10 29 2" xfId="31555" xr:uid="{B0C79BAB-AE64-4A12-8360-E97A657AF4C4}"/>
    <cellStyle name="Komórka zaznaczona 2 3 6 10 29 3" xfId="42928" xr:uid="{15669920-4A58-475F-B547-2027E278E465}"/>
    <cellStyle name="Komórka zaznaczona 2 3 6 10 29 4" xfId="49012" xr:uid="{77C5F8D3-88FA-4B86-8609-1B82F7F1F107}"/>
    <cellStyle name="Komórka zaznaczona 2 3 6 10 3" xfId="3779" xr:uid="{60B64139-B179-4FA3-95E0-B04A32362D1E}"/>
    <cellStyle name="Komórka zaznaczona 2 3 6 10 3 2" xfId="20161" xr:uid="{C4639951-B61F-43B1-A429-8C5C80F20572}"/>
    <cellStyle name="Komórka zaznaczona 2 3 6 10 3 3" xfId="32242" xr:uid="{FC9347D6-C9E0-4E7B-A8FE-BB877E288E8C}"/>
    <cellStyle name="Komórka zaznaczona 2 3 6 10 3 4" xfId="40639" xr:uid="{AE2EB3F5-C8CC-42E5-841C-C77E44493329}"/>
    <cellStyle name="Komórka zaznaczona 2 3 6 10 30" xfId="15967" xr:uid="{5CA68A1F-8890-4689-B165-A18E638A6312}"/>
    <cellStyle name="Komórka zaznaczona 2 3 6 10 30 2" xfId="31483" xr:uid="{31040AED-C805-4754-8C69-EF0A9DE2DEE3}"/>
    <cellStyle name="Komórka zaznaczona 2 3 6 10 30 3" xfId="42856" xr:uid="{B4BBAE5A-A45E-4CDA-9C93-BDDFA9C7C9AB}"/>
    <cellStyle name="Komórka zaznaczona 2 3 6 10 30 4" xfId="48982" xr:uid="{9B92D673-112C-4A71-9284-F6D22260D56F}"/>
    <cellStyle name="Komórka zaznaczona 2 3 6 10 31" xfId="14745" xr:uid="{583654EF-604F-4412-AD9D-602C22CE7159}"/>
    <cellStyle name="Komórka zaznaczona 2 3 6 10 31 2" xfId="30261" xr:uid="{926327E0-91D8-4B61-B9CA-839B5C2D0148}"/>
    <cellStyle name="Komórka zaznaczona 2 3 6 10 31 3" xfId="41634" xr:uid="{226ECD8D-E2B0-4CE2-88A0-A42E408A4606}"/>
    <cellStyle name="Komórka zaznaczona 2 3 6 10 31 4" xfId="48400" xr:uid="{2779A4B5-35E5-44BB-B727-03BB11DB27E7}"/>
    <cellStyle name="Komórka zaznaczona 2 3 6 10 32" xfId="17759" xr:uid="{B91E579D-C500-41F2-B525-D21A87A92E3C}"/>
    <cellStyle name="Komórka zaznaczona 2 3 6 10 33" xfId="21934" xr:uid="{3172523A-C790-4BEA-B397-FF782BAE0EAB}"/>
    <cellStyle name="Komórka zaznaczona 2 3 6 10 34" xfId="24522" xr:uid="{FE56008F-07D2-40E7-B28B-9022AC049D08}"/>
    <cellStyle name="Komórka zaznaczona 2 3 6 10 4" xfId="4291" xr:uid="{D9D3B775-1BCE-4732-9DE4-00C6E3C7E030}"/>
    <cellStyle name="Komórka zaznaczona 2 3 6 10 4 2" xfId="20668" xr:uid="{D1944D8F-FB08-47DC-BB24-A9AE1F337ED9}"/>
    <cellStyle name="Komórka zaznaczona 2 3 6 10 4 3" xfId="32745" xr:uid="{0AEB9F7C-25DA-4145-AAC3-493878AA05E0}"/>
    <cellStyle name="Komórka zaznaczona 2 3 6 10 4 4" xfId="43708" xr:uid="{3C7D1329-FD43-432E-8FF0-5211A520B01A}"/>
    <cellStyle name="Komórka zaznaczona 2 3 6 10 5" xfId="4833" xr:uid="{185D0DF3-A71F-424E-9297-9FF9B4E7CE1A}"/>
    <cellStyle name="Komórka zaznaczona 2 3 6 10 5 2" xfId="21205" xr:uid="{C2800CC4-A054-4C04-A302-04C57B772BE4}"/>
    <cellStyle name="Komórka zaznaczona 2 3 6 10 5 3" xfId="33280" xr:uid="{7621A386-161C-40F0-B4BC-732D380015C9}"/>
    <cellStyle name="Komórka zaznaczona 2 3 6 10 5 4" xfId="43965" xr:uid="{FA554739-8C76-45DC-ACE0-B26D93E7A71D}"/>
    <cellStyle name="Komórka zaznaczona 2 3 6 10 6" xfId="4472" xr:uid="{19CD729A-5284-454E-8B42-8B38B4B09013}"/>
    <cellStyle name="Komórka zaznaczona 2 3 6 10 6 2" xfId="20848" xr:uid="{49EE4CAA-1B8A-46F9-8F9A-8D3A9311BBA0}"/>
    <cellStyle name="Komórka zaznaczona 2 3 6 10 6 3" xfId="32923" xr:uid="{6C5869B2-6BBF-4919-A2BF-16E6F0A211A8}"/>
    <cellStyle name="Komórka zaznaczona 2 3 6 10 6 4" xfId="43780" xr:uid="{F4962FAC-C84B-43C8-A023-1145F48F1E07}"/>
    <cellStyle name="Komórka zaznaczona 2 3 6 10 7" xfId="5750" xr:uid="{E9E8598B-93B7-4754-8264-6C336E133E9D}"/>
    <cellStyle name="Komórka zaznaczona 2 3 6 10 7 2" xfId="22052" xr:uid="{418C6453-407E-4DC5-A26C-2D4E430E0BAB}"/>
    <cellStyle name="Komórka zaznaczona 2 3 6 10 7 3" xfId="34181" xr:uid="{6D38BB6D-F32B-40FD-B2F5-CA36FEC44E01}"/>
    <cellStyle name="Komórka zaznaczona 2 3 6 10 7 4" xfId="44566" xr:uid="{67AF1B03-5A7C-43BF-AA24-11A3633B6833}"/>
    <cellStyle name="Komórka zaznaczona 2 3 6 10 8" xfId="4284" xr:uid="{D63F5FB1-049B-4E43-B6AC-9C8922AE344F}"/>
    <cellStyle name="Komórka zaznaczona 2 3 6 10 8 2" xfId="20661" xr:uid="{6A5FBB86-B1D2-4D61-B8DC-B082B5272C49}"/>
    <cellStyle name="Komórka zaznaczona 2 3 6 10 8 3" xfId="32738" xr:uid="{EF72B4C3-687B-4C11-914E-3530A9814205}"/>
    <cellStyle name="Komórka zaznaczona 2 3 6 10 8 4" xfId="43704" xr:uid="{06C44E32-5D5B-46F9-A690-C04232BB48E3}"/>
    <cellStyle name="Komórka zaznaczona 2 3 6 10 9" xfId="6253" xr:uid="{D24904FA-7995-4BFE-8F30-9D1A321C7C99}"/>
    <cellStyle name="Komórka zaznaczona 2 3 6 10 9 2" xfId="22547" xr:uid="{3AAB1049-787E-4C82-9DA9-CBB6C25DFA21}"/>
    <cellStyle name="Komórka zaznaczona 2 3 6 10 9 3" xfId="34661" xr:uid="{6ADD6FB5-C549-45A0-9666-9F005F7447B1}"/>
    <cellStyle name="Komórka zaznaczona 2 3 6 10 9 4" xfId="44889" xr:uid="{B573AF7C-A32D-4D05-9F2D-FDA26C688B0D}"/>
    <cellStyle name="Komórka zaznaczona 2 3 6 11" xfId="1816" xr:uid="{D67A5812-BE1C-4CAC-A22D-9B5026EB8D7D}"/>
    <cellStyle name="Komórka zaznaczona 2 3 6 11 10" xfId="7918" xr:uid="{CE12AD22-EB82-494B-8DCF-B9F81BD84149}"/>
    <cellStyle name="Komórka zaznaczona 2 3 6 11 10 2" xfId="24149" xr:uid="{F4C95219-BB1C-4556-A660-3E200F54FC70}"/>
    <cellStyle name="Komórka zaznaczona 2 3 6 11 10 3" xfId="36160" xr:uid="{A8641910-1943-408C-B548-D357830E12FA}"/>
    <cellStyle name="Komórka zaznaczona 2 3 6 11 10 4" xfId="45642" xr:uid="{DB7C06DE-577B-44FD-B67E-6AF7D5113C34}"/>
    <cellStyle name="Komórka zaznaczona 2 3 6 11 11" xfId="8148" xr:uid="{1594E858-5A43-4E3B-B49E-3F6DD519DA4D}"/>
    <cellStyle name="Komórka zaznaczona 2 3 6 11 11 2" xfId="24368" xr:uid="{5E091A6F-0098-41AD-86FF-3AFA604DF400}"/>
    <cellStyle name="Komórka zaznaczona 2 3 6 11 11 3" xfId="36371" xr:uid="{FF2BE48A-8FCE-4DA8-A354-8B8D9C05AED3}"/>
    <cellStyle name="Komórka zaznaczona 2 3 6 11 11 4" xfId="45785" xr:uid="{A64A4FCD-0C8B-44E9-A0B8-3A63D1E94633}"/>
    <cellStyle name="Komórka zaznaczona 2 3 6 11 12" xfId="8658" xr:uid="{30541C56-3CE9-4C96-A57A-99732C9ED12C}"/>
    <cellStyle name="Komórka zaznaczona 2 3 6 11 12 2" xfId="24853" xr:uid="{50EFE78E-2969-46A4-AC93-AA7E6468DF15}"/>
    <cellStyle name="Komórka zaznaczona 2 3 6 11 12 3" xfId="36836" xr:uid="{FFB9C43F-C398-4CD1-9C38-69BD74F6827C}"/>
    <cellStyle name="Komórka zaznaczona 2 3 6 11 12 4" xfId="46023" xr:uid="{BFFB7CC6-FC66-48A7-8CC7-7341346CB48C}"/>
    <cellStyle name="Komórka zaznaczona 2 3 6 11 13" xfId="9165" xr:uid="{18744B30-9FC6-434E-880B-C7A851274502}"/>
    <cellStyle name="Komórka zaznaczona 2 3 6 11 13 2" xfId="25356" xr:uid="{082B7004-1C30-4410-B6F7-AF2370499FD5}"/>
    <cellStyle name="Komórka zaznaczona 2 3 6 11 13 3" xfId="37311" xr:uid="{A115B80D-A8DC-487B-8983-7866D2A56DB4}"/>
    <cellStyle name="Komórka zaznaczona 2 3 6 11 13 4" xfId="46239" xr:uid="{6358AD4C-6FDF-4D49-8877-03DCD1E47E98}"/>
    <cellStyle name="Komórka zaznaczona 2 3 6 11 14" xfId="9656" xr:uid="{EDA83A8F-10E8-4CC5-A14A-254D8A1D28EA}"/>
    <cellStyle name="Komórka zaznaczona 2 3 6 11 14 2" xfId="25802" xr:uid="{7070530A-2E3F-40F5-A47C-8726B544EEE4}"/>
    <cellStyle name="Komórka zaznaczona 2 3 6 11 14 3" xfId="37703" xr:uid="{45A4A63B-BA0C-49EA-BE35-71F9A8BE4D03}"/>
    <cellStyle name="Komórka zaznaczona 2 3 6 11 14 4" xfId="46482" xr:uid="{9537CFF7-4431-46FD-B785-12AAA1DFCD6C}"/>
    <cellStyle name="Komórka zaznaczona 2 3 6 11 15" xfId="7176" xr:uid="{92284557-4EFB-4BAA-9B72-CFA16749DFE5}"/>
    <cellStyle name="Komórka zaznaczona 2 3 6 11 15 2" xfId="23438" xr:uid="{9992FF37-D0AB-4466-86DC-6628331B9207}"/>
    <cellStyle name="Komórka zaznaczona 2 3 6 11 15 3" xfId="35528" xr:uid="{FD815E4F-C718-4CF8-868C-58B1282594D7}"/>
    <cellStyle name="Komórka zaznaczona 2 3 6 11 15 4" xfId="45283" xr:uid="{34531F37-0880-40DD-A225-98070B2FDE9B}"/>
    <cellStyle name="Komórka zaznaczona 2 3 6 11 16" xfId="10062" xr:uid="{280BFE89-825F-4FEA-A683-E2340CB74CF3}"/>
    <cellStyle name="Komórka zaznaczona 2 3 6 11 16 2" xfId="26178" xr:uid="{2B1E17C1-948F-40AF-A4D0-E374E93A5C46}"/>
    <cellStyle name="Komórka zaznaczona 2 3 6 11 16 3" xfId="38033" xr:uid="{CAFD8291-E265-4157-A2B3-DC7929F8BC67}"/>
    <cellStyle name="Komórka zaznaczona 2 3 6 11 16 4" xfId="46640" xr:uid="{4DA66B04-5EC5-44BE-86E2-711E159F9B4B}"/>
    <cellStyle name="Komórka zaznaczona 2 3 6 11 17" xfId="10559" xr:uid="{1BF09BF3-E2AE-46F5-BF53-E7A5364C2552}"/>
    <cellStyle name="Komórka zaznaczona 2 3 6 11 17 2" xfId="26656" xr:uid="{7D6B0517-B79F-4E98-81F9-BE3159E15DD0}"/>
    <cellStyle name="Komórka zaznaczona 2 3 6 11 17 3" xfId="38472" xr:uid="{C0A7A2D3-4207-44DA-BF76-31FE6671C780}"/>
    <cellStyle name="Komórka zaznaczona 2 3 6 11 17 4" xfId="46834" xr:uid="{DB7E4DD5-D400-4863-8C83-02F450CC3301}"/>
    <cellStyle name="Komórka zaznaczona 2 3 6 11 18" xfId="7011" xr:uid="{2E2D5E55-4F13-465A-ABC8-A2F5B7AE70DA}"/>
    <cellStyle name="Komórka zaznaczona 2 3 6 11 19" xfId="12365" xr:uid="{6FB1F4E7-728A-4673-988D-84B8F4848683}"/>
    <cellStyle name="Komórka zaznaczona 2 3 6 11 19 2" xfId="28082" xr:uid="{CCE71240-B63E-49A6-A6A7-3CEEAAC8BBA8}"/>
    <cellStyle name="Komórka zaznaczona 2 3 6 11 19 3" xfId="39638" xr:uid="{2E3A0A40-27C7-483C-8024-CEAAC019BA65}"/>
    <cellStyle name="Komórka zaznaczona 2 3 6 11 19 4" xfId="47320" xr:uid="{290C59E6-B24A-43B7-885C-33E46D150EF3}"/>
    <cellStyle name="Komórka zaznaczona 2 3 6 11 2" xfId="3485" xr:uid="{D5405D1E-4110-4239-A51D-AAEBFA91BE07}"/>
    <cellStyle name="Komórka zaznaczona 2 3 6 11 2 2" xfId="19878" xr:uid="{8D552A90-733B-489B-B26B-9D9529964DC8}"/>
    <cellStyle name="Komórka zaznaczona 2 3 6 11 2 3" xfId="27090" xr:uid="{1D218DD5-D0E6-43F3-BD7A-5763797CBDEA}"/>
    <cellStyle name="Komórka zaznaczona 2 3 6 11 2 4" xfId="36798" xr:uid="{F8053978-A2DF-41A7-9B07-CDD1425630B8}"/>
    <cellStyle name="Komórka zaznaczona 2 3 6 11 20" xfId="12900" xr:uid="{6B53BA05-182F-4E4E-A1BF-8436028C605E}"/>
    <cellStyle name="Komórka zaznaczona 2 3 6 11 20 2" xfId="28609" xr:uid="{55604DE4-0FAA-4DC9-86BA-6F3BF59D6BEC}"/>
    <cellStyle name="Komórka zaznaczona 2 3 6 11 20 3" xfId="40145" xr:uid="{807F3A48-646F-4ED6-92A0-3657D65E6D84}"/>
    <cellStyle name="Komórka zaznaczona 2 3 6 11 20 4" xfId="47494" xr:uid="{28F1805C-CFE8-4040-AFE0-077CBD8B2687}"/>
    <cellStyle name="Komórka zaznaczona 2 3 6 11 21" xfId="13382" xr:uid="{18EE77C1-6C46-4956-9CAE-D8C94E6F0752}"/>
    <cellStyle name="Komórka zaznaczona 2 3 6 11 21 2" xfId="29030" xr:uid="{9353576A-28C3-4A89-B81F-7E1DB9BE7520}"/>
    <cellStyle name="Komórka zaznaczona 2 3 6 11 21 3" xfId="40490" xr:uid="{596F0051-0806-4E67-BF63-D8608E1E5B17}"/>
    <cellStyle name="Komórka zaznaczona 2 3 6 11 21 4" xfId="47693" xr:uid="{5057D379-6CBD-407F-9963-130AF49D26CE}"/>
    <cellStyle name="Komórka zaznaczona 2 3 6 11 22" xfId="13575" xr:uid="{AB7FE192-50E0-406A-AAD1-1C2CF60BE6DC}"/>
    <cellStyle name="Komórka zaznaczona 2 3 6 11 22 2" xfId="29216" xr:uid="{07B13803-49DA-495C-A477-97D098FFB207}"/>
    <cellStyle name="Komórka zaznaczona 2 3 6 11 22 3" xfId="40652" xr:uid="{77C25E69-6730-4C25-8B7E-F07E985C6D62}"/>
    <cellStyle name="Komórka zaznaczona 2 3 6 11 22 4" xfId="47792" xr:uid="{0720C0A2-EDE8-46A9-A981-E7E5543F97BF}"/>
    <cellStyle name="Komórka zaznaczona 2 3 6 11 23" xfId="14609" xr:uid="{0BCED7AF-24DF-45FF-B24A-F6A76DBFB04B}"/>
    <cellStyle name="Komórka zaznaczona 2 3 6 11 23 2" xfId="30125" xr:uid="{F99C0927-68CC-43F4-8024-184C5DFCAF88}"/>
    <cellStyle name="Komórka zaznaczona 2 3 6 11 23 3" xfId="41498" xr:uid="{D02C5F3B-F228-4DD1-91D0-88C658C7FBD4}"/>
    <cellStyle name="Komórka zaznaczona 2 3 6 11 23 4" xfId="48308" xr:uid="{020BFE73-25EB-4877-A2D6-ECC1B519B8B2}"/>
    <cellStyle name="Komórka zaznaczona 2 3 6 11 24" xfId="14810" xr:uid="{590434B9-5E46-48A9-8E6A-374EEE9C9EE5}"/>
    <cellStyle name="Komórka zaznaczona 2 3 6 11 24 2" xfId="30326" xr:uid="{0C0EDC9D-4CFF-492C-85DC-5390A1D3B1B9}"/>
    <cellStyle name="Komórka zaznaczona 2 3 6 11 24 3" xfId="41699" xr:uid="{70FED417-8559-4464-BBE8-23F7835296A4}"/>
    <cellStyle name="Komórka zaznaczona 2 3 6 11 24 4" xfId="48450" xr:uid="{0A50DE47-BE09-41BB-B8B1-CA6C26F95E90}"/>
    <cellStyle name="Komórka zaznaczona 2 3 6 11 25" xfId="15019" xr:uid="{FFE31EB1-1EB6-42F0-98B5-79F4DD1AF1DF}"/>
    <cellStyle name="Komórka zaznaczona 2 3 6 11 25 2" xfId="30535" xr:uid="{2D8A3623-A9A4-4769-B544-7433D7E38F4C}"/>
    <cellStyle name="Komórka zaznaczona 2 3 6 11 25 3" xfId="41908" xr:uid="{486DD1FE-2E6D-485D-925A-E05FAEF5AABD}"/>
    <cellStyle name="Komórka zaznaczona 2 3 6 11 25 4" xfId="48544" xr:uid="{FE8305EC-3088-496B-9F0E-0F07132D9DD5}"/>
    <cellStyle name="Komórka zaznaczona 2 3 6 11 26" xfId="15499" xr:uid="{9EC5970F-5027-4499-9820-A297156B5007}"/>
    <cellStyle name="Komórka zaznaczona 2 3 6 11 26 2" xfId="31015" xr:uid="{02F9E665-00B4-49B4-BBE9-37AE24E80152}"/>
    <cellStyle name="Komórka zaznaczona 2 3 6 11 26 3" xfId="42388" xr:uid="{005F9C1F-A8F5-4CB2-9EBF-DD63E32AFACB}"/>
    <cellStyle name="Komórka zaznaczona 2 3 6 11 26 4" xfId="48697" xr:uid="{BDE026BC-AD3D-4616-9589-0A637AE9E291}"/>
    <cellStyle name="Komórka zaznaczona 2 3 6 11 27" xfId="15771" xr:uid="{83996002-F1E5-4655-94B4-74897F25260F}"/>
    <cellStyle name="Komórka zaznaczona 2 3 6 11 27 2" xfId="31287" xr:uid="{71A59962-ABD1-4A89-A4E2-3392C61F45C5}"/>
    <cellStyle name="Komórka zaznaczona 2 3 6 11 27 3" xfId="42660" xr:uid="{EACF4953-781C-47D3-8799-E071E7DBAFAD}"/>
    <cellStyle name="Komórka zaznaczona 2 3 6 11 27 4" xfId="48901" xr:uid="{AEB08A9B-6AE5-4AF2-ADE2-6399711369D4}"/>
    <cellStyle name="Komórka zaznaczona 2 3 6 11 28" xfId="15985" xr:uid="{A23D252B-C19D-447A-AEFE-321F424E1ED5}"/>
    <cellStyle name="Komórka zaznaczona 2 3 6 11 28 2" xfId="31501" xr:uid="{922AE326-E872-44D1-B74F-0122BA87FF21}"/>
    <cellStyle name="Komórka zaznaczona 2 3 6 11 28 3" xfId="42874" xr:uid="{E5AEE356-1E2C-4931-AA74-749F880EDBA7}"/>
    <cellStyle name="Komórka zaznaczona 2 3 6 11 28 4" xfId="48992" xr:uid="{650D00E7-9D91-4ECD-BB0F-769CEBD99C18}"/>
    <cellStyle name="Komórka zaznaczona 2 3 6 11 29" xfId="16442" xr:uid="{605AE27D-4BC7-4D49-ABFE-1D798F7FB7ED}"/>
    <cellStyle name="Komórka zaznaczona 2 3 6 11 29 2" xfId="31958" xr:uid="{EE2F7260-6B82-462D-80BA-E7928E09E9B2}"/>
    <cellStyle name="Komórka zaznaczona 2 3 6 11 29 3" xfId="43331" xr:uid="{D18AE5B4-603B-4AFD-8EE5-D27730BF90C9}"/>
    <cellStyle name="Komórka zaznaczona 2 3 6 11 29 4" xfId="49140" xr:uid="{A043E444-8108-42B9-8AE1-3811BDA7537B}"/>
    <cellStyle name="Komórka zaznaczona 2 3 6 11 3" xfId="4244" xr:uid="{5F471CC6-3F7D-4180-9022-2090F5646FD4}"/>
    <cellStyle name="Komórka zaznaczona 2 3 6 11 3 2" xfId="20621" xr:uid="{F26D1990-8173-470E-90C3-BA4C8F67A84B}"/>
    <cellStyle name="Komórka zaznaczona 2 3 6 11 3 3" xfId="32700" xr:uid="{6AE65624-0724-4AA9-9F8C-438DDF4CECDD}"/>
    <cellStyle name="Komórka zaznaczona 2 3 6 11 3 4" xfId="43680" xr:uid="{492E7812-1D38-466D-A077-874C6F58AD76}"/>
    <cellStyle name="Komórka zaznaczona 2 3 6 11 30" xfId="16594" xr:uid="{C50F10B9-2B30-4669-AA3C-EFC7918EDF67}"/>
    <cellStyle name="Komórka zaznaczona 2 3 6 11 30 2" xfId="32110" xr:uid="{5A4C9D18-017A-4475-8146-3B4972112339}"/>
    <cellStyle name="Komórka zaznaczona 2 3 6 11 30 3" xfId="43483" xr:uid="{3C4F8332-E0FF-4E44-B09E-BFA8348EBB8F}"/>
    <cellStyle name="Komórka zaznaczona 2 3 6 11 30 4" xfId="49282" xr:uid="{28FB2429-EF38-4861-B6D6-1498548F47DB}"/>
    <cellStyle name="Komórka zaznaczona 2 3 6 11 31" xfId="16698" xr:uid="{22ED3424-E579-4611-B3B8-97CAF809A833}"/>
    <cellStyle name="Komórka zaznaczona 2 3 6 11 31 2" xfId="32214" xr:uid="{89E53723-BF46-4DD9-961A-4EED066B7A89}"/>
    <cellStyle name="Komórka zaznaczona 2 3 6 11 31 3" xfId="43587" xr:uid="{C2C36D46-C41E-470E-9F8B-FA943178EFCE}"/>
    <cellStyle name="Komórka zaznaczona 2 3 6 11 31 4" xfId="49374" xr:uid="{F46575EE-1833-4B80-92CC-DB29339AD53D}"/>
    <cellStyle name="Komórka zaznaczona 2 3 6 11 32" xfId="18238" xr:uid="{0E82543A-EBF7-4EFD-AA10-2144A8C927D0}"/>
    <cellStyle name="Komórka zaznaczona 2 3 6 11 33" xfId="18919" xr:uid="{612DE077-8E0A-4CD4-A922-FE0984E9EA2E}"/>
    <cellStyle name="Komórka zaznaczona 2 3 6 11 34" xfId="29305" xr:uid="{98C84472-7304-4B14-8C3D-CD2F2DFD7DA9}"/>
    <cellStyle name="Komórka zaznaczona 2 3 6 11 4" xfId="4742" xr:uid="{6C68921A-B3B8-4077-89D7-917617FA8538}"/>
    <cellStyle name="Komórka zaznaczona 2 3 6 11 4 2" xfId="21116" xr:uid="{9E8B3357-C621-47B4-ADD4-B6828A30148F}"/>
    <cellStyle name="Komórka zaznaczona 2 3 6 11 4 3" xfId="33191" xr:uid="{FE08ABC1-6160-463F-BE4F-07375B20E0CC}"/>
    <cellStyle name="Komórka zaznaczona 2 3 6 11 4 4" xfId="43923" xr:uid="{FFE248A0-7B1B-44D6-B653-5BC25AC66DBD}"/>
    <cellStyle name="Komórka zaznaczona 2 3 6 11 5" xfId="5295" xr:uid="{BA30FA2F-DDA4-4054-A343-89171E01BB39}"/>
    <cellStyle name="Komórka zaznaczona 2 3 6 11 5 2" xfId="21665" xr:uid="{41F99D48-2C05-40C1-845E-847FF1BABB01}"/>
    <cellStyle name="Komórka zaznaczona 2 3 6 11 5 3" xfId="33732" xr:uid="{20806967-2299-48B2-BEBE-E2B563049D0E}"/>
    <cellStyle name="Komórka zaznaczona 2 3 6 11 5 4" xfId="44163" xr:uid="{6B2C99FD-8828-43B1-8F53-2C34F09423B4}"/>
    <cellStyle name="Komórka zaznaczona 2 3 6 11 6" xfId="5714" xr:uid="{2058545F-56BC-41F0-BED9-5B6745C6F664}"/>
    <cellStyle name="Komórka zaznaczona 2 3 6 11 6 2" xfId="22017" xr:uid="{92783ED8-D713-4DE8-8CEC-B8D6FE54E7D2}"/>
    <cellStyle name="Komórka zaznaczona 2 3 6 11 6 3" xfId="34145" xr:uid="{E4A8C3FE-6DF8-4496-84F8-A257C44E2BF9}"/>
    <cellStyle name="Komórka zaznaczona 2 3 6 11 6 4" xfId="44539" xr:uid="{32ED2B24-5FAB-422D-9C4D-7FBA74EBBFE9}"/>
    <cellStyle name="Komórka zaznaczona 2 3 6 11 7" xfId="6181" xr:uid="{8A30F9BA-9B4C-4C3F-B906-E5F8B4C1EFB2}"/>
    <cellStyle name="Komórka zaznaczona 2 3 6 11 7 2" xfId="22478" xr:uid="{9A75D9EE-E117-477C-9B44-79DE367B2BDE}"/>
    <cellStyle name="Komórka zaznaczona 2 3 6 11 7 3" xfId="34591" xr:uid="{38A4E089-25D0-4043-841D-DA4AC9480149}"/>
    <cellStyle name="Komórka zaznaczona 2 3 6 11 7 4" xfId="44848" xr:uid="{711F4F90-F565-4B83-B91B-746A0601C6FD}"/>
    <cellStyle name="Komórka zaznaczona 2 3 6 11 8" xfId="6487" xr:uid="{643D913A-C7CF-418F-9878-8ABB7698C602}"/>
    <cellStyle name="Komórka zaznaczona 2 3 6 11 8 2" xfId="22774" xr:uid="{E43FB52D-AB4A-44B9-B3AE-E5A8776DBC41}"/>
    <cellStyle name="Komórka zaznaczona 2 3 6 11 8 3" xfId="34880" xr:uid="{218FFA48-F9DF-4724-9CAC-F9E2AF9571EE}"/>
    <cellStyle name="Komórka zaznaczona 2 3 6 11 8 4" xfId="45010" xr:uid="{7072F832-4A17-43A0-8EA7-1ED313962F90}"/>
    <cellStyle name="Komórka zaznaczona 2 3 6 11 9" xfId="6491" xr:uid="{8E29C410-17DD-40F1-A6E0-35209FE2043E}"/>
    <cellStyle name="Komórka zaznaczona 2 3 6 11 9 2" xfId="22778" xr:uid="{50B4A72A-0CEC-475D-9BFF-822280D3EE47}"/>
    <cellStyle name="Komórka zaznaczona 2 3 6 11 9 3" xfId="34884" xr:uid="{C07B605F-241B-41F9-BECC-01D59056CCE7}"/>
    <cellStyle name="Komórka zaznaczona 2 3 6 11 9 4" xfId="45014" xr:uid="{FA03407C-2864-46F0-A201-294929EC4F82}"/>
    <cellStyle name="Komórka zaznaczona 2 3 6 12" xfId="2265" xr:uid="{2F88DEC5-B6AC-453A-AAA6-BEBAC76128B8}"/>
    <cellStyle name="Komórka zaznaczona 2 3 6 12 2" xfId="18677" xr:uid="{04CA8EE7-806D-42FA-B95A-91FFE293D414}"/>
    <cellStyle name="Komórka zaznaczona 2 3 6 12 3" xfId="25310" xr:uid="{33F062EE-D333-48B4-823A-93174F2677DA}"/>
    <cellStyle name="Komórka zaznaczona 2 3 6 12 4" xfId="26887" xr:uid="{564D1D24-BA60-46BB-8BF9-50D4DC12A4DA}"/>
    <cellStyle name="Komórka zaznaczona 2 3 6 13" xfId="2816" xr:uid="{1738101C-6467-442A-A7C8-FEB1EF5576A8}"/>
    <cellStyle name="Komórka zaznaczona 2 3 6 13 2" xfId="19215" xr:uid="{C5F0CA49-606B-4E05-9388-186002F49319}"/>
    <cellStyle name="Komórka zaznaczona 2 3 6 13 3" xfId="17606" xr:uid="{4C01B312-E5A8-4F03-B9EF-B28CC82FB816}"/>
    <cellStyle name="Komórka zaznaczona 2 3 6 13 4" xfId="26810" xr:uid="{825338B8-A805-4DAB-9754-15BACF710D72}"/>
    <cellStyle name="Komórka zaznaczona 2 3 6 14" xfId="2155" xr:uid="{6882741C-6BAE-4BE1-81AF-DA87C39E6A6B}"/>
    <cellStyle name="Komórka zaznaczona 2 3 6 14 2" xfId="18569" xr:uid="{F12F93D2-DED7-43D0-817A-5BF95999DD2C}"/>
    <cellStyle name="Komórka zaznaczona 2 3 6 14 3" xfId="25882" xr:uid="{7527C214-8CE1-4C84-A887-0859989CB26E}"/>
    <cellStyle name="Komórka zaznaczona 2 3 6 14 4" xfId="26696" xr:uid="{853764EE-6E61-4946-84F0-D473B046BD65}"/>
    <cellStyle name="Komórka zaznaczona 2 3 6 15" xfId="2203" xr:uid="{696C3E48-A8CE-48CB-A05D-8A053BE6EEA4}"/>
    <cellStyle name="Komórka zaznaczona 2 3 6 15 2" xfId="18616" xr:uid="{DA55AA93-6B08-4060-A295-3793A8D291AB}"/>
    <cellStyle name="Komórka zaznaczona 2 3 6 15 3" xfId="23848" xr:uid="{742E6932-4BEA-42CC-A2F3-5F1336699E51}"/>
    <cellStyle name="Komórka zaznaczona 2 3 6 15 4" xfId="37817" xr:uid="{20D14DB8-464A-4810-B646-4187F02B9A59}"/>
    <cellStyle name="Komórka zaznaczona 2 3 6 16" xfId="3611" xr:uid="{2A0DD225-AB3A-4A46-878D-B9775AB7F7C7}"/>
    <cellStyle name="Komórka zaznaczona 2 3 6 16 2" xfId="20001" xr:uid="{43A703EB-6DA4-48B8-97A5-B3C25BF96DD7}"/>
    <cellStyle name="Komórka zaznaczona 2 3 6 16 3" xfId="16725" xr:uid="{97405445-BC87-4E42-9C9D-E7981D66DE78}"/>
    <cellStyle name="Komórka zaznaczona 2 3 6 16 4" xfId="37858" xr:uid="{72510BDB-837A-481D-8CFB-808381D085C1}"/>
    <cellStyle name="Komórka zaznaczona 2 3 6 17" xfId="4196" xr:uid="{94EAC8D6-068F-43E7-B861-8C9AEE61DBF3}"/>
    <cellStyle name="Komórka zaznaczona 2 3 6 17 2" xfId="20575" xr:uid="{1B946ECB-BAED-4C8B-B042-E6136D4458FE}"/>
    <cellStyle name="Komórka zaznaczona 2 3 6 17 3" xfId="32653" xr:uid="{DCAEFEBE-A1C6-4BA8-AA92-AD13EE93DC16}"/>
    <cellStyle name="Komórka zaznaczona 2 3 6 17 4" xfId="43646" xr:uid="{AB040169-1528-472C-B9A1-615CF98C3044}"/>
    <cellStyle name="Komórka zaznaczona 2 3 6 18" xfId="5095" xr:uid="{792F713C-8CBA-4004-8C95-A7F0E1C998D9}"/>
    <cellStyle name="Komórka zaznaczona 2 3 6 18 2" xfId="21467" xr:uid="{F68A64B0-B4E3-4CB0-ADB1-DCAE9055B5A7}"/>
    <cellStyle name="Komórka zaznaczona 2 3 6 18 3" xfId="33535" xr:uid="{93AC55AE-7F48-45BA-8E5C-B6A65F0A0BA9}"/>
    <cellStyle name="Komórka zaznaczona 2 3 6 18 4" xfId="44055" xr:uid="{2F2E2473-64A4-4028-B845-5DDBDD4B8B4D}"/>
    <cellStyle name="Komórka zaznaczona 2 3 6 19" xfId="5016" xr:uid="{29A5BD3E-A026-4A45-ADBC-C495E783FE13}"/>
    <cellStyle name="Komórka zaznaczona 2 3 6 19 2" xfId="21388" xr:uid="{453F2176-F851-4B2A-9E83-040F44062007}"/>
    <cellStyle name="Komórka zaznaczona 2 3 6 19 3" xfId="33457" xr:uid="{69163054-FCD2-4C6F-976A-8A17FAC07831}"/>
    <cellStyle name="Komórka zaznaczona 2 3 6 19 4" xfId="44026" xr:uid="{106CF782-9D4F-4A86-8C20-A05CAE7634B8}"/>
    <cellStyle name="Komórka zaznaczona 2 3 6 2" xfId="867" xr:uid="{ABEA1AAD-AAEE-4D86-B223-AA136A2D617C}"/>
    <cellStyle name="Komórka zaznaczona 2 3 6 2 10" xfId="3597" xr:uid="{C96C3688-A2E3-46BB-9046-961F6C8FF386}"/>
    <cellStyle name="Komórka zaznaczona 2 3 6 2 10 2" xfId="19987" xr:uid="{4FD3830E-E2BB-4430-96B7-424DE12A89C2}"/>
    <cellStyle name="Komórka zaznaczona 2 3 6 2 10 3" xfId="27698" xr:uid="{03B93D36-E724-45A9-B072-BB1EE163F2A8}"/>
    <cellStyle name="Komórka zaznaczona 2 3 6 2 10 4" xfId="35494" xr:uid="{266B8B55-ABDC-4300-B235-1B92F0FA75D0}"/>
    <cellStyle name="Komórka zaznaczona 2 3 6 2 11" xfId="4954" xr:uid="{374A573D-375B-4DFF-849D-748154937648}"/>
    <cellStyle name="Komórka zaznaczona 2 3 6 2 11 2" xfId="21326" xr:uid="{4C7854AF-76F3-488D-8C18-447C5D9D59DD}"/>
    <cellStyle name="Komórka zaznaczona 2 3 6 2 11 3" xfId="33397" xr:uid="{98924747-BAA9-4507-9E59-40DE7F0D8F3A}"/>
    <cellStyle name="Komórka zaznaczona 2 3 6 2 11 4" xfId="44002" xr:uid="{38086658-C2A2-4BE7-91AA-070E9958C18B}"/>
    <cellStyle name="Komórka zaznaczona 2 3 6 2 12" xfId="8346" xr:uid="{77D3A151-0618-4834-BB79-F987EF760F7F}"/>
    <cellStyle name="Komórka zaznaczona 2 3 6 2 12 2" xfId="24557" xr:uid="{790CE1B7-E7BC-4B0F-B380-A414D0913F54}"/>
    <cellStyle name="Komórka zaznaczona 2 3 6 2 12 3" xfId="36548" xr:uid="{385778F3-8D08-4F4E-AC6E-BE87809F7924}"/>
    <cellStyle name="Komórka zaznaczona 2 3 6 2 12 4" xfId="45875" xr:uid="{44835071-24A9-40A8-AA75-0F5DC9BB9A54}"/>
    <cellStyle name="Komórka zaznaczona 2 3 6 2 13" xfId="8115" xr:uid="{C768D5EB-A08F-4031-B3EC-9535459B874F}"/>
    <cellStyle name="Komórka zaznaczona 2 3 6 2 13 2" xfId="24338" xr:uid="{C99F54E5-3E48-4E30-8004-DE9EBD216D9A}"/>
    <cellStyle name="Komórka zaznaczona 2 3 6 2 13 3" xfId="36343" xr:uid="{ECB3384B-D375-4D42-96FC-A58B5925C0BC}"/>
    <cellStyle name="Komórka zaznaczona 2 3 6 2 13 4" xfId="45768" xr:uid="{42DA9856-3999-4966-A4EA-44C2DC23A29D}"/>
    <cellStyle name="Komórka zaznaczona 2 3 6 2 14" xfId="8030" xr:uid="{1CA3DBE9-A22D-4C7A-90C5-70402ED7F21D}"/>
    <cellStyle name="Komórka zaznaczona 2 3 6 2 14 2" xfId="24256" xr:uid="{F269997B-F6C0-483D-9BE4-5E7EB6267BE7}"/>
    <cellStyle name="Komórka zaznaczona 2 3 6 2 14 3" xfId="36262" xr:uid="{F9CC3AE0-1361-4670-83BE-4FA875C18947}"/>
    <cellStyle name="Komórka zaznaczona 2 3 6 2 14 4" xfId="45712" xr:uid="{092E62A2-7C24-425A-92C8-86117124145C}"/>
    <cellStyle name="Komórka zaznaczona 2 3 6 2 15" xfId="9677" xr:uid="{428A6772-1911-438C-877A-275EA00863B8}"/>
    <cellStyle name="Komórka zaznaczona 2 3 6 2 15 2" xfId="25821" xr:uid="{B2E86EEB-B5BC-43A9-8D26-C6726F7D2184}"/>
    <cellStyle name="Komórka zaznaczona 2 3 6 2 15 3" xfId="37722" xr:uid="{CB9D8171-1FF0-418F-AAD0-75A326A8FB7D}"/>
    <cellStyle name="Komórka zaznaczona 2 3 6 2 15 4" xfId="46496" xr:uid="{40BB51E5-DD6D-4B2F-A2C6-E55C94141E8E}"/>
    <cellStyle name="Komórka zaznaczona 2 3 6 2 16" xfId="8093" xr:uid="{63A2B4A7-61DF-40DD-8E72-7B58E5D0A2A0}"/>
    <cellStyle name="Komórka zaznaczona 2 3 6 2 16 2" xfId="24317" xr:uid="{1F771BD5-28B7-4C88-BE85-9D4E803A5847}"/>
    <cellStyle name="Komórka zaznaczona 2 3 6 2 16 3" xfId="36321" xr:uid="{C48B2F9E-091F-4CB1-8F72-98C4810A9D73}"/>
    <cellStyle name="Komórka zaznaczona 2 3 6 2 16 4" xfId="45755" xr:uid="{99EB589E-7E8A-4646-A24D-A0D28B44771D}"/>
    <cellStyle name="Komórka zaznaczona 2 3 6 2 17" xfId="7037" xr:uid="{A2735A5A-F1AD-42A7-93B3-B5BD093D7F2F}"/>
    <cellStyle name="Komórka zaznaczona 2 3 6 2 17 2" xfId="23308" xr:uid="{BEB6ACE2-82B8-4798-ADC3-C1021A9C2A76}"/>
    <cellStyle name="Komórka zaznaczona 2 3 6 2 17 3" xfId="35407" xr:uid="{D9AE9CAB-26AA-433C-8119-883CC4F49E0F}"/>
    <cellStyle name="Komórka zaznaczona 2 3 6 2 17 4" xfId="45220" xr:uid="{5A16C821-C84C-4CF3-AF73-C4D4742099A4}"/>
    <cellStyle name="Komórka zaznaczona 2 3 6 2 18" xfId="9440" xr:uid="{154D73B3-21B1-4672-9B74-D418C5625C47}"/>
    <cellStyle name="Komórka zaznaczona 2 3 6 2 19" xfId="11467" xr:uid="{21E0CA8B-51A5-42F4-9242-DB4D3E76FC49}"/>
    <cellStyle name="Komórka zaznaczona 2 3 6 2 19 2" xfId="27250" xr:uid="{7F735271-48CA-4130-B193-D25A93450D15}"/>
    <cellStyle name="Komórka zaznaczona 2 3 6 2 19 3" xfId="38860" xr:uid="{92CD45A7-5DC3-45A1-BFE9-632F58E8BDD6}"/>
    <cellStyle name="Komórka zaznaczona 2 3 6 2 19 4" xfId="47011" xr:uid="{27CF2AB3-ABEB-4A0C-907C-120F816D5332}"/>
    <cellStyle name="Komórka zaznaczona 2 3 6 2 2" xfId="2600" xr:uid="{21799F30-F112-43D6-A2DA-348CFC69B125}"/>
    <cellStyle name="Komórka zaznaczona 2 3 6 2 2 2" xfId="19003" xr:uid="{4ADD568C-6C2C-48C3-9E8A-3ECE3323B6AB}"/>
    <cellStyle name="Komórka zaznaczona 2 3 6 2 2 3" xfId="26166" xr:uid="{0532FDCE-B1BE-4B72-9A0D-009F4B3B40E1}"/>
    <cellStyle name="Komórka zaznaczona 2 3 6 2 2 4" xfId="35214" xr:uid="{4662A431-E639-45BF-A4EE-489DE3F967FF}"/>
    <cellStyle name="Komórka zaznaczona 2 3 6 2 20" xfId="7644" xr:uid="{45710201-5BA3-4160-B5AC-ACAF3C0F0796}"/>
    <cellStyle name="Komórka zaznaczona 2 3 6 2 20 2" xfId="23880" xr:uid="{0DD2B6FB-3968-4F1F-9247-BBDA94F501B0}"/>
    <cellStyle name="Komórka zaznaczona 2 3 6 2 20 3" xfId="35929" xr:uid="{CE350C3B-746B-4D85-873E-32CDDABC86C7}"/>
    <cellStyle name="Komórka zaznaczona 2 3 6 2 20 4" xfId="45483" xr:uid="{F95B29C6-580A-4E10-A21E-ACBDA3416CEB}"/>
    <cellStyle name="Komórka zaznaczona 2 3 6 2 21" xfId="12355" xr:uid="{0689EF18-DBBF-4799-BC71-83C3DFB469BD}"/>
    <cellStyle name="Komórka zaznaczona 2 3 6 2 21 2" xfId="28073" xr:uid="{CBE07FAC-2912-4176-8DF6-044D1EFD8A07}"/>
    <cellStyle name="Komórka zaznaczona 2 3 6 2 21 3" xfId="39631" xr:uid="{5F262144-8D35-4451-AFE9-D153DB2D3FAA}"/>
    <cellStyle name="Komórka zaznaczona 2 3 6 2 21 4" xfId="47315" xr:uid="{5B46BE7D-6B1F-44F7-9DE4-69D13BC408E0}"/>
    <cellStyle name="Komórka zaznaczona 2 3 6 2 22" xfId="9575" xr:uid="{8ECE5C0C-84E9-4E47-870E-5420347F8EDD}"/>
    <cellStyle name="Komórka zaznaczona 2 3 6 2 22 2" xfId="25728" xr:uid="{13492CFB-AC6F-4720-AA0C-CB1487100542}"/>
    <cellStyle name="Komórka zaznaczona 2 3 6 2 22 3" xfId="37643" xr:uid="{69C3984E-9E55-4D9C-8B2A-1CFC5467016C}"/>
    <cellStyle name="Komórka zaznaczona 2 3 6 2 22 4" xfId="46439" xr:uid="{E3CBFA8E-9E79-4834-8C5B-B7DD4986AC73}"/>
    <cellStyle name="Komórka zaznaczona 2 3 6 2 23" xfId="14267" xr:uid="{5A62B543-0D69-4ADE-9103-B22FA2327EF1}"/>
    <cellStyle name="Komórka zaznaczona 2 3 6 2 23 2" xfId="29783" xr:uid="{E9D9F496-5FF8-40CB-BDB2-56128C5394B9}"/>
    <cellStyle name="Komórka zaznaczona 2 3 6 2 23 3" xfId="41156" xr:uid="{B7DD59FA-1983-490C-8D2B-83BBA5EB0E5F}"/>
    <cellStyle name="Komórka zaznaczona 2 3 6 2 23 4" xfId="48094" xr:uid="{9F058F8F-B05F-476F-BE04-9D0DC0D60C07}"/>
    <cellStyle name="Komórka zaznaczona 2 3 6 2 24" xfId="14093" xr:uid="{87702C43-4D83-4875-8793-250A18F106A9}"/>
    <cellStyle name="Komórka zaznaczona 2 3 6 2 24 2" xfId="29609" xr:uid="{E9DFCA5E-D037-41D8-9248-060E902D6F8C}"/>
    <cellStyle name="Komórka zaznaczona 2 3 6 2 24 3" xfId="40982" xr:uid="{E24B7845-3A3D-4CEC-B96F-1B43476E955B}"/>
    <cellStyle name="Komórka zaznaczona 2 3 6 2 24 4" xfId="47990" xr:uid="{C223DA0A-F7EC-4868-A528-764B6F1AB2DA}"/>
    <cellStyle name="Komórka zaznaczona 2 3 6 2 25" xfId="14351" xr:uid="{C7F9D1DA-C9E4-4174-9E62-76A0CA3F7BD0}"/>
    <cellStyle name="Komórka zaznaczona 2 3 6 2 25 2" xfId="29867" xr:uid="{67F6ECF8-B599-4FAE-AE07-534A560204E8}"/>
    <cellStyle name="Komórka zaznaczona 2 3 6 2 25 3" xfId="41240" xr:uid="{EEEE3802-601C-46AD-8109-7446B48B0B5B}"/>
    <cellStyle name="Komórka zaznaczona 2 3 6 2 25 4" xfId="48146" xr:uid="{813936C9-2570-4BBA-8F8F-D30AB4CB6777}"/>
    <cellStyle name="Komórka zaznaczona 2 3 6 2 26" xfId="13833" xr:uid="{3C97485C-3383-4DEE-9FAC-6A2AA51478C6}"/>
    <cellStyle name="Komórka zaznaczona 2 3 6 2 26 2" xfId="29349" xr:uid="{525E984A-1111-4787-8AC5-D50DEB86CE0C}"/>
    <cellStyle name="Komórka zaznaczona 2 3 6 2 26 3" xfId="40722" xr:uid="{BEC3DA51-8EB0-45FB-983E-514D1B231BE5}"/>
    <cellStyle name="Komórka zaznaczona 2 3 6 2 26 4" xfId="47825" xr:uid="{450DA3D2-960E-4CA3-9F50-8F41790F0177}"/>
    <cellStyle name="Komórka zaznaczona 2 3 6 2 27" xfId="11218" xr:uid="{65DDB985-B56F-4B06-9BB5-085DDE7E2246}"/>
    <cellStyle name="Komórka zaznaczona 2 3 6 2 27 2" xfId="27032" xr:uid="{F06AB961-9F09-4064-B654-510CC736984D}"/>
    <cellStyle name="Komórka zaznaczona 2 3 6 2 27 3" xfId="38672" xr:uid="{0F5653FF-0745-45C3-BD08-D86FDA556CDC}"/>
    <cellStyle name="Komórka zaznaczona 2 3 6 2 27 4" xfId="46915" xr:uid="{BAC64491-A56B-4BCE-9C90-4112FC769B0C}"/>
    <cellStyle name="Komórka zaznaczona 2 3 6 2 28" xfId="14271" xr:uid="{99A1DA3E-E011-410B-8258-B990AB27C6DE}"/>
    <cellStyle name="Komórka zaznaczona 2 3 6 2 28 2" xfId="29787" xr:uid="{BBD8DD65-F7B1-480F-B456-04425BF510D0}"/>
    <cellStyle name="Komórka zaznaczona 2 3 6 2 28 3" xfId="41160" xr:uid="{C70C59ED-70BF-4F26-B05D-66969A97778F}"/>
    <cellStyle name="Komórka zaznaczona 2 3 6 2 28 4" xfId="48098" xr:uid="{21A7EDA9-0EB2-43BB-B8E3-C2B5A80F3957}"/>
    <cellStyle name="Komórka zaznaczona 2 3 6 2 29" xfId="13581" xr:uid="{6B1E9F9A-880E-4967-8F4D-0108E5BCBE6D}"/>
    <cellStyle name="Komórka zaznaczona 2 3 6 2 29 2" xfId="29222" xr:uid="{EB40ED6E-6415-48D7-9F99-BFF97B48D4EA}"/>
    <cellStyle name="Komórka zaznaczona 2 3 6 2 29 3" xfId="40658" xr:uid="{2D2C0A40-168C-449B-9748-4930BA85BCB6}"/>
    <cellStyle name="Komórka zaznaczona 2 3 6 2 29 4" xfId="47796" xr:uid="{FCB236BE-0025-4FCD-9319-7F6BD10DFB62}"/>
    <cellStyle name="Komórka zaznaczona 2 3 6 2 3" xfId="1929" xr:uid="{C2011423-B872-4C24-A27D-9A7E4BCFADC5}"/>
    <cellStyle name="Komórka zaznaczona 2 3 6 2 3 2" xfId="18350" xr:uid="{13D3B8CD-245A-4177-95DD-367114CC164D}"/>
    <cellStyle name="Komórka zaznaczona 2 3 6 2 3 3" xfId="28835" xr:uid="{20CAD769-45AE-4BCB-9C0B-5DD00AD96BA3}"/>
    <cellStyle name="Komórka zaznaczona 2 3 6 2 3 4" xfId="36287" xr:uid="{BD6D910E-3317-4C9A-AC59-31F596050FE1}"/>
    <cellStyle name="Komórka zaznaczona 2 3 6 2 30" xfId="15515" xr:uid="{75C7EBB3-E949-41D7-AA5E-16BE8DC9D7B2}"/>
    <cellStyle name="Komórka zaznaczona 2 3 6 2 30 2" xfId="31031" xr:uid="{92A95916-FB8B-4872-AD06-E662576F7A6F}"/>
    <cellStyle name="Komórka zaznaczona 2 3 6 2 30 3" xfId="42404" xr:uid="{0755A836-B349-4C7B-BECC-49A55EC07341}"/>
    <cellStyle name="Komórka zaznaczona 2 3 6 2 30 4" xfId="48708" xr:uid="{4A5799D7-AF42-4CA7-989A-9C8D01DD31BD}"/>
    <cellStyle name="Komórka zaznaczona 2 3 6 2 31" xfId="14751" xr:uid="{37250A0E-96ED-4451-9AFE-7FF0A47940A7}"/>
    <cellStyle name="Komórka zaznaczona 2 3 6 2 31 2" xfId="30267" xr:uid="{92894F28-3BEB-414B-B04B-3C8D20DB62B8}"/>
    <cellStyle name="Komórka zaznaczona 2 3 6 2 31 3" xfId="41640" xr:uid="{AF083354-FA09-4EF9-8E56-5C4D9896459B}"/>
    <cellStyle name="Komórka zaznaczona 2 3 6 2 31 4" xfId="48404" xr:uid="{328E6A12-23C0-4B19-B629-4635E8662C9F}"/>
    <cellStyle name="Komórka zaznaczona 2 3 6 2 32" xfId="17433" xr:uid="{F3A08B40-980D-4251-B796-11169F548EB3}"/>
    <cellStyle name="Komórka zaznaczona 2 3 6 2 33" xfId="28780" xr:uid="{4C5934EC-B7F3-4A9F-9D45-6AC1492E9E44}"/>
    <cellStyle name="Komórka zaznaczona 2 3 6 2 34" xfId="29283" xr:uid="{16564172-7E9D-4FA0-94D0-13587034FE71}"/>
    <cellStyle name="Komórka zaznaczona 2 3 6 2 4" xfId="2647" xr:uid="{66D58AA3-B2F8-41E8-95A4-D39C6D3284CD}"/>
    <cellStyle name="Komórka zaznaczona 2 3 6 2 4 2" xfId="19050" xr:uid="{170CDEED-ADF4-4DEF-96BE-D05115160DC9}"/>
    <cellStyle name="Komórka zaznaczona 2 3 6 2 4 3" xfId="20314" xr:uid="{C6874ED4-FD14-4D15-AAED-1C11FC8C3C6A}"/>
    <cellStyle name="Komórka zaznaczona 2 3 6 2 4 4" xfId="33222" xr:uid="{2989BD92-2E6A-44D2-926F-5E07D58E89A3}"/>
    <cellStyle name="Komórka zaznaczona 2 3 6 2 5" xfId="1934" xr:uid="{A1F1DF12-EC1D-47DE-A613-8EC983FA25A8}"/>
    <cellStyle name="Komórka zaznaczona 2 3 6 2 5 2" xfId="18355" xr:uid="{E44EF811-E412-487F-9378-AE4B3C9DFAAC}"/>
    <cellStyle name="Komórka zaznaczona 2 3 6 2 5 3" xfId="28785" xr:uid="{D6954A92-6855-475C-9D6D-E4A4E65FA13F}"/>
    <cellStyle name="Komórka zaznaczona 2 3 6 2 5 4" xfId="27010" xr:uid="{85B8D424-7B99-4E9E-BA00-13F14406904A}"/>
    <cellStyle name="Komórka zaznaczona 2 3 6 2 6" xfId="2861" xr:uid="{C30EA5B6-7750-413B-8F27-2D07DAD7AC0E}"/>
    <cellStyle name="Komórka zaznaczona 2 3 6 2 6 2" xfId="19259" xr:uid="{C12DA23E-50BC-402D-9C74-AF55D78194D8}"/>
    <cellStyle name="Komórka zaznaczona 2 3 6 2 6 3" xfId="21867" xr:uid="{39C0C6CE-1EDE-4B75-AEAE-E41492ECC341}"/>
    <cellStyle name="Komórka zaznaczona 2 3 6 2 6 4" xfId="39354" xr:uid="{8C557873-1829-43C2-988E-F1DE3CCFE04B}"/>
    <cellStyle name="Komórka zaznaczona 2 3 6 2 7" xfId="2295" xr:uid="{07701ED3-1C1B-4593-B186-54EDEB19B86D}"/>
    <cellStyle name="Komórka zaznaczona 2 3 6 2 7 2" xfId="18707" xr:uid="{7DB52520-6906-4A01-909A-F58BB97C430D}"/>
    <cellStyle name="Komórka zaznaczona 2 3 6 2 7 3" xfId="25990" xr:uid="{62B71DCE-3C85-40F8-ADBC-9AF566757A98}"/>
    <cellStyle name="Komórka zaznaczona 2 3 6 2 7 4" xfId="35412" xr:uid="{4DF8FC26-776B-4A11-8346-6B2B683ADB17}"/>
    <cellStyle name="Komórka zaznaczona 2 3 6 2 8" xfId="2883" xr:uid="{0431CF20-9225-4ED1-A424-2D7755FA8A35}"/>
    <cellStyle name="Komórka zaznaczona 2 3 6 2 8 2" xfId="19280" xr:uid="{F4986BC4-8C0E-481D-8AEB-3506EDD9BECF}"/>
    <cellStyle name="Komórka zaznaczona 2 3 6 2 8 3" xfId="26388" xr:uid="{368CA252-A1B5-403A-85AF-193DF9A1E97B}"/>
    <cellStyle name="Komórka zaznaczona 2 3 6 2 8 4" xfId="40473" xr:uid="{510497E9-9268-4786-B594-3C9E310AD6F0}"/>
    <cellStyle name="Komórka zaznaczona 2 3 6 2 9" xfId="6446" xr:uid="{EFFFF5E6-F22B-4ACE-ADD0-174EC6DC2F7B}"/>
    <cellStyle name="Komórka zaznaczona 2 3 6 2 9 2" xfId="22735" xr:uid="{395C7C8D-CB18-4A9C-A236-5991C2203ECF}"/>
    <cellStyle name="Komórka zaznaczona 2 3 6 2 9 3" xfId="34843" xr:uid="{C20417FE-3E41-46C4-8D8B-8E9BEB7C09A0}"/>
    <cellStyle name="Komórka zaznaczona 2 3 6 2 9 4" xfId="44987" xr:uid="{2A31826B-6FB4-4D19-9E0F-DCDBB480EC4B}"/>
    <cellStyle name="Komórka zaznaczona 2 3 6 20" xfId="6264" xr:uid="{4B2D58C8-ACB6-4993-A574-E73050FE324A}"/>
    <cellStyle name="Komórka zaznaczona 2 3 6 20 2" xfId="22558" xr:uid="{FA1967C2-8847-44A3-B09C-90FC610B3169}"/>
    <cellStyle name="Komórka zaznaczona 2 3 6 20 3" xfId="34672" xr:uid="{E563F837-5ECD-4B79-98F8-11CBCC1F4C00}"/>
    <cellStyle name="Komórka zaznaczona 2 3 6 20 4" xfId="44897" xr:uid="{D89DC4F3-1C54-4187-BF3C-5C7E74FFC749}"/>
    <cellStyle name="Komórka zaznaczona 2 3 6 21" xfId="7785" xr:uid="{98E722E3-7DF9-4518-8EE2-E18784BBDEE6}"/>
    <cellStyle name="Komórka zaznaczona 2 3 6 21 2" xfId="24018" xr:uid="{66123536-F405-40AF-9AB5-AB1887C89D75}"/>
    <cellStyle name="Komórka zaznaczona 2 3 6 21 3" xfId="36043" xr:uid="{78264A3F-147D-4CA8-BED4-57D4264631D9}"/>
    <cellStyle name="Komórka zaznaczona 2 3 6 21 4" xfId="45566" xr:uid="{0AD05037-C337-4035-AF56-91EAFDA79AAD}"/>
    <cellStyle name="Komórka zaznaczona 2 3 6 22" xfId="7237" xr:uid="{E5E3998C-A69D-429B-B67C-E1650CEE3E7B}"/>
    <cellStyle name="Komórka zaznaczona 2 3 6 22 2" xfId="23497" xr:uid="{B99ABCBF-E3BF-43BA-8841-D284F6FFAB36}"/>
    <cellStyle name="Komórka zaznaczona 2 3 6 22 3" xfId="35583" xr:uid="{34E0D1FD-8C66-4534-B9EB-7A286344FFCA}"/>
    <cellStyle name="Komórka zaznaczona 2 3 6 22 4" xfId="45309" xr:uid="{F3330B67-2816-4F10-A245-22ED45CA25A6}"/>
    <cellStyle name="Komórka zaznaczona 2 3 6 23" xfId="7121" xr:uid="{AA9EB221-0420-4874-9C2D-D091A7754C95}"/>
    <cellStyle name="Komórka zaznaczona 2 3 6 23 2" xfId="23387" xr:uid="{1225D47B-8D93-43F3-90E1-34BC35A46310}"/>
    <cellStyle name="Komórka zaznaczona 2 3 6 23 3" xfId="35481" xr:uid="{FDBC9AFF-96F3-402F-98DB-ED34650CA2F2}"/>
    <cellStyle name="Komórka zaznaczona 2 3 6 23 4" xfId="45256" xr:uid="{12007176-FFA7-42CE-9717-02BA662AD985}"/>
    <cellStyle name="Komórka zaznaczona 2 3 6 24" xfId="8296" xr:uid="{45B599CC-C822-40E9-A6E8-BB6456489E72}"/>
    <cellStyle name="Komórka zaznaczona 2 3 6 24 2" xfId="24512" xr:uid="{B6542F72-8EED-47FE-9A7B-92271D81A07E}"/>
    <cellStyle name="Komórka zaznaczona 2 3 6 24 3" xfId="36506" xr:uid="{58AEFA3C-CB4C-4156-9A45-0D25110B6E42}"/>
    <cellStyle name="Komórka zaznaczona 2 3 6 24 4" xfId="45851" xr:uid="{555A27C0-8C6F-4AAD-B3A4-6E88562AA8DA}"/>
    <cellStyle name="Komórka zaznaczona 2 3 6 25" xfId="7320" xr:uid="{E5CD66D8-ECC1-4C1E-ADF8-79832D90F2CB}"/>
    <cellStyle name="Komórka zaznaczona 2 3 6 25 2" xfId="23574" xr:uid="{614B16FE-F496-4F7B-9D61-4204F80795CE}"/>
    <cellStyle name="Komórka zaznaczona 2 3 6 25 3" xfId="35657" xr:uid="{EEF6FBB9-5E3C-4863-9609-09835D1C51F5}"/>
    <cellStyle name="Komórka zaznaczona 2 3 6 25 4" xfId="45345" xr:uid="{A2D7CE39-A31A-43FE-B93D-85A6CDB0D7BF}"/>
    <cellStyle name="Komórka zaznaczona 2 3 6 26" xfId="9452" xr:uid="{19CAAA07-B900-46C1-9692-4776F968B19B}"/>
    <cellStyle name="Komórka zaznaczona 2 3 6 26 2" xfId="25608" xr:uid="{6F2205D8-590D-4843-8CC8-C751995120D5}"/>
    <cellStyle name="Komórka zaznaczona 2 3 6 26 3" xfId="37539" xr:uid="{75365CF9-8438-4FBE-82D5-9E5CCB3C29CF}"/>
    <cellStyle name="Komórka zaznaczona 2 3 6 26 4" xfId="46364" xr:uid="{9AD147EF-DF96-4FBC-B24E-C60D49C01697}"/>
    <cellStyle name="Komórka zaznaczona 2 3 6 27" xfId="9322" xr:uid="{6C7B5868-F11D-4B2B-9CF4-894D6F55A72F}"/>
    <cellStyle name="Komórka zaznaczona 2 3 6 27 2" xfId="25494" xr:uid="{73356A75-E88E-4DEA-B502-AB9D6C45EEDF}"/>
    <cellStyle name="Komórka zaznaczona 2 3 6 27 3" xfId="37437" xr:uid="{854973AA-7E38-4E8C-B418-D18EB9E08E55}"/>
    <cellStyle name="Komórka zaznaczona 2 3 6 27 4" xfId="46312" xr:uid="{593E4572-8489-4F88-8CB5-5135AD49A3C6}"/>
    <cellStyle name="Komórka zaznaczona 2 3 6 28" xfId="11128" xr:uid="{BEF51A33-42F9-472E-95F1-73E26EEDC272}"/>
    <cellStyle name="Komórka zaznaczona 2 3 6 28 2" xfId="26950" xr:uid="{976F526A-4D57-4E2F-8235-0FCFBB8F0FAF}"/>
    <cellStyle name="Komórka zaznaczona 2 3 6 28 3" xfId="38596" xr:uid="{B23D525F-A874-4DD8-A893-C58AD0E421F0}"/>
    <cellStyle name="Komórka zaznaczona 2 3 6 28 4" xfId="46875" xr:uid="{DD1C7C6C-1B1A-455E-96D4-10E4872B6C82}"/>
    <cellStyle name="Komórka zaznaczona 2 3 6 29" xfId="11194" xr:uid="{3C428EE1-F3CF-48BD-8102-A2A8C47AF24C}"/>
    <cellStyle name="Komórka zaznaczona 2 3 6 29 2" xfId="27009" xr:uid="{95E15827-C953-4603-8BD7-38C5B1E0B089}"/>
    <cellStyle name="Komórka zaznaczona 2 3 6 29 3" xfId="38652" xr:uid="{F5D3A567-29EA-407E-B6B6-93CE306F4EB5}"/>
    <cellStyle name="Komórka zaznaczona 2 3 6 29 4" xfId="46907" xr:uid="{25F24626-013A-4510-BB2C-19B8C70BEC77}"/>
    <cellStyle name="Komórka zaznaczona 2 3 6 3" xfId="967" xr:uid="{D7E47D02-F745-43C9-8E45-4B9662ACB435}"/>
    <cellStyle name="Komórka zaznaczona 2 3 6 3 10" xfId="5709" xr:uid="{0CF19374-2F33-4B44-9819-B1AC7CF47187}"/>
    <cellStyle name="Komórka zaznaczona 2 3 6 3 10 2" xfId="22012" xr:uid="{07DC267D-B741-427A-BECB-E12A077A4CA6}"/>
    <cellStyle name="Komórka zaznaczona 2 3 6 3 10 3" xfId="34140" xr:uid="{654CF5F7-2EA0-44EC-990E-A379A06E63D0}"/>
    <cellStyle name="Komórka zaznaczona 2 3 6 3 10 4" xfId="44534" xr:uid="{A81AD203-1055-4B86-AC2B-C938E86F4A8B}"/>
    <cellStyle name="Komórka zaznaczona 2 3 6 3 11" xfId="6717" xr:uid="{96050DAC-AD9A-4981-B633-BBE2BBA94C32}"/>
    <cellStyle name="Komórka zaznaczona 2 3 6 3 11 2" xfId="22999" xr:uid="{8DE0FFAC-127A-4825-8CA7-CF856B4E4228}"/>
    <cellStyle name="Komórka zaznaczona 2 3 6 3 11 3" xfId="35100" xr:uid="{0F848B5C-5219-4722-8AF6-522AE1672F2C}"/>
    <cellStyle name="Komórka zaznaczona 2 3 6 3 11 4" xfId="45109" xr:uid="{0CB5241A-9394-4DDC-80B7-33306EC5A2D2}"/>
    <cellStyle name="Komórka zaznaczona 2 3 6 3 12" xfId="8387" xr:uid="{729F2D29-5D33-48E3-8A7C-3752C7151D96}"/>
    <cellStyle name="Komórka zaznaczona 2 3 6 3 12 2" xfId="24593" xr:uid="{A4481B39-61DC-49FE-8790-0CBCEB425719}"/>
    <cellStyle name="Komórka zaznaczona 2 3 6 3 12 3" xfId="36582" xr:uid="{4CADCEC9-D99E-450D-A72D-B7B20478C86A}"/>
    <cellStyle name="Komórka zaznaczona 2 3 6 3 12 4" xfId="45891" xr:uid="{CF1262F5-9659-410A-95CF-0D664D0391BD}"/>
    <cellStyle name="Komórka zaznaczona 2 3 6 3 13" xfId="7407" xr:uid="{28F44A2E-294B-4366-A5CE-ED533BFEFA43}"/>
    <cellStyle name="Komórka zaznaczona 2 3 6 3 13 2" xfId="23659" xr:uid="{4C05C960-0868-4852-BB61-14A77768E8F6}"/>
    <cellStyle name="Komórka zaznaczona 2 3 6 3 13 3" xfId="35721" xr:uid="{2F795CF4-2980-45F9-9079-48F66D1652F1}"/>
    <cellStyle name="Komórka zaznaczona 2 3 6 3 13 4" xfId="45379" xr:uid="{C2B126BD-DE11-4480-A303-62CA36730788}"/>
    <cellStyle name="Komórka zaznaczona 2 3 6 3 14" xfId="7006" xr:uid="{0FD7F195-2148-4F82-BB8E-6B742ABE67E5}"/>
    <cellStyle name="Komórka zaznaczona 2 3 6 3 14 2" xfId="23278" xr:uid="{5983DDBC-5329-41E8-B19E-30C2116074D2}"/>
    <cellStyle name="Komórka zaznaczona 2 3 6 3 14 3" xfId="35377" xr:uid="{6EADF7B8-3964-4BA2-B802-965D8CAEBFF6}"/>
    <cellStyle name="Komórka zaznaczona 2 3 6 3 14 4" xfId="45204" xr:uid="{4CEE8D6A-83CD-4611-A81B-C673203877C9}"/>
    <cellStyle name="Komórka zaznaczona 2 3 6 3 15" xfId="7475" xr:uid="{33E31A3A-83B4-48C8-8725-87996FA921D7}"/>
    <cellStyle name="Komórka zaznaczona 2 3 6 3 15 2" xfId="23723" xr:uid="{723618DD-5755-441D-A7EE-84D40ACC3769}"/>
    <cellStyle name="Komórka zaznaczona 2 3 6 3 15 3" xfId="35782" xr:uid="{C0B67E32-D434-43B0-A995-27AC95F41C9A}"/>
    <cellStyle name="Komórka zaznaczona 2 3 6 3 15 4" xfId="45415" xr:uid="{DE6AE0BF-921F-46C7-8728-16BD34DA7163}"/>
    <cellStyle name="Komórka zaznaczona 2 3 6 3 16" xfId="7746" xr:uid="{0CB378CA-596D-48F9-80C6-AD16CAA14F8E}"/>
    <cellStyle name="Komórka zaznaczona 2 3 6 3 16 2" xfId="23979" xr:uid="{C70809C8-1BFF-40F5-A67D-91F4CCC8A8FB}"/>
    <cellStyle name="Komórka zaznaczona 2 3 6 3 16 3" xfId="36009" xr:uid="{74CAA2F9-9F3C-4D3B-8D88-E319F16B97D6}"/>
    <cellStyle name="Komórka zaznaczona 2 3 6 3 16 4" xfId="45540" xr:uid="{D3BB06D3-AB0E-41FB-B8C0-3C38211C3BDA}"/>
    <cellStyle name="Komórka zaznaczona 2 3 6 3 17" xfId="7808" xr:uid="{A44D6A6F-737B-4DF4-BD0C-13B2D6B0B4AD}"/>
    <cellStyle name="Komórka zaznaczona 2 3 6 3 17 2" xfId="24041" xr:uid="{9B756D77-7948-4AB4-96D2-9A517D963CD0}"/>
    <cellStyle name="Komórka zaznaczona 2 3 6 3 17 3" xfId="36062" xr:uid="{DA1FBA12-785A-493F-99EE-4B8F46AD1F86}"/>
    <cellStyle name="Komórka zaznaczona 2 3 6 3 17 4" xfId="45579" xr:uid="{40DE5C1F-7B5E-4950-A3AA-944C322C6A72}"/>
    <cellStyle name="Komórka zaznaczona 2 3 6 3 18" xfId="7868" xr:uid="{3A515926-09A5-4792-AD63-F3CE2D7A7A1F}"/>
    <cellStyle name="Komórka zaznaczona 2 3 6 3 19" xfId="11560" xr:uid="{ABF05517-D5B2-4223-8B55-30BBEA74AE1E}"/>
    <cellStyle name="Komórka zaznaczona 2 3 6 3 19 2" xfId="27332" xr:uid="{14808B9F-ACD7-43AE-865E-900FA4E86455}"/>
    <cellStyle name="Komórka zaznaczona 2 3 6 3 19 3" xfId="38934" xr:uid="{029792E9-8919-4EF3-BFA9-CA7D1DEC0E59}"/>
    <cellStyle name="Komórka zaznaczona 2 3 6 3 19 4" xfId="47053" xr:uid="{CDBF8D52-4199-479D-8759-AD0EB0D55F64}"/>
    <cellStyle name="Komórka zaznaczona 2 3 6 3 2" xfId="2693" xr:uid="{044D18CA-4A47-4F5E-9DF7-DC0217BC54D9}"/>
    <cellStyle name="Komórka zaznaczona 2 3 6 3 2 2" xfId="19096" xr:uid="{8B32B8A8-A2F3-4D4D-AE30-8ACBF3C06990}"/>
    <cellStyle name="Komórka zaznaczona 2 3 6 3 2 3" xfId="25486" xr:uid="{89FEE3F5-F9E1-420D-92C0-629F30095917}"/>
    <cellStyle name="Komórka zaznaczona 2 3 6 3 2 4" xfId="35364" xr:uid="{C11F76A8-5544-43F5-91E9-B321AC56D711}"/>
    <cellStyle name="Komórka zaznaczona 2 3 6 3 20" xfId="11352" xr:uid="{05CE1FDB-BA67-45BF-AFF5-FA160AF5B04C}"/>
    <cellStyle name="Komórka zaznaczona 2 3 6 3 20 2" xfId="27146" xr:uid="{2B9EF06A-F3DC-4ACC-A242-854A2D01FED9}"/>
    <cellStyle name="Komórka zaznaczona 2 3 6 3 20 3" xfId="38766" xr:uid="{046330A7-BBB9-4749-8A89-4AAC4531D900}"/>
    <cellStyle name="Komórka zaznaczona 2 3 6 3 20 4" xfId="46962" xr:uid="{D2142236-36C5-4D2E-8F97-F0ED8F7D4EE4}"/>
    <cellStyle name="Komórka zaznaczona 2 3 6 3 21" xfId="7052" xr:uid="{9F1DE561-A372-4930-8CAF-FC6E450542D4}"/>
    <cellStyle name="Komórka zaznaczona 2 3 6 3 21 2" xfId="23321" xr:uid="{EE31F72E-25DB-4C0A-BD95-45A8B3F05962}"/>
    <cellStyle name="Komórka zaznaczona 2 3 6 3 21 3" xfId="35419" xr:uid="{03D73481-66B3-4C76-9302-5F83F7B6C841}"/>
    <cellStyle name="Komórka zaznaczona 2 3 6 3 21 4" xfId="45226" xr:uid="{4A46250C-009A-4078-8AF6-C6559E270BEB}"/>
    <cellStyle name="Komórka zaznaczona 2 3 6 3 22" xfId="11613" xr:uid="{EE6AEE1A-BFDA-4046-AB97-F1C4B4641A7A}"/>
    <cellStyle name="Komórka zaznaczona 2 3 6 3 22 2" xfId="27378" xr:uid="{729AF82F-BDF2-4CAA-9E03-3E6A5D8B304D}"/>
    <cellStyle name="Komórka zaznaczona 2 3 6 3 22 3" xfId="38974" xr:uid="{97C9D0D6-931B-4E0E-80C5-66A10CC9C8D3}"/>
    <cellStyle name="Komórka zaznaczona 2 3 6 3 22 4" xfId="47076" xr:uid="{A1CE3D3D-ED04-4BDD-9E10-BD9349AD5B21}"/>
    <cellStyle name="Komórka zaznaczona 2 3 6 3 23" xfId="14314" xr:uid="{42BAEE00-3D97-40AB-B24C-93D11500FCF6}"/>
    <cellStyle name="Komórka zaznaczona 2 3 6 3 23 2" xfId="29830" xr:uid="{A5940DD1-7974-4182-8807-45C0A44C7782}"/>
    <cellStyle name="Komórka zaznaczona 2 3 6 3 23 3" xfId="41203" xr:uid="{442E984F-BA5C-441E-BA9E-808D6BF68E55}"/>
    <cellStyle name="Komórka zaznaczona 2 3 6 3 23 4" xfId="48128" xr:uid="{AE044AA3-A1D4-4E58-8E5F-6D86A8FF2800}"/>
    <cellStyle name="Komórka zaznaczona 2 3 6 3 24" xfId="14112" xr:uid="{5BFFC177-5472-4A8E-8DF2-51EDE2648756}"/>
    <cellStyle name="Komórka zaznaczona 2 3 6 3 24 2" xfId="29628" xr:uid="{3758242E-CA60-4F89-9BA2-2E26A52FE257}"/>
    <cellStyle name="Komórka zaznaczona 2 3 6 3 24 3" xfId="41001" xr:uid="{C9AA1304-85A1-4EB0-BB3F-9A23D20E15F6}"/>
    <cellStyle name="Komórka zaznaczona 2 3 6 3 24 4" xfId="48006" xr:uid="{2235D03D-5A81-456E-A84C-CFF06C4E37B8}"/>
    <cellStyle name="Komórka zaznaczona 2 3 6 3 25" xfId="8295" xr:uid="{6C4613D1-604F-4648-832D-91787D70344B}"/>
    <cellStyle name="Komórka zaznaczona 2 3 6 3 25 2" xfId="24511" xr:uid="{24299CBE-509D-40E3-B519-036F2832887A}"/>
    <cellStyle name="Komórka zaznaczona 2 3 6 3 25 3" xfId="36505" xr:uid="{3E16539A-78E8-4D4E-A4EF-6BED2ADD286F}"/>
    <cellStyle name="Komórka zaznaczona 2 3 6 3 25 4" xfId="45850" xr:uid="{DB42845D-52B9-4789-92D2-8584637AFF3C}"/>
    <cellStyle name="Komórka zaznaczona 2 3 6 3 26" xfId="14089" xr:uid="{0248A755-7124-4F25-8EB2-79D3D2781031}"/>
    <cellStyle name="Komórka zaznaczona 2 3 6 3 26 2" xfId="29605" xr:uid="{3AF13C7B-D9E0-45D3-84B9-1390FA2C8AF1}"/>
    <cellStyle name="Komórka zaznaczona 2 3 6 3 26 3" xfId="40978" xr:uid="{51FED2A4-1F83-46C2-A483-84D8F3B2DE4E}"/>
    <cellStyle name="Komórka zaznaczona 2 3 6 3 26 4" xfId="47987" xr:uid="{EE39A731-C6C4-46A5-A836-847F1E0C684D}"/>
    <cellStyle name="Komórka zaznaczona 2 3 6 3 27" xfId="14542" xr:uid="{730180E9-5628-495A-A96A-7B0BD4FE0273}"/>
    <cellStyle name="Komórka zaznaczona 2 3 6 3 27 2" xfId="30058" xr:uid="{EA8948D4-E647-456D-85FE-E02CC34818C7}"/>
    <cellStyle name="Komórka zaznaczona 2 3 6 3 27 3" xfId="41431" xr:uid="{70669DCF-DAD1-46AC-A89F-AF5CA18F8229}"/>
    <cellStyle name="Komórka zaznaczona 2 3 6 3 27 4" xfId="48268" xr:uid="{23DF8E11-2D36-4830-A205-FEA7AEB02FE9}"/>
    <cellStyle name="Komórka zaznaczona 2 3 6 3 28" xfId="14103" xr:uid="{B229BE5D-FE6B-4BC5-995B-54C9DD78149C}"/>
    <cellStyle name="Komórka zaznaczona 2 3 6 3 28 2" xfId="29619" xr:uid="{4BC98EA1-1CE5-4EB0-B17F-2DDFD3486183}"/>
    <cellStyle name="Komórka zaznaczona 2 3 6 3 28 3" xfId="40992" xr:uid="{57FEFF82-C005-4D11-94E1-79E3D7CE74DF}"/>
    <cellStyle name="Komórka zaznaczona 2 3 6 3 28 4" xfId="47998" xr:uid="{D3494E9D-FC05-4E80-8017-0670B6FD449C}"/>
    <cellStyle name="Komórka zaznaczona 2 3 6 3 29" xfId="15616" xr:uid="{50A08626-3233-4CFB-A18D-39168D7AFD8A}"/>
    <cellStyle name="Komórka zaznaczona 2 3 6 3 29 2" xfId="31132" xr:uid="{A6DFC565-7F23-4911-A729-E794FED8D7CF}"/>
    <cellStyle name="Komórka zaznaczona 2 3 6 3 29 3" xfId="42505" xr:uid="{D8240231-EA55-4D55-B74F-438A5246CD79}"/>
    <cellStyle name="Komórka zaznaczona 2 3 6 3 29 4" xfId="48788" xr:uid="{FF9B9F1E-DB05-47D6-A4F8-15C482CDB2FD}"/>
    <cellStyle name="Komórka zaznaczona 2 3 6 3 3" xfId="2011" xr:uid="{848A76F9-B599-4D54-9076-D0E0567581EC}"/>
    <cellStyle name="Komórka zaznaczona 2 3 6 3 3 2" xfId="18428" xr:uid="{6871A39C-AE86-405E-B0D8-C0FFDC0AA1C7}"/>
    <cellStyle name="Komórka zaznaczona 2 3 6 3 3 3" xfId="23589" xr:uid="{E4559C74-6D35-4624-952D-A5E095A8A9C0}"/>
    <cellStyle name="Komórka zaznaczona 2 3 6 3 3 4" xfId="17596" xr:uid="{46001F53-62E3-42C9-8851-739E4207E459}"/>
    <cellStyle name="Komórka zaznaczona 2 3 6 3 30" xfId="14642" xr:uid="{85879273-E34C-4EDE-A8F0-3AF508DE6593}"/>
    <cellStyle name="Komórka zaznaczona 2 3 6 3 30 2" xfId="30158" xr:uid="{F41F83D7-369E-47A9-A49B-119FC92204DB}"/>
    <cellStyle name="Komórka zaznaczona 2 3 6 3 30 3" xfId="41531" xr:uid="{97D0E040-A895-4C72-81A8-738869576B57}"/>
    <cellStyle name="Komórka zaznaczona 2 3 6 3 30 4" xfId="48330" xr:uid="{7F5F698D-6F84-4839-9861-20DA0B9C4FAB}"/>
    <cellStyle name="Komórka zaznaczona 2 3 6 3 31" xfId="16456" xr:uid="{FD3E3C91-D8D6-4D5F-BF75-2B710AAFA145}"/>
    <cellStyle name="Komórka zaznaczona 2 3 6 3 31 2" xfId="31972" xr:uid="{A916DAF9-60B2-4179-BD18-184CBC3CBB85}"/>
    <cellStyle name="Komórka zaznaczona 2 3 6 3 31 3" xfId="43345" xr:uid="{B4674E16-8AE7-4D7A-B030-98A55E623868}"/>
    <cellStyle name="Komórka zaznaczona 2 3 6 3 31 4" xfId="49149" xr:uid="{0E69E960-2D88-401B-BB3F-ACDB236555A2}"/>
    <cellStyle name="Komórka zaznaczona 2 3 6 3 32" xfId="17520" xr:uid="{482B8791-3A97-4346-A352-1E998C0E4BEB}"/>
    <cellStyle name="Komórka zaznaczona 2 3 6 3 33" xfId="27099" xr:uid="{84E01BCC-30FC-4D93-B394-E58E8B788133}"/>
    <cellStyle name="Komórka zaznaczona 2 3 6 3 34" xfId="39087" xr:uid="{D39649D6-BCDB-4219-9E81-13CA2C920CB6}"/>
    <cellStyle name="Komórka zaznaczona 2 3 6 3 4" xfId="3551" xr:uid="{B320A98B-6922-4CAC-B083-12D1F10BB538}"/>
    <cellStyle name="Komórka zaznaczona 2 3 6 3 4 2" xfId="19942" xr:uid="{F8FCAC77-D1B1-4E2A-95B7-C54DF44C76D7}"/>
    <cellStyle name="Komórka zaznaczona 2 3 6 3 4 3" xfId="16899" xr:uid="{5CEA781E-1985-41B4-9DBB-AFCEB0CE7B45}"/>
    <cellStyle name="Komórka zaznaczona 2 3 6 3 4 4" xfId="26787" xr:uid="{2FFD9382-7732-4449-AA3A-3EFDD8659666}"/>
    <cellStyle name="Komórka zaznaczona 2 3 6 3 5" xfId="1942" xr:uid="{F44D2711-21F2-4A74-B4FB-047CBC1885F7}"/>
    <cellStyle name="Komórka zaznaczona 2 3 6 3 5 2" xfId="18362" xr:uid="{422C69BD-6DB0-4E3F-B1FD-F9B7B08332F2}"/>
    <cellStyle name="Komórka zaznaczona 2 3 6 3 5 3" xfId="27466" xr:uid="{00C64B59-D1CB-4E0E-B48A-F28C59D09D01}"/>
    <cellStyle name="Komórka zaznaczona 2 3 6 3 5 4" xfId="17291" xr:uid="{CDE10381-AEC3-402B-B82B-0A6E9231C689}"/>
    <cellStyle name="Komórka zaznaczona 2 3 6 3 6" xfId="2843" xr:uid="{ED68A434-EEF3-487A-818D-2FAE1A0E7CEF}"/>
    <cellStyle name="Komórka zaznaczona 2 3 6 3 6 2" xfId="19241" xr:uid="{113DF015-2BE7-4698-8DD0-14802F4C9E58}"/>
    <cellStyle name="Komórka zaznaczona 2 3 6 3 6 3" xfId="19978" xr:uid="{94BDC143-F0B4-4AA5-8AB5-F7959A6DE0EA}"/>
    <cellStyle name="Komórka zaznaczona 2 3 6 3 6 4" xfId="39602" xr:uid="{E7F68FDA-440E-4095-B72B-F31DF58C0A2C}"/>
    <cellStyle name="Komórka zaznaczona 2 3 6 3 7" xfId="2412" xr:uid="{3606B12C-B63C-45D4-AE2D-6DFFFB92077A}"/>
    <cellStyle name="Komórka zaznaczona 2 3 6 3 7 2" xfId="18821" xr:uid="{04E859A3-4CD2-47DC-8340-FCC7F2FFCD5A}"/>
    <cellStyle name="Komórka zaznaczona 2 3 6 3 7 3" xfId="28694" xr:uid="{78780795-C50D-46CF-BC28-56B8515927B4}"/>
    <cellStyle name="Komórka zaznaczona 2 3 6 3 7 4" xfId="25972" xr:uid="{E3AC0F4C-2B2D-4203-84BC-A27C2D4B1BC6}"/>
    <cellStyle name="Komórka zaznaczona 2 3 6 3 8" xfId="3609" xr:uid="{1C22A579-928A-4ADF-A748-34D733F1556D}"/>
    <cellStyle name="Komórka zaznaczona 2 3 6 3 8 2" xfId="19999" xr:uid="{DFC06273-4CC9-4AF4-A133-C9F4F37B3008}"/>
    <cellStyle name="Komórka zaznaczona 2 3 6 3 8 3" xfId="16913" xr:uid="{6EB97214-444E-43B0-9272-D4A5F44FD64F}"/>
    <cellStyle name="Komórka zaznaczona 2 3 6 3 8 4" xfId="38913" xr:uid="{E611E2FC-F98A-4996-8865-C60178A348E1}"/>
    <cellStyle name="Komórka zaznaczona 2 3 6 3 9" xfId="2648" xr:uid="{C719F117-3C13-4E4B-BA1A-D3033B19F003}"/>
    <cellStyle name="Komórka zaznaczona 2 3 6 3 9 2" xfId="19051" xr:uid="{A4B27EA4-D958-4563-B162-E757F1D13273}"/>
    <cellStyle name="Komórka zaznaczona 2 3 6 3 9 3" xfId="17366" xr:uid="{7E48D2AB-D62B-44E8-B7DE-337434FB4B0F}"/>
    <cellStyle name="Komórka zaznaczona 2 3 6 3 9 4" xfId="37273" xr:uid="{351C4962-13C9-4328-ADA1-A986A1BC0CD0}"/>
    <cellStyle name="Komórka zaznaczona 2 3 6 30" xfId="11408" xr:uid="{20025664-39CB-4D07-BD9F-86BA82170CD6}"/>
    <cellStyle name="Komórka zaznaczona 2 3 6 30 2" xfId="27197" xr:uid="{7A9561D3-66AB-4FAE-9163-FB8E006176DA}"/>
    <cellStyle name="Komórka zaznaczona 2 3 6 30 3" xfId="38809" xr:uid="{6443A3DD-9D98-44B1-AB12-3962F89FFC5D}"/>
    <cellStyle name="Komórka zaznaczona 2 3 6 30 4" xfId="46981" xr:uid="{9620D1A6-2F69-47BD-9C0E-E5643BD540BF}"/>
    <cellStyle name="Komórka zaznaczona 2 3 6 31" xfId="13060" xr:uid="{FE313B6F-DD6B-4CC5-86AA-9CE65883115A}"/>
    <cellStyle name="Komórka zaznaczona 2 3 6 31 2" xfId="28751" xr:uid="{E5E1AF07-AB28-4432-927B-E243B42488E6}"/>
    <cellStyle name="Komórka zaznaczona 2 3 6 31 3" xfId="40264" xr:uid="{D15EDF38-2DFE-4745-B020-6031DD613F32}"/>
    <cellStyle name="Komórka zaznaczona 2 3 6 31 4" xfId="47557" xr:uid="{D6E47058-C95E-4EDC-B80F-59E331968DB9}"/>
    <cellStyle name="Komórka zaznaczona 2 3 6 32" xfId="14082" xr:uid="{1881173B-29A5-44B1-B456-8FFF1CB54002}"/>
    <cellStyle name="Komórka zaznaczona 2 3 6 32 2" xfId="29598" xr:uid="{26B1A110-410E-44E7-B11C-4B922ED7D2A4}"/>
    <cellStyle name="Komórka zaznaczona 2 3 6 32 3" xfId="40971" xr:uid="{F6F92A56-0B91-4CE5-BF17-A6F79F32FFCF}"/>
    <cellStyle name="Komórka zaznaczona 2 3 6 32 4" xfId="47983" xr:uid="{C7F1CF75-72FB-400D-916A-E08EC8269259}"/>
    <cellStyle name="Komórka zaznaczona 2 3 6 33" xfId="13443" xr:uid="{2D08BF56-171F-498F-B987-1E11537AEBF3}"/>
    <cellStyle name="Komórka zaznaczona 2 3 6 33 2" xfId="29087" xr:uid="{8434B2FD-B610-49EC-9DFA-8834311C6FD6}"/>
    <cellStyle name="Komórka zaznaczona 2 3 6 33 3" xfId="40543" xr:uid="{70EE5E88-2335-4A28-8B33-DA20225600F0}"/>
    <cellStyle name="Komórka zaznaczona 2 3 6 33 4" xfId="47730" xr:uid="{0E9B296C-2D66-41DE-94A1-ED0551FF1566}"/>
    <cellStyle name="Komórka zaznaczona 2 3 6 34" xfId="14526" xr:uid="{9BD88D5B-27BF-4478-9C85-CBC0CD8FE3D5}"/>
    <cellStyle name="Komórka zaznaczona 2 3 6 34 2" xfId="30042" xr:uid="{4111EB0A-755E-4DE3-993E-88276A3784D8}"/>
    <cellStyle name="Komórka zaznaczona 2 3 6 34 3" xfId="41415" xr:uid="{8ABA682B-2BC3-4D63-BE11-2275F0FD3B8E}"/>
    <cellStyle name="Komórka zaznaczona 2 3 6 34 4" xfId="48256" xr:uid="{BE5BCE60-A80B-4821-89E8-D214C58ADDCB}"/>
    <cellStyle name="Komórka zaznaczona 2 3 6 35" xfId="11499" xr:uid="{EFEE54E4-33A3-4339-9082-C32213AB1A72}"/>
    <cellStyle name="Komórka zaznaczona 2 3 6 35 2" xfId="27279" xr:uid="{69FCBA8F-25F9-4171-888A-1E29E38F0921}"/>
    <cellStyle name="Komórka zaznaczona 2 3 6 35 3" xfId="38887" xr:uid="{82D8DE7A-62EA-4725-B961-D73C90CC9137}"/>
    <cellStyle name="Komórka zaznaczona 2 3 6 35 4" xfId="47028" xr:uid="{922092B5-720F-4434-B902-903C2826D3F6}"/>
    <cellStyle name="Komórka zaznaczona 2 3 6 36" xfId="14374" xr:uid="{10914E24-1DA9-4216-BAD9-1DCD9D671D47}"/>
    <cellStyle name="Komórka zaznaczona 2 3 6 36 2" xfId="29890" xr:uid="{C5F4ADDB-B160-4583-8F8F-83DE6434299D}"/>
    <cellStyle name="Komórka zaznaczona 2 3 6 36 3" xfId="41263" xr:uid="{76C6C2B2-4EFF-4846-8A44-0B65B37E1064}"/>
    <cellStyle name="Komórka zaznaczona 2 3 6 36 4" xfId="48160" xr:uid="{A28CD0C0-0FEB-4D9E-BADD-A8B3101E36C6}"/>
    <cellStyle name="Komórka zaznaczona 2 3 6 37" xfId="14481" xr:uid="{8CB29795-678B-4063-8C1D-56755113B962}"/>
    <cellStyle name="Komórka zaznaczona 2 3 6 37 2" xfId="29997" xr:uid="{BF5DE2D8-3944-4A32-B2B8-D8600044494D}"/>
    <cellStyle name="Komórka zaznaczona 2 3 6 37 3" xfId="41370" xr:uid="{D9D9B613-836A-44EA-A5B7-A5E32A3AD565}"/>
    <cellStyle name="Komórka zaznaczona 2 3 6 37 4" xfId="48227" xr:uid="{3BC762B3-2804-45E2-9E2D-F5E3B58B97B7}"/>
    <cellStyle name="Komórka zaznaczona 2 3 6 38" xfId="14506" xr:uid="{ED1060BF-D48D-4B7B-BFDE-9E4F39DA9F32}"/>
    <cellStyle name="Komórka zaznaczona 2 3 6 38 2" xfId="30022" xr:uid="{5D715BE6-8BD9-4660-A3B2-57F59EF9281D}"/>
    <cellStyle name="Komórka zaznaczona 2 3 6 38 3" xfId="41395" xr:uid="{4AD21ED5-364E-4789-B456-AF76F2AA02CC}"/>
    <cellStyle name="Komórka zaznaczona 2 3 6 38 4" xfId="48246" xr:uid="{5647F2BD-4CEE-4B5D-B556-E31BAD48D0AE}"/>
    <cellStyle name="Komórka zaznaczona 2 3 6 39" xfId="14524" xr:uid="{63B1DCC5-32B6-4A01-A3B6-0C75877E82B8}"/>
    <cellStyle name="Komórka zaznaczona 2 3 6 39 2" xfId="30040" xr:uid="{400D2087-9033-4B00-96B1-1CA54D666E63}"/>
    <cellStyle name="Komórka zaznaczona 2 3 6 39 3" xfId="41413" xr:uid="{A4301D40-F034-4C85-820A-B17EE1AFFDC7}"/>
    <cellStyle name="Komórka zaznaczona 2 3 6 39 4" xfId="48254" xr:uid="{A7E5292A-0DD8-49B1-AA7E-D19AD7943D1B}"/>
    <cellStyle name="Komórka zaznaczona 2 3 6 4" xfId="999" xr:uid="{18B8A554-03C1-44FE-BCE6-69FFCC314148}"/>
    <cellStyle name="Komórka zaznaczona 2 3 6 4 2" xfId="7204" xr:uid="{6D4478E7-F272-48A8-9408-29E4F2B6EBFB}"/>
    <cellStyle name="Komórka zaznaczona 2 3 6 4 3" xfId="13377" xr:uid="{A558037F-BBE1-42C1-B41C-B63CD2E0999A}"/>
    <cellStyle name="Komórka zaznaczona 2 3 6 4 3 2" xfId="29027" xr:uid="{12C6353A-25F0-4E33-8749-52BE8BE9DAF4}"/>
    <cellStyle name="Komórka zaznaczona 2 3 6 4 3 3" xfId="40487" xr:uid="{CF5C8828-1E72-4C05-9D25-C75EC4F77337}"/>
    <cellStyle name="Komórka zaznaczona 2 3 6 4 3 4" xfId="47692" xr:uid="{6F9F1FE1-4A7D-4294-BBF5-21312A9E5361}"/>
    <cellStyle name="Komórka zaznaczona 2 3 6 40" xfId="14794" xr:uid="{50E48F11-5A9C-40F2-8B04-4F9F7298D618}"/>
    <cellStyle name="Komórka zaznaczona 2 3 6 40 2" xfId="30310" xr:uid="{02D57351-048B-4BEF-A46E-36FD2322ACF7}"/>
    <cellStyle name="Komórka zaznaczona 2 3 6 40 3" xfId="41683" xr:uid="{0305FE8C-5F14-4C43-8E13-6B1A27911618}"/>
    <cellStyle name="Komórka zaznaczona 2 3 6 40 4" xfId="48439" xr:uid="{4FD99C28-A904-43A0-8AEB-3C86EF228E73}"/>
    <cellStyle name="Komórka zaznaczona 2 3 6 41" xfId="17109" xr:uid="{971E6275-E77A-4E90-BF4F-3838B0652892}"/>
    <cellStyle name="Komórka zaznaczona 2 3 6 42" xfId="26821" xr:uid="{CDAA156A-0883-41BB-B965-E0D31091A20F}"/>
    <cellStyle name="Komórka zaznaczona 2 3 6 43" xfId="40678" xr:uid="{B18ECF5F-31FA-446B-8AEF-9D281EFC2159}"/>
    <cellStyle name="Komórka zaznaczona 2 3 6 5" xfId="1114" xr:uid="{240AE69F-AA55-4994-A86B-38680B72CA61}"/>
    <cellStyle name="Komórka zaznaczona 2 3 6 5 2" xfId="9767" xr:uid="{5B618619-FFBF-4ACF-ADE6-877B1581B05E}"/>
    <cellStyle name="Komórka zaznaczona 2 3 6 5 3" xfId="11838" xr:uid="{B932A7CC-879B-48B2-ACA1-0D4F0021FC20}"/>
    <cellStyle name="Komórka zaznaczona 2 3 6 5 3 2" xfId="27572" xr:uid="{9CD49A9D-75CD-4B39-9ABD-74228F87C6CF}"/>
    <cellStyle name="Komórka zaznaczona 2 3 6 5 3 3" xfId="39139" xr:uid="{5A40870E-D864-4C90-B419-3AE30CC1C8A7}"/>
    <cellStyle name="Komórka zaznaczona 2 3 6 5 3 4" xfId="47162" xr:uid="{9300C0A9-9101-445F-95DF-DDFF9D76FF8D}"/>
    <cellStyle name="Komórka zaznaczona 2 3 6 6" xfId="1354" xr:uid="{05DA4F70-E151-4C21-B0D7-4BB546A9E035}"/>
    <cellStyle name="Komórka zaznaczona 2 3 6 6 10" xfId="4775" xr:uid="{572BD3DB-7AFF-4EE9-BC56-D4AEA2CDD716}"/>
    <cellStyle name="Komórka zaznaczona 2 3 6 6 10 2" xfId="21148" xr:uid="{EA051042-6FB1-4FE1-AE1F-C1B6A4B0792E}"/>
    <cellStyle name="Komórka zaznaczona 2 3 6 6 10 3" xfId="33224" xr:uid="{3C081ABA-B56C-4339-A408-36A8D792F99A}"/>
    <cellStyle name="Komórka zaznaczona 2 3 6 6 10 4" xfId="43943" xr:uid="{A747D818-07A8-4000-AF41-81C00AAAA3F4}"/>
    <cellStyle name="Komórka zaznaczona 2 3 6 6 11" xfId="7362" xr:uid="{0A079543-18E0-4FAE-BC06-9A3A5960D028}"/>
    <cellStyle name="Komórka zaznaczona 2 3 6 6 11 2" xfId="23616" xr:uid="{91629897-8988-4E97-AECD-C477D7885AD8}"/>
    <cellStyle name="Komórka zaznaczona 2 3 6 6 11 3" xfId="35691" xr:uid="{CBB73AFB-6407-4917-97A8-4ED66612F4FE}"/>
    <cellStyle name="Komórka zaznaczona 2 3 6 6 11 4" xfId="45361" xr:uid="{8C17E8CF-8CDD-45B3-ADE7-F1B93F7F003A}"/>
    <cellStyle name="Komórka zaznaczona 2 3 6 6 12" xfId="7896" xr:uid="{75CF4768-F2AD-423D-8929-96269A60D49B}"/>
    <cellStyle name="Komórka zaznaczona 2 3 6 6 12 2" xfId="24127" xr:uid="{7788727F-DD53-40D5-81D3-B60F5F397949}"/>
    <cellStyle name="Komórka zaznaczona 2 3 6 6 12 3" xfId="36140" xr:uid="{167E2E65-EC51-40FB-ACC3-8B02D08C24DC}"/>
    <cellStyle name="Komórka zaznaczona 2 3 6 6 12 4" xfId="45629" xr:uid="{5937FBC6-62AA-40CD-8BD9-F76C7E7592EC}"/>
    <cellStyle name="Komórka zaznaczona 2 3 6 6 13" xfId="8706" xr:uid="{112707F3-102B-4675-BA50-58D59BA72CA7}"/>
    <cellStyle name="Komórka zaznaczona 2 3 6 6 13 2" xfId="24900" xr:uid="{FCC24247-0576-4A1A-82DE-30030DBAC63C}"/>
    <cellStyle name="Komórka zaznaczona 2 3 6 6 13 3" xfId="36882" xr:uid="{030F4C59-EE10-4567-9BD3-D7C94A34F5E1}"/>
    <cellStyle name="Komórka zaznaczona 2 3 6 6 13 4" xfId="46045" xr:uid="{BCE43900-C5FA-4009-B800-69B4051BFE86}"/>
    <cellStyle name="Komórka zaznaczona 2 3 6 6 14" xfId="9204" xr:uid="{17BB32EB-AFA9-4142-BE26-1D9DB086D421}"/>
    <cellStyle name="Komórka zaznaczona 2 3 6 6 14 2" xfId="25388" xr:uid="{2EEB2EE2-AF23-46EB-8133-45DD86D5EE11}"/>
    <cellStyle name="Komórka zaznaczona 2 3 6 6 14 3" xfId="37344" xr:uid="{3DA1C1EF-B504-4551-98AF-CC7FC8C37BFD}"/>
    <cellStyle name="Komórka zaznaczona 2 3 6 6 14 4" xfId="46258" xr:uid="{62307416-9DBD-4F17-BA37-389C5EDD77F6}"/>
    <cellStyle name="Komórka zaznaczona 2 3 6 6 15" xfId="8033" xr:uid="{220BC62D-BA41-457A-AB02-23339F104FDB}"/>
    <cellStyle name="Komórka zaznaczona 2 3 6 6 15 2" xfId="24259" xr:uid="{48DE33E8-0B48-4D4D-A99E-A0790D24E4B8}"/>
    <cellStyle name="Komórka zaznaczona 2 3 6 6 15 3" xfId="36265" xr:uid="{C34D4C9A-3908-4327-B8B0-BAC3DC06F63A}"/>
    <cellStyle name="Komórka zaznaczona 2 3 6 6 15 4" xfId="45715" xr:uid="{CF0676C0-65D2-419E-A86A-30A0BE91A4C7}"/>
    <cellStyle name="Komórka zaznaczona 2 3 6 6 16" xfId="7302" xr:uid="{5A09E2DB-2E01-4BAE-8E2C-8CA170881FC6}"/>
    <cellStyle name="Komórka zaznaczona 2 3 6 6 16 2" xfId="23557" xr:uid="{862E0F5F-6F9C-44A0-B8B1-7FFB7A8FAF11}"/>
    <cellStyle name="Komórka zaznaczona 2 3 6 6 16 3" xfId="35645" xr:uid="{8562FDC0-63C1-4F81-8883-6F667D05B899}"/>
    <cellStyle name="Komórka zaznaczona 2 3 6 6 16 4" xfId="45337" xr:uid="{3B481076-26F9-4A65-83C4-F47592A2E1D3}"/>
    <cellStyle name="Komórka zaznaczona 2 3 6 6 17" xfId="10104" xr:uid="{5E72C6FB-FB8E-4CF1-9368-0C7763C5FCCE}"/>
    <cellStyle name="Komórka zaznaczona 2 3 6 6 17 2" xfId="26215" xr:uid="{06F5EFFE-AB88-411C-92DE-C5C14F614FDE}"/>
    <cellStyle name="Komórka zaznaczona 2 3 6 6 17 3" xfId="38069" xr:uid="{5A743528-DF00-44C3-AD21-E85E2E12141A}"/>
    <cellStyle name="Komórka zaznaczona 2 3 6 6 17 4" xfId="46657" xr:uid="{AF3CCA5B-8364-47FC-818F-DBB6CB65EA99}"/>
    <cellStyle name="Komórka zaznaczona 2 3 6 6 18" xfId="10034" xr:uid="{D6E1B761-BC37-4381-8221-CB2EC1F012D1}"/>
    <cellStyle name="Komórka zaznaczona 2 3 6 6 19" xfId="11915" xr:uid="{8631BA46-DA89-4657-8EDA-ACF06FA74168}"/>
    <cellStyle name="Komórka zaznaczona 2 3 6 6 19 2" xfId="27642" xr:uid="{B61F4F89-BF98-49E5-910E-5F92E4DE2CE6}"/>
    <cellStyle name="Komórka zaznaczona 2 3 6 6 19 3" xfId="39207" xr:uid="{D2035F3A-E960-40BA-973D-20B36BBF4AAE}"/>
    <cellStyle name="Komórka zaznaczona 2 3 6 6 19 4" xfId="47178" xr:uid="{F7CA6CD1-EF23-492F-83A2-4F4CEC46CD99}"/>
    <cellStyle name="Komórka zaznaczona 2 3 6 6 2" xfId="3023" xr:uid="{B9EBE0C6-6E52-43BF-B286-E1A61AA0476B}"/>
    <cellStyle name="Komórka zaznaczona 2 3 6 6 2 2" xfId="19416" xr:uid="{2185EDDE-E0E5-4EEF-83F3-42655692AE35}"/>
    <cellStyle name="Komórka zaznaczona 2 3 6 6 2 3" xfId="16806" xr:uid="{F42673D8-B349-48F5-8F67-DD45DA3A01CE}"/>
    <cellStyle name="Komórka zaznaczona 2 3 6 6 2 4" xfId="26768" xr:uid="{E20764E0-9F42-4A15-970D-8E4B119FF85B}"/>
    <cellStyle name="Komórka zaznaczona 2 3 6 6 20" xfId="12451" xr:uid="{A540D3AC-3849-44B1-B59E-530616DEB733}"/>
    <cellStyle name="Komórka zaznaczona 2 3 6 6 20 2" xfId="28166" xr:uid="{8E63C02A-0BA1-4D88-BCEA-5F88400FC0E8}"/>
    <cellStyle name="Komórka zaznaczona 2 3 6 6 20 3" xfId="39722" xr:uid="{A7D51DC0-18AD-41A5-B5EB-C530E6EF32CB}"/>
    <cellStyle name="Komórka zaznaczona 2 3 6 6 20 4" xfId="47351" xr:uid="{E2AC7C8F-2726-4AA6-9A46-CECA70914B9E}"/>
    <cellStyle name="Komórka zaznaczona 2 3 6 6 21" xfId="12958" xr:uid="{7B74E96C-B2F0-4A54-B8F8-AFD70479484C}"/>
    <cellStyle name="Komórka zaznaczona 2 3 6 6 21 2" xfId="28661" xr:uid="{E385DBB1-44C4-49A7-93F7-6DF2263089A7}"/>
    <cellStyle name="Komórka zaznaczona 2 3 6 6 21 3" xfId="40191" xr:uid="{E8F3C94D-4AFF-4969-9244-31702B1C219E}"/>
    <cellStyle name="Komórka zaznaczona 2 3 6 6 21 4" xfId="47518" xr:uid="{753676F8-DC76-4304-A99B-67194E2DB449}"/>
    <cellStyle name="Komórka zaznaczona 2 3 6 6 22" xfId="9258" xr:uid="{0F777405-B167-4DF6-9B7B-CA9CEB9FEEC3}"/>
    <cellStyle name="Komórka zaznaczona 2 3 6 6 22 2" xfId="25440" xr:uid="{34264B47-8E08-425D-8473-A6E77BE28447}"/>
    <cellStyle name="Komórka zaznaczona 2 3 6 6 22 3" xfId="37387" xr:uid="{CC0C94B2-5BC9-4DFE-A5D8-3702EA39E2C8}"/>
    <cellStyle name="Komórka zaznaczona 2 3 6 6 22 4" xfId="46285" xr:uid="{D75A41CE-9548-420D-8950-2A9843523AD0}"/>
    <cellStyle name="Komórka zaznaczona 2 3 6 6 23" xfId="11648" xr:uid="{5E061FE0-3E28-4FE3-BC69-BC66DA75BD91}"/>
    <cellStyle name="Komórka zaznaczona 2 3 6 6 23 2" xfId="27409" xr:uid="{6E2492A1-6090-46AC-90A7-F9ECFC9DE7F9}"/>
    <cellStyle name="Komórka zaznaczona 2 3 6 6 23 3" xfId="39000" xr:uid="{7E8F80BC-C7FD-4F2A-AA0B-8C2963EB1FFE}"/>
    <cellStyle name="Komórka zaznaczona 2 3 6 6 23 4" xfId="47090" xr:uid="{1C458BC4-CC15-412E-89D6-222B1B521813}"/>
    <cellStyle name="Komórka zaznaczona 2 3 6 6 24" xfId="14108" xr:uid="{FF73E2E7-CD4F-43DD-ABA4-ACEC715A74A1}"/>
    <cellStyle name="Komórka zaznaczona 2 3 6 6 24 2" xfId="29624" xr:uid="{E706E35D-C529-4028-B1F4-0A6EE5415CF8}"/>
    <cellStyle name="Komórka zaznaczona 2 3 6 6 24 3" xfId="40997" xr:uid="{BE2582E0-58C3-4E76-936D-EE7015489E57}"/>
    <cellStyle name="Komórka zaznaczona 2 3 6 6 24 4" xfId="48003" xr:uid="{722FD9D4-98CA-4F34-9FCC-BC0BA9EDA4E5}"/>
    <cellStyle name="Komórka zaznaczona 2 3 6 6 25" xfId="14307" xr:uid="{6D4DB8FA-9BFD-4052-95E7-B5EC112E0674}"/>
    <cellStyle name="Komórka zaznaczona 2 3 6 6 25 2" xfId="29823" xr:uid="{FEC8E9E2-7BAA-4CC5-B4B3-5D83774F34A9}"/>
    <cellStyle name="Komórka zaznaczona 2 3 6 6 25 3" xfId="41196" xr:uid="{635913CC-FA70-4A2E-A582-5F52570B79A0}"/>
    <cellStyle name="Komórka zaznaczona 2 3 6 6 25 4" xfId="48124" xr:uid="{4F61A556-9CF9-4AF0-9105-7676D6F0546F}"/>
    <cellStyle name="Komórka zaznaczona 2 3 6 6 26" xfId="15084" xr:uid="{B1532A9D-477B-4220-8EE8-21EA2969DDCC}"/>
    <cellStyle name="Komórka zaznaczona 2 3 6 6 26 2" xfId="30600" xr:uid="{C0CB12E7-A8C5-4BD5-9D53-E7B4C9401225}"/>
    <cellStyle name="Komórka zaznaczona 2 3 6 6 26 3" xfId="41973" xr:uid="{99F6BBFB-6D06-48AF-B4ED-92E88A64B4F0}"/>
    <cellStyle name="Komórka zaznaczona 2 3 6 6 26 4" xfId="48567" xr:uid="{A656806E-2356-4641-88CE-7247410EA06C}"/>
    <cellStyle name="Komórka zaznaczona 2 3 6 6 27" xfId="15527" xr:uid="{E966F3CF-0DA4-4206-9AD2-F544FAC80791}"/>
    <cellStyle name="Komórka zaznaczona 2 3 6 6 27 2" xfId="31043" xr:uid="{2FEF383E-FA79-40A8-80A7-58757D94CA6F}"/>
    <cellStyle name="Komórka zaznaczona 2 3 6 6 27 3" xfId="42416" xr:uid="{7D8D3CBD-0262-48E2-B10B-8927D2475DFF}"/>
    <cellStyle name="Komórka zaznaczona 2 3 6 6 27 4" xfId="48718" xr:uid="{4921D941-09CE-41F6-823E-5230B3AFDE71}"/>
    <cellStyle name="Komórka zaznaczona 2 3 6 6 28" xfId="13843" xr:uid="{5C4B138F-F54F-4626-824A-A35C2333F906}"/>
    <cellStyle name="Komórka zaznaczona 2 3 6 6 28 2" xfId="29359" xr:uid="{036A9F76-B8DA-4ABA-B583-DD0175AF555D}"/>
    <cellStyle name="Komórka zaznaczona 2 3 6 6 28 3" xfId="40732" xr:uid="{FB6454DC-5961-4D3D-8574-B40F739E6233}"/>
    <cellStyle name="Komórka zaznaczona 2 3 6 6 28 4" xfId="47833" xr:uid="{52075B0A-3672-4DB2-B575-5462E3281CB9}"/>
    <cellStyle name="Komórka zaznaczona 2 3 6 6 29" xfId="16056" xr:uid="{B4D23994-4F79-4B02-BCC1-03421D76CA58}"/>
    <cellStyle name="Komórka zaznaczona 2 3 6 6 29 2" xfId="31572" xr:uid="{F89E476B-C1EF-4520-AE5C-A785AF9A0AF9}"/>
    <cellStyle name="Komórka zaznaczona 2 3 6 6 29 3" xfId="42945" xr:uid="{4FCF5688-8BB2-4E22-8535-BB8E270A1C53}"/>
    <cellStyle name="Komórka zaznaczona 2 3 6 6 29 4" xfId="49015" xr:uid="{38ABB611-8CB1-4437-97ED-77169F4E78FB}"/>
    <cellStyle name="Komórka zaznaczona 2 3 6 6 3" xfId="3796" xr:uid="{150196F1-F5EB-4308-B78F-F1E8CFFB28A6}"/>
    <cellStyle name="Komórka zaznaczona 2 3 6 6 3 2" xfId="20178" xr:uid="{5ECCCB81-26CA-42A7-9010-959DD7EB0CB9}"/>
    <cellStyle name="Komórka zaznaczona 2 3 6 6 3 3" xfId="32259" xr:uid="{871BE92C-ADB5-4A3C-8B19-D3C4649E07D4}"/>
    <cellStyle name="Komórka zaznaczona 2 3 6 6 3 4" xfId="29315" xr:uid="{D8B4AC1C-B3CF-4BFA-A54D-9BCB3BCC4D7D}"/>
    <cellStyle name="Komórka zaznaczona 2 3 6 6 30" xfId="16468" xr:uid="{7FFE8516-DEEF-4CB8-954E-3504DEE93A2F}"/>
    <cellStyle name="Komórka zaznaczona 2 3 6 6 30 2" xfId="31984" xr:uid="{38DFFCB2-2F46-45B3-B2EE-37CB4ED46BC3}"/>
    <cellStyle name="Komórka zaznaczona 2 3 6 6 30 3" xfId="43357" xr:uid="{E973BF1F-C83B-4ADD-BED4-F2FCA434C22F}"/>
    <cellStyle name="Komórka zaznaczona 2 3 6 6 30 4" xfId="49160" xr:uid="{9548061D-9B22-4BB0-8F85-F285888073D8}"/>
    <cellStyle name="Komórka zaznaczona 2 3 6 6 31" xfId="11163" xr:uid="{A0675BD3-D963-4AC5-89D4-6A195939A539}"/>
    <cellStyle name="Komórka zaznaczona 2 3 6 6 31 2" xfId="26984" xr:uid="{9A6D8FD2-8E70-431F-B770-3173AE127A53}"/>
    <cellStyle name="Komórka zaznaczona 2 3 6 6 31 3" xfId="38627" xr:uid="{CA25875D-4DBC-4D4D-ADE1-A9B0C68B80B8}"/>
    <cellStyle name="Komórka zaznaczona 2 3 6 6 31 4" xfId="46896" xr:uid="{549CA19C-D384-4505-AF3C-C6E03A7C08BD}"/>
    <cellStyle name="Komórka zaznaczona 2 3 6 6 32" xfId="17776" xr:uid="{0BDC83C9-9017-4DF9-9FB1-48758F8243E1}"/>
    <cellStyle name="Komórka zaznaczona 2 3 6 6 33" xfId="23952" xr:uid="{48A980E3-2233-48E0-A0F0-534974FC6939}"/>
    <cellStyle name="Komórka zaznaczona 2 3 6 6 34" xfId="38743" xr:uid="{1A21D1CB-47BB-48F9-AFF8-7F79C676DC69}"/>
    <cellStyle name="Komórka zaznaczona 2 3 6 6 4" xfId="4308" xr:uid="{FEC7A2A5-5B8D-4B37-B25E-D956545CBEDC}"/>
    <cellStyle name="Komórka zaznaczona 2 3 6 6 4 2" xfId="20685" xr:uid="{DE942C28-2E9C-4342-B364-E02BA42C82F9}"/>
    <cellStyle name="Komórka zaznaczona 2 3 6 6 4 3" xfId="32762" xr:uid="{BD2741F6-6825-49B2-AB14-8E89E23EDD47}"/>
    <cellStyle name="Komórka zaznaczona 2 3 6 6 4 4" xfId="43712" xr:uid="{72A2CD31-231B-420C-96AD-6CFEDED8FB6A}"/>
    <cellStyle name="Komórka zaznaczona 2 3 6 6 5" xfId="4850" xr:uid="{FE083000-8F33-4694-8F3E-7EACA4468106}"/>
    <cellStyle name="Komórka zaznaczona 2 3 6 6 5 2" xfId="21222" xr:uid="{45C1D3B1-40FC-4AAA-BA5F-C491F162EE48}"/>
    <cellStyle name="Komórka zaznaczona 2 3 6 6 5 3" xfId="33297" xr:uid="{3F6B580A-FD8B-4C97-9F3B-EF5ABE23A936}"/>
    <cellStyle name="Komórka zaznaczona 2 3 6 6 5 4" xfId="43969" xr:uid="{5A1BC404-D816-44DF-8D70-EF656E36F476}"/>
    <cellStyle name="Komórka zaznaczona 2 3 6 6 6" xfId="2174" xr:uid="{FC574B04-2FC8-4C19-87A8-C647184B16B5}"/>
    <cellStyle name="Komórka zaznaczona 2 3 6 6 6 2" xfId="18588" xr:uid="{BF69DA07-E63D-4382-8E74-AC3FCA0DAF9C}"/>
    <cellStyle name="Komórka zaznaczona 2 3 6 6 6 3" xfId="24367" xr:uid="{2D19F752-B478-428C-9D52-011FF6685B67}"/>
    <cellStyle name="Komórka zaznaczona 2 3 6 6 6 4" xfId="26802" xr:uid="{2C28E87B-53D0-4534-BE56-AAF4A857A724}"/>
    <cellStyle name="Komórka zaznaczona 2 3 6 6 7" xfId="5765" xr:uid="{AE5E1778-E2A9-42A7-BF4B-412588F10E7B}"/>
    <cellStyle name="Komórka zaznaczona 2 3 6 6 7 2" xfId="22067" xr:uid="{6B86BAC2-E948-46F2-B6C9-6A4F7B078F1C}"/>
    <cellStyle name="Komórka zaznaczona 2 3 6 6 7 3" xfId="34195" xr:uid="{7D9BEB42-2DCA-45E0-A1A8-B1C2830A1EED}"/>
    <cellStyle name="Komórka zaznaczona 2 3 6 6 7 4" xfId="44577" xr:uid="{6E915D5B-933B-4534-BDDA-DCBDB66D99CC}"/>
    <cellStyle name="Komórka zaznaczona 2 3 6 6 8" xfId="2073" xr:uid="{D528F7E6-2506-41C3-A5BC-E220DDD0F988}"/>
    <cellStyle name="Komórka zaznaczona 2 3 6 6 8 2" xfId="18489" xr:uid="{3E7BB05E-E040-43BA-97AD-0005260BA56A}"/>
    <cellStyle name="Komórka zaznaczona 2 3 6 6 8 3" xfId="23783" xr:uid="{84A45D75-9C52-4C16-9DA4-BF7A88909510}"/>
    <cellStyle name="Komórka zaznaczona 2 3 6 6 8 4" xfId="40313" xr:uid="{0B489E31-78E6-41F3-9BFB-72559F0543B7}"/>
    <cellStyle name="Komórka zaznaczona 2 3 6 6 9" xfId="6275" xr:uid="{698E9701-B992-424C-B0FA-E6FC38158EF2}"/>
    <cellStyle name="Komórka zaznaczona 2 3 6 6 9 2" xfId="22569" xr:uid="{6673FB8D-A59E-466C-8AEA-929CE2F1B2AA}"/>
    <cellStyle name="Komórka zaznaczona 2 3 6 6 9 3" xfId="34683" xr:uid="{2A153B17-4283-4B8B-A27C-BA95AA7070EF}"/>
    <cellStyle name="Komórka zaznaczona 2 3 6 6 9 4" xfId="44904" xr:uid="{D1505017-418F-43E5-89C4-244A5858715F}"/>
    <cellStyle name="Komórka zaznaczona 2 3 6 7" xfId="1422" xr:uid="{2E82B527-171D-4AE7-A464-8259EFCEBE87}"/>
    <cellStyle name="Komórka zaznaczona 2 3 6 7 10" xfId="7247" xr:uid="{0C103A50-FD1E-46A7-B293-74664AC8A037}"/>
    <cellStyle name="Komórka zaznaczona 2 3 6 7 10 2" xfId="23506" xr:uid="{D6B15391-ED15-4132-B097-05AE79BD8565}"/>
    <cellStyle name="Komórka zaznaczona 2 3 6 7 10 3" xfId="35593" xr:uid="{9ED69E71-0D42-4AAB-8976-E4B57025FFB0}"/>
    <cellStyle name="Komórka zaznaczona 2 3 6 7 10 4" xfId="45315" xr:uid="{7EC1B688-86B3-491A-8396-E28E4579F609}"/>
    <cellStyle name="Komórka zaznaczona 2 3 6 7 11" xfId="6576" xr:uid="{C4F2BCE7-DBAD-4769-9A30-2211F0FBF3DB}"/>
    <cellStyle name="Komórka zaznaczona 2 3 6 7 11 2" xfId="22862" xr:uid="{60674C99-035D-48AD-9073-7F53C39AA5A3}"/>
    <cellStyle name="Komórka zaznaczona 2 3 6 7 11 3" xfId="34966" xr:uid="{F39EB3B9-1C26-40AE-A406-47917868595B}"/>
    <cellStyle name="Komórka zaznaczona 2 3 6 7 11 4" xfId="45041" xr:uid="{9C79990D-8191-4080-AB2F-5E16DBD938A8}"/>
    <cellStyle name="Komórka zaznaczona 2 3 6 7 12" xfId="6397" xr:uid="{C50A7069-F3B9-4EA0-B9D4-207B5057A862}"/>
    <cellStyle name="Komórka zaznaczona 2 3 6 7 12 2" xfId="22688" xr:uid="{DC13B2FA-2640-4630-BF02-0BD83640287C}"/>
    <cellStyle name="Komórka zaznaczona 2 3 6 7 12 3" xfId="34797" xr:uid="{D0C97523-FC12-4087-82E7-E65BC6C8B3A1}"/>
    <cellStyle name="Komórka zaznaczona 2 3 6 7 12 4" xfId="44956" xr:uid="{8369E704-7264-46AB-84B1-2CED21116838}"/>
    <cellStyle name="Komórka zaznaczona 2 3 6 7 13" xfId="8773" xr:uid="{A6035890-AE9A-4FCE-BDE3-F1998967B3EF}"/>
    <cellStyle name="Komórka zaznaczona 2 3 6 7 13 2" xfId="24967" xr:uid="{4772548E-CDF4-4D01-AC6D-3022DC85F73F}"/>
    <cellStyle name="Komórka zaznaczona 2 3 6 7 13 3" xfId="36947" xr:uid="{D439228A-DA62-4193-94ED-C33EEC1EBBBE}"/>
    <cellStyle name="Komórka zaznaczona 2 3 6 7 13 4" xfId="46071" xr:uid="{1325D2A9-3E92-4C83-8524-B921E258DE14}"/>
    <cellStyle name="Komórka zaznaczona 2 3 6 7 14" xfId="9272" xr:uid="{9C8EA86F-6306-4B9D-98FF-8FE7BD228737}"/>
    <cellStyle name="Komórka zaznaczona 2 3 6 7 14 2" xfId="25452" xr:uid="{2E537BAB-49ED-45AA-BB45-7269030A74A8}"/>
    <cellStyle name="Komórka zaznaczona 2 3 6 7 14 3" xfId="37399" xr:uid="{239F0F30-8919-4918-B351-9C3CFC67386A}"/>
    <cellStyle name="Komórka zaznaczona 2 3 6 7 14 4" xfId="46291" xr:uid="{46F78C83-E6BA-44B8-84A2-3E182E85A302}"/>
    <cellStyle name="Komórka zaznaczona 2 3 6 7 15" xfId="4734" xr:uid="{4DA84294-38A2-43CA-9B54-2D0B26C6DCE2}"/>
    <cellStyle name="Komórka zaznaczona 2 3 6 7 15 2" xfId="21108" xr:uid="{CB9F798F-5ED7-4BE2-B81B-1C73ACCF6FDB}"/>
    <cellStyle name="Komórka zaznaczona 2 3 6 7 15 3" xfId="33183" xr:uid="{03D1A470-F0C6-4108-84D7-881F5AD92B78}"/>
    <cellStyle name="Komórka zaznaczona 2 3 6 7 15 4" xfId="43916" xr:uid="{1283BF8A-2D1F-4FD3-A072-D4E057F7711D}"/>
    <cellStyle name="Komórka zaznaczona 2 3 6 7 16" xfId="8379" xr:uid="{AA6478FD-EA1B-4068-A050-DCF520AC8EC9}"/>
    <cellStyle name="Komórka zaznaczona 2 3 6 7 16 2" xfId="24586" xr:uid="{1C7A844E-7663-4E85-90B4-67E9BCA59BA0}"/>
    <cellStyle name="Komórka zaznaczona 2 3 6 7 16 3" xfId="36575" xr:uid="{42BFB3E8-9B67-49BC-A04E-CE3AC10CED2C}"/>
    <cellStyle name="Komórka zaznaczona 2 3 6 7 16 4" xfId="45887" xr:uid="{85A585D1-6EF0-45DB-A119-1B9EEB4E5C29}"/>
    <cellStyle name="Komórka zaznaczona 2 3 6 7 17" xfId="10169" xr:uid="{3F1085AB-F719-4BDE-9F90-DBD707B74D30}"/>
    <cellStyle name="Komórka zaznaczona 2 3 6 7 17 2" xfId="26276" xr:uid="{C966472A-C2DB-4EDA-9544-6DBD7147E34B}"/>
    <cellStyle name="Komórka zaznaczona 2 3 6 7 17 3" xfId="38125" xr:uid="{F8893C18-207E-4C7C-BD12-EF9FB6F66EE6}"/>
    <cellStyle name="Komórka zaznaczona 2 3 6 7 17 4" xfId="46677" xr:uid="{4C192BD2-6960-43E8-BAFD-80857ABA7082}"/>
    <cellStyle name="Komórka zaznaczona 2 3 6 7 18" xfId="7654" xr:uid="{4AECDB5F-A7F5-42CC-9065-41AC922FC605}"/>
    <cellStyle name="Komórka zaznaczona 2 3 6 7 19" xfId="11983" xr:uid="{D69E3F0F-EABB-4A42-B773-9BC4EF396112}"/>
    <cellStyle name="Komórka zaznaczona 2 3 6 7 19 2" xfId="27708" xr:uid="{9F86A184-917C-4FE7-AF7B-8114EB239ABB}"/>
    <cellStyle name="Komórka zaznaczona 2 3 6 7 19 3" xfId="39274" xr:uid="{DE2EB51E-B45E-4027-ADDB-7FB5ED36984C}"/>
    <cellStyle name="Komórka zaznaczona 2 3 6 7 19 4" xfId="47197" xr:uid="{A104BD2C-A1CA-4D89-816F-8EEB12AC0497}"/>
    <cellStyle name="Komórka zaznaczona 2 3 6 7 2" xfId="3091" xr:uid="{66AE6F60-47AD-4B3A-9FBF-AE9652A64789}"/>
    <cellStyle name="Komórka zaznaczona 2 3 6 7 2 2" xfId="19484" xr:uid="{33F7585D-7025-4129-9B8C-B7B0EE877001}"/>
    <cellStyle name="Komórka zaznaczona 2 3 6 7 2 3" xfId="16741" xr:uid="{43D7DEFD-0CB6-48BB-97F7-D0D8268991ED}"/>
    <cellStyle name="Komórka zaznaczona 2 3 6 7 2 4" xfId="37413" xr:uid="{96707BA0-6359-493E-A020-5DE87A9BC8CE}"/>
    <cellStyle name="Komórka zaznaczona 2 3 6 7 20" xfId="12518" xr:uid="{0914A56F-5224-47DA-9C47-6209C529CF62}"/>
    <cellStyle name="Komórka zaznaczona 2 3 6 7 20 2" xfId="28232" xr:uid="{05C1DFE8-7942-4559-A978-45ECE3D8BC35}"/>
    <cellStyle name="Komórka zaznaczona 2 3 6 7 20 3" xfId="39783" xr:uid="{F7F3368C-6C0B-46A2-B586-BEDA78B7852F}"/>
    <cellStyle name="Komórka zaznaczona 2 3 6 7 20 4" xfId="47366" xr:uid="{1D6DE41A-A899-4A43-85B2-2DF1A6A5DBBD}"/>
    <cellStyle name="Komórka zaznaczona 2 3 6 7 21" xfId="13020" xr:uid="{0432EF18-0E12-4AAB-AA95-BE85C8A312A9}"/>
    <cellStyle name="Komórka zaznaczona 2 3 6 7 21 2" xfId="28714" xr:uid="{8B68D389-4AAA-4458-B49E-FE8C5C4CFFBB}"/>
    <cellStyle name="Komórka zaznaczona 2 3 6 7 21 3" xfId="40235" xr:uid="{29730987-E8FA-4CC0-B76A-1F8D336DB008}"/>
    <cellStyle name="Komórka zaznaczona 2 3 6 7 21 4" xfId="47540" xr:uid="{368F19CD-D549-4018-B580-BBE7E753F281}"/>
    <cellStyle name="Komórka zaznaczona 2 3 6 7 22" xfId="11520" xr:uid="{8CF7FE90-FAA5-4076-B9CF-8E6755119A44}"/>
    <cellStyle name="Komórka zaznaczona 2 3 6 7 22 2" xfId="27296" xr:uid="{B0319535-0214-4432-8E62-04EDA668F3E0}"/>
    <cellStyle name="Komórka zaznaczona 2 3 6 7 22 3" xfId="38902" xr:uid="{34E7A655-FF57-4E75-8D4D-2711ACC0259F}"/>
    <cellStyle name="Komórka zaznaczona 2 3 6 7 22 4" xfId="47038" xr:uid="{22DBAD35-3773-4633-9CF0-68AE3ED77D73}"/>
    <cellStyle name="Komórka zaznaczona 2 3 6 7 23" xfId="13056" xr:uid="{ED8B6330-BC5F-4DA6-A8B8-F525A0DDF2DE}"/>
    <cellStyle name="Komórka zaznaczona 2 3 6 7 23 2" xfId="28747" xr:uid="{1C50CC3B-54BE-47CC-BACA-0A7CFDECB8C5}"/>
    <cellStyle name="Komórka zaznaczona 2 3 6 7 23 3" xfId="40260" xr:uid="{C41A19CF-C82D-4720-903E-32F4C3907D26}"/>
    <cellStyle name="Komórka zaznaczona 2 3 6 7 23 4" xfId="47554" xr:uid="{00A45714-E999-4A29-9B1D-BD92ED79BADA}"/>
    <cellStyle name="Komórka zaznaczona 2 3 6 7 24" xfId="13906" xr:uid="{7F3D5D60-F573-461A-B773-9B2135C55F4F}"/>
    <cellStyle name="Komórka zaznaczona 2 3 6 7 24 2" xfId="29422" xr:uid="{21C9D544-E623-46A1-8810-0863D576B827}"/>
    <cellStyle name="Komórka zaznaczona 2 3 6 7 24 3" xfId="40795" xr:uid="{E95A294F-65CA-4519-AAEF-2CEDD5CCE3F0}"/>
    <cellStyle name="Komórka zaznaczona 2 3 6 7 24 4" xfId="47874" xr:uid="{9C722979-4635-4411-9D3B-94CB645EEEA0}"/>
    <cellStyle name="Komórka zaznaczona 2 3 6 7 25" xfId="14056" xr:uid="{B04C85B4-9B5A-4E39-ACD1-163E65E27A1B}"/>
    <cellStyle name="Komórka zaznaczona 2 3 6 7 25 2" xfId="29572" xr:uid="{3A7D516B-2FA7-4185-8C43-B3411FCE43BE}"/>
    <cellStyle name="Komórka zaznaczona 2 3 6 7 25 3" xfId="40945" xr:uid="{D79DD542-7F03-4B79-880E-E808BDB94D19}"/>
    <cellStyle name="Komórka zaznaczona 2 3 6 7 25 4" xfId="47962" xr:uid="{12F880D5-3FA3-450C-AC65-E1F25C307955}"/>
    <cellStyle name="Komórka zaznaczona 2 3 6 7 26" xfId="15143" xr:uid="{AD0AF064-97AC-4B04-A19F-09309F8BB970}"/>
    <cellStyle name="Komórka zaznaczona 2 3 6 7 26 2" xfId="30659" xr:uid="{5DF7C571-ACD1-498F-B5B2-D4534217660A}"/>
    <cellStyle name="Komórka zaznaczona 2 3 6 7 26 3" xfId="42032" xr:uid="{1E79A5E3-E6C2-4EC8-B5F2-5272A821F9F5}"/>
    <cellStyle name="Komórka zaznaczona 2 3 6 7 26 4" xfId="48583" xr:uid="{FD64DDC0-0338-4C88-926C-500AD4253200}"/>
    <cellStyle name="Komórka zaznaczona 2 3 6 7 27" xfId="15558" xr:uid="{E02E84E3-EE79-468E-963D-BE135080E140}"/>
    <cellStyle name="Komórka zaznaczona 2 3 6 7 27 2" xfId="31074" xr:uid="{195188D5-1834-4C1B-9AE1-FE83EE655AE1}"/>
    <cellStyle name="Komórka zaznaczona 2 3 6 7 27 3" xfId="42447" xr:uid="{650D1F60-F9C6-41DA-98EA-F8EF89CDB354}"/>
    <cellStyle name="Komórka zaznaczona 2 3 6 7 27 4" xfId="48743" xr:uid="{363C4631-DFAF-4C24-B2C0-5921D8E06490}"/>
    <cellStyle name="Komórka zaznaczona 2 3 6 7 28" xfId="13021" xr:uid="{54C6F1C1-BBC6-44BD-A8C7-0DA88E6A2733}"/>
    <cellStyle name="Komórka zaznaczona 2 3 6 7 28 2" xfId="28715" xr:uid="{825FD1E2-B267-4EC7-AB30-598F57F457F2}"/>
    <cellStyle name="Komórka zaznaczona 2 3 6 7 28 3" xfId="40236" xr:uid="{FC63CC48-6BF5-4E81-ACCD-475E0E0E58AD}"/>
    <cellStyle name="Komórka zaznaczona 2 3 6 7 28 4" xfId="47541" xr:uid="{C0A6DC32-4404-4932-B3F3-008B51A44335}"/>
    <cellStyle name="Komórka zaznaczona 2 3 6 7 29" xfId="16114" xr:uid="{D37F08C4-F928-4D29-A8FA-665CFFF8ABD6}"/>
    <cellStyle name="Komórka zaznaczona 2 3 6 7 29 2" xfId="31630" xr:uid="{61A82641-3D56-44CD-9BF8-3557EF9FD905}"/>
    <cellStyle name="Komórka zaznaczona 2 3 6 7 29 3" xfId="43003" xr:uid="{D9598A63-0457-4F41-A193-E130229F2E89}"/>
    <cellStyle name="Komórka zaznaczona 2 3 6 7 29 4" xfId="49031" xr:uid="{E79117EA-298C-4E7B-AC5F-85F19ADDF4FD}"/>
    <cellStyle name="Komórka zaznaczona 2 3 6 7 3" xfId="3860" xr:uid="{C6FEAD2A-68EC-473A-A115-BDE108D08431}"/>
    <cellStyle name="Komórka zaznaczona 2 3 6 7 3 2" xfId="20241" xr:uid="{F5453147-92B6-4209-972F-1253D0F2DD58}"/>
    <cellStyle name="Komórka zaznaczona 2 3 6 7 3 3" xfId="32320" xr:uid="{FE5319A9-E16D-409D-9A73-B7E319635F3A}"/>
    <cellStyle name="Komórka zaznaczona 2 3 6 7 3 4" xfId="26720" xr:uid="{7FFB62E7-33A2-4395-935D-9BEAEF1FD642}"/>
    <cellStyle name="Komórka zaznaczona 2 3 6 7 30" xfId="16485" xr:uid="{1DD9EEC9-81D4-4F5E-8B7E-89239E375B8E}"/>
    <cellStyle name="Komórka zaznaczona 2 3 6 7 30 2" xfId="32001" xr:uid="{C660F9BA-06BD-4EC9-8DF5-D6D99F9E661D}"/>
    <cellStyle name="Komórka zaznaczona 2 3 6 7 30 3" xfId="43374" xr:uid="{A943BD53-7F5E-45C3-9068-8773FBB21BA0}"/>
    <cellStyle name="Komórka zaznaczona 2 3 6 7 30 4" xfId="49177" xr:uid="{1B2E694F-2052-43A7-84FD-33A1744AE952}"/>
    <cellStyle name="Komórka zaznaczona 2 3 6 7 31" xfId="16418" xr:uid="{4BA9F11C-0617-4F5E-90DF-0142B8848E0A}"/>
    <cellStyle name="Komórka zaznaczona 2 3 6 7 31 2" xfId="31934" xr:uid="{41B3138D-6C06-4A07-9CDD-7570A2ED6EF7}"/>
    <cellStyle name="Komórka zaznaczona 2 3 6 7 31 3" xfId="43307" xr:uid="{E59EA52C-16AB-4D82-8512-043F78F34918}"/>
    <cellStyle name="Komórka zaznaczona 2 3 6 7 31 4" xfId="49127" xr:uid="{A0840A2E-D236-48A0-ABD3-3943BE5E7DD1}"/>
    <cellStyle name="Komórka zaznaczona 2 3 6 7 32" xfId="17844" xr:uid="{25C2C691-E8F2-459F-9A7C-B0A90B443210}"/>
    <cellStyle name="Komórka zaznaczona 2 3 6 7 33" xfId="16922" xr:uid="{59267278-5832-4E8C-A2E7-5D73EEB8D014}"/>
    <cellStyle name="Komórka zaznaczona 2 3 6 7 34" xfId="38524" xr:uid="{5E0190B2-315C-44DB-AFE6-3AD3075EEE34}"/>
    <cellStyle name="Komórka zaznaczona 2 3 6 7 4" xfId="4372" xr:uid="{8C035B36-3F3E-4794-8479-C7FE6712A01C}"/>
    <cellStyle name="Komórka zaznaczona 2 3 6 7 4 2" xfId="20749" xr:uid="{3B13D4E3-8360-435B-8B96-314F4DD83DC6}"/>
    <cellStyle name="Komórka zaznaczona 2 3 6 7 4 3" xfId="32824" xr:uid="{FA10D5FF-5F3A-406A-BF42-41D6DA85717D}"/>
    <cellStyle name="Komórka zaznaczona 2 3 6 7 4 4" xfId="43736" xr:uid="{592339D1-5EAC-40A4-B442-1934B741EFB1}"/>
    <cellStyle name="Komórka zaznaczona 2 3 6 7 5" xfId="4917" xr:uid="{E849CFB6-C000-46DA-84A6-B4464770F482}"/>
    <cellStyle name="Komórka zaznaczona 2 3 6 7 5 2" xfId="21289" xr:uid="{97E0C903-7001-4381-9714-6BDB880E4D67}"/>
    <cellStyle name="Komórka zaznaczona 2 3 6 7 5 3" xfId="33360" xr:uid="{26E9FB2A-85D0-49D4-A50A-649862244BA1}"/>
    <cellStyle name="Komórka zaznaczona 2 3 6 7 5 4" xfId="43990" xr:uid="{4038AB22-2E9F-421D-8A93-98AE13EF2D2E}"/>
    <cellStyle name="Komórka zaznaczona 2 3 6 7 6" xfId="5330" xr:uid="{074E4C0A-08FD-4B4E-B1B3-4CF0B80DDA43}"/>
    <cellStyle name="Komórka zaznaczona 2 3 6 7 6 2" xfId="21698" xr:uid="{E480232E-25FB-4E4B-98A7-80BCC910D5B6}"/>
    <cellStyle name="Komórka zaznaczona 2 3 6 7 6 3" xfId="33766" xr:uid="{74AE7DED-DF9F-4D90-8F98-A5311C513A0E}"/>
    <cellStyle name="Komórka zaznaczona 2 3 6 7 6 4" xfId="44194" xr:uid="{ED275E3A-50A5-46C8-BA81-478EF8ED3D6B}"/>
    <cellStyle name="Komórka zaznaczona 2 3 6 7 7" xfId="5823" xr:uid="{56F6922E-D1A7-4BF8-83D1-4D67F190998C}"/>
    <cellStyle name="Komórka zaznaczona 2 3 6 7 7 2" xfId="22124" xr:uid="{9282B9E2-C764-4192-8D9D-61D911075F7E}"/>
    <cellStyle name="Komórka zaznaczona 2 3 6 7 7 3" xfId="34250" xr:uid="{A9FBDFB1-8EC8-444A-A3EF-46A6544238A9}"/>
    <cellStyle name="Komórka zaznaczona 2 3 6 7 7 4" xfId="44619" xr:uid="{24E521FB-FE37-4ABE-A9EB-D443C3F68C4A}"/>
    <cellStyle name="Komórka zaznaczona 2 3 6 7 8" xfId="3576" xr:uid="{52816E61-738D-4CE4-8F59-B6DC7BBDC083}"/>
    <cellStyle name="Komórka zaznaczona 2 3 6 7 8 2" xfId="19967" xr:uid="{A1863197-23AC-48E6-9C0C-7F945F6222B2}"/>
    <cellStyle name="Komórka zaznaczona 2 3 6 7 8 3" xfId="28996" xr:uid="{29FB5218-90D7-45F8-8356-2C3608FECFF8}"/>
    <cellStyle name="Komórka zaznaczona 2 3 6 7 8 4" xfId="38227" xr:uid="{41DAE5C8-3F62-4404-8364-98419496D6D2}"/>
    <cellStyle name="Komórka zaznaczona 2 3 6 7 9" xfId="6646" xr:uid="{70D0B35E-A5D6-4710-92C5-0B786DBFD16C}"/>
    <cellStyle name="Komórka zaznaczona 2 3 6 7 9 2" xfId="22929" xr:uid="{F3D2CB93-FC36-4574-8DAC-8A3EBA065C87}"/>
    <cellStyle name="Komórka zaznaczona 2 3 6 7 9 3" xfId="35034" xr:uid="{7727B177-FDCC-4D1E-B30D-A00361168860}"/>
    <cellStyle name="Komórka zaznaczona 2 3 6 7 9 4" xfId="45072" xr:uid="{00F0AB26-A3F5-49C3-AC6F-37CC644FA661}"/>
    <cellStyle name="Komórka zaznaczona 2 3 6 8" xfId="1391" xr:uid="{64D7D687-DD45-4A2D-A0FD-F3E2E16CE27F}"/>
    <cellStyle name="Komórka zaznaczona 2 3 6 8 10" xfId="1925" xr:uid="{545C0E76-BAF1-4427-9CFB-5968FE897EC1}"/>
    <cellStyle name="Komórka zaznaczona 2 3 6 8 10 2" xfId="18346" xr:uid="{D367C108-1292-44B5-AE84-7017B7461ADD}"/>
    <cellStyle name="Komórka zaznaczona 2 3 6 8 10 3" xfId="28939" xr:uid="{A9D256FD-AEDB-4B63-9AFB-B63071FAEDD2}"/>
    <cellStyle name="Komórka zaznaczona 2 3 6 8 10 4" xfId="34646" xr:uid="{EF40B9A2-1964-46D9-BD71-E66FA9C6AAF8}"/>
    <cellStyle name="Komórka zaznaczona 2 3 6 8 11" xfId="1865" xr:uid="{A1F60EC8-853E-4E62-B56F-875A1B15B499}"/>
    <cellStyle name="Komórka zaznaczona 2 3 6 8 11 2" xfId="18287" xr:uid="{3BCD3FB7-6D8A-4E06-BB6E-BA73F9F85B33}"/>
    <cellStyle name="Komórka zaznaczona 2 3 6 8 11 3" xfId="28893" xr:uid="{FCE60362-4F24-4A84-9A54-6FBCE018742B}"/>
    <cellStyle name="Komórka zaznaczona 2 3 6 8 11 4" xfId="17559" xr:uid="{E8F58728-6CF8-424E-AA19-141D476C9317}"/>
    <cellStyle name="Komórka zaznaczona 2 3 6 8 12" xfId="6964" xr:uid="{56DF61CC-FB70-4321-B8BF-4BD387FDA91F}"/>
    <cellStyle name="Komórka zaznaczona 2 3 6 8 12 2" xfId="23238" xr:uid="{48420566-3ECD-458E-B027-BC8AEA7BC46D}"/>
    <cellStyle name="Komórka zaznaczona 2 3 6 8 12 3" xfId="35337" xr:uid="{CE05D307-6578-4F10-9662-7490228D7218}"/>
    <cellStyle name="Komórka zaznaczona 2 3 6 8 12 4" xfId="45188" xr:uid="{7AD481FD-0A44-4093-A308-E05E7D58E9BC}"/>
    <cellStyle name="Komórka zaznaczona 2 3 6 8 13" xfId="8743" xr:uid="{045D9302-430A-4819-A155-D33F0C0B11AE}"/>
    <cellStyle name="Komórka zaznaczona 2 3 6 8 13 2" xfId="24937" xr:uid="{84AAAA5F-DA2B-4C5D-9D9A-7517E9613891}"/>
    <cellStyle name="Komórka zaznaczona 2 3 6 8 13 3" xfId="36918" xr:uid="{DF1D7876-5913-451C-BA56-5DB5B143BC98}"/>
    <cellStyle name="Komórka zaznaczona 2 3 6 8 13 4" xfId="46060" xr:uid="{B924D2E8-16D2-4688-B49F-BEB653EAA741}"/>
    <cellStyle name="Komórka zaznaczona 2 3 6 8 14" xfId="9241" xr:uid="{043E7A00-CF40-41E1-BF97-3DA02BCF202A}"/>
    <cellStyle name="Komórka zaznaczona 2 3 6 8 14 2" xfId="25423" xr:uid="{34926D7D-57B6-4D27-8629-B764FBFA439B}"/>
    <cellStyle name="Komórka zaznaczona 2 3 6 8 14 3" xfId="37372" xr:uid="{DB0DEA94-54A1-40DB-96FC-394A9C5252E8}"/>
    <cellStyle name="Komórka zaznaczona 2 3 6 8 14 4" xfId="46278" xr:uid="{7F925F78-E7DF-4DCE-82EE-94BEE4568226}"/>
    <cellStyle name="Komórka zaznaczona 2 3 6 8 15" xfId="9720" xr:uid="{14F73FAA-C52C-4A01-BDD2-2BAD962E162A}"/>
    <cellStyle name="Komórka zaznaczona 2 3 6 8 15 2" xfId="25859" xr:uid="{DBFD6734-8C01-4177-B812-8EF0990FA171}"/>
    <cellStyle name="Komórka zaznaczona 2 3 6 8 15 3" xfId="37751" xr:uid="{30C892F7-B81E-4607-9D10-175AB38E316E}"/>
    <cellStyle name="Komórka zaznaczona 2 3 6 8 15 4" xfId="46512" xr:uid="{4E2531C1-33B3-45B8-ACBE-E2042228A2D8}"/>
    <cellStyle name="Komórka zaznaczona 2 3 6 8 16" xfId="9752" xr:uid="{5879FAA2-362B-4378-8D7E-D8466A505DF8}"/>
    <cellStyle name="Komórka zaznaczona 2 3 6 8 16 2" xfId="25888" xr:uid="{06817702-1B32-4A9C-AA3A-C9BD371C6087}"/>
    <cellStyle name="Komórka zaznaczona 2 3 6 8 16 3" xfId="37777" xr:uid="{AF8E4F9E-FF50-4D5C-B4FE-8392F96DBFAB}"/>
    <cellStyle name="Komórka zaznaczona 2 3 6 8 16 4" xfId="46527" xr:uid="{4D2620D0-4933-46F4-BCB3-8F9923342D6C}"/>
    <cellStyle name="Komórka zaznaczona 2 3 6 8 17" xfId="10140" xr:uid="{561F783F-C11B-4D6C-8DDC-411BD3AE4913}"/>
    <cellStyle name="Komórka zaznaczona 2 3 6 8 17 2" xfId="26249" xr:uid="{B4117FD7-5839-44C9-9D10-1AD2B0969BDC}"/>
    <cellStyle name="Komórka zaznaczona 2 3 6 8 17 3" xfId="38102" xr:uid="{6BFAC7CB-AB4C-4384-A397-B6AE1A3A0E62}"/>
    <cellStyle name="Komórka zaznaczona 2 3 6 8 17 4" xfId="46671" xr:uid="{4842BF20-DE0E-4B34-A959-0E62F670B6BA}"/>
    <cellStyle name="Komórka zaznaczona 2 3 6 8 18" xfId="9215" xr:uid="{554452C9-6793-4957-8FBB-A5141DF11A52}"/>
    <cellStyle name="Komórka zaznaczona 2 3 6 8 19" xfId="11952" xr:uid="{4ACF9FC0-E1DA-456F-814E-D2BE7B4E11A3}"/>
    <cellStyle name="Komórka zaznaczona 2 3 6 8 19 2" xfId="27678" xr:uid="{50334A98-FEE6-4036-897D-5785A6B53C16}"/>
    <cellStyle name="Komórka zaznaczona 2 3 6 8 19 3" xfId="39243" xr:uid="{66644A91-137C-4F71-82A6-BFFC729FC7EE}"/>
    <cellStyle name="Komórka zaznaczona 2 3 6 8 19 4" xfId="47188" xr:uid="{B379897A-9F24-4A53-8E99-9AF92E88DE7E}"/>
    <cellStyle name="Komórka zaznaczona 2 3 6 8 2" xfId="3060" xr:uid="{0EC74064-D61D-41DD-B697-6A021CDAB8FD}"/>
    <cellStyle name="Komórka zaznaczona 2 3 6 8 2 2" xfId="19453" xr:uid="{D5112D39-7733-4BDE-9D8C-586EBD4A65CB}"/>
    <cellStyle name="Komórka zaznaczona 2 3 6 8 2 3" xfId="25864" xr:uid="{B33B0068-DA30-4029-9336-D43A237E93B2}"/>
    <cellStyle name="Komórka zaznaczona 2 3 6 8 2 4" xfId="17528" xr:uid="{586E777A-572B-4D7F-BE2C-79248FCC1402}"/>
    <cellStyle name="Komórka zaznaczona 2 3 6 8 20" xfId="12488" xr:uid="{FEEA80E3-55B8-42D3-BBBE-9DE162734390}"/>
    <cellStyle name="Komórka zaznaczona 2 3 6 8 20 2" xfId="28203" xr:uid="{C0315EBD-5CB7-4E89-AB84-C36D6FF66D20}"/>
    <cellStyle name="Komórka zaznaczona 2 3 6 8 20 3" xfId="39758" xr:uid="{7A78630A-49C1-4064-9353-7F39CC463F2B}"/>
    <cellStyle name="Komórka zaznaczona 2 3 6 8 20 4" xfId="47361" xr:uid="{3F1714DC-5CFF-4680-B633-F54F5098342E}"/>
    <cellStyle name="Komórka zaznaczona 2 3 6 8 21" xfId="12991" xr:uid="{85D5D0BB-424B-46C7-B8EE-1E7562629D21}"/>
    <cellStyle name="Komórka zaznaczona 2 3 6 8 21 2" xfId="28689" xr:uid="{0EEDCF14-1510-484F-B309-FFCE425FCE4F}"/>
    <cellStyle name="Komórka zaznaczona 2 3 6 8 21 3" xfId="40214" xr:uid="{665F2A26-FC36-4194-8B0A-325560695C4A}"/>
    <cellStyle name="Komórka zaznaczona 2 3 6 8 21 4" xfId="47529" xr:uid="{CB3E7EB7-0516-4D77-A35A-409FA1C78EC5}"/>
    <cellStyle name="Komórka zaznaczona 2 3 6 8 22" xfId="7538" xr:uid="{16B626E8-0BB1-44F1-B468-EF2D0EB35138}"/>
    <cellStyle name="Komórka zaznaczona 2 3 6 8 22 2" xfId="23781" xr:uid="{52E2E7C3-2FEC-48F2-A91A-9B278B4682CC}"/>
    <cellStyle name="Komórka zaznaczona 2 3 6 8 22 3" xfId="35836" xr:uid="{AD89554E-E086-451F-B41F-72414ACE1322}"/>
    <cellStyle name="Komórka zaznaczona 2 3 6 8 22 4" xfId="45438" xr:uid="{97831FED-98EF-42DD-BE08-28E44CB3D7F2}"/>
    <cellStyle name="Komórka zaznaczona 2 3 6 8 23" xfId="12891" xr:uid="{1A07B466-B7BB-49B6-9035-0A762AA6BB17}"/>
    <cellStyle name="Komórka zaznaczona 2 3 6 8 23 2" xfId="28600" xr:uid="{F839FCEF-6071-4FA6-BD70-E9EF1695BB05}"/>
    <cellStyle name="Komórka zaznaczona 2 3 6 8 23 3" xfId="40137" xr:uid="{D064DBAE-A008-49F6-8219-2EDDFFD2A941}"/>
    <cellStyle name="Komórka zaznaczona 2 3 6 8 23 4" xfId="47487" xr:uid="{59B5E0E0-CFD4-4D9D-BEDA-B1EA774A1D8E}"/>
    <cellStyle name="Komórka zaznaczona 2 3 6 8 24" xfId="11410" xr:uid="{20D1CAD2-6F84-4003-AA44-C56558F7F667}"/>
    <cellStyle name="Komórka zaznaczona 2 3 6 8 24 2" xfId="27199" xr:uid="{90CE9C9A-3EA9-4B4C-A679-D4D74ECEE318}"/>
    <cellStyle name="Komórka zaznaczona 2 3 6 8 24 3" xfId="38811" xr:uid="{B02D33A1-BA00-49A5-924B-8B6FDA2E1051}"/>
    <cellStyle name="Komórka zaznaczona 2 3 6 8 24 4" xfId="46983" xr:uid="{D64340B0-459C-489B-A700-6A2487EBFA43}"/>
    <cellStyle name="Komórka zaznaczona 2 3 6 8 25" xfId="14002" xr:uid="{82F5F03D-A602-47BF-BFB5-3C515684E46A}"/>
    <cellStyle name="Komórka zaznaczona 2 3 6 8 25 2" xfId="29518" xr:uid="{A8D0D027-A86E-402D-8E9F-97532840EDFB}"/>
    <cellStyle name="Komórka zaznaczona 2 3 6 8 25 3" xfId="40891" xr:uid="{6AFEAC03-4A93-445E-B4BB-21F4E92B39C9}"/>
    <cellStyle name="Komórka zaznaczona 2 3 6 8 25 4" xfId="47927" xr:uid="{17BAC492-F335-4191-A5A1-50163C225836}"/>
    <cellStyle name="Komórka zaznaczona 2 3 6 8 26" xfId="15119" xr:uid="{7204EBF0-B491-458C-922A-2E5C445381D4}"/>
    <cellStyle name="Komórka zaznaczona 2 3 6 8 26 2" xfId="30635" xr:uid="{F4FE20C2-C37A-4A74-9B7D-300E9ACDD650}"/>
    <cellStyle name="Komórka zaznaczona 2 3 6 8 26 3" xfId="42008" xr:uid="{A8EC0466-5FBE-4175-8049-3BBAE0E2EF08}"/>
    <cellStyle name="Komórka zaznaczona 2 3 6 8 26 4" xfId="48577" xr:uid="{965B17F8-EF37-4341-AD58-8F76C7E2AF64}"/>
    <cellStyle name="Komórka zaznaczona 2 3 6 8 27" xfId="15546" xr:uid="{DC90C352-3D22-4875-9DFC-FD692D8D2CE5}"/>
    <cellStyle name="Komórka zaznaczona 2 3 6 8 27 2" xfId="31062" xr:uid="{5498159F-F837-4CDE-A59F-166164FA7B93}"/>
    <cellStyle name="Komórka zaznaczona 2 3 6 8 27 3" xfId="42435" xr:uid="{FB9C3BCA-E8FE-4711-A596-DDB54E4ECF2B}"/>
    <cellStyle name="Komórka zaznaczona 2 3 6 8 27 4" xfId="48732" xr:uid="{D1DA1B4D-7F04-4E8B-BDA7-7280626C7FC6}"/>
    <cellStyle name="Komórka zaznaczona 2 3 6 8 28" xfId="14552" xr:uid="{270CC0F3-492F-4EDD-AD1E-E791B039412B}"/>
    <cellStyle name="Komórka zaznaczona 2 3 6 8 28 2" xfId="30068" xr:uid="{A0B1B580-4473-4261-839D-D1CF883BFD13}"/>
    <cellStyle name="Komórka zaznaczona 2 3 6 8 28 3" xfId="41441" xr:uid="{744D5E92-A841-4818-AC14-C748FF95A2F2}"/>
    <cellStyle name="Komórka zaznaczona 2 3 6 8 28 4" xfId="48275" xr:uid="{4AC77619-2352-47A6-BBE3-B966B7638BC7}"/>
    <cellStyle name="Komórka zaznaczona 2 3 6 8 29" xfId="16089" xr:uid="{CE9071B7-9316-4A26-BF80-CE1DA6E17114}"/>
    <cellStyle name="Komórka zaznaczona 2 3 6 8 29 2" xfId="31605" xr:uid="{08DC89E9-37F2-4E79-9D19-A1778BA08760}"/>
    <cellStyle name="Komórka zaznaczona 2 3 6 8 29 3" xfId="42978" xr:uid="{4634FFEF-9EA1-4335-B8E7-CA9216E2A79A}"/>
    <cellStyle name="Komórka zaznaczona 2 3 6 8 29 4" xfId="49024" xr:uid="{822DD72B-5BD6-461E-BAA8-00858B39C3C2}"/>
    <cellStyle name="Komórka zaznaczona 2 3 6 8 3" xfId="3832" xr:uid="{C7D62711-0EE7-40AA-989C-53361925FEF7}"/>
    <cellStyle name="Komórka zaznaczona 2 3 6 8 3 2" xfId="20213" xr:uid="{C4FB73C8-CD1C-421F-AC9F-EC3BECE863C2}"/>
    <cellStyle name="Komórka zaznaczona 2 3 6 8 3 3" xfId="32295" xr:uid="{4569E345-21E2-40C5-B28D-3B54238E6AAA}"/>
    <cellStyle name="Komórka zaznaczona 2 3 6 8 3 4" xfId="36178" xr:uid="{123BC36D-8833-49AE-803A-AF308EB900AB}"/>
    <cellStyle name="Komórka zaznaczona 2 3 6 8 30" xfId="16479" xr:uid="{405BB76F-6373-45CD-9559-46633DEDF4E2}"/>
    <cellStyle name="Komórka zaznaczona 2 3 6 8 30 2" xfId="31995" xr:uid="{5292DBFC-80D2-4852-9379-9851F8083EF8}"/>
    <cellStyle name="Komórka zaznaczona 2 3 6 8 30 3" xfId="43368" xr:uid="{0CD7A726-5FAD-4BA6-86EF-0C9A7170E4B8}"/>
    <cellStyle name="Komórka zaznaczona 2 3 6 8 30 4" xfId="49171" xr:uid="{D3505666-B927-49F8-82B3-7C21852593F1}"/>
    <cellStyle name="Komórka zaznaczona 2 3 6 8 31" xfId="15532" xr:uid="{32353C08-196D-4C88-8B4E-933759B81823}"/>
    <cellStyle name="Komórka zaznaczona 2 3 6 8 31 2" xfId="31048" xr:uid="{3C2F0413-AEA5-4853-B43B-5E3D58DE4AD1}"/>
    <cellStyle name="Komórka zaznaczona 2 3 6 8 31 3" xfId="42421" xr:uid="{71B92957-21E6-4AAF-BDA7-CEE8D552089B}"/>
    <cellStyle name="Komórka zaznaczona 2 3 6 8 31 4" xfId="48722" xr:uid="{B6D6439F-C098-4F3C-AF22-498DB5CD93BB}"/>
    <cellStyle name="Komórka zaznaczona 2 3 6 8 32" xfId="17813" xr:uid="{37203C7C-03C8-42AD-A62B-65D766956CD0}"/>
    <cellStyle name="Komórka zaznaczona 2 3 6 8 33" xfId="16767" xr:uid="{27D9D63B-94A5-4142-869D-9C00810EB749}"/>
    <cellStyle name="Komórka zaznaczona 2 3 6 8 34" xfId="25545" xr:uid="{3F44F104-9A55-42AC-AF5B-47527633A0F9}"/>
    <cellStyle name="Komórka zaznaczona 2 3 6 8 4" xfId="4344" xr:uid="{EBB7DCF9-12A4-402C-9531-E8B933C3A9A8}"/>
    <cellStyle name="Komórka zaznaczona 2 3 6 8 4 2" xfId="20721" xr:uid="{C483BCE0-D1C9-467C-9370-963B24E812BE}"/>
    <cellStyle name="Komórka zaznaczona 2 3 6 8 4 3" xfId="32797" xr:uid="{0AB6FBC8-1183-4494-A1C5-B806FC7FF7AE}"/>
    <cellStyle name="Komórka zaznaczona 2 3 6 8 4 4" xfId="43726" xr:uid="{45521947-3F73-475B-8BCE-E94D33595EA7}"/>
    <cellStyle name="Komórka zaznaczona 2 3 6 8 5" xfId="4887" xr:uid="{20E51E89-CC5C-41AB-A8D4-507EA59A8745}"/>
    <cellStyle name="Komórka zaznaczona 2 3 6 8 5 2" xfId="21259" xr:uid="{8509029E-1630-41B1-A0BC-6C1D1E5110BB}"/>
    <cellStyle name="Komórka zaznaczona 2 3 6 8 5 3" xfId="33333" xr:uid="{2DBEF9DE-FEE5-4F35-A60C-301D76A8069C}"/>
    <cellStyle name="Komórka zaznaczona 2 3 6 8 5 4" xfId="43982" xr:uid="{FA3C026E-CE98-4BC1-B699-ED760813EC63}"/>
    <cellStyle name="Komórka zaznaczona 2 3 6 8 6" xfId="2870" xr:uid="{BB36F0AA-72B2-4EF4-8EFA-390E46100813}"/>
    <cellStyle name="Komórka zaznaczona 2 3 6 8 6 2" xfId="19268" xr:uid="{A78BF591-2673-45BE-A629-382BD11EC699}"/>
    <cellStyle name="Komórka zaznaczona 2 3 6 8 6 3" xfId="17601" xr:uid="{D7942D86-180E-4138-8FBA-8AD1F02CF5AC}"/>
    <cellStyle name="Komórka zaznaczona 2 3 6 8 6 4" xfId="37614" xr:uid="{CD92D79A-CD0E-4EBD-9D49-3346A24B8C59}"/>
    <cellStyle name="Komórka zaznaczona 2 3 6 8 7" xfId="5797" xr:uid="{D8217F36-E422-409D-BF5E-3B655287C115}"/>
    <cellStyle name="Komórka zaznaczona 2 3 6 8 7 2" xfId="22099" xr:uid="{570BC80B-3E43-4053-B555-741F770EAF4F}"/>
    <cellStyle name="Komórka zaznaczona 2 3 6 8 7 3" xfId="34225" xr:uid="{A6CD528F-A1AC-4EE3-8E84-1D8130419B95}"/>
    <cellStyle name="Komórka zaznaczona 2 3 6 8 7 4" xfId="44602" xr:uid="{46FC7575-A45C-4D9A-BE83-0B1AFE6D673F}"/>
    <cellStyle name="Komórka zaznaczona 2 3 6 8 8" xfId="6031" xr:uid="{CB50B6E8-20F8-4A5D-9A12-1006E29EC314}"/>
    <cellStyle name="Komórka zaznaczona 2 3 6 8 8 2" xfId="22330" xr:uid="{A47B212B-51C8-4BC1-BA23-AB6623A4F5D0}"/>
    <cellStyle name="Komórka zaznaczona 2 3 6 8 8 3" xfId="34449" xr:uid="{ACB14301-9317-40DE-A660-AACA04973F01}"/>
    <cellStyle name="Komórka zaznaczona 2 3 6 8 8 4" xfId="44747" xr:uid="{D52B5ABD-C362-4B24-A6C2-17DE6100C8C4}"/>
    <cellStyle name="Komórka zaznaczona 2 3 6 8 9" xfId="2417" xr:uid="{280FEAC1-9692-4D0A-9943-A7098A0B4800}"/>
    <cellStyle name="Komórka zaznaczona 2 3 6 8 9 2" xfId="18825" xr:uid="{A3A90675-C751-44C9-8C10-D15581C67773}"/>
    <cellStyle name="Komórka zaznaczona 2 3 6 8 9 3" xfId="23846" xr:uid="{B5781D90-75F9-4CC9-B0DE-2B1025AFED6C}"/>
    <cellStyle name="Komórka zaznaczona 2 3 6 8 9 4" xfId="37427" xr:uid="{1E92367B-E76F-45C9-B9CB-D61F0A790A27}"/>
    <cellStyle name="Komórka zaznaczona 2 3 6 9" xfId="1625" xr:uid="{C36A7EE0-FDE6-42F6-94BB-1B8C5503BF8F}"/>
    <cellStyle name="Komórka zaznaczona 2 3 6 9 10" xfId="7734" xr:uid="{D541DF9E-8889-46D7-BF4A-51CFDE71623E}"/>
    <cellStyle name="Komórka zaznaczona 2 3 6 9 10 2" xfId="23968" xr:uid="{C8DCA211-FAD9-4787-91F7-A70BF4FD1C05}"/>
    <cellStyle name="Komórka zaznaczona 2 3 6 9 10 3" xfId="36000" xr:uid="{6ADEC7AC-96D0-42C4-A3CD-428CBBABC1C3}"/>
    <cellStyle name="Komórka zaznaczona 2 3 6 9 10 4" xfId="45536" xr:uid="{878C579A-6A16-4878-8B3E-F3F58489AD09}"/>
    <cellStyle name="Komórka zaznaczona 2 3 6 9 11" xfId="7961" xr:uid="{F8FE2BBC-FF63-484B-B63F-6847C9772DED}"/>
    <cellStyle name="Komórka zaznaczona 2 3 6 9 11 2" xfId="24192" xr:uid="{09DE3294-40F8-4FD8-B28C-294E3D179A65}"/>
    <cellStyle name="Komórka zaznaczona 2 3 6 9 11 3" xfId="36199" xr:uid="{58971320-0273-4594-B372-0B126D89FC2D}"/>
    <cellStyle name="Komórka zaznaczona 2 3 6 9 11 4" xfId="45672" xr:uid="{B766D8FB-BDF6-4E4E-A61F-84BD9082D853}"/>
    <cellStyle name="Komórka zaznaczona 2 3 6 9 12" xfId="8470" xr:uid="{6B11E382-5C56-4819-A12C-1E8A5A349CFA}"/>
    <cellStyle name="Komórka zaznaczona 2 3 6 9 12 2" xfId="24672" xr:uid="{95316190-AA21-4678-84A9-DAB44D3B3517}"/>
    <cellStyle name="Komórka zaznaczona 2 3 6 9 12 3" xfId="36662" xr:uid="{414D9D56-8F1B-453D-8941-B1B3EE6EC532}"/>
    <cellStyle name="Komórka zaznaczona 2 3 6 9 12 4" xfId="45930" xr:uid="{8577A333-9BEB-4594-B88B-A4278A68077A}"/>
    <cellStyle name="Komórka zaznaczona 2 3 6 9 13" xfId="8974" xr:uid="{84E2ACD1-5B5C-411E-A487-C1F4DD0C84B3}"/>
    <cellStyle name="Komórka zaznaczona 2 3 6 9 13 2" xfId="25167" xr:uid="{70BD4BA7-98DF-4E31-8238-978FF3EDB0A1}"/>
    <cellStyle name="Komórka zaznaczona 2 3 6 9 13 3" xfId="37134" xr:uid="{20FE60A5-80CA-46C9-8A18-B0F1DA8D45FB}"/>
    <cellStyle name="Komórka zaznaczona 2 3 6 9 13 4" xfId="46150" xr:uid="{316B2E23-E3A2-4C3A-8F39-DCC5A0C48712}"/>
    <cellStyle name="Komórka zaznaczona 2 3 6 9 14" xfId="9468" xr:uid="{92D49CF2-D774-4CA8-A134-FB5712C623EE}"/>
    <cellStyle name="Komórka zaznaczona 2 3 6 9 14 2" xfId="25624" xr:uid="{FF0F8215-AC44-4E95-BBF2-847BE0F1C200}"/>
    <cellStyle name="Komórka zaznaczona 2 3 6 9 14 3" xfId="37555" xr:uid="{260C351A-C327-4209-87B9-697C4C9401A5}"/>
    <cellStyle name="Komórka zaznaczona 2 3 6 9 14 4" xfId="46378" xr:uid="{D3A99D83-0D88-4496-8590-F22D559A4CDE}"/>
    <cellStyle name="Komórka zaznaczona 2 3 6 9 15" xfId="6996" xr:uid="{D6C6FEFD-BCC2-4D77-9F9E-212768E0D5AF}"/>
    <cellStyle name="Komórka zaznaczona 2 3 6 9 15 2" xfId="23268" xr:uid="{7B4BB3EA-BA7C-4349-BFF6-351FC1CBAFC2}"/>
    <cellStyle name="Komórka zaznaczona 2 3 6 9 15 3" xfId="35367" xr:uid="{E5884A81-3502-447D-BBFD-1C00FA32CF72}"/>
    <cellStyle name="Komórka zaznaczona 2 3 6 9 15 4" xfId="45200" xr:uid="{6C8CEE6A-0BC3-4286-B9A0-3A50F2999180}"/>
    <cellStyle name="Komórka zaznaczona 2 3 6 9 16" xfId="8320" xr:uid="{223BAD47-A056-4AA5-A41D-36DDFA5ADC4F}"/>
    <cellStyle name="Komórka zaznaczona 2 3 6 9 16 2" xfId="24533" xr:uid="{1C2B9799-7D33-476C-9F7E-9349425C3416}"/>
    <cellStyle name="Komórka zaznaczona 2 3 6 9 16 3" xfId="36523" xr:uid="{E9D3B4D5-D86D-41B7-B931-D103403BD3FB}"/>
    <cellStyle name="Komórka zaznaczona 2 3 6 9 16 4" xfId="45860" xr:uid="{6EC98C17-9448-4F04-8310-2968A902A263}"/>
    <cellStyle name="Komórka zaznaczona 2 3 6 9 17" xfId="10370" xr:uid="{4E715F5F-109D-47B1-B277-66257DF7463E}"/>
    <cellStyle name="Komórka zaznaczona 2 3 6 9 17 2" xfId="26473" xr:uid="{FBFB3EC9-1FE8-4ABD-B930-F586FE3B6B45}"/>
    <cellStyle name="Komórka zaznaczona 2 3 6 9 17 3" xfId="38311" xr:uid="{B58E2AEF-5C28-4579-91B1-92F307505626}"/>
    <cellStyle name="Komórka zaznaczona 2 3 6 9 17 4" xfId="46749" xr:uid="{09BAF081-1F15-4A78-8CCD-EE6154AE47DD}"/>
    <cellStyle name="Komórka zaznaczona 2 3 6 9 18" xfId="8758" xr:uid="{D4C5BA34-3CC5-41C5-898C-9EA2DA91C0E1}"/>
    <cellStyle name="Komórka zaznaczona 2 3 6 9 19" xfId="12182" xr:uid="{734630D3-A5E2-4CBB-8F09-C9867D8BC0CC}"/>
    <cellStyle name="Komórka zaznaczona 2 3 6 9 19 2" xfId="27903" xr:uid="{3BD07A82-DCCE-4C48-9267-8E00C68D062F}"/>
    <cellStyle name="Komórka zaznaczona 2 3 6 9 19 3" xfId="39467" xr:uid="{08B40677-3C34-4754-B31C-B00B6CC89B00}"/>
    <cellStyle name="Komórka zaznaczona 2 3 6 9 19 4" xfId="47255" xr:uid="{67C4704F-18AB-446C-8C64-70A9F8269A2C}"/>
    <cellStyle name="Komórka zaznaczona 2 3 6 9 2" xfId="3294" xr:uid="{4D197AB9-CDF7-4F70-BCCD-70A785236C74}"/>
    <cellStyle name="Komórka zaznaczona 2 3 6 9 2 2" xfId="19687" xr:uid="{83C500C3-E6AE-4D89-AFBB-61586FB92310}"/>
    <cellStyle name="Komórka zaznaczona 2 3 6 9 2 3" xfId="17483" xr:uid="{75A5B65A-C92F-4406-A118-08B39F1BFCF5}"/>
    <cellStyle name="Komórka zaznaczona 2 3 6 9 2 4" xfId="36078" xr:uid="{F7FFCDBA-689A-4537-A2B0-D0BDCE97FED5}"/>
    <cellStyle name="Komórka zaznaczona 2 3 6 9 20" xfId="12717" xr:uid="{05DAC9EF-D26F-469C-9259-9B64023A3F04}"/>
    <cellStyle name="Komórka zaznaczona 2 3 6 9 20 2" xfId="28431" xr:uid="{CC86E5C8-D01A-4A80-B158-AA9755BADC16}"/>
    <cellStyle name="Komórka zaznaczona 2 3 6 9 20 3" xfId="39975" xr:uid="{A18BD8F9-63B7-447B-93D4-B5DA30016B2C}"/>
    <cellStyle name="Komórka zaznaczona 2 3 6 9 20 4" xfId="47426" xr:uid="{4600F40F-0387-4B52-9CD0-2086209F76CB}"/>
    <cellStyle name="Komórka zaznaczona 2 3 6 9 21" xfId="13209" xr:uid="{86D117FB-0067-432C-BC01-DF6C94522784}"/>
    <cellStyle name="Komórka zaznaczona 2 3 6 9 21 2" xfId="28879" xr:uid="{5381D90B-9C43-46CE-825E-24F0E26F4DB8}"/>
    <cellStyle name="Komórka zaznaczona 2 3 6 9 21 3" xfId="40365" xr:uid="{07835801-CD39-404E-B60E-7380B716C4EF}"/>
    <cellStyle name="Komórka zaznaczona 2 3 6 9 21 4" xfId="47616" xr:uid="{4B569FF9-BE15-4749-B09C-59098999623F}"/>
    <cellStyle name="Komórka zaznaczona 2 3 6 9 22" xfId="11429" xr:uid="{E9992336-804D-431C-A6C1-CEDD3595BEF4}"/>
    <cellStyle name="Komórka zaznaczona 2 3 6 9 22 2" xfId="27216" xr:uid="{0EB0036A-BDA6-4938-8333-B79C4D89E18F}"/>
    <cellStyle name="Komórka zaznaczona 2 3 6 9 22 3" xfId="38827" xr:uid="{8A48EF77-D6A6-4BF8-8B40-94CE797A2F8E}"/>
    <cellStyle name="Komórka zaznaczona 2 3 6 9 22 4" xfId="46993" xr:uid="{B301C436-DDBF-49E7-A5D5-72FA8AAD1CD5}"/>
    <cellStyle name="Komórka zaznaczona 2 3 6 9 23" xfId="14646" xr:uid="{91A12DA2-935A-43FF-AD78-4369B7E31253}"/>
    <cellStyle name="Komórka zaznaczona 2 3 6 9 23 2" xfId="30162" xr:uid="{348571FE-C6C1-4E4D-A948-A26914795B87}"/>
    <cellStyle name="Komórka zaznaczona 2 3 6 9 23 3" xfId="41535" xr:uid="{73B30C0E-047A-4D78-96E1-1DC72861C339}"/>
    <cellStyle name="Komórka zaznaczona 2 3 6 9 23 4" xfId="48333" xr:uid="{4611F666-DE14-47A8-974B-99BA827187D7}"/>
    <cellStyle name="Komórka zaznaczona 2 3 6 9 24" xfId="13143" xr:uid="{EC4941D1-08E1-402F-82B4-32D120887FE3}"/>
    <cellStyle name="Komórka zaznaczona 2 3 6 9 24 2" xfId="28817" xr:uid="{40182102-6686-4E8C-9E22-60DD2A4FDFD7}"/>
    <cellStyle name="Komórka zaznaczona 2 3 6 9 24 3" xfId="40314" xr:uid="{E351E0D5-0607-4F13-A0C1-84495CDADE8D}"/>
    <cellStyle name="Komórka zaznaczona 2 3 6 9 24 4" xfId="47584" xr:uid="{A2CAFDA6-B41E-4D16-87A2-789047B453B6}"/>
    <cellStyle name="Komórka zaznaczona 2 3 6 9 25" xfId="14858" xr:uid="{182053B9-02E0-48B2-AEC7-CA52DECC8D73}"/>
    <cellStyle name="Komórka zaznaczona 2 3 6 9 25 2" xfId="30374" xr:uid="{53D70275-F200-41C8-8FDF-4A51B37D0122}"/>
    <cellStyle name="Komórka zaznaczona 2 3 6 9 25 3" xfId="41747" xr:uid="{10EDD802-4061-4DBD-84D2-D0A967408E7A}"/>
    <cellStyle name="Komórka zaznaczona 2 3 6 9 25 4" xfId="48481" xr:uid="{97EF6DC8-56F1-4FC9-A5DE-8C8404AB428C}"/>
    <cellStyle name="Komórka zaznaczona 2 3 6 9 26" xfId="15331" xr:uid="{48374CE8-95D8-4FE1-B38B-4F2EAE725638}"/>
    <cellStyle name="Komórka zaznaczona 2 3 6 9 26 2" xfId="30847" xr:uid="{ED1930BA-44FB-4140-9140-10753DBAD6A2}"/>
    <cellStyle name="Komórka zaznaczona 2 3 6 9 26 3" xfId="42220" xr:uid="{076E2829-A861-40AF-9D30-3E2919BC9B85}"/>
    <cellStyle name="Komórka zaznaczona 2 3 6 9 26 4" xfId="48635" xr:uid="{E4B8CE34-8E55-415C-ADAE-B1F078291495}"/>
    <cellStyle name="Komórka zaznaczona 2 3 6 9 27" xfId="15664" xr:uid="{55DC2B2D-4454-47D1-99B0-3670E7B87640}"/>
    <cellStyle name="Komórka zaznaczona 2 3 6 9 27 2" xfId="31180" xr:uid="{1EE24140-20EA-469C-899F-241033EAC8C2}"/>
    <cellStyle name="Komórka zaznaczona 2 3 6 9 27 3" xfId="42553" xr:uid="{6995FD64-3452-402A-A1C4-BC25E0DFD4C3}"/>
    <cellStyle name="Komórka zaznaczona 2 3 6 9 27 4" xfId="48825" xr:uid="{F55FBA36-AA6B-4F24-AF55-E66659EC815D}"/>
    <cellStyle name="Komórka zaznaczona 2 3 6 9 28" xfId="15832" xr:uid="{03966FE0-243B-4B6B-AFF0-7836F577C199}"/>
    <cellStyle name="Komórka zaznaczona 2 3 6 9 28 2" xfId="31348" xr:uid="{1F587B78-E289-4AD8-B01C-E100FA16E023}"/>
    <cellStyle name="Komórka zaznaczona 2 3 6 9 28 3" xfId="42721" xr:uid="{D25C9475-8905-4AA0-B031-B722E7B8AE88}"/>
    <cellStyle name="Komórka zaznaczona 2 3 6 9 28 4" xfId="48933" xr:uid="{FE824DF0-ECE9-4454-BAC3-2D1F62E417D7}"/>
    <cellStyle name="Komórka zaznaczona 2 3 6 9 29" xfId="16287" xr:uid="{524A29B6-C052-4EB4-A45D-DCB2974385AC}"/>
    <cellStyle name="Komórka zaznaczona 2 3 6 9 29 2" xfId="31803" xr:uid="{5248A0B1-CCF7-481E-ADC7-0C9DA8EE18D1}"/>
    <cellStyle name="Komórka zaznaczona 2 3 6 9 29 3" xfId="43176" xr:uid="{3D9D61F0-E826-47A8-89B5-F391A6C55F83}"/>
    <cellStyle name="Komórka zaznaczona 2 3 6 9 29 4" xfId="49081" xr:uid="{8122136C-57DA-4BC0-9AC1-1D9AE98C07DC}"/>
    <cellStyle name="Komórka zaznaczona 2 3 6 9 3" xfId="4062" xr:uid="{612F4E2E-4EFC-4C9D-8ABB-BD30A31A2584}"/>
    <cellStyle name="Komórka zaznaczona 2 3 6 9 3 2" xfId="20441" xr:uid="{067CC3D7-043D-4940-8531-519A47453FDC}"/>
    <cellStyle name="Komórka zaznaczona 2 3 6 9 3 3" xfId="32519" xr:uid="{4D779258-9CC7-4FCB-809D-99452A2CC5E8}"/>
    <cellStyle name="Komórka zaznaczona 2 3 6 9 3 4" xfId="40638" xr:uid="{60537DFE-6215-4866-AF27-FD2E5D3B2E87}"/>
    <cellStyle name="Komórka zaznaczona 2 3 6 9 30" xfId="16535" xr:uid="{37A88FCA-1474-4338-AACC-67F373386F56}"/>
    <cellStyle name="Komórka zaznaczona 2 3 6 9 30 2" xfId="32051" xr:uid="{E9C8A57A-BCE0-4D53-9A1B-C72DBDC89696}"/>
    <cellStyle name="Komórka zaznaczona 2 3 6 9 30 3" xfId="43424" xr:uid="{C1F3E05E-8E65-4F50-86AF-92284956C657}"/>
    <cellStyle name="Komórka zaznaczona 2 3 6 9 30 4" xfId="49225" xr:uid="{3E37593C-FA74-4092-BC83-70FEB575ADB5}"/>
    <cellStyle name="Komórka zaznaczona 2 3 6 9 31" xfId="16644" xr:uid="{BD7351D6-91EE-4364-A066-4807A561C5F9}"/>
    <cellStyle name="Komórka zaznaczona 2 3 6 9 31 2" xfId="32160" xr:uid="{A82EAB91-E172-4187-BA73-896BCA9C6692}"/>
    <cellStyle name="Komórka zaznaczona 2 3 6 9 31 3" xfId="43533" xr:uid="{4FEDB07F-283D-4A5F-A0FB-7D294D606D55}"/>
    <cellStyle name="Komórka zaznaczona 2 3 6 9 31 4" xfId="49320" xr:uid="{365A5A5B-1FC2-470F-B444-B13329D49F66}"/>
    <cellStyle name="Komórka zaznaczona 2 3 6 9 32" xfId="18047" xr:uid="{F27BFC62-8A82-4CFB-A51F-338E767CB5C9}"/>
    <cellStyle name="Komórka zaznaczona 2 3 6 9 33" xfId="24852" xr:uid="{D396D52A-A1FC-4323-9A75-AAA4A6055F8D}"/>
    <cellStyle name="Komórka zaznaczona 2 3 6 9 34" xfId="26692" xr:uid="{28D938BC-2867-4406-8536-70EC76EB7885}"/>
    <cellStyle name="Komórka zaznaczona 2 3 6 9 4" xfId="4561" xr:uid="{76D61BF9-C2C3-4A77-8989-BD32813E6FB1}"/>
    <cellStyle name="Komórka zaznaczona 2 3 6 9 4 2" xfId="20937" xr:uid="{0A4779C2-09AE-4512-A671-3967E73E39FF}"/>
    <cellStyle name="Komórka zaznaczona 2 3 6 9 4 3" xfId="33012" xr:uid="{6B958B25-8AFE-4D1A-B17D-8A85E5D976EA}"/>
    <cellStyle name="Komórka zaznaczona 2 3 6 9 4 4" xfId="43823" xr:uid="{0A380B00-EC77-45F0-ACF6-DFBD4FAE2451}"/>
    <cellStyle name="Komórka zaznaczona 2 3 6 9 5" xfId="5112" xr:uid="{355F52CA-4BAC-42A6-A65B-2A96DE285744}"/>
    <cellStyle name="Komórka zaznaczona 2 3 6 9 5 2" xfId="21484" xr:uid="{5D22082C-0254-450B-BFB2-F85050561AD7}"/>
    <cellStyle name="Komórka zaznaczona 2 3 6 9 5 3" xfId="33552" xr:uid="{5B2AFE68-4BD1-4C15-8667-55D5E0C2E25B}"/>
    <cellStyle name="Komórka zaznaczona 2 3 6 9 5 4" xfId="44068" xr:uid="{C123C686-9BD1-497E-96D3-9E919BF16B6D}"/>
    <cellStyle name="Komórka zaznaczona 2 3 6 9 6" xfId="5531" xr:uid="{D81F0527-DCE1-497B-A6A2-81CB1D742915}"/>
    <cellStyle name="Komórka zaznaczona 2 3 6 9 6 2" xfId="21864" xr:uid="{4E4ED331-2345-49F8-A655-847B65ECF11E}"/>
    <cellStyle name="Komórka zaznaczona 2 3 6 9 6 3" xfId="33964" xr:uid="{AD844479-ABAB-4550-98C2-EFE348E82FF9}"/>
    <cellStyle name="Komórka zaznaczona 2 3 6 9 6 4" xfId="44369" xr:uid="{F2DC262A-181A-44C1-9E17-E74972A36540}"/>
    <cellStyle name="Komórka zaznaczona 2 3 6 9 7" xfId="6006" xr:uid="{9672F9C2-D892-4411-BFBF-9798EFD2F48A}"/>
    <cellStyle name="Komórka zaznaczona 2 3 6 9 7 2" xfId="22305" xr:uid="{A79CD6A9-1880-427E-85D9-4C9308E5CA16}"/>
    <cellStyle name="Komórka zaznaczona 2 3 6 9 7 3" xfId="34424" xr:uid="{11DEA54C-4A72-4B57-A109-8975243B5C72}"/>
    <cellStyle name="Komórka zaznaczona 2 3 6 9 7 4" xfId="44733" xr:uid="{C31643C9-31F4-410D-8016-8B03EB165E5A}"/>
    <cellStyle name="Komórka zaznaczona 2 3 6 9 8" xfId="4691" xr:uid="{59275565-5351-4DB1-A85B-BBAEE6CFF2B9}"/>
    <cellStyle name="Komórka zaznaczona 2 3 6 9 8 2" xfId="21067" xr:uid="{F94726D2-3598-4520-89CA-CD8A745D834D}"/>
    <cellStyle name="Komórka zaznaczona 2 3 6 9 8 3" xfId="33142" xr:uid="{D545130E-92D7-431D-9F15-E27E4341E1A9}"/>
    <cellStyle name="Komórka zaznaczona 2 3 6 9 8 4" xfId="43889" xr:uid="{C1D907A1-80DE-402F-9176-DFAF8AC776A7}"/>
    <cellStyle name="Komórka zaznaczona 2 3 6 9 9" xfId="2081" xr:uid="{654A870A-1F5D-4223-BB89-896801043E77}"/>
    <cellStyle name="Komórka zaznaczona 2 3 6 9 9 2" xfId="18497" xr:uid="{0BEDFF6D-ED30-4A0B-BC58-38198F6E6BAC}"/>
    <cellStyle name="Komórka zaznaczona 2 3 6 9 9 3" xfId="21997" xr:uid="{0BA3D9F4-35E0-4EA8-94E8-E57D360F0DA4}"/>
    <cellStyle name="Komórka zaznaczona 2 3 6 9 9 4" xfId="29269" xr:uid="{9A860782-696F-485E-8D6D-B1A8DEF60027}"/>
    <cellStyle name="Komórka zaznaczona 2 3 7" xfId="502" xr:uid="{C000E4EF-EECD-4EEE-82F9-B3EAAA6AA87E}"/>
    <cellStyle name="Komórka zaznaczona 2 3 7 10" xfId="1413" xr:uid="{24E9A475-D629-4BAF-8BF4-4B9B35867E9C}"/>
    <cellStyle name="Komórka zaznaczona 2 3 7 10 10" xfId="6164" xr:uid="{08587F50-E619-4028-B581-D8EBBB418541}"/>
    <cellStyle name="Komórka zaznaczona 2 3 7 10 10 2" xfId="22461" xr:uid="{F81A0B59-546F-4FA3-BD87-EE5D0F42227E}"/>
    <cellStyle name="Komórka zaznaczona 2 3 7 10 10 3" xfId="34577" xr:uid="{D4971CD4-7893-4252-83EC-A84DAD9E30E1}"/>
    <cellStyle name="Komórka zaznaczona 2 3 7 10 10 4" xfId="44837" xr:uid="{7FA59C87-AE98-409D-B231-8B493BBD0AE6}"/>
    <cellStyle name="Komórka zaznaczona 2 3 7 10 11" xfId="6638" xr:uid="{D24CD68B-A17C-4FEF-BF91-4BD2AE574B98}"/>
    <cellStyle name="Komórka zaznaczona 2 3 7 10 11 2" xfId="22921" xr:uid="{F5AB6310-BFF4-4FC5-A0B6-249185F3B649}"/>
    <cellStyle name="Komórka zaznaczona 2 3 7 10 11 3" xfId="35026" xr:uid="{7A2E7A38-2EEE-49DC-81FC-A03D4502E9CA}"/>
    <cellStyle name="Komórka zaznaczona 2 3 7 10 11 4" xfId="45065" xr:uid="{72AC02D5-E1D4-4531-8C4A-172517FD636F}"/>
    <cellStyle name="Komórka zaznaczona 2 3 7 10 12" xfId="8072" xr:uid="{7FBF0377-7B3A-4E9B-8556-DBD842657A9C}"/>
    <cellStyle name="Komórka zaznaczona 2 3 7 10 12 2" xfId="24296" xr:uid="{CC8729EF-62B2-47FE-A8C8-E057B11E2B73}"/>
    <cellStyle name="Komórka zaznaczona 2 3 7 10 12 3" xfId="36301" xr:uid="{DE7FBCAB-43C8-43CD-8082-15303436113E}"/>
    <cellStyle name="Komórka zaznaczona 2 3 7 10 12 4" xfId="45738" xr:uid="{9D404D36-69F3-453B-9EC5-AB15EF6E7DA1}"/>
    <cellStyle name="Komórka zaznaczona 2 3 7 10 13" xfId="8764" xr:uid="{131F30E3-47DC-4830-B6DC-688CE028524C}"/>
    <cellStyle name="Komórka zaznaczona 2 3 7 10 13 2" xfId="24958" xr:uid="{1912EB31-A145-49EC-ACA0-BA586EF87A74}"/>
    <cellStyle name="Komórka zaznaczona 2 3 7 10 13 3" xfId="36938" xr:uid="{1BBEEED1-C49B-4122-A2D4-BD2CFE61B7DD}"/>
    <cellStyle name="Komórka zaznaczona 2 3 7 10 13 4" xfId="46069" xr:uid="{2AAC0B90-2D67-4951-A977-4D54356B1F22}"/>
    <cellStyle name="Komórka zaznaczona 2 3 7 10 14" xfId="9263" xr:uid="{C95EEBC3-BF5A-44BC-880B-0E940D48735E}"/>
    <cellStyle name="Komórka zaznaczona 2 3 7 10 14 2" xfId="25445" xr:uid="{7B54FCB6-0712-415E-9DC2-549F6DFEAF81}"/>
    <cellStyle name="Komórka zaznaczona 2 3 7 10 14 3" xfId="37392" xr:uid="{B17530E4-B0D7-48CE-B2AF-B770C0AD5B18}"/>
    <cellStyle name="Komórka zaznaczona 2 3 7 10 14 4" xfId="46287" xr:uid="{F3DF52AC-AA5B-47D1-AFBD-61445FE6A121}"/>
    <cellStyle name="Komórka zaznaczona 2 3 7 10 15" xfId="9731" xr:uid="{E76DC3E0-F771-4603-BE45-7C3910E8F1E5}"/>
    <cellStyle name="Komórka zaznaczona 2 3 7 10 15 2" xfId="25870" xr:uid="{1D723459-D785-46CE-9E22-7A0D9D4E0E2A}"/>
    <cellStyle name="Komórka zaznaczona 2 3 7 10 15 3" xfId="37762" xr:uid="{8B039827-9695-4835-BF93-FDB36EFF0A05}"/>
    <cellStyle name="Komórka zaznaczona 2 3 7 10 15 4" xfId="46519" xr:uid="{9319C02B-8B9E-4EAA-8695-852DE370C40D}"/>
    <cellStyle name="Komórka zaznaczona 2 3 7 10 16" xfId="9737" xr:uid="{BBEAE0CC-51C1-4BDB-94AC-EC72EBD7CF00}"/>
    <cellStyle name="Komórka zaznaczona 2 3 7 10 16 2" xfId="25875" xr:uid="{BA258606-8015-4865-8939-E6977F0A51EC}"/>
    <cellStyle name="Komórka zaznaczona 2 3 7 10 16 3" xfId="37766" xr:uid="{C63AEA55-7B9D-4CCE-836A-1EC3DC438010}"/>
    <cellStyle name="Komórka zaznaczona 2 3 7 10 16 4" xfId="46522" xr:uid="{E08F948A-08AF-4925-979E-3463B7BF13B7}"/>
    <cellStyle name="Komórka zaznaczona 2 3 7 10 17" xfId="10160" xr:uid="{29EE558C-4794-4084-808B-B3FB6F0314CB}"/>
    <cellStyle name="Komórka zaznaczona 2 3 7 10 17 2" xfId="26267" xr:uid="{2578AFBC-DBAA-4A24-A312-EEC59D4D4615}"/>
    <cellStyle name="Komórka zaznaczona 2 3 7 10 17 3" xfId="38116" xr:uid="{F615305A-D080-496D-89B2-19E18526BC7B}"/>
    <cellStyle name="Komórka zaznaczona 2 3 7 10 17 4" xfId="46675" xr:uid="{08F0E884-DA13-489E-98E3-5ECC6A3687DF}"/>
    <cellStyle name="Komórka zaznaczona 2 3 7 10 18" xfId="3689" xr:uid="{1384B75B-B0AC-4171-B1AB-3643DACC3A72}"/>
    <cellStyle name="Komórka zaznaczona 2 3 7 10 19" xfId="11974" xr:uid="{998BE1E1-662D-421B-BFF5-1CD540F94CE1}"/>
    <cellStyle name="Komórka zaznaczona 2 3 7 10 19 2" xfId="27699" xr:uid="{417405E9-EDED-4EE7-B141-8CBAD2B367B2}"/>
    <cellStyle name="Komórka zaznaczona 2 3 7 10 19 3" xfId="39265" xr:uid="{32975D73-D251-40C4-BAB4-2BB77B1FBB96}"/>
    <cellStyle name="Komórka zaznaczona 2 3 7 10 19 4" xfId="47195" xr:uid="{54B8E642-ACBD-4B06-8D26-7C2C2539ACE0}"/>
    <cellStyle name="Komórka zaznaczona 2 3 7 10 2" xfId="3082" xr:uid="{8763909B-AB03-4C37-88AD-E7CD49A75944}"/>
    <cellStyle name="Komórka zaznaczona 2 3 7 10 2 2" xfId="19475" xr:uid="{984A425C-BD9E-4DF6-A254-1289927A11BA}"/>
    <cellStyle name="Komórka zaznaczona 2 3 7 10 2 3" xfId="17362" xr:uid="{32DF50B0-2D39-4799-823D-156A1019AC45}"/>
    <cellStyle name="Komórka zaznaczona 2 3 7 10 2 4" xfId="27561" xr:uid="{C3D4A908-52A9-4C6B-B23C-1A883B8F8EE2}"/>
    <cellStyle name="Komórka zaznaczona 2 3 7 10 20" xfId="12509" xr:uid="{F1B49297-1281-4D72-858A-C571AF38895F}"/>
    <cellStyle name="Komórka zaznaczona 2 3 7 10 20 2" xfId="28223" xr:uid="{36D18E8B-FB0D-4A45-B06E-27282F85459A}"/>
    <cellStyle name="Komórka zaznaczona 2 3 7 10 20 3" xfId="39774" xr:uid="{552D4307-4B00-4EBC-95F4-97C2CEAB4FD9}"/>
    <cellStyle name="Komórka zaznaczona 2 3 7 10 20 4" xfId="47364" xr:uid="{D30B5B13-28ED-4474-A38A-80BAC7D6F326}"/>
    <cellStyle name="Komórka zaznaczona 2 3 7 10 21" xfId="13011" xr:uid="{02812727-2B89-47B6-9A09-990FE3C0772D}"/>
    <cellStyle name="Komórka zaznaczona 2 3 7 10 21 2" xfId="28705" xr:uid="{2456B55F-8ACC-47B0-A3FD-3D3E8A91EDE6}"/>
    <cellStyle name="Komórka zaznaczona 2 3 7 10 21 3" xfId="40227" xr:uid="{FCEB1611-6337-4263-8B82-B5EFB5CAE246}"/>
    <cellStyle name="Komórka zaznaczona 2 3 7 10 21 4" xfId="47535" xr:uid="{2B9674AB-2238-477F-AC25-0AE319D8B042}"/>
    <cellStyle name="Komórka zaznaczona 2 3 7 10 22" xfId="11100" xr:uid="{F2FC6BEC-9DD1-4391-ABB8-9AF98EC1CF74}"/>
    <cellStyle name="Komórka zaznaczona 2 3 7 10 22 2" xfId="26927" xr:uid="{1E50E260-61FA-465A-BD4D-2484D6C186C0}"/>
    <cellStyle name="Komórka zaznaczona 2 3 7 10 22 3" xfId="38577" xr:uid="{D3A07890-59C4-44F9-93FE-4929D0EE5D49}"/>
    <cellStyle name="Komórka zaznaczona 2 3 7 10 22 4" xfId="46865" xr:uid="{D673D282-571B-4C63-ADB2-DDD07E3DEA7F}"/>
    <cellStyle name="Komórka zaznaczona 2 3 7 10 23" xfId="13465" xr:uid="{1D10ACD8-149F-48CD-9DD2-BD65137A5804}"/>
    <cellStyle name="Komórka zaznaczona 2 3 7 10 23 2" xfId="29109" xr:uid="{6797B975-31E7-4E75-AF46-A6678FA71394}"/>
    <cellStyle name="Komórka zaznaczona 2 3 7 10 23 3" xfId="40563" xr:uid="{8CF14F9A-FE4F-448C-85AD-2BDF643D8F9A}"/>
    <cellStyle name="Komórka zaznaczona 2 3 7 10 23 4" xfId="47742" xr:uid="{CC697B09-382D-4690-83D3-EC315AC5E3D2}"/>
    <cellStyle name="Komórka zaznaczona 2 3 7 10 24" xfId="14545" xr:uid="{4581E7BF-0ABF-4101-BFD4-70A7A7CE2EAE}"/>
    <cellStyle name="Komórka zaznaczona 2 3 7 10 24 2" xfId="30061" xr:uid="{049C0372-4B7C-4039-A608-18C2E7E5FAE3}"/>
    <cellStyle name="Komórka zaznaczona 2 3 7 10 24 3" xfId="41434" xr:uid="{210E30F3-540F-4FEC-8AE2-94A560A13F54}"/>
    <cellStyle name="Komórka zaznaczona 2 3 7 10 24 4" xfId="48270" xr:uid="{8D3DD6CF-AA10-41B6-A268-AFAA5EEC2E9B}"/>
    <cellStyle name="Komórka zaznaczona 2 3 7 10 25" xfId="13549" xr:uid="{88DACF24-1C04-40A9-A4E5-1ABEB9426657}"/>
    <cellStyle name="Komórka zaznaczona 2 3 7 10 25 2" xfId="29191" xr:uid="{C88D693E-3EBC-41B4-A2B6-9A08CECF5F34}"/>
    <cellStyle name="Komórka zaznaczona 2 3 7 10 25 3" xfId="40634" xr:uid="{56D480BB-141D-4300-ADBA-AB906EEA2546}"/>
    <cellStyle name="Komórka zaznaczona 2 3 7 10 25 4" xfId="47784" xr:uid="{5EAE141D-DEDB-45F9-9B9D-D1FD74C4804B}"/>
    <cellStyle name="Komórka zaznaczona 2 3 7 10 26" xfId="15134" xr:uid="{91A31DE5-C22C-4F98-B83A-5392F4B95949}"/>
    <cellStyle name="Komórka zaznaczona 2 3 7 10 26 2" xfId="30650" xr:uid="{7048C65C-ED66-4A3B-890D-5DD599500263}"/>
    <cellStyle name="Komórka zaznaczona 2 3 7 10 26 3" xfId="42023" xr:uid="{D38D176E-7FB4-4A66-AD78-5A0F302755FD}"/>
    <cellStyle name="Komórka zaznaczona 2 3 7 10 26 4" xfId="48581" xr:uid="{4856AC4E-9173-420C-A179-5E7468AB0F8F}"/>
    <cellStyle name="Komórka zaznaczona 2 3 7 10 27" xfId="15555" xr:uid="{B4A5C45F-3262-4977-8261-9A1CEB07C1F2}"/>
    <cellStyle name="Komórka zaznaczona 2 3 7 10 27 2" xfId="31071" xr:uid="{B097442C-832D-4D04-94D8-D65C5A74FFB7}"/>
    <cellStyle name="Komórka zaznaczona 2 3 7 10 27 3" xfId="42444" xr:uid="{8D541B29-B8E8-4041-A100-8EBC876FF9A9}"/>
    <cellStyle name="Komórka zaznaczona 2 3 7 10 27 4" xfId="48740" xr:uid="{22AB1811-658B-458B-A9DF-AE89DB4D39F2}"/>
    <cellStyle name="Komórka zaznaczona 2 3 7 10 28" xfId="8113" xr:uid="{EA7D3C48-9FB4-4174-B4B6-16F47928F2B1}"/>
    <cellStyle name="Komórka zaznaczona 2 3 7 10 28 2" xfId="24336" xr:uid="{27CE4320-AB4B-4CAE-9E19-EA72BD6C7761}"/>
    <cellStyle name="Komórka zaznaczona 2 3 7 10 28 3" xfId="36341" xr:uid="{3D4CF7E4-5DDA-4BAD-BFB8-E6F276596742}"/>
    <cellStyle name="Komórka zaznaczona 2 3 7 10 28 4" xfId="45767" xr:uid="{8A050DE7-085D-4F12-AE20-E34575506377}"/>
    <cellStyle name="Komórka zaznaczona 2 3 7 10 29" xfId="16105" xr:uid="{2D3E0D6A-34E1-40EE-9C5C-DFC7E4892074}"/>
    <cellStyle name="Komórka zaznaczona 2 3 7 10 29 2" xfId="31621" xr:uid="{5AC14C41-242B-48CB-BC47-60BD61F933B9}"/>
    <cellStyle name="Komórka zaznaczona 2 3 7 10 29 3" xfId="42994" xr:uid="{8DEF51C2-366E-4890-B3BA-B165DFF27C5E}"/>
    <cellStyle name="Komórka zaznaczona 2 3 7 10 29 4" xfId="49029" xr:uid="{F3A6A314-4176-4F55-B529-73890B163919}"/>
    <cellStyle name="Komórka zaznaczona 2 3 7 10 3" xfId="3851" xr:uid="{D4FC1804-1BC2-489F-A1E3-8CBDFC4FA4B5}"/>
    <cellStyle name="Komórka zaznaczona 2 3 7 10 3 2" xfId="20232" xr:uid="{AEB9473D-5A79-47A3-B879-6BE4379A96A9}"/>
    <cellStyle name="Komórka zaznaczona 2 3 7 10 3 3" xfId="32311" xr:uid="{C5A028BA-9E24-4C81-B533-DBEF587352EE}"/>
    <cellStyle name="Komórka zaznaczona 2 3 7 10 3 4" xfId="37670" xr:uid="{CE798BC8-8B91-49A9-8FE4-474EFB1D799A}"/>
    <cellStyle name="Komórka zaznaczona 2 3 7 10 30" xfId="16483" xr:uid="{36B04458-2A9D-44FD-A7B2-6EC121917EF8}"/>
    <cellStyle name="Komórka zaznaczona 2 3 7 10 30 2" xfId="31999" xr:uid="{AFF6A967-3AA6-4010-98BE-0E3151465510}"/>
    <cellStyle name="Komórka zaznaczona 2 3 7 10 30 3" xfId="43372" xr:uid="{B614C9A2-51CD-4F66-995B-3FD8C71B7C86}"/>
    <cellStyle name="Komórka zaznaczona 2 3 7 10 30 4" xfId="49175" xr:uid="{55F9141E-41D1-4F64-9A19-854C32D6C2D0}"/>
    <cellStyle name="Komórka zaznaczona 2 3 7 10 31" xfId="15633" xr:uid="{95F104CD-B8E7-4FB1-B65C-20644930B52E}"/>
    <cellStyle name="Komórka zaznaczona 2 3 7 10 31 2" xfId="31149" xr:uid="{F8B14D76-127C-4F1E-83FE-6DB7CE78AC8D}"/>
    <cellStyle name="Komórka zaznaczona 2 3 7 10 31 3" xfId="42522" xr:uid="{BB6BD044-123A-4670-8CAF-A0D6E087D161}"/>
    <cellStyle name="Komórka zaznaczona 2 3 7 10 31 4" xfId="48802" xr:uid="{5863644F-74A9-43F9-BA0B-065ACB50D650}"/>
    <cellStyle name="Komórka zaznaczona 2 3 7 10 32" xfId="17835" xr:uid="{40A73AE8-416A-4B17-B3C0-8A8958D69203}"/>
    <cellStyle name="Komórka zaznaczona 2 3 7 10 33" xfId="16835" xr:uid="{60B1BC22-8EFD-4E8B-A833-F3E3D342E0BF}"/>
    <cellStyle name="Komórka zaznaczona 2 3 7 10 34" xfId="23315" xr:uid="{B6A0153B-7AC5-4B7D-BF0D-DCE219BE7801}"/>
    <cellStyle name="Komórka zaznaczona 2 3 7 10 4" xfId="4363" xr:uid="{79524841-8B51-4BA0-9F8A-F859A9DD311E}"/>
    <cellStyle name="Komórka zaznaczona 2 3 7 10 4 2" xfId="20740" xr:uid="{34B9C19F-E908-4FBA-8231-25BFEFED0779}"/>
    <cellStyle name="Komórka zaznaczona 2 3 7 10 4 3" xfId="32815" xr:uid="{82C40127-71C8-4428-81FD-C1935D29D6D4}"/>
    <cellStyle name="Komórka zaznaczona 2 3 7 10 4 4" xfId="43734" xr:uid="{7EED34C8-918C-46D7-9981-C5C1E4AAA083}"/>
    <cellStyle name="Komórka zaznaczona 2 3 7 10 5" xfId="4908" xr:uid="{56D8A236-C081-42CC-ADEB-E6447A9B186E}"/>
    <cellStyle name="Komórka zaznaczona 2 3 7 10 5 2" xfId="21280" xr:uid="{9FADD11E-56EB-43D9-999F-CBDA45F64646}"/>
    <cellStyle name="Komórka zaznaczona 2 3 7 10 5 3" xfId="33351" xr:uid="{6B9BF8E7-8B9C-4148-8363-53CD7C4CACC7}"/>
    <cellStyle name="Komórka zaznaczona 2 3 7 10 5 4" xfId="43988" xr:uid="{D740C090-1FFA-4190-BB64-3BB7D8A5D23D}"/>
    <cellStyle name="Komórka zaznaczona 2 3 7 10 6" xfId="4449" xr:uid="{0D65FB1D-9119-4B6E-B551-CC868CE3DA37}"/>
    <cellStyle name="Komórka zaznaczona 2 3 7 10 6 2" xfId="20825" xr:uid="{0EFA3776-AAE1-4375-B27D-8A53692178AD}"/>
    <cellStyle name="Komórka zaznaczona 2 3 7 10 6 3" xfId="32900" xr:uid="{C65CF3E8-5AD3-4E72-8C56-186AD0D168F0}"/>
    <cellStyle name="Komórka zaznaczona 2 3 7 10 6 4" xfId="43767" xr:uid="{0266C918-406F-4D8B-948B-DA524207DAA6}"/>
    <cellStyle name="Komórka zaznaczona 2 3 7 10 7" xfId="5814" xr:uid="{036FC6E3-D11E-481E-8CE9-429DBDC0456E}"/>
    <cellStyle name="Komórka zaznaczona 2 3 7 10 7 2" xfId="22115" xr:uid="{2CFD28D5-A038-4216-A201-27089B7F8245}"/>
    <cellStyle name="Komórka zaznaczona 2 3 7 10 7 3" xfId="34242" xr:uid="{B5750EBB-E24F-4B3B-A6C8-B682FD5B0090}"/>
    <cellStyle name="Komórka zaznaczona 2 3 7 10 7 4" xfId="44614" xr:uid="{799D2B05-BF8B-4D5D-92D7-3F468FBE8B22}"/>
    <cellStyle name="Komórka zaznaczona 2 3 7 10 8" xfId="6210" xr:uid="{158FEC59-EADE-472A-8160-C3A615A66E41}"/>
    <cellStyle name="Komórka zaznaczona 2 3 7 10 8 2" xfId="22507" xr:uid="{0DEF3B7D-C3C1-4F6A-8907-02548E027F95}"/>
    <cellStyle name="Komórka zaznaczona 2 3 7 10 8 3" xfId="34619" xr:uid="{D89A63A3-F5AF-4C68-9D8F-829AAC374B0A}"/>
    <cellStyle name="Komórka zaznaczona 2 3 7 10 8 4" xfId="44869" xr:uid="{DE08CC1C-6183-4488-A2D0-ECFEFA2A0019}"/>
    <cellStyle name="Komórka zaznaczona 2 3 7 10 9" xfId="2357" xr:uid="{12AB264F-8667-4548-8864-4A8386F068F7}"/>
    <cellStyle name="Komórka zaznaczona 2 3 7 10 9 2" xfId="18768" xr:uid="{EBB3AF9E-8870-49E1-BAA3-6525C6454306}"/>
    <cellStyle name="Komórka zaznaczona 2 3 7 10 9 3" xfId="17254" xr:uid="{F33531C5-9F9C-4AA6-9C1C-E4C3250DF15F}"/>
    <cellStyle name="Komórka zaznaczona 2 3 7 10 9 4" xfId="17707" xr:uid="{D8FAD2A5-F9C7-4804-849D-651AC19CFA96}"/>
    <cellStyle name="Komórka zaznaczona 2 3 7 11" xfId="1826" xr:uid="{93F5570C-4801-49E3-879D-42B303BFA6D5}"/>
    <cellStyle name="Komórka zaznaczona 2 3 7 11 10" xfId="7928" xr:uid="{6542F201-EEAA-4D64-A1C6-F1B7FACE343E}"/>
    <cellStyle name="Komórka zaznaczona 2 3 7 11 10 2" xfId="24159" xr:uid="{CB9A6AF5-F339-45C2-9D74-BAF575CC3D58}"/>
    <cellStyle name="Komórka zaznaczona 2 3 7 11 10 3" xfId="36169" xr:uid="{7D94D22F-9258-41B2-A61B-438DCC2C5BB7}"/>
    <cellStyle name="Komórka zaznaczona 2 3 7 11 10 4" xfId="45648" xr:uid="{166049FC-02D1-4BA3-8D43-AAAF4975A8A1}"/>
    <cellStyle name="Komórka zaznaczona 2 3 7 11 11" xfId="8157" xr:uid="{B1784429-57E5-486D-9615-036DC30616A8}"/>
    <cellStyle name="Komórka zaznaczona 2 3 7 11 11 2" xfId="24377" xr:uid="{82A33FE8-601E-4F1F-A7A7-AACF2E30942D}"/>
    <cellStyle name="Komórka zaznaczona 2 3 7 11 11 3" xfId="36379" xr:uid="{21B61803-CF71-445E-BF43-5B536BA3804C}"/>
    <cellStyle name="Komórka zaznaczona 2 3 7 11 11 4" xfId="45791" xr:uid="{FCA5FE45-4854-4A9C-B645-6D9277B68833}"/>
    <cellStyle name="Komórka zaznaczona 2 3 7 11 12" xfId="8668" xr:uid="{1EE983D9-3C29-4C3D-A97A-350855222023}"/>
    <cellStyle name="Komórka zaznaczona 2 3 7 11 12 2" xfId="24863" xr:uid="{51F14C62-B168-4FD4-A37C-79D6D781593F}"/>
    <cellStyle name="Komórka zaznaczona 2 3 7 11 12 3" xfId="36846" xr:uid="{BD2BA5AE-C05A-4A08-B2D2-A54192F764B0}"/>
    <cellStyle name="Komórka zaznaczona 2 3 7 11 12 4" xfId="46029" xr:uid="{66E4911C-6579-45E6-8607-53EAF7425ED5}"/>
    <cellStyle name="Komórka zaznaczona 2 3 7 11 13" xfId="9175" xr:uid="{911A825E-EF6E-4B21-903C-58161002E73B}"/>
    <cellStyle name="Komórka zaznaczona 2 3 7 11 13 2" xfId="25365" xr:uid="{44EA129B-C364-4042-A735-6023617B8B9C}"/>
    <cellStyle name="Komórka zaznaczona 2 3 7 11 13 3" xfId="37321" xr:uid="{14C9B963-F13A-42F9-8D90-37C30A590BA7}"/>
    <cellStyle name="Komórka zaznaczona 2 3 7 11 13 4" xfId="46244" xr:uid="{70542FA5-02EA-4E19-BEA6-09DCF78D19B0}"/>
    <cellStyle name="Komórka zaznaczona 2 3 7 11 14" xfId="9665" xr:uid="{D109DB52-2415-492E-A1B2-92789C907D90}"/>
    <cellStyle name="Komórka zaznaczona 2 3 7 11 14 2" xfId="25811" xr:uid="{098A8E45-3DA2-4F55-86C2-FDFC73ADB7D1}"/>
    <cellStyle name="Komórka zaznaczona 2 3 7 11 14 3" xfId="37711" xr:uid="{7D25F04F-8D23-44BB-855D-07BE9E4A5DDD}"/>
    <cellStyle name="Komórka zaznaczona 2 3 7 11 14 4" xfId="46488" xr:uid="{8BA9BFE5-228C-411A-9564-F47558D90184}"/>
    <cellStyle name="Komórka zaznaczona 2 3 7 11 15" xfId="7635" xr:uid="{ADE3F876-0BF9-4FC1-B4CA-A25705C27502}"/>
    <cellStyle name="Komórka zaznaczona 2 3 7 11 15 2" xfId="23872" xr:uid="{3A506F72-7EAC-4BFD-A911-CD332629717C}"/>
    <cellStyle name="Komórka zaznaczona 2 3 7 11 15 3" xfId="35923" xr:uid="{6F01F072-A0D4-4092-B739-BDD7FBE56C5E}"/>
    <cellStyle name="Komórka zaznaczona 2 3 7 11 15 4" xfId="45479" xr:uid="{B26F2B66-A05D-45CC-A827-740C0D57660F}"/>
    <cellStyle name="Komórka zaznaczona 2 3 7 11 16" xfId="10072" xr:uid="{D15114E2-B0DC-45BA-9A5B-DC92CF3F3339}"/>
    <cellStyle name="Komórka zaznaczona 2 3 7 11 16 2" xfId="26188" xr:uid="{B58D19A5-85D2-41CA-A9F7-13C7BEADD684}"/>
    <cellStyle name="Komórka zaznaczona 2 3 7 11 16 3" xfId="38042" xr:uid="{88EF8794-22EC-46D9-B360-79705F855601}"/>
    <cellStyle name="Komórka zaznaczona 2 3 7 11 16 4" xfId="46645" xr:uid="{E904C984-5F31-4202-81A7-A6AB69BB594A}"/>
    <cellStyle name="Komórka zaznaczona 2 3 7 11 17" xfId="10569" xr:uid="{8A66B622-0489-4F4C-A35D-C0DB1BDA90B5}"/>
    <cellStyle name="Komórka zaznaczona 2 3 7 11 17 2" xfId="26666" xr:uid="{276CC14B-89D5-4BD4-8FEE-C1FE0043C88D}"/>
    <cellStyle name="Komórka zaznaczona 2 3 7 11 17 3" xfId="38482" xr:uid="{FFA876CC-F8CA-4A85-9930-A3537518FB0A}"/>
    <cellStyle name="Komórka zaznaczona 2 3 7 11 17 4" xfId="46839" xr:uid="{5D04B690-F90F-4462-8D91-8F1C261C6814}"/>
    <cellStyle name="Komórka zaznaczona 2 3 7 11 18" xfId="7875" xr:uid="{14DF7C0E-CB0E-43A3-AE59-C57A8DEBE3DE}"/>
    <cellStyle name="Komórka zaznaczona 2 3 7 11 19" xfId="12375" xr:uid="{950E3EE9-8273-4206-9802-2626224507C4}"/>
    <cellStyle name="Komórka zaznaczona 2 3 7 11 19 2" xfId="28092" xr:uid="{D08909DA-0E1D-451D-AE4B-52BDE2E942F2}"/>
    <cellStyle name="Komórka zaznaczona 2 3 7 11 19 3" xfId="39648" xr:uid="{4F891A4C-A60D-491E-9A0F-D3AF2C276232}"/>
    <cellStyle name="Komórka zaznaczona 2 3 7 11 19 4" xfId="47325" xr:uid="{A277A116-7C30-4FC7-B1D9-46A711259D4E}"/>
    <cellStyle name="Komórka zaznaczona 2 3 7 11 2" xfId="3495" xr:uid="{5DF2A17D-B066-4A4B-AF9F-2222E81021E0}"/>
    <cellStyle name="Komórka zaznaczona 2 3 7 11 2 2" xfId="19888" xr:uid="{8E74B570-B5BC-480A-AD52-4463FE514F31}"/>
    <cellStyle name="Komórka zaznaczona 2 3 7 11 2 3" xfId="28145" xr:uid="{0536A023-890C-48E5-B725-846C16EF60FB}"/>
    <cellStyle name="Komórka zaznaczona 2 3 7 11 2 4" xfId="38975" xr:uid="{B0B8DB18-3E6E-4FA1-B0E1-6AD281161210}"/>
    <cellStyle name="Komórka zaznaczona 2 3 7 11 20" xfId="12910" xr:uid="{FB31F8B0-8E31-4D40-9419-3246B85AACCD}"/>
    <cellStyle name="Komórka zaznaczona 2 3 7 11 20 2" xfId="28619" xr:uid="{6CAA2D06-B88F-4230-881D-F0F9BB1E92B0}"/>
    <cellStyle name="Komórka zaznaczona 2 3 7 11 20 3" xfId="40154" xr:uid="{4948056F-CAF0-41B6-B35E-56DA9605265A}"/>
    <cellStyle name="Komórka zaznaczona 2 3 7 11 20 4" xfId="47498" xr:uid="{1EE36EDA-E316-428C-8932-C876ABD4AFDF}"/>
    <cellStyle name="Komórka zaznaczona 2 3 7 11 21" xfId="13392" xr:uid="{71CDF0E4-6CAD-4AA0-9529-74F5055146C9}"/>
    <cellStyle name="Komórka zaznaczona 2 3 7 11 21 2" xfId="29039" xr:uid="{D78A7B39-8770-403C-8DFA-5B752F84CB54}"/>
    <cellStyle name="Komórka zaznaczona 2 3 7 11 21 3" xfId="40498" xr:uid="{117E7681-6A48-4B7B-9FF3-300ABBC04E53}"/>
    <cellStyle name="Komórka zaznaczona 2 3 7 11 21 4" xfId="47698" xr:uid="{D9ED2706-9826-4166-BFD2-F3731CBCE7FA}"/>
    <cellStyle name="Komórka zaznaczona 2 3 7 11 22" xfId="13583" xr:uid="{148E5FC4-4116-4582-A609-0981BA4395E2}"/>
    <cellStyle name="Komórka zaznaczona 2 3 7 11 22 2" xfId="29224" xr:uid="{73FF8333-B516-4784-AE6B-70C6A34771D2}"/>
    <cellStyle name="Komórka zaznaczona 2 3 7 11 22 3" xfId="40660" xr:uid="{D08241C0-8F76-4FB7-97C1-BAE5367D9622}"/>
    <cellStyle name="Komórka zaznaczona 2 3 7 11 22 4" xfId="47797" xr:uid="{902041FD-ADF4-45F0-8A2C-8ADDA51C1070}"/>
    <cellStyle name="Komórka zaznaczona 2 3 7 11 23" xfId="14226" xr:uid="{BF5B6EDD-7181-49DE-9115-5F8AD72C1A05}"/>
    <cellStyle name="Komórka zaznaczona 2 3 7 11 23 2" xfId="29742" xr:uid="{8D2E084E-C350-4FEB-9742-249F00736945}"/>
    <cellStyle name="Komórka zaznaczona 2 3 7 11 23 3" xfId="41115" xr:uid="{AC85BBE6-23DE-441C-8204-764401A6D0F9}"/>
    <cellStyle name="Komórka zaznaczona 2 3 7 11 23 4" xfId="48072" xr:uid="{AAA85D7F-972B-46C3-BF6C-10F6FF2FBCD2}"/>
    <cellStyle name="Komórka zaznaczona 2 3 7 11 24" xfId="14818" xr:uid="{A5D3EE19-7257-458F-B093-C06E667EA71C}"/>
    <cellStyle name="Komórka zaznaczona 2 3 7 11 24 2" xfId="30334" xr:uid="{B73270CC-1909-4A60-BE30-D2533A32CA6C}"/>
    <cellStyle name="Komórka zaznaczona 2 3 7 11 24 3" xfId="41707" xr:uid="{CDB07915-B509-4076-9069-5BA14611943E}"/>
    <cellStyle name="Komórka zaznaczona 2 3 7 11 24 4" xfId="48455" xr:uid="{AECF55D5-2A89-4239-A71E-06C4CEA71682}"/>
    <cellStyle name="Komórka zaznaczona 2 3 7 11 25" xfId="15028" xr:uid="{B421B9E9-8166-479E-A46E-318B3A84B399}"/>
    <cellStyle name="Komórka zaznaczona 2 3 7 11 25 2" xfId="30544" xr:uid="{58286C34-A672-4DE9-9685-448E1CB4B0EE}"/>
    <cellStyle name="Komórka zaznaczona 2 3 7 11 25 3" xfId="41917" xr:uid="{DB74B659-C9F9-4CA2-B197-61D492D7F8A0}"/>
    <cellStyle name="Komórka zaznaczona 2 3 7 11 25 4" xfId="48548" xr:uid="{AF106A84-B69C-469E-95C6-93C7E5504E44}"/>
    <cellStyle name="Komórka zaznaczona 2 3 7 11 26" xfId="15508" xr:uid="{85A41EF6-9365-4FEE-8724-2586E3EECE15}"/>
    <cellStyle name="Komórka zaznaczona 2 3 7 11 26 2" xfId="31024" xr:uid="{684D0989-7D86-4720-9535-D5CC96288D4D}"/>
    <cellStyle name="Komórka zaznaczona 2 3 7 11 26 3" xfId="42397" xr:uid="{DE5A4C2C-43C0-4F7C-9607-D202C768A196}"/>
    <cellStyle name="Komórka zaznaczona 2 3 7 11 26 4" xfId="48701" xr:uid="{91B0DC53-2C62-4E4D-97D6-AA5DCE733914}"/>
    <cellStyle name="Komórka zaznaczona 2 3 7 11 27" xfId="15776" xr:uid="{E9FFFD7E-E76C-434F-912C-333A7C893771}"/>
    <cellStyle name="Komórka zaznaczona 2 3 7 11 27 2" xfId="31292" xr:uid="{A43E2254-963A-4C38-8BFB-D861DB4F8E97}"/>
    <cellStyle name="Komórka zaznaczona 2 3 7 11 27 3" xfId="42665" xr:uid="{4FBE5D2F-CD59-4542-95C2-7D42BD0CD5A4}"/>
    <cellStyle name="Komórka zaznaczona 2 3 7 11 27 4" xfId="48905" xr:uid="{F8C12437-4AA1-4439-9DC2-E2AAB410B792}"/>
    <cellStyle name="Komórka zaznaczona 2 3 7 11 28" xfId="15994" xr:uid="{47A7ACB5-25BE-4130-88F9-2CB9BC2D1EDA}"/>
    <cellStyle name="Komórka zaznaczona 2 3 7 11 28 2" xfId="31510" xr:uid="{223E863D-E621-40E1-9630-927B88EE5683}"/>
    <cellStyle name="Komórka zaznaczona 2 3 7 11 28 3" xfId="42883" xr:uid="{BB28766B-423F-4569-83F6-BE694B89EBED}"/>
    <cellStyle name="Komórka zaznaczona 2 3 7 11 28 4" xfId="48996" xr:uid="{6DC605F5-8FAC-445B-942D-5AA7C192D63F}"/>
    <cellStyle name="Komórka zaznaczona 2 3 7 11 29" xfId="16451" xr:uid="{3FE77ECE-356F-4026-B3CC-26612393687A}"/>
    <cellStyle name="Komórka zaznaczona 2 3 7 11 29 2" xfId="31967" xr:uid="{29A75166-7481-41A7-A277-FBF46196A95B}"/>
    <cellStyle name="Komórka zaznaczona 2 3 7 11 29 3" xfId="43340" xr:uid="{5BADE063-D5A3-44F8-8826-60BF7A323468}"/>
    <cellStyle name="Komórka zaznaczona 2 3 7 11 29 4" xfId="49144" xr:uid="{A0975DC7-C404-4028-B1F9-4653D7D68264}"/>
    <cellStyle name="Komórka zaznaczona 2 3 7 11 3" xfId="4254" xr:uid="{07DE766E-5E3D-43AF-A480-9AF7340FED19}"/>
    <cellStyle name="Komórka zaznaczona 2 3 7 11 3 2" xfId="20631" xr:uid="{411BF3D2-E5CC-4504-A295-665EB6A85EB3}"/>
    <cellStyle name="Komórka zaznaczona 2 3 7 11 3 3" xfId="32710" xr:uid="{D83B5FAE-B762-436F-813B-3001921A5E8C}"/>
    <cellStyle name="Komórka zaznaczona 2 3 7 11 3 4" xfId="43686" xr:uid="{471DF8F5-EB30-42B1-ACCB-B88783727922}"/>
    <cellStyle name="Komórka zaznaczona 2 3 7 11 30" xfId="16598" xr:uid="{5013500C-B161-4389-8C56-FAF8AE5987FE}"/>
    <cellStyle name="Komórka zaznaczona 2 3 7 11 30 2" xfId="32114" xr:uid="{9F7EB2EB-2D17-49FF-AB31-F83423D5F597}"/>
    <cellStyle name="Komórka zaznaczona 2 3 7 11 30 3" xfId="43487" xr:uid="{15FFD9E6-F4AB-46EC-830E-D06945433C8C}"/>
    <cellStyle name="Komórka zaznaczona 2 3 7 11 30 4" xfId="49286" xr:uid="{C14A9B7D-7590-41C8-96E3-8F920B029B14}"/>
    <cellStyle name="Komórka zaznaczona 2 3 7 11 31" xfId="16702" xr:uid="{DA36D82D-7BF9-496E-971C-6D390A58333F}"/>
    <cellStyle name="Komórka zaznaczona 2 3 7 11 31 2" xfId="32218" xr:uid="{F9C38351-6670-43B1-B549-6D6E2EDB7594}"/>
    <cellStyle name="Komórka zaznaczona 2 3 7 11 31 3" xfId="43591" xr:uid="{30E8C226-D022-47CB-A9C6-08C6F55F066F}"/>
    <cellStyle name="Komórka zaznaczona 2 3 7 11 31 4" xfId="49378" xr:uid="{13B1869E-628A-41BB-BC47-105B2FEACDB2}"/>
    <cellStyle name="Komórka zaznaczona 2 3 7 11 32" xfId="18248" xr:uid="{13B31A31-DD85-456F-9497-5F8949DE614A}"/>
    <cellStyle name="Komórka zaznaczona 2 3 7 11 33" xfId="17640" xr:uid="{7A26468C-28FA-4837-99CB-087352BD5DC5}"/>
    <cellStyle name="Komórka zaznaczona 2 3 7 11 34" xfId="26862" xr:uid="{6FA9FF2C-D6C9-4D91-96B7-3DF7C4DBFC26}"/>
    <cellStyle name="Komórka zaznaczona 2 3 7 11 4" xfId="4751" xr:uid="{A6F1187B-5514-4B17-A646-892797E0C92C}"/>
    <cellStyle name="Komórka zaznaczona 2 3 7 11 4 2" xfId="21125" xr:uid="{D3D73C1E-0FAA-4FAE-A67D-5BABF7047D72}"/>
    <cellStyle name="Komórka zaznaczona 2 3 7 11 4 3" xfId="33200" xr:uid="{5B445ADC-5B81-4B3D-9CC8-5A0EC9169662}"/>
    <cellStyle name="Komórka zaznaczona 2 3 7 11 4 4" xfId="43928" xr:uid="{E203D758-60DE-44DD-AC55-87C320AC82EF}"/>
    <cellStyle name="Komórka zaznaczona 2 3 7 11 5" xfId="5304" xr:uid="{BA0126B2-A96D-487A-9529-10C2CEB45579}"/>
    <cellStyle name="Komórka zaznaczona 2 3 7 11 5 2" xfId="21673" xr:uid="{96EC9D3F-7FA6-4D63-9BA9-5F552AE2AB17}"/>
    <cellStyle name="Komórka zaznaczona 2 3 7 11 5 3" xfId="33740" xr:uid="{6F566C21-39E5-4034-9175-33DBEA1D1BE6}"/>
    <cellStyle name="Komórka zaznaczona 2 3 7 11 5 4" xfId="44169" xr:uid="{7A8CF24C-34A0-4654-829F-D6B965644B53}"/>
    <cellStyle name="Komórka zaznaczona 2 3 7 11 6" xfId="5723" xr:uid="{524E824F-1461-4964-A2C2-0E888D0F90A0}"/>
    <cellStyle name="Komórka zaznaczona 2 3 7 11 6 2" xfId="22025" xr:uid="{A4B7B05F-BD6A-4721-872D-3C7E0995B1C6}"/>
    <cellStyle name="Komórka zaznaczona 2 3 7 11 6 3" xfId="34154" xr:uid="{23B53999-77B6-4B8E-9657-D3BD2AD0D089}"/>
    <cellStyle name="Komórka zaznaczona 2 3 7 11 6 4" xfId="44548" xr:uid="{F21BFF35-2EB9-48B2-A78D-4AE8ABAE1B64}"/>
    <cellStyle name="Komórka zaznaczona 2 3 7 11 7" xfId="6190" xr:uid="{F04B2FED-AE61-4D67-B28E-4DC1E30D0C74}"/>
    <cellStyle name="Komórka zaznaczona 2 3 7 11 7 2" xfId="22487" xr:uid="{733C2EEA-82AF-4909-AAA1-B6F75B8F62B6}"/>
    <cellStyle name="Komórka zaznaczona 2 3 7 11 7 3" xfId="34600" xr:uid="{67809FFB-2630-4059-B530-F131EAE2D5D3}"/>
    <cellStyle name="Komórka zaznaczona 2 3 7 11 7 4" xfId="44855" xr:uid="{FDEC9D40-853E-401B-9F4A-49D2AACC7C99}"/>
    <cellStyle name="Komórka zaznaczona 2 3 7 11 8" xfId="6496" xr:uid="{E28B811D-DF4B-40AF-8886-0F414AAA5EA3}"/>
    <cellStyle name="Komórka zaznaczona 2 3 7 11 8 2" xfId="22783" xr:uid="{E6809022-705F-45E7-9F5F-055E092D054D}"/>
    <cellStyle name="Komórka zaznaczona 2 3 7 11 8 3" xfId="34888" xr:uid="{2DD62603-763E-4BC4-AB30-23F5251F4AEC}"/>
    <cellStyle name="Komórka zaznaczona 2 3 7 11 8 4" xfId="45015" xr:uid="{0EC03AAF-5773-481A-BFA7-5119CFC4106F}"/>
    <cellStyle name="Komórka zaznaczona 2 3 7 11 9" xfId="5925" xr:uid="{238F6F35-72E8-4FBC-8C1B-6BF3E7ACCD46}"/>
    <cellStyle name="Komórka zaznaczona 2 3 7 11 9 2" xfId="22226" xr:uid="{C79684A3-D456-4FCA-9F14-4068163BE730}"/>
    <cellStyle name="Komórka zaznaczona 2 3 7 11 9 3" xfId="34347" xr:uid="{FD3395F1-CDA6-48F9-9C44-E39C26F4AAFC}"/>
    <cellStyle name="Komórka zaznaczona 2 3 7 11 9 4" xfId="44682" xr:uid="{60E82519-22E3-4DC0-85CE-59040950C14B}"/>
    <cellStyle name="Komórka zaznaczona 2 3 7 12" xfId="2275" xr:uid="{86FC72C1-A9DF-4CDA-9C46-8BCBF39D5551}"/>
    <cellStyle name="Komórka zaznaczona 2 3 7 12 2" xfId="18687" xr:uid="{BDA5F230-072A-42DA-AA78-61CAB009F34A}"/>
    <cellStyle name="Komórka zaznaczona 2 3 7 12 3" xfId="22623" xr:uid="{AFEBCDFE-953D-447C-BA03-C7849EED82CD}"/>
    <cellStyle name="Komórka zaznaczona 2 3 7 12 4" xfId="17066" xr:uid="{8BF7B805-4067-46CF-8D66-6CAF4C59C7D6}"/>
    <cellStyle name="Komórka zaznaczona 2 3 7 13" xfId="2532" xr:uid="{BF857A55-3AEA-453B-BDF6-116F4414710D}"/>
    <cellStyle name="Komórka zaznaczona 2 3 7 13 2" xfId="18937" xr:uid="{2C5A44C5-79E1-4AB4-B705-322FB431429E}"/>
    <cellStyle name="Komórka zaznaczona 2 3 7 13 3" xfId="16776" xr:uid="{5C6DCD06-299E-4411-A45D-04D3B4302A1F}"/>
    <cellStyle name="Komórka zaznaczona 2 3 7 13 4" xfId="37676" xr:uid="{94F1C42C-55AE-48EC-9B1E-F57A46D2E364}"/>
    <cellStyle name="Komórka zaznaczona 2 3 7 14" xfId="3612" xr:uid="{836B8121-80A3-4E35-BC2B-819BC482B301}"/>
    <cellStyle name="Komórka zaznaczona 2 3 7 14 2" xfId="20002" xr:uid="{0FD9AA01-62A8-49B9-A1BF-FCDCBEA3351B}"/>
    <cellStyle name="Komórka zaznaczona 2 3 7 14 3" xfId="16724" xr:uid="{D2E7D977-F74B-477C-91A7-4F19230B795C}"/>
    <cellStyle name="Komórka zaznaczona 2 3 7 14 4" xfId="38216" xr:uid="{875C76CB-0716-409B-99F5-DBC1D74130B9}"/>
    <cellStyle name="Komórka zaznaczona 2 3 7 15" xfId="3583" xr:uid="{DB11AB33-656E-4BC1-B8FD-BCDCC76CFE6A}"/>
    <cellStyle name="Komórka zaznaczona 2 3 7 15 2" xfId="19974" xr:uid="{12F79BD9-0543-4DC2-B1B6-DBF187FCE6C1}"/>
    <cellStyle name="Komórka zaznaczona 2 3 7 15 3" xfId="25897" xr:uid="{66770F8A-E694-4CEE-A544-A6E1D30CD884}"/>
    <cellStyle name="Komórka zaznaczona 2 3 7 15 4" xfId="26733" xr:uid="{7F18B9E1-1A57-4058-A590-994C752C153A}"/>
    <cellStyle name="Komórka zaznaczona 2 3 7 16" xfId="5302" xr:uid="{8FD92562-ED13-4A3C-A008-30C35252BB44}"/>
    <cellStyle name="Komórka zaznaczona 2 3 7 16 2" xfId="21671" xr:uid="{E154091E-ECEA-4379-846C-D4708D815743}"/>
    <cellStyle name="Komórka zaznaczona 2 3 7 16 3" xfId="33738" xr:uid="{A5677893-7A09-462C-BF8E-AAF3BDFC3545}"/>
    <cellStyle name="Komórka zaznaczona 2 3 7 16 4" xfId="44167" xr:uid="{7AFC448F-A85E-4D39-88EF-0EC8AD908B5D}"/>
    <cellStyle name="Komórka zaznaczona 2 3 7 17" xfId="2006" xr:uid="{7FBBE6F5-8570-45C3-9B9F-6D40A8EEF28A}"/>
    <cellStyle name="Komórka zaznaczona 2 3 7 17 2" xfId="18423" xr:uid="{A685F404-501B-4A5B-9A24-FB1B63C4B264}"/>
    <cellStyle name="Komórka zaznaczona 2 3 7 17 3" xfId="25716" xr:uid="{782DF11C-B114-4EFF-AE5C-171CED209FBF}"/>
    <cellStyle name="Komórka zaznaczona 2 3 7 17 4" xfId="40108" xr:uid="{08A6E10F-35D4-4795-9CEA-B0A51699E649}"/>
    <cellStyle name="Komórka zaznaczona 2 3 7 18" xfId="5014" xr:uid="{F9AC9C8C-53D4-4DDD-A873-20290DFABA0A}"/>
    <cellStyle name="Komórka zaznaczona 2 3 7 18 2" xfId="21386" xr:uid="{0D37DD61-F817-4339-92BA-738F94EFA5D1}"/>
    <cellStyle name="Komórka zaznaczona 2 3 7 18 3" xfId="33455" xr:uid="{043DD912-88A9-468F-9071-434954F52899}"/>
    <cellStyle name="Komórka zaznaczona 2 3 7 18 4" xfId="44024" xr:uid="{6E6CB0CC-9045-4FB6-B289-5E7BFD020B74}"/>
    <cellStyle name="Komórka zaznaczona 2 3 7 19" xfId="6159" xr:uid="{F0FD8042-F9D3-4BE8-B2C5-BEC8D4EB8FEB}"/>
    <cellStyle name="Komórka zaznaczona 2 3 7 19 2" xfId="22456" xr:uid="{4733AFBA-160C-45A5-8C37-FD1689BDA543}"/>
    <cellStyle name="Komórka zaznaczona 2 3 7 19 3" xfId="34572" xr:uid="{47198B15-9746-42B7-B177-3DC7908C090F}"/>
    <cellStyle name="Komórka zaznaczona 2 3 7 19 4" xfId="44834" xr:uid="{C95B4DC4-74E4-4236-9E06-2AF53A5FE1E2}"/>
    <cellStyle name="Komórka zaznaczona 2 3 7 2" xfId="877" xr:uid="{CE7A4133-635B-4D20-AFDC-B1B4AA9AC524}"/>
    <cellStyle name="Komórka zaznaczona 2 3 7 2 10" xfId="7634" xr:uid="{651EC0D0-D8F6-4893-9DF4-4593CA14AC58}"/>
    <cellStyle name="Komórka zaznaczona 2 3 7 2 10 2" xfId="23871" xr:uid="{B6428FA8-4BFA-4ADC-BAC0-CEA82FA28DE9}"/>
    <cellStyle name="Komórka zaznaczona 2 3 7 2 10 3" xfId="35922" xr:uid="{E5A1BEF9-360C-4CFA-A515-D5F4B7AA6127}"/>
    <cellStyle name="Komórka zaznaczona 2 3 7 2 10 4" xfId="45478" xr:uid="{7ECAD3DD-2D97-40BA-A104-9193669B3513}"/>
    <cellStyle name="Komórka zaznaczona 2 3 7 2 11" xfId="6627" xr:uid="{775E0F43-574E-4B0D-8C23-561458DBABB2}"/>
    <cellStyle name="Komórka zaznaczona 2 3 7 2 11 2" xfId="22911" xr:uid="{20592052-9823-4126-9C88-9A5A3A3089E8}"/>
    <cellStyle name="Komórka zaznaczona 2 3 7 2 11 3" xfId="35016" xr:uid="{4A405EC6-D584-49EE-9C2B-C6B96ACA88D9}"/>
    <cellStyle name="Komórka zaznaczona 2 3 7 2 11 4" xfId="45059" xr:uid="{355BAD49-33EE-45F4-9638-FCB8883460FE}"/>
    <cellStyle name="Komórka zaznaczona 2 3 7 2 12" xfId="7169" xr:uid="{C43ABF35-8061-4A0E-BDD8-F075DE5E2E64}"/>
    <cellStyle name="Komórka zaznaczona 2 3 7 2 12 2" xfId="23432" xr:uid="{7D4A510A-8AC8-491E-8610-1687CAB69D71}"/>
    <cellStyle name="Komórka zaznaczona 2 3 7 2 12 3" xfId="35522" xr:uid="{E0201E6E-AAA4-43A8-927D-BA535E283E61}"/>
    <cellStyle name="Komórka zaznaczona 2 3 7 2 12 4" xfId="45279" xr:uid="{5FAE5F72-6DE5-4AFE-B095-7454B757E6ED}"/>
    <cellStyle name="Komórka zaznaczona 2 3 7 2 13" xfId="8663" xr:uid="{26866CD7-F3CF-422B-A8D9-A8392C474A0B}"/>
    <cellStyle name="Komórka zaznaczona 2 3 7 2 13 2" xfId="24858" xr:uid="{A6672305-2971-4F6D-B90E-ECA25BB37FE6}"/>
    <cellStyle name="Komórka zaznaczona 2 3 7 2 13 3" xfId="36841" xr:uid="{3DCA7829-852B-4207-8CC0-563C2AC50A7A}"/>
    <cellStyle name="Komórka zaznaczona 2 3 7 2 13 4" xfId="46027" xr:uid="{0CE886D0-4F74-465C-9500-0936B29B63D7}"/>
    <cellStyle name="Komórka zaznaczona 2 3 7 2 14" xfId="3950" xr:uid="{B8F1A0CB-6962-48DA-9EBB-DF8C4C70B21C}"/>
    <cellStyle name="Komórka zaznaczona 2 3 7 2 14 2" xfId="20331" xr:uid="{89169BE2-3ADE-4D72-A013-CD7D9F7D7968}"/>
    <cellStyle name="Komórka zaznaczona 2 3 7 2 14 3" xfId="32409" xr:uid="{62E6F06E-4924-4AE2-82B3-C3D8BCBE3EA7}"/>
    <cellStyle name="Komórka zaznaczona 2 3 7 2 14 4" xfId="26883" xr:uid="{D27C816B-D031-479A-9876-CA3B39A82957}"/>
    <cellStyle name="Komórka zaznaczona 2 3 7 2 15" xfId="9472" xr:uid="{43CF3C9E-9166-426D-BB7F-5CFD5BCEBE4D}"/>
    <cellStyle name="Komórka zaznaczona 2 3 7 2 15 2" xfId="25628" xr:uid="{2B16F603-B939-4E69-BDAA-2E55B601C66A}"/>
    <cellStyle name="Komórka zaznaczona 2 3 7 2 15 3" xfId="37559" xr:uid="{AE28A23E-5102-4273-B926-C2C78ACE4C81}"/>
    <cellStyle name="Komórka zaznaczona 2 3 7 2 15 4" xfId="46381" xr:uid="{5E377726-C0C9-4A08-8152-5C7C2E7EDCC9}"/>
    <cellStyle name="Komórka zaznaczona 2 3 7 2 16" xfId="9584" xr:uid="{AFB1DCBD-629B-4594-8ADA-4C035909C141}"/>
    <cellStyle name="Komórka zaznaczona 2 3 7 2 16 2" xfId="25737" xr:uid="{ACE3B02A-C863-45BB-A7AD-1EE10B9B9F54}"/>
    <cellStyle name="Komórka zaznaczona 2 3 7 2 16 3" xfId="37650" xr:uid="{C20BF1CB-67B2-4875-A7DC-6E2F3F300C02}"/>
    <cellStyle name="Komórka zaznaczona 2 3 7 2 16 4" xfId="46446" xr:uid="{A7D47616-B072-48FD-B8D5-99B5F6FD6B54}"/>
    <cellStyle name="Komórka zaznaczona 2 3 7 2 17" xfId="8300" xr:uid="{B0D26017-06C6-4C01-A5A3-E85E5EB9D862}"/>
    <cellStyle name="Komórka zaznaczona 2 3 7 2 17 2" xfId="24515" xr:uid="{5A650824-BA6F-419B-B44C-2073DB0B40DC}"/>
    <cellStyle name="Komórka zaznaczona 2 3 7 2 17 3" xfId="36510" xr:uid="{158EB456-91C5-47D1-93C1-11E07BDA1D73}"/>
    <cellStyle name="Komórka zaznaczona 2 3 7 2 17 4" xfId="45853" xr:uid="{F3158C31-36D6-4D6B-883F-FA3717EE910D}"/>
    <cellStyle name="Komórka zaznaczona 2 3 7 2 18" xfId="9445" xr:uid="{C9AE5F0D-E268-4AB2-A048-2C9AFBE4CFE9}"/>
    <cellStyle name="Komórka zaznaczona 2 3 7 2 19" xfId="11477" xr:uid="{D7D958F6-FB26-4046-AD9C-3C9B70BFA30D}"/>
    <cellStyle name="Komórka zaznaczona 2 3 7 2 19 2" xfId="27260" xr:uid="{304B1713-AB26-477B-9D0C-F7D485CBCCB1}"/>
    <cellStyle name="Komórka zaznaczona 2 3 7 2 19 3" xfId="38870" xr:uid="{88362932-3F44-467A-BD3C-DE22F0CFC8A6}"/>
    <cellStyle name="Komórka zaznaczona 2 3 7 2 19 4" xfId="47016" xr:uid="{DE89BB7E-8350-4136-8601-63052A831F54}"/>
    <cellStyle name="Komórka zaznaczona 2 3 7 2 2" xfId="2610" xr:uid="{12B39E03-8610-45F9-8F2A-5FA736F71B5A}"/>
    <cellStyle name="Komórka zaznaczona 2 3 7 2 2 2" xfId="19013" xr:uid="{28F746DB-B54F-426F-8CF2-E2F9D3EF7349}"/>
    <cellStyle name="Komórka zaznaczona 2 3 7 2 2 3" xfId="21828" xr:uid="{5F547E65-1524-4685-829B-FC51C9F7D27D}"/>
    <cellStyle name="Komórka zaznaczona 2 3 7 2 2 4" xfId="35553" xr:uid="{4D147F18-780C-40FC-B8CC-5DF1AF35D028}"/>
    <cellStyle name="Komórka zaznaczona 2 3 7 2 20" xfId="2221" xr:uid="{44117F56-B1ED-4F1B-A080-8477194839F5}"/>
    <cellStyle name="Komórka zaznaczona 2 3 7 2 20 2" xfId="18634" xr:uid="{D3B4B876-8405-4C69-BDE4-180DCDDCEC7A}"/>
    <cellStyle name="Komórka zaznaczona 2 3 7 2 20 3" xfId="24952" xr:uid="{DF4CCA57-971E-4FF1-B73B-B2BC63B3FD30}"/>
    <cellStyle name="Komórka zaznaczona 2 3 7 2 20 4" xfId="36549" xr:uid="{B98DFF61-ACA6-4446-A28A-7930855E5EC0}"/>
    <cellStyle name="Komórka zaznaczona 2 3 7 2 21" xfId="6260" xr:uid="{B3C26504-B844-4EAE-A5D6-8F0F788657A0}"/>
    <cellStyle name="Komórka zaznaczona 2 3 7 2 21 2" xfId="22554" xr:uid="{F9D964A6-D186-47EB-82E8-FE6BB6773702}"/>
    <cellStyle name="Komórka zaznaczona 2 3 7 2 21 3" xfId="34668" xr:uid="{8FE033A1-DE85-4F56-AB02-DADAE0BD6720}"/>
    <cellStyle name="Komórka zaznaczona 2 3 7 2 21 4" xfId="44894" xr:uid="{DE991552-AAF9-403B-B9F9-F1A48242F1D0}"/>
    <cellStyle name="Komórka zaznaczona 2 3 7 2 22" xfId="11346" xr:uid="{CBCC18E2-8851-4DA2-81F6-A8FAC22883B2}"/>
    <cellStyle name="Komórka zaznaczona 2 3 7 2 22 2" xfId="27140" xr:uid="{2C8B988D-1347-4F72-970F-7BF327477046}"/>
    <cellStyle name="Komórka zaznaczona 2 3 7 2 22 3" xfId="38761" xr:uid="{66CBFC9E-9E4F-44BE-A2EF-8A2CEDEDA129}"/>
    <cellStyle name="Komórka zaznaczona 2 3 7 2 22 4" xfId="46959" xr:uid="{59080321-8640-42E6-B01F-75E0B71202DF}"/>
    <cellStyle name="Komórka zaznaczona 2 3 7 2 23" xfId="14475" xr:uid="{910B2E3B-4949-463F-8D43-B14583B4F873}"/>
    <cellStyle name="Komórka zaznaczona 2 3 7 2 23 2" xfId="29991" xr:uid="{30D6E6A2-9073-4F59-99DA-3A337697C13A}"/>
    <cellStyle name="Komórka zaznaczona 2 3 7 2 23 3" xfId="41364" xr:uid="{C57774D2-5F31-4B94-B5ED-F47D2F46BAD4}"/>
    <cellStyle name="Komórka zaznaczona 2 3 7 2 23 4" xfId="48223" xr:uid="{0612DCB8-217E-4733-AF90-893F4DC3A822}"/>
    <cellStyle name="Komórka zaznaczona 2 3 7 2 24" xfId="9624" xr:uid="{8E9002F2-F7AE-4588-936D-D119EA9E50A6}"/>
    <cellStyle name="Komórka zaznaczona 2 3 7 2 24 2" xfId="25774" xr:uid="{61411C00-95C5-4663-A01F-185D3AA0D271}"/>
    <cellStyle name="Komórka zaznaczona 2 3 7 2 24 3" xfId="37680" xr:uid="{B7E3E4A3-1EAA-4A3D-A35D-2DB51D2166F9}"/>
    <cellStyle name="Komórka zaznaczona 2 3 7 2 24 4" xfId="46469" xr:uid="{B5037794-B2EC-4310-BC4F-C62D71EE7410}"/>
    <cellStyle name="Komórka zaznaczona 2 3 7 2 25" xfId="14157" xr:uid="{AD997462-F328-405A-87A4-DA1F632D0545}"/>
    <cellStyle name="Komórka zaznaczona 2 3 7 2 25 2" xfId="29673" xr:uid="{46181810-A24B-4F20-B500-C4B9FEF1E37F}"/>
    <cellStyle name="Komórka zaznaczona 2 3 7 2 25 3" xfId="41046" xr:uid="{BA86A145-626A-4BFF-A804-646F12DA4449}"/>
    <cellStyle name="Komórka zaznaczona 2 3 7 2 25 4" xfId="48028" xr:uid="{1986659B-7C03-4B95-A816-628654D36883}"/>
    <cellStyle name="Komórka zaznaczona 2 3 7 2 26" xfId="13847" xr:uid="{43DE0917-6D43-44A7-9CDD-383B09E01512}"/>
    <cellStyle name="Komórka zaznaczona 2 3 7 2 26 2" xfId="29363" xr:uid="{01F7BAA0-A61A-47DC-9565-5E60FB44C9D2}"/>
    <cellStyle name="Komórka zaznaczona 2 3 7 2 26 3" xfId="40736" xr:uid="{EE0CD54A-5680-4F42-ACDF-65C6070B2950}"/>
    <cellStyle name="Komórka zaznaczona 2 3 7 2 26 4" xfId="47836" xr:uid="{A8136EEC-0B9D-4743-ACE0-3CBBF5F8E3B8}"/>
    <cellStyle name="Komórka zaznaczona 2 3 7 2 27" xfId="14252" xr:uid="{EA901C7B-7C2C-4804-A20E-FF80F336DE89}"/>
    <cellStyle name="Komórka zaznaczona 2 3 7 2 27 2" xfId="29768" xr:uid="{5F60C7C8-3C41-416E-8E0B-379DFA62E4B5}"/>
    <cellStyle name="Komórka zaznaczona 2 3 7 2 27 3" xfId="41141" xr:uid="{C5FEC751-335F-40AD-B857-41B1B7D5B0AC}"/>
    <cellStyle name="Komórka zaznaczona 2 3 7 2 27 4" xfId="48085" xr:uid="{61BEACAA-45FA-4A95-8E3C-ACB1A6F850D6}"/>
    <cellStyle name="Komórka zaznaczona 2 3 7 2 28" xfId="14450" xr:uid="{FC6FACCA-1954-4025-8217-092E969C9CFA}"/>
    <cellStyle name="Komórka zaznaczona 2 3 7 2 28 2" xfId="29966" xr:uid="{6B676226-08AF-4379-8D9C-C568DA08BC1F}"/>
    <cellStyle name="Komórka zaznaczona 2 3 7 2 28 3" xfId="41339" xr:uid="{40CCEAB7-2B4E-4C24-BB64-262895C75F2F}"/>
    <cellStyle name="Komórka zaznaczona 2 3 7 2 28 4" xfId="48204" xr:uid="{E2FD2C4F-26ED-4AFA-B295-916ADEB27EB7}"/>
    <cellStyle name="Komórka zaznaczona 2 3 7 2 29" xfId="11522" xr:uid="{D9C5DEC4-A313-438D-92E2-42A91B9E2215}"/>
    <cellStyle name="Komórka zaznaczona 2 3 7 2 29 2" xfId="27298" xr:uid="{B26CD2AE-DA9B-4DED-AF8B-C1AD0FC977BE}"/>
    <cellStyle name="Komórka zaznaczona 2 3 7 2 29 3" xfId="38904" xr:uid="{BF708D10-AEBD-4D8E-9A27-A0ED49D843BC}"/>
    <cellStyle name="Komórka zaznaczona 2 3 7 2 29 4" xfId="47040" xr:uid="{806A078B-A046-4D36-803D-48A547D7B9F1}"/>
    <cellStyle name="Komórka zaznaczona 2 3 7 2 3" xfId="1926" xr:uid="{6AB4A078-5B3F-492E-9689-8B205778B81B}"/>
    <cellStyle name="Komórka zaznaczona 2 3 7 2 3 2" xfId="18347" xr:uid="{FABDE3D0-D3DF-4B2E-ACA6-8E0B2B14153C}"/>
    <cellStyle name="Komórka zaznaczona 2 3 7 2 3 3" xfId="28761" xr:uid="{37C10147-1212-4075-B191-66FB71F12DA0}"/>
    <cellStyle name="Komórka zaznaczona 2 3 7 2 3 4" xfId="26753" xr:uid="{C7FDDBC6-8399-4F31-950F-485584C76D57}"/>
    <cellStyle name="Komórka zaznaczona 2 3 7 2 30" xfId="15983" xr:uid="{D681945F-3959-4E95-B263-1BE4A64473DD}"/>
    <cellStyle name="Komórka zaznaczona 2 3 7 2 30 2" xfId="31499" xr:uid="{67516C37-89E5-42DB-B955-91D116936F6F}"/>
    <cellStyle name="Komórka zaznaczona 2 3 7 2 30 3" xfId="42872" xr:uid="{8D1D9ABA-4D54-40FC-9B41-DC19FDDA8D45}"/>
    <cellStyle name="Komórka zaznaczona 2 3 7 2 30 4" xfId="48990" xr:uid="{08503840-AD91-42F4-BD3B-D1BF9A35D094}"/>
    <cellStyle name="Komórka zaznaczona 2 3 7 2 31" xfId="10549" xr:uid="{7A7241E2-A0B1-4C52-A730-C7CBDAB1AEF4}"/>
    <cellStyle name="Komórka zaznaczona 2 3 7 2 31 2" xfId="26646" xr:uid="{DC0BB1D7-44FB-4FB3-AA29-A1DE74DEB1E4}"/>
    <cellStyle name="Komórka zaznaczona 2 3 7 2 31 3" xfId="38466" xr:uid="{41B1FB37-6D84-44B1-9177-44F28D99B765}"/>
    <cellStyle name="Komórka zaznaczona 2 3 7 2 31 4" xfId="46829" xr:uid="{0C8278FC-64D6-452E-8075-3534BDBA587F}"/>
    <cellStyle name="Komórka zaznaczona 2 3 7 2 32" xfId="17443" xr:uid="{155999F7-4862-4850-9784-49B2C40BDB2B}"/>
    <cellStyle name="Komórka zaznaczona 2 3 7 2 33" xfId="27820" xr:uid="{BCCA9850-2DA5-4D79-B29A-3E53E9D0D5E1}"/>
    <cellStyle name="Komórka zaznaczona 2 3 7 2 34" xfId="22699" xr:uid="{C646020D-7A46-4C29-9195-5DEB55CB0088}"/>
    <cellStyle name="Komórka zaznaczona 2 3 7 2 4" xfId="3569" xr:uid="{8BE59343-82C5-4487-AA5D-871BD598706B}"/>
    <cellStyle name="Komórka zaznaczona 2 3 7 2 4 2" xfId="19960" xr:uid="{BBC8CC64-FF66-4226-875C-93D00C1F7EA0}"/>
    <cellStyle name="Komórka zaznaczona 2 3 7 2 4 3" xfId="27331" xr:uid="{C06465AC-E416-4F6B-A638-9F0855C9EAA9}"/>
    <cellStyle name="Komórka zaznaczona 2 3 7 2 4 4" xfId="40620" xr:uid="{96201168-18AF-4E4D-8F49-1010BEE9754D}"/>
    <cellStyle name="Komórka zaznaczona 2 3 7 2 5" xfId="2118" xr:uid="{CE2D9CFE-D238-49B5-97C9-91C11BAA78ED}"/>
    <cellStyle name="Komórka zaznaczona 2 3 7 2 5 2" xfId="18533" xr:uid="{1F7B0665-E512-4AB0-A23A-1F97B3D221BE}"/>
    <cellStyle name="Komórka zaznaczona 2 3 7 2 5 3" xfId="17317" xr:uid="{2A347B45-8538-408B-B20C-AEE77C8BE04B}"/>
    <cellStyle name="Komórka zaznaczona 2 3 7 2 5 4" xfId="35891" xr:uid="{D6AE34C4-97FC-4A5D-B812-167BA48FFF08}"/>
    <cellStyle name="Komórka zaznaczona 2 3 7 2 6" xfId="2470" xr:uid="{6BA1021A-5753-4B1F-A72D-C566E8747AFB}"/>
    <cellStyle name="Komórka zaznaczona 2 3 7 2 6 2" xfId="18876" xr:uid="{07B717AF-8CB3-4D8F-A1B9-2284D913F280}"/>
    <cellStyle name="Komórka zaznaczona 2 3 7 2 6 3" xfId="28597" xr:uid="{F41A6A06-FDEF-4ADF-B868-832346E31B30}"/>
    <cellStyle name="Komórka zaznaczona 2 3 7 2 6 4" xfId="17659" xr:uid="{C999C265-90B8-430A-9D7C-AA7A2899C66C}"/>
    <cellStyle name="Komórka zaznaczona 2 3 7 2 7" xfId="5011" xr:uid="{7C7D9A4F-FA81-404F-B990-5B642D9C5856}"/>
    <cellStyle name="Komórka zaznaczona 2 3 7 2 7 2" xfId="21383" xr:uid="{6308E8F4-BB2E-4108-A5CB-6A98004488B1}"/>
    <cellStyle name="Komórka zaznaczona 2 3 7 2 7 3" xfId="33452" xr:uid="{FE0D6BC5-ED9B-4F1A-BE99-8509CA5415C7}"/>
    <cellStyle name="Komórka zaznaczona 2 3 7 2 7 4" xfId="44023" xr:uid="{F57E61BD-D849-4B64-9F94-5E2E7670F4D2}"/>
    <cellStyle name="Komórka zaznaczona 2 3 7 2 8" xfId="6177" xr:uid="{F0791067-4D47-439D-957D-1C33F2D191DC}"/>
    <cellStyle name="Komórka zaznaczona 2 3 7 2 8 2" xfId="22474" xr:uid="{5A4FBB73-4EBB-450C-AD29-73A2C6950902}"/>
    <cellStyle name="Komórka zaznaczona 2 3 7 2 8 3" xfId="34588" xr:uid="{673A0983-BA19-4CF3-AA2C-C1BD157F8791}"/>
    <cellStyle name="Komórka zaznaczona 2 3 7 2 8 4" xfId="44845" xr:uid="{286A7521-84D0-405B-8DC3-63D6282CFC13}"/>
    <cellStyle name="Komórka zaznaczona 2 3 7 2 9" xfId="6699" xr:uid="{21CE4270-E03A-4BC2-81BB-7358F6B68A83}"/>
    <cellStyle name="Komórka zaznaczona 2 3 7 2 9 2" xfId="22981" xr:uid="{1BE4475D-A364-42D4-8E9E-EA3CFA22F1FD}"/>
    <cellStyle name="Komórka zaznaczona 2 3 7 2 9 3" xfId="35083" xr:uid="{5952849F-5A92-42DD-88F2-1B4AC6B2B0E6}"/>
    <cellStyle name="Komórka zaznaczona 2 3 7 2 9 4" xfId="45097" xr:uid="{0ED47EBC-8436-4018-9ABF-F16167C4163E}"/>
    <cellStyle name="Komórka zaznaczona 2 3 7 20" xfId="6718" xr:uid="{93E128C2-2C8D-42E2-9322-D2BF94817610}"/>
    <cellStyle name="Komórka zaznaczona 2 3 7 20 2" xfId="23000" xr:uid="{02970A80-D42B-4A9C-BC26-F0ADDFBCE319}"/>
    <cellStyle name="Komórka zaznaczona 2 3 7 20 3" xfId="35101" xr:uid="{DC7D20E3-94B5-4936-A625-C3060106F790}"/>
    <cellStyle name="Komórka zaznaczona 2 3 7 20 4" xfId="45110" xr:uid="{42947D4A-4CFA-4DF0-839D-70C78BE4A8B8}"/>
    <cellStyle name="Komórka zaznaczona 2 3 7 21" xfId="7903" xr:uid="{6EF9AA50-AFAF-4182-954E-EB8B0961D282}"/>
    <cellStyle name="Komórka zaznaczona 2 3 7 21 2" xfId="24134" xr:uid="{9CA56A5D-672F-4779-A0B8-205EE8241A67}"/>
    <cellStyle name="Komórka zaznaczona 2 3 7 21 3" xfId="36146" xr:uid="{A29F52AC-B9E0-4D67-9B35-341B31969B5E}"/>
    <cellStyle name="Komórka zaznaczona 2 3 7 21 4" xfId="45633" xr:uid="{2A618073-DCAC-4516-97FD-613946AC3643}"/>
    <cellStyle name="Komórka zaznaczona 2 3 7 22" xfId="2090" xr:uid="{F49990D3-2135-487C-9057-302DCD28249A}"/>
    <cellStyle name="Komórka zaznaczona 2 3 7 22 2" xfId="18505" xr:uid="{A602B4B1-E169-485F-AF5B-8AA6F215E9BD}"/>
    <cellStyle name="Komórka zaznaczona 2 3 7 22 3" xfId="24353" xr:uid="{27A9BDBD-6BB2-428A-94FE-F70ED62FA4ED}"/>
    <cellStyle name="Komórka zaznaczona 2 3 7 22 4" xfId="36056" xr:uid="{F524FE59-FE49-46F2-B980-17D1CE0ADDC9}"/>
    <cellStyle name="Komórka zaznaczona 2 3 7 23" xfId="8190" xr:uid="{732EBBFD-13E2-4FA4-94F5-62A84D137B99}"/>
    <cellStyle name="Komórka zaznaczona 2 3 7 23 2" xfId="24408" xr:uid="{F8AB00C1-716A-4707-A7F5-3B761E54B9F1}"/>
    <cellStyle name="Komórka zaznaczona 2 3 7 23 3" xfId="36407" xr:uid="{5D54FD83-63CB-4349-B8EF-2192BADDF50A}"/>
    <cellStyle name="Komórka zaznaczona 2 3 7 23 4" xfId="45806" xr:uid="{56578E94-30CF-4C31-8FDF-9DD1917ADDCA}"/>
    <cellStyle name="Komórka zaznaczona 2 3 7 24" xfId="8121" xr:uid="{24C48D68-DD31-4371-8FBD-7A5972DB895A}"/>
    <cellStyle name="Komórka zaznaczona 2 3 7 24 2" xfId="24343" xr:uid="{A5A7A175-CC42-4048-9157-6AEAD76BCF25}"/>
    <cellStyle name="Komórka zaznaczona 2 3 7 24 3" xfId="36347" xr:uid="{91C64AE7-5A37-478D-BC97-14AA35CD4E35}"/>
    <cellStyle name="Komórka zaznaczona 2 3 7 24 4" xfId="45771" xr:uid="{23EFC3B9-CE22-4D20-A226-7ED725600423}"/>
    <cellStyle name="Komórka zaznaczona 2 3 7 25" xfId="7228" xr:uid="{469825AC-063B-4813-8E19-649E9EC70E78}"/>
    <cellStyle name="Komórka zaznaczona 2 3 7 25 2" xfId="23488" xr:uid="{E9CD48A2-17B9-4E75-8764-F229DDACE814}"/>
    <cellStyle name="Komórka zaznaczona 2 3 7 25 3" xfId="35574" xr:uid="{EF2F887E-28CD-42F2-B51F-943D79FF89D6}"/>
    <cellStyle name="Komórka zaznaczona 2 3 7 25 4" xfId="45303" xr:uid="{0385FC34-64D8-4CB7-B029-251BA123510F}"/>
    <cellStyle name="Komórka zaznaczona 2 3 7 26" xfId="9481" xr:uid="{0F2DD21B-7E06-4D12-8E8C-EE3218E6085C}"/>
    <cellStyle name="Komórka zaznaczona 2 3 7 26 2" xfId="25636" xr:uid="{FECCF1DA-90A6-4DA8-98F7-B8349EAAF86F}"/>
    <cellStyle name="Komórka zaznaczona 2 3 7 26 3" xfId="37567" xr:uid="{ED062831-31B9-47FE-8384-B4AE6B518F7A}"/>
    <cellStyle name="Komórka zaznaczona 2 3 7 26 4" xfId="46386" xr:uid="{8E67821B-84FC-4041-AEB6-107DE353168A}"/>
    <cellStyle name="Komórka zaznaczona 2 3 7 27" xfId="3677" xr:uid="{5681C4C6-FBEC-4F4E-847F-92EC8E6E786F}"/>
    <cellStyle name="Komórka zaznaczona 2 3 7 27 2" xfId="20061" xr:uid="{F7C9DB79-21FE-483E-9468-929EE5EF5B90}"/>
    <cellStyle name="Komórka zaznaczona 2 3 7 27 3" xfId="25855" xr:uid="{90DB1F89-9211-4DBB-AD1A-D7A7C074F204}"/>
    <cellStyle name="Komórka zaznaczona 2 3 7 27 4" xfId="29263" xr:uid="{84D9DB2C-192D-40B5-9A3A-0FDFC2A99772}"/>
    <cellStyle name="Komórka zaznaczona 2 3 7 28" xfId="11138" xr:uid="{7A43CBE4-66A7-40C2-A2B3-91A331BA277E}"/>
    <cellStyle name="Komórka zaznaczona 2 3 7 28 2" xfId="26959" xr:uid="{D4E9545B-C885-4144-A9E6-ECB397CD8413}"/>
    <cellStyle name="Komórka zaznaczona 2 3 7 28 3" xfId="38604" xr:uid="{559EEAA5-3AB4-41AE-B350-24F8B1890487}"/>
    <cellStyle name="Komórka zaznaczona 2 3 7 28 4" xfId="46880" xr:uid="{7BE9777C-2DC3-4237-B792-41C30F9E381B}"/>
    <cellStyle name="Komórka zaznaczona 2 3 7 29" xfId="11574" xr:uid="{15B1600A-58C6-4299-9404-99A3D3BDEE3D}"/>
    <cellStyle name="Komórka zaznaczona 2 3 7 29 2" xfId="27346" xr:uid="{F46C6355-BC60-4698-908B-864BECC50351}"/>
    <cellStyle name="Komórka zaznaczona 2 3 7 29 3" xfId="38947" xr:uid="{2A109506-442B-4125-A3B8-A9D28621BA6D}"/>
    <cellStyle name="Komórka zaznaczona 2 3 7 29 4" xfId="47065" xr:uid="{5DD32396-07C2-4C66-95F2-A7E1CDEAD1CB}"/>
    <cellStyle name="Komórka zaznaczona 2 3 7 3" xfId="975" xr:uid="{BFB48E05-D3AE-443D-B7E8-EA0EA5F6E576}"/>
    <cellStyle name="Komórka zaznaczona 2 3 7 3 10" xfId="2521" xr:uid="{A349C408-7EA2-4290-BE71-3E776C26CB49}"/>
    <cellStyle name="Komórka zaznaczona 2 3 7 3 10 2" xfId="18927" xr:uid="{33FDD60F-A51E-4C39-AADA-DEE043A481E3}"/>
    <cellStyle name="Komórka zaznaczona 2 3 7 3 10 3" xfId="24578" xr:uid="{44230D57-4D78-4968-8608-9D114205D7C4}"/>
    <cellStyle name="Komórka zaznaczona 2 3 7 3 10 4" xfId="37517" xr:uid="{DE70FB2A-5436-49CD-9FD8-8E6C3B05A65E}"/>
    <cellStyle name="Komórka zaznaczona 2 3 7 3 11" xfId="6786" xr:uid="{1C7871DA-D6B5-40DC-A3AF-49155836C131}"/>
    <cellStyle name="Komórka zaznaczona 2 3 7 3 11 2" xfId="23066" xr:uid="{1CC6085E-803C-41F5-9AD3-6D2DC17B7EE5}"/>
    <cellStyle name="Komórka zaznaczona 2 3 7 3 11 3" xfId="35167" xr:uid="{28E05423-703C-4AAF-B9DC-7B88B307B015}"/>
    <cellStyle name="Komórka zaznaczona 2 3 7 3 11 4" xfId="45129" xr:uid="{335EE0A7-BE1E-435C-9C48-7E094FC24DFE}"/>
    <cellStyle name="Komórka zaznaczona 2 3 7 3 12" xfId="6973" xr:uid="{4898A5C0-56E2-49C4-9E85-535141A4C823}"/>
    <cellStyle name="Komórka zaznaczona 2 3 7 3 12 2" xfId="23247" xr:uid="{A65DE8FF-17E6-41DC-8D2F-EE1DCE2D8831}"/>
    <cellStyle name="Komórka zaznaczona 2 3 7 3 12 3" xfId="35346" xr:uid="{FB273177-228C-47E1-B929-A3B6A78E344F}"/>
    <cellStyle name="Komórka zaznaczona 2 3 7 3 12 4" xfId="45192" xr:uid="{B6519A71-0743-4CC7-ADFA-00D115601149}"/>
    <cellStyle name="Komórka zaznaczona 2 3 7 3 13" xfId="6143" xr:uid="{907E1560-991B-43E0-9ECB-45D3A988265D}"/>
    <cellStyle name="Komórka zaznaczona 2 3 7 3 13 2" xfId="22440" xr:uid="{D44CF5A8-D970-4FB9-9575-590D1E40ED2C}"/>
    <cellStyle name="Komórka zaznaczona 2 3 7 3 13 3" xfId="34556" xr:uid="{AF44CFCD-2A23-42D1-BDB8-A192BA9FCDF7}"/>
    <cellStyle name="Komórka zaznaczona 2 3 7 3 13 4" xfId="44825" xr:uid="{091A7E00-FE66-4DCA-9B96-234A7307448F}"/>
    <cellStyle name="Komórka zaznaczona 2 3 7 3 14" xfId="8165" xr:uid="{8974235D-5B0A-4598-9881-4F15FDCBA84C}"/>
    <cellStyle name="Komórka zaznaczona 2 3 7 3 14 2" xfId="24383" xr:uid="{B61B320E-C24D-432D-B4C0-66118B674EA1}"/>
    <cellStyle name="Komórka zaznaczona 2 3 7 3 14 3" xfId="36385" xr:uid="{474BB9CA-32E9-4F32-83AA-46522BF25441}"/>
    <cellStyle name="Komórka zaznaczona 2 3 7 3 14 4" xfId="45795" xr:uid="{22A66290-9684-4D0D-BA2B-3576243A2CBA}"/>
    <cellStyle name="Komórka zaznaczona 2 3 7 3 15" xfId="5812" xr:uid="{5EA2AB09-9A7F-478D-9C70-802358FA9972}"/>
    <cellStyle name="Komórka zaznaczona 2 3 7 3 15 2" xfId="22113" xr:uid="{770BDA5F-9954-4D91-84E0-FEB8382DC32B}"/>
    <cellStyle name="Komórka zaznaczona 2 3 7 3 15 3" xfId="34240" xr:uid="{76471731-6F88-423D-882B-A0E26A7BE8CB}"/>
    <cellStyle name="Komórka zaznaczona 2 3 7 3 15 4" xfId="44612" xr:uid="{45A091A9-36E9-4E27-A948-60567C229FF6}"/>
    <cellStyle name="Komórka zaznaczona 2 3 7 3 16" xfId="9495" xr:uid="{A9460D24-C1AD-4FEB-9436-299A404255AB}"/>
    <cellStyle name="Komórka zaznaczona 2 3 7 3 16 2" xfId="25649" xr:uid="{FCEFC420-D04D-43B7-9AAC-120FEDC47F48}"/>
    <cellStyle name="Komórka zaznaczona 2 3 7 3 16 3" xfId="37579" xr:uid="{F5404F87-03FB-4B06-B51A-1D7C0B74EB90}"/>
    <cellStyle name="Komórka zaznaczona 2 3 7 3 16 4" xfId="46396" xr:uid="{6C8A9591-29DF-4F44-A481-9BE59779A044}"/>
    <cellStyle name="Komórka zaznaczona 2 3 7 3 17" xfId="7885" xr:uid="{80476505-9D03-4635-8A04-41DDEFB4EE0D}"/>
    <cellStyle name="Komórka zaznaczona 2 3 7 3 17 2" xfId="24116" xr:uid="{6EF029B4-434A-4712-AD14-CE5D7A7C2AA0}"/>
    <cellStyle name="Komórka zaznaczona 2 3 7 3 17 3" xfId="36131" xr:uid="{7F3E0673-E87D-43C7-A08C-E2F739717ECC}"/>
    <cellStyle name="Komórka zaznaczona 2 3 7 3 17 4" xfId="45623" xr:uid="{84BEE6DC-9674-4908-BB11-DC8EAEBB768E}"/>
    <cellStyle name="Komórka zaznaczona 2 3 7 3 18" xfId="6834" xr:uid="{CF3A2B38-6021-4ED3-A057-E48BB84D1E5E}"/>
    <cellStyle name="Komórka zaznaczona 2 3 7 3 19" xfId="11568" xr:uid="{C296C7A5-7476-4C61-AA4B-408661794F88}"/>
    <cellStyle name="Komórka zaznaczona 2 3 7 3 19 2" xfId="27340" xr:uid="{C159CD5F-6815-4EB4-9C25-F27CEFE2E1C2}"/>
    <cellStyle name="Komórka zaznaczona 2 3 7 3 19 3" xfId="38942" xr:uid="{BAFDC074-027C-46DB-92BA-13B8B8378E34}"/>
    <cellStyle name="Komórka zaznaczona 2 3 7 3 19 4" xfId="47060" xr:uid="{C97FBF0B-5FD1-47CF-977A-EC0D8B3A9416}"/>
    <cellStyle name="Komórka zaznaczona 2 3 7 3 2" xfId="2701" xr:uid="{9C09AB8E-1AB5-4D39-B10F-DFBB5DF271EB}"/>
    <cellStyle name="Komórka zaznaczona 2 3 7 3 2 2" xfId="19104" xr:uid="{28090D86-D3C6-4BD1-8C2F-D0A404D776D2}"/>
    <cellStyle name="Komórka zaznaczona 2 3 7 3 2 3" xfId="16811" xr:uid="{CC4CEDC4-9086-4002-860F-2281D27F0B14}"/>
    <cellStyle name="Komórka zaznaczona 2 3 7 3 2 4" xfId="34769" xr:uid="{37E32801-5E9E-4652-B2D9-F208ECE095C8}"/>
    <cellStyle name="Komórka zaznaczona 2 3 7 3 20" xfId="7113" xr:uid="{7318868D-EC36-4753-B817-40372243E6FD}"/>
    <cellStyle name="Komórka zaznaczona 2 3 7 3 20 2" xfId="23379" xr:uid="{148A7BEB-FDDD-4003-A1B5-15104E52C012}"/>
    <cellStyle name="Komórka zaznaczona 2 3 7 3 20 3" xfId="35473" xr:uid="{67E54EFD-8FC0-4A37-8CFE-2989703B70B6}"/>
    <cellStyle name="Komórka zaznaczona 2 3 7 3 20 4" xfId="45252" xr:uid="{BCA8BDE4-1ADC-4526-A418-45BD30607A01}"/>
    <cellStyle name="Komórka zaznaczona 2 3 7 3 21" xfId="11328" xr:uid="{ED97CAD6-901D-45B2-8BF8-5EF7E9F04DF5}"/>
    <cellStyle name="Komórka zaznaczona 2 3 7 3 21 2" xfId="27124" xr:uid="{1552E17F-E199-49EB-9C18-E96A0B2B49BE}"/>
    <cellStyle name="Komórka zaznaczona 2 3 7 3 21 3" xfId="38750" xr:uid="{1F7EFBE8-6824-431F-A770-C92FB6FCB29A}"/>
    <cellStyle name="Komórka zaznaczona 2 3 7 3 21 4" xfId="46951" xr:uid="{BB0927F7-12BC-4C6B-8666-0132E34A9457}"/>
    <cellStyle name="Komórka zaznaczona 2 3 7 3 22" xfId="11745" xr:uid="{148D9702-A6AC-4DB8-8A84-D07077B5F1B8}"/>
    <cellStyle name="Komórka zaznaczona 2 3 7 3 22 2" xfId="27493" xr:uid="{669FEB8D-4183-4E9E-B157-A24C682BAED8}"/>
    <cellStyle name="Komórka zaznaczona 2 3 7 3 22 3" xfId="39070" xr:uid="{B7A1F158-1B61-4CCA-9905-E4F4647327B6}"/>
    <cellStyle name="Komórka zaznaczona 2 3 7 3 22 4" xfId="47125" xr:uid="{B6C21733-17AC-4BCE-AE3C-B3AC84DF5F41}"/>
    <cellStyle name="Komórka zaznaczona 2 3 7 3 23" xfId="13268" xr:uid="{97ECF047-EC06-446E-A8B3-DEE5748A2294}"/>
    <cellStyle name="Komórka zaznaczona 2 3 7 3 23 2" xfId="28937" xr:uid="{D219D11A-6035-46D6-8C16-C40FA03F8B4B}"/>
    <cellStyle name="Komórka zaznaczona 2 3 7 3 23 3" xfId="40414" xr:uid="{0304692D-11D4-42D7-920E-908FDEAA4016}"/>
    <cellStyle name="Komórka zaznaczona 2 3 7 3 23 4" xfId="47651" xr:uid="{EEC4C905-96FF-4E3C-8407-A73AA1629F39}"/>
    <cellStyle name="Komórka zaznaczona 2 3 7 3 24" xfId="13558" xr:uid="{77836E27-B45E-47E6-AEAD-AD759334798A}"/>
    <cellStyle name="Komórka zaznaczona 2 3 7 3 24 2" xfId="29199" xr:uid="{A6234C7D-E05C-4828-8F21-21C140EB73BA}"/>
    <cellStyle name="Komórka zaznaczona 2 3 7 3 24 3" xfId="40640" xr:uid="{65DF86F8-622A-4A6B-B56A-F62C08EE5DF6}"/>
    <cellStyle name="Komórka zaznaczona 2 3 7 3 24 4" xfId="47786" xr:uid="{7F36CEC5-60F1-457A-BE32-44148BB3D3DB}"/>
    <cellStyle name="Komórka zaznaczona 2 3 7 3 25" xfId="13925" xr:uid="{2B724D73-F507-4F57-8C84-4AB8B8DEA964}"/>
    <cellStyle name="Komórka zaznaczona 2 3 7 3 25 2" xfId="29441" xr:uid="{82AC1F0B-EA5D-4B6C-BDB2-D9AE3C2F0B6C}"/>
    <cellStyle name="Komórka zaznaczona 2 3 7 3 25 3" xfId="40814" xr:uid="{17F13937-1532-4194-8C1F-F13356302450}"/>
    <cellStyle name="Komórka zaznaczona 2 3 7 3 25 4" xfId="47885" xr:uid="{623B06A3-4560-42B9-82F7-63589C680EA6}"/>
    <cellStyle name="Komórka zaznaczona 2 3 7 3 26" xfId="13890" xr:uid="{9BCD89A8-54A2-46C1-95D1-50F280B64C4D}"/>
    <cellStyle name="Komórka zaznaczona 2 3 7 3 26 2" xfId="29406" xr:uid="{50CF5A9D-EB92-4888-BFB2-E176674790A4}"/>
    <cellStyle name="Komórka zaznaczona 2 3 7 3 26 3" xfId="40779" xr:uid="{66C17A1A-2473-4B82-9314-BC95DA002FC2}"/>
    <cellStyle name="Komórka zaznaczona 2 3 7 3 26 4" xfId="47864" xr:uid="{50AAB1E7-1D50-4ED8-8937-895F3511D603}"/>
    <cellStyle name="Komórka zaznaczona 2 3 7 3 27" xfId="11567" xr:uid="{25DC948D-58E4-42DB-B1AE-DF84A3FFB369}"/>
    <cellStyle name="Komórka zaznaczona 2 3 7 3 27 2" xfId="27339" xr:uid="{0229A175-EF09-4E17-B98C-9992AAD4D2E2}"/>
    <cellStyle name="Komórka zaznaczona 2 3 7 3 27 3" xfId="38941" xr:uid="{3A2A9421-AE0F-4295-99AD-3B6FD14335D0}"/>
    <cellStyle name="Komórka zaznaczona 2 3 7 3 27 4" xfId="47059" xr:uid="{A901F242-98F5-415F-84CE-80CE0D5F7D70}"/>
    <cellStyle name="Komórka zaznaczona 2 3 7 3 28" xfId="14281" xr:uid="{04D94406-5A4C-4987-806C-F4DAC694CF15}"/>
    <cellStyle name="Komórka zaznaczona 2 3 7 3 28 2" xfId="29797" xr:uid="{B6EADD69-1BDB-4844-B2CD-2CC03DE64C9D}"/>
    <cellStyle name="Komórka zaznaczona 2 3 7 3 28 3" xfId="41170" xr:uid="{FA580553-9495-49C3-8C84-D9F7F7CE24B3}"/>
    <cellStyle name="Komórka zaznaczona 2 3 7 3 28 4" xfId="48106" xr:uid="{254F8815-F07D-4419-965A-FC9A6C1ADD1C}"/>
    <cellStyle name="Komórka zaznaczona 2 3 7 3 29" xfId="15634" xr:uid="{8E12008D-0C26-4FFD-B689-2C4C71C836C9}"/>
    <cellStyle name="Komórka zaznaczona 2 3 7 3 29 2" xfId="31150" xr:uid="{FDD1CB55-6EF3-495B-A36C-098199DC8102}"/>
    <cellStyle name="Komórka zaznaczona 2 3 7 3 29 3" xfId="42523" xr:uid="{EA782322-6EFC-4DB5-B057-CDA70CD3158F}"/>
    <cellStyle name="Komórka zaznaczona 2 3 7 3 29 4" xfId="48803" xr:uid="{914C8C90-C221-4783-9477-85DCE5601A9D}"/>
    <cellStyle name="Komórka zaznaczona 2 3 7 3 3" xfId="1858" xr:uid="{EA8661E9-43CB-4C4D-BEC1-9A79CC82AE05}"/>
    <cellStyle name="Komórka zaznaczona 2 3 7 3 3 2" xfId="18280" xr:uid="{812C5537-4A72-4167-8F51-F8F46B6D7FF3}"/>
    <cellStyle name="Komórka zaznaczona 2 3 7 3 3 3" xfId="16844" xr:uid="{B6DA1415-EF27-48CA-B378-BC5918592A9B}"/>
    <cellStyle name="Komórka zaznaczona 2 3 7 3 3 4" xfId="26807" xr:uid="{B7B899AB-3DAC-4427-9EC5-F693D8626797}"/>
    <cellStyle name="Komórka zaznaczona 2 3 7 3 30" xfId="15643" xr:uid="{07530081-3693-4498-9632-8D1BF4CBDE3C}"/>
    <cellStyle name="Komórka zaznaczona 2 3 7 3 30 2" xfId="31159" xr:uid="{68E7028D-F37B-49FB-9127-4789DDF0A2A1}"/>
    <cellStyle name="Komórka zaznaczona 2 3 7 3 30 3" xfId="42532" xr:uid="{1AED7D78-CFD2-41AF-A842-890659389AA3}"/>
    <cellStyle name="Komórka zaznaczona 2 3 7 3 30 4" xfId="48808" xr:uid="{FEACD425-1AD8-4FF1-B041-5041ACDA71CE}"/>
    <cellStyle name="Komórka zaznaczona 2 3 7 3 31" xfId="14791" xr:uid="{ED833AD2-6534-4935-AE21-33F099D7E929}"/>
    <cellStyle name="Komórka zaznaczona 2 3 7 3 31 2" xfId="30307" xr:uid="{7A6E6514-0097-4A0B-B852-33B478CEFBB8}"/>
    <cellStyle name="Komórka zaznaczona 2 3 7 3 31 3" xfId="41680" xr:uid="{066E65D9-AC9F-44D0-B61D-56BDAE9E91C8}"/>
    <cellStyle name="Komórka zaznaczona 2 3 7 3 31 4" xfId="48437" xr:uid="{7BA4F83A-BD37-40A1-AC50-EADC3E8110C9}"/>
    <cellStyle name="Komórka zaznaczona 2 3 7 3 32" xfId="17525" xr:uid="{C839498A-AF64-413C-BF0D-805BEE804707}"/>
    <cellStyle name="Komórka zaznaczona 2 3 7 3 33" xfId="26721" xr:uid="{8BF0ECBF-99FC-4ED4-812B-1BFCB592ED09}"/>
    <cellStyle name="Komórka zaznaczona 2 3 7 3 34" xfId="38539" xr:uid="{B66D995D-71EE-4C2D-93AE-016B51CB9B10}"/>
    <cellStyle name="Komórka zaznaczona 2 3 7 3 4" xfId="2106" xr:uid="{8785F2F0-387F-4BA0-81AC-B6A4D4A33656}"/>
    <cellStyle name="Komórka zaznaczona 2 3 7 3 4 2" xfId="18521" xr:uid="{AEA03872-E1F5-487B-B078-3DB263347FA9}"/>
    <cellStyle name="Komórka zaznaczona 2 3 7 3 4 3" xfId="17635" xr:uid="{2ACB92A5-125A-4652-A7E2-5BF1405D6559}"/>
    <cellStyle name="Komórka zaznaczona 2 3 7 3 4 4" xfId="37710" xr:uid="{A8DB9B2A-1259-4BC4-AA24-0D9FE8DBDC92}"/>
    <cellStyle name="Komórka zaznaczona 2 3 7 3 5" xfId="2066" xr:uid="{5C1866A1-AD6D-4D54-A959-41590E40A684}"/>
    <cellStyle name="Komórka zaznaczona 2 3 7 3 5 2" xfId="18482" xr:uid="{DB523DC0-AB23-4442-914C-DF3390A3C3A9}"/>
    <cellStyle name="Komórka zaznaczona 2 3 7 3 5 3" xfId="17638" xr:uid="{4E7FCA87-0897-4CEE-9FE1-85357CA80189}"/>
    <cellStyle name="Komórka zaznaczona 2 3 7 3 5 4" xfId="34978" xr:uid="{CB92380D-ED6F-4432-B7D5-F5226137D811}"/>
    <cellStyle name="Komórka zaznaczona 2 3 7 3 6" xfId="2157" xr:uid="{6DF3C07E-8D06-4048-AC13-751EA6854736}"/>
    <cellStyle name="Komórka zaznaczona 2 3 7 3 6 2" xfId="18571" xr:uid="{1CECB0D5-866D-4A07-9600-9122C9B47F26}"/>
    <cellStyle name="Komórka zaznaczona 2 3 7 3 6 3" xfId="25844" xr:uid="{25E3FE71-9175-45D4-AF6C-D8CD55193D06}"/>
    <cellStyle name="Komórka zaznaczona 2 3 7 3 6 4" xfId="26790" xr:uid="{A03551AA-2C19-4627-AE53-1EBD3A8DA5AD}"/>
    <cellStyle name="Komórka zaznaczona 2 3 7 3 7" xfId="2160" xr:uid="{F4E6301B-4597-45E8-944C-9C51980A5C83}"/>
    <cellStyle name="Komórka zaznaczona 2 3 7 3 7 2" xfId="18574" xr:uid="{1AF00B93-A41E-44CE-BA50-DCE17D6CBC06}"/>
    <cellStyle name="Komórka zaznaczona 2 3 7 3 7 3" xfId="25407" xr:uid="{34023C3A-FE14-4899-8926-A12E3774966A}"/>
    <cellStyle name="Komórka zaznaczona 2 3 7 3 7 4" xfId="32280" xr:uid="{DE6B3A9B-3C38-4800-925B-DB799578FC86}"/>
    <cellStyle name="Komórka zaznaczona 2 3 7 3 8" xfId="2220" xr:uid="{97E76950-1F96-47FE-A5D3-68DC8B114266}"/>
    <cellStyle name="Komórka zaznaczona 2 3 7 3 8 2" xfId="18633" xr:uid="{F8C9ACC6-0AAE-4F9C-94E9-FA214049A64E}"/>
    <cellStyle name="Komórka zaznaczona 2 3 7 3 8 3" xfId="20071" xr:uid="{56CCB990-F06B-4DA1-A4F4-FA3332CA4198}"/>
    <cellStyle name="Komórka zaznaczona 2 3 7 3 8 4" xfId="26867" xr:uid="{B7F12ACD-94F1-4E5D-BE57-5738B46FE93A}"/>
    <cellStyle name="Komórka zaznaczona 2 3 7 3 9" xfId="3580" xr:uid="{218548F6-0AB2-443D-BDBC-8F9861F698FF}"/>
    <cellStyle name="Komórka zaznaczona 2 3 7 3 9 2" xfId="19971" xr:uid="{AFFCD100-31E7-4C4D-80EA-8CBD4F6CCC17}"/>
    <cellStyle name="Komórka zaznaczona 2 3 7 3 9 3" xfId="16914" xr:uid="{98FA0E22-0AC1-4585-966C-98B9D99198B8}"/>
    <cellStyle name="Komórka zaznaczona 2 3 7 3 9 4" xfId="40633" xr:uid="{8724BE81-D121-48DD-891C-067B0487D848}"/>
    <cellStyle name="Komórka zaznaczona 2 3 7 30" xfId="11220" xr:uid="{0C6AA87C-4920-47B5-8C65-631B0A64910A}"/>
    <cellStyle name="Komórka zaznaczona 2 3 7 30 2" xfId="27033" xr:uid="{5A81A907-4D23-4B37-BB04-2F41137D5C06}"/>
    <cellStyle name="Komórka zaznaczona 2 3 7 30 3" xfId="38673" xr:uid="{5359156E-71C1-41F2-BD38-B583A5E070D3}"/>
    <cellStyle name="Komórka zaznaczona 2 3 7 30 4" xfId="46916" xr:uid="{6E15A8EE-B73C-434A-99DE-DC9EBCA296B4}"/>
    <cellStyle name="Komórka zaznaczona 2 3 7 31" xfId="13103" xr:uid="{F420AB9F-DDBD-4901-93AC-1DA0A891F230}"/>
    <cellStyle name="Komórka zaznaczona 2 3 7 31 2" xfId="28787" xr:uid="{0129D3AE-DBEE-4E1F-BCB9-78246ADA34D0}"/>
    <cellStyle name="Komórka zaznaczona 2 3 7 31 3" xfId="40288" xr:uid="{638CB281-BB9D-41B3-8347-D75732D3538F}"/>
    <cellStyle name="Komórka zaznaczona 2 3 7 31 4" xfId="47572" xr:uid="{AA080FC9-5EC7-4C80-9560-93E8EF17F507}"/>
    <cellStyle name="Komórka zaznaczona 2 3 7 32" xfId="13500" xr:uid="{8BF0A958-FA9C-42EC-B3B1-A15D70393BEA}"/>
    <cellStyle name="Komórka zaznaczona 2 3 7 32 2" xfId="29144" xr:uid="{1369AD0B-D9E0-4BF4-A8C8-C93E41158667}"/>
    <cellStyle name="Komórka zaznaczona 2 3 7 32 3" xfId="40596" xr:uid="{399AD572-797F-4D94-B11B-1D920A55957B}"/>
    <cellStyle name="Komórka zaznaczona 2 3 7 32 4" xfId="47764" xr:uid="{27446CF8-3595-478D-A9A0-7EE1AB22A872}"/>
    <cellStyle name="Komórka zaznaczona 2 3 7 33" xfId="14443" xr:uid="{706E7F65-6FFC-48D5-842E-039E2C757847}"/>
    <cellStyle name="Komórka zaznaczona 2 3 7 33 2" xfId="29959" xr:uid="{4EB6A5B5-617D-4B8C-93C1-AA49931050F6}"/>
    <cellStyle name="Komórka zaznaczona 2 3 7 33 3" xfId="41332" xr:uid="{3F8190E8-6D3E-43FF-9E3E-31CBD74BC62E}"/>
    <cellStyle name="Komórka zaznaczona 2 3 7 33 4" xfId="48199" xr:uid="{6726A36A-2FE8-4CB7-B1F0-5932B1D832DC}"/>
    <cellStyle name="Komórka zaznaczona 2 3 7 34" xfId="13825" xr:uid="{A8D3C64E-F670-4A73-8A4F-68EA0FE4A859}"/>
    <cellStyle name="Komórka zaznaczona 2 3 7 34 2" xfId="29341" xr:uid="{7E01256C-CBDE-432F-871B-8DB5EE441BFE}"/>
    <cellStyle name="Komórka zaznaczona 2 3 7 34 3" xfId="40714" xr:uid="{1CAD321A-A994-4BF0-ADB7-0C376681C569}"/>
    <cellStyle name="Komórka zaznaczona 2 3 7 34 4" xfId="47819" xr:uid="{6FF68EEF-31D8-46A7-B69D-0361717DEFF3}"/>
    <cellStyle name="Komórka zaznaczona 2 3 7 35" xfId="13936" xr:uid="{B4A0EFF4-7017-4726-B604-44EC2141093F}"/>
    <cellStyle name="Komórka zaznaczona 2 3 7 35 2" xfId="29452" xr:uid="{791B72C3-B5CD-4F88-A098-734E7586D374}"/>
    <cellStyle name="Komórka zaznaczona 2 3 7 35 3" xfId="40825" xr:uid="{EA7E9507-BF3E-4158-86BC-EB1464CBE8A4}"/>
    <cellStyle name="Komórka zaznaczona 2 3 7 35 4" xfId="47890" xr:uid="{0C0608F4-AFD6-4398-B545-D608B228020E}"/>
    <cellStyle name="Komórka zaznaczona 2 3 7 36" xfId="13116" xr:uid="{7F57A463-2E20-43A0-811A-5DED3CB6441C}"/>
    <cellStyle name="Komórka zaznaczona 2 3 7 36 2" xfId="28797" xr:uid="{8D68BB2C-0C8F-4BD7-8B04-3E41FA90D9E7}"/>
    <cellStyle name="Komórka zaznaczona 2 3 7 36 3" xfId="40296" xr:uid="{DC0CA5FF-21DF-485F-B4FE-178722A849CF}"/>
    <cellStyle name="Komórka zaznaczona 2 3 7 36 4" xfId="47575" xr:uid="{02DF9C4A-A95B-4604-9802-4BBF152FFBDA}"/>
    <cellStyle name="Komórka zaznaczona 2 3 7 37" xfId="15018" xr:uid="{A10AF382-FA99-4A4F-B769-CC2FDB81031E}"/>
    <cellStyle name="Komórka zaznaczona 2 3 7 37 2" xfId="30534" xr:uid="{022FDE4D-8FD2-43C3-8F48-80776904D7F6}"/>
    <cellStyle name="Komórka zaznaczona 2 3 7 37 3" xfId="41907" xr:uid="{C774ADC3-961C-40D0-A4B2-53361818A9E0}"/>
    <cellStyle name="Komórka zaznaczona 2 3 7 37 4" xfId="48543" xr:uid="{63FD5B43-116A-4106-90AA-771F749B2E62}"/>
    <cellStyle name="Komórka zaznaczona 2 3 7 38" xfId="9483" xr:uid="{0C628050-9BE7-44C0-B2AA-BA100EB15355}"/>
    <cellStyle name="Komórka zaznaczona 2 3 7 38 2" xfId="25638" xr:uid="{7B245CD4-BCFC-4D93-A602-88038FCB9237}"/>
    <cellStyle name="Komórka zaznaczona 2 3 7 38 3" xfId="37569" xr:uid="{F1BBA55F-B8D3-459A-A1A4-53778BF5B700}"/>
    <cellStyle name="Komórka zaznaczona 2 3 7 38 4" xfId="46388" xr:uid="{E35B49F9-3F73-4828-99A4-1FAE4B931282}"/>
    <cellStyle name="Komórka zaznaczona 2 3 7 39" xfId="11208" xr:uid="{4540AB33-D6E7-4415-A857-9B2A4D2AFEDC}"/>
    <cellStyle name="Komórka zaznaczona 2 3 7 39 2" xfId="27023" xr:uid="{CA975FDA-F886-4C0C-BD1A-269F3AB78DA1}"/>
    <cellStyle name="Komórka zaznaczona 2 3 7 39 3" xfId="38664" xr:uid="{3F277249-33F9-45A2-81F9-321ECFACCBBB}"/>
    <cellStyle name="Komórka zaznaczona 2 3 7 39 4" xfId="46912" xr:uid="{67CE35E4-5DA5-4770-8834-668E8BECDB38}"/>
    <cellStyle name="Komórka zaznaczona 2 3 7 4" xfId="607" xr:uid="{870B31F7-528B-4C09-88B2-A4DEFBCFA764}"/>
    <cellStyle name="Komórka zaznaczona 2 3 7 4 2" xfId="7424" xr:uid="{AAA82373-3679-4891-9C03-31D168C0F5EB}"/>
    <cellStyle name="Komórka zaznaczona 2 3 7 4 3" xfId="11753" xr:uid="{F0CA1692-B01C-4370-ADB6-73ADC8FE9BA7}"/>
    <cellStyle name="Komórka zaznaczona 2 3 7 4 3 2" xfId="27500" xr:uid="{2BCC44A4-8DB7-4AA8-B4D2-0BE66E6BEB22}"/>
    <cellStyle name="Komórka zaznaczona 2 3 7 4 3 3" xfId="39076" xr:uid="{56DDED79-C753-4B63-AFCF-A61AF30D6123}"/>
    <cellStyle name="Komórka zaznaczona 2 3 7 4 3 4" xfId="47129" xr:uid="{AF603F77-733D-41D0-8364-E7C8CE152500}"/>
    <cellStyle name="Komórka zaznaczona 2 3 7 40" xfId="15514" xr:uid="{41B9F1EF-E499-4470-A346-90FCFF8D43AE}"/>
    <cellStyle name="Komórka zaznaczona 2 3 7 40 2" xfId="31030" xr:uid="{277E76D2-008F-41A0-93D9-40974DFC24A3}"/>
    <cellStyle name="Komórka zaznaczona 2 3 7 40 3" xfId="42403" xr:uid="{4C69458F-DB6C-4F50-AEAA-29B33CE38C0B}"/>
    <cellStyle name="Komórka zaznaczona 2 3 7 40 4" xfId="48707" xr:uid="{B4F5DDCB-2114-48BD-BAB7-37128D06545E}"/>
    <cellStyle name="Komórka zaznaczona 2 3 7 41" xfId="17119" xr:uid="{DD635DCB-5052-43CE-AA61-E3A4805B806A}"/>
    <cellStyle name="Komórka zaznaczona 2 3 7 42" xfId="16953" xr:uid="{DB4043A0-E856-4EAB-AD13-77944162FBDA}"/>
    <cellStyle name="Komórka zaznaczona 2 3 7 43" xfId="21843" xr:uid="{84D2B36E-DB0A-4360-81A4-359A1608AFE3}"/>
    <cellStyle name="Komórka zaznaczona 2 3 7 5" xfId="1115" xr:uid="{24C90CAA-FDD2-4AFD-9549-35332BD80AA0}"/>
    <cellStyle name="Komórka zaznaczona 2 3 7 5 2" xfId="7925" xr:uid="{D28075F6-6646-45DB-BC27-0905D3FB4914}"/>
    <cellStyle name="Komórka zaznaczona 2 3 7 5 3" xfId="9555" xr:uid="{BBA43FEA-14BC-4F58-95FD-71C7F015EA1A}"/>
    <cellStyle name="Komórka zaznaczona 2 3 7 5 3 2" xfId="25708" xr:uid="{9DE04848-C1B0-4C79-B2AA-E6FADD00BAC1}"/>
    <cellStyle name="Komórka zaznaczona 2 3 7 5 3 3" xfId="37626" xr:uid="{29787B39-58A9-4FA4-9FD4-02A939B1C8C6}"/>
    <cellStyle name="Komórka zaznaczona 2 3 7 5 3 4" xfId="46427" xr:uid="{E9429196-B2E4-4D86-9AF5-0B269D50FE5B}"/>
    <cellStyle name="Komórka zaznaczona 2 3 7 6" xfId="1612" xr:uid="{8B8F4F24-B3EA-4CD0-8E80-FFCC415B2662}"/>
    <cellStyle name="Komórka zaznaczona 2 3 7 6 10" xfId="7721" xr:uid="{856ADF6D-2F22-4630-A272-00FDC80FB012}"/>
    <cellStyle name="Komórka zaznaczona 2 3 7 6 10 2" xfId="23955" xr:uid="{1311566A-4EA7-4B3F-94A1-EED882D1B7B1}"/>
    <cellStyle name="Komórka zaznaczona 2 3 7 6 10 3" xfId="35987" xr:uid="{17D2D95C-4945-4FE4-8B9B-BAD2F486D27E}"/>
    <cellStyle name="Komórka zaznaczona 2 3 7 6 10 4" xfId="45523" xr:uid="{84451435-C9ED-4E94-BA4B-492678FF6E5E}"/>
    <cellStyle name="Komórka zaznaczona 2 3 7 6 11" xfId="7948" xr:uid="{955E71AA-D13B-4FF2-8FE3-D1C27D9F9DF3}"/>
    <cellStyle name="Komórka zaznaczona 2 3 7 6 11 2" xfId="24179" xr:uid="{BE385C65-A0BA-4B13-B7DD-FE6331FF3415}"/>
    <cellStyle name="Komórka zaznaczona 2 3 7 6 11 3" xfId="36187" xr:uid="{4EAB5B3F-8F90-4528-9496-2B719C948F81}"/>
    <cellStyle name="Komórka zaznaczona 2 3 7 6 11 4" xfId="45660" xr:uid="{AFD49F39-5235-45A5-91C6-ACEB1BCD646B}"/>
    <cellStyle name="Komórka zaznaczona 2 3 7 6 12" xfId="8457" xr:uid="{AB8AA3DC-A3FF-4E58-895D-44017C93C1DE}"/>
    <cellStyle name="Komórka zaznaczona 2 3 7 6 12 2" xfId="24659" xr:uid="{BC0E066A-EB0E-42D8-AD51-309D699D6C3A}"/>
    <cellStyle name="Komórka zaznaczona 2 3 7 6 12 3" xfId="36649" xr:uid="{C31BD712-41DF-4FA3-8941-0AD80A0B0F48}"/>
    <cellStyle name="Komórka zaznaczona 2 3 7 6 12 4" xfId="45918" xr:uid="{65E10811-83CA-4349-91DC-BC3DEBE2AA5D}"/>
    <cellStyle name="Komórka zaznaczona 2 3 7 6 13" xfId="8961" xr:uid="{7D9AA221-83F7-485A-8F07-2B2AFCFAD306}"/>
    <cellStyle name="Komórka zaznaczona 2 3 7 6 13 2" xfId="25154" xr:uid="{EF81D3F9-FB38-45AB-8F84-2AE74E076DCB}"/>
    <cellStyle name="Komórka zaznaczona 2 3 7 6 13 3" xfId="37121" xr:uid="{0ED7DDCD-9CBA-4B58-A16B-07722F058E63}"/>
    <cellStyle name="Komórka zaznaczona 2 3 7 6 13 4" xfId="46138" xr:uid="{1BFDC585-A28A-4D63-822A-2B49BC710FE6}"/>
    <cellStyle name="Komórka zaznaczona 2 3 7 6 14" xfId="9455" xr:uid="{0136F3A1-6D3D-4E8C-8A63-23E47DA75DDE}"/>
    <cellStyle name="Komórka zaznaczona 2 3 7 6 14 2" xfId="25611" xr:uid="{34132729-E670-4E6E-916F-6F9219D26633}"/>
    <cellStyle name="Komórka zaznaczona 2 3 7 6 14 3" xfId="37542" xr:uid="{AE30014C-2521-402E-8200-1ECB66A966A8}"/>
    <cellStyle name="Komórka zaznaczona 2 3 7 6 14 4" xfId="46365" xr:uid="{70D461DD-1F7C-403A-AA24-2FF15A2E459E}"/>
    <cellStyle name="Komórka zaznaczona 2 3 7 6 15" xfId="9345" xr:uid="{3AC259E5-25A6-4672-B09C-C27997C47EED}"/>
    <cellStyle name="Komórka zaznaczona 2 3 7 6 15 2" xfId="25513" xr:uid="{AA0C6D9E-B19F-4E2E-AE2D-282646296731}"/>
    <cellStyle name="Komórka zaznaczona 2 3 7 6 15 3" xfId="37457" xr:uid="{C06E4BFD-30E6-4A60-A1D2-75BE19B83425}"/>
    <cellStyle name="Komórka zaznaczona 2 3 7 6 15 4" xfId="46323" xr:uid="{28EA5F50-FD9F-4BED-A762-72F16B0B3D1A}"/>
    <cellStyle name="Komórka zaznaczona 2 3 7 6 16" xfId="9793" xr:uid="{C9A50DFD-48DC-48D2-B01D-090DF1D5430D}"/>
    <cellStyle name="Komórka zaznaczona 2 3 7 6 16 2" xfId="25923" xr:uid="{F796E618-ED06-4D9A-8C2E-9243D799DC68}"/>
    <cellStyle name="Komórka zaznaczona 2 3 7 6 16 3" xfId="37806" xr:uid="{D75172B4-84FF-4CAC-B389-C76C511D183E}"/>
    <cellStyle name="Komórka zaznaczona 2 3 7 6 16 4" xfId="46537" xr:uid="{F5C95FE8-0552-49A7-97BD-0F7276CC1E5A}"/>
    <cellStyle name="Komórka zaznaczona 2 3 7 6 17" xfId="10357" xr:uid="{7744AB8E-7D89-4C0B-979E-2C890F4FAB81}"/>
    <cellStyle name="Komórka zaznaczona 2 3 7 6 17 2" xfId="26460" xr:uid="{183608AC-BB17-42F8-B032-F88F7F49411C}"/>
    <cellStyle name="Komórka zaznaczona 2 3 7 6 17 3" xfId="38298" xr:uid="{A8DA8388-A974-44F1-A61A-7E04C544CFC2}"/>
    <cellStyle name="Komórka zaznaczona 2 3 7 6 17 4" xfId="46737" xr:uid="{C2897470-8045-4048-B992-9D2E8AF1E152}"/>
    <cellStyle name="Komórka zaznaczona 2 3 7 6 18" xfId="7191" xr:uid="{15107EEA-4F34-408D-9E69-436923C78797}"/>
    <cellStyle name="Komórka zaznaczona 2 3 7 6 19" xfId="12169" xr:uid="{E7FEB3EE-CEE3-42D0-BB90-A868723CC332}"/>
    <cellStyle name="Komórka zaznaczona 2 3 7 6 19 2" xfId="27890" xr:uid="{A872D311-E973-4DB3-8A01-238FA92541C1}"/>
    <cellStyle name="Komórka zaznaczona 2 3 7 6 19 3" xfId="39454" xr:uid="{3958D57B-F386-411E-889B-A21914E0B166}"/>
    <cellStyle name="Komórka zaznaczona 2 3 7 6 19 4" xfId="47243" xr:uid="{EFF63964-F23B-4F0C-9AA6-48C707B60294}"/>
    <cellStyle name="Komórka zaznaczona 2 3 7 6 2" xfId="3281" xr:uid="{05E0F508-2F67-4C24-8AE0-CDFD1525C632}"/>
    <cellStyle name="Komórka zaznaczona 2 3 7 6 2 2" xfId="19674" xr:uid="{A6C45E84-D2D2-4E58-BAC8-CBAA3DC88AA8}"/>
    <cellStyle name="Komórka zaznaczona 2 3 7 6 2 3" xfId="17296" xr:uid="{85EA2C25-8B40-49FF-8D40-274B39A36368}"/>
    <cellStyle name="Komórka zaznaczona 2 3 7 6 2 4" xfId="26711" xr:uid="{998BB64C-E1ED-4011-A449-0A730A1AC2E3}"/>
    <cellStyle name="Komórka zaznaczona 2 3 7 6 20" xfId="12704" xr:uid="{832F3455-E4DD-4FF3-AC79-69CC96A09093}"/>
    <cellStyle name="Komórka zaznaczona 2 3 7 6 20 2" xfId="28418" xr:uid="{56DC139D-DD56-4430-A69F-1F9F488F37A6}"/>
    <cellStyle name="Komórka zaznaczona 2 3 7 6 20 3" xfId="39962" xr:uid="{638DA31C-DBB9-4A3C-AD52-0DF694DCEACA}"/>
    <cellStyle name="Komórka zaznaczona 2 3 7 6 20 4" xfId="47414" xr:uid="{60D40F26-F783-4DD9-86BC-1B97D884F25B}"/>
    <cellStyle name="Komórka zaznaczona 2 3 7 6 21" xfId="13196" xr:uid="{F9E0A9D2-A2A5-468F-AD2B-C849167C64BF}"/>
    <cellStyle name="Komórka zaznaczona 2 3 7 6 21 2" xfId="28866" xr:uid="{09E4F582-D55B-4EB4-A78D-4FB18803BC30}"/>
    <cellStyle name="Komórka zaznaczona 2 3 7 6 21 3" xfId="40352" xr:uid="{D62B8DC6-E155-48B6-A933-FDB442954A77}"/>
    <cellStyle name="Komórka zaznaczona 2 3 7 6 21 4" xfId="47604" xr:uid="{F38254ED-2E22-4030-AB8D-286B613EC1CB}"/>
    <cellStyle name="Komórka zaznaczona 2 3 7 6 22" xfId="11314" xr:uid="{F2C39902-B88C-47D7-8F44-F341CD6AB951}"/>
    <cellStyle name="Komórka zaznaczona 2 3 7 6 22 2" xfId="27114" xr:uid="{4BD0B810-D21F-4121-87BC-9E9ACED0149A}"/>
    <cellStyle name="Komórka zaznaczona 2 3 7 6 22 3" xfId="38740" xr:uid="{15C24B5E-537E-423A-BA68-BF62F8431C27}"/>
    <cellStyle name="Komórka zaznaczona 2 3 7 6 22 4" xfId="46948" xr:uid="{FFA53443-30B3-459A-AAEB-CB684B5A290D}"/>
    <cellStyle name="Komórka zaznaczona 2 3 7 6 23" xfId="14593" xr:uid="{AA556CC8-020E-4B5C-BE01-1B895BB5C96F}"/>
    <cellStyle name="Komórka zaznaczona 2 3 7 6 23 2" xfId="30109" xr:uid="{7A31E8B4-4583-4365-BA63-CDBEF1FB1585}"/>
    <cellStyle name="Komórka zaznaczona 2 3 7 6 23 3" xfId="41482" xr:uid="{470A4CFA-2E48-4276-BC1D-080A90548E4B}"/>
    <cellStyle name="Komórka zaznaczona 2 3 7 6 23 4" xfId="48297" xr:uid="{6428A7CE-2135-4434-AFD5-B25E5C3E3187}"/>
    <cellStyle name="Komórka zaznaczona 2 3 7 6 24" xfId="14075" xr:uid="{0B9D1A74-A8DC-409A-A088-5C4A511102C6}"/>
    <cellStyle name="Komórka zaznaczona 2 3 7 6 24 2" xfId="29591" xr:uid="{F4580C56-A1E4-453D-8691-991473B5C39B}"/>
    <cellStyle name="Komórka zaznaczona 2 3 7 6 24 3" xfId="40964" xr:uid="{40100084-F3BB-4A89-9E8F-8A21F0065351}"/>
    <cellStyle name="Komórka zaznaczona 2 3 7 6 24 4" xfId="47978" xr:uid="{3A630C66-FCDF-464A-AC07-17AE4F8173CC}"/>
    <cellStyle name="Komórka zaznaczona 2 3 7 6 25" xfId="14845" xr:uid="{DEC9A143-5E59-4D5A-91ED-B60DC4809C04}"/>
    <cellStyle name="Komórka zaznaczona 2 3 7 6 25 2" xfId="30361" xr:uid="{8C795C5F-075A-4F52-AD23-1AFB9A837005}"/>
    <cellStyle name="Komórka zaznaczona 2 3 7 6 25 3" xfId="41734" xr:uid="{C0A591D9-0B3D-4A05-87A1-FD626D9C332C}"/>
    <cellStyle name="Komórka zaznaczona 2 3 7 6 25 4" xfId="48469" xr:uid="{7249F69D-41FC-43A7-A12B-3E903CE2CE39}"/>
    <cellStyle name="Komórka zaznaczona 2 3 7 6 26" xfId="15318" xr:uid="{3ED16D8F-10B3-488E-A24E-908CF59C70B1}"/>
    <cellStyle name="Komórka zaznaczona 2 3 7 6 26 2" xfId="30834" xr:uid="{B77B7B45-D317-4F30-9F72-2A5D1907261A}"/>
    <cellStyle name="Komórka zaznaczona 2 3 7 6 26 3" xfId="42207" xr:uid="{C77B506D-C9EF-43C6-99A5-F716992A4428}"/>
    <cellStyle name="Komórka zaznaczona 2 3 7 6 26 4" xfId="48623" xr:uid="{7B303D1E-17EE-4AEA-AE42-91BEC5774118}"/>
    <cellStyle name="Komórka zaznaczona 2 3 7 6 27" xfId="15652" xr:uid="{3FA80087-30F1-4179-ABD0-4750EC5E9C08}"/>
    <cellStyle name="Komórka zaznaczona 2 3 7 6 27 2" xfId="31168" xr:uid="{E784D160-F728-4FE6-ACBD-B68B23F63EBB}"/>
    <cellStyle name="Komórka zaznaczona 2 3 7 6 27 3" xfId="42541" xr:uid="{1BEC6845-9959-46CC-8E27-304606D707D9}"/>
    <cellStyle name="Komórka zaznaczona 2 3 7 6 27 4" xfId="48813" xr:uid="{14D9FBC2-60D3-4495-857C-B436848C6FFC}"/>
    <cellStyle name="Komórka zaznaczona 2 3 7 6 28" xfId="15819" xr:uid="{61B13A31-5205-4454-AB59-7C5C49CA21EC}"/>
    <cellStyle name="Komórka zaznaczona 2 3 7 6 28 2" xfId="31335" xr:uid="{D6E4DDEB-BD5D-4467-8FE9-1B90CFBFAF3C}"/>
    <cellStyle name="Komórka zaznaczona 2 3 7 6 28 3" xfId="42708" xr:uid="{D607B1A7-4A45-4D7C-836A-C737CBAD91D5}"/>
    <cellStyle name="Komórka zaznaczona 2 3 7 6 28 4" xfId="48921" xr:uid="{94822088-8463-42EE-8D1B-63023CB314BA}"/>
    <cellStyle name="Komórka zaznaczona 2 3 7 6 29" xfId="16274" xr:uid="{0AFB3F25-E65B-4B7C-9E06-E278368739F1}"/>
    <cellStyle name="Komórka zaznaczona 2 3 7 6 29 2" xfId="31790" xr:uid="{48541B04-C994-4CF7-A2E0-C18D87B2CE74}"/>
    <cellStyle name="Komórka zaznaczona 2 3 7 6 29 3" xfId="43163" xr:uid="{A015255A-853F-4238-AD87-7364F4839EED}"/>
    <cellStyle name="Komórka zaznaczona 2 3 7 6 29 4" xfId="49069" xr:uid="{E90ABFE6-F9FE-45B5-92AE-FF2C0FF24B3E}"/>
    <cellStyle name="Komórka zaznaczona 2 3 7 6 3" xfId="4049" xr:uid="{E5A633F4-A29B-4613-8277-750CB6DF594B}"/>
    <cellStyle name="Komórka zaznaczona 2 3 7 6 3 2" xfId="20428" xr:uid="{80C917BC-873B-4497-A641-B2B1AE810739}"/>
    <cellStyle name="Komórka zaznaczona 2 3 7 6 3 3" xfId="32506" xr:uid="{94AD64F3-8767-45B9-9FA6-EDA0B33EDA14}"/>
    <cellStyle name="Komórka zaznaczona 2 3 7 6 3 4" xfId="38933" xr:uid="{CACFEB32-214D-48DE-833D-21F532DED0B8}"/>
    <cellStyle name="Komórka zaznaczona 2 3 7 6 30" xfId="16523" xr:uid="{524984BD-8ED7-4A77-AEE9-432A7AF5F9AD}"/>
    <cellStyle name="Komórka zaznaczona 2 3 7 6 30 2" xfId="32039" xr:uid="{4FBE8494-C1B9-4AB2-98E9-6EEBA323693D}"/>
    <cellStyle name="Komórka zaznaczona 2 3 7 6 30 3" xfId="43412" xr:uid="{F136096A-8885-49BB-B308-F8590B5385A7}"/>
    <cellStyle name="Komórka zaznaczona 2 3 7 6 30 4" xfId="49213" xr:uid="{7E65AAD2-205F-45D9-9E66-260488403C9D}"/>
    <cellStyle name="Komórka zaznaczona 2 3 7 6 31" xfId="16632" xr:uid="{E66C39BA-165D-4A88-BB5C-C11AB4B3688F}"/>
    <cellStyle name="Komórka zaznaczona 2 3 7 6 31 2" xfId="32148" xr:uid="{7DA0B381-37D8-48C6-97B0-3CA7884A6BE2}"/>
    <cellStyle name="Komórka zaznaczona 2 3 7 6 31 3" xfId="43521" xr:uid="{D4C49C7D-79BD-4EB6-87E6-1FB844AE6A5F}"/>
    <cellStyle name="Komórka zaznaczona 2 3 7 6 31 4" xfId="49308" xr:uid="{119BF363-5699-4F1F-9451-3D48454C7759}"/>
    <cellStyle name="Komórka zaznaczona 2 3 7 6 32" xfId="18034" xr:uid="{1798797E-DD6F-459F-84A1-4E7E36BB16E1}"/>
    <cellStyle name="Komórka zaznaczona 2 3 7 6 33" xfId="28608" xr:uid="{E745FEEF-41A3-4D0F-8428-58B9BE8FDE17}"/>
    <cellStyle name="Komórka zaznaczona 2 3 7 6 34" xfId="39047" xr:uid="{5E236A15-EE35-4321-BDDD-69D4E361A88E}"/>
    <cellStyle name="Komórka zaznaczona 2 3 7 6 4" xfId="4548" xr:uid="{199605C2-54EC-4F3F-BCDE-7D7962A6EF9C}"/>
    <cellStyle name="Komórka zaznaczona 2 3 7 6 4 2" xfId="20924" xr:uid="{E6511AF4-4737-4298-B243-7B1491A7093B}"/>
    <cellStyle name="Komórka zaznaczona 2 3 7 6 4 3" xfId="32999" xr:uid="{8F7F50AE-CC13-4390-8968-FAF88A9A5000}"/>
    <cellStyle name="Komórka zaznaczona 2 3 7 6 4 4" xfId="43811" xr:uid="{8A602FE3-FCF6-4695-B291-2950DCB37838}"/>
    <cellStyle name="Komórka zaznaczona 2 3 7 6 5" xfId="5099" xr:uid="{E04163C3-4BB2-4C9E-BF10-80B4999EDE31}"/>
    <cellStyle name="Komórka zaznaczona 2 3 7 6 5 2" xfId="21471" xr:uid="{19630EAC-0BE2-4AFE-8016-B81A16450A7D}"/>
    <cellStyle name="Komórka zaznaczona 2 3 7 6 5 3" xfId="33539" xr:uid="{BB985375-42CA-4E9F-9701-D969E411E6F6}"/>
    <cellStyle name="Komórka zaznaczona 2 3 7 6 5 4" xfId="44056" xr:uid="{D92EEDAE-5F74-4EC5-8713-91C775E8FFB6}"/>
    <cellStyle name="Komórka zaznaczona 2 3 7 6 6" xfId="5518" xr:uid="{18290CC8-EF9B-4B76-BA2A-654AF3E5757A}"/>
    <cellStyle name="Komórka zaznaczona 2 3 7 6 6 2" xfId="21851" xr:uid="{654C2BFE-D0AB-4F16-AC7C-78ACC8029E8E}"/>
    <cellStyle name="Komórka zaznaczona 2 3 7 6 6 3" xfId="33951" xr:uid="{1BF3D0C0-972F-43ED-9979-4E56F8B7F5E7}"/>
    <cellStyle name="Komórka zaznaczona 2 3 7 6 6 4" xfId="44356" xr:uid="{6BFDB8A6-D3E8-44D7-9021-650B01051268}"/>
    <cellStyle name="Komórka zaznaczona 2 3 7 6 7" xfId="5993" xr:uid="{CD0FE255-3F0F-4446-B869-2BCD47FCC926}"/>
    <cellStyle name="Komórka zaznaczona 2 3 7 6 7 2" xfId="22292" xr:uid="{DB2941E1-AF6A-412D-8238-6A052EB1B2B0}"/>
    <cellStyle name="Komórka zaznaczona 2 3 7 6 7 3" xfId="34411" xr:uid="{0F87DF7C-7881-420B-B18F-4ED93444EB2B}"/>
    <cellStyle name="Komórka zaznaczona 2 3 7 6 7 4" xfId="44720" xr:uid="{DCC99DC3-0F1B-4F38-BD51-86D621BB0BF8}"/>
    <cellStyle name="Komórka zaznaczona 2 3 7 6 8" xfId="5889" xr:uid="{ACB0C42D-BFFB-4189-AABA-677879567029}"/>
    <cellStyle name="Komórka zaznaczona 2 3 7 6 8 2" xfId="22190" xr:uid="{99E88143-689D-4428-B505-95C2173A9095}"/>
    <cellStyle name="Komórka zaznaczona 2 3 7 6 8 3" xfId="34314" xr:uid="{A217972A-8C80-4D39-B5C4-15DF355679BE}"/>
    <cellStyle name="Komórka zaznaczona 2 3 7 6 8 4" xfId="44661" xr:uid="{32DD3A1B-7984-483E-B36F-3B48BD062A7D}"/>
    <cellStyle name="Komórka zaznaczona 2 3 7 6 9" xfId="5703" xr:uid="{79D0DC9C-BFA5-4165-8B51-EC439B181AD2}"/>
    <cellStyle name="Komórka zaznaczona 2 3 7 6 9 2" xfId="22006" xr:uid="{61056FAD-B365-4939-820A-98BDDF291183}"/>
    <cellStyle name="Komórka zaznaczona 2 3 7 6 9 3" xfId="34134" xr:uid="{CB8A8CDE-CFE7-4582-9B66-09FEDC0AED1A}"/>
    <cellStyle name="Komórka zaznaczona 2 3 7 6 9 4" xfId="44528" xr:uid="{C4D72E43-404F-44CB-B683-13A785DAFCE7}"/>
    <cellStyle name="Komórka zaznaczona 2 3 7 7" xfId="1371" xr:uid="{44FE30E8-2715-4343-8509-24E6075C5704}"/>
    <cellStyle name="Komórka zaznaczona 2 3 7 7 10" xfId="6808" xr:uid="{F2B33308-775D-48D3-9E1D-6643891F4962}"/>
    <cellStyle name="Komórka zaznaczona 2 3 7 7 10 2" xfId="23087" xr:uid="{6AF26834-71B3-4600-8EC6-39FFA2F9F30A}"/>
    <cellStyle name="Komórka zaznaczona 2 3 7 7 10 3" xfId="35188" xr:uid="{AFEE1EFA-EF97-481F-B336-471364D9AD3C}"/>
    <cellStyle name="Komórka zaznaczona 2 3 7 7 10 4" xfId="45135" xr:uid="{1D339AE8-A2BD-443B-94F5-76ACD3DA1568}"/>
    <cellStyle name="Komórka zaznaczona 2 3 7 7 11" xfId="2361" xr:uid="{DFF0FE02-394E-4D27-A454-46AFBF7865DD}"/>
    <cellStyle name="Komórka zaznaczona 2 3 7 7 11 2" xfId="18772" xr:uid="{0933B233-D7E6-426C-ACC4-29035D67F4EA}"/>
    <cellStyle name="Komórka zaznaczona 2 3 7 7 11 3" xfId="23897" xr:uid="{A1AB2067-553E-4272-B629-B50ABE8A6BDC}"/>
    <cellStyle name="Komórka zaznaczona 2 3 7 7 11 4" xfId="28992" xr:uid="{62E4B782-C1B8-40D0-9945-3AD20353A118}"/>
    <cellStyle name="Komórka zaznaczona 2 3 7 7 12" xfId="7595" xr:uid="{CEC110FD-124B-4676-A213-BB8D3884B888}"/>
    <cellStyle name="Komórka zaznaczona 2 3 7 7 12 2" xfId="23835" xr:uid="{EF5B9887-F0F0-4F11-85FE-ED1A9AC2075D}"/>
    <cellStyle name="Komórka zaznaczona 2 3 7 7 12 3" xfId="35888" xr:uid="{113FCA20-DC27-478D-A077-5BE29E2AA749}"/>
    <cellStyle name="Komórka zaznaczona 2 3 7 7 12 4" xfId="45457" xr:uid="{FDCDBC16-8C9C-490B-8EE8-6254BE16C3D6}"/>
    <cellStyle name="Komórka zaznaczona 2 3 7 7 13" xfId="8723" xr:uid="{6418B871-49D7-4CB2-87AE-CF46EC5334E3}"/>
    <cellStyle name="Komórka zaznaczona 2 3 7 7 13 2" xfId="24917" xr:uid="{AE029128-B52F-4215-B74E-26139EC93028}"/>
    <cellStyle name="Komórka zaznaczona 2 3 7 7 13 3" xfId="36899" xr:uid="{50F34246-6CE9-47D4-9E5B-3A59921C6916}"/>
    <cellStyle name="Komórka zaznaczona 2 3 7 7 13 4" xfId="46052" xr:uid="{57B5AC0B-30B3-4271-A8A5-39296EFB23F5}"/>
    <cellStyle name="Komórka zaznaczona 2 3 7 7 14" xfId="9221" xr:uid="{7115F54C-9D3E-417B-BCA1-94529C06F05B}"/>
    <cellStyle name="Komórka zaznaczona 2 3 7 7 14 2" xfId="25403" xr:uid="{565BDA1E-156E-4E02-A2B0-125E1619F57C}"/>
    <cellStyle name="Komórka zaznaczona 2 3 7 7 14 3" xfId="37356" xr:uid="{DA316338-3E0C-4599-BF95-6EBC369F00CA}"/>
    <cellStyle name="Komórka zaznaczona 2 3 7 7 14 4" xfId="46267" xr:uid="{02CD30C3-5230-476E-9276-F3289B7A2BA1}"/>
    <cellStyle name="Komórka zaznaczona 2 3 7 7 15" xfId="8314" xr:uid="{DF4B42BE-A639-426B-8B81-D177BFDAC8DD}"/>
    <cellStyle name="Komórka zaznaczona 2 3 7 7 15 2" xfId="24528" xr:uid="{DDB887CF-1999-4280-8A50-03B58FE77448}"/>
    <cellStyle name="Komórka zaznaczona 2 3 7 7 15 3" xfId="36520" xr:uid="{A70F03E9-F776-4D8A-850C-82D3F46F7D1F}"/>
    <cellStyle name="Komórka zaznaczona 2 3 7 7 15 4" xfId="45858" xr:uid="{CD5B9127-E29F-4AD2-B359-50F91A5E6009}"/>
    <cellStyle name="Komórka zaznaczona 2 3 7 7 16" xfId="5277" xr:uid="{7428704F-8745-403F-975A-5066DC0A4239}"/>
    <cellStyle name="Komórka zaznaczona 2 3 7 7 16 2" xfId="21647" xr:uid="{902458FE-D190-4806-A97F-36AC39FD2A4D}"/>
    <cellStyle name="Komórka zaznaczona 2 3 7 7 16 3" xfId="33716" xr:uid="{3F6DAE32-ECA4-4D08-BEC6-84BAC3B09ADA}"/>
    <cellStyle name="Komórka zaznaczona 2 3 7 7 16 4" xfId="44152" xr:uid="{0E41AE85-92CC-46D9-8919-B6429BEF3AD0}"/>
    <cellStyle name="Komórka zaznaczona 2 3 7 7 17" xfId="10121" xr:uid="{5DBD2EED-B21D-4ADC-9883-9945E08BB79A}"/>
    <cellStyle name="Komórka zaznaczona 2 3 7 7 17 2" xfId="26232" xr:uid="{493AC5AD-581F-4E6F-BA14-F7677D67DA97}"/>
    <cellStyle name="Komórka zaznaczona 2 3 7 7 17 3" xfId="38086" xr:uid="{DC7FF04B-4C49-424B-A3E7-FDB5215E97D7}"/>
    <cellStyle name="Komórka zaznaczona 2 3 7 7 17 4" xfId="46664" xr:uid="{2AA16A6E-5EBB-44E1-9BCE-2BCCC3207F4C}"/>
    <cellStyle name="Komórka zaznaczona 2 3 7 7 18" xfId="9498" xr:uid="{B9232DFB-B544-4F12-A645-3DE25D4C879B}"/>
    <cellStyle name="Komórka zaznaczona 2 3 7 7 19" xfId="11932" xr:uid="{19A1AD1D-C263-4753-B8EF-BA5B0753FB49}"/>
    <cellStyle name="Komórka zaznaczona 2 3 7 7 19 2" xfId="27659" xr:uid="{3AE0756A-B731-4197-BBFB-622B9B932F75}"/>
    <cellStyle name="Komórka zaznaczona 2 3 7 7 19 3" xfId="39224" xr:uid="{B0C344A4-AB05-4F06-8C6D-C8AC417E3CDF}"/>
    <cellStyle name="Komórka zaznaczona 2 3 7 7 19 4" xfId="47182" xr:uid="{4FA8099A-DA58-4326-ADC9-E626FB96378D}"/>
    <cellStyle name="Komórka zaznaczona 2 3 7 7 2" xfId="3040" xr:uid="{3BFAF6E7-25D8-4B2D-86ED-BB4C3368A35C}"/>
    <cellStyle name="Komórka zaznaczona 2 3 7 7 2 2" xfId="19433" xr:uid="{90444E84-B5A1-4C35-A3E8-78CA85A43446}"/>
    <cellStyle name="Komórka zaznaczona 2 3 7 7 2 3" xfId="17344" xr:uid="{907F61EB-60E7-47CA-8439-499BD4349932}"/>
    <cellStyle name="Komórka zaznaczona 2 3 7 7 2 4" xfId="37470" xr:uid="{9BA128BA-9071-48A8-A930-870012446512}"/>
    <cellStyle name="Komórka zaznaczona 2 3 7 7 20" xfId="12468" xr:uid="{702E8E85-727B-4EE3-99E7-415F047CB2A4}"/>
    <cellStyle name="Komórka zaznaczona 2 3 7 7 20 2" xfId="28183" xr:uid="{1A10F4F7-82C4-4FEC-9D0B-E209A921ECF0}"/>
    <cellStyle name="Komórka zaznaczona 2 3 7 7 20 3" xfId="39739" xr:uid="{366A12B5-EC7D-401D-A09A-FA2DB1291B44}"/>
    <cellStyle name="Komórka zaznaczona 2 3 7 7 20 4" xfId="47355" xr:uid="{797C0533-C46C-444C-84A3-AD6D50416DFD}"/>
    <cellStyle name="Komórka zaznaczona 2 3 7 7 21" xfId="12975" xr:uid="{300351C2-B181-40AA-8A62-14423A84F5AA}"/>
    <cellStyle name="Komórka zaznaczona 2 3 7 7 21 2" xfId="28675" xr:uid="{7F6C614A-6A22-4A41-BE91-E3C2FBC67435}"/>
    <cellStyle name="Komórka zaznaczona 2 3 7 7 21 3" xfId="40202" xr:uid="{BF8DD988-9135-4426-844B-62F4C86CC275}"/>
    <cellStyle name="Komórka zaznaczona 2 3 7 7 21 4" xfId="47523" xr:uid="{1A7DD1DD-4AF9-409E-9EB5-DC13C6A66338}"/>
    <cellStyle name="Komórka zaznaczona 2 3 7 7 22" xfId="12853" xr:uid="{A5BFA82D-8822-4E4F-9349-3A6509F5ED98}"/>
    <cellStyle name="Komórka zaznaczona 2 3 7 7 22 2" xfId="28567" xr:uid="{38D5D1DD-88C4-4ED1-9B1C-F05425D13AC1}"/>
    <cellStyle name="Komórka zaznaczona 2 3 7 7 22 3" xfId="40110" xr:uid="{219EADF6-8B02-4BD6-8F69-D520D8E02BFA}"/>
    <cellStyle name="Komórka zaznaczona 2 3 7 7 22 4" xfId="47472" xr:uid="{1F085F61-F04B-4640-B57C-021154A2A1BD}"/>
    <cellStyle name="Komórka zaznaczona 2 3 7 7 23" xfId="14633" xr:uid="{C51D5D33-E19F-4D1E-B4E1-8F00D8785843}"/>
    <cellStyle name="Komórka zaznaczona 2 3 7 7 23 2" xfId="30149" xr:uid="{6EAD6E8D-0076-4CF4-8692-86CD24DF5FFE}"/>
    <cellStyle name="Komórka zaznaczona 2 3 7 7 23 3" xfId="41522" xr:uid="{1252C61A-80D1-4548-A56F-147F72F926F8}"/>
    <cellStyle name="Komórka zaznaczona 2 3 7 7 23 4" xfId="48322" xr:uid="{2E5BA665-3FF2-4D40-8A13-FB6BF4CCAC1C}"/>
    <cellStyle name="Komórka zaznaczona 2 3 7 7 24" xfId="11848" xr:uid="{976DDD05-6EFB-4A99-A1C2-E6D16532DE0F}"/>
    <cellStyle name="Komórka zaznaczona 2 3 7 7 24 2" xfId="27579" xr:uid="{DCE8E79C-6B7A-4A6E-A311-B5AB7146F315}"/>
    <cellStyle name="Komórka zaznaczona 2 3 7 7 24 3" xfId="39146" xr:uid="{412DA4AB-95AA-4DD6-88F0-1CB00A4671D3}"/>
    <cellStyle name="Komórka zaznaczona 2 3 7 7 24 4" xfId="47164" xr:uid="{7A2ABDBA-5A35-49E1-A229-062DB92373E7}"/>
    <cellStyle name="Komórka zaznaczona 2 3 7 7 25" xfId="14485" xr:uid="{EECE8BAE-2217-46D1-BBEA-F536DD7E6450}"/>
    <cellStyle name="Komórka zaznaczona 2 3 7 7 25 2" xfId="30001" xr:uid="{5FAB6CDE-2632-46AC-A1A2-2A45E7E2CC5E}"/>
    <cellStyle name="Komórka zaznaczona 2 3 7 7 25 3" xfId="41374" xr:uid="{640730FE-9CA2-43C4-880D-B12AC9277E95}"/>
    <cellStyle name="Komórka zaznaczona 2 3 7 7 25 4" xfId="48229" xr:uid="{F1BC424E-5FEC-4BBB-9500-9D31847FE1BE}"/>
    <cellStyle name="Komórka zaznaczona 2 3 7 7 26" xfId="15101" xr:uid="{677F1157-6D66-4603-97F7-ADDC1D5E44ED}"/>
    <cellStyle name="Komórka zaznaczona 2 3 7 7 26 2" xfId="30617" xr:uid="{031D2469-30B5-4459-8194-6C5F1BA62360}"/>
    <cellStyle name="Komórka zaznaczona 2 3 7 7 26 3" xfId="41990" xr:uid="{BBE152EF-A26C-43B9-93DF-CAFC6A24E038}"/>
    <cellStyle name="Komórka zaznaczona 2 3 7 7 26 4" xfId="48571" xr:uid="{CBB9A774-5868-4B1C-99BB-6147B48F06B5}"/>
    <cellStyle name="Komórka zaznaczona 2 3 7 7 27" xfId="15538" xr:uid="{5B030153-D952-45B9-B277-AB5A5D235360}"/>
    <cellStyle name="Komórka zaznaczona 2 3 7 7 27 2" xfId="31054" xr:uid="{3E0692E2-5E9E-4451-B9D9-C7829BEF1276}"/>
    <cellStyle name="Komórka zaznaczona 2 3 7 7 27 3" xfId="42427" xr:uid="{5AAE1CDB-7D45-4058-8491-54B6D2165F2F}"/>
    <cellStyle name="Komórka zaznaczona 2 3 7 7 27 4" xfId="48726" xr:uid="{7D93DEA8-5077-4186-AC1A-C9966853A28E}"/>
    <cellStyle name="Komórka zaznaczona 2 3 7 7 28" xfId="14435" xr:uid="{EDC0C1A2-4369-4403-96FD-66B972C05A4A}"/>
    <cellStyle name="Komórka zaznaczona 2 3 7 7 28 2" xfId="29951" xr:uid="{E7EA439A-A66C-46FC-BE2A-54A7AE26D48C}"/>
    <cellStyle name="Komórka zaznaczona 2 3 7 7 28 3" xfId="41324" xr:uid="{082BF019-3A0C-4784-955C-E30A656E2F41}"/>
    <cellStyle name="Komórka zaznaczona 2 3 7 7 28 4" xfId="48194" xr:uid="{12BCEEC4-8B45-43DF-AFF3-A58387446A10}"/>
    <cellStyle name="Komórka zaznaczona 2 3 7 7 29" xfId="16073" xr:uid="{F135450C-B845-4963-89E1-99B912315904}"/>
    <cellStyle name="Komórka zaznaczona 2 3 7 7 29 2" xfId="31589" xr:uid="{57D9F0B4-2C31-422A-A6C5-5C87EEC6435A}"/>
    <cellStyle name="Komórka zaznaczona 2 3 7 7 29 3" xfId="42962" xr:uid="{03320846-64B5-476E-9963-ED4BBA92E3E7}"/>
    <cellStyle name="Komórka zaznaczona 2 3 7 7 29 4" xfId="49019" xr:uid="{4D9EE4E3-0035-42E4-8945-9C0E2567BE6F}"/>
    <cellStyle name="Komórka zaznaczona 2 3 7 7 3" xfId="3813" xr:uid="{32710CA8-BC6F-4EF1-AAB4-CBD58EEE592A}"/>
    <cellStyle name="Komórka zaznaczona 2 3 7 7 3 2" xfId="20195" xr:uid="{17CC6852-5D5C-4DA5-9588-DC03B4931376}"/>
    <cellStyle name="Komórka zaznaczona 2 3 7 7 3 3" xfId="32276" xr:uid="{06419957-72ED-4BB6-B967-AE38CC33A937}"/>
    <cellStyle name="Komórka zaznaczona 2 3 7 7 3 4" xfId="38505" xr:uid="{FDD50D59-4298-497F-BA40-E9FEEE7CC58C}"/>
    <cellStyle name="Komórka zaznaczona 2 3 7 7 30" xfId="16474" xr:uid="{8B333743-273E-4F95-BD29-CB181527852E}"/>
    <cellStyle name="Komórka zaznaczona 2 3 7 7 30 2" xfId="31990" xr:uid="{8D17E139-F6D0-48BA-BD14-C0FCA63D6277}"/>
    <cellStyle name="Komórka zaznaczona 2 3 7 7 30 3" xfId="43363" xr:uid="{CDACBB1B-ADB1-4578-B713-C973CD80E123}"/>
    <cellStyle name="Komórka zaznaczona 2 3 7 7 30 4" xfId="49166" xr:uid="{05D1DBC6-82FD-4C0F-A522-CA5B67D3A64A}"/>
    <cellStyle name="Komórka zaznaczona 2 3 7 7 31" xfId="12878" xr:uid="{DBA0CD0D-0E11-4D92-B0CB-09830F195892}"/>
    <cellStyle name="Komórka zaznaczona 2 3 7 7 31 2" xfId="28588" xr:uid="{16DDECD1-25A2-471B-9AE4-6143537779EC}"/>
    <cellStyle name="Komórka zaznaczona 2 3 7 7 31 3" xfId="40127" xr:uid="{F87C57FE-A61D-4D4C-8E68-67B766436F22}"/>
    <cellStyle name="Komórka zaznaczona 2 3 7 7 31 4" xfId="47482" xr:uid="{2173B04D-BB45-46A7-BA26-6C9560D3C259}"/>
    <cellStyle name="Komórka zaznaczona 2 3 7 7 32" xfId="17793" xr:uid="{415EA76D-D646-403A-B2A5-5710B85B60DE}"/>
    <cellStyle name="Komórka zaznaczona 2 3 7 7 33" xfId="23405" xr:uid="{D80A752F-D3E0-4372-977E-6AB475BEA0A3}"/>
    <cellStyle name="Komórka zaznaczona 2 3 7 7 34" xfId="38527" xr:uid="{C388DF7E-7544-4DC0-83F4-47D959D60A3E}"/>
    <cellStyle name="Komórka zaznaczona 2 3 7 7 4" xfId="4325" xr:uid="{2D78FD37-304F-4B29-A674-EA182353C196}"/>
    <cellStyle name="Komórka zaznaczona 2 3 7 7 4 2" xfId="20702" xr:uid="{8DA4A6B0-F44A-4413-93A6-443E482F5C40}"/>
    <cellStyle name="Komórka zaznaczona 2 3 7 7 4 3" xfId="32779" xr:uid="{9EA7C541-F278-4B14-8689-B1D4594A7743}"/>
    <cellStyle name="Komórka zaznaczona 2 3 7 7 4 4" xfId="43719" xr:uid="{36AD7901-B559-4467-A722-868CDEBC5E16}"/>
    <cellStyle name="Komórka zaznaczona 2 3 7 7 5" xfId="4867" xr:uid="{38F2F51D-D5E3-4BC4-BABC-854BB53C15FA}"/>
    <cellStyle name="Komórka zaznaczona 2 3 7 7 5 2" xfId="21239" xr:uid="{4613B5F4-AE13-4A4E-B052-960BEC473EF2}"/>
    <cellStyle name="Komórka zaznaczona 2 3 7 7 5 3" xfId="33313" xr:uid="{9E6A6AA3-AA06-45A3-A8AE-44F99E5220BB}"/>
    <cellStyle name="Komórka zaznaczona 2 3 7 7 5 4" xfId="43975" xr:uid="{4EDC5057-1FFB-4A09-BEB8-C17EF1D29FB6}"/>
    <cellStyle name="Komórka zaznaczona 2 3 7 7 6" xfId="2405" xr:uid="{7C833E39-4A3D-4934-9FB5-7687C325BF3D}"/>
    <cellStyle name="Komórka zaznaczona 2 3 7 7 6 2" xfId="18814" xr:uid="{8123235A-8088-4E02-921A-4FBB992B8271}"/>
    <cellStyle name="Komórka zaznaczona 2 3 7 7 6 3" xfId="27306" xr:uid="{608709F9-27DB-4DE7-ABB2-641D281D7296}"/>
    <cellStyle name="Komórka zaznaczona 2 3 7 7 6 4" xfId="37441" xr:uid="{19C14654-DCD9-4F4C-AC40-A4337D5E5411}"/>
    <cellStyle name="Komórka zaznaczona 2 3 7 7 7" xfId="5779" xr:uid="{42F07909-6CC2-48C4-8583-69C3692F0DEB}"/>
    <cellStyle name="Komórka zaznaczona 2 3 7 7 7 2" xfId="22081" xr:uid="{F0344F26-649F-43F2-A40D-5E7551FD205A}"/>
    <cellStyle name="Komórka zaznaczona 2 3 7 7 7 3" xfId="34207" xr:uid="{F43134C6-385B-4053-BD61-831E8EBBCCE2}"/>
    <cellStyle name="Komórka zaznaczona 2 3 7 7 7 4" xfId="44588" xr:uid="{A0879083-1976-4FFE-815F-D5799AEAAEA1}"/>
    <cellStyle name="Komórka zaznaczona 2 3 7 7 8" xfId="4777" xr:uid="{A1B4C2F2-8248-48D5-870C-256A5D8FD052}"/>
    <cellStyle name="Komórka zaznaczona 2 3 7 7 8 2" xfId="21150" xr:uid="{A4AEBDD3-2A93-437B-90C8-2A889C66996E}"/>
    <cellStyle name="Komórka zaznaczona 2 3 7 7 8 3" xfId="33226" xr:uid="{D0315FE8-7978-47FE-8100-AA4A6BC299E8}"/>
    <cellStyle name="Komórka zaznaczona 2 3 7 7 8 4" xfId="43945" xr:uid="{EDE7B98E-EA72-4BEF-B39B-61B68E085FA1}"/>
    <cellStyle name="Komórka zaznaczona 2 3 7 7 9" xfId="2166" xr:uid="{1BF9DF75-7A8F-4611-809B-76061005E45D}"/>
    <cellStyle name="Komórka zaznaczona 2 3 7 7 9 2" xfId="18580" xr:uid="{D407C571-C175-44F5-89DC-54B04C664CEB}"/>
    <cellStyle name="Komórka zaznaczona 2 3 7 7 9 3" xfId="17343" xr:uid="{E5499CA8-7914-4759-8657-9B229876FFF4}"/>
    <cellStyle name="Komórka zaznaczona 2 3 7 7 9 4" xfId="20356" xr:uid="{758D44F1-2962-44F1-92E4-430188331405}"/>
    <cellStyle name="Komórka zaznaczona 2 3 7 8" xfId="1659" xr:uid="{689359D2-21AA-49A6-9E7E-6B10EC22D095}"/>
    <cellStyle name="Komórka zaznaczona 2 3 7 8 10" xfId="7768" xr:uid="{42E8CDCB-9D1B-4020-8C48-A2A277CCBCC3}"/>
    <cellStyle name="Komórka zaznaczona 2 3 7 8 10 2" xfId="24001" xr:uid="{C1FFC136-207F-43F0-A1D0-4603319BF4EC}"/>
    <cellStyle name="Komórka zaznaczona 2 3 7 8 10 3" xfId="36028" xr:uid="{89903C7C-2B0B-40C4-BAC4-2127EADB24C2}"/>
    <cellStyle name="Komórka zaznaczona 2 3 7 8 10 4" xfId="45554" xr:uid="{646307EE-A3D8-4F47-9D1F-3B0E3A252A94}"/>
    <cellStyle name="Komórka zaznaczona 2 3 7 8 11" xfId="7995" xr:uid="{CA219603-FFC6-4E47-AC44-5AE009A0E9F5}"/>
    <cellStyle name="Komórka zaznaczona 2 3 7 8 11 2" xfId="24223" xr:uid="{29706630-C78C-4A5D-B462-68FE6126399F}"/>
    <cellStyle name="Komórka zaznaczona 2 3 7 8 11 3" xfId="36229" xr:uid="{5C130172-FBD9-482E-BEB1-3D8116EDABB7}"/>
    <cellStyle name="Komórka zaznaczona 2 3 7 8 11 4" xfId="45688" xr:uid="{18EF5C61-DEA4-45E3-A20C-72A79F7E3CE2}"/>
    <cellStyle name="Komórka zaznaczona 2 3 7 8 12" xfId="8504" xr:uid="{33712997-F738-457D-9FF3-913CEC7DA0E3}"/>
    <cellStyle name="Komórka zaznaczona 2 3 7 8 12 2" xfId="24706" xr:uid="{326AB641-F246-483D-9B90-5C98026F75D6}"/>
    <cellStyle name="Komórka zaznaczona 2 3 7 8 12 3" xfId="36696" xr:uid="{04934514-6D61-4C5D-B7CD-FDE164F9DCF9}"/>
    <cellStyle name="Komórka zaznaczona 2 3 7 8 12 4" xfId="45947" xr:uid="{D12C52F2-97AA-4B7A-8565-F9F0833D0FE1}"/>
    <cellStyle name="Komórka zaznaczona 2 3 7 8 13" xfId="9008" xr:uid="{23FB72B2-D902-44C3-B5F4-24869370C068}"/>
    <cellStyle name="Komórka zaznaczona 2 3 7 8 13 2" xfId="25201" xr:uid="{A41B8BD9-0B3D-4E80-910F-D2AE2B8C2F11}"/>
    <cellStyle name="Komórka zaznaczona 2 3 7 8 13 3" xfId="37168" xr:uid="{39C285B0-FEF1-43FD-865D-2D743D5D6A1E}"/>
    <cellStyle name="Komórka zaznaczona 2 3 7 8 13 4" xfId="46165" xr:uid="{70841C63-341E-4779-BB40-8C33AF03C5DA}"/>
    <cellStyle name="Komórka zaznaczona 2 3 7 8 14" xfId="9501" xr:uid="{D44BE5AA-B127-4A74-9B04-B32FA5D0851E}"/>
    <cellStyle name="Komórka zaznaczona 2 3 7 8 14 2" xfId="25655" xr:uid="{FF555B6E-604F-4429-B453-AF0DAD7F3DA1}"/>
    <cellStyle name="Komórka zaznaczona 2 3 7 8 14 3" xfId="37583" xr:uid="{6A202FF6-F9AE-41D7-B265-D94831994D11}"/>
    <cellStyle name="Komórka zaznaczona 2 3 7 8 14 4" xfId="46398" xr:uid="{0201DA5B-758D-4A36-BF84-27784A965AA3}"/>
    <cellStyle name="Komórka zaznaczona 2 3 7 8 15" xfId="7161" xr:uid="{644FBCBE-D6AD-42DC-90C5-8FB6F4AFA258}"/>
    <cellStyle name="Komórka zaznaczona 2 3 7 8 15 2" xfId="23425" xr:uid="{34038BC6-231B-4C2A-9D7F-C1EE498B5432}"/>
    <cellStyle name="Komórka zaznaczona 2 3 7 8 15 3" xfId="35515" xr:uid="{4877D758-F38B-44BB-8A46-62B91A06D4A0}"/>
    <cellStyle name="Komórka zaznaczona 2 3 7 8 15 4" xfId="45275" xr:uid="{302D7B15-79D0-4F32-97A2-950292F74503}"/>
    <cellStyle name="Komórka zaznaczona 2 3 7 8 16" xfId="9908" xr:uid="{B07D9F06-FF45-4C65-A8D3-CCAF7A14F65B}"/>
    <cellStyle name="Komórka zaznaczona 2 3 7 8 16 2" xfId="26029" xr:uid="{53B536E3-BC0E-4F32-88F4-0BD263198B42}"/>
    <cellStyle name="Komórka zaznaczona 2 3 7 8 16 3" xfId="37897" xr:uid="{B991FE19-FCD2-4139-9F5D-E27468510E5E}"/>
    <cellStyle name="Komórka zaznaczona 2 3 7 8 16 4" xfId="46572" xr:uid="{7252971E-F6AB-49C4-86CF-53BC32AA1867}"/>
    <cellStyle name="Komórka zaznaczona 2 3 7 8 17" xfId="10404" xr:uid="{026B50C7-9338-4A95-AFFE-43F5801F4681}"/>
    <cellStyle name="Komórka zaznaczona 2 3 7 8 17 2" xfId="26507" xr:uid="{DFCDB0E2-3169-4262-84B7-897D8C7FED2E}"/>
    <cellStyle name="Komórka zaznaczona 2 3 7 8 17 3" xfId="38345" xr:uid="{DB8CD8EE-BF2D-4437-980D-539559036BFE}"/>
    <cellStyle name="Komórka zaznaczona 2 3 7 8 17 4" xfId="46764" xr:uid="{FA09529C-0741-48A4-A6AA-01616411FC73}"/>
    <cellStyle name="Komórka zaznaczona 2 3 7 8 18" xfId="9516" xr:uid="{4BA316EA-B76C-4661-B77A-E187E3E780EA}"/>
    <cellStyle name="Komórka zaznaczona 2 3 7 8 19" xfId="12216" xr:uid="{2C4484AD-5F2B-404C-8250-5CBD03B5CF64}"/>
    <cellStyle name="Komórka zaznaczona 2 3 7 8 19 2" xfId="27937" xr:uid="{0FE8F8FA-9D14-4AF6-832F-860B83E89571}"/>
    <cellStyle name="Komórka zaznaczona 2 3 7 8 19 3" xfId="39501" xr:uid="{015E8B91-5029-4139-9043-E582CA146E70}"/>
    <cellStyle name="Komórka zaznaczona 2 3 7 8 19 4" xfId="47263" xr:uid="{BD3D3398-7910-47F9-86DF-C7BFAA419140}"/>
    <cellStyle name="Komórka zaznaczona 2 3 7 8 2" xfId="3328" xr:uid="{C246BA85-125E-4A73-ABB3-45595BE07412}"/>
    <cellStyle name="Komórka zaznaczona 2 3 7 8 2 2" xfId="19721" xr:uid="{353FAA60-6A5E-4B3B-9A82-7AF0C9AB84A2}"/>
    <cellStyle name="Komórka zaznaczona 2 3 7 8 2 3" xfId="28946" xr:uid="{3A103DB6-701B-48BC-AF9E-326781FEE480}"/>
    <cellStyle name="Komórka zaznaczona 2 3 7 8 2 4" xfId="40186" xr:uid="{D328CB77-C42D-4F40-81D1-9660831004AD}"/>
    <cellStyle name="Komórka zaznaczona 2 3 7 8 20" xfId="12751" xr:uid="{E5D94730-712E-401C-82AA-0B5C641078BF}"/>
    <cellStyle name="Komórka zaznaczona 2 3 7 8 20 2" xfId="28465" xr:uid="{3848A8EC-F40B-4C03-9664-090EC4047DFB}"/>
    <cellStyle name="Komórka zaznaczona 2 3 7 8 20 3" xfId="40009" xr:uid="{14896CB8-2C58-4D90-A394-407921CE415D}"/>
    <cellStyle name="Komórka zaznaczona 2 3 7 8 20 4" xfId="47434" xr:uid="{1B45C0EA-0168-4E87-90B4-4CBBFFDEA7A2}"/>
    <cellStyle name="Komórka zaznaczona 2 3 7 8 21" xfId="13240" xr:uid="{E260173C-9869-409E-92EE-F1850FA9B268}"/>
    <cellStyle name="Komórka zaznaczona 2 3 7 8 21 2" xfId="28909" xr:uid="{6E5A5936-CDA5-428D-82FF-C78A91C3342E}"/>
    <cellStyle name="Komórka zaznaczona 2 3 7 8 21 3" xfId="40389" xr:uid="{FB028468-BEB8-49EB-9D19-F5E8FD7EE1AC}"/>
    <cellStyle name="Komórka zaznaczona 2 3 7 8 21 4" xfId="47633" xr:uid="{D9392894-CA59-4C1E-8197-714AC6E78352}"/>
    <cellStyle name="Komórka zaznaczona 2 3 7 8 22" xfId="13433" xr:uid="{A5CC3560-FEC7-473C-B84E-467C3AB07F98}"/>
    <cellStyle name="Komórka zaznaczona 2 3 7 8 22 2" xfId="29077" xr:uid="{F4B045CF-FD34-4B5D-A80C-BD33AFE9AE86}"/>
    <cellStyle name="Komórka zaznaczona 2 3 7 8 22 3" xfId="40533" xr:uid="{03F3FB31-E124-4D3A-8089-5BB6B4024C94}"/>
    <cellStyle name="Komórka zaznaczona 2 3 7 8 22 4" xfId="47720" xr:uid="{5EEC972A-C288-46E5-8987-4BA4A49A2FD1}"/>
    <cellStyle name="Komórka zaznaczona 2 3 7 8 23" xfId="14538" xr:uid="{0CEC4DBD-4020-449C-97A0-426B88D1C714}"/>
    <cellStyle name="Komórka zaznaczona 2 3 7 8 23 2" xfId="30054" xr:uid="{6F773258-D671-4C78-AF9A-63F5DB536D13}"/>
    <cellStyle name="Komórka zaznaczona 2 3 7 8 23 3" xfId="41427" xr:uid="{B56702F5-88D5-4914-AEB9-4178BF62CC5F}"/>
    <cellStyle name="Komórka zaznaczona 2 3 7 8 23 4" xfId="48265" xr:uid="{11F5BF1C-CE34-4394-A84E-A954A0147AF1}"/>
    <cellStyle name="Komórka zaznaczona 2 3 7 8 24" xfId="14708" xr:uid="{091FC498-A8D0-4A70-8CCB-00A58ED79B33}"/>
    <cellStyle name="Komórka zaznaczona 2 3 7 8 24 2" xfId="30224" xr:uid="{C3D32E5D-F453-49D3-9CA8-DEC6694BAAC4}"/>
    <cellStyle name="Komórka zaznaczona 2 3 7 8 24 3" xfId="41597" xr:uid="{5F2A4A31-0BF1-4B13-B1E3-1EFE2EACAF94}"/>
    <cellStyle name="Komórka zaznaczona 2 3 7 8 24 4" xfId="48372" xr:uid="{B996661D-0545-4CDC-8A5C-0F4976421C13}"/>
    <cellStyle name="Komórka zaznaczona 2 3 7 8 25" xfId="14892" xr:uid="{8430E04E-9B83-485A-8691-72178145B226}"/>
    <cellStyle name="Komórka zaznaczona 2 3 7 8 25 2" xfId="30408" xr:uid="{1FEA2257-9787-4469-9463-52C3034A4F09}"/>
    <cellStyle name="Komórka zaznaczona 2 3 7 8 25 3" xfId="41781" xr:uid="{BFA32BAC-AD15-442B-81EB-D84B4BCC1E59}"/>
    <cellStyle name="Komórka zaznaczona 2 3 7 8 25 4" xfId="48489" xr:uid="{BCE876B3-0C60-4A33-A849-A34D1E35A146}"/>
    <cellStyle name="Komórka zaznaczona 2 3 7 8 26" xfId="15365" xr:uid="{2D933C36-1A6C-4591-9BDD-E58F296424D2}"/>
    <cellStyle name="Komórka zaznaczona 2 3 7 8 26 2" xfId="30881" xr:uid="{6D6532EC-DF8A-49AC-9EFA-30236BF20475}"/>
    <cellStyle name="Komórka zaznaczona 2 3 7 8 26 3" xfId="42254" xr:uid="{BB8CB8E0-344A-486C-9DC9-6C3B869231C0}"/>
    <cellStyle name="Komórka zaznaczona 2 3 7 8 26 4" xfId="48643" xr:uid="{EEB30E4B-C0DA-4D54-808C-FE713A4A5581}"/>
    <cellStyle name="Komórka zaznaczona 2 3 7 8 27" xfId="15683" xr:uid="{C1169317-F864-45B7-AFF7-0B73D0781E9E}"/>
    <cellStyle name="Komórka zaznaczona 2 3 7 8 27 2" xfId="31199" xr:uid="{175C2411-F9DF-4D0B-B2C7-E4FCF9416BDE}"/>
    <cellStyle name="Komórka zaznaczona 2 3 7 8 27 3" xfId="42572" xr:uid="{EA08C5E3-D950-4A54-90F4-AB7E57340532}"/>
    <cellStyle name="Komórka zaznaczona 2 3 7 8 27 4" xfId="48836" xr:uid="{45B5EC51-C17B-4B17-8B30-76B24A256536}"/>
    <cellStyle name="Komórka zaznaczona 2 3 7 8 28" xfId="15866" xr:uid="{716B449E-D1B5-4764-BB83-15BF3AF5E598}"/>
    <cellStyle name="Komórka zaznaczona 2 3 7 8 28 2" xfId="31382" xr:uid="{E6C7FE1C-A459-491B-83BD-E343301FAC1F}"/>
    <cellStyle name="Komórka zaznaczona 2 3 7 8 28 3" xfId="42755" xr:uid="{C5272AD1-CBEF-4E9E-9DDA-F4A7C427133F}"/>
    <cellStyle name="Komórka zaznaczona 2 3 7 8 28 4" xfId="48941" xr:uid="{BA71CF83-5C46-4A0F-8E1E-C13A67E458E4}"/>
    <cellStyle name="Komórka zaznaczona 2 3 7 8 29" xfId="16321" xr:uid="{CDE11C5C-0D98-484E-96A5-E8A88E7C2980}"/>
    <cellStyle name="Komórka zaznaczona 2 3 7 8 29 2" xfId="31837" xr:uid="{F02A37EB-8002-4416-AE90-E7F3FA754079}"/>
    <cellStyle name="Komórka zaznaczona 2 3 7 8 29 3" xfId="43210" xr:uid="{F17225AF-E0DD-4E17-B80E-8B2D2DEA15BB}"/>
    <cellStyle name="Komórka zaznaczona 2 3 7 8 29 4" xfId="49089" xr:uid="{FA53D7A5-47DC-4BB6-B5C4-55098317568D}"/>
    <cellStyle name="Komórka zaznaczona 2 3 7 8 3" xfId="4096" xr:uid="{BA4B39D7-D776-4FF3-A0F5-9D3882D49EA9}"/>
    <cellStyle name="Komórka zaznaczona 2 3 7 8 3 2" xfId="20475" xr:uid="{CE4A5EE2-6593-4ED4-B39A-6F6D02179898}"/>
    <cellStyle name="Komórka zaznaczona 2 3 7 8 3 3" xfId="32553" xr:uid="{9DDA3761-367D-4F5D-9872-21C7B9356774}"/>
    <cellStyle name="Komórka zaznaczona 2 3 7 8 3 4" xfId="38235" xr:uid="{5B4B3AFD-B8C7-4989-A34E-6E6F6EF1F693}"/>
    <cellStyle name="Komórka zaznaczona 2 3 7 8 30" xfId="16544" xr:uid="{516E0EF3-82B5-4FFC-B70D-62AA54EA9727}"/>
    <cellStyle name="Komórka zaznaczona 2 3 7 8 30 2" xfId="32060" xr:uid="{8CACCF55-3235-4F18-9533-18D672448EC4}"/>
    <cellStyle name="Komórka zaznaczona 2 3 7 8 30 3" xfId="43433" xr:uid="{7304F1E1-FADF-493D-B98F-ABE006EE5A6E}"/>
    <cellStyle name="Komórka zaznaczona 2 3 7 8 30 4" xfId="49234" xr:uid="{B3C2CED2-9DDB-4B72-ADB3-7CA1A0B98291}"/>
    <cellStyle name="Komórka zaznaczona 2 3 7 8 31" xfId="16652" xr:uid="{B0F258E2-51A7-433F-8B5F-5E2DC2C2593A}"/>
    <cellStyle name="Komórka zaznaczona 2 3 7 8 31 2" xfId="32168" xr:uid="{E7C800E8-522E-49F6-9DE3-2702CEB86B93}"/>
    <cellStyle name="Komórka zaznaczona 2 3 7 8 31 3" xfId="43541" xr:uid="{603D9D0F-38BB-4DF7-A67D-24B581AC89D0}"/>
    <cellStyle name="Komórka zaznaczona 2 3 7 8 31 4" xfId="49328" xr:uid="{CAB6ADF8-2B3B-4836-8F6F-41795BE6CCC2}"/>
    <cellStyle name="Komórka zaznaczona 2 3 7 8 32" xfId="18081" xr:uid="{5A4F40FE-C1F7-4EE8-8EAF-63CE77006D74}"/>
    <cellStyle name="Komórka zaznaczona 2 3 7 8 33" xfId="16831" xr:uid="{3611BD7E-70C6-47F4-9379-199DA4E6F861}"/>
    <cellStyle name="Komórka zaznaczona 2 3 7 8 34" xfId="26819" xr:uid="{20E2A38F-D4E8-47DD-BDEC-A28012A4CEE5}"/>
    <cellStyle name="Komórka zaznaczona 2 3 7 8 4" xfId="4595" xr:uid="{8BB3D30F-05FC-4C50-9058-5E7A24DBAAC3}"/>
    <cellStyle name="Komórka zaznaczona 2 3 7 8 4 2" xfId="20971" xr:uid="{A2F77F96-8C22-4A8B-B49E-074373E3B642}"/>
    <cellStyle name="Komórka zaznaczona 2 3 7 8 4 3" xfId="33046" xr:uid="{48FD2DFF-D473-41FC-AB1D-E7C0F42CCFF5}"/>
    <cellStyle name="Komórka zaznaczona 2 3 7 8 4 4" xfId="43838" xr:uid="{A74CE6FB-6E1D-44DA-8A48-DD16437B5EFC}"/>
    <cellStyle name="Komórka zaznaczona 2 3 7 8 5" xfId="5146" xr:uid="{52E23380-EA40-4579-BD81-3EC0B2CE105B}"/>
    <cellStyle name="Komórka zaznaczona 2 3 7 8 5 2" xfId="21518" xr:uid="{C66901E5-A0F3-40E8-A044-E02FFCA4F17D}"/>
    <cellStyle name="Komórka zaznaczona 2 3 7 8 5 3" xfId="33586" xr:uid="{D3F77C2F-47B6-4193-A484-124B84EE8B84}"/>
    <cellStyle name="Komórka zaznaczona 2 3 7 8 5 4" xfId="44082" xr:uid="{6235DEEA-6369-4A6E-A923-60A15EA65FAC}"/>
    <cellStyle name="Komórka zaznaczona 2 3 7 8 6" xfId="5565" xr:uid="{AE9AF594-2D80-4BAB-9215-B7101A0250B4}"/>
    <cellStyle name="Komórka zaznaczona 2 3 7 8 6 2" xfId="21891" xr:uid="{65995D11-76D9-4701-8F11-B8937C86672C}"/>
    <cellStyle name="Komórka zaznaczona 2 3 7 8 6 3" xfId="33998" xr:uid="{AA845D0A-183E-44BC-8640-2A9EEC9D6B96}"/>
    <cellStyle name="Komórka zaznaczona 2 3 7 8 6 4" xfId="44403" xr:uid="{21408926-FB5F-4271-84C0-6D8079A44648}"/>
    <cellStyle name="Komórka zaznaczona 2 3 7 8 7" xfId="6038" xr:uid="{FFADD021-E58A-48CE-8F2B-23E5E5489CE7}"/>
    <cellStyle name="Komórka zaznaczona 2 3 7 8 7 2" xfId="22337" xr:uid="{AE61DD4D-E501-4E7D-990B-4476FE6B39B8}"/>
    <cellStyle name="Komórka zaznaczona 2 3 7 8 7 3" xfId="34456" xr:uid="{18C8829F-155B-445A-BA18-CF12A64FF5E0}"/>
    <cellStyle name="Komórka zaznaczona 2 3 7 8 7 4" xfId="44753" xr:uid="{0E4CDE46-85F2-4C83-A191-E90D2A6B8BC4}"/>
    <cellStyle name="Komórka zaznaczona 2 3 7 8 8" xfId="5833" xr:uid="{A2A916F9-78E6-4A3E-B37D-D267544F177C}"/>
    <cellStyle name="Komórka zaznaczona 2 3 7 8 8 2" xfId="22134" xr:uid="{B5B441BD-9669-487D-B5D3-16029F63F2C7}"/>
    <cellStyle name="Komórka zaznaczona 2 3 7 8 8 3" xfId="34260" xr:uid="{9F20188D-8607-44FC-A0B6-EA945E89B9B3}"/>
    <cellStyle name="Komórka zaznaczona 2 3 7 8 8 4" xfId="44627" xr:uid="{D1084EA7-6330-436C-A046-05E93636EF22}"/>
    <cellStyle name="Komórka zaznaczona 2 3 7 8 9" xfId="5446" xr:uid="{1DC8DABD-876E-4E8E-87AA-5F617B2BEACF}"/>
    <cellStyle name="Komórka zaznaczona 2 3 7 8 9 2" xfId="21792" xr:uid="{B0303B30-6908-4970-930F-3640918A0373}"/>
    <cellStyle name="Komórka zaznaczona 2 3 7 8 9 3" xfId="33880" xr:uid="{4361D3E3-2CDA-4E39-A23A-E9D0608BF883}"/>
    <cellStyle name="Komórka zaznaczona 2 3 7 8 9 4" xfId="44291" xr:uid="{259DBE0A-FE9F-43E3-B170-110094F09DC5}"/>
    <cellStyle name="Komórka zaznaczona 2 3 7 9" xfId="1587" xr:uid="{D5B99C75-EA71-4580-8439-CEF6531C5A6D}"/>
    <cellStyle name="Komórka zaznaczona 2 3 7 9 10" xfId="7696" xr:uid="{96AD1242-93E9-4622-A320-9C63482004F3}"/>
    <cellStyle name="Komórka zaznaczona 2 3 7 9 10 2" xfId="23930" xr:uid="{6C708603-E593-42A6-A1BD-E28363BACA35}"/>
    <cellStyle name="Komórka zaznaczona 2 3 7 9 10 3" xfId="35966" xr:uid="{0B095A2D-8170-4782-9B46-979E2FB5D13E}"/>
    <cellStyle name="Komórka zaznaczona 2 3 7 9 10 4" xfId="45507" xr:uid="{790D5913-FFBA-4B2C-9065-362B4B289A2A}"/>
    <cellStyle name="Komórka zaznaczona 2 3 7 9 11" xfId="7529" xr:uid="{A20D1B4B-EBC6-4A7F-9EF5-798F049FFB6C}"/>
    <cellStyle name="Komórka zaznaczona 2 3 7 9 11 2" xfId="23774" xr:uid="{394A4A45-F77A-4105-A225-339316C1DEFB}"/>
    <cellStyle name="Komórka zaznaczona 2 3 7 9 11 3" xfId="35830" xr:uid="{A7B587DB-542B-43EF-A7F8-8EA565E0E772}"/>
    <cellStyle name="Komórka zaznaczona 2 3 7 9 11 4" xfId="45436" xr:uid="{00AAFC5D-65AA-4BF2-9F43-265ACDB32014}"/>
    <cellStyle name="Komórka zaznaczona 2 3 7 9 12" xfId="8433" xr:uid="{905C63FA-C896-4567-A0CD-0BD9BCA17934}"/>
    <cellStyle name="Komórka zaznaczona 2 3 7 9 12 2" xfId="24635" xr:uid="{3D1AAC6F-0727-4D62-A9D7-E03A1DC03FF4}"/>
    <cellStyle name="Komórka zaznaczona 2 3 7 9 12 3" xfId="36626" xr:uid="{3E5C2003-BF03-4079-96A9-A8F1BC8AC5BF}"/>
    <cellStyle name="Komórka zaznaczona 2 3 7 9 12 4" xfId="45908" xr:uid="{23477E70-E213-435F-8419-384D754006A9}"/>
    <cellStyle name="Komórka zaznaczona 2 3 7 9 13" xfId="8936" xr:uid="{1728566F-1A92-4B53-AA0A-6550F339B4D8}"/>
    <cellStyle name="Komórka zaznaczona 2 3 7 9 13 2" xfId="25129" xr:uid="{92118B79-C1CD-48D8-85D1-76DD19C5DA71}"/>
    <cellStyle name="Komórka zaznaczona 2 3 7 9 13 3" xfId="37096" xr:uid="{72EB0B41-E592-4FCA-9E26-294019C34CD9}"/>
    <cellStyle name="Komórka zaznaczona 2 3 7 9 13 4" xfId="46128" xr:uid="{3583CD5C-E3FB-4285-8D63-D3E4C1085553}"/>
    <cellStyle name="Komórka zaznaczona 2 3 7 9 14" xfId="9433" xr:uid="{50D346AE-4D10-408E-B5AD-F66FE2525D2A}"/>
    <cellStyle name="Komórka zaznaczona 2 3 7 9 14 2" xfId="25591" xr:uid="{0ECE0D4D-751A-41B7-A226-0C93D88BB313}"/>
    <cellStyle name="Komórka zaznaczona 2 3 7 9 14 3" xfId="37524" xr:uid="{1D9FEAB9-EC17-4FB9-8992-EF342E5A6A43}"/>
    <cellStyle name="Komórka zaznaczona 2 3 7 9 14 4" xfId="46355" xr:uid="{19BE1AC6-67EC-4BFC-9695-EF6A9E743703}"/>
    <cellStyle name="Komórka zaznaczona 2 3 7 9 15" xfId="8333" xr:uid="{A5CB5438-146E-40FC-9C4D-6F4D55EF0A54}"/>
    <cellStyle name="Komórka zaznaczona 2 3 7 9 15 2" xfId="24545" xr:uid="{4C607DAE-FF3C-4544-A625-8022BD44FA03}"/>
    <cellStyle name="Komórka zaznaczona 2 3 7 9 15 3" xfId="36536" xr:uid="{9B28F7FF-BD5E-43AA-8ADF-35358B1B8BF4}"/>
    <cellStyle name="Komórka zaznaczona 2 3 7 9 15 4" xfId="45868" xr:uid="{911F548C-6AC7-4C37-A295-363B855B5544}"/>
    <cellStyle name="Komórka zaznaczona 2 3 7 9 16" xfId="1933" xr:uid="{660E8B02-5827-4C14-B01B-23E5567C549A}"/>
    <cellStyle name="Komórka zaznaczona 2 3 7 9 16 2" xfId="18354" xr:uid="{C18B4A6C-65EB-4C01-B7E8-ED35445B38B5}"/>
    <cellStyle name="Komórka zaznaczona 2 3 7 9 16 3" xfId="17043" xr:uid="{F9ADF1B2-226E-410C-AA38-B7B99C8F1D39}"/>
    <cellStyle name="Komórka zaznaczona 2 3 7 9 16 4" xfId="17629" xr:uid="{CFCB983F-D42D-49D4-B123-B166218DBD9C}"/>
    <cellStyle name="Komórka zaznaczona 2 3 7 9 17" xfId="10332" xr:uid="{CB20122A-827A-4E92-8B3E-E964FD4E4975}"/>
    <cellStyle name="Komórka zaznaczona 2 3 7 9 17 2" xfId="26435" xr:uid="{79518E14-6C4A-4EA1-BFE3-188715770759}"/>
    <cellStyle name="Komórka zaznaczona 2 3 7 9 17 3" xfId="38274" xr:uid="{A36212EC-DAC1-443D-89D4-EA7B621CBCB3}"/>
    <cellStyle name="Komórka zaznaczona 2 3 7 9 17 4" xfId="46727" xr:uid="{6E01743C-6629-4FCA-A8D1-89B3A5A26CCF}"/>
    <cellStyle name="Komórka zaznaczona 2 3 7 9 18" xfId="7316" xr:uid="{96BDA19E-EDF5-4C08-ADE4-0B7A657CBB6C}"/>
    <cellStyle name="Komórka zaznaczona 2 3 7 9 19" xfId="12144" xr:uid="{B0CBDD1B-85C9-45E0-ACC0-C8A2415EDF00}"/>
    <cellStyle name="Komórka zaznaczona 2 3 7 9 19 2" xfId="27865" xr:uid="{8E21C4BA-4A22-44C2-AB98-EA82B9425DF6}"/>
    <cellStyle name="Komórka zaznaczona 2 3 7 9 19 3" xfId="39429" xr:uid="{D4E8F2FC-BE65-451B-B327-409FDF11822B}"/>
    <cellStyle name="Komórka zaznaczona 2 3 7 9 19 4" xfId="47238" xr:uid="{5131B60D-6EBB-4C27-A59E-FD8E25CD4BF0}"/>
    <cellStyle name="Komórka zaznaczona 2 3 7 9 2" xfId="3256" xr:uid="{155C8AB2-F98A-4250-9F5F-A25D05FD9C27}"/>
    <cellStyle name="Komórka zaznaczona 2 3 7 9 2 2" xfId="19649" xr:uid="{4F67FF8A-E8BE-4126-9B2B-0D79CBB514EC}"/>
    <cellStyle name="Komórka zaznaczona 2 3 7 9 2 3" xfId="27464" xr:uid="{6184E31C-4D88-45B3-84CB-7A6E45841DBC}"/>
    <cellStyle name="Komórka zaznaczona 2 3 7 9 2 4" xfId="17583" xr:uid="{EB2785F8-011B-463A-A031-98D0AF35C2BC}"/>
    <cellStyle name="Komórka zaznaczona 2 3 7 9 20" xfId="12679" xr:uid="{30C3AD87-61C6-406D-A53E-73B12B7C10C0}"/>
    <cellStyle name="Komórka zaznaczona 2 3 7 9 20 2" xfId="28393" xr:uid="{9992B538-CD8D-4FB8-8943-A920C5DCA205}"/>
    <cellStyle name="Komórka zaznaczona 2 3 7 9 20 3" xfId="39937" xr:uid="{A7F72F6D-6252-44A4-BA5C-516C3488094F}"/>
    <cellStyle name="Komórka zaznaczona 2 3 7 9 20 4" xfId="47408" xr:uid="{9E156D3F-B331-4DEC-92F2-F0045B4CFF3B}"/>
    <cellStyle name="Komórka zaznaczona 2 3 7 9 21" xfId="13172" xr:uid="{694B8F52-80F8-4ED7-997C-CEB973925143}"/>
    <cellStyle name="Komórka zaznaczona 2 3 7 9 21 2" xfId="28843" xr:uid="{AFBFD59C-F0CC-4F33-ADA3-AACD5C0359F4}"/>
    <cellStyle name="Komórka zaznaczona 2 3 7 9 21 3" xfId="40335" xr:uid="{3A40DF65-431A-452A-A415-8611A0DE94A1}"/>
    <cellStyle name="Komórka zaznaczona 2 3 7 9 21 4" xfId="47595" xr:uid="{B26D38AB-F40D-45AD-BA7A-FF3224472C3A}"/>
    <cellStyle name="Komórka zaznaczona 2 3 7 9 22" xfId="11192" xr:uid="{A1B34AAB-3E15-4332-A9DB-E1F4587DD411}"/>
    <cellStyle name="Komórka zaznaczona 2 3 7 9 22 2" xfId="27007" xr:uid="{CE273582-53EC-4C7D-8770-C382F5F3E247}"/>
    <cellStyle name="Komórka zaznaczona 2 3 7 9 22 3" xfId="38651" xr:uid="{22064DD2-7E5A-4F4C-B1BB-4C86B59BB811}"/>
    <cellStyle name="Komórka zaznaczona 2 3 7 9 22 4" xfId="46906" xr:uid="{B1F0E019-3144-4758-BBAE-83BA87FA853D}"/>
    <cellStyle name="Komórka zaznaczona 2 3 7 9 23" xfId="14255" xr:uid="{3E1975A3-6ED2-40AC-8EA9-D629C3EF6B49}"/>
    <cellStyle name="Komórka zaznaczona 2 3 7 9 23 2" xfId="29771" xr:uid="{7840C2C9-0C65-4974-A0DD-FC87669EEEAC}"/>
    <cellStyle name="Komórka zaznaczona 2 3 7 9 23 3" xfId="41144" xr:uid="{78F34285-6F20-4EA7-A2BF-ED001AD798EC}"/>
    <cellStyle name="Komórka zaznaczona 2 3 7 9 23 4" xfId="48087" xr:uid="{617CD11F-991C-4D79-9BB3-33CB16B94F1A}"/>
    <cellStyle name="Komórka zaznaczona 2 3 7 9 24" xfId="7243" xr:uid="{6ABBD737-B4B7-4321-9F3E-97B29A7536B5}"/>
    <cellStyle name="Komórka zaznaczona 2 3 7 9 24 2" xfId="23502" xr:uid="{D8A4AE9C-C0A2-4E57-A318-90A435700226}"/>
    <cellStyle name="Komórka zaznaczona 2 3 7 9 24 3" xfId="35589" xr:uid="{5AEA9582-B4F2-4420-97E5-CA00840CE351}"/>
    <cellStyle name="Komórka zaznaczona 2 3 7 9 24 4" xfId="45313" xr:uid="{2D34BE46-1A52-48C5-A183-D76865D1A1D2}"/>
    <cellStyle name="Komórka zaznaczona 2 3 7 9 25" xfId="13903" xr:uid="{CE2F9C62-EF24-4FC3-9CCE-D78BAA53A33A}"/>
    <cellStyle name="Komórka zaznaczona 2 3 7 9 25 2" xfId="29419" xr:uid="{DA7380AF-2C06-4B87-958B-1D039EE856BA}"/>
    <cellStyle name="Komórka zaznaczona 2 3 7 9 25 3" xfId="40792" xr:uid="{5ACC355C-A49A-465C-8427-85F14C8B1427}"/>
    <cellStyle name="Komórka zaznaczona 2 3 7 9 25 4" xfId="47871" xr:uid="{58F5550A-F784-43B9-9ECE-E6BC9827E35E}"/>
    <cellStyle name="Komórka zaznaczona 2 3 7 9 26" xfId="15294" xr:uid="{E70F433F-C4A5-439A-A250-DB9D31AF290F}"/>
    <cellStyle name="Komórka zaznaczona 2 3 7 9 26 2" xfId="30810" xr:uid="{DB70F505-92D0-496E-AEA4-F12D369E4D9A}"/>
    <cellStyle name="Komórka zaznaczona 2 3 7 9 26 3" xfId="42183" xr:uid="{B3473582-43F8-4E80-AFCC-4024059D047D}"/>
    <cellStyle name="Komórka zaznaczona 2 3 7 9 26 4" xfId="48618" xr:uid="{03D95FFA-E0C8-4BCF-A260-92F1DE774DB2}"/>
    <cellStyle name="Komórka zaznaczona 2 3 7 9 27" xfId="15638" xr:uid="{2200CE79-8BD0-4377-BF1B-706722F90243}"/>
    <cellStyle name="Komórka zaznaczona 2 3 7 9 27 2" xfId="31154" xr:uid="{84E9C758-8A97-4868-A7F5-CAA729FADEAB}"/>
    <cellStyle name="Komórka zaznaczona 2 3 7 9 27 3" xfId="42527" xr:uid="{879BBC89-8D4A-4A0F-9C8A-DA06E3379223}"/>
    <cellStyle name="Komórka zaznaczona 2 3 7 9 27 4" xfId="48805" xr:uid="{34B1DEF7-F317-4C42-8AC6-D5BA07649F1E}"/>
    <cellStyle name="Komórka zaznaczona 2 3 7 9 28" xfId="15794" xr:uid="{6FD03C84-5010-4712-816B-FED833F4D159}"/>
    <cellStyle name="Komórka zaznaczona 2 3 7 9 28 2" xfId="31310" xr:uid="{A9F2E294-54A9-49CB-BC23-8E37D8AB4A2D}"/>
    <cellStyle name="Komórka zaznaczona 2 3 7 9 28 3" xfId="42683" xr:uid="{9796732E-746F-4668-A340-D5F3C5E24CDC}"/>
    <cellStyle name="Komórka zaznaczona 2 3 7 9 28 4" xfId="48915" xr:uid="{0474109B-8748-44BC-A4F7-8F25B2A9AAAA}"/>
    <cellStyle name="Komórka zaznaczona 2 3 7 9 29" xfId="16250" xr:uid="{07A9E666-0E10-4BD2-A07C-1C67B6A55C9E}"/>
    <cellStyle name="Komórka zaznaczona 2 3 7 9 29 2" xfId="31766" xr:uid="{78BAA5FF-A20A-44F1-B255-234BEC239569}"/>
    <cellStyle name="Komórka zaznaczona 2 3 7 9 29 3" xfId="43139" xr:uid="{592B6452-8D37-4F21-AEEB-1ACAF5C3F48F}"/>
    <cellStyle name="Komórka zaznaczona 2 3 7 9 29 4" xfId="49064" xr:uid="{717500A2-9ED5-4319-B5B8-1A4F49EBA358}"/>
    <cellStyle name="Komórka zaznaczona 2 3 7 9 3" xfId="4024" xr:uid="{28360AE7-6B45-4D43-A082-41532DDC7381}"/>
    <cellStyle name="Komórka zaznaczona 2 3 7 9 3 2" xfId="20403" xr:uid="{072933C6-BFCF-4F38-BAFC-783E9FBFA262}"/>
    <cellStyle name="Komórka zaznaczona 2 3 7 9 3 3" xfId="32481" xr:uid="{113AEB5C-BD0E-4868-B44A-6965F5CB8D5D}"/>
    <cellStyle name="Komórka zaznaczona 2 3 7 9 3 4" xfId="16838" xr:uid="{F5959D5F-EF1F-4AE7-A957-32F4974E51EB}"/>
    <cellStyle name="Komórka zaznaczona 2 3 7 9 30" xfId="16517" xr:uid="{73C1D692-E914-44AD-A5D2-7055F76F7BCA}"/>
    <cellStyle name="Komórka zaznaczona 2 3 7 9 30 2" xfId="32033" xr:uid="{E3F63BAD-645D-4FAC-AF57-EA12499070AC}"/>
    <cellStyle name="Komórka zaznaczona 2 3 7 9 30 3" xfId="43406" xr:uid="{24A547F9-DFD2-4781-807D-C4A0281E5984}"/>
    <cellStyle name="Komórka zaznaczona 2 3 7 9 30 4" xfId="49208" xr:uid="{42350BC7-3C7E-425A-897A-DED342AD2B3D}"/>
    <cellStyle name="Komórka zaznaczona 2 3 7 9 31" xfId="16622" xr:uid="{D5C747F1-2955-4F35-8CFB-484B3A9BC98D}"/>
    <cellStyle name="Komórka zaznaczona 2 3 7 9 31 2" xfId="32138" xr:uid="{0D04B4F5-0C20-4C7B-A36D-54CCA78359F4}"/>
    <cellStyle name="Komórka zaznaczona 2 3 7 9 31 3" xfId="43511" xr:uid="{13AA4E92-ADEF-4935-AD12-177A92BC636C}"/>
    <cellStyle name="Komórka zaznaczona 2 3 7 9 31 4" xfId="49303" xr:uid="{D58CE6A2-5923-4D86-A761-CC70C1E55149}"/>
    <cellStyle name="Komórka zaznaczona 2 3 7 9 32" xfId="18009" xr:uid="{654548AE-ADB7-4D8B-9BF2-2D63C264DB1D}"/>
    <cellStyle name="Komórka zaznaczona 2 3 7 9 33" xfId="29110" xr:uid="{CFC81421-B552-4709-A064-1AE3E17B44D3}"/>
    <cellStyle name="Komórka zaznaczona 2 3 7 9 34" xfId="26754" xr:uid="{2F41678C-9F00-4ACE-BD7D-2BEFC424F3A4}"/>
    <cellStyle name="Komórka zaznaczona 2 3 7 9 4" xfId="4524" xr:uid="{A1629661-47E1-4CB6-9FC7-A517BB7210AB}"/>
    <cellStyle name="Komórka zaznaczona 2 3 7 9 4 2" xfId="20900" xr:uid="{E899EDA6-F8CC-41D5-89B2-6A3F2E0173C0}"/>
    <cellStyle name="Komórka zaznaczona 2 3 7 9 4 3" xfId="32975" xr:uid="{B211773A-5E55-40B4-8E46-76EF77C52F1F}"/>
    <cellStyle name="Komórka zaznaczona 2 3 7 9 4 4" xfId="43801" xr:uid="{0AA09C09-DB5C-41A4-A920-6A158746A1AE}"/>
    <cellStyle name="Komórka zaznaczona 2 3 7 9 5" xfId="5075" xr:uid="{F10CCED8-1F0D-420D-B480-BE4E40A6CD1F}"/>
    <cellStyle name="Komórka zaznaczona 2 3 7 9 5 2" xfId="21447" xr:uid="{5181EE91-AAAF-4731-A8F7-8C752E8035A5}"/>
    <cellStyle name="Komórka zaznaczona 2 3 7 9 5 3" xfId="33515" xr:uid="{6862E05E-C9C6-4F5C-9022-225A81106CC2}"/>
    <cellStyle name="Komórka zaznaczona 2 3 7 9 5 4" xfId="44047" xr:uid="{8DAFEEBE-6EFC-4E52-A539-FD8077969AAA}"/>
    <cellStyle name="Komórka zaznaczona 2 3 7 9 6" xfId="5493" xr:uid="{345E833E-47E8-4229-BF34-46D6C56B1D20}"/>
    <cellStyle name="Komórka zaznaczona 2 3 7 9 6 2" xfId="21832" xr:uid="{E0E91DB1-7A17-4DDD-83FA-5A1A24F9C3EB}"/>
    <cellStyle name="Komórka zaznaczona 2 3 7 9 6 3" xfId="33926" xr:uid="{41AA573F-D4E5-4D04-9C0B-F79BA7A911AA}"/>
    <cellStyle name="Komórka zaznaczona 2 3 7 9 6 4" xfId="44332" xr:uid="{D8E7DD35-27EF-4B38-89B9-F222FB55F7B0}"/>
    <cellStyle name="Komórka zaznaczona 2 3 7 9 7" xfId="5969" xr:uid="{C642A459-CE5F-4EF3-95DE-0392BF7436AA}"/>
    <cellStyle name="Komórka zaznaczona 2 3 7 9 7 2" xfId="22268" xr:uid="{4E6D3C86-61E9-4C2B-BC4D-4DFC3FFDCF57}"/>
    <cellStyle name="Komórka zaznaczona 2 3 7 9 7 3" xfId="34387" xr:uid="{554DDBD6-EA02-4BCD-AC75-1C03DA493D41}"/>
    <cellStyle name="Komórka zaznaczona 2 3 7 9 7 4" xfId="44706" xr:uid="{351CF898-59F6-4B99-B6B5-45B9DE96D904}"/>
    <cellStyle name="Komórka zaznaczona 2 3 7 9 8" xfId="5952" xr:uid="{41338F62-C970-446D-AE28-43F3D321483D}"/>
    <cellStyle name="Komórka zaznaczona 2 3 7 9 8 2" xfId="22252" xr:uid="{1C1C3493-FD62-4E4E-BE28-E001BE5C4A6D}"/>
    <cellStyle name="Komórka zaznaczona 2 3 7 9 8 3" xfId="34372" xr:uid="{A61C6D97-F18B-433F-8ACE-FFF06E866E06}"/>
    <cellStyle name="Komórka zaznaczona 2 3 7 9 8 4" xfId="44695" xr:uid="{3E73F861-0B89-4AEC-8900-D0BA89341989}"/>
    <cellStyle name="Komórka zaznaczona 2 3 7 9 9" xfId="1881" xr:uid="{EE2E1050-9393-43E0-A78E-79A1CF14F819}"/>
    <cellStyle name="Komórka zaznaczona 2 3 7 9 9 2" xfId="18303" xr:uid="{89DFD901-FF55-4B75-99F5-ECA425F480A7}"/>
    <cellStyle name="Komórka zaznaczona 2 3 7 9 9 3" xfId="16935" xr:uid="{F04C9C79-867B-4D2F-A786-BDA7074B8D44}"/>
    <cellStyle name="Komórka zaznaczona 2 3 7 9 9 4" xfId="37561" xr:uid="{A95E6228-6C1E-4049-912C-56A858585B06}"/>
    <cellStyle name="Komórka zaznaczona 2 3 8" xfId="504" xr:uid="{DDA0E5C2-EBD2-4E77-9361-2BA1E0FD19EF}"/>
    <cellStyle name="Komórka zaznaczona 2 3 8 10" xfId="1712" xr:uid="{BD18B1B0-1B8E-4A17-B91A-31FE6E8CC24E}"/>
    <cellStyle name="Komórka zaznaczona 2 3 8 10 10" xfId="7820" xr:uid="{F78D27DE-1273-4647-8E6F-1BF3FE6D4B47}"/>
    <cellStyle name="Komórka zaznaczona 2 3 8 10 10 2" xfId="24052" xr:uid="{A2482A68-C1B2-49A3-867F-1462B5AE50F4}"/>
    <cellStyle name="Komórka zaznaczona 2 3 8 10 10 3" xfId="36071" xr:uid="{F4B44752-3683-499C-8A77-8CE5EE5C0584}"/>
    <cellStyle name="Komórka zaznaczona 2 3 8 10 10 4" xfId="45585" xr:uid="{B9EA671E-7334-4F07-85E0-1D4A0CEC086E}"/>
    <cellStyle name="Komórka zaznaczona 2 3 8 10 11" xfId="8047" xr:uid="{154034C0-6B52-4A0B-8754-E2435E934E4E}"/>
    <cellStyle name="Komórka zaznaczona 2 3 8 10 11 2" xfId="24273" xr:uid="{ECE5939C-8A55-4004-800C-E232A25C3B3D}"/>
    <cellStyle name="Komórka zaznaczona 2 3 8 10 11 3" xfId="36278" xr:uid="{CCF077FB-6A4B-40B4-9DD0-67C45A2DDA2C}"/>
    <cellStyle name="Komórka zaznaczona 2 3 8 10 11 4" xfId="45722" xr:uid="{DA63DDBF-26F5-4FBC-957B-935EA34CFE87}"/>
    <cellStyle name="Komórka zaznaczona 2 3 8 10 12" xfId="8557" xr:uid="{F8AD850D-5B7D-468D-9920-8D60277F3E75}"/>
    <cellStyle name="Komórka zaznaczona 2 3 8 10 12 2" xfId="24759" xr:uid="{9514CCB1-D7D6-4B3F-958A-DE03C1DCBE41}"/>
    <cellStyle name="Komórka zaznaczona 2 3 8 10 12 3" xfId="36748" xr:uid="{A269B55D-96F3-4049-B93E-9A847F46EC16}"/>
    <cellStyle name="Komórka zaznaczona 2 3 8 10 12 4" xfId="45973" xr:uid="{8A53FA97-B7C0-4275-9A46-C9AFE0126559}"/>
    <cellStyle name="Komórka zaznaczona 2 3 8 10 13" xfId="9061" xr:uid="{EA0E452F-9AC4-4C54-8B43-A2BF9700EC1C}"/>
    <cellStyle name="Komórka zaznaczona 2 3 8 10 13 2" xfId="25254" xr:uid="{675F4DFA-CD0F-45A4-A6EA-398A179024FB}"/>
    <cellStyle name="Komórka zaznaczona 2 3 8 10 13 3" xfId="37221" xr:uid="{18447A62-656A-43D4-ACFA-1FCC24AF3D0E}"/>
    <cellStyle name="Komórka zaznaczona 2 3 8 10 13 4" xfId="46187" xr:uid="{7FC2F612-683F-4CA8-8CB2-8C8097EE8306}"/>
    <cellStyle name="Komórka zaznaczona 2 3 8 10 14" xfId="9553" xr:uid="{1EAC4FB6-34D0-4E0B-8662-2A99303982E9}"/>
    <cellStyle name="Komórka zaznaczona 2 3 8 10 14 2" xfId="25706" xr:uid="{75099A8E-F359-460D-8EE7-156792AA9115}"/>
    <cellStyle name="Komórka zaznaczona 2 3 8 10 14 3" xfId="37624" xr:uid="{73BD6E55-D476-45F1-8AF4-9B9A9505CC8E}"/>
    <cellStyle name="Komórka zaznaczona 2 3 8 10 14 4" xfId="46425" xr:uid="{06DE04F1-CC95-4CB6-9356-3BB9713242A5}"/>
    <cellStyle name="Komórka zaznaczona 2 3 8 10 15" xfId="8015" xr:uid="{79D4F2FD-402D-40FD-A9C8-44ED277CB133}"/>
    <cellStyle name="Komórka zaznaczona 2 3 8 10 15 2" xfId="24242" xr:uid="{92F63273-A3A0-4F41-A6A3-CBD59A4E6675}"/>
    <cellStyle name="Komórka zaznaczona 2 3 8 10 15 3" xfId="36248" xr:uid="{0113D8CB-486C-4988-9873-792BBCA1468F}"/>
    <cellStyle name="Komórka zaznaczona 2 3 8 10 15 4" xfId="45704" xr:uid="{BB18DFAA-2F8D-4E62-BA7A-24FACDD7D7F2}"/>
    <cellStyle name="Komórka zaznaczona 2 3 8 10 16" xfId="9961" xr:uid="{518E89ED-FCCE-4812-97B6-93A68271BA87}"/>
    <cellStyle name="Komórka zaznaczona 2 3 8 10 16 2" xfId="26082" xr:uid="{797A9E1B-4612-4DEA-997F-F448BEE9208E}"/>
    <cellStyle name="Komórka zaznaczona 2 3 8 10 16 3" xfId="37950" xr:uid="{BFE7092E-E03A-4096-873F-AC496D6C1BD0}"/>
    <cellStyle name="Komórka zaznaczona 2 3 8 10 16 4" xfId="46594" xr:uid="{35CA14EC-B027-4AF9-B289-516614DD0805}"/>
    <cellStyle name="Komórka zaznaczona 2 3 8 10 17" xfId="10457" xr:uid="{C4B4E90C-606D-4CF1-A987-E9E8461F2E38}"/>
    <cellStyle name="Komórka zaznaczona 2 3 8 10 17 2" xfId="26560" xr:uid="{BD08AD2C-9600-44EA-B606-2D17CA85F11D}"/>
    <cellStyle name="Komórka zaznaczona 2 3 8 10 17 3" xfId="38398" xr:uid="{7F6FD55F-2F98-45A2-A409-5B51DB80CA49}"/>
    <cellStyle name="Komórka zaznaczona 2 3 8 10 17 4" xfId="46786" xr:uid="{D0550D9F-8CB5-4B88-81EB-2BD2BDA0CA1C}"/>
    <cellStyle name="Komórka zaznaczona 2 3 8 10 18" xfId="7248" xr:uid="{8E8C69DD-E32E-4215-B271-E0781C525ABB}"/>
    <cellStyle name="Komórka zaznaczona 2 3 8 10 19" xfId="12269" xr:uid="{C46AF86D-45F6-4DF9-9FE3-E8C46E073D4E}"/>
    <cellStyle name="Komórka zaznaczona 2 3 8 10 19 2" xfId="27990" xr:uid="{2A47BC17-F77E-424C-9151-6334B8A5D85B}"/>
    <cellStyle name="Komórka zaznaczona 2 3 8 10 19 3" xfId="39554" xr:uid="{6C26B49C-F8EA-4F14-BD55-B4911D3E4685}"/>
    <cellStyle name="Komórka zaznaczona 2 3 8 10 19 4" xfId="47278" xr:uid="{F501D174-EF31-4D9C-BF2B-9868CE30CEA9}"/>
    <cellStyle name="Komórka zaznaczona 2 3 8 10 2" xfId="3381" xr:uid="{0B390612-4F9E-4571-949C-6B1D5A7337A0}"/>
    <cellStyle name="Komórka zaznaczona 2 3 8 10 2 2" xfId="19774" xr:uid="{223AC825-5462-4839-8F0C-99D05DC037EF}"/>
    <cellStyle name="Komórka zaznaczona 2 3 8 10 2 3" xfId="24850" xr:uid="{671D6D4A-A836-4306-8B77-0F9046F03C74}"/>
    <cellStyle name="Komórka zaznaczona 2 3 8 10 2 4" xfId="26833" xr:uid="{64F1C904-6EA1-4CC4-AFCF-9C533480B0FD}"/>
    <cellStyle name="Komórka zaznaczona 2 3 8 10 20" xfId="12804" xr:uid="{88F0DA8C-A7BE-48D0-8623-1F4D14687EA6}"/>
    <cellStyle name="Komórka zaznaczona 2 3 8 10 20 2" xfId="28518" xr:uid="{05748A64-F1ED-47FE-87B5-85971B54453C}"/>
    <cellStyle name="Komórka zaznaczona 2 3 8 10 20 3" xfId="40062" xr:uid="{EB23E64B-E0BA-4C5E-BE4C-1F36BD9BFA56}"/>
    <cellStyle name="Komórka zaznaczona 2 3 8 10 20 4" xfId="47449" xr:uid="{A32C8D1E-8FAC-49BB-A65C-D1C183D6C040}"/>
    <cellStyle name="Komórka zaznaczona 2 3 8 10 21" xfId="13290" xr:uid="{56C7D28A-A55D-4CA0-BE48-AD8BD83655AC}"/>
    <cellStyle name="Komórka zaznaczona 2 3 8 10 21 2" xfId="28958" xr:uid="{5BB9C6DE-EC79-487A-A8A6-635FCC19EC1D}"/>
    <cellStyle name="Komórka zaznaczona 2 3 8 10 21 3" xfId="40429" xr:uid="{6DDA88AE-153E-459B-A001-31FA905FEF56}"/>
    <cellStyle name="Komórka zaznaczona 2 3 8 10 21 4" xfId="47658" xr:uid="{64CA7D8F-7464-48FB-A6EB-9D04A971E076}"/>
    <cellStyle name="Komórka zaznaczona 2 3 8 10 22" xfId="13477" xr:uid="{BE070719-2B15-4A16-8BB7-CB7B47BBDF08}"/>
    <cellStyle name="Komórka zaznaczona 2 3 8 10 22 2" xfId="29121" xr:uid="{17E6761F-A05A-403A-8467-4197AD642A7E}"/>
    <cellStyle name="Komórka zaznaczona 2 3 8 10 22 3" xfId="40573" xr:uid="{99A077D3-441F-4EBE-B336-6243EA59E145}"/>
    <cellStyle name="Komórka zaznaczona 2 3 8 10 22 4" xfId="47746" xr:uid="{E05AFF24-2927-4903-BD79-315F1B17B48E}"/>
    <cellStyle name="Komórka zaznaczona 2 3 8 10 23" xfId="14289" xr:uid="{088A58A3-9476-4085-A451-A633296F6763}"/>
    <cellStyle name="Komórka zaznaczona 2 3 8 10 23 2" xfId="29805" xr:uid="{48A3F3BD-DF62-429B-923B-A74440990B9A}"/>
    <cellStyle name="Komórka zaznaczona 2 3 8 10 23 3" xfId="41178" xr:uid="{383F4198-1C70-4C23-884C-612033868FEC}"/>
    <cellStyle name="Komórka zaznaczona 2 3 8 10 23 4" xfId="48111" xr:uid="{17959BCC-296F-4C11-BFAA-B3B10DEF3B99}"/>
    <cellStyle name="Komórka zaznaczona 2 3 8 10 24" xfId="14743" xr:uid="{02383160-443E-4191-A470-9EA991824C2F}"/>
    <cellStyle name="Komórka zaznaczona 2 3 8 10 24 2" xfId="30259" xr:uid="{65BBE7F0-DCD4-4CDF-97F6-54B3E52F1929}"/>
    <cellStyle name="Komórka zaznaczona 2 3 8 10 24 3" xfId="41632" xr:uid="{D2D01216-C735-4847-B47D-261744E789D4}"/>
    <cellStyle name="Komórka zaznaczona 2 3 8 10 24 4" xfId="48398" xr:uid="{CF6D5531-637B-43B7-8175-C22884589803}"/>
    <cellStyle name="Komórka zaznaczona 2 3 8 10 25" xfId="14945" xr:uid="{7947BA27-9A76-46F2-9E93-5953A48AC59B}"/>
    <cellStyle name="Komórka zaznaczona 2 3 8 10 25 2" xfId="30461" xr:uid="{81F6A426-2702-4986-8CF5-54BCB6A26CC2}"/>
    <cellStyle name="Komórka zaznaczona 2 3 8 10 25 3" xfId="41834" xr:uid="{A299ABB0-51D5-4A02-A7C8-98D800FF4982}"/>
    <cellStyle name="Komórka zaznaczona 2 3 8 10 25 4" xfId="48504" xr:uid="{23E375D1-2A0C-4C67-B9A5-52E5AFD80F27}"/>
    <cellStyle name="Komórka zaznaczona 2 3 8 10 26" xfId="15418" xr:uid="{75DD8CEA-E2B5-4C67-8D77-41AC5952A669}"/>
    <cellStyle name="Komórka zaznaczona 2 3 8 10 26 2" xfId="30934" xr:uid="{FA52173C-3487-40CB-84CB-67BCEBD51E6A}"/>
    <cellStyle name="Komórka zaznaczona 2 3 8 10 26 3" xfId="42307" xr:uid="{DE5DA800-3621-4AD3-896A-A39FA01E2556}"/>
    <cellStyle name="Komórka zaznaczona 2 3 8 10 26 4" xfId="48658" xr:uid="{9656047D-1984-4956-B962-D845E37E6D97}"/>
    <cellStyle name="Komórka zaznaczona 2 3 8 10 27" xfId="15715" xr:uid="{CB19EA8F-CC05-4E05-80DA-A91B8AC59834}"/>
    <cellStyle name="Komórka zaznaczona 2 3 8 10 27 2" xfId="31231" xr:uid="{69E316DD-7A49-4CCA-9C75-119C1B429D19}"/>
    <cellStyle name="Komórka zaznaczona 2 3 8 10 27 3" xfId="42604" xr:uid="{76FC22B7-17F6-4975-8F3B-BF935F310970}"/>
    <cellStyle name="Komórka zaznaczona 2 3 8 10 27 4" xfId="48859" xr:uid="{2F2CB288-05CD-4093-8863-0D9D3C7FB951}"/>
    <cellStyle name="Komórka zaznaczona 2 3 8 10 28" xfId="15919" xr:uid="{75628A69-EFA9-40C4-85A2-784A003B0139}"/>
    <cellStyle name="Komórka zaznaczona 2 3 8 10 28 2" xfId="31435" xr:uid="{B7D7671F-EDCC-4BFA-AED3-DB91C89143C3}"/>
    <cellStyle name="Komórka zaznaczona 2 3 8 10 28 3" xfId="42808" xr:uid="{0365816B-E63D-4465-BCDA-7BF58A4E8F37}"/>
    <cellStyle name="Komórka zaznaczona 2 3 8 10 28 4" xfId="48956" xr:uid="{2D1107B3-E895-44F9-8674-8FF5478734D6}"/>
    <cellStyle name="Komórka zaznaczona 2 3 8 10 29" xfId="16374" xr:uid="{ED2ADE1E-610B-43D9-998A-26252C61850E}"/>
    <cellStyle name="Komórka zaznaczona 2 3 8 10 29 2" xfId="31890" xr:uid="{25E367D7-9F98-4939-8938-5AA1DC62AEB9}"/>
    <cellStyle name="Komórka zaznaczona 2 3 8 10 29 3" xfId="43263" xr:uid="{D6254DD6-E5A5-412C-8CC6-4BAD506ADF20}"/>
    <cellStyle name="Komórka zaznaczona 2 3 8 10 29 4" xfId="49104" xr:uid="{53905A81-66BD-4DBF-BD60-A06D45498E2B}"/>
    <cellStyle name="Komórka zaznaczona 2 3 8 10 3" xfId="4149" xr:uid="{72869A13-1889-4F59-83D4-3F58737BB253}"/>
    <cellStyle name="Komórka zaznaczona 2 3 8 10 3 2" xfId="20528" xr:uid="{33D1827C-D4D4-4A78-A397-B77932625DBA}"/>
    <cellStyle name="Komórka zaznaczona 2 3 8 10 3 3" xfId="32606" xr:uid="{3212A5C9-0D15-4F35-AD81-29DFB601339E}"/>
    <cellStyle name="Komórka zaznaczona 2 3 8 10 3 4" xfId="43614" xr:uid="{E8836B1F-787D-46AB-92B7-5EBF3D159278}"/>
    <cellStyle name="Komórka zaznaczona 2 3 8 10 30" xfId="16560" xr:uid="{DC588689-A43B-4D2A-B0ED-C7FF01D1512D}"/>
    <cellStyle name="Komórka zaznaczona 2 3 8 10 30 2" xfId="32076" xr:uid="{501DC2FC-2CB9-4882-A357-E2F7F2DD19F2}"/>
    <cellStyle name="Komórka zaznaczona 2 3 8 10 30 3" xfId="43449" xr:uid="{A9A2CA4F-3932-4846-BBDC-F4900A6E9A07}"/>
    <cellStyle name="Komórka zaznaczona 2 3 8 10 30 4" xfId="49249" xr:uid="{8085F836-14C4-4648-AC9F-61BB82B8E03E}"/>
    <cellStyle name="Komórka zaznaczona 2 3 8 10 31" xfId="16667" xr:uid="{4EDD6C97-F2EA-4BF9-BBF9-75C1A3550F5A}"/>
    <cellStyle name="Komórka zaznaczona 2 3 8 10 31 2" xfId="32183" xr:uid="{D7CD8BDB-C41D-4963-851D-49A9F95537B9}"/>
    <cellStyle name="Komórka zaznaczona 2 3 8 10 31 3" xfId="43556" xr:uid="{86CFC437-2C40-4295-8A07-E4B93B8BFBED}"/>
    <cellStyle name="Komórka zaznaczona 2 3 8 10 31 4" xfId="49343" xr:uid="{6B96DF26-EA8F-481D-9883-2DF584F399AB}"/>
    <cellStyle name="Komórka zaznaczona 2 3 8 10 32" xfId="18134" xr:uid="{2512B4C0-207A-4B0E-852D-2DF000C4F2F8}"/>
    <cellStyle name="Komórka zaznaczona 2 3 8 10 33" xfId="23728" xr:uid="{2587809A-CB86-4E5C-AD2C-ADC02C286142}"/>
    <cellStyle name="Komórka zaznaczona 2 3 8 10 34" xfId="29244" xr:uid="{D33FB888-6E42-4A8A-B8DA-9658E611EBA2}"/>
    <cellStyle name="Komórka zaznaczona 2 3 8 10 4" xfId="4648" xr:uid="{94C909F7-A446-44F1-9CB7-15892EC2F11E}"/>
    <cellStyle name="Komórka zaznaczona 2 3 8 10 4 2" xfId="21024" xr:uid="{B7A9F92B-EEC0-47C5-83CB-A1D25AACB908}"/>
    <cellStyle name="Komórka zaznaczona 2 3 8 10 4 3" xfId="33099" xr:uid="{BEE15735-C3F8-4968-9E47-F0E5586D44AE}"/>
    <cellStyle name="Komórka zaznaczona 2 3 8 10 4 4" xfId="43860" xr:uid="{2B7C16A4-22C0-4089-AE9D-9DA5B059C548}"/>
    <cellStyle name="Komórka zaznaczona 2 3 8 10 5" xfId="5199" xr:uid="{8E050B9A-38AC-44F2-B451-AB1533ED951A}"/>
    <cellStyle name="Komórka zaznaczona 2 3 8 10 5 2" xfId="21571" xr:uid="{DBFD0C8D-6D8B-4916-AAFF-E64BCAEE6BC3}"/>
    <cellStyle name="Komórka zaznaczona 2 3 8 10 5 3" xfId="33639" xr:uid="{92010A77-0D68-483C-BA3C-38145687541D}"/>
    <cellStyle name="Komórka zaznaczona 2 3 8 10 5 4" xfId="44101" xr:uid="{6AB27438-A0CB-4AF7-8DBF-F39B4263E011}"/>
    <cellStyle name="Komórka zaznaczona 2 3 8 10 6" xfId="5618" xr:uid="{96C54C42-8F4F-46D2-9756-7BFDF916A047}"/>
    <cellStyle name="Komórka zaznaczona 2 3 8 10 6 2" xfId="21931" xr:uid="{32E5D301-C6F3-48CE-87CF-15FF20DF4DF4}"/>
    <cellStyle name="Komórka zaznaczona 2 3 8 10 6 3" xfId="34051" xr:uid="{D4891E69-934A-4BEF-BC88-C239FD5E7BCF}"/>
    <cellStyle name="Komórka zaznaczona 2 3 8 10 6 4" xfId="44456" xr:uid="{91EC9CC2-5E36-48A2-85CE-D2989D243C38}"/>
    <cellStyle name="Komórka zaznaczona 2 3 8 10 7" xfId="6088" xr:uid="{23789317-F192-49DD-A4E4-00A5C16C0079}"/>
    <cellStyle name="Komórka zaznaczona 2 3 8 10 7 2" xfId="22386" xr:uid="{EC64FBEC-7C32-424B-BC20-D9A53AD6A3DE}"/>
    <cellStyle name="Komórka zaznaczona 2 3 8 10 7 3" xfId="34504" xr:uid="{384CB600-03BF-4F1C-A534-80819FB0C078}"/>
    <cellStyle name="Komórka zaznaczona 2 3 8 10 7 4" xfId="44783" xr:uid="{210D5FF6-0254-44F7-B028-E481A635773D}"/>
    <cellStyle name="Komórka zaznaczona 2 3 8 10 8" xfId="5918" xr:uid="{B26976BA-FFB2-4495-B5CE-FEC701E7EADB}"/>
    <cellStyle name="Komórka zaznaczona 2 3 8 10 8 2" xfId="22219" xr:uid="{875250F0-DB3B-46F4-99FF-18898540D195}"/>
    <cellStyle name="Komórka zaznaczona 2 3 8 10 8 3" xfId="34341" xr:uid="{80909850-2516-4625-8CE3-4F5CFCE03DAB}"/>
    <cellStyle name="Komórka zaznaczona 2 3 8 10 8 4" xfId="44677" xr:uid="{29A8FDEB-56CE-4AFD-8DD1-A51760E70ECD}"/>
    <cellStyle name="Komórka zaznaczona 2 3 8 10 9" xfId="4446" xr:uid="{967E6930-C4E9-4584-BF4D-7BAFA41FA751}"/>
    <cellStyle name="Komórka zaznaczona 2 3 8 10 9 2" xfId="20822" xr:uid="{F6EEDA3B-5689-4C8D-8128-AAB447C33405}"/>
    <cellStyle name="Komórka zaznaczona 2 3 8 10 9 3" xfId="32897" xr:uid="{3EA4A0DB-B108-4AA6-9EB2-DE949D403536}"/>
    <cellStyle name="Komórka zaznaczona 2 3 8 10 9 4" xfId="43764" xr:uid="{51EB517B-082B-4A24-B2B0-92F181D030B5}"/>
    <cellStyle name="Komórka zaznaczona 2 3 8 11" xfId="1828" xr:uid="{3A9213C9-D0E2-4325-87D3-14730DAF7C26}"/>
    <cellStyle name="Komórka zaznaczona 2 3 8 11 10" xfId="7930" xr:uid="{CB7D49EE-F9F6-4153-9FF8-1828F327FCB6}"/>
    <cellStyle name="Komórka zaznaczona 2 3 8 11 10 2" xfId="24161" xr:uid="{76D0BB04-A2D1-4E4C-A5B9-CD9A5C6883B6}"/>
    <cellStyle name="Komórka zaznaczona 2 3 8 11 10 3" xfId="36171" xr:uid="{B73BF0B2-79D1-47A3-9D98-A6AF13932438}"/>
    <cellStyle name="Komórka zaznaczona 2 3 8 11 10 4" xfId="45650" xr:uid="{DF774B80-28D2-4703-A972-B3928B5DD361}"/>
    <cellStyle name="Komórka zaznaczona 2 3 8 11 11" xfId="8159" xr:uid="{81006223-6FA4-4218-89F4-30AD59D3CF8F}"/>
    <cellStyle name="Komórka zaznaczona 2 3 8 11 11 2" xfId="24379" xr:uid="{146A88C5-74C6-4753-9F2A-27D1F3CB2CE5}"/>
    <cellStyle name="Komórka zaznaczona 2 3 8 11 11 3" xfId="36381" xr:uid="{46FEC05F-C638-49F2-A171-920D0B847291}"/>
    <cellStyle name="Komórka zaznaczona 2 3 8 11 11 4" xfId="45793" xr:uid="{FF0B7066-AC39-45CF-AC63-CAB77B96DCCA}"/>
    <cellStyle name="Komórka zaznaczona 2 3 8 11 12" xfId="8670" xr:uid="{04450AEB-A53F-42D1-AEB8-4B1146EAD997}"/>
    <cellStyle name="Komórka zaznaczona 2 3 8 11 12 2" xfId="24865" xr:uid="{1D3E1891-C827-48B5-BE18-035BF2C2B9E9}"/>
    <cellStyle name="Komórka zaznaczona 2 3 8 11 12 3" xfId="36848" xr:uid="{295CFE79-B78F-46A9-956B-386A20A38ED7}"/>
    <cellStyle name="Komórka zaznaczona 2 3 8 11 12 4" xfId="46031" xr:uid="{7B7C6608-807E-4489-9D6E-6D9D4C12280B}"/>
    <cellStyle name="Komórka zaznaczona 2 3 8 11 13" xfId="9177" xr:uid="{44601AD4-1E46-4805-A70A-C604A7390A01}"/>
    <cellStyle name="Komórka zaznaczona 2 3 8 11 13 2" xfId="25367" xr:uid="{C1F16C3B-0539-4E89-B163-2B2E93538DDD}"/>
    <cellStyle name="Komórka zaznaczona 2 3 8 11 13 3" xfId="37323" xr:uid="{E3957B44-9D56-4282-835C-2191808F65AA}"/>
    <cellStyle name="Komórka zaznaczona 2 3 8 11 13 4" xfId="46246" xr:uid="{56465335-C35D-4AC6-8A24-4503B409D940}"/>
    <cellStyle name="Komórka zaznaczona 2 3 8 11 14" xfId="9667" xr:uid="{35F9AE3C-C20F-44BE-843A-E8E39D3037AE}"/>
    <cellStyle name="Komórka zaznaczona 2 3 8 11 14 2" xfId="25813" xr:uid="{5B24EF44-FE2E-4800-977D-9BE31390415F}"/>
    <cellStyle name="Komórka zaznaczona 2 3 8 11 14 3" xfId="37713" xr:uid="{7EE3D87F-F004-4514-85C0-23470C846046}"/>
    <cellStyle name="Komórka zaznaczona 2 3 8 11 14 4" xfId="46490" xr:uid="{002C6C85-643C-4A1E-8855-A3862276D4B4}"/>
    <cellStyle name="Komórka zaznaczona 2 3 8 11 15" xfId="2328" xr:uid="{0D978526-3CAC-4608-B3CD-3F4730412A4B}"/>
    <cellStyle name="Komórka zaznaczona 2 3 8 11 15 2" xfId="18739" xr:uid="{A69D6D8F-90F8-49A7-ADD7-1111A28C3AE9}"/>
    <cellStyle name="Komórka zaznaczona 2 3 8 11 15 3" xfId="25899" xr:uid="{FF03EFB8-0E5D-409A-B389-27BC69AACD8F}"/>
    <cellStyle name="Komórka zaznaczona 2 3 8 11 15 4" xfId="37848" xr:uid="{E33B7A08-D82C-4523-BB9B-CE50F8B84C18}"/>
    <cellStyle name="Komórka zaznaczona 2 3 8 11 16" xfId="10074" xr:uid="{4039C881-A954-433C-9B7E-8D0FD47A4730}"/>
    <cellStyle name="Komórka zaznaczona 2 3 8 11 16 2" xfId="26190" xr:uid="{9007F9AC-F052-4EBC-869D-627997886422}"/>
    <cellStyle name="Komórka zaznaczona 2 3 8 11 16 3" xfId="38044" xr:uid="{3A99313A-FFED-4699-848F-249A2C784958}"/>
    <cellStyle name="Komórka zaznaczona 2 3 8 11 16 4" xfId="46647" xr:uid="{E501A346-3430-4435-B3EF-0ACAD4014888}"/>
    <cellStyle name="Komórka zaznaczona 2 3 8 11 17" xfId="10571" xr:uid="{E867BD96-C113-4476-A9E4-622D8E54CAEF}"/>
    <cellStyle name="Komórka zaznaczona 2 3 8 11 17 2" xfId="26668" xr:uid="{016A070B-DB84-4CD8-9472-C8352F896EE9}"/>
    <cellStyle name="Komórka zaznaczona 2 3 8 11 17 3" xfId="38484" xr:uid="{553EF9E5-5B89-48C5-BDBA-FA5EA47BA4CB}"/>
    <cellStyle name="Komórka zaznaczona 2 3 8 11 17 4" xfId="46841" xr:uid="{5A559FB4-9FB1-442B-9A59-D31E9853FB25}"/>
    <cellStyle name="Komórka zaznaczona 2 3 8 11 18" xfId="7434" xr:uid="{8FBC4D53-4809-4170-8E76-9D5AD0B8DD33}"/>
    <cellStyle name="Komórka zaznaczona 2 3 8 11 19" xfId="12377" xr:uid="{34C6FD00-0D04-430A-9A66-67C3E3024340}"/>
    <cellStyle name="Komórka zaznaczona 2 3 8 11 19 2" xfId="28094" xr:uid="{B347F9FF-F919-4FF5-9E16-39ADBB5BC496}"/>
    <cellStyle name="Komórka zaznaczona 2 3 8 11 19 3" xfId="39650" xr:uid="{36E74859-A64B-46E6-A4A6-1A0655EFF55C}"/>
    <cellStyle name="Komórka zaznaczona 2 3 8 11 19 4" xfId="47327" xr:uid="{B7236C83-C923-481A-9414-2E20B4E78EE8}"/>
    <cellStyle name="Komórka zaznaczona 2 3 8 11 2" xfId="3497" xr:uid="{3A6676B1-8DC4-4D38-B9D5-9F3F1CD88E65}"/>
    <cellStyle name="Komórka zaznaczona 2 3 8 11 2 2" xfId="19890" xr:uid="{02825894-062C-435C-B2B0-10D51818A702}"/>
    <cellStyle name="Komórka zaznaczona 2 3 8 11 2 3" xfId="17164" xr:uid="{66D5DD19-2E32-407E-9171-F90EBD268E02}"/>
    <cellStyle name="Komórka zaznaczona 2 3 8 11 2 4" xfId="36975" xr:uid="{81A401FD-E31C-4ECD-BB0C-05A0463647B7}"/>
    <cellStyle name="Komórka zaznaczona 2 3 8 11 20" xfId="12912" xr:uid="{79C5F83C-2AC1-4E34-835E-75DC606706F0}"/>
    <cellStyle name="Komórka zaznaczona 2 3 8 11 20 2" xfId="28621" xr:uid="{67383024-2603-406F-8D87-5B03101CD448}"/>
    <cellStyle name="Komórka zaznaczona 2 3 8 11 20 3" xfId="40156" xr:uid="{49524720-7C79-4D40-AD60-EECE570AF61A}"/>
    <cellStyle name="Komórka zaznaczona 2 3 8 11 20 4" xfId="47500" xr:uid="{19049228-3F04-45AF-98B4-3527012FD091}"/>
    <cellStyle name="Komórka zaznaczona 2 3 8 11 21" xfId="13394" xr:uid="{DCEFA109-B0FA-46F4-A3F1-3D3F10C1F2D7}"/>
    <cellStyle name="Komórka zaznaczona 2 3 8 11 21 2" xfId="29041" xr:uid="{15198F47-E690-47A3-BFC0-A07178816F55}"/>
    <cellStyle name="Komórka zaznaczona 2 3 8 11 21 3" xfId="40500" xr:uid="{8DC148E7-FFAE-4868-9CC9-5CAB0756FD43}"/>
    <cellStyle name="Komórka zaznaczona 2 3 8 11 21 4" xfId="47700" xr:uid="{2D1227D8-1B73-49C5-8029-E71395B5F8E2}"/>
    <cellStyle name="Komórka zaznaczona 2 3 8 11 22" xfId="13585" xr:uid="{79A924D7-D4D8-4971-8D86-F2EFD0843DA5}"/>
    <cellStyle name="Komórka zaznaczona 2 3 8 11 22 2" xfId="29226" xr:uid="{BFD28B95-AE8A-4317-9142-E9D88B8C6031}"/>
    <cellStyle name="Komórka zaznaczona 2 3 8 11 22 3" xfId="40662" xr:uid="{DFBE436D-DFF4-48A5-93D5-4BC4880A0624}"/>
    <cellStyle name="Komórka zaznaczona 2 3 8 11 22 4" xfId="47799" xr:uid="{15CDF825-3450-4A81-8B7A-6D7773B55DDC}"/>
    <cellStyle name="Komórka zaznaczona 2 3 8 11 23" xfId="14608" xr:uid="{04E83898-B61B-4A34-8E3D-1CC7005DBE38}"/>
    <cellStyle name="Komórka zaznaczona 2 3 8 11 23 2" xfId="30124" xr:uid="{A1594265-3FCA-4D8B-8408-B186F7733C01}"/>
    <cellStyle name="Komórka zaznaczona 2 3 8 11 23 3" xfId="41497" xr:uid="{0DC421A0-62D7-418D-8C91-F3B9A42C2CF2}"/>
    <cellStyle name="Komórka zaznaczona 2 3 8 11 23 4" xfId="48307" xr:uid="{DA828219-A5BB-475E-9EFD-F4B34C5AAA8C}"/>
    <cellStyle name="Komórka zaznaczona 2 3 8 11 24" xfId="14820" xr:uid="{EA38B6DD-0736-40B8-93F4-CBC4684D95CA}"/>
    <cellStyle name="Komórka zaznaczona 2 3 8 11 24 2" xfId="30336" xr:uid="{69D88114-C37B-4F21-9732-0CDBA8C44888}"/>
    <cellStyle name="Komórka zaznaczona 2 3 8 11 24 3" xfId="41709" xr:uid="{B76B7BF2-BE96-4B63-AC10-E9847A2C77A8}"/>
    <cellStyle name="Komórka zaznaczona 2 3 8 11 24 4" xfId="48457" xr:uid="{12CEE5EF-4243-4E74-95CE-290938E6936A}"/>
    <cellStyle name="Komórka zaznaczona 2 3 8 11 25" xfId="15030" xr:uid="{8E0F3C1D-59C8-423B-8BE3-5B5EB7112E24}"/>
    <cellStyle name="Komórka zaznaczona 2 3 8 11 25 2" xfId="30546" xr:uid="{72E6EFA4-9DCA-427C-8003-F050566C382B}"/>
    <cellStyle name="Komórka zaznaczona 2 3 8 11 25 3" xfId="41919" xr:uid="{07898B8E-1577-4A78-BBD7-38A1D76475D6}"/>
    <cellStyle name="Komórka zaznaczona 2 3 8 11 25 4" xfId="48550" xr:uid="{D5E8870D-B961-49F2-975E-1707A2240214}"/>
    <cellStyle name="Komórka zaznaczona 2 3 8 11 26" xfId="15510" xr:uid="{164FAA8C-6E4A-4D87-816C-F6516DAA21A5}"/>
    <cellStyle name="Komórka zaznaczona 2 3 8 11 26 2" xfId="31026" xr:uid="{B818EB06-D3C2-4BB6-967D-A6228A254D4E}"/>
    <cellStyle name="Komórka zaznaczona 2 3 8 11 26 3" xfId="42399" xr:uid="{99F5C80F-4BD8-4FDF-8741-6224056F6C14}"/>
    <cellStyle name="Komórka zaznaczona 2 3 8 11 26 4" xfId="48703" xr:uid="{EC8BACD7-77C7-485B-956F-A95CA1490635}"/>
    <cellStyle name="Komórka zaznaczona 2 3 8 11 27" xfId="15778" xr:uid="{84AB1182-82C7-4E71-B460-C60921461749}"/>
    <cellStyle name="Komórka zaznaczona 2 3 8 11 27 2" xfId="31294" xr:uid="{AA5D8885-5D1B-4EC6-9E3F-179CFDAB7EC1}"/>
    <cellStyle name="Komórka zaznaczona 2 3 8 11 27 3" xfId="42667" xr:uid="{C32F359A-7C5D-446D-8039-C99FD9023283}"/>
    <cellStyle name="Komórka zaznaczona 2 3 8 11 27 4" xfId="48907" xr:uid="{E5B30B73-2ACC-40FD-A40C-8F63A5B49BEC}"/>
    <cellStyle name="Komórka zaznaczona 2 3 8 11 28" xfId="15996" xr:uid="{29778B48-3CC9-4081-B34E-E59538774747}"/>
    <cellStyle name="Komórka zaznaczona 2 3 8 11 28 2" xfId="31512" xr:uid="{373556C7-AB32-4629-B88A-FCE142EA8A87}"/>
    <cellStyle name="Komórka zaznaczona 2 3 8 11 28 3" xfId="42885" xr:uid="{BA4DB4BE-D4E2-4E0E-8D5C-B0D1808B2D41}"/>
    <cellStyle name="Komórka zaznaczona 2 3 8 11 28 4" xfId="48998" xr:uid="{4C731BF2-F5AB-4C4E-B057-0DCF7F140308}"/>
    <cellStyle name="Komórka zaznaczona 2 3 8 11 29" xfId="16453" xr:uid="{AEB100B9-7E6E-4896-85D1-5A9198EB4373}"/>
    <cellStyle name="Komórka zaznaczona 2 3 8 11 29 2" xfId="31969" xr:uid="{D4690737-17AB-44C5-AC9E-CA25A0524361}"/>
    <cellStyle name="Komórka zaznaczona 2 3 8 11 29 3" xfId="43342" xr:uid="{7FE6BF3D-AC73-4131-8AEB-3C16CB9D5B15}"/>
    <cellStyle name="Komórka zaznaczona 2 3 8 11 29 4" xfId="49146" xr:uid="{10F0A983-60F7-449A-A14C-DFF292CA67FF}"/>
    <cellStyle name="Komórka zaznaczona 2 3 8 11 3" xfId="4256" xr:uid="{F92B4EE4-F61C-4210-A0AB-9F84183BFFDA}"/>
    <cellStyle name="Komórka zaznaczona 2 3 8 11 3 2" xfId="20633" xr:uid="{1657E5FC-79CD-4126-8661-AEF8398EB03E}"/>
    <cellStyle name="Komórka zaznaczona 2 3 8 11 3 3" xfId="32712" xr:uid="{4D2E56E3-36AF-4C47-B25C-592B437B7660}"/>
    <cellStyle name="Komórka zaznaczona 2 3 8 11 3 4" xfId="43688" xr:uid="{F99B17FE-5E51-4A9B-ABD6-63C042297481}"/>
    <cellStyle name="Komórka zaznaczona 2 3 8 11 30" xfId="16600" xr:uid="{D718F946-D49D-4B62-A35D-BDD9FCDDA8F3}"/>
    <cellStyle name="Komórka zaznaczona 2 3 8 11 30 2" xfId="32116" xr:uid="{1B7D8E18-01BA-4EEB-A575-07E6666349F6}"/>
    <cellStyle name="Komórka zaznaczona 2 3 8 11 30 3" xfId="43489" xr:uid="{8CA802DF-05A5-425E-8A88-CEE942732E64}"/>
    <cellStyle name="Komórka zaznaczona 2 3 8 11 30 4" xfId="49288" xr:uid="{65A8E933-8F82-4976-A55C-5CCD724E6859}"/>
    <cellStyle name="Komórka zaznaczona 2 3 8 11 31" xfId="16704" xr:uid="{65F99721-57EE-4EC8-921A-32F7CE42AC6C}"/>
    <cellStyle name="Komórka zaznaczona 2 3 8 11 31 2" xfId="32220" xr:uid="{4EADAB6F-4495-4EEB-8972-7CEDBDC07258}"/>
    <cellStyle name="Komórka zaznaczona 2 3 8 11 31 3" xfId="43593" xr:uid="{11B8C519-9043-4486-8D05-80E83432F5EE}"/>
    <cellStyle name="Komórka zaznaczona 2 3 8 11 31 4" xfId="49380" xr:uid="{D9A52AF5-1BEA-4030-9152-F34DA79B2051}"/>
    <cellStyle name="Komórka zaznaczona 2 3 8 11 32" xfId="18250" xr:uid="{13C9CB68-9D52-48BA-940B-6B6087B1899F}"/>
    <cellStyle name="Komórka zaznaczona 2 3 8 11 33" xfId="17316" xr:uid="{C67A5DE8-5636-46E2-802B-7B67ACD3FE71}"/>
    <cellStyle name="Komórka zaznaczona 2 3 8 11 34" xfId="40411" xr:uid="{4662B8D5-A39E-4A26-94AD-FF1D562CD861}"/>
    <cellStyle name="Komórka zaznaczona 2 3 8 11 4" xfId="4753" xr:uid="{1F5F2F48-EB52-4967-B81D-0CD83E5DDEBE}"/>
    <cellStyle name="Komórka zaznaczona 2 3 8 11 4 2" xfId="21127" xr:uid="{A77AC838-4AB7-4A81-8B62-1B5FEC776F40}"/>
    <cellStyle name="Komórka zaznaczona 2 3 8 11 4 3" xfId="33202" xr:uid="{28858965-11B1-4A83-A0F9-3D215C050984}"/>
    <cellStyle name="Komórka zaznaczona 2 3 8 11 4 4" xfId="43930" xr:uid="{3D830759-8908-4186-90F9-273EC5137E17}"/>
    <cellStyle name="Komórka zaznaczona 2 3 8 11 5" xfId="5306" xr:uid="{EFB21DA6-E586-476C-922D-9EB798954709}"/>
    <cellStyle name="Komórka zaznaczona 2 3 8 11 5 2" xfId="21675" xr:uid="{9CD59935-35DA-412F-BFC2-59A64BB89E2B}"/>
    <cellStyle name="Komórka zaznaczona 2 3 8 11 5 3" xfId="33742" xr:uid="{7E2EFD66-C2E3-4364-A7AA-F8E539DF8128}"/>
    <cellStyle name="Komórka zaznaczona 2 3 8 11 5 4" xfId="44171" xr:uid="{CF11E2D4-3781-4E53-9D3F-48C1D6DC4F19}"/>
    <cellStyle name="Komórka zaznaczona 2 3 8 11 6" xfId="5725" xr:uid="{2CBE2A99-40CC-456A-AA4B-BF51E1DF29E1}"/>
    <cellStyle name="Komórka zaznaczona 2 3 8 11 6 2" xfId="22027" xr:uid="{30E05538-F9C2-4872-B215-D31063BF094C}"/>
    <cellStyle name="Komórka zaznaczona 2 3 8 11 6 3" xfId="34156" xr:uid="{51A072B6-687C-458E-A03A-57954119A26F}"/>
    <cellStyle name="Komórka zaznaczona 2 3 8 11 6 4" xfId="44550" xr:uid="{064978C4-BCAE-47C8-9C45-281EF154E079}"/>
    <cellStyle name="Komórka zaznaczona 2 3 8 11 7" xfId="6192" xr:uid="{821DD069-E5BF-4634-BED9-9938858EFA94}"/>
    <cellStyle name="Komórka zaznaczona 2 3 8 11 7 2" xfId="22489" xr:uid="{B97FFDDD-6E43-4991-A579-3AEA35760F12}"/>
    <cellStyle name="Komórka zaznaczona 2 3 8 11 7 3" xfId="34602" xr:uid="{B2044883-4BC5-4557-9B57-82223D8B1980}"/>
    <cellStyle name="Komórka zaznaczona 2 3 8 11 7 4" xfId="44857" xr:uid="{E46FCC5F-8EC1-4AA3-864F-5C743F0E9CB8}"/>
    <cellStyle name="Komórka zaznaczona 2 3 8 11 8" xfId="6498" xr:uid="{0B9EF482-E31B-439C-84CC-AC88D152C3AE}"/>
    <cellStyle name="Komórka zaznaczona 2 3 8 11 8 2" xfId="22785" xr:uid="{22CD3F8E-63E7-4C26-B6F6-95DDEA77D56D}"/>
    <cellStyle name="Komórka zaznaczona 2 3 8 11 8 3" xfId="34890" xr:uid="{183CF4D2-E4E4-4878-9485-11CDECFDDEE6}"/>
    <cellStyle name="Komórka zaznaczona 2 3 8 11 8 4" xfId="45017" xr:uid="{689B704F-392A-4C20-9D72-0AEE2FD833E9}"/>
    <cellStyle name="Komórka zaznaczona 2 3 8 11 9" xfId="5976" xr:uid="{66C60DE1-D35F-4ECE-A540-0535EDA2E250}"/>
    <cellStyle name="Komórka zaznaczona 2 3 8 11 9 2" xfId="22275" xr:uid="{D44EFADC-5805-45BE-B6F3-5F7569228209}"/>
    <cellStyle name="Komórka zaznaczona 2 3 8 11 9 3" xfId="34394" xr:uid="{FAEF04B3-B83D-4320-A013-528E733CCA43}"/>
    <cellStyle name="Komórka zaznaczona 2 3 8 11 9 4" xfId="44708" xr:uid="{70D59E01-3EA6-4657-AEF0-3F7962E68A35}"/>
    <cellStyle name="Komórka zaznaczona 2 3 8 12" xfId="2277" xr:uid="{5CD591B5-F93E-43CB-9609-189CE9049054}"/>
    <cellStyle name="Komórka zaznaczona 2 3 8 12 2" xfId="18689" xr:uid="{4B4176BB-8F93-43FF-AA8C-DC9978DCB15C}"/>
    <cellStyle name="Komórka zaznaczona 2 3 8 12 3" xfId="17623" xr:uid="{DE24E8C7-6102-40F2-829C-C47DF83E2FBD}"/>
    <cellStyle name="Komórka zaznaczona 2 3 8 12 4" xfId="29295" xr:uid="{AB545B5F-D74C-4A64-B92F-F3DEC72152C5}"/>
    <cellStyle name="Komórka zaznaczona 2 3 8 13" xfId="2392" xr:uid="{7D57CD42-06AE-40B4-943E-B46D7AFB2A28}"/>
    <cellStyle name="Komórka zaznaczona 2 3 8 13 2" xfId="18801" xr:uid="{41983E82-EB9E-4A40-BE70-A36E08FD0BB0}"/>
    <cellStyle name="Komórka zaznaczona 2 3 8 13 3" xfId="17030" xr:uid="{3285EDB3-20C3-465C-83CE-847A1E695C36}"/>
    <cellStyle name="Komórka zaznaczona 2 3 8 13 4" xfId="40345" xr:uid="{23E96823-7107-4920-B2C6-B00B32A81D67}"/>
    <cellStyle name="Komórka zaznaczona 2 3 8 14" xfId="2208" xr:uid="{BD8DA9BD-5C8E-42DF-8D5C-290E9E98740B}"/>
    <cellStyle name="Komórka zaznaczona 2 3 8 14 2" xfId="18621" xr:uid="{4CBFFFA5-8BE8-4E28-8AB7-35EFC19EE74E}"/>
    <cellStyle name="Komórka zaznaczona 2 3 8 14 3" xfId="23507" xr:uid="{437CA729-2DCC-484E-81AE-99687088A4FA}"/>
    <cellStyle name="Komórka zaznaczona 2 3 8 14 4" xfId="37830" xr:uid="{196227BD-EC1B-456A-BAD8-36537BB1C23A}"/>
    <cellStyle name="Komórka zaznaczona 2 3 8 15" xfId="1885" xr:uid="{D53AAE42-E24F-4FCC-9B51-AE51A5A747A5}"/>
    <cellStyle name="Komórka zaznaczona 2 3 8 15 2" xfId="18307" xr:uid="{E04CD285-D18B-4A0D-BE35-190B818914CF}"/>
    <cellStyle name="Komórka zaznaczona 2 3 8 15 3" xfId="28899" xr:uid="{3A2A0D08-6CDA-4DE4-9CC0-E3799F895A6B}"/>
    <cellStyle name="Komórka zaznaczona 2 3 8 15 4" xfId="27084" xr:uid="{8F4125E9-95B1-4D21-BAB9-BAA6E38DDF61}"/>
    <cellStyle name="Komórka zaznaczona 2 3 8 16" xfId="5230" xr:uid="{F3282BAB-752F-4D7F-B483-E71376BB6BC8}"/>
    <cellStyle name="Komórka zaznaczona 2 3 8 16 2" xfId="21602" xr:uid="{7064D426-F81D-4B7A-87A5-67995D727B4D}"/>
    <cellStyle name="Komórka zaznaczona 2 3 8 16 3" xfId="33670" xr:uid="{5D94A192-F5E6-4AE1-AA26-9785F7F44D97}"/>
    <cellStyle name="Komórka zaznaczona 2 3 8 16 4" xfId="44117" xr:uid="{73549EE5-3A6D-475E-9683-CF3D8B7FAD45}"/>
    <cellStyle name="Komórka zaznaczona 2 3 8 17" xfId="3726" xr:uid="{91F2A811-D6A6-4542-B37D-4FD1684290F1}"/>
    <cellStyle name="Komórka zaznaczona 2 3 8 17 2" xfId="20108" xr:uid="{3DB18330-4E93-436E-9CCF-9BAEFA5419E0}"/>
    <cellStyle name="Komórka zaznaczona 2 3 8 17 3" xfId="21360" xr:uid="{DAB30211-DA97-49F4-9AB7-938768F4F2FB}"/>
    <cellStyle name="Komórka zaznaczona 2 3 8 17 4" xfId="27107" xr:uid="{6FC9B62C-B896-4584-AFBF-5755CCB7BA4B}"/>
    <cellStyle name="Komórka zaznaczona 2 3 8 18" xfId="4990" xr:uid="{4209A0A4-D34A-459B-B76D-60B8083C9BBC}"/>
    <cellStyle name="Komórka zaznaczona 2 3 8 18 2" xfId="21362" xr:uid="{FD8A885E-C5DF-4943-B58C-AE1D6F33E2B7}"/>
    <cellStyle name="Komórka zaznaczona 2 3 8 18 3" xfId="33432" xr:uid="{6CFEAAD0-F101-4CFB-914A-A88D18069D9D}"/>
    <cellStyle name="Komórka zaznaczona 2 3 8 18 4" xfId="44018" xr:uid="{37CA8E50-9F27-4FD2-8FD3-A62841BB92C2}"/>
    <cellStyle name="Komórka zaznaczona 2 3 8 19" xfId="3526" xr:uid="{D28F8158-5AD4-47AE-9B22-71D166A42DE2}"/>
    <cellStyle name="Komórka zaznaczona 2 3 8 19 2" xfId="19919" xr:uid="{AD7E1CFA-01A1-4532-8FCB-3ABB5BB6D64E}"/>
    <cellStyle name="Komórka zaznaczona 2 3 8 19 3" xfId="24384" xr:uid="{FF72496A-2328-4EF1-BB97-3CDBB5B52377}"/>
    <cellStyle name="Komórka zaznaczona 2 3 8 19 4" xfId="40327" xr:uid="{149012F7-BE17-4440-AB9D-57CC0E3F223B}"/>
    <cellStyle name="Komórka zaznaczona 2 3 8 2" xfId="879" xr:uid="{10704CFA-D019-4963-AA0A-D230236D7737}"/>
    <cellStyle name="Komórka zaznaczona 2 3 8 2 10" xfId="1988" xr:uid="{EF609CE2-8FDE-44C5-B28B-F385BF5C49F1}"/>
    <cellStyle name="Komórka zaznaczona 2 3 8 2 10 2" xfId="18405" xr:uid="{C709074A-8BC1-4121-ABC7-D4F8ECA1FC12}"/>
    <cellStyle name="Komórka zaznaczona 2 3 8 2 10 3" xfId="28099" xr:uid="{CD4B5FA8-0454-4F21-BDCC-1A78314DB0C8}"/>
    <cellStyle name="Komórka zaznaczona 2 3 8 2 10 4" xfId="37310" xr:uid="{E18810E5-026D-4E3C-BC60-1F298ADC09CE}"/>
    <cellStyle name="Komórka zaznaczona 2 3 8 2 11" xfId="3644" xr:uid="{B128ADCE-E7F6-4258-9CF0-40A2CA3BDB2A}"/>
    <cellStyle name="Komórka zaznaczona 2 3 8 2 11 2" xfId="20030" xr:uid="{F436A116-2834-4CBB-9089-4D2B70E82B8B}"/>
    <cellStyle name="Komórka zaznaczona 2 3 8 2 11 3" xfId="23670" xr:uid="{889684AB-AE74-4B34-A403-0A19B276C648}"/>
    <cellStyle name="Komórka zaznaczona 2 3 8 2 11 4" xfId="29301" xr:uid="{D42BF8EE-3087-4B7E-8E5C-66271945385E}"/>
    <cellStyle name="Komórka zaznaczona 2 3 8 2 12" xfId="6281" xr:uid="{E6360557-54E8-47ED-8830-A11B6D4CF541}"/>
    <cellStyle name="Komórka zaznaczona 2 3 8 2 12 2" xfId="22575" xr:uid="{F7307244-D83F-4E1F-BC8A-E0015244873A}"/>
    <cellStyle name="Komórka zaznaczona 2 3 8 2 12 3" xfId="34688" xr:uid="{4C8D0392-8B53-4785-97A7-A628DBFF6CDD}"/>
    <cellStyle name="Komórka zaznaczona 2 3 8 2 12 4" xfId="44908" xr:uid="{EFE3BFFA-6CB3-4F65-B2DD-BDDAF23DAF0E}"/>
    <cellStyle name="Komórka zaznaczona 2 3 8 2 13" xfId="8405" xr:uid="{807698F4-3C15-4902-A3A3-54A123102657}"/>
    <cellStyle name="Komórka zaznaczona 2 3 8 2 13 2" xfId="24607" xr:uid="{B96E0DFC-00EF-4C64-9CD2-A57735EB7D51}"/>
    <cellStyle name="Komórka zaznaczona 2 3 8 2 13 3" xfId="36598" xr:uid="{E57FA9A4-2667-4570-8DC5-6DF4625BB41E}"/>
    <cellStyle name="Komórka zaznaczona 2 3 8 2 13 4" xfId="45897" xr:uid="{353E036D-45E5-4AC5-AEF2-06AACDA83592}"/>
    <cellStyle name="Komórka zaznaczona 2 3 8 2 14" xfId="5820" xr:uid="{8EA2DC13-3E1D-49AE-8383-1C288FA694B4}"/>
    <cellStyle name="Komórka zaznaczona 2 3 8 2 14 2" xfId="22121" xr:uid="{B00E9A5C-AA56-4A4D-8E39-31F9938C8828}"/>
    <cellStyle name="Komórka zaznaczona 2 3 8 2 14 3" xfId="34247" xr:uid="{4405EEE3-6D43-427C-ACEB-CD01AA094BE7}"/>
    <cellStyle name="Komórka zaznaczona 2 3 8 2 14 4" xfId="44616" xr:uid="{4F6D97C6-DA2F-4319-BC74-B633EDFAAD49}"/>
    <cellStyle name="Komórka zaznaczona 2 3 8 2 15" xfId="8759" xr:uid="{06F5C07C-9F1F-4D86-803C-35A62ADDE397}"/>
    <cellStyle name="Komórka zaznaczona 2 3 8 2 15 2" xfId="24953" xr:uid="{D669F309-F72C-4668-A5F2-78A1BD53A318}"/>
    <cellStyle name="Komórka zaznaczona 2 3 8 2 15 3" xfId="36933" xr:uid="{26D1C70F-0326-4DC4-9A77-16D0CD594702}"/>
    <cellStyle name="Komórka zaznaczona 2 3 8 2 15 4" xfId="46067" xr:uid="{5492D2AF-E5B6-4A46-A101-CDF3BB1ADA29}"/>
    <cellStyle name="Komórka zaznaczona 2 3 8 2 16" xfId="8094" xr:uid="{E7F61C84-2E86-41B2-ADE4-BEBB4EB22EDF}"/>
    <cellStyle name="Komórka zaznaczona 2 3 8 2 16 2" xfId="24318" xr:uid="{3F56AC7A-E4AC-4EEC-A80A-498C559F86F9}"/>
    <cellStyle name="Komórka zaznaczona 2 3 8 2 16 3" xfId="36322" xr:uid="{D21B4CE9-8749-4A27-9BF0-90EE2078792F}"/>
    <cellStyle name="Komórka zaznaczona 2 3 8 2 16 4" xfId="45756" xr:uid="{C8F0283A-CD40-45C1-BE4C-9BEB8D304A2D}"/>
    <cellStyle name="Komórka zaznaczona 2 3 8 2 17" xfId="6216" xr:uid="{53002611-0330-4256-B045-93B9DEC1917F}"/>
    <cellStyle name="Komórka zaznaczona 2 3 8 2 17 2" xfId="22512" xr:uid="{74C4B7A1-EC4A-4AFA-A040-A87E6EBA2ED8}"/>
    <cellStyle name="Komórka zaznaczona 2 3 8 2 17 3" xfId="34625" xr:uid="{EBC1271D-9FFD-40E2-9214-BAC2181E975A}"/>
    <cellStyle name="Komórka zaznaczona 2 3 8 2 17 4" xfId="44872" xr:uid="{95336E21-293A-47C6-9755-452A94884D68}"/>
    <cellStyle name="Komórka zaznaczona 2 3 8 2 18" xfId="6962" xr:uid="{F3D4B449-1EB8-4F5E-AA4C-9C11C99C5D99}"/>
    <cellStyle name="Komórka zaznaczona 2 3 8 2 19" xfId="11479" xr:uid="{745D3E44-0FE5-4A75-BD39-207E9CF66D0F}"/>
    <cellStyle name="Komórka zaznaczona 2 3 8 2 19 2" xfId="27262" xr:uid="{A6818CBD-2BDF-4C0E-9676-F77FB97442DE}"/>
    <cellStyle name="Komórka zaznaczona 2 3 8 2 19 3" xfId="38872" xr:uid="{4A38C547-2470-4467-9EA0-7D3EBDDBD135}"/>
    <cellStyle name="Komórka zaznaczona 2 3 8 2 19 4" xfId="47018" xr:uid="{3019D610-CF84-4F49-B121-0D0D8D956236}"/>
    <cellStyle name="Komórka zaznaczona 2 3 8 2 2" xfId="2612" xr:uid="{49BB6B8A-458D-41DC-8543-F4E646478F02}"/>
    <cellStyle name="Komórka zaznaczona 2 3 8 2 2 2" xfId="19015" xr:uid="{BBF5CE1A-B22B-43E1-A456-A5424C0B641F}"/>
    <cellStyle name="Komórka zaznaczona 2 3 8 2 2 3" xfId="21881" xr:uid="{50B358E1-45B6-4FFB-A17E-FB14C7F93E8D}"/>
    <cellStyle name="Komórka zaznaczona 2 3 8 2 2 4" xfId="36114" xr:uid="{F285F266-5708-4BB2-888E-B874263D24F3}"/>
    <cellStyle name="Komórka zaznaczona 2 3 8 2 20" xfId="9411" xr:uid="{AFFBFCF0-B1D0-44D9-8011-161C5522B1F6}"/>
    <cellStyle name="Komórka zaznaczona 2 3 8 2 20 2" xfId="25571" xr:uid="{C66916BC-2D51-4502-B186-B15D8D34356D}"/>
    <cellStyle name="Komórka zaznaczona 2 3 8 2 20 3" xfId="37505" xr:uid="{EC6C72F9-F2F6-467B-8F6A-F0BF8DF097AB}"/>
    <cellStyle name="Komórka zaznaczona 2 3 8 2 20 4" xfId="46344" xr:uid="{D9B9567A-FA0F-461C-8497-1BD5EF8ADA40}"/>
    <cellStyle name="Komórka zaznaczona 2 3 8 2 21" xfId="11814" xr:uid="{13D29AA0-1455-46E6-B18D-C8DA3FD54B69}"/>
    <cellStyle name="Komórka zaznaczona 2 3 8 2 21 2" xfId="27551" xr:uid="{2B188A43-18B7-41B2-8056-FDD63BE5C21A}"/>
    <cellStyle name="Komórka zaznaczona 2 3 8 2 21 3" xfId="39118" xr:uid="{E652E1E6-F30E-4E9C-9029-2CF0468D3A6B}"/>
    <cellStyle name="Komórka zaznaczona 2 3 8 2 21 4" xfId="47153" xr:uid="{CAF58D1E-E17E-43B0-BBDA-3EACB15D6BE1}"/>
    <cellStyle name="Komórka zaznaczona 2 3 8 2 22" xfId="6440" xr:uid="{890D6330-BDE1-42FA-9168-0673A95F7D1A}"/>
    <cellStyle name="Komórka zaznaczona 2 3 8 2 22 2" xfId="22730" xr:uid="{B678D115-026B-4FB0-AD5E-ABB61B522E40}"/>
    <cellStyle name="Komórka zaznaczona 2 3 8 2 22 3" xfId="34838" xr:uid="{8E211DAF-702C-4911-8082-83203F612C2B}"/>
    <cellStyle name="Komórka zaznaczona 2 3 8 2 22 4" xfId="44983" xr:uid="{ABCDAE4F-CFE5-4A9E-9993-E52BB7D3CBA7}"/>
    <cellStyle name="Komórka zaznaczona 2 3 8 2 23" xfId="14623" xr:uid="{507F1D8B-A298-49DA-87F0-C19EF83A8084}"/>
    <cellStyle name="Komórka zaznaczona 2 3 8 2 23 2" xfId="30139" xr:uid="{BC421777-CBBB-40CB-9CC7-323D85194C1D}"/>
    <cellStyle name="Komórka zaznaczona 2 3 8 2 23 3" xfId="41512" xr:uid="{94224002-5C19-4F58-9CCA-E75E9375290A}"/>
    <cellStyle name="Komórka zaznaczona 2 3 8 2 23 4" xfId="48316" xr:uid="{7A19EF39-24B9-4D13-BC66-795F4724A1AE}"/>
    <cellStyle name="Komórka zaznaczona 2 3 8 2 24" xfId="14367" xr:uid="{8B3D46C3-A439-428A-99B8-BCA35B86995A}"/>
    <cellStyle name="Komórka zaznaczona 2 3 8 2 24 2" xfId="29883" xr:uid="{8DAC5C6C-9149-417D-9669-72E1FB14CF03}"/>
    <cellStyle name="Komórka zaznaczona 2 3 8 2 24 3" xfId="41256" xr:uid="{0E33A598-2978-406C-8090-68D49ED0CE89}"/>
    <cellStyle name="Komórka zaznaczona 2 3 8 2 24 4" xfId="48155" xr:uid="{4EBDAAEA-FCAB-47CF-A2C3-A2CF71D4ADDD}"/>
    <cellStyle name="Komórka zaznaczona 2 3 8 2 25" xfId="13998" xr:uid="{8D3D8523-18B7-414A-B427-90ACA1E2D505}"/>
    <cellStyle name="Komórka zaznaczona 2 3 8 2 25 2" xfId="29514" xr:uid="{39B675A4-9A9F-4B63-BA08-D2A6250B80A0}"/>
    <cellStyle name="Komórka zaznaczona 2 3 8 2 25 3" xfId="40887" xr:uid="{F4607747-3F4E-439F-897C-087C8DCD39B2}"/>
    <cellStyle name="Komórka zaznaczona 2 3 8 2 25 4" xfId="47924" xr:uid="{8A66076F-7C09-4991-9D94-C2C6D4CC20C3}"/>
    <cellStyle name="Komórka zaznaczona 2 3 8 2 26" xfId="13872" xr:uid="{A725927C-F6E3-473C-AF2C-15DAF2F63FA7}"/>
    <cellStyle name="Komórka zaznaczona 2 3 8 2 26 2" xfId="29388" xr:uid="{A1C01204-91EE-41E8-9770-38E4AFBFB168}"/>
    <cellStyle name="Komórka zaznaczona 2 3 8 2 26 3" xfId="40761" xr:uid="{D9C55309-7E96-4A8A-9B1E-B3D1A1B503C5}"/>
    <cellStyle name="Komórka zaznaczona 2 3 8 2 26 4" xfId="47853" xr:uid="{4F43E6EB-8D6F-4F9E-A7AA-8F118B91CEE4}"/>
    <cellStyle name="Komórka zaznaczona 2 3 8 2 27" xfId="13856" xr:uid="{6B69779C-473F-436D-B1BA-D5AE8FEDADC1}"/>
    <cellStyle name="Komórka zaznaczona 2 3 8 2 27 2" xfId="29372" xr:uid="{0ED0E230-4D5C-4F1E-B48B-6B49D213EA5E}"/>
    <cellStyle name="Komórka zaznaczona 2 3 8 2 27 3" xfId="40745" xr:uid="{CA1FA548-3821-406C-ACC0-AA086B229721}"/>
    <cellStyle name="Komórka zaznaczona 2 3 8 2 27 4" xfId="47843" xr:uid="{CA274438-1C37-45DA-875D-03D8D1410301}"/>
    <cellStyle name="Komórka zaznaczona 2 3 8 2 28" xfId="14268" xr:uid="{0703920E-D9C5-4466-B3A0-838447B66472}"/>
    <cellStyle name="Komórka zaznaczona 2 3 8 2 28 2" xfId="29784" xr:uid="{4B99FC27-7809-4423-A8F4-93403E07B5DF}"/>
    <cellStyle name="Komórka zaznaczona 2 3 8 2 28 3" xfId="41157" xr:uid="{E54F9A36-E355-422B-928C-8A24609BA818}"/>
    <cellStyle name="Komórka zaznaczona 2 3 8 2 28 4" xfId="48095" xr:uid="{F0B16B9D-E600-4D61-92DA-F6FFDE056304}"/>
    <cellStyle name="Komórka zaznaczona 2 3 8 2 29" xfId="15759" xr:uid="{47BFD365-3A6F-4EA6-9AEF-E92121EF016A}"/>
    <cellStyle name="Komórka zaznaczona 2 3 8 2 29 2" xfId="31275" xr:uid="{4ACADA7C-5879-4285-AE8E-3E2C55AC2282}"/>
    <cellStyle name="Komórka zaznaczona 2 3 8 2 29 3" xfId="42648" xr:uid="{7ABBB87A-5223-4730-AEB2-88148F8529D7}"/>
    <cellStyle name="Komórka zaznaczona 2 3 8 2 29 4" xfId="48891" xr:uid="{4DB36F00-1049-46BB-A722-8DC3050136B1}"/>
    <cellStyle name="Komórka zaznaczona 2 3 8 2 3" xfId="2100" xr:uid="{870D645C-0FAE-4273-804A-27637E654BED}"/>
    <cellStyle name="Komórka zaznaczona 2 3 8 2 3 2" xfId="18515" xr:uid="{0A7A59CA-BCCE-4264-A1AC-AFDC34CABD7A}"/>
    <cellStyle name="Komórka zaznaczona 2 3 8 2 3 3" xfId="22739" xr:uid="{F5348C3B-829F-476A-B33D-CA2B200AE329}"/>
    <cellStyle name="Komórka zaznaczona 2 3 8 2 3 4" xfId="26801" xr:uid="{BAB766D8-0633-4ED8-8247-FFC1BBF87F4B}"/>
    <cellStyle name="Komórka zaznaczona 2 3 8 2 30" xfId="14824" xr:uid="{39ABE8C8-3731-45ED-9875-9EE58210099A}"/>
    <cellStyle name="Komórka zaznaczona 2 3 8 2 30 2" xfId="30340" xr:uid="{D521B046-0418-449D-A115-7F072324F833}"/>
    <cellStyle name="Komórka zaznaczona 2 3 8 2 30 3" xfId="41713" xr:uid="{0C280A0B-780F-45F5-ADC2-14055B4BEA19}"/>
    <cellStyle name="Komórka zaznaczona 2 3 8 2 30 4" xfId="48459" xr:uid="{409DA609-3EF0-48BB-95FB-1EB35C684BD6}"/>
    <cellStyle name="Komórka zaznaczona 2 3 8 2 31" xfId="15692" xr:uid="{F174BC86-D3B0-461B-B53A-419E09D197D0}"/>
    <cellStyle name="Komórka zaznaczona 2 3 8 2 31 2" xfId="31208" xr:uid="{DE7BA3CD-CC0B-4975-8EC6-ED20334A266F}"/>
    <cellStyle name="Komórka zaznaczona 2 3 8 2 31 3" xfId="42581" xr:uid="{72CCC2D1-54F1-48A5-BC5E-DE0E4C1ED9D3}"/>
    <cellStyle name="Komórka zaznaczona 2 3 8 2 31 4" xfId="48845" xr:uid="{2126589D-BB56-4734-A9FE-DA1D9B7DA64D}"/>
    <cellStyle name="Komórka zaznaczona 2 3 8 2 32" xfId="17445" xr:uid="{F7B814D1-D5E3-4A09-B7BC-6FC0197C4F40}"/>
    <cellStyle name="Komórka zaznaczona 2 3 8 2 33" xfId="26749" xr:uid="{264A7DF8-18AC-4FF7-9042-317CE3B88A5E}"/>
    <cellStyle name="Komórka zaznaczona 2 3 8 2 34" xfId="39622" xr:uid="{3C5234B8-0783-42EE-9D6D-586DD19A0E20}"/>
    <cellStyle name="Komórka zaznaczona 2 3 8 2 4" xfId="2210" xr:uid="{688AF8FB-1A8C-43AC-A39D-273A7AE5CBE3}"/>
    <cellStyle name="Komórka zaznaczona 2 3 8 2 4 2" xfId="18623" xr:uid="{028B0240-545E-4C0F-AC5F-D98B39C5CC69}"/>
    <cellStyle name="Komórka zaznaczona 2 3 8 2 4 3" xfId="25670" xr:uid="{46BE92AB-EB27-4E69-998B-1BDF710DC107}"/>
    <cellStyle name="Komórka zaznaczona 2 3 8 2 4 4" xfId="38015" xr:uid="{3DF91FAE-7012-46A7-8A7E-66BA403C9F8A}"/>
    <cellStyle name="Komórka zaznaczona 2 3 8 2 5" xfId="2864" xr:uid="{538F9FC6-BE7C-4338-84E1-0217D255879C}"/>
    <cellStyle name="Komórka zaznaczona 2 3 8 2 5 2" xfId="19262" xr:uid="{9BB63F0F-E9F2-4132-BC2E-429896F09306}"/>
    <cellStyle name="Komórka zaznaczona 2 3 8 2 5 3" xfId="26349" xr:uid="{B1802B3A-EECB-47D0-A74C-E9E7CE5BCE9E}"/>
    <cellStyle name="Komórka zaznaczona 2 3 8 2 5 4" xfId="39034" xr:uid="{D51D6251-604E-4146-9DEF-5FB2296265A8}"/>
    <cellStyle name="Komórka zaznaczona 2 3 8 2 6" xfId="2727" xr:uid="{4600FD91-A989-462B-8B2F-B18971E10EF0}"/>
    <cellStyle name="Komórka zaznaczona 2 3 8 2 6 2" xfId="19128" xr:uid="{624E4AA3-8868-4E59-9C86-9A4D9846F348}"/>
    <cellStyle name="Komórka zaznaczona 2 3 8 2 6 3" xfId="18934" xr:uid="{70A3A5BF-CA5E-4F67-8C9C-FAAFF068D912}"/>
    <cellStyle name="Komórka zaznaczona 2 3 8 2 6 4" xfId="26847" xr:uid="{02FE736D-AAAB-4A3E-BB5B-28BE74A896F3}"/>
    <cellStyle name="Komórka zaznaczona 2 3 8 2 7" xfId="4826" xr:uid="{E8CE2244-323D-4A3F-97B6-171D78C46783}"/>
    <cellStyle name="Komórka zaznaczona 2 3 8 2 7 2" xfId="21199" xr:uid="{85DFD49B-8129-4701-82F0-F5A9955C2AC1}"/>
    <cellStyle name="Komórka zaznaczona 2 3 8 2 7 3" xfId="33274" xr:uid="{B01E9DA6-BEA6-4F07-8D23-8F967F4C6B98}"/>
    <cellStyle name="Komórka zaznaczona 2 3 8 2 7 4" xfId="43961" xr:uid="{DE0A3A9C-74E7-4483-8C52-8C741ADB3D84}"/>
    <cellStyle name="Komórka zaznaczona 2 3 8 2 8" xfId="2213" xr:uid="{80315769-03FA-4EC7-9C05-F450E81C9618}"/>
    <cellStyle name="Komórka zaznaczona 2 3 8 2 8 2" xfId="18626" xr:uid="{FD1DD921-CF1A-4D7E-8F5A-00560715561E}"/>
    <cellStyle name="Komórka zaznaczona 2 3 8 2 8 3" xfId="24156" xr:uid="{4C4B7045-E0CD-49CF-801F-0F808171AFE2}"/>
    <cellStyle name="Komórka zaznaczona 2 3 8 2 8 4" xfId="26174" xr:uid="{10D9B2A9-BA1E-47F6-8FF8-FE8FF6793374}"/>
    <cellStyle name="Komórka zaznaczona 2 3 8 2 9" xfId="4199" xr:uid="{1B6245AC-95C4-42FC-9A5F-D2E01CED8717}"/>
    <cellStyle name="Komórka zaznaczona 2 3 8 2 9 2" xfId="20578" xr:uid="{DD3E82D5-FFA1-433F-BED3-18C4D75E26C5}"/>
    <cellStyle name="Komórka zaznaczona 2 3 8 2 9 3" xfId="32656" xr:uid="{4C627A7F-128F-4F60-A623-4BFCF845A39A}"/>
    <cellStyle name="Komórka zaznaczona 2 3 8 2 9 4" xfId="43648" xr:uid="{29654E5F-8E36-4777-824D-F671AA4D149F}"/>
    <cellStyle name="Komórka zaznaczona 2 3 8 20" xfId="5128" xr:uid="{CE9420AA-CBD3-4752-9E93-31CAB6C76D86}"/>
    <cellStyle name="Komórka zaznaczona 2 3 8 20 2" xfId="21500" xr:uid="{C32A09DF-6ABD-4805-8047-C72D4A89EBA0}"/>
    <cellStyle name="Komórka zaznaczona 2 3 8 20 3" xfId="33568" xr:uid="{678933A0-9E14-4E99-90DA-5A6B43B1F589}"/>
    <cellStyle name="Komórka zaznaczona 2 3 8 20 4" xfId="44074" xr:uid="{784BF721-C406-4F60-9034-41A81FEFEC0C}"/>
    <cellStyle name="Komórka zaznaczona 2 3 8 21" xfId="7007" xr:uid="{A493479B-DF71-4E74-BEB8-9882EC1B0842}"/>
    <cellStyle name="Komórka zaznaczona 2 3 8 21 2" xfId="23279" xr:uid="{2B702461-27BA-491C-A517-DF6795D74ABE}"/>
    <cellStyle name="Komórka zaznaczona 2 3 8 21 3" xfId="35378" xr:uid="{5C78F91F-8F32-4C0D-BF3C-C4EC13B1DD0F}"/>
    <cellStyle name="Komórka zaznaczona 2 3 8 21 4" xfId="45205" xr:uid="{D5ACE0E9-B70C-4382-BE43-D7F5F82140CA}"/>
    <cellStyle name="Komórka zaznaczona 2 3 8 22" xfId="5303" xr:uid="{ED26390D-29C6-47C9-B399-B407485E9193}"/>
    <cellStyle name="Komórka zaznaczona 2 3 8 22 2" xfId="21672" xr:uid="{0E286D70-6135-4F97-BB0C-DB64D250AD53}"/>
    <cellStyle name="Komórka zaznaczona 2 3 8 22 3" xfId="33739" xr:uid="{7ACD1EA9-0ACE-4CEA-954E-86CBEE29F546}"/>
    <cellStyle name="Komórka zaznaczona 2 3 8 22 4" xfId="44168" xr:uid="{336EC8CE-20DC-42FE-BEAA-5D48CA5BB0BF}"/>
    <cellStyle name="Komórka zaznaczona 2 3 8 23" xfId="7586" xr:uid="{FF3D6C20-B146-4850-81BA-13530E075CE6}"/>
    <cellStyle name="Komórka zaznaczona 2 3 8 23 2" xfId="23826" xr:uid="{DA716948-355B-465D-8307-FC71D474DD99}"/>
    <cellStyle name="Komórka zaznaczona 2 3 8 23 3" xfId="35880" xr:uid="{2424EB7E-47DD-4AB7-8FD7-C3479AC815A0}"/>
    <cellStyle name="Komórka zaznaczona 2 3 8 23 4" xfId="45452" xr:uid="{CA99CB30-D5C9-4D7A-9604-3046EB4D3BD1}"/>
    <cellStyle name="Komórka zaznaczona 2 3 8 24" xfId="7988" xr:uid="{4764EC49-B01D-4D34-A76E-1E3B7D27F462}"/>
    <cellStyle name="Komórka zaznaczona 2 3 8 24 2" xfId="24216" xr:uid="{807B0C1A-720F-4D33-98D3-9F8EAECED1FC}"/>
    <cellStyle name="Komórka zaznaczona 2 3 8 24 3" xfId="36223" xr:uid="{DED933F0-2426-46F1-A452-E287B6057EED}"/>
    <cellStyle name="Komórka zaznaczona 2 3 8 24 4" xfId="45685" xr:uid="{353E2F5E-E57C-4C6F-98D4-A66C8C4DAAD6}"/>
    <cellStyle name="Komórka zaznaczona 2 3 8 25" xfId="6231" xr:uid="{0B1F246F-6F54-4D95-B381-ECAC093B7FF5}"/>
    <cellStyle name="Komórka zaznaczona 2 3 8 25 2" xfId="22526" xr:uid="{60A57CE6-F097-4CCD-A3F7-11CCB7D8EF17}"/>
    <cellStyle name="Komórka zaznaczona 2 3 8 25 3" xfId="34640" xr:uid="{1733D39C-C09F-48D3-9618-66491B936248}"/>
    <cellStyle name="Komórka zaznaczona 2 3 8 25 4" xfId="44880" xr:uid="{831B90C6-462F-4D0C-9027-AC65A58375C6}"/>
    <cellStyle name="Komórka zaznaczona 2 3 8 26" xfId="7478" xr:uid="{0C2F8764-7B10-4B30-A282-281FCE816883}"/>
    <cellStyle name="Komórka zaznaczona 2 3 8 26 2" xfId="23726" xr:uid="{FB0CE584-3255-4411-A12B-3F67A90B150F}"/>
    <cellStyle name="Komórka zaznaczona 2 3 8 26 3" xfId="35785" xr:uid="{CC858E61-260C-47CD-B953-7B725045ECC5}"/>
    <cellStyle name="Komórka zaznaczona 2 3 8 26 4" xfId="45416" xr:uid="{4C8B3874-EC4D-40DB-AB07-93ECD578B8A0}"/>
    <cellStyle name="Komórka zaznaczona 2 3 8 27" xfId="9528" xr:uid="{DA8C5597-C405-4156-A0F5-C6081ECFD27E}"/>
    <cellStyle name="Komórka zaznaczona 2 3 8 27 2" xfId="25681" xr:uid="{7D79D582-CB0D-4639-A9B9-C417E4F786FE}"/>
    <cellStyle name="Komórka zaznaczona 2 3 8 27 3" xfId="37604" xr:uid="{CEBE26E7-3275-4496-803A-A3424A526204}"/>
    <cellStyle name="Komórka zaznaczona 2 3 8 27 4" xfId="46414" xr:uid="{B6F13BDC-D012-4A0B-BDC9-497DE11D1A70}"/>
    <cellStyle name="Komórka zaznaczona 2 3 8 28" xfId="11140" xr:uid="{E746555C-F325-468A-8C68-393C01638431}"/>
    <cellStyle name="Komórka zaznaczona 2 3 8 28 2" xfId="26961" xr:uid="{89C83B84-2C84-4E00-BF82-5F573744D396}"/>
    <cellStyle name="Komórka zaznaczona 2 3 8 28 3" xfId="38606" xr:uid="{210C0007-A3FA-4DAD-8889-E9F65C51DD79}"/>
    <cellStyle name="Komórka zaznaczona 2 3 8 28 4" xfId="46882" xr:uid="{D324B3D8-6C07-4B79-87B5-190D187FEF11}"/>
    <cellStyle name="Komórka zaznaczona 2 3 8 29" xfId="11731" xr:uid="{430214D2-F061-4305-8153-CF20A2D01F76}"/>
    <cellStyle name="Komórka zaznaczona 2 3 8 29 2" xfId="27480" xr:uid="{271B74AF-C892-47D2-95E7-3C78D31F1441}"/>
    <cellStyle name="Komórka zaznaczona 2 3 8 29 3" xfId="39058" xr:uid="{20E3481B-A14A-47F1-B772-B473D6EED902}"/>
    <cellStyle name="Komórka zaznaczona 2 3 8 29 4" xfId="47119" xr:uid="{1303DD9D-E959-4579-A212-F1E192C70E71}"/>
    <cellStyle name="Komórka zaznaczona 2 3 8 3" xfId="977" xr:uid="{4053A07A-766D-462D-A6E4-AB30367C8651}"/>
    <cellStyle name="Komórka zaznaczona 2 3 8 3 10" xfId="5849" xr:uid="{5EB85DAD-6911-4099-96A2-A17165E14588}"/>
    <cellStyle name="Komórka zaznaczona 2 3 8 3 10 2" xfId="22150" xr:uid="{D6B7C6B3-2FED-4B3A-B706-BCCCF833970C}"/>
    <cellStyle name="Komórka zaznaczona 2 3 8 3 10 3" xfId="34275" xr:uid="{4120AA76-BF34-4061-B6CE-5F630DA5CE4D}"/>
    <cellStyle name="Komórka zaznaczona 2 3 8 3 10 4" xfId="44638" xr:uid="{45A18ED6-7BCB-4EEB-8BF3-8FB5304FEA26}"/>
    <cellStyle name="Komórka zaznaczona 2 3 8 3 11" xfId="7353" xr:uid="{EA119418-5B6D-4377-B177-7E49D2B9F93D}"/>
    <cellStyle name="Komórka zaznaczona 2 3 8 3 11 2" xfId="23607" xr:uid="{7D34C603-1C66-4E4C-8439-7519237BA348}"/>
    <cellStyle name="Komórka zaznaczona 2 3 8 3 11 3" xfId="35685" xr:uid="{55D54A81-7E04-48EF-9AF8-1FB934587879}"/>
    <cellStyle name="Komórka zaznaczona 2 3 8 3 11 4" xfId="45358" xr:uid="{BFE62959-AE72-45C7-BC58-23A9DD00CD58}"/>
    <cellStyle name="Komórka zaznaczona 2 3 8 3 12" xfId="8299" xr:uid="{C866D6E8-C1FA-40F8-AA92-ED1E428E3CAB}"/>
    <cellStyle name="Komórka zaznaczona 2 3 8 3 12 2" xfId="24514" xr:uid="{769DEE80-5E40-44D8-A135-E41D1F1B9244}"/>
    <cellStyle name="Komórka zaznaczona 2 3 8 3 12 3" xfId="36509" xr:uid="{E7CD452D-7D5F-4A90-AA3A-AC04BE1C6174}"/>
    <cellStyle name="Komórka zaznaczona 2 3 8 3 12 4" xfId="45852" xr:uid="{09B5B3A9-6932-4E93-825D-E9B1E09F1DEC}"/>
    <cellStyle name="Komórka zaznaczona 2 3 8 3 13" xfId="6984" xr:uid="{DB975D9C-C78A-4B7A-A5E4-BD24FE7AF501}"/>
    <cellStyle name="Komórka zaznaczona 2 3 8 3 13 2" xfId="23257" xr:uid="{1EE695B7-8AF8-443E-8CA8-9E91F87F08C1}"/>
    <cellStyle name="Komórka zaznaczona 2 3 8 3 13 3" xfId="35356" xr:uid="{DAC43B4B-1A54-4CAC-827F-D317BACC1E74}"/>
    <cellStyle name="Komórka zaznaczona 2 3 8 3 13 4" xfId="45197" xr:uid="{169DF1F3-33F9-44BC-BF80-11A9F0BF0034}"/>
    <cellStyle name="Komórka zaznaczona 2 3 8 3 14" xfId="7435" xr:uid="{49741E6B-A9C6-4915-8B90-C53E44EF23B9}"/>
    <cellStyle name="Komórka zaznaczona 2 3 8 3 14 2" xfId="23687" xr:uid="{719770A6-1308-454C-B8F4-44328F0BA67A}"/>
    <cellStyle name="Komórka zaznaczona 2 3 8 3 14 3" xfId="35744" xr:uid="{3FFB19C5-B978-4513-B351-6B5DED5EB21A}"/>
    <cellStyle name="Komórka zaznaczona 2 3 8 3 14 4" xfId="45392" xr:uid="{1B9C8542-900F-4B84-A39A-B8502B75F7C3}"/>
    <cellStyle name="Komórka zaznaczona 2 3 8 3 15" xfId="2949" xr:uid="{E21432C9-EFD4-492C-9ECD-9C044F12D25E}"/>
    <cellStyle name="Komórka zaznaczona 2 3 8 3 15 2" xfId="19344" xr:uid="{1DA3997E-EAD2-4C97-8125-1D605CC11B54}"/>
    <cellStyle name="Komórka zaznaczona 2 3 8 3 15 3" xfId="28954" xr:uid="{B71A43CD-C0F7-4086-8CA4-FB2A43142203}"/>
    <cellStyle name="Komórka zaznaczona 2 3 8 3 15 4" xfId="27559" xr:uid="{78164F0C-10E4-4237-9760-FC5F4B750FB4}"/>
    <cellStyle name="Komórka zaznaczona 2 3 8 3 16" xfId="9226" xr:uid="{FD628C17-D654-4B74-9BE8-24483E6C7C43}"/>
    <cellStyle name="Komórka zaznaczona 2 3 8 3 16 2" xfId="25408" xr:uid="{8427EA8E-9963-4CF2-A6D3-05E360A48C44}"/>
    <cellStyle name="Komórka zaznaczona 2 3 8 3 16 3" xfId="37359" xr:uid="{95757497-CDD4-45CC-A642-368C9FF03E5B}"/>
    <cellStyle name="Komórka zaznaczona 2 3 8 3 16 4" xfId="46269" xr:uid="{5D9883AF-9A0A-4A91-8065-E2FD22121F49}"/>
    <cellStyle name="Komórka zaznaczona 2 3 8 3 17" xfId="9579" xr:uid="{78260DFE-DD81-4336-82DC-33CC033831ED}"/>
    <cellStyle name="Komórka zaznaczona 2 3 8 3 17 2" xfId="25732" xr:uid="{58AA1C86-46FE-4544-BCD5-266AB4E3AEDF}"/>
    <cellStyle name="Komórka zaznaczona 2 3 8 3 17 3" xfId="37645" xr:uid="{92CAB73E-E122-4517-AA65-4B0E7B1AE404}"/>
    <cellStyle name="Komórka zaznaczona 2 3 8 3 17 4" xfId="46441" xr:uid="{0453C9C9-BD52-4CEB-96CE-004B76D7EA88}"/>
    <cellStyle name="Komórka zaznaczona 2 3 8 3 18" xfId="9815" xr:uid="{925A9C1C-57D1-4B0F-9FC4-619E25E6C711}"/>
    <cellStyle name="Komórka zaznaczona 2 3 8 3 19" xfId="11570" xr:uid="{80FBB461-C9E0-4E80-BAE6-3377BDA4BE71}"/>
    <cellStyle name="Komórka zaznaczona 2 3 8 3 19 2" xfId="27342" xr:uid="{6ADA8973-FF23-4E48-ADFE-61821BEC0710}"/>
    <cellStyle name="Komórka zaznaczona 2 3 8 3 19 3" xfId="38944" xr:uid="{8347F0F1-30E0-40A8-B582-4527B313FAFA}"/>
    <cellStyle name="Komórka zaznaczona 2 3 8 3 19 4" xfId="47062" xr:uid="{04CFDEB6-6023-4D72-80D3-2E7C81118CF2}"/>
    <cellStyle name="Komórka zaznaczona 2 3 8 3 2" xfId="2703" xr:uid="{38C23E9F-3649-423A-9FEA-95F2D75D3E6A}"/>
    <cellStyle name="Komórka zaznaczona 2 3 8 3 2 2" xfId="19106" xr:uid="{2EBC83A5-1A5C-40B3-92D7-60A2FE19AB03}"/>
    <cellStyle name="Komórka zaznaczona 2 3 8 3 2 3" xfId="23765" xr:uid="{8135C5A9-9978-4AE0-A68A-5747A4EAC443}"/>
    <cellStyle name="Komórka zaznaczona 2 3 8 3 2 4" xfId="35920" xr:uid="{6436D9D3-CD04-4979-9EC7-F5FC70985A00}"/>
    <cellStyle name="Komórka zaznaczona 2 3 8 3 20" xfId="11403" xr:uid="{80414E4A-9A54-4EA0-85B8-CA2A5D5E2664}"/>
    <cellStyle name="Komórka zaznaczona 2 3 8 3 20 2" xfId="27192" xr:uid="{AA4EE293-7A01-4506-9678-BAA5907DDCB8}"/>
    <cellStyle name="Komórka zaznaczona 2 3 8 3 20 3" xfId="38804" xr:uid="{51EE2D9B-7777-4786-B2E2-020615E96B25}"/>
    <cellStyle name="Komórka zaznaczona 2 3 8 3 20 4" xfId="46979" xr:uid="{F5C60844-6FAF-4D69-B596-5772326F75A6}"/>
    <cellStyle name="Komórka zaznaczona 2 3 8 3 21" xfId="11643" xr:uid="{ADCC4046-B89D-4FA9-A1CC-38604DF36F61}"/>
    <cellStyle name="Komórka zaznaczona 2 3 8 3 21 2" xfId="27404" xr:uid="{6CFE6C2F-B4C2-45EE-82BD-951CF637F8F1}"/>
    <cellStyle name="Komórka zaznaczona 2 3 8 3 21 3" xfId="38997" xr:uid="{EFBFC8D4-4C17-4F21-A902-279B46180C5C}"/>
    <cellStyle name="Komórka zaznaczona 2 3 8 3 21 4" xfId="47089" xr:uid="{AFF6024F-DE4C-4718-A1A3-855B2C7B1E65}"/>
    <cellStyle name="Komórka zaznaczona 2 3 8 3 22" xfId="5824" xr:uid="{F931EBB7-098F-474B-9E07-50D62B6BA8C1}"/>
    <cellStyle name="Komórka zaznaczona 2 3 8 3 22 2" xfId="22125" xr:uid="{12724FE2-801B-4042-B9DF-B69808AF8532}"/>
    <cellStyle name="Komórka zaznaczona 2 3 8 3 22 3" xfId="34251" xr:uid="{6D881F3F-82F6-4EFA-8D35-3B719C138810}"/>
    <cellStyle name="Komórka zaznaczona 2 3 8 3 22 4" xfId="44620" xr:uid="{298A20FF-D8CB-4D61-8BCD-D28766746D98}"/>
    <cellStyle name="Komórka zaznaczona 2 3 8 3 23" xfId="13132" xr:uid="{E419745D-B25F-4C25-9A5D-096326B4FEDE}"/>
    <cellStyle name="Komórka zaznaczona 2 3 8 3 23 2" xfId="28809" xr:uid="{762DD5E7-7044-4B49-BD22-E92F592514A6}"/>
    <cellStyle name="Komórka zaznaczona 2 3 8 3 23 3" xfId="40307" xr:uid="{E57D3B29-F0BE-4ACA-8C65-59D334CA99E8}"/>
    <cellStyle name="Komórka zaznaczona 2 3 8 3 23 4" xfId="47581" xr:uid="{FC90350D-5C01-4A96-A3DB-1B0B98406F6A}"/>
    <cellStyle name="Komórka zaznaczona 2 3 8 3 24" xfId="13986" xr:uid="{88CB6630-EEAD-4775-94D0-D8EAD070B0EF}"/>
    <cellStyle name="Komórka zaznaczona 2 3 8 3 24 2" xfId="29502" xr:uid="{D4996567-B9A7-4A0C-8450-CB599C5DBC6E}"/>
    <cellStyle name="Komórka zaznaczona 2 3 8 3 24 3" xfId="40875" xr:uid="{40F421E7-669B-4804-9528-05A2DFC3C9FD}"/>
    <cellStyle name="Komórka zaznaczona 2 3 8 3 24 4" xfId="47915" xr:uid="{7E708356-FB0C-4E24-A6F3-1DB9E3C18666}"/>
    <cellStyle name="Komórka zaznaczona 2 3 8 3 25" xfId="14275" xr:uid="{C2DE9B4C-80E9-419F-A1F8-3A58E4875D04}"/>
    <cellStyle name="Komórka zaznaczona 2 3 8 3 25 2" xfId="29791" xr:uid="{992A7769-6730-47ED-B888-EFAE378FF941}"/>
    <cellStyle name="Komórka zaznaczona 2 3 8 3 25 3" xfId="41164" xr:uid="{C3B5F6B7-931E-4016-BF9D-F375C7EDCB95}"/>
    <cellStyle name="Komórka zaznaczona 2 3 8 3 25 4" xfId="48102" xr:uid="{D7C81D9C-1D9C-4BB0-8969-E30C393B0C5B}"/>
    <cellStyle name="Komórka zaznaczona 2 3 8 3 26" xfId="14316" xr:uid="{5DB890F0-5DC6-4DB0-B0A8-6E12F1BA734D}"/>
    <cellStyle name="Komórka zaznaczona 2 3 8 3 26 2" xfId="29832" xr:uid="{196C2204-EDC6-4CB5-A3F5-B1B2D0F80F94}"/>
    <cellStyle name="Komórka zaznaczona 2 3 8 3 26 3" xfId="41205" xr:uid="{C03845CD-6221-44B0-A214-0BA5674EA043}"/>
    <cellStyle name="Komórka zaznaczona 2 3 8 3 26 4" xfId="48129" xr:uid="{865AE2D1-0E87-4935-902D-088F0A57B927}"/>
    <cellStyle name="Komórka zaznaczona 2 3 8 3 27" xfId="14993" xr:uid="{A125BDF2-A067-4017-8EAA-0FDA936B77B0}"/>
    <cellStyle name="Komórka zaznaczona 2 3 8 3 27 2" xfId="30509" xr:uid="{E373FADA-A330-4199-9547-2D7C0572F58E}"/>
    <cellStyle name="Komórka zaznaczona 2 3 8 3 27 3" xfId="41882" xr:uid="{85A4CEC8-5BEC-487F-8F23-F5C964D813E1}"/>
    <cellStyle name="Komórka zaznaczona 2 3 8 3 27 4" xfId="48529" xr:uid="{5B9F14C5-8517-4566-9BED-B0837DD43FBA}"/>
    <cellStyle name="Komórka zaznaczona 2 3 8 3 28" xfId="14052" xr:uid="{8E4CC061-5CCE-4029-98AE-E70F0DBF7F05}"/>
    <cellStyle name="Komórka zaznaczona 2 3 8 3 28 2" xfId="29568" xr:uid="{8970DF19-9EF5-4F5D-B1FF-7BAAA09E1744}"/>
    <cellStyle name="Komórka zaznaczona 2 3 8 3 28 3" xfId="40941" xr:uid="{E4F66D24-2C48-4A29-BDD5-76BBA6B8F630}"/>
    <cellStyle name="Komórka zaznaczona 2 3 8 3 28 4" xfId="47959" xr:uid="{92F84702-9B02-4B3B-A7FB-F12CD1D704FB}"/>
    <cellStyle name="Komórka zaznaczona 2 3 8 3 29" xfId="14637" xr:uid="{28AA44EC-8C8D-4651-A076-EF77AA9B47E5}"/>
    <cellStyle name="Komórka zaznaczona 2 3 8 3 29 2" xfId="30153" xr:uid="{C74F0E3B-463B-49B6-B560-F52EE1035F65}"/>
    <cellStyle name="Komórka zaznaczona 2 3 8 3 29 3" xfId="41526" xr:uid="{0DD1825E-BCAC-4ED2-8370-6879AB85096F}"/>
    <cellStyle name="Komórka zaznaczona 2 3 8 3 29 4" xfId="48326" xr:uid="{C12DBC11-EE71-445C-8AF6-1F6763E8BF17}"/>
    <cellStyle name="Komórka zaznaczona 2 3 8 3 3" xfId="2089" xr:uid="{DF72CB0F-A445-4E00-8FE0-A8CA2678513D}"/>
    <cellStyle name="Komórka zaznaczona 2 3 8 3 3 2" xfId="18504" xr:uid="{B4AE1EE2-87AE-43B5-B625-588606F1F019}"/>
    <cellStyle name="Komórka zaznaczona 2 3 8 3 3 3" xfId="25412" xr:uid="{F8CE45A2-70BD-443A-8E4C-E56A05839D8D}"/>
    <cellStyle name="Komórka zaznaczona 2 3 8 3 3 4" xfId="25355" xr:uid="{E573C7A7-FE2A-401D-B693-C9715D35FE5A}"/>
    <cellStyle name="Komórka zaznaczona 2 3 8 3 30" xfId="13905" xr:uid="{2143A206-FB0D-4D2A-A108-42307D27D7E3}"/>
    <cellStyle name="Komórka zaznaczona 2 3 8 3 30 2" xfId="29421" xr:uid="{B87A804B-C6A4-4FBB-B401-1AE2C8633211}"/>
    <cellStyle name="Komórka zaznaczona 2 3 8 3 30 3" xfId="40794" xr:uid="{CFA8010A-FB05-4D77-9AD4-8D05D9AE3793}"/>
    <cellStyle name="Komórka zaznaczona 2 3 8 3 30 4" xfId="47873" xr:uid="{F11C9838-5613-4917-89CD-71814787C07F}"/>
    <cellStyle name="Komórka zaznaczona 2 3 8 3 31" xfId="15567" xr:uid="{E40A6198-DC55-4917-B96C-4F9BF0B88245}"/>
    <cellStyle name="Komórka zaznaczona 2 3 8 3 31 2" xfId="31083" xr:uid="{D6B97FD0-0B6C-46BA-8078-BA54D9E97C9E}"/>
    <cellStyle name="Komórka zaznaczona 2 3 8 3 31 3" xfId="42456" xr:uid="{014CC0E1-8745-4B21-94F3-7C710533307E}"/>
    <cellStyle name="Komórka zaznaczona 2 3 8 3 31 4" xfId="48749" xr:uid="{009ED576-17F8-419F-AA32-416338163E26}"/>
    <cellStyle name="Komórka zaznaczona 2 3 8 3 32" xfId="17527" xr:uid="{5C360484-679D-4427-9475-44B034807CFD}"/>
    <cellStyle name="Komórka zaznaczona 2 3 8 3 33" xfId="26724" xr:uid="{522C17AD-B3B9-491E-84E5-BA957779BA07}"/>
    <cellStyle name="Komórka zaznaczona 2 3 8 3 34" xfId="21164" xr:uid="{789329C0-C317-4A70-BAD5-53F6DC30B829}"/>
    <cellStyle name="Komórka zaznaczona 2 3 8 3 4" xfId="2242" xr:uid="{0DF6652F-E591-406D-A849-69EBF810561C}"/>
    <cellStyle name="Komórka zaznaczona 2 3 8 3 4 2" xfId="18655" xr:uid="{135D5D59-4D4E-4071-A9C4-26F61794430B}"/>
    <cellStyle name="Komórka zaznaczona 2 3 8 3 4 3" xfId="24469" xr:uid="{CAB632E0-C104-492A-B737-4415F3FD0DD3}"/>
    <cellStyle name="Komórka zaznaczona 2 3 8 3 4 4" xfId="29320" xr:uid="{54B27956-9FE3-41F6-B14B-5DCD8E2E5C4D}"/>
    <cellStyle name="Komórka zaznaczona 2 3 8 3 5" xfId="2368" xr:uid="{230C31C0-B287-404F-B108-02F1A39CF461}"/>
    <cellStyle name="Komórka zaznaczona 2 3 8 3 5 2" xfId="18779" xr:uid="{1B491026-8029-4E80-A777-487BE7960A2C}"/>
    <cellStyle name="Komórka zaznaczona 2 3 8 3 5 3" xfId="16820" xr:uid="{E1ACEE08-BF4A-4F55-903E-17DC8285C7D8}"/>
    <cellStyle name="Komórka zaznaczona 2 3 8 3 5 4" xfId="23004" xr:uid="{1A0DE7A7-F3FF-4E5C-BF90-F9CFDA9CD6C1}"/>
    <cellStyle name="Komórka zaznaczona 2 3 8 3 6" xfId="2769" xr:uid="{707CCAEF-ECC0-4507-B8D5-9CD2569AD50C}"/>
    <cellStyle name="Komórka zaznaczona 2 3 8 3 6 2" xfId="19169" xr:uid="{171237FF-9182-47A8-8BAA-498AF44AE964}"/>
    <cellStyle name="Komórka zaznaczona 2 3 8 3 6 3" xfId="17608" xr:uid="{5BBB0F07-3D37-44CF-B64E-5F4011C48460}"/>
    <cellStyle name="Komórka zaznaczona 2 3 8 3 6 4" xfId="35427" xr:uid="{05F87F53-3382-4001-912F-1A4E45D52D09}"/>
    <cellStyle name="Komórka zaznaczona 2 3 8 3 7" xfId="3650" xr:uid="{171B487F-7CCD-47A6-BB19-3F8559414616}"/>
    <cellStyle name="Komórka zaznaczona 2 3 8 3 7 2" xfId="20035" xr:uid="{5FD7518F-BB54-46E3-84D3-EE6C788D994E}"/>
    <cellStyle name="Komórka zaznaczona 2 3 8 3 7 3" xfId="17269" xr:uid="{774B1BB7-1903-4563-9F03-370F3DF1F199}"/>
    <cellStyle name="Komórka zaznaczona 2 3 8 3 7 4" xfId="16840" xr:uid="{CBA9174A-31AA-4425-80E8-CD70EEC7D7D2}"/>
    <cellStyle name="Komórka zaznaczona 2 3 8 3 8" xfId="6386" xr:uid="{DA3A3AE9-6A92-418A-AD24-62A75A32405D}"/>
    <cellStyle name="Komórka zaznaczona 2 3 8 3 8 2" xfId="22677" xr:uid="{F2DEB937-CC99-4A90-BDCF-0AE8D6383172}"/>
    <cellStyle name="Komórka zaznaczona 2 3 8 3 8 3" xfId="34789" xr:uid="{D978F1BD-625C-4062-8616-1DE6D5B4E4F0}"/>
    <cellStyle name="Komórka zaznaczona 2 3 8 3 8 4" xfId="44952" xr:uid="{9C2A604B-A1BC-4B8A-ACEA-70CBBE7B5FF0}"/>
    <cellStyle name="Komórka zaznaczona 2 3 8 3 9" xfId="4240" xr:uid="{70245C8C-A69E-43ED-B00A-F1AF7BF88960}"/>
    <cellStyle name="Komórka zaznaczona 2 3 8 3 9 2" xfId="20618" xr:uid="{5EB438D2-E95C-477A-83DC-107E0BFD0FFF}"/>
    <cellStyle name="Komórka zaznaczona 2 3 8 3 9 3" xfId="32696" xr:uid="{69FB5472-718D-4569-9FF9-642E5B96FD4C}"/>
    <cellStyle name="Komórka zaznaczona 2 3 8 3 9 4" xfId="43676" xr:uid="{121D9462-6697-4618-B2EE-A05BB262E7A8}"/>
    <cellStyle name="Komórka zaznaczona 2 3 8 30" xfId="11286" xr:uid="{6B262381-47A4-4F9B-82D9-ADD8B94386F8}"/>
    <cellStyle name="Komórka zaznaczona 2 3 8 30 2" xfId="27093" xr:uid="{41B5B18D-951E-4F92-A76C-F442BDC9BC01}"/>
    <cellStyle name="Komórka zaznaczona 2 3 8 30 3" xfId="38724" xr:uid="{53048794-004E-4403-9B62-3A4397274D65}"/>
    <cellStyle name="Komórka zaznaczona 2 3 8 30 4" xfId="46940" xr:uid="{E4898CED-563D-4CDC-AF6E-9562E7DC3E2B}"/>
    <cellStyle name="Komórka zaznaczona 2 3 8 31" xfId="11705" xr:uid="{14324C97-86D2-43AA-B285-75ABE0A80437}"/>
    <cellStyle name="Komórka zaznaczona 2 3 8 31 2" xfId="27461" xr:uid="{2489182B-2998-4973-9957-A9B466DB1F1B}"/>
    <cellStyle name="Komórka zaznaczona 2 3 8 31 3" xfId="39041" xr:uid="{B2DCE640-A7F0-4E1B-B382-581EC2D65D83}"/>
    <cellStyle name="Komórka zaznaczona 2 3 8 31 4" xfId="47112" xr:uid="{D22AAC97-0888-4986-956E-6C453FC94391}"/>
    <cellStyle name="Komórka zaznaczona 2 3 8 32" xfId="14295" xr:uid="{7814A577-D7CD-484E-8972-3B8A56D87EFA}"/>
    <cellStyle name="Komórka zaznaczona 2 3 8 32 2" xfId="29811" xr:uid="{D1436F83-ECE6-4899-938E-3FF6511326EC}"/>
    <cellStyle name="Komórka zaznaczona 2 3 8 32 3" xfId="41184" xr:uid="{69235C7C-F8E7-4779-A6C2-DBA243E102CC}"/>
    <cellStyle name="Komórka zaznaczona 2 3 8 32 4" xfId="48115" xr:uid="{27710AC6-437E-4379-879E-B274AB75B36C}"/>
    <cellStyle name="Komórka zaznaczona 2 3 8 33" xfId="14449" xr:uid="{81D1A13F-932B-4B2F-91D8-F9548BD1539B}"/>
    <cellStyle name="Komórka zaznaczona 2 3 8 33 2" xfId="29965" xr:uid="{69BD5C33-A49E-4B7F-B3C7-3683A4D7CB7F}"/>
    <cellStyle name="Komórka zaznaczona 2 3 8 33 3" xfId="41338" xr:uid="{5EAF909D-9431-4C9E-972D-FBB913FFC265}"/>
    <cellStyle name="Komórka zaznaczona 2 3 8 33 4" xfId="48203" xr:uid="{9E2B194C-8C86-479C-8BB7-FD813814693C}"/>
    <cellStyle name="Komórka zaznaczona 2 3 8 34" xfId="1948" xr:uid="{485F6E47-5FDD-44BD-8299-F74231E316D2}"/>
    <cellStyle name="Komórka zaznaczona 2 3 8 34 2" xfId="18368" xr:uid="{AB30E3EA-D9E9-486F-8605-4505CE47669C}"/>
    <cellStyle name="Komórka zaznaczona 2 3 8 34 3" xfId="17694" xr:uid="{858C09B8-A6EF-4399-9DE5-E23309D3996F}"/>
    <cellStyle name="Komórka zaznaczona 2 3 8 34 4" xfId="26690" xr:uid="{75FDB4B1-C220-48C6-AA2D-FAA6BE77FFE4}"/>
    <cellStyle name="Komórka zaznaczona 2 3 8 35" xfId="14629" xr:uid="{E3DE5533-07A5-44B0-963A-EED25D55EE00}"/>
    <cellStyle name="Komórka zaznaczona 2 3 8 35 2" xfId="30145" xr:uid="{576A0DD8-D9EF-464C-BCA6-A85776D569D4}"/>
    <cellStyle name="Komórka zaznaczona 2 3 8 35 3" xfId="41518" xr:uid="{DC1077BC-5270-4236-8947-9ED2ED766E42}"/>
    <cellStyle name="Komórka zaznaczona 2 3 8 35 4" xfId="48319" xr:uid="{A005BCAE-7C0A-42E1-976B-8F690FF9F824}"/>
    <cellStyle name="Komórka zaznaczona 2 3 8 36" xfId="14521" xr:uid="{9CC31C6B-AED9-4D6E-A07D-C57AA8E3A636}"/>
    <cellStyle name="Komórka zaznaczona 2 3 8 36 2" xfId="30037" xr:uid="{7BB42E8C-7EDD-4E9E-BFAC-BAD35C0517D9}"/>
    <cellStyle name="Komórka zaznaczona 2 3 8 36 3" xfId="41410" xr:uid="{8715C376-6222-4A60-8318-960747BE1202}"/>
    <cellStyle name="Komórka zaznaczona 2 3 8 36 4" xfId="48252" xr:uid="{0AA4D2AF-2047-4DD0-A375-D19587D169D2}"/>
    <cellStyle name="Komórka zaznaczona 2 3 8 37" xfId="11816" xr:uid="{E6516DAA-0961-456A-9F9A-9219DC56EB40}"/>
    <cellStyle name="Komórka zaznaczona 2 3 8 37 2" xfId="27552" xr:uid="{9F3B9AC9-2577-4239-AD69-9E5215EBB348}"/>
    <cellStyle name="Komórka zaznaczona 2 3 8 37 3" xfId="39119" xr:uid="{F62C1B05-3162-4BB0-9622-BBF2A67EBB69}"/>
    <cellStyle name="Komórka zaznaczona 2 3 8 37 4" xfId="47154" xr:uid="{199D46F3-9014-4895-8A35-3AE0E3997554}"/>
    <cellStyle name="Komórka zaznaczona 2 3 8 38" xfId="13810" xr:uid="{BE9B7474-5ED3-45A6-AC73-91B78272444F}"/>
    <cellStyle name="Komórka zaznaczona 2 3 8 38 2" xfId="29326" xr:uid="{68749558-F6EF-468A-BB5F-ED536B9DD412}"/>
    <cellStyle name="Komórka zaznaczona 2 3 8 38 3" xfId="40699" xr:uid="{AEB3F382-9739-40B4-A7D5-C7FAC5073F57}"/>
    <cellStyle name="Komórka zaznaczona 2 3 8 38 4" xfId="47809" xr:uid="{AC850267-0AED-4990-BAAC-FFFE247ED2A3}"/>
    <cellStyle name="Komórka zaznaczona 2 3 8 39" xfId="14321" xr:uid="{271811E2-B3DA-4B3E-9544-1EB633F0CE8D}"/>
    <cellStyle name="Komórka zaznaczona 2 3 8 39 2" xfId="29837" xr:uid="{C6BD9DE0-8EE6-4806-99CA-616C524EC354}"/>
    <cellStyle name="Komórka zaznaczona 2 3 8 39 3" xfId="41210" xr:uid="{5EF6EC7E-A1A5-45EF-B43A-E386A66EE177}"/>
    <cellStyle name="Komórka zaznaczona 2 3 8 39 4" xfId="48132" xr:uid="{AA7C09E0-7946-4894-B122-D2F9DEF7F232}"/>
    <cellStyle name="Komórka zaznaczona 2 3 8 4" xfId="635" xr:uid="{8FD4F8C3-5F29-4423-BAC8-690A4201970B}"/>
    <cellStyle name="Komórka zaznaczona 2 3 8 4 2" xfId="7609" xr:uid="{573DA963-DCDC-4F80-815C-984F5C6C3D94}"/>
    <cellStyle name="Komórka zaznaczona 2 3 8 4 3" xfId="11771" xr:uid="{BACC2428-71BB-4A22-BF80-BFFA46AB1F1E}"/>
    <cellStyle name="Komórka zaznaczona 2 3 8 4 3 2" xfId="27512" xr:uid="{C978FBFC-CE0B-4ED1-9515-F388F552B5A8}"/>
    <cellStyle name="Komórka zaznaczona 2 3 8 4 3 3" xfId="39088" xr:uid="{87B21088-B89A-4A49-B66F-8AE46E8991EE}"/>
    <cellStyle name="Komórka zaznaczona 2 3 8 4 3 4" xfId="47136" xr:uid="{695A4398-F002-44C2-AFC2-CFB9C99BFFED}"/>
    <cellStyle name="Komórka zaznaczona 2 3 8 40" xfId="15770" xr:uid="{26E8F31C-A6E3-454D-8CE7-5A932E1B7732}"/>
    <cellStyle name="Komórka zaznaczona 2 3 8 40 2" xfId="31286" xr:uid="{B6F42949-330A-41D6-8B17-D80ECBB1ADFB}"/>
    <cellStyle name="Komórka zaznaczona 2 3 8 40 3" xfId="42659" xr:uid="{86F8B6C8-FC45-4142-8B0E-396304911B26}"/>
    <cellStyle name="Komórka zaznaczona 2 3 8 40 4" xfId="48900" xr:uid="{4266F8EF-9497-4592-8731-C80F830BB6A9}"/>
    <cellStyle name="Komórka zaznaczona 2 3 8 41" xfId="17121" xr:uid="{91305CD1-72FD-4F68-A8F3-E04F113A3980}"/>
    <cellStyle name="Komórka zaznaczona 2 3 8 42" xfId="27112" xr:uid="{9ACDA469-BBD4-41CC-9CD8-DE43B554FA35}"/>
    <cellStyle name="Komórka zaznaczona 2 3 8 43" xfId="38551" xr:uid="{CF5AFD37-BDD9-4656-9DB7-0FD99201F490}"/>
    <cellStyle name="Komórka zaznaczona 2 3 8 5" xfId="1116" xr:uid="{29151874-7FDB-4973-B170-5D2AC6D292C5}"/>
    <cellStyle name="Komórka zaznaczona 2 3 8 5 2" xfId="8892" xr:uid="{4C720FAD-26BF-4728-9722-B5CDED7B7C47}"/>
    <cellStyle name="Komórka zaznaczona 2 3 8 5 3" xfId="13457" xr:uid="{DDAEA49E-943C-4EB8-A579-31D2119BD339}"/>
    <cellStyle name="Komórka zaznaczona 2 3 8 5 3 2" xfId="29101" xr:uid="{724A58F2-425F-48AC-BF71-6D6454DD2A90}"/>
    <cellStyle name="Komórka zaznaczona 2 3 8 5 3 3" xfId="40555" xr:uid="{9338539F-0D34-4E56-9B3E-BE2C8163A689}"/>
    <cellStyle name="Komórka zaznaczona 2 3 8 5 3 4" xfId="47737" xr:uid="{882EA936-26C3-4E3D-B385-9B8548DE53E1}"/>
    <cellStyle name="Komórka zaznaczona 2 3 8 6" xfId="1614" xr:uid="{CC37885A-358B-45F2-B9E0-4BF6823FD105}"/>
    <cellStyle name="Komórka zaznaczona 2 3 8 6 10" xfId="7723" xr:uid="{17CAE1BC-0FCD-4E4D-B22A-E3E9530D1592}"/>
    <cellStyle name="Komórka zaznaczona 2 3 8 6 10 2" xfId="23957" xr:uid="{274292E9-9E0C-4087-9446-72D2D5FFDB38}"/>
    <cellStyle name="Komórka zaznaczona 2 3 8 6 10 3" xfId="35989" xr:uid="{B0FCA99D-B264-4C85-9E93-A9A267C8B1C9}"/>
    <cellStyle name="Komórka zaznaczona 2 3 8 6 10 4" xfId="45525" xr:uid="{4CD7B37D-DC81-4566-88E1-85338AA8DFA9}"/>
    <cellStyle name="Komórka zaznaczona 2 3 8 6 11" xfId="7950" xr:uid="{B8BCB3EC-3339-49DA-B285-CEF0F91D1A10}"/>
    <cellStyle name="Komórka zaznaczona 2 3 8 6 11 2" xfId="24181" xr:uid="{4874237A-D3EC-425B-9902-3CD2C35FD82F}"/>
    <cellStyle name="Komórka zaznaczona 2 3 8 6 11 3" xfId="36189" xr:uid="{E2F5FA04-6BA2-4C66-9253-83AA94DEF122}"/>
    <cellStyle name="Komórka zaznaczona 2 3 8 6 11 4" xfId="45662" xr:uid="{395EA963-B4C0-48B6-A90F-BFAD6F14AACC}"/>
    <cellStyle name="Komórka zaznaczona 2 3 8 6 12" xfId="8459" xr:uid="{8DD5E36D-52CD-4B02-8712-9994C53FE6DC}"/>
    <cellStyle name="Komórka zaznaczona 2 3 8 6 12 2" xfId="24661" xr:uid="{1F992AA0-FDDB-48AC-91B1-DEB16E307D1A}"/>
    <cellStyle name="Komórka zaznaczona 2 3 8 6 12 3" xfId="36651" xr:uid="{EA8115BC-4389-4B39-A8DF-783A4EA7D257}"/>
    <cellStyle name="Komórka zaznaczona 2 3 8 6 12 4" xfId="45920" xr:uid="{911EEDE8-9D3B-4F56-8C57-35417B08934F}"/>
    <cellStyle name="Komórka zaznaczona 2 3 8 6 13" xfId="8963" xr:uid="{B8D8977B-1DDD-47F7-B642-3D13C4D67352}"/>
    <cellStyle name="Komórka zaznaczona 2 3 8 6 13 2" xfId="25156" xr:uid="{B0989E3E-F93E-4FF4-8F9E-4EA4790A8A02}"/>
    <cellStyle name="Komórka zaznaczona 2 3 8 6 13 3" xfId="37123" xr:uid="{DB172CEE-7D08-40A1-AE27-A32563B92065}"/>
    <cellStyle name="Komórka zaznaczona 2 3 8 6 13 4" xfId="46140" xr:uid="{0E77E063-A5ED-43D9-882E-9ED93397FB5F}"/>
    <cellStyle name="Komórka zaznaczona 2 3 8 6 14" xfId="9457" xr:uid="{5FFE5978-8622-4E2A-B54B-7B5F21775C5E}"/>
    <cellStyle name="Komórka zaznaczona 2 3 8 6 14 2" xfId="25613" xr:uid="{3AAB22EB-D052-42EC-98F8-04A2BA3E9CBB}"/>
    <cellStyle name="Komórka zaznaczona 2 3 8 6 14 3" xfId="37544" xr:uid="{14DA0E16-D7A3-43F4-8683-A0BA2EB7762E}"/>
    <cellStyle name="Komórka zaznaczona 2 3 8 6 14 4" xfId="46367" xr:uid="{E21189C3-8280-46F0-8FAE-29B73C532F69}"/>
    <cellStyle name="Komórka zaznaczona 2 3 8 6 15" xfId="7624" xr:uid="{8BE77ED3-1064-4711-9AEC-37FE63AB33EC}"/>
    <cellStyle name="Komórka zaznaczona 2 3 8 6 15 2" xfId="23861" xr:uid="{E1049A76-C1AB-4FA5-A448-13667B552B6A}"/>
    <cellStyle name="Komórka zaznaczona 2 3 8 6 15 3" xfId="35913" xr:uid="{CD826BB0-05B4-4837-A7C7-FD4A8ADD3B95}"/>
    <cellStyle name="Komórka zaznaczona 2 3 8 6 15 4" xfId="45473" xr:uid="{0D9C3A0A-9014-4741-AFC7-8F5C07E6DC9B}"/>
    <cellStyle name="Komórka zaznaczona 2 3 8 6 16" xfId="9375" xr:uid="{2829AFD2-E9CF-4ED3-8BBA-A319E63FB9C1}"/>
    <cellStyle name="Komórka zaznaczona 2 3 8 6 16 2" xfId="25539" xr:uid="{0BCDCC4A-F961-407B-8E1C-AB82E4366699}"/>
    <cellStyle name="Komórka zaznaczona 2 3 8 6 16 3" xfId="37475" xr:uid="{CDCDFB29-E6A5-4C3C-AF03-760642A3EE36}"/>
    <cellStyle name="Komórka zaznaczona 2 3 8 6 16 4" xfId="46328" xr:uid="{6EA7F5C2-2D9E-44D4-9C1B-1F85AAB913F5}"/>
    <cellStyle name="Komórka zaznaczona 2 3 8 6 17" xfId="10359" xr:uid="{70E4A500-4966-4178-9B8F-FEC3579CDBB1}"/>
    <cellStyle name="Komórka zaznaczona 2 3 8 6 17 2" xfId="26462" xr:uid="{3631C8DF-B410-48C1-B253-4E203EF7B035}"/>
    <cellStyle name="Komórka zaznaczona 2 3 8 6 17 3" xfId="38300" xr:uid="{9ABFAE77-694F-4AE4-ACC4-4714232EEBC9}"/>
    <cellStyle name="Komórka zaznaczona 2 3 8 6 17 4" xfId="46739" xr:uid="{5AAE49A4-8C84-437A-B228-3D05E16D09A7}"/>
    <cellStyle name="Komórka zaznaczona 2 3 8 6 18" xfId="2193" xr:uid="{B3417DB7-9256-4905-B1F7-FA004217AB79}"/>
    <cellStyle name="Komórka zaznaczona 2 3 8 6 19" xfId="12171" xr:uid="{2ECF1333-FA37-4CB4-B5C2-11B9A3D57B34}"/>
    <cellStyle name="Komórka zaznaczona 2 3 8 6 19 2" xfId="27892" xr:uid="{3AFB4A2D-E2B5-49E2-A363-1A2451295E45}"/>
    <cellStyle name="Komórka zaznaczona 2 3 8 6 19 3" xfId="39456" xr:uid="{0DA482AE-A70F-4634-A8C1-1826C7753686}"/>
    <cellStyle name="Komórka zaznaczona 2 3 8 6 19 4" xfId="47245" xr:uid="{1DE8AF03-69C6-4A60-BD4E-79A39E215BBB}"/>
    <cellStyle name="Komórka zaznaczona 2 3 8 6 2" xfId="3283" xr:uid="{64C7EC90-1FFC-4B9D-8F27-DE4BA0A8B942}"/>
    <cellStyle name="Komórka zaznaczona 2 3 8 6 2 2" xfId="19676" xr:uid="{08EDAF68-49B9-406D-B6F4-FF6002D2C737}"/>
    <cellStyle name="Komórka zaznaczona 2 3 8 6 2 3" xfId="16798" xr:uid="{A13A01F4-A190-4ABE-8612-63320605A53F}"/>
    <cellStyle name="Komórka zaznaczona 2 3 8 6 2 4" xfId="37832" xr:uid="{9F3B5FFC-88D9-41C4-9DAE-874162CEB0B4}"/>
    <cellStyle name="Komórka zaznaczona 2 3 8 6 20" xfId="12706" xr:uid="{19D94EA8-BF32-4CCE-AB64-8B560F87A7EF}"/>
    <cellStyle name="Komórka zaznaczona 2 3 8 6 20 2" xfId="28420" xr:uid="{D29AA285-69FC-4FED-9BE6-15BBB16FE736}"/>
    <cellStyle name="Komórka zaznaczona 2 3 8 6 20 3" xfId="39964" xr:uid="{5C043660-71FE-49E4-AA3A-72C58CDDDEE4}"/>
    <cellStyle name="Komórka zaznaczona 2 3 8 6 20 4" xfId="47416" xr:uid="{20F0FC6B-DEAF-4D24-909B-0732C387E6FB}"/>
    <cellStyle name="Komórka zaznaczona 2 3 8 6 21" xfId="13198" xr:uid="{30515AB7-9BE3-4454-9ADA-8EEA2060D8E1}"/>
    <cellStyle name="Komórka zaznaczona 2 3 8 6 21 2" xfId="28868" xr:uid="{7E820426-F792-4E5E-A2FD-350CB9B577CB}"/>
    <cellStyle name="Komórka zaznaczona 2 3 8 6 21 3" xfId="40354" xr:uid="{BA89DEB3-6360-482A-8791-D1BBB484DFCD}"/>
    <cellStyle name="Komórka zaznaczona 2 3 8 6 21 4" xfId="47606" xr:uid="{2CAA4D5E-03C5-4B70-986B-9C5008F9EF5A}"/>
    <cellStyle name="Komórka zaznaczona 2 3 8 6 22" xfId="12315" xr:uid="{DECE54F4-55F4-4C34-90C7-66B9CAF0D906}"/>
    <cellStyle name="Komórka zaznaczona 2 3 8 6 22 2" xfId="28035" xr:uid="{2B1DAF64-8378-4CD9-A849-6F2D0DB6A9AC}"/>
    <cellStyle name="Komórka zaznaczona 2 3 8 6 22 3" xfId="39598" xr:uid="{6FF4B2AA-D984-45F2-A2A1-2401CB0E36A9}"/>
    <cellStyle name="Komórka zaznaczona 2 3 8 6 22 4" xfId="47299" xr:uid="{EF22C8C3-DD92-427B-9147-9EFED6AF8AE9}"/>
    <cellStyle name="Komórka zaznaczona 2 3 8 6 23" xfId="14106" xr:uid="{F6B8420A-5F2D-49EF-A182-B47BB44A037E}"/>
    <cellStyle name="Komórka zaznaczona 2 3 8 6 23 2" xfId="29622" xr:uid="{4A29EFEB-233A-48F9-85EC-9C2DD79D27E2}"/>
    <cellStyle name="Komórka zaznaczona 2 3 8 6 23 3" xfId="40995" xr:uid="{DFF3435E-9D88-4C96-A371-12F0CE1CA7E7}"/>
    <cellStyle name="Komórka zaznaczona 2 3 8 6 23 4" xfId="48001" xr:uid="{9E67DCD8-4F77-44F9-B052-FB43832012BE}"/>
    <cellStyle name="Komórka zaznaczona 2 3 8 6 24" xfId="13453" xr:uid="{62D09032-4456-4BF3-944E-5051FC49B66D}"/>
    <cellStyle name="Komórka zaznaczona 2 3 8 6 24 2" xfId="29097" xr:uid="{0D088410-93CC-4855-B19C-49CE3DB825BE}"/>
    <cellStyle name="Komórka zaznaczona 2 3 8 6 24 3" xfId="40552" xr:uid="{A1F85E23-A892-498F-B437-3C1E09548016}"/>
    <cellStyle name="Komórka zaznaczona 2 3 8 6 24 4" xfId="47735" xr:uid="{B9131AF0-F3C3-4CB4-88CB-B6ED00950996}"/>
    <cellStyle name="Komórka zaznaczona 2 3 8 6 25" xfId="14847" xr:uid="{B5087377-E707-415C-89FB-F99F1BF2D126}"/>
    <cellStyle name="Komórka zaznaczona 2 3 8 6 25 2" xfId="30363" xr:uid="{2A0E80E2-89E6-4CA4-A375-D152C817C02F}"/>
    <cellStyle name="Komórka zaznaczona 2 3 8 6 25 3" xfId="41736" xr:uid="{F3E174F9-BC21-49CF-8EFD-7643ECDBF787}"/>
    <cellStyle name="Komórka zaznaczona 2 3 8 6 25 4" xfId="48471" xr:uid="{F7A2A5F1-2205-48D7-901A-A3E97A525706}"/>
    <cellStyle name="Komórka zaznaczona 2 3 8 6 26" xfId="15320" xr:uid="{42AA219D-BD3E-41D4-8AA0-42B082A4B6CA}"/>
    <cellStyle name="Komórka zaznaczona 2 3 8 6 26 2" xfId="30836" xr:uid="{E96CAA3B-5165-4142-8B13-FBF4EA98A0E9}"/>
    <cellStyle name="Komórka zaznaczona 2 3 8 6 26 3" xfId="42209" xr:uid="{BF4F0835-16D5-4C26-8A5B-5A7982937FB9}"/>
    <cellStyle name="Komórka zaznaczona 2 3 8 6 26 4" xfId="48625" xr:uid="{D17A22AD-78D3-4563-9681-3D4F540D923E}"/>
    <cellStyle name="Komórka zaznaczona 2 3 8 6 27" xfId="15654" xr:uid="{03EE79D6-43F6-4B7B-92A5-28B5D2EEAD26}"/>
    <cellStyle name="Komórka zaznaczona 2 3 8 6 27 2" xfId="31170" xr:uid="{30F4F50E-651A-4B5D-91C2-A3BF6216CB6A}"/>
    <cellStyle name="Komórka zaznaczona 2 3 8 6 27 3" xfId="42543" xr:uid="{B03E5410-5210-4024-8B15-F720FFCE11CE}"/>
    <cellStyle name="Komórka zaznaczona 2 3 8 6 27 4" xfId="48815" xr:uid="{ED63C57D-E6B7-4D31-9748-E70453E64C76}"/>
    <cellStyle name="Komórka zaznaczona 2 3 8 6 28" xfId="15821" xr:uid="{F4312E58-E783-4984-B499-6708968BB140}"/>
    <cellStyle name="Komórka zaznaczona 2 3 8 6 28 2" xfId="31337" xr:uid="{48B08F46-6B1E-4301-959D-8FCA11B96626}"/>
    <cellStyle name="Komórka zaznaczona 2 3 8 6 28 3" xfId="42710" xr:uid="{0584FEBA-294B-41AB-94B5-8B4D6690665D}"/>
    <cellStyle name="Komórka zaznaczona 2 3 8 6 28 4" xfId="48923" xr:uid="{41EA2E04-D5D2-4E75-9E72-DE6B8645672B}"/>
    <cellStyle name="Komórka zaznaczona 2 3 8 6 29" xfId="16276" xr:uid="{0BBE7F53-22D7-4A48-8182-15F00A2C944C}"/>
    <cellStyle name="Komórka zaznaczona 2 3 8 6 29 2" xfId="31792" xr:uid="{70294CBD-E837-4BF5-8940-0DFF2B64A350}"/>
    <cellStyle name="Komórka zaznaczona 2 3 8 6 29 3" xfId="43165" xr:uid="{01CD8155-DCFF-4A1F-AF26-30184D4C2FD5}"/>
    <cellStyle name="Komórka zaznaczona 2 3 8 6 29 4" xfId="49071" xr:uid="{7D9194F2-CF96-48B3-8EB0-1560127E1BBB}"/>
    <cellStyle name="Komórka zaznaczona 2 3 8 6 3" xfId="4051" xr:uid="{5DAB92AB-4F31-4686-BE0C-BBFE2F9153F1}"/>
    <cellStyle name="Komórka zaznaczona 2 3 8 6 3 2" xfId="20430" xr:uid="{77689AA8-3EE8-4AF3-9A3F-F95ABD8307A4}"/>
    <cellStyle name="Komórka zaznaczona 2 3 8 6 3 3" xfId="32508" xr:uid="{126E7DBC-9BED-4A4F-8921-C90A9426A1E3}"/>
    <cellStyle name="Komórka zaznaczona 2 3 8 6 3 4" xfId="37854" xr:uid="{A750BF9D-F643-439D-B57C-182D3324975D}"/>
    <cellStyle name="Komórka zaznaczona 2 3 8 6 30" xfId="16525" xr:uid="{C4943CF3-C6CC-4E20-A077-94E6285060A3}"/>
    <cellStyle name="Komórka zaznaczona 2 3 8 6 30 2" xfId="32041" xr:uid="{31B3CFB1-7738-4C76-9E0E-6EE0B28E292D}"/>
    <cellStyle name="Komórka zaznaczona 2 3 8 6 30 3" xfId="43414" xr:uid="{77D3354F-205A-4143-BDD7-C94308829389}"/>
    <cellStyle name="Komórka zaznaczona 2 3 8 6 30 4" xfId="49215" xr:uid="{76176AB2-7069-468D-8E77-9ABF8EE25233}"/>
    <cellStyle name="Komórka zaznaczona 2 3 8 6 31" xfId="16634" xr:uid="{A366BD03-C77F-4E5C-92A6-7234A7293E10}"/>
    <cellStyle name="Komórka zaznaczona 2 3 8 6 31 2" xfId="32150" xr:uid="{38C0892F-964D-4239-90FE-B8F3C100B3FD}"/>
    <cellStyle name="Komórka zaznaczona 2 3 8 6 31 3" xfId="43523" xr:uid="{57C72C6C-7272-41B0-925D-5FB3F3232F26}"/>
    <cellStyle name="Komórka zaznaczona 2 3 8 6 31 4" xfId="49310" xr:uid="{85237287-53BF-45A2-BEBC-0E01DFAD1B00}"/>
    <cellStyle name="Komórka zaznaczona 2 3 8 6 32" xfId="18036" xr:uid="{FD3788BF-A7D4-4B08-A474-FF1FB7120FE8}"/>
    <cellStyle name="Komórka zaznaczona 2 3 8 6 33" xfId="17293" xr:uid="{B0D3EC82-11DC-406B-81E2-CCAA8D34F44A}"/>
    <cellStyle name="Komórka zaznaczona 2 3 8 6 34" xfId="34349" xr:uid="{51051FCC-3FFD-460C-A9BF-46A1F61CDECB}"/>
    <cellStyle name="Komórka zaznaczona 2 3 8 6 4" xfId="4550" xr:uid="{AC85308C-A3FF-4C08-A65E-BB08D42F48A5}"/>
    <cellStyle name="Komórka zaznaczona 2 3 8 6 4 2" xfId="20926" xr:uid="{C4DC73F4-8ECD-4DDC-91D2-D53F925DE877}"/>
    <cellStyle name="Komórka zaznaczona 2 3 8 6 4 3" xfId="33001" xr:uid="{601B9FC0-0EEF-4CC0-9FEC-C0733B28E4CC}"/>
    <cellStyle name="Komórka zaznaczona 2 3 8 6 4 4" xfId="43813" xr:uid="{8DF5813E-6690-4ADA-9DF8-4668851196CF}"/>
    <cellStyle name="Komórka zaznaczona 2 3 8 6 5" xfId="5101" xr:uid="{92B4901D-2046-4D81-9C4B-D773B225254E}"/>
    <cellStyle name="Komórka zaznaczona 2 3 8 6 5 2" xfId="21473" xr:uid="{FC400353-A4D8-4B5A-AE53-84F9BD34E276}"/>
    <cellStyle name="Komórka zaznaczona 2 3 8 6 5 3" xfId="33541" xr:uid="{DFF25925-0ECC-47F7-A134-AFADAE67C15C}"/>
    <cellStyle name="Komórka zaznaczona 2 3 8 6 5 4" xfId="44058" xr:uid="{AF4B98E4-3798-4058-9BC2-0923BCED606F}"/>
    <cellStyle name="Komórka zaznaczona 2 3 8 6 6" xfId="5520" xr:uid="{2C022B4D-A265-447B-A6E5-F1073FCD0967}"/>
    <cellStyle name="Komórka zaznaczona 2 3 8 6 6 2" xfId="21853" xr:uid="{05EE2A9D-F58C-4A7E-BF48-647FCCE7C05A}"/>
    <cellStyle name="Komórka zaznaczona 2 3 8 6 6 3" xfId="33953" xr:uid="{1C79E14F-16DE-48F5-BF9C-ABB1AF3F656F}"/>
    <cellStyle name="Komórka zaznaczona 2 3 8 6 6 4" xfId="44358" xr:uid="{6644F990-7A9C-4D5F-839E-300DD83EF012}"/>
    <cellStyle name="Komórka zaznaczona 2 3 8 6 7" xfId="5995" xr:uid="{5D110A9F-7088-4B0B-BBEB-C5136708C6F7}"/>
    <cellStyle name="Komórka zaznaczona 2 3 8 6 7 2" xfId="22294" xr:uid="{2CD792A2-1E08-4082-8636-A963E25BE2D0}"/>
    <cellStyle name="Komórka zaznaczona 2 3 8 6 7 3" xfId="34413" xr:uid="{6A66B063-2562-4C49-A172-580E5DB783F9}"/>
    <cellStyle name="Komórka zaznaczona 2 3 8 6 7 4" xfId="44722" xr:uid="{C4923822-9E3F-4D0F-8A40-082FE7353684}"/>
    <cellStyle name="Komórka zaznaczona 2 3 8 6 8" xfId="4997" xr:uid="{8769BCCC-A9DC-47F1-BA92-9060EC76912C}"/>
    <cellStyle name="Komórka zaznaczona 2 3 8 6 8 2" xfId="21369" xr:uid="{59A49A57-43B5-4823-B570-4E075A6C260C}"/>
    <cellStyle name="Komórka zaznaczona 2 3 8 6 8 3" xfId="33438" xr:uid="{8ED8671B-E54F-4A49-B951-E531326CC529}"/>
    <cellStyle name="Komórka zaznaczona 2 3 8 6 8 4" xfId="44020" xr:uid="{75EBD6D8-9CE9-4884-895A-381E9AB3177E}"/>
    <cellStyle name="Komórka zaznaczona 2 3 8 6 9" xfId="5826" xr:uid="{2D73C85F-57A0-43C5-A4F2-5CAA09B782EE}"/>
    <cellStyle name="Komórka zaznaczona 2 3 8 6 9 2" xfId="22127" xr:uid="{4580B2EF-59F9-4246-9DB7-1A1AD1D4B707}"/>
    <cellStyle name="Komórka zaznaczona 2 3 8 6 9 3" xfId="34253" xr:uid="{9059E269-7975-4340-80B8-60C21B798DC3}"/>
    <cellStyle name="Komórka zaznaczona 2 3 8 6 9 4" xfId="44622" xr:uid="{5395CE93-2002-4BAF-BDED-48C9E2845E0E}"/>
    <cellStyle name="Komórka zaznaczona 2 3 8 7" xfId="1605" xr:uid="{4E20918F-69E9-4157-8FB9-B197C37A2513}"/>
    <cellStyle name="Komórka zaznaczona 2 3 8 7 10" xfId="7714" xr:uid="{B4BE8F5A-CC54-4DDD-9D77-2F4571A36693}"/>
    <cellStyle name="Komórka zaznaczona 2 3 8 7 10 2" xfId="23948" xr:uid="{63B5816D-7614-49B9-96ED-0B1E091AD75E}"/>
    <cellStyle name="Komórka zaznaczona 2 3 8 7 10 3" xfId="35981" xr:uid="{72DC694A-3249-47E4-B015-AD80A7ECFE41}"/>
    <cellStyle name="Komórka zaznaczona 2 3 8 7 10 4" xfId="45519" xr:uid="{2217CA1D-BEB9-422E-A7EB-47CF9EC2714D}"/>
    <cellStyle name="Komórka zaznaczona 2 3 8 7 11" xfId="2168" xr:uid="{2A11EB30-B2C5-4F23-B81B-D3CFD10A21A4}"/>
    <cellStyle name="Komórka zaznaczona 2 3 8 7 11 2" xfId="18582" xr:uid="{367FF0BE-4A77-402B-B8FD-A5BDCBE5A474}"/>
    <cellStyle name="Komórka zaznaczona 2 3 8 7 11 3" xfId="25854" xr:uid="{47A69A69-B548-4510-AC34-A97F3C489490}"/>
    <cellStyle name="Komórka zaznaczona 2 3 8 7 11 4" xfId="34392" xr:uid="{6C1B67BA-841C-44FA-99A2-76CDD6652E06}"/>
    <cellStyle name="Komórka zaznaczona 2 3 8 7 12" xfId="8450" xr:uid="{BE18175F-230B-4644-A51A-5B2C14B8C418}"/>
    <cellStyle name="Komórka zaznaczona 2 3 8 7 12 2" xfId="24652" xr:uid="{F627F423-C5E0-4761-B894-20FDE9CCE3BA}"/>
    <cellStyle name="Komórka zaznaczona 2 3 8 7 12 3" xfId="36642" xr:uid="{21E4EA10-9598-45B0-9697-7A0DD83EC5A6}"/>
    <cellStyle name="Komórka zaznaczona 2 3 8 7 12 4" xfId="45914" xr:uid="{197FB925-4424-4FA3-A022-6FA220BE8598}"/>
    <cellStyle name="Komórka zaznaczona 2 3 8 7 13" xfId="8954" xr:uid="{98684D59-48A4-4EBE-85CB-7E20D3D9A1AE}"/>
    <cellStyle name="Komórka zaznaczona 2 3 8 7 13 2" xfId="25147" xr:uid="{1FB9CCF8-084B-4B1C-AB6A-7ECE248E5321}"/>
    <cellStyle name="Komórka zaznaczona 2 3 8 7 13 3" xfId="37114" xr:uid="{5B9FF355-40DF-4E70-AC3C-F95043CCE89D}"/>
    <cellStyle name="Komórka zaznaczona 2 3 8 7 13 4" xfId="46134" xr:uid="{252D40EF-BFE9-4A49-8B6B-A6955F588B65}"/>
    <cellStyle name="Komórka zaznaczona 2 3 8 7 14" xfId="9449" xr:uid="{17B703A7-22F4-4010-B2C1-87E6CB975271}"/>
    <cellStyle name="Komórka zaznaczona 2 3 8 7 14 2" xfId="25606" xr:uid="{4BE3C7CA-84AB-4210-A984-C2E2E4B31EDE}"/>
    <cellStyle name="Komórka zaznaczona 2 3 8 7 14 3" xfId="37537" xr:uid="{70740458-A0CA-4BDB-BD6C-E4ADA85C4858}"/>
    <cellStyle name="Komórka zaznaczona 2 3 8 7 14 4" xfId="46362" xr:uid="{C28E9716-F114-46A6-8076-9E2D5FA815EB}"/>
    <cellStyle name="Komórka zaznaczona 2 3 8 7 15" xfId="8518" xr:uid="{F0775107-0F45-4FB6-8516-0D61C4DF1E1E}"/>
    <cellStyle name="Komórka zaznaczona 2 3 8 7 15 2" xfId="24720" xr:uid="{198488C2-B0F1-42A1-A88B-2AC73F9BA4D3}"/>
    <cellStyle name="Komórka zaznaczona 2 3 8 7 15 3" xfId="36710" xr:uid="{9D75F18D-A08C-4C10-A9D6-E55342BE7407}"/>
    <cellStyle name="Komórka zaznaczona 2 3 8 7 15 4" xfId="45958" xr:uid="{C90BE278-58F1-418E-83D7-D2A35D33837E}"/>
    <cellStyle name="Komórka zaznaczona 2 3 8 7 16" xfId="9832" xr:uid="{3CA7C0AF-C1B4-4740-8030-56CC65D60293}"/>
    <cellStyle name="Komórka zaznaczona 2 3 8 7 16 2" xfId="25959" xr:uid="{3F0A4711-4CD1-45FD-B955-5E17B40FF04C}"/>
    <cellStyle name="Komórka zaznaczona 2 3 8 7 16 3" xfId="37831" xr:uid="{8898BEA4-C115-49C2-B735-910C6CE44186}"/>
    <cellStyle name="Komórka zaznaczona 2 3 8 7 16 4" xfId="46545" xr:uid="{3C23A53F-B324-4620-B668-056AE72D6899}"/>
    <cellStyle name="Komórka zaznaczona 2 3 8 7 17" xfId="10350" xr:uid="{ABCA6DE4-EC17-4696-9501-B689349EFFFB}"/>
    <cellStyle name="Komórka zaznaczona 2 3 8 7 17 2" xfId="26453" xr:uid="{797C969E-6954-4AC6-83A0-4BA18C315434}"/>
    <cellStyle name="Komórka zaznaczona 2 3 8 7 17 3" xfId="38291" xr:uid="{F7AAB8B1-97DB-468B-869A-F37244EA9FFE}"/>
    <cellStyle name="Komórka zaznaczona 2 3 8 7 17 4" xfId="46733" xr:uid="{EB1A367A-AE56-4172-B2AF-499012506E9A}"/>
    <cellStyle name="Komórka zaznaczona 2 3 8 7 18" xfId="9802" xr:uid="{66A595A9-535F-4DCB-A6A4-905174772E8A}"/>
    <cellStyle name="Komórka zaznaczona 2 3 8 7 19" xfId="12162" xr:uid="{49DC866F-014B-4911-8FB8-2FC7BBB2EEF2}"/>
    <cellStyle name="Komórka zaznaczona 2 3 8 7 19 2" xfId="27883" xr:uid="{37F75988-A3E0-4A51-8284-9C67A8FC370F}"/>
    <cellStyle name="Komórka zaznaczona 2 3 8 7 19 3" xfId="39447" xr:uid="{3CD64E12-AB9B-43E9-B726-4F60165EC84C}"/>
    <cellStyle name="Komórka zaznaczona 2 3 8 7 19 4" xfId="47241" xr:uid="{5BB99054-E10A-4598-AEE6-B245FE865AC7}"/>
    <cellStyle name="Komórka zaznaczona 2 3 8 7 2" xfId="3274" xr:uid="{2927064D-5E03-4EA2-8FF9-A53E847B5854}"/>
    <cellStyle name="Komórka zaznaczona 2 3 8 7 2 2" xfId="19667" xr:uid="{EDC456E9-32BB-459E-AEA7-FB1DE2B367CE}"/>
    <cellStyle name="Komórka zaznaczona 2 3 8 7 2 3" xfId="16868" xr:uid="{7787192A-3B69-4639-A9F3-D4545F2C13FB}"/>
    <cellStyle name="Komórka zaznaczona 2 3 8 7 2 4" xfId="38909" xr:uid="{A50FBB47-D5BD-4EFE-8F25-0AF4CF5C6AB6}"/>
    <cellStyle name="Komórka zaznaczona 2 3 8 7 20" xfId="12697" xr:uid="{D9D7FA61-C8C2-4032-9980-11541354B196}"/>
    <cellStyle name="Komórka zaznaczona 2 3 8 7 20 2" xfId="28411" xr:uid="{BEECA8FB-98E6-42BA-92D9-0C044E3D9E7C}"/>
    <cellStyle name="Komórka zaznaczona 2 3 8 7 20 3" xfId="39955" xr:uid="{6B50453A-FC8C-455E-AFA1-C7B4542BC8C0}"/>
    <cellStyle name="Komórka zaznaczona 2 3 8 7 20 4" xfId="47412" xr:uid="{71BEBE52-A476-4725-9D78-B75F2E8B9CEE}"/>
    <cellStyle name="Komórka zaznaczona 2 3 8 7 21" xfId="13189" xr:uid="{DBD4DDF2-545B-4CDC-99EA-FA73D65C4A87}"/>
    <cellStyle name="Komórka zaznaczona 2 3 8 7 21 2" xfId="28860" xr:uid="{D57CC45E-52FD-466A-A10C-900741CC8DB9}"/>
    <cellStyle name="Komórka zaznaczona 2 3 8 7 21 3" xfId="40348" xr:uid="{9D60A098-A73A-4052-A255-79BF8C474C21}"/>
    <cellStyle name="Komórka zaznaczona 2 3 8 7 21 4" xfId="47601" xr:uid="{49A3FEA6-2CBF-45F3-A724-D345816386B5}"/>
    <cellStyle name="Komórka zaznaczona 2 3 8 7 22" xfId="11190" xr:uid="{3D27043E-12BC-426C-84EA-13E686D9F4E7}"/>
    <cellStyle name="Komórka zaznaczona 2 3 8 7 22 2" xfId="27005" xr:uid="{45EDA9C4-1739-4546-A978-9154D0994339}"/>
    <cellStyle name="Komórka zaznaczona 2 3 8 7 22 3" xfId="38649" xr:uid="{B5CB58EC-29DB-43F8-8A9F-E1780B1FB71F}"/>
    <cellStyle name="Komórka zaznaczona 2 3 8 7 22 4" xfId="46904" xr:uid="{F2FCD42C-2675-41DC-A6C3-A833796B100C}"/>
    <cellStyle name="Komórka zaznaczona 2 3 8 7 23" xfId="14188" xr:uid="{F5F70FBF-7801-4075-826B-669B5D2C26F2}"/>
    <cellStyle name="Komórka zaznaczona 2 3 8 7 23 2" xfId="29704" xr:uid="{0FA12157-175B-4E64-93FD-D464E78085F1}"/>
    <cellStyle name="Komórka zaznaczona 2 3 8 7 23 3" xfId="41077" xr:uid="{2831D513-E2EE-4E41-BC55-0F8B418E5877}"/>
    <cellStyle name="Komórka zaznaczona 2 3 8 7 23 4" xfId="48047" xr:uid="{126B87F4-7AF2-4963-8262-DC148DAA2298}"/>
    <cellStyle name="Komórka zaznaczona 2 3 8 7 24" xfId="13987" xr:uid="{99F59B18-E1DB-41BE-A648-3713D814BFDF}"/>
    <cellStyle name="Komórka zaznaczona 2 3 8 7 24 2" xfId="29503" xr:uid="{0F7102C1-DC69-4E30-9EEE-9C0FFFA604F8}"/>
    <cellStyle name="Komórka zaznaczona 2 3 8 7 24 3" xfId="40876" xr:uid="{39601E12-2C02-4D2C-8140-0341BA8072B9}"/>
    <cellStyle name="Komórka zaznaczona 2 3 8 7 24 4" xfId="47916" xr:uid="{E63F766E-8E1B-40F2-90A5-10DCE0EFA207}"/>
    <cellStyle name="Komórka zaznaczona 2 3 8 7 25" xfId="14838" xr:uid="{39CACE9F-213D-4FF7-890C-E3C744D088E5}"/>
    <cellStyle name="Komórka zaznaczona 2 3 8 7 25 2" xfId="30354" xr:uid="{CCC8C122-E0E9-4516-AA37-5F2EB7186C78}"/>
    <cellStyle name="Komórka zaznaczona 2 3 8 7 25 3" xfId="41727" xr:uid="{A9F0ED5F-34F8-45ED-B077-5BD810A33AA8}"/>
    <cellStyle name="Komórka zaznaczona 2 3 8 7 25 4" xfId="48467" xr:uid="{09E97575-B976-4701-9B02-549B2B1818D4}"/>
    <cellStyle name="Komórka zaznaczona 2 3 8 7 26" xfId="15311" xr:uid="{45742EFB-EB5D-459B-BCEC-D0E649721296}"/>
    <cellStyle name="Komórka zaznaczona 2 3 8 7 26 2" xfId="30827" xr:uid="{00298F18-4F74-44E0-B976-68C4421C73EB}"/>
    <cellStyle name="Komórka zaznaczona 2 3 8 7 26 3" xfId="42200" xr:uid="{6C690B66-3485-4193-8A2D-882FD43EF2C8}"/>
    <cellStyle name="Komórka zaznaczona 2 3 8 7 26 4" xfId="48621" xr:uid="{69AD41D2-37AC-415A-B632-C31B7F3F9B20}"/>
    <cellStyle name="Komórka zaznaczona 2 3 8 7 27" xfId="15648" xr:uid="{56FDB969-4FAD-40EA-A4FB-9C6EB856A844}"/>
    <cellStyle name="Komórka zaznaczona 2 3 8 7 27 2" xfId="31164" xr:uid="{207D01E8-68DD-4CAF-9512-C5606BC29DE0}"/>
    <cellStyle name="Komórka zaznaczona 2 3 8 7 27 3" xfId="42537" xr:uid="{17A05E3F-A124-4ED1-8563-E125088998B9}"/>
    <cellStyle name="Komórka zaznaczona 2 3 8 7 27 4" xfId="48811" xr:uid="{12EEEA29-CF76-41AD-881D-790278EFDE39}"/>
    <cellStyle name="Komórka zaznaczona 2 3 8 7 28" xfId="15812" xr:uid="{168726B2-229D-4076-B070-2C0268DE0AA3}"/>
    <cellStyle name="Komórka zaznaczona 2 3 8 7 28 2" xfId="31328" xr:uid="{59D46012-1039-48E8-8346-8634CBC914B0}"/>
    <cellStyle name="Komórka zaznaczona 2 3 8 7 28 3" xfId="42701" xr:uid="{1E7D43D0-673A-4C4F-ACB4-73E0BFC1C767}"/>
    <cellStyle name="Komórka zaznaczona 2 3 8 7 28 4" xfId="48919" xr:uid="{59EC948E-90AC-4F4B-9BA0-4699A690E10B}"/>
    <cellStyle name="Komórka zaznaczona 2 3 8 7 29" xfId="16267" xr:uid="{279E8F29-E0EF-49CC-8AFE-46C69E9E5C77}"/>
    <cellStyle name="Komórka zaznaczona 2 3 8 7 29 2" xfId="31783" xr:uid="{A879EF31-FE17-4BE4-A932-CF6199F597D8}"/>
    <cellStyle name="Komórka zaznaczona 2 3 8 7 29 3" xfId="43156" xr:uid="{6E691023-A4EF-4685-BCD3-9626459DBB24}"/>
    <cellStyle name="Komórka zaznaczona 2 3 8 7 29 4" xfId="49067" xr:uid="{4F6FA713-8793-4855-A1D0-47EC82409E60}"/>
    <cellStyle name="Komórka zaznaczona 2 3 8 7 3" xfId="4042" xr:uid="{442DD0A6-AF69-483C-8D3E-708E877937A9}"/>
    <cellStyle name="Komórka zaznaczona 2 3 8 7 3 2" xfId="20421" xr:uid="{20B93439-929A-4E28-8EDA-BA7052E5B896}"/>
    <cellStyle name="Komórka zaznaczona 2 3 8 7 3 3" xfId="32499" xr:uid="{0C4F372A-95AB-47E6-9757-1580F205AAE8}"/>
    <cellStyle name="Komórka zaznaczona 2 3 8 7 3 4" xfId="38630" xr:uid="{03820F1A-1A63-43FA-B009-021351C7E18B}"/>
    <cellStyle name="Komórka zaznaczona 2 3 8 7 30" xfId="16520" xr:uid="{30D9A960-8960-41DE-A876-ABF2264D6400}"/>
    <cellStyle name="Komórka zaznaczona 2 3 8 7 30 2" xfId="32036" xr:uid="{AA58181C-7C87-4D3B-9212-01A1D171F90C}"/>
    <cellStyle name="Komórka zaznaczona 2 3 8 7 30 3" xfId="43409" xr:uid="{C356A1D6-4933-44D8-90E1-9D9ADFDC9302}"/>
    <cellStyle name="Komórka zaznaczona 2 3 8 7 30 4" xfId="49211" xr:uid="{47BF4B7D-302A-4047-AF37-1484B3A225A2}"/>
    <cellStyle name="Komórka zaznaczona 2 3 8 7 31" xfId="16630" xr:uid="{A882E43D-5287-4248-B6DC-9D9C30418AAC}"/>
    <cellStyle name="Komórka zaznaczona 2 3 8 7 31 2" xfId="32146" xr:uid="{E869C438-3B8E-4E0A-B842-5051386F395F}"/>
    <cellStyle name="Komórka zaznaczona 2 3 8 7 31 3" xfId="43519" xr:uid="{6058CE5A-DEA6-4D44-B134-28C70E7783B3}"/>
    <cellStyle name="Komórka zaznaczona 2 3 8 7 31 4" xfId="49306" xr:uid="{406C50A8-C188-441F-B6BE-910B934E8814}"/>
    <cellStyle name="Komórka zaznaczona 2 3 8 7 32" xfId="18027" xr:uid="{2D290ED1-2425-4BCA-964B-D62003235D59}"/>
    <cellStyle name="Komórka zaznaczona 2 3 8 7 33" xfId="16908" xr:uid="{976354DD-22B8-4A39-982A-8A784DD655D9}"/>
    <cellStyle name="Komórka zaznaczona 2 3 8 7 34" xfId="23325" xr:uid="{149BE915-79FE-44FD-81C3-EA51EDEA8D00}"/>
    <cellStyle name="Komórka zaznaczona 2 3 8 7 4" xfId="4541" xr:uid="{480B3BE8-9859-481B-A2E8-BC7B0BB9DE3D}"/>
    <cellStyle name="Komórka zaznaczona 2 3 8 7 4 2" xfId="20917" xr:uid="{FA501AE4-5F55-4D21-9406-36479C4EC10D}"/>
    <cellStyle name="Komórka zaznaczona 2 3 8 7 4 3" xfId="32992" xr:uid="{3C4ED8EF-EB37-4868-8561-A374D1B5931F}"/>
    <cellStyle name="Komórka zaznaczona 2 3 8 7 4 4" xfId="43807" xr:uid="{D977ED52-2FF5-42FD-B703-E04818D99EAD}"/>
    <cellStyle name="Komórka zaznaczona 2 3 8 7 5" xfId="5093" xr:uid="{D35450BE-B210-4EC0-95EF-6001A8AAC150}"/>
    <cellStyle name="Komórka zaznaczona 2 3 8 7 5 2" xfId="21465" xr:uid="{8F18A980-153C-44E8-92AC-ECC1139C7AC6}"/>
    <cellStyle name="Komórka zaznaczona 2 3 8 7 5 3" xfId="33533" xr:uid="{7FA4BCA3-05C7-4EEC-93BE-0F04D0FEF090}"/>
    <cellStyle name="Komórka zaznaczona 2 3 8 7 5 4" xfId="44053" xr:uid="{878C31E7-6C6E-455A-A44F-CC6B74829977}"/>
    <cellStyle name="Komórka zaznaczona 2 3 8 7 6" xfId="5511" xr:uid="{896E2BE0-8C6F-4616-BFD1-75B3BC70B78A}"/>
    <cellStyle name="Komórka zaznaczona 2 3 8 7 6 2" xfId="21845" xr:uid="{C30B0A56-6151-4574-B418-46E2FDFA4880}"/>
    <cellStyle name="Komórka zaznaczona 2 3 8 7 6 3" xfId="33944" xr:uid="{7A516B2C-94B7-4551-B153-53E2264FD294}"/>
    <cellStyle name="Komórka zaznaczona 2 3 8 7 6 4" xfId="44349" xr:uid="{92C38A65-2DBB-44DA-9410-42E60642E857}"/>
    <cellStyle name="Komórka zaznaczona 2 3 8 7 7" xfId="5987" xr:uid="{B2780C30-456F-4205-8DE2-F702167306A9}"/>
    <cellStyle name="Komórka zaznaczona 2 3 8 7 7 2" xfId="22286" xr:uid="{73C03A5B-7BE0-4070-81A8-4EC1A419CC18}"/>
    <cellStyle name="Komórka zaznaczona 2 3 8 7 7 3" xfId="34405" xr:uid="{B8272E65-2D5B-4944-9921-14C36CE0B36C}"/>
    <cellStyle name="Komórka zaznaczona 2 3 8 7 7 4" xfId="44714" xr:uid="{3B8A434F-4F35-4F48-87EA-EA1D949A9806}"/>
    <cellStyle name="Komórka zaznaczona 2 3 8 7 8" xfId="2668" xr:uid="{EB3E9F6A-C7A6-460F-9A9A-42748904ECB9}"/>
    <cellStyle name="Komórka zaznaczona 2 3 8 7 8 2" xfId="19071" xr:uid="{EFA9BB1A-3E2D-444C-B27F-E15B5D4B67A9}"/>
    <cellStyle name="Komórka zaznaczona 2 3 8 7 8 3" xfId="25500" xr:uid="{84ECF376-2E2D-4131-B0B3-602FDF512AE7}"/>
    <cellStyle name="Komórka zaznaczona 2 3 8 7 8 4" xfId="29254" xr:uid="{6B8D5155-170D-4724-B36F-273C1FB1F144}"/>
    <cellStyle name="Komórka zaznaczona 2 3 8 7 9" xfId="6320" xr:uid="{86426B18-7263-4A5F-B14F-3551B8AA0AB8}"/>
    <cellStyle name="Komórka zaznaczona 2 3 8 7 9 2" xfId="22613" xr:uid="{F7C33F5D-B91E-46E2-9C96-EE12F7701C0D}"/>
    <cellStyle name="Komórka zaznaczona 2 3 8 7 9 3" xfId="34726" xr:uid="{2854E0FD-C645-4A13-B389-BA3C5454EAD7}"/>
    <cellStyle name="Komórka zaznaczona 2 3 8 7 9 4" xfId="44922" xr:uid="{9A8ACF58-76AD-44C6-A213-0F3903C963AC}"/>
    <cellStyle name="Komórka zaznaczona 2 3 8 8" xfId="1661" xr:uid="{D251EC48-0F46-4701-BF41-B423449F9FBD}"/>
    <cellStyle name="Komórka zaznaczona 2 3 8 8 10" xfId="7770" xr:uid="{7F5F595D-F701-4C95-933D-BBC49D0D76CB}"/>
    <cellStyle name="Komórka zaznaczona 2 3 8 8 10 2" xfId="24003" xr:uid="{56826C42-7F34-44EA-830C-28A3B829CBB0}"/>
    <cellStyle name="Komórka zaznaczona 2 3 8 8 10 3" xfId="36030" xr:uid="{88461D4D-A406-470B-937E-27DADB8D23C1}"/>
    <cellStyle name="Komórka zaznaczona 2 3 8 8 10 4" xfId="45556" xr:uid="{722AB9CA-C4EF-4890-B1C6-BFE4FA6CACB6}"/>
    <cellStyle name="Komórka zaznaczona 2 3 8 8 11" xfId="7997" xr:uid="{50F34097-AFFE-4533-8413-E28084175FBE}"/>
    <cellStyle name="Komórka zaznaczona 2 3 8 8 11 2" xfId="24225" xr:uid="{3F701094-6615-4645-8419-17F6B648AC6F}"/>
    <cellStyle name="Komórka zaznaczona 2 3 8 8 11 3" xfId="36231" xr:uid="{FD4FBE1E-A75A-44ED-AF69-45FE71CD26E5}"/>
    <cellStyle name="Komórka zaznaczona 2 3 8 8 11 4" xfId="45690" xr:uid="{8753805B-9841-46A4-88D7-F308E42C8E5E}"/>
    <cellStyle name="Komórka zaznaczona 2 3 8 8 12" xfId="8506" xr:uid="{2DAD123A-C443-4F02-B04D-F21101B763B7}"/>
    <cellStyle name="Komórka zaznaczona 2 3 8 8 12 2" xfId="24708" xr:uid="{D41BA1A5-B299-42A0-8C4E-3CE08A97B525}"/>
    <cellStyle name="Komórka zaznaczona 2 3 8 8 12 3" xfId="36698" xr:uid="{37112D11-F5ED-4882-B632-F2046445B934}"/>
    <cellStyle name="Komórka zaznaczona 2 3 8 8 12 4" xfId="45949" xr:uid="{556B53DF-DBBB-4FBF-9D41-1707EAD22027}"/>
    <cellStyle name="Komórka zaznaczona 2 3 8 8 13" xfId="9010" xr:uid="{FE37B4B0-A7F8-4A9A-9D20-E817B2C53C07}"/>
    <cellStyle name="Komórka zaznaczona 2 3 8 8 13 2" xfId="25203" xr:uid="{0E0EBF3C-2FA4-44FF-80DD-2ACF3C31A26B}"/>
    <cellStyle name="Komórka zaznaczona 2 3 8 8 13 3" xfId="37170" xr:uid="{7A3BB4A6-AA91-45F2-AA37-EE3FC8C35925}"/>
    <cellStyle name="Komórka zaznaczona 2 3 8 8 13 4" xfId="46167" xr:uid="{E5535571-60FF-43F6-81BB-55263A51C89E}"/>
    <cellStyle name="Komórka zaznaczona 2 3 8 8 14" xfId="9503" xr:uid="{FAFAEC06-177B-4109-9C83-750FC0A319F2}"/>
    <cellStyle name="Komórka zaznaczona 2 3 8 8 14 2" xfId="25657" xr:uid="{FAF9CC9E-904C-4ECA-8056-F7F8D991B2F4}"/>
    <cellStyle name="Komórka zaznaczona 2 3 8 8 14 3" xfId="37585" xr:uid="{BEBE660C-7B90-46CF-8EE2-BE1BB005FB7C}"/>
    <cellStyle name="Komórka zaznaczona 2 3 8 8 14 4" xfId="46400" xr:uid="{2C178C69-EC8F-4C3E-9EC1-0CED3210A75D}"/>
    <cellStyle name="Komórka zaznaczona 2 3 8 8 15" xfId="6328" xr:uid="{51D15AF7-5D2E-4B05-9D11-C386B34144A3}"/>
    <cellStyle name="Komórka zaznaczona 2 3 8 8 15 2" xfId="22621" xr:uid="{89B86ECA-40A6-4817-A7A4-352B3EF00F72}"/>
    <cellStyle name="Komórka zaznaczona 2 3 8 8 15 3" xfId="34734" xr:uid="{06A01950-517E-4AC4-A1E5-CF7E8E4B47B0}"/>
    <cellStyle name="Komórka zaznaczona 2 3 8 8 15 4" xfId="44926" xr:uid="{0C244476-18E2-4585-ADAE-240C98B8D4D8}"/>
    <cellStyle name="Komórka zaznaczona 2 3 8 8 16" xfId="9910" xr:uid="{0B59EA1A-0670-450D-A863-D0889473ED5F}"/>
    <cellStyle name="Komórka zaznaczona 2 3 8 8 16 2" xfId="26031" xr:uid="{EFA51C3E-8FB5-403D-8234-F1CF44F86E11}"/>
    <cellStyle name="Komórka zaznaczona 2 3 8 8 16 3" xfId="37899" xr:uid="{433AE056-C10C-4F2F-90D8-658E66BF7C8D}"/>
    <cellStyle name="Komórka zaznaczona 2 3 8 8 16 4" xfId="46574" xr:uid="{31AD21AE-89D1-4068-BC8C-C2CC3A78393D}"/>
    <cellStyle name="Komórka zaznaczona 2 3 8 8 17" xfId="10406" xr:uid="{C78CE726-12C4-4156-B968-3521EF4EFE93}"/>
    <cellStyle name="Komórka zaznaczona 2 3 8 8 17 2" xfId="26509" xr:uid="{AC729F3C-A7D2-4D2C-8908-12EEED682608}"/>
    <cellStyle name="Komórka zaznaczona 2 3 8 8 17 3" xfId="38347" xr:uid="{33199708-EA1C-4306-B266-959245F9A44F}"/>
    <cellStyle name="Komórka zaznaczona 2 3 8 8 17 4" xfId="46766" xr:uid="{CD65FAD7-4B1F-46D0-9D6A-0F18077A535F}"/>
    <cellStyle name="Komórka zaznaczona 2 3 8 8 18" xfId="7395" xr:uid="{D63FF28B-61D4-4B68-AC5C-946D91A1BEDF}"/>
    <cellStyle name="Komórka zaznaczona 2 3 8 8 19" xfId="12218" xr:uid="{B2EECE0F-B2C1-4782-A34B-1B0716155C1D}"/>
    <cellStyle name="Komórka zaznaczona 2 3 8 8 19 2" xfId="27939" xr:uid="{67A916D4-9AC2-4FDE-8C50-CDF971485CC7}"/>
    <cellStyle name="Komórka zaznaczona 2 3 8 8 19 3" xfId="39503" xr:uid="{E56E74F9-CEF9-4677-A818-D1988C3C5FB0}"/>
    <cellStyle name="Komórka zaznaczona 2 3 8 8 19 4" xfId="47265" xr:uid="{B1D15363-4B6F-47FA-8406-EDD022FD2E60}"/>
    <cellStyle name="Komórka zaznaczona 2 3 8 8 2" xfId="3330" xr:uid="{D2B9D17D-9A80-405E-8DF7-0190FDB21542}"/>
    <cellStyle name="Komórka zaznaczona 2 3 8 8 2 2" xfId="19723" xr:uid="{DC11A52B-CF7D-4E71-A4ED-008B16B748B7}"/>
    <cellStyle name="Komórka zaznaczona 2 3 8 8 2 3" xfId="17312" xr:uid="{D60AF8AE-F79E-459E-A5C1-CF71DFE2B10D}"/>
    <cellStyle name="Komórka zaznaczona 2 3 8 8 2 4" xfId="36850" xr:uid="{286DF34A-D03C-4E40-92EC-51582A6632A4}"/>
    <cellStyle name="Komórka zaznaczona 2 3 8 8 20" xfId="12753" xr:uid="{8C17E0A1-81C8-4463-BD92-FC750A07AF8D}"/>
    <cellStyle name="Komórka zaznaczona 2 3 8 8 20 2" xfId="28467" xr:uid="{9C2BADF6-37A8-4A2A-A695-8F91CEF387EE}"/>
    <cellStyle name="Komórka zaznaczona 2 3 8 8 20 3" xfId="40011" xr:uid="{4CD0D1FE-EDB2-415D-8591-DB890726F02A}"/>
    <cellStyle name="Komórka zaznaczona 2 3 8 8 20 4" xfId="47436" xr:uid="{F44A5E5E-36AB-482E-90CE-178FF27F2259}"/>
    <cellStyle name="Komórka zaznaczona 2 3 8 8 21" xfId="13242" xr:uid="{839002E9-B10D-4AB4-8413-6B866B18C285}"/>
    <cellStyle name="Komórka zaznaczona 2 3 8 8 21 2" xfId="28911" xr:uid="{062A22CF-1CC6-41DC-8FA1-DDACD6F604F3}"/>
    <cellStyle name="Komórka zaznaczona 2 3 8 8 21 3" xfId="40391" xr:uid="{35D31769-D072-4427-B33B-E21579518178}"/>
    <cellStyle name="Komórka zaznaczona 2 3 8 8 21 4" xfId="47635" xr:uid="{A5D03BBD-23AE-4768-9596-C2B447EC6D2D}"/>
    <cellStyle name="Komórka zaznaczona 2 3 8 8 22" xfId="13435" xr:uid="{A128A8F7-F44A-4916-92D7-0C07FB6C8C1C}"/>
    <cellStyle name="Komórka zaznaczona 2 3 8 8 22 2" xfId="29079" xr:uid="{EEE7DC79-BAA3-4B04-9952-AA9EBDC19418}"/>
    <cellStyle name="Komórka zaznaczona 2 3 8 8 22 3" xfId="40535" xr:uid="{8BF093A4-DA0E-42B7-BDDF-7B91ADA5A0AA}"/>
    <cellStyle name="Komórka zaznaczona 2 3 8 8 22 4" xfId="47722" xr:uid="{4DFD8170-D485-4E2F-842E-45B7B119D40D}"/>
    <cellStyle name="Komórka zaznaczona 2 3 8 8 23" xfId="14649" xr:uid="{52800763-1461-425D-8269-89195AB212AE}"/>
    <cellStyle name="Komórka zaznaczona 2 3 8 8 23 2" xfId="30165" xr:uid="{3826ECC7-D45C-4D6E-9EB2-E911E8760571}"/>
    <cellStyle name="Komórka zaznaczona 2 3 8 8 23 3" xfId="41538" xr:uid="{9FB6DE95-844B-4B4B-B5C8-12F69C462525}"/>
    <cellStyle name="Komórka zaznaczona 2 3 8 8 23 4" xfId="48335" xr:uid="{B7F07AF0-69DC-461F-B17D-3CA413E8C113}"/>
    <cellStyle name="Komórka zaznaczona 2 3 8 8 24" xfId="14710" xr:uid="{CCD70F17-E510-45D1-A2BD-DA222A5DCBD9}"/>
    <cellStyle name="Komórka zaznaczona 2 3 8 8 24 2" xfId="30226" xr:uid="{39A7207E-FDB6-4B31-9E14-F63BAF3DAA84}"/>
    <cellStyle name="Komórka zaznaczona 2 3 8 8 24 3" xfId="41599" xr:uid="{128B1623-FCA1-4C0C-8BDD-AF45767D0671}"/>
    <cellStyle name="Komórka zaznaczona 2 3 8 8 24 4" xfId="48374" xr:uid="{9C9879A2-0FCF-4533-931F-01AE0548C351}"/>
    <cellStyle name="Komórka zaznaczona 2 3 8 8 25" xfId="14894" xr:uid="{B6F67567-CA54-4BB3-8501-812CE7971CA8}"/>
    <cellStyle name="Komórka zaznaczona 2 3 8 8 25 2" xfId="30410" xr:uid="{EE801A2E-3DDE-41DA-9487-69355E328275}"/>
    <cellStyle name="Komórka zaznaczona 2 3 8 8 25 3" xfId="41783" xr:uid="{922D9E56-26EF-4BAE-B6C3-DF724D12B8FD}"/>
    <cellStyle name="Komórka zaznaczona 2 3 8 8 25 4" xfId="48491" xr:uid="{77E45D30-2FE0-46B5-84CA-47B6929FF0EC}"/>
    <cellStyle name="Komórka zaznaczona 2 3 8 8 26" xfId="15367" xr:uid="{6C3EC941-A460-4B86-BA38-D0BCB039BAE2}"/>
    <cellStyle name="Komórka zaznaczona 2 3 8 8 26 2" xfId="30883" xr:uid="{C5A93BCB-178A-4C3C-A6F2-A08426F49B65}"/>
    <cellStyle name="Komórka zaznaczona 2 3 8 8 26 3" xfId="42256" xr:uid="{62CADE65-F55E-4578-AAC0-EEC2E0DB048F}"/>
    <cellStyle name="Komórka zaznaczona 2 3 8 8 26 4" xfId="48645" xr:uid="{AF3BDDA7-9A3A-4C43-82E9-B715F6576C38}"/>
    <cellStyle name="Komórka zaznaczona 2 3 8 8 27" xfId="15685" xr:uid="{FC2068C4-8E5A-47CC-A6B9-E3E5E9672CAF}"/>
    <cellStyle name="Komórka zaznaczona 2 3 8 8 27 2" xfId="31201" xr:uid="{360251C4-4A5C-4822-BD4F-96FBFA140FC9}"/>
    <cellStyle name="Komórka zaznaczona 2 3 8 8 27 3" xfId="42574" xr:uid="{DE31B6B8-BDAE-4EA3-8D0B-91FF67ECAB20}"/>
    <cellStyle name="Komórka zaznaczona 2 3 8 8 27 4" xfId="48838" xr:uid="{32146B58-F7B7-480C-8B13-91262636E91B}"/>
    <cellStyle name="Komórka zaznaczona 2 3 8 8 28" xfId="15868" xr:uid="{CCAC0175-2BC7-4592-84C5-7F5374243482}"/>
    <cellStyle name="Komórka zaznaczona 2 3 8 8 28 2" xfId="31384" xr:uid="{D4489D0F-82D2-4966-8C39-0D6C3E16DA5F}"/>
    <cellStyle name="Komórka zaznaczona 2 3 8 8 28 3" xfId="42757" xr:uid="{ED3EFFAD-3B6F-4594-928B-BDB532E1EF2A}"/>
    <cellStyle name="Komórka zaznaczona 2 3 8 8 28 4" xfId="48943" xr:uid="{C15BA194-CAC1-47F8-81AA-04E7CE8E1A85}"/>
    <cellStyle name="Komórka zaznaczona 2 3 8 8 29" xfId="16323" xr:uid="{B6FCD5A5-5A95-4B56-BBC5-4F95C391F2AA}"/>
    <cellStyle name="Komórka zaznaczona 2 3 8 8 29 2" xfId="31839" xr:uid="{04D79B56-AA63-4AA8-A788-ABFF5CE42CA8}"/>
    <cellStyle name="Komórka zaznaczona 2 3 8 8 29 3" xfId="43212" xr:uid="{CE5003C6-DBA8-463A-AD4F-31673E6D179E}"/>
    <cellStyle name="Komórka zaznaczona 2 3 8 8 29 4" xfId="49091" xr:uid="{210D9C22-D330-4B0F-87A4-F51057727263}"/>
    <cellStyle name="Komórka zaznaczona 2 3 8 8 3" xfId="4098" xr:uid="{AC12A81A-807F-47BE-9F64-D3173F20E7E0}"/>
    <cellStyle name="Komórka zaznaczona 2 3 8 8 3 2" xfId="20477" xr:uid="{BF8EB22A-B66A-46C9-923A-B90687C1D931}"/>
    <cellStyle name="Komórka zaznaczona 2 3 8 8 3 3" xfId="32555" xr:uid="{B614ADD4-6EDC-4589-9B07-1983BD797584}"/>
    <cellStyle name="Komórka zaznaczona 2 3 8 8 3 4" xfId="40575" xr:uid="{BBB393B7-65A0-42E6-9B95-4547B280FBEC}"/>
    <cellStyle name="Komórka zaznaczona 2 3 8 8 30" xfId="16546" xr:uid="{C7E3CDEE-9E9A-4F2B-BD79-2D49D49F3C8B}"/>
    <cellStyle name="Komórka zaznaczona 2 3 8 8 30 2" xfId="32062" xr:uid="{A4985824-9F9C-4A68-AEB2-69E9A756FA2A}"/>
    <cellStyle name="Komórka zaznaczona 2 3 8 8 30 3" xfId="43435" xr:uid="{5003465C-44B2-4B33-A00C-2BEF9CDB972B}"/>
    <cellStyle name="Komórka zaznaczona 2 3 8 8 30 4" xfId="49236" xr:uid="{9D6B0AF8-28E4-411D-943D-CF19B7A354C5}"/>
    <cellStyle name="Komórka zaznaczona 2 3 8 8 31" xfId="16654" xr:uid="{727EC593-9C33-424E-A04F-B7906F6EF5D9}"/>
    <cellStyle name="Komórka zaznaczona 2 3 8 8 31 2" xfId="32170" xr:uid="{9C3367E0-9439-4ED2-97AA-36F8B9D25141}"/>
    <cellStyle name="Komórka zaznaczona 2 3 8 8 31 3" xfId="43543" xr:uid="{D5744A98-F8F8-4717-8294-88DDBD791AB7}"/>
    <cellStyle name="Komórka zaznaczona 2 3 8 8 31 4" xfId="49330" xr:uid="{5342BA12-AA7D-4627-948A-534A72B8A51B}"/>
    <cellStyle name="Komórka zaznaczona 2 3 8 8 32" xfId="18083" xr:uid="{C6C1A5B4-1112-4D5A-B886-27B8A511B94F}"/>
    <cellStyle name="Komórka zaznaczona 2 3 8 8 33" xfId="29051" xr:uid="{8B731FF8-DC1D-42E3-8106-F4BE0CD601D0}"/>
    <cellStyle name="Komórka zaznaczona 2 3 8 8 34" xfId="21744" xr:uid="{88913872-1CA4-478E-B3E2-C41D3E25BFFE}"/>
    <cellStyle name="Komórka zaznaczona 2 3 8 8 4" xfId="4597" xr:uid="{742373BC-78D1-4232-A55A-3D106D1518C1}"/>
    <cellStyle name="Komórka zaznaczona 2 3 8 8 4 2" xfId="20973" xr:uid="{8E678C9E-B4B3-435D-8DF7-19ACBB573C02}"/>
    <cellStyle name="Komórka zaznaczona 2 3 8 8 4 3" xfId="33048" xr:uid="{4EFB6361-BD59-43D8-BC31-6E5D87D12628}"/>
    <cellStyle name="Komórka zaznaczona 2 3 8 8 4 4" xfId="43840" xr:uid="{D9F5BE7F-33B3-483C-9197-F08E91C76788}"/>
    <cellStyle name="Komórka zaznaczona 2 3 8 8 5" xfId="5148" xr:uid="{6E83A997-1780-40A6-9FA5-9B217D2F36C3}"/>
    <cellStyle name="Komórka zaznaczona 2 3 8 8 5 2" xfId="21520" xr:uid="{C1A62DD4-FD2B-4CCE-B1D5-E79F122545C2}"/>
    <cellStyle name="Komórka zaznaczona 2 3 8 8 5 3" xfId="33588" xr:uid="{D6490F1D-C20C-4939-B3FE-6AEDCD0ECD42}"/>
    <cellStyle name="Komórka zaznaczona 2 3 8 8 5 4" xfId="44084" xr:uid="{283B9683-2FEB-4551-9189-0FC507D8C623}"/>
    <cellStyle name="Komórka zaznaczona 2 3 8 8 6" xfId="5567" xr:uid="{CE96B45C-E4BA-49AE-A493-79E181411DA9}"/>
    <cellStyle name="Komórka zaznaczona 2 3 8 8 6 2" xfId="21893" xr:uid="{C7917A4C-20E3-492F-89F6-52B77ADA4236}"/>
    <cellStyle name="Komórka zaznaczona 2 3 8 8 6 3" xfId="34000" xr:uid="{3781E09C-D819-484C-A60A-9F1240DD5B8A}"/>
    <cellStyle name="Komórka zaznaczona 2 3 8 8 6 4" xfId="44405" xr:uid="{BAF37CE4-05AD-45B0-9D11-5BE483B68DCC}"/>
    <cellStyle name="Komórka zaznaczona 2 3 8 8 7" xfId="6040" xr:uid="{57EAB1DE-99C7-4FC9-8CF6-E19CB4E227FE}"/>
    <cellStyle name="Komórka zaznaczona 2 3 8 8 7 2" xfId="22339" xr:uid="{AB938518-D2E4-457D-9AE0-EFBF54E9B169}"/>
    <cellStyle name="Komórka zaznaczona 2 3 8 8 7 3" xfId="34458" xr:uid="{7572F730-4ECE-4211-AE92-08AE28C86239}"/>
    <cellStyle name="Komórka zaznaczona 2 3 8 8 7 4" xfId="44755" xr:uid="{FD026916-6886-44B3-8DEC-A003C51438A2}"/>
    <cellStyle name="Komórka zaznaczona 2 3 8 8 8" xfId="2431" xr:uid="{C00808D5-80AE-4AB8-9081-12242127D167}"/>
    <cellStyle name="Komórka zaznaczona 2 3 8 8 8 2" xfId="18838" xr:uid="{D5A055CB-40D9-444B-A0A9-08000793CF1D}"/>
    <cellStyle name="Komórka zaznaczona 2 3 8 8 8 3" xfId="16978" xr:uid="{4D8AE97B-ADC3-4BE2-9199-71B7312B9AC1}"/>
    <cellStyle name="Komórka zaznaczona 2 3 8 8 8 4" xfId="26885" xr:uid="{6CA9C6DA-16D0-4AC2-82E1-41D1FEABC129}"/>
    <cellStyle name="Komórka zaznaczona 2 3 8 8 9" xfId="2942" xr:uid="{211C5EDD-5271-4A62-AFBD-7A810235F9AC}"/>
    <cellStyle name="Komórka zaznaczona 2 3 8 8 9 2" xfId="19338" xr:uid="{07102D66-8317-4F7F-8845-6B0964A2EA4C}"/>
    <cellStyle name="Komórka zaznaczona 2 3 8 8 9 3" xfId="28704" xr:uid="{4A910E4A-69D4-465D-B9F6-51ACE0F7A976}"/>
    <cellStyle name="Komórka zaznaczona 2 3 8 8 9 4" xfId="36849" xr:uid="{44928D41-1CEA-4397-A11B-2C5EB23CFEB7}"/>
    <cellStyle name="Komórka zaznaczona 2 3 8 9" xfId="1678" xr:uid="{52FE5835-F805-46ED-B2D5-19EA475FF36F}"/>
    <cellStyle name="Komórka zaznaczona 2 3 8 9 10" xfId="7787" xr:uid="{3BF852EF-B73E-4B47-950B-03334DCE5EF2}"/>
    <cellStyle name="Komórka zaznaczona 2 3 8 9 10 2" xfId="24020" xr:uid="{B79C72C2-21EA-4242-917E-0E762DCFC0D2}"/>
    <cellStyle name="Komórka zaznaczona 2 3 8 9 10 3" xfId="36045" xr:uid="{65D19456-0434-4AA6-937B-075980B3E1A2}"/>
    <cellStyle name="Komórka zaznaczona 2 3 8 9 10 4" xfId="45568" xr:uid="{0ED3F773-A6B5-4305-8312-B80E17C03963}"/>
    <cellStyle name="Komórka zaznaczona 2 3 8 9 11" xfId="8014" xr:uid="{DF6B0248-3398-4479-928F-260AFD5009F4}"/>
    <cellStyle name="Komórka zaznaczona 2 3 8 9 11 2" xfId="24241" xr:uid="{0D0875D4-0637-452F-8C93-7F13D397A8B4}"/>
    <cellStyle name="Komórka zaznaczona 2 3 8 9 11 3" xfId="36247" xr:uid="{4D029D58-C460-4624-8474-28244259F572}"/>
    <cellStyle name="Komórka zaznaczona 2 3 8 9 11 4" xfId="45703" xr:uid="{6E5039F2-1E75-4C2A-9B2E-93BEE15416A9}"/>
    <cellStyle name="Komórka zaznaczona 2 3 8 9 12" xfId="8523" xr:uid="{481C4566-ED40-45FB-B3A2-B06F8F205DFC}"/>
    <cellStyle name="Komórka zaznaczona 2 3 8 9 12 2" xfId="24725" xr:uid="{63F9D821-6D82-4D6D-99BF-0F773E2377B6}"/>
    <cellStyle name="Komórka zaznaczona 2 3 8 9 12 3" xfId="36715" xr:uid="{6EB7FB7C-7A09-46D4-8F87-AE81C15ABC58}"/>
    <cellStyle name="Komórka zaznaczona 2 3 8 9 12 4" xfId="45961" xr:uid="{0634B667-1B94-4647-8381-55398EF45F70}"/>
    <cellStyle name="Komórka zaznaczona 2 3 8 9 13" xfId="9027" xr:uid="{CFC55D7F-368F-49E0-96C2-87F4D90A4B35}"/>
    <cellStyle name="Komórka zaznaczona 2 3 8 9 13 2" xfId="25220" xr:uid="{BD130F07-7BCB-4EB4-8BF1-55ADB1BF25A7}"/>
    <cellStyle name="Komórka zaznaczona 2 3 8 9 13 3" xfId="37187" xr:uid="{EBF6C620-4ED4-4BC0-84A6-4E81DC5CB30B}"/>
    <cellStyle name="Komórka zaznaczona 2 3 8 9 13 4" xfId="46178" xr:uid="{74CE2C7B-757A-4CAD-AC78-319D140FC21F}"/>
    <cellStyle name="Komórka zaznaczona 2 3 8 9 14" xfId="9519" xr:uid="{257E7F9A-0C6D-40D1-AE91-E74CCBB1035F}"/>
    <cellStyle name="Komórka zaznaczona 2 3 8 9 14 2" xfId="25672" xr:uid="{C812891C-791E-4756-B971-30DDD9EF2905}"/>
    <cellStyle name="Komórka zaznaczona 2 3 8 9 14 3" xfId="37598" xr:uid="{437DC01A-DE5F-46F1-8EF5-8D1718965E53}"/>
    <cellStyle name="Komórka zaznaczona 2 3 8 9 14 4" xfId="46410" xr:uid="{80E5A1FE-6E07-471E-A679-43CA768CFFA8}"/>
    <cellStyle name="Komórka zaznaczona 2 3 8 9 15" xfId="6291" xr:uid="{427AE1C7-23D0-4321-A9B1-5C9949AD0AFF}"/>
    <cellStyle name="Komórka zaznaczona 2 3 8 9 15 2" xfId="22585" xr:uid="{28E56BD6-A438-4892-8F1E-06AD93181FAD}"/>
    <cellStyle name="Komórka zaznaczona 2 3 8 9 15 3" xfId="34698" xr:uid="{1CB22AAB-A7FE-4495-A173-C463B4C3AFAC}"/>
    <cellStyle name="Komórka zaznaczona 2 3 8 9 15 4" xfId="44914" xr:uid="{0F9C10EA-49D2-4F0A-AF8A-8A97AEF00193}"/>
    <cellStyle name="Komórka zaznaczona 2 3 8 9 16" xfId="9927" xr:uid="{7D7D4A1A-C10F-47BC-A1A9-9E3DB1EDE5EE}"/>
    <cellStyle name="Komórka zaznaczona 2 3 8 9 16 2" xfId="26048" xr:uid="{823375C2-306E-49FE-B7BB-945CCA5A21CB}"/>
    <cellStyle name="Komórka zaznaczona 2 3 8 9 16 3" xfId="37916" xr:uid="{38F7200B-292A-4F7A-8862-AC8908FD5F0F}"/>
    <cellStyle name="Komórka zaznaczona 2 3 8 9 16 4" xfId="46585" xr:uid="{286B140A-BF15-48B0-BCCA-308F0C92EE3B}"/>
    <cellStyle name="Komórka zaznaczona 2 3 8 9 17" xfId="10423" xr:uid="{CB3CF14D-AA05-4E99-972A-4DD95D17317D}"/>
    <cellStyle name="Komórka zaznaczona 2 3 8 9 17 2" xfId="26526" xr:uid="{CEA8AB97-52AF-45CE-9DA7-4F81FC45A388}"/>
    <cellStyle name="Komórka zaznaczona 2 3 8 9 17 3" xfId="38364" xr:uid="{67CBD882-5B12-4421-9464-4A35ABEC1C09}"/>
    <cellStyle name="Komórka zaznaczona 2 3 8 9 17 4" xfId="46777" xr:uid="{3A7467B0-AA85-40E0-AD33-1C1018841AA0}"/>
    <cellStyle name="Komórka zaznaczona 2 3 8 9 18" xfId="7983" xr:uid="{B2AC8B10-39E7-4C56-B8CE-4DA4E79BE578}"/>
    <cellStyle name="Komórka zaznaczona 2 3 8 9 19" xfId="12235" xr:uid="{6AF91EFF-BEB4-4665-9967-3AA580E21936}"/>
    <cellStyle name="Komórka zaznaczona 2 3 8 9 19 2" xfId="27956" xr:uid="{64C08282-DB03-4AC2-A71C-91574EF9FD00}"/>
    <cellStyle name="Komórka zaznaczona 2 3 8 9 19 3" xfId="39520" xr:uid="{9F687CD8-81D5-455F-9760-F70F6760C4CE}"/>
    <cellStyle name="Komórka zaznaczona 2 3 8 9 19 4" xfId="47274" xr:uid="{8DAD9E3E-C7A4-4E31-8805-B074B1F2282C}"/>
    <cellStyle name="Komórka zaznaczona 2 3 8 9 2" xfId="3347" xr:uid="{3C40EA4F-F58E-4152-A15F-D318A0E64DCD}"/>
    <cellStyle name="Komórka zaznaczona 2 3 8 9 2 2" xfId="19740" xr:uid="{C0AFF9C5-AAAC-49CA-B44A-87B707E6EF40}"/>
    <cellStyle name="Komórka zaznaczona 2 3 8 9 2 3" xfId="16733" xr:uid="{979CCBD0-B01E-4CF0-81C2-3196EAF1F665}"/>
    <cellStyle name="Komórka zaznaczona 2 3 8 9 2 4" xfId="27350" xr:uid="{8C731D63-BC6F-4B98-AF55-EED813831905}"/>
    <cellStyle name="Komórka zaznaczona 2 3 8 9 20" xfId="12770" xr:uid="{FAD5F472-AF0E-4312-9A3C-2F5AC30634CE}"/>
    <cellStyle name="Komórka zaznaczona 2 3 8 9 20 2" xfId="28484" xr:uid="{23703D85-5581-4B11-AE10-7064BB4F4383}"/>
    <cellStyle name="Komórka zaznaczona 2 3 8 9 20 3" xfId="40028" xr:uid="{B48B64B4-A83B-4754-9B1A-D1C55679553A}"/>
    <cellStyle name="Komórka zaznaczona 2 3 8 9 20 4" xfId="47445" xr:uid="{83BEAB4D-B7B6-4F08-BAB2-59F365A28D02}"/>
    <cellStyle name="Komórka zaznaczona 2 3 8 9 21" xfId="13259" xr:uid="{5BE79C01-1165-4C69-A05E-54268EEBE06C}"/>
    <cellStyle name="Komórka zaznaczona 2 3 8 9 21 2" xfId="28928" xr:uid="{8EE04D49-72AF-4F38-9EDF-905A9425CAED}"/>
    <cellStyle name="Komórka zaznaczona 2 3 8 9 21 3" xfId="40407" xr:uid="{23CD72A1-BBD2-4296-A99A-C673F27BD82C}"/>
    <cellStyle name="Komórka zaznaczona 2 3 8 9 21 4" xfId="47648" xr:uid="{A0680286-625B-4363-B774-2BE86E08AEA4}"/>
    <cellStyle name="Komórka zaznaczona 2 3 8 9 22" xfId="13451" xr:uid="{F4FD4075-E5B8-4B3A-A2FC-8AD8116634D5}"/>
    <cellStyle name="Komórka zaznaczona 2 3 8 9 22 2" xfId="29095" xr:uid="{22307B03-527D-4AED-8F49-9D1F1E3D6B42}"/>
    <cellStyle name="Komórka zaznaczona 2 3 8 9 22 3" xfId="40550" xr:uid="{762DEF33-5C17-4D4C-83BA-19642D1811C3}"/>
    <cellStyle name="Komórka zaznaczona 2 3 8 9 22 4" xfId="47734" xr:uid="{EC6D52A1-AC29-42F7-A083-B47F955390AA}"/>
    <cellStyle name="Komórka zaznaczona 2 3 8 9 23" xfId="14597" xr:uid="{B7EEDB06-FA49-4F39-A5C2-7F7E14D56F10}"/>
    <cellStyle name="Komórka zaznaczona 2 3 8 9 23 2" xfId="30113" xr:uid="{B8D309BB-8593-4476-8E2B-24CCB8520806}"/>
    <cellStyle name="Komórka zaznaczona 2 3 8 9 23 3" xfId="41486" xr:uid="{C23E538C-C194-4420-9629-8F8DAFF200CB}"/>
    <cellStyle name="Komórka zaznaczona 2 3 8 9 23 4" xfId="48299" xr:uid="{5CCF188C-DA89-4D1A-AE05-829E76E01A39}"/>
    <cellStyle name="Komórka zaznaczona 2 3 8 9 24" xfId="14723" xr:uid="{CD5C25D8-4C64-4456-AF19-34547F74A603}"/>
    <cellStyle name="Komórka zaznaczona 2 3 8 9 24 2" xfId="30239" xr:uid="{CE490824-C8FD-42A5-80E5-70FA29CD2AB1}"/>
    <cellStyle name="Komórka zaznaczona 2 3 8 9 24 3" xfId="41612" xr:uid="{A81A875D-DC36-4CCD-802B-AFC4E39BC8CA}"/>
    <cellStyle name="Komórka zaznaczona 2 3 8 9 24 4" xfId="48387" xr:uid="{1B0F650E-3FCF-4C7C-87C0-EF543A240ED3}"/>
    <cellStyle name="Komórka zaznaczona 2 3 8 9 25" xfId="14911" xr:uid="{02805783-131C-48FF-957A-EAEDD3DFBB0C}"/>
    <cellStyle name="Komórka zaznaczona 2 3 8 9 25 2" xfId="30427" xr:uid="{BCBE3BD4-7280-48F2-82CC-2B941EE080EE}"/>
    <cellStyle name="Komórka zaznaczona 2 3 8 9 25 3" xfId="41800" xr:uid="{05AD7B6B-EA19-45A3-9A21-084B6770272F}"/>
    <cellStyle name="Komórka zaznaczona 2 3 8 9 25 4" xfId="48500" xr:uid="{06F5C88A-E280-4B9D-A9EE-4EA16AB8D13F}"/>
    <cellStyle name="Komórka zaznaczona 2 3 8 9 26" xfId="15384" xr:uid="{87570691-123D-422A-B607-8852B2D1652F}"/>
    <cellStyle name="Komórka zaznaczona 2 3 8 9 26 2" xfId="30900" xr:uid="{80D63C02-D1AF-4922-8418-99E1DB292730}"/>
    <cellStyle name="Komórka zaznaczona 2 3 8 9 26 3" xfId="42273" xr:uid="{5F639029-C75A-4B5F-9E67-4927C8667CAF}"/>
    <cellStyle name="Komórka zaznaczona 2 3 8 9 26 4" xfId="48654" xr:uid="{590A10AD-958E-4A91-A8F6-17C8835741C9}"/>
    <cellStyle name="Komórka zaznaczona 2 3 8 9 27" xfId="15697" xr:uid="{BC22C1F4-834F-473B-A842-7B5C5EEEFBA0}"/>
    <cellStyle name="Komórka zaznaczona 2 3 8 9 27 2" xfId="31213" xr:uid="{471063B7-A5FE-448E-8D02-315C10C21861}"/>
    <cellStyle name="Komórka zaznaczona 2 3 8 9 27 3" xfId="42586" xr:uid="{AE0579C8-BE52-4724-ACB7-43096F5DDA57}"/>
    <cellStyle name="Komórka zaznaczona 2 3 8 9 27 4" xfId="48848" xr:uid="{27F33785-FED9-4AFD-9820-A9F75A71EB39}"/>
    <cellStyle name="Komórka zaznaczona 2 3 8 9 28" xfId="15885" xr:uid="{2460E43E-F732-4364-ABA2-74EE45E87503}"/>
    <cellStyle name="Komórka zaznaczona 2 3 8 9 28 2" xfId="31401" xr:uid="{F01BE44E-89A6-446E-9E48-6E8B58BB7894}"/>
    <cellStyle name="Komórka zaznaczona 2 3 8 9 28 3" xfId="42774" xr:uid="{FA76F178-7FB5-4DDF-97D5-E1D458F2A5A1}"/>
    <cellStyle name="Komórka zaznaczona 2 3 8 9 28 4" xfId="48952" xr:uid="{F5211C8A-8C41-4060-90AD-E9147C5516F9}"/>
    <cellStyle name="Komórka zaznaczona 2 3 8 9 29" xfId="16340" xr:uid="{F4052553-7D87-4134-A89D-44F269EF1A7F}"/>
    <cellStyle name="Komórka zaznaczona 2 3 8 9 29 2" xfId="31856" xr:uid="{24602CC7-881C-455F-9EBC-5EE710CC3A85}"/>
    <cellStyle name="Komórka zaznaczona 2 3 8 9 29 3" xfId="43229" xr:uid="{10918F0D-CF5B-4A4C-98EC-661762BF1357}"/>
    <cellStyle name="Komórka zaznaczona 2 3 8 9 29 4" xfId="49100" xr:uid="{14BF1577-1248-4F7C-B432-5AA4E4BE5DD2}"/>
    <cellStyle name="Komórka zaznaczona 2 3 8 9 3" xfId="4115" xr:uid="{DA359790-04C4-43EC-B45A-77BAFB3C25CB}"/>
    <cellStyle name="Komórka zaznaczona 2 3 8 9 3 2" xfId="20494" xr:uid="{F6776CD6-F68E-429E-BAEF-69795C8C73F4}"/>
    <cellStyle name="Komórka zaznaczona 2 3 8 9 3 3" xfId="32572" xr:uid="{DAA42B3D-555A-4923-8636-A59E0BF0697F}"/>
    <cellStyle name="Komórka zaznaczona 2 3 8 9 3 4" xfId="43605" xr:uid="{BB2C7B72-6C8C-45DD-9221-BA6648A986E0}"/>
    <cellStyle name="Komórka zaznaczona 2 3 8 9 30" xfId="16555" xr:uid="{BA1A763D-D032-4186-9C6E-36E1037D7C3A}"/>
    <cellStyle name="Komórka zaznaczona 2 3 8 9 30 2" xfId="32071" xr:uid="{153CE378-D3F1-458B-ACCE-CB6566246A70}"/>
    <cellStyle name="Komórka zaznaczona 2 3 8 9 30 3" xfId="43444" xr:uid="{39DF581D-1052-4A73-A3C9-11A885069FBC}"/>
    <cellStyle name="Komórka zaznaczona 2 3 8 9 30 4" xfId="49245" xr:uid="{F2A5F8BA-03A2-4362-B9C4-7A1685E1E919}"/>
    <cellStyle name="Komórka zaznaczona 2 3 8 9 31" xfId="16663" xr:uid="{6D6AC7A0-78D1-4581-BDF9-E95EB12D3456}"/>
    <cellStyle name="Komórka zaznaczona 2 3 8 9 31 2" xfId="32179" xr:uid="{AE99D7C9-333C-41C6-932B-5A2BC7DC48CB}"/>
    <cellStyle name="Komórka zaznaczona 2 3 8 9 31 3" xfId="43552" xr:uid="{77AE1A16-EFA3-4040-B1A3-83D48A40996D}"/>
    <cellStyle name="Komórka zaznaczona 2 3 8 9 31 4" xfId="49339" xr:uid="{F9EADF59-C49E-45D0-9F2A-9E785908744F}"/>
    <cellStyle name="Komórka zaznaczona 2 3 8 9 32" xfId="18100" xr:uid="{44C4B031-4D4E-4470-881E-82B11747ECD3}"/>
    <cellStyle name="Komórka zaznaczona 2 3 8 9 33" xfId="16830" xr:uid="{873C3FF6-C71D-45E0-B1DA-EDC0344E06D4}"/>
    <cellStyle name="Komórka zaznaczona 2 3 8 9 34" xfId="38499" xr:uid="{8989C907-5D93-4887-A8A3-3FD3D258372D}"/>
    <cellStyle name="Komórka zaznaczona 2 3 8 9 4" xfId="4614" xr:uid="{8C30CF0D-0F82-40AD-80E3-D4B49714FA7B}"/>
    <cellStyle name="Komórka zaznaczona 2 3 8 9 4 2" xfId="20990" xr:uid="{48F885E5-1EA1-46EF-A2B2-6146B46B4A7B}"/>
    <cellStyle name="Komórka zaznaczona 2 3 8 9 4 3" xfId="33065" xr:uid="{6BEDF739-356A-4AD4-A583-DE7F3A2A807E}"/>
    <cellStyle name="Komórka zaznaczona 2 3 8 9 4 4" xfId="43851" xr:uid="{7D40BB61-34CE-4020-B907-4C57A97CCDDF}"/>
    <cellStyle name="Komórka zaznaczona 2 3 8 9 5" xfId="5165" xr:uid="{F1B0DB9D-E9CC-4703-82A9-A3E8D05D0ADA}"/>
    <cellStyle name="Komórka zaznaczona 2 3 8 9 5 2" xfId="21537" xr:uid="{02523A79-4713-48CC-833D-4F18B4C2BDBA}"/>
    <cellStyle name="Komórka zaznaczona 2 3 8 9 5 3" xfId="33605" xr:uid="{F92BB7FD-2E1D-491C-9758-9896AD1ACBA7}"/>
    <cellStyle name="Komórka zaznaczona 2 3 8 9 5 4" xfId="44094" xr:uid="{D4944B25-76D8-4CB4-B9DD-3C5CF3ADCF50}"/>
    <cellStyle name="Komórka zaznaczona 2 3 8 9 6" xfId="5584" xr:uid="{ED28F70E-87FB-478F-8686-E7A60E0A7D87}"/>
    <cellStyle name="Komórka zaznaczona 2 3 8 9 6 2" xfId="21907" xr:uid="{0E291D54-3CF6-4FC7-8EAD-5F098E68EC88}"/>
    <cellStyle name="Komórka zaznaczona 2 3 8 9 6 3" xfId="34017" xr:uid="{01D5D7A1-20FE-4E9F-B946-BF1E823DF611}"/>
    <cellStyle name="Komórka zaznaczona 2 3 8 9 6 4" xfId="44422" xr:uid="{48071535-3E9C-4AEF-9556-95252959725C}"/>
    <cellStyle name="Komórka zaznaczona 2 3 8 9 7" xfId="6056" xr:uid="{75207EA1-4E67-4E2B-B475-EFF14346AFC7}"/>
    <cellStyle name="Komórka zaznaczona 2 3 8 9 7 2" xfId="22355" xr:uid="{D6B55232-EC29-4C98-B711-E21373BE2219}"/>
    <cellStyle name="Komórka zaznaczona 2 3 8 9 7 3" xfId="34474" xr:uid="{48B684FF-D326-4155-963A-9A06DDF587FA}"/>
    <cellStyle name="Komórka zaznaczona 2 3 8 9 7 4" xfId="44767" xr:uid="{8F7C00BF-A57B-4D93-9515-16BBA2B12607}"/>
    <cellStyle name="Komórka zaznaczona 2 3 8 9 8" xfId="2644" xr:uid="{E0EF1FAD-884F-4AEB-A8AE-AC330D1A8D1B}"/>
    <cellStyle name="Komórka zaznaczona 2 3 8 9 8 2" xfId="19047" xr:uid="{5CA01659-C9E2-4EFA-82A5-1061EAA24B76}"/>
    <cellStyle name="Komórka zaznaczona 2 3 8 9 8 3" xfId="25926" xr:uid="{3032B7A1-C2FE-488C-949C-4940A599D298}"/>
    <cellStyle name="Komórka zaznaczona 2 3 8 9 8 4" xfId="35869" xr:uid="{F8287C10-8733-4D26-811F-021E4ADC4118}"/>
    <cellStyle name="Komórka zaznaczona 2 3 8 9 9" xfId="5734" xr:uid="{4099D046-C922-49A9-A0B5-1B6E8A04C766}"/>
    <cellStyle name="Komórka zaznaczona 2 3 8 9 9 2" xfId="22036" xr:uid="{935164B0-1C4B-4CA4-A5DA-FA8E5D43DB50}"/>
    <cellStyle name="Komórka zaznaczona 2 3 8 9 9 3" xfId="34165" xr:uid="{17AC6C0B-996D-460F-BF28-8181E407DBD1}"/>
    <cellStyle name="Komórka zaznaczona 2 3 8 9 9 4" xfId="44557" xr:uid="{F0D506E0-BE84-4764-96D4-AEADCA2DEBAF}"/>
    <cellStyle name="Komórka zaznaczona 2 3 9" xfId="516" xr:uid="{91E08BFA-F0F9-49AB-9CC8-EE18D8383F0E}"/>
    <cellStyle name="Komórka zaznaczona 2 3 9 10" xfId="1749" xr:uid="{4F852593-FCFB-4FA9-A8DF-200ECE7A9E15}"/>
    <cellStyle name="Komórka zaznaczona 2 3 9 10 10" xfId="7856" xr:uid="{4480029B-2913-4D50-8C92-98B64598DA91}"/>
    <cellStyle name="Komórka zaznaczona 2 3 9 10 10 2" xfId="24088" xr:uid="{5240F45E-3E4A-494E-B868-BCDB86CE98B8}"/>
    <cellStyle name="Komórka zaznaczona 2 3 9 10 10 3" xfId="36103" xr:uid="{4221E0CA-165B-4481-8BC9-0DDF685214C9}"/>
    <cellStyle name="Komórka zaznaczona 2 3 9 10 10 4" xfId="45606" xr:uid="{F50870AC-D079-4C1E-8424-C66CEAF190CF}"/>
    <cellStyle name="Komórka zaznaczona 2 3 9 10 11" xfId="8083" xr:uid="{98576B4E-3621-4FC0-B099-22854F8DD5FE}"/>
    <cellStyle name="Komórka zaznaczona 2 3 9 10 11 2" xfId="24307" xr:uid="{4B565FBC-53E8-44DA-B0E1-B7905D98E4F4}"/>
    <cellStyle name="Komórka zaznaczona 2 3 9 10 11 3" xfId="36312" xr:uid="{3B27A021-A6B7-4C43-9D5E-45D7D01B9474}"/>
    <cellStyle name="Komórka zaznaczona 2 3 9 10 11 4" xfId="45746" xr:uid="{D01F5C5F-3521-4DFD-BAD5-656F8AD22960}"/>
    <cellStyle name="Komórka zaznaczona 2 3 9 10 12" xfId="8594" xr:uid="{DD6810F6-F978-4FDF-8700-F10EE68FD07F}"/>
    <cellStyle name="Komórka zaznaczona 2 3 9 10 12 2" xfId="24796" xr:uid="{6E93F692-3652-4970-BD0B-C53AA137DC13}"/>
    <cellStyle name="Komórka zaznaczona 2 3 9 10 12 3" xfId="36784" xr:uid="{B38E3DCA-32A3-4BA1-B9E9-B32FDF87A9A6}"/>
    <cellStyle name="Komórka zaznaczona 2 3 9 10 12 4" xfId="45996" xr:uid="{3F40AF58-8F37-4BDC-87E3-F0EE5ED25469}"/>
    <cellStyle name="Komórka zaznaczona 2 3 9 10 13" xfId="9098" xr:uid="{E071724E-CF7F-444A-87CD-C4C619946E5B}"/>
    <cellStyle name="Komórka zaznaczona 2 3 9 10 13 2" xfId="25291" xr:uid="{4772E7CF-14A0-4B52-AFA3-9ADC98C22A88}"/>
    <cellStyle name="Komórka zaznaczona 2 3 9 10 13 3" xfId="37257" xr:uid="{D97E5B26-029D-4114-ACEA-8348F2BB5220}"/>
    <cellStyle name="Komórka zaznaczona 2 3 9 10 13 4" xfId="46209" xr:uid="{B1122DC4-2EBC-4261-9055-059E47D1CB60}"/>
    <cellStyle name="Komórka zaznaczona 2 3 9 10 14" xfId="9589" xr:uid="{8E7BA39F-5B8A-40D5-A43D-4E4B19FF4925}"/>
    <cellStyle name="Komórka zaznaczona 2 3 9 10 14 2" xfId="25742" xr:uid="{2AC9AEF9-68E4-4636-BAF6-2304A0E13968}"/>
    <cellStyle name="Komórka zaznaczona 2 3 9 10 14 3" xfId="37655" xr:uid="{DFA6ED27-BA34-469C-AE5B-522AC3EC63AC}"/>
    <cellStyle name="Komórka zaznaczona 2 3 9 10 14 4" xfId="46451" xr:uid="{5BB17831-39F5-4FB7-BE01-DA60A6859797}"/>
    <cellStyle name="Komórka zaznaczona 2 3 9 10 15" xfId="7547" xr:uid="{DFCA2224-A567-481E-8266-010192DBDB34}"/>
    <cellStyle name="Komórka zaznaczona 2 3 9 10 15 2" xfId="23788" xr:uid="{4C8632B1-3F99-47AE-AA71-4CA5B174E2FF}"/>
    <cellStyle name="Komórka zaznaczona 2 3 9 10 15 3" xfId="35841" xr:uid="{AB7E7BE1-5E18-4DA2-9EB6-9067CB80A058}"/>
    <cellStyle name="Komórka zaznaczona 2 3 9 10 15 4" xfId="45441" xr:uid="{EAD11523-F80D-404B-83D7-1DDBFD5947DE}"/>
    <cellStyle name="Komórka zaznaczona 2 3 9 10 16" xfId="9998" xr:uid="{9F143C90-F624-43C8-8EB2-DB47375B6995}"/>
    <cellStyle name="Komórka zaznaczona 2 3 9 10 16 2" xfId="26119" xr:uid="{2C0BF64F-A893-4217-8ED1-94D2A93BAA6B}"/>
    <cellStyle name="Komórka zaznaczona 2 3 9 10 16 3" xfId="37986" xr:uid="{07F24D7E-B977-47CA-AC9C-7F8867E0B787}"/>
    <cellStyle name="Komórka zaznaczona 2 3 9 10 16 4" xfId="46616" xr:uid="{ACD93DD2-152A-402B-AB6E-D844DFD0CC67}"/>
    <cellStyle name="Komórka zaznaczona 2 3 9 10 17" xfId="10494" xr:uid="{2F0A594A-9A2E-4B03-8CE4-39C0E6807630}"/>
    <cellStyle name="Komórka zaznaczona 2 3 9 10 17 2" xfId="26597" xr:uid="{E2B06A78-7414-4604-AFEF-4520521A6419}"/>
    <cellStyle name="Komórka zaznaczona 2 3 9 10 17 3" xfId="38434" xr:uid="{5256ED79-1557-4FE7-B761-47E68D0BDDCD}"/>
    <cellStyle name="Komórka zaznaczona 2 3 9 10 17 4" xfId="46808" xr:uid="{9DFC0CDE-787D-4E73-9C34-BDE5640604EF}"/>
    <cellStyle name="Komórka zaznaczona 2 3 9 10 18" xfId="8385" xr:uid="{C6886E5B-1443-40E3-A7AD-0AE10D4F351B}"/>
    <cellStyle name="Komórka zaznaczona 2 3 9 10 19" xfId="12306" xr:uid="{C1D19E9A-7DA7-412C-915E-C7ED40BF6174}"/>
    <cellStyle name="Komórka zaznaczona 2 3 9 10 19 2" xfId="28026" xr:uid="{9C417EBE-ACC6-4233-A1C5-2D4FC47516E0}"/>
    <cellStyle name="Komórka zaznaczona 2 3 9 10 19 3" xfId="39590" xr:uid="{CD52EB7E-16C9-4C8B-8EC2-44A367D6630F}"/>
    <cellStyle name="Komórka zaznaczona 2 3 9 10 19 4" xfId="47293" xr:uid="{25A4BFD8-35D7-4824-AEF7-05014D4924E2}"/>
    <cellStyle name="Komórka zaznaczona 2 3 9 10 2" xfId="3418" xr:uid="{7C4B5DCF-2D8B-435E-9045-42B73B2C9EFA}"/>
    <cellStyle name="Komórka zaznaczona 2 3 9 10 2 2" xfId="19811" xr:uid="{6681BBB9-89D3-43C7-88A3-417DD57F1D8F}"/>
    <cellStyle name="Komórka zaznaczona 2 3 9 10 2 3" xfId="28822" xr:uid="{D933D2CC-EDE0-4621-941F-C337B65284D9}"/>
    <cellStyle name="Komórka zaznaczona 2 3 9 10 2 4" xfId="29310" xr:uid="{46A796FC-CC6E-48C0-B19B-00CD3E6466E0}"/>
    <cellStyle name="Komórka zaznaczona 2 3 9 10 20" xfId="12840" xr:uid="{F5C553A6-F009-4C9D-BF3F-1075B27041CE}"/>
    <cellStyle name="Komórka zaznaczona 2 3 9 10 20 2" xfId="28554" xr:uid="{3FBE9FF2-C05A-4FFE-8D4E-017D9CD22B5F}"/>
    <cellStyle name="Komórka zaznaczona 2 3 9 10 20 3" xfId="40098" xr:uid="{6D84BB96-435A-4B78-B548-E640B8EFA0F1}"/>
    <cellStyle name="Komórka zaznaczona 2 3 9 10 20 4" xfId="47464" xr:uid="{198925B1-83B7-4CF6-80D9-38A4038292FE}"/>
    <cellStyle name="Komórka zaznaczona 2 3 9 10 21" xfId="13323" xr:uid="{9CD12B80-2658-4416-8150-C1096391C8CF}"/>
    <cellStyle name="Komórka zaznaczona 2 3 9 10 21 2" xfId="28985" xr:uid="{F6C015A2-2C25-48A2-B914-12C1B88721BB}"/>
    <cellStyle name="Komórka zaznaczona 2 3 9 10 21 3" xfId="40453" xr:uid="{D11E8498-5DF1-4EEC-8724-DDC8E73B845C}"/>
    <cellStyle name="Komórka zaznaczona 2 3 9 10 21 4" xfId="47674" xr:uid="{8626734F-5538-4944-97D2-BEDEE045C149}"/>
    <cellStyle name="Komórka zaznaczona 2 3 9 10 22" xfId="13511" xr:uid="{D4BEC04B-7DB8-4FE8-B9D9-5A9FD1578214}"/>
    <cellStyle name="Komórka zaznaczona 2 3 9 10 22 2" xfId="29154" xr:uid="{F30238B1-8B95-4099-8226-94924207D23C}"/>
    <cellStyle name="Komórka zaznaczona 2 3 9 10 22 3" xfId="40606" xr:uid="{2543D2F3-30FF-491B-8B32-332AC4A77C98}"/>
    <cellStyle name="Komórka zaznaczona 2 3 9 10 22 4" xfId="47771" xr:uid="{097E1E6E-1986-4AFC-86AB-6C9A8D05E659}"/>
    <cellStyle name="Komórka zaznaczona 2 3 9 10 23" xfId="14653" xr:uid="{2E047E13-228E-4976-BD11-B913412DDB0E}"/>
    <cellStyle name="Komórka zaznaczona 2 3 9 10 23 2" xfId="30169" xr:uid="{673764D0-75D4-421A-A00D-A3826F81A912}"/>
    <cellStyle name="Komórka zaznaczona 2 3 9 10 23 3" xfId="41542" xr:uid="{4B8CA062-691C-48A0-8E82-9296ECFB08C0}"/>
    <cellStyle name="Komórka zaznaczona 2 3 9 10 23 4" xfId="48336" xr:uid="{463D8CEC-C800-431B-BBF6-98269BE3181B}"/>
    <cellStyle name="Komórka zaznaczona 2 3 9 10 24" xfId="14769" xr:uid="{6177F034-AA22-4CD9-AA7B-898D6665097C}"/>
    <cellStyle name="Komórka zaznaczona 2 3 9 10 24 2" xfId="30285" xr:uid="{F39DBE63-58B1-4FF7-AF76-8A9901D4AC8D}"/>
    <cellStyle name="Komórka zaznaczona 2 3 9 10 24 3" xfId="41658" xr:uid="{8E29E9D3-4954-4EDB-940C-48A217883733}"/>
    <cellStyle name="Komórka zaznaczona 2 3 9 10 24 4" xfId="48421" xr:uid="{85CB9837-EEF1-439C-94B4-F18C4EA9583D}"/>
    <cellStyle name="Komórka zaznaczona 2 3 9 10 25" xfId="14981" xr:uid="{6989EB1B-0BF5-4101-A640-4A29E1A78A50}"/>
    <cellStyle name="Komórka zaznaczona 2 3 9 10 25 2" xfId="30497" xr:uid="{13502242-CBD4-40CC-AD43-6DA215B7650A}"/>
    <cellStyle name="Komórka zaznaczona 2 3 9 10 25 3" xfId="41870" xr:uid="{18FC3F96-0FCC-49A6-8153-9EF4EF8C179C}"/>
    <cellStyle name="Komórka zaznaczona 2 3 9 10 25 4" xfId="48519" xr:uid="{D53E5E71-9F14-4DB4-9706-60E10300331B}"/>
    <cellStyle name="Komórka zaznaczona 2 3 9 10 26" xfId="15455" xr:uid="{A3DB3824-5FB6-42FA-8B01-59449A5AE6A1}"/>
    <cellStyle name="Komórka zaznaczona 2 3 9 10 26 2" xfId="30971" xr:uid="{A2460F92-5A7D-4C03-B426-53623C512C97}"/>
    <cellStyle name="Komórka zaznaczona 2 3 9 10 26 3" xfId="42344" xr:uid="{9D012A3B-F0AE-4932-A47D-1B29AABCE603}"/>
    <cellStyle name="Komórka zaznaczona 2 3 9 10 26 4" xfId="48673" xr:uid="{24FD6C69-CAFF-4780-BA89-DFB679E182E8}"/>
    <cellStyle name="Komórka zaznaczona 2 3 9 10 27" xfId="15743" xr:uid="{DA715FC9-E3B6-44C0-81A0-561293332F9A}"/>
    <cellStyle name="Komórka zaznaczona 2 3 9 10 27 2" xfId="31259" xr:uid="{64F0C4C5-155F-4970-AADD-ECA37E05A3D5}"/>
    <cellStyle name="Komórka zaznaczona 2 3 9 10 27 3" xfId="42632" xr:uid="{AA8253A0-668E-4923-808F-BA85E34C5A62}"/>
    <cellStyle name="Komórka zaznaczona 2 3 9 10 27 4" xfId="48877" xr:uid="{D5FF698F-C3B1-4BC8-913C-C2D72B0BCC99}"/>
    <cellStyle name="Komórka zaznaczona 2 3 9 10 28" xfId="15955" xr:uid="{33D967BC-34C7-415A-81C5-7D00395FA910}"/>
    <cellStyle name="Komórka zaznaczona 2 3 9 10 28 2" xfId="31471" xr:uid="{A3C6E851-4E44-4792-BCDD-B2EA30C89C03}"/>
    <cellStyle name="Komórka zaznaczona 2 3 9 10 28 3" xfId="42844" xr:uid="{83B9871F-5656-45D1-AAEA-C56C080BE037}"/>
    <cellStyle name="Komórka zaznaczona 2 3 9 10 28 4" xfId="48971" xr:uid="{EF020246-56EB-4468-AB11-D68024F5DCE3}"/>
    <cellStyle name="Komórka zaznaczona 2 3 9 10 29" xfId="16411" xr:uid="{3E00EC77-E8EF-405B-9CC9-2D34CD16C5A7}"/>
    <cellStyle name="Komórka zaznaczona 2 3 9 10 29 2" xfId="31927" xr:uid="{E9E9DF1B-EBF1-4BB3-B214-DC7C9218C38C}"/>
    <cellStyle name="Komórka zaznaczona 2 3 9 10 29 3" xfId="43300" xr:uid="{1A29D7D1-D5BC-4374-A854-772429E054FC}"/>
    <cellStyle name="Komórka zaznaczona 2 3 9 10 29 4" xfId="49120" xr:uid="{93914CD6-9416-40AA-AD48-3C3ACFCF99F1}"/>
    <cellStyle name="Komórka zaznaczona 2 3 9 10 3" xfId="4186" xr:uid="{D075C8F1-B780-477B-8226-5B38F46C00B6}"/>
    <cellStyle name="Komórka zaznaczona 2 3 9 10 3 2" xfId="20565" xr:uid="{A2748E16-8277-487E-B27D-7F309C8DF091}"/>
    <cellStyle name="Komórka zaznaczona 2 3 9 10 3 3" xfId="32643" xr:uid="{F24312CB-E68A-40F3-9C3F-5E8D00468C3D}"/>
    <cellStyle name="Komórka zaznaczona 2 3 9 10 3 4" xfId="43637" xr:uid="{C24AB5A3-C334-4CD4-8CC4-D81A330F3CA5}"/>
    <cellStyle name="Komórka zaznaczona 2 3 9 10 30" xfId="16577" xr:uid="{2AFCC18C-CA32-493F-BE28-C233A5B307EC}"/>
    <cellStyle name="Komórka zaznaczona 2 3 9 10 30 2" xfId="32093" xr:uid="{09F6AF19-763E-4E32-830E-BDAC06C0B57F}"/>
    <cellStyle name="Komórka zaznaczona 2 3 9 10 30 3" xfId="43466" xr:uid="{67DA7B65-1246-4538-970E-183ADDCE10C7}"/>
    <cellStyle name="Komórka zaznaczona 2 3 9 10 30 4" xfId="49265" xr:uid="{9534A008-3442-4008-B34D-4A955A52D4E1}"/>
    <cellStyle name="Komórka zaznaczona 2 3 9 10 31" xfId="16682" xr:uid="{C4DA75C0-03B7-4FFF-85FB-0C7651D7A1D4}"/>
    <cellStyle name="Komórka zaznaczona 2 3 9 10 31 2" xfId="32198" xr:uid="{98E5764F-3D6E-489A-B784-40545BF6FC9A}"/>
    <cellStyle name="Komórka zaznaczona 2 3 9 10 31 3" xfId="43571" xr:uid="{F5205E98-72F7-47E8-89F8-999B4A1F1CC7}"/>
    <cellStyle name="Komórka zaznaczona 2 3 9 10 31 4" xfId="49358" xr:uid="{E43746B3-822A-40F4-B574-BFE95603D19E}"/>
    <cellStyle name="Komórka zaznaczona 2 3 9 10 32" xfId="18171" xr:uid="{4FCDB645-57E3-4CBF-9615-E76EE03411D5}"/>
    <cellStyle name="Komórka zaznaczona 2 3 9 10 33" xfId="25532" xr:uid="{5224B74E-C392-440D-8326-627F95514CE3}"/>
    <cellStyle name="Komórka zaznaczona 2 3 9 10 34" xfId="38051" xr:uid="{9C09D0A8-25FF-4D14-B6F7-5E3A19BB8103}"/>
    <cellStyle name="Komórka zaznaczona 2 3 9 10 4" xfId="4684" xr:uid="{E478C6B5-8075-45D2-BC54-0BA9BE52B8EF}"/>
    <cellStyle name="Komórka zaznaczona 2 3 9 10 4 2" xfId="21060" xr:uid="{DA8241FA-311B-46A8-B9E7-150D4983559C}"/>
    <cellStyle name="Komórka zaznaczona 2 3 9 10 4 3" xfId="33135" xr:uid="{73E7C79B-9EEF-4E4A-B93B-62B764925E1A}"/>
    <cellStyle name="Komórka zaznaczona 2 3 9 10 4 4" xfId="43882" xr:uid="{55805D2A-B4D1-4EB9-A119-E9DEB8F67303}"/>
    <cellStyle name="Komórka zaznaczona 2 3 9 10 5" xfId="5235" xr:uid="{52C0F801-E556-4F3D-AA4A-E4B0FBFE0DA8}"/>
    <cellStyle name="Komórka zaznaczona 2 3 9 10 5 2" xfId="21607" xr:uid="{206F9282-DAE9-402F-8708-82241BE6412D}"/>
    <cellStyle name="Komórka zaznaczona 2 3 9 10 5 3" xfId="33675" xr:uid="{85274C66-0D03-4DD0-925B-F69550ABBD78}"/>
    <cellStyle name="Komórka zaznaczona 2 3 9 10 5 4" xfId="44122" xr:uid="{5A611540-2698-4CD3-B7F2-7586D4433E01}"/>
    <cellStyle name="Komórka zaznaczona 2 3 9 10 6" xfId="5655" xr:uid="{D924362C-4928-4455-BDB0-94D1A9A246F1}"/>
    <cellStyle name="Komórka zaznaczona 2 3 9 10 6 2" xfId="21962" xr:uid="{926126B8-C2B1-4EF6-857C-339E083D8EBB}"/>
    <cellStyle name="Komórka zaznaczona 2 3 9 10 6 3" xfId="34088" xr:uid="{1E51F986-2471-4556-903F-8CF8F231C12A}"/>
    <cellStyle name="Komórka zaznaczona 2 3 9 10 6 4" xfId="44492" xr:uid="{85AED27E-849D-4060-80E8-524336FECB27}"/>
    <cellStyle name="Komórka zaznaczona 2 3 9 10 7" xfId="6120" xr:uid="{DD423114-6309-4E75-98AE-1728026C5C8B}"/>
    <cellStyle name="Komórka zaznaczona 2 3 9 10 7 2" xfId="22418" xr:uid="{8581D246-770D-4C10-82C8-73D522DA34A8}"/>
    <cellStyle name="Komórka zaznaczona 2 3 9 10 7 3" xfId="34536" xr:uid="{B77E67AC-AAA2-40B9-A512-5388F137967B}"/>
    <cellStyle name="Komórka zaznaczona 2 3 9 10 7 4" xfId="44809" xr:uid="{C1DD92E3-F97A-4DE0-92DF-84304467347F}"/>
    <cellStyle name="Komórka zaznaczona 2 3 9 10 8" xfId="6425" xr:uid="{12B50450-8528-4E18-AEED-C7EACD4041E3}"/>
    <cellStyle name="Komórka zaznaczona 2 3 9 10 8 2" xfId="22716" xr:uid="{1E1B491E-5446-4E58-BFC4-687590D95864}"/>
    <cellStyle name="Komórka zaznaczona 2 3 9 10 8 3" xfId="34824" xr:uid="{D3629784-5CD5-41F0-9A77-D8C2E4C0A236}"/>
    <cellStyle name="Komórka zaznaczona 2 3 9 10 8 4" xfId="44974" xr:uid="{2264F20E-B2AA-42D1-AFD1-B180F1A608CA}"/>
    <cellStyle name="Komórka zaznaczona 2 3 9 10 9" xfId="5712" xr:uid="{9BA695E5-DF95-493B-915D-216A61F88C68}"/>
    <cellStyle name="Komórka zaznaczona 2 3 9 10 9 2" xfId="22015" xr:uid="{5FE499BA-6725-44BB-8831-ACA2C30DD21D}"/>
    <cellStyle name="Komórka zaznaczona 2 3 9 10 9 3" xfId="34143" xr:uid="{0E7753EE-3914-486C-8B5D-36E927585121}"/>
    <cellStyle name="Komórka zaznaczona 2 3 9 10 9 4" xfId="44537" xr:uid="{C12D449C-F99C-4CF3-B990-9A22905FF4F8}"/>
    <cellStyle name="Komórka zaznaczona 2 3 9 11" xfId="1840" xr:uid="{E91B69D6-39BF-4CB9-B5C5-1FE9CA26D62B}"/>
    <cellStyle name="Komórka zaznaczona 2 3 9 11 10" xfId="7940" xr:uid="{CCCC82BF-EFB0-4AE8-9649-3D868906B861}"/>
    <cellStyle name="Komórka zaznaczona 2 3 9 11 10 2" xfId="24171" xr:uid="{534C3CF7-425F-4912-95CE-64F527065860}"/>
    <cellStyle name="Komórka zaznaczona 2 3 9 11 10 3" xfId="36180" xr:uid="{91D9F3CC-E4C9-4DA4-B151-B38AA006164D}"/>
    <cellStyle name="Komórka zaznaczona 2 3 9 11 10 4" xfId="45655" xr:uid="{6745DBAE-9480-48C5-8B15-3B1527057F4F}"/>
    <cellStyle name="Komórka zaznaczona 2 3 9 11 11" xfId="8170" xr:uid="{00C70B8B-C1E8-4EE4-AC2D-F1BB85744B33}"/>
    <cellStyle name="Komórka zaznaczona 2 3 9 11 11 2" xfId="24388" xr:uid="{08E73C87-5CE3-4163-98CA-0E3849ACF059}"/>
    <cellStyle name="Komórka zaznaczona 2 3 9 11 11 3" xfId="36388" xr:uid="{B8FA472B-3184-4307-AB7C-A0F14069961A}"/>
    <cellStyle name="Komórka zaznaczona 2 3 9 11 11 4" xfId="45798" xr:uid="{21BD9150-A97A-419E-B1F9-FC26E2DDD3E9}"/>
    <cellStyle name="Komórka zaznaczona 2 3 9 11 12" xfId="8682" xr:uid="{910A5617-C646-42A1-81B8-1F3ADAA8A93A}"/>
    <cellStyle name="Komórka zaznaczona 2 3 9 11 12 2" xfId="24876" xr:uid="{1D862ABA-1046-4A20-8C55-EED8831EFBB1}"/>
    <cellStyle name="Komórka zaznaczona 2 3 9 11 12 3" xfId="36859" xr:uid="{D818E4F5-5A61-4FB4-AA78-0D7F569AA11D}"/>
    <cellStyle name="Komórka zaznaczona 2 3 9 11 12 4" xfId="46035" xr:uid="{E403B0C3-71B0-4E50-9762-1FF7B05FAD5D}"/>
    <cellStyle name="Komórka zaznaczona 2 3 9 11 13" xfId="9188" xr:uid="{C771B911-C558-457E-944F-63D53813014B}"/>
    <cellStyle name="Komórka zaznaczona 2 3 9 11 13 2" xfId="25376" xr:uid="{463CED93-5888-4A60-B524-BD4E2D7F267A}"/>
    <cellStyle name="Komórka zaznaczona 2 3 9 11 13 3" xfId="37331" xr:uid="{8A6765FE-52BB-44BB-92A2-83B4BB9CCBAD}"/>
    <cellStyle name="Komórka zaznaczona 2 3 9 11 13 4" xfId="46250" xr:uid="{24AB7326-F0F2-45DC-9710-D2BEF6A53F6D}"/>
    <cellStyle name="Komórka zaznaczona 2 3 9 11 14" xfId="9679" xr:uid="{9E3C4DBD-06DC-48B6-ACEB-EC2E221B5232}"/>
    <cellStyle name="Komórka zaznaczona 2 3 9 11 14 2" xfId="25823" xr:uid="{78346BE1-36E4-4263-B1D0-7CA4FDC46139}"/>
    <cellStyle name="Komórka zaznaczona 2 3 9 11 14 3" xfId="37724" xr:uid="{389F16A3-68B9-448E-B7AA-FBF59D9EAB62}"/>
    <cellStyle name="Komórka zaznaczona 2 3 9 11 14 4" xfId="46498" xr:uid="{FCE1AB23-1686-4E91-BE82-BF422A66AD48}"/>
    <cellStyle name="Komórka zaznaczona 2 3 9 11 15" xfId="9874" xr:uid="{07D05F0F-EE34-4E4A-B183-EE7E9034B06E}"/>
    <cellStyle name="Komórka zaznaczona 2 3 9 11 15 2" xfId="25996" xr:uid="{B3D61792-98D8-4B57-9703-0F7E5A5DFD9A}"/>
    <cellStyle name="Komórka zaznaczona 2 3 9 11 15 3" xfId="37864" xr:uid="{D7CD0D2B-0BC8-4D33-9033-9FEC79EA84AF}"/>
    <cellStyle name="Komórka zaznaczona 2 3 9 11 15 4" xfId="46555" xr:uid="{94D0C8D0-9CB4-4839-A638-3899BE62BDB3}"/>
    <cellStyle name="Komórka zaznaczona 2 3 9 11 16" xfId="10086" xr:uid="{B9A4AE5C-51D7-4E57-8FEE-CCE13555FD5F}"/>
    <cellStyle name="Komórka zaznaczona 2 3 9 11 16 2" xfId="26198" xr:uid="{4214AD44-5797-4A45-BDF0-646F6933AA6C}"/>
    <cellStyle name="Komórka zaznaczona 2 3 9 11 16 3" xfId="38052" xr:uid="{0238BFE6-87B4-44EC-97A5-F44B41ACA98C}"/>
    <cellStyle name="Komórka zaznaczona 2 3 9 11 16 4" xfId="46649" xr:uid="{28BB32F7-678B-4637-9F15-D1E5BDFA9CD6}"/>
    <cellStyle name="Komórka zaznaczona 2 3 9 11 17" xfId="10582" xr:uid="{CDAD906C-C6C6-4483-9FCE-E305D9EF31AC}"/>
    <cellStyle name="Komórka zaznaczona 2 3 9 11 17 2" xfId="26679" xr:uid="{3C401409-8B57-4700-825B-84150AADB3F0}"/>
    <cellStyle name="Komórka zaznaczona 2 3 9 11 17 3" xfId="38494" xr:uid="{8B6E94C1-A80F-4A27-B11D-1C2D26158CCA}"/>
    <cellStyle name="Komórka zaznaczona 2 3 9 11 17 4" xfId="46845" xr:uid="{3A6D0BD0-FDED-4D89-9D76-1C7DDDDB00FF}"/>
    <cellStyle name="Komórka zaznaczona 2 3 9 11 18" xfId="7343" xr:uid="{61A068E0-A00D-41AC-9462-286C2D051332}"/>
    <cellStyle name="Komórka zaznaczona 2 3 9 11 19" xfId="12385" xr:uid="{8F658AA3-2AC5-4F1F-AE2B-9AA3263BABED}"/>
    <cellStyle name="Komórka zaznaczona 2 3 9 11 19 2" xfId="28100" xr:uid="{950E3E0A-8CE7-44BD-BA40-B361CF2A87A0}"/>
    <cellStyle name="Komórka zaznaczona 2 3 9 11 19 3" xfId="39657" xr:uid="{8B1AC5F2-08E1-4D51-BC74-5BD068C4396F}"/>
    <cellStyle name="Komórka zaznaczona 2 3 9 11 19 4" xfId="47331" xr:uid="{8D34B120-350B-48EB-B609-A67851E4DD22}"/>
    <cellStyle name="Komórka zaznaczona 2 3 9 11 2" xfId="3509" xr:uid="{76FE64F7-B64A-4201-AF8F-43F0E8A36BA2}"/>
    <cellStyle name="Komórka zaznaczona 2 3 9 11 2 2" xfId="19902" xr:uid="{4010EF71-3FAF-4AAF-AB06-00CB5E68BF77}"/>
    <cellStyle name="Komórka zaznaczona 2 3 9 11 2 3" xfId="17199" xr:uid="{6BCEABCB-55CA-42F6-997A-B612702F5BA9}"/>
    <cellStyle name="Komórka zaznaczona 2 3 9 11 2 4" xfId="17657" xr:uid="{E0A85EF3-DE0F-4C5F-9C89-F45EEF29CE18}"/>
    <cellStyle name="Komórka zaznaczona 2 3 9 11 20" xfId="12924" xr:uid="{CF2F8AAA-9292-429E-9D0A-A2E3189CF6F7}"/>
    <cellStyle name="Komórka zaznaczona 2 3 9 11 20 2" xfId="28632" xr:uid="{2E200BA4-31CC-4455-8D80-D63C8C3EC477}"/>
    <cellStyle name="Komórka zaznaczona 2 3 9 11 20 3" xfId="40166" xr:uid="{CD2752F8-8115-47AF-81D8-704AE94DCF4D}"/>
    <cellStyle name="Komórka zaznaczona 2 3 9 11 20 4" xfId="47504" xr:uid="{C4252938-E4E0-4A42-BAA6-EBDFDB74B996}"/>
    <cellStyle name="Komórka zaznaczona 2 3 9 11 21" xfId="13405" xr:uid="{7C904712-FA3D-42C7-8628-CF6076E2D0F9}"/>
    <cellStyle name="Komórka zaznaczona 2 3 9 11 21 2" xfId="29050" xr:uid="{E927FD7A-2641-4B32-84D3-38FCC2A87C50}"/>
    <cellStyle name="Komórka zaznaczona 2 3 9 11 21 3" xfId="40507" xr:uid="{167A8348-8A73-465E-A2EC-A95C2C3C523B}"/>
    <cellStyle name="Komórka zaznaczona 2 3 9 11 21 4" xfId="47703" xr:uid="{CAF65799-A303-4940-8854-72F406FB0EEF}"/>
    <cellStyle name="Komórka zaznaczona 2 3 9 11 22" xfId="13596" xr:uid="{A9BA987D-633C-48CA-A43E-CC93F076A18B}"/>
    <cellStyle name="Komórka zaznaczona 2 3 9 11 22 2" xfId="29236" xr:uid="{B39041BE-1A0D-464A-8A1C-297D4BD797BC}"/>
    <cellStyle name="Komórka zaznaczona 2 3 9 11 22 3" xfId="40669" xr:uid="{CF8E3C08-289E-4FCB-BB34-97791D181A3E}"/>
    <cellStyle name="Komórka zaznaczona 2 3 9 11 22 4" xfId="47801" xr:uid="{8586B962-59F8-41C8-9338-4CA3F1AA9B7B}"/>
    <cellStyle name="Komórka zaznaczona 2 3 9 11 23" xfId="14690" xr:uid="{8ECBFF7A-6D89-4069-9220-EC0C520E653F}"/>
    <cellStyle name="Komórka zaznaczona 2 3 9 11 23 2" xfId="30206" xr:uid="{C3A7DF51-ECAD-4F47-88DD-BF0039CE72C7}"/>
    <cellStyle name="Komórka zaznaczona 2 3 9 11 23 3" xfId="41579" xr:uid="{49CEAC74-5166-41A1-A4D5-1C3930BCCEB1}"/>
    <cellStyle name="Komórka zaznaczona 2 3 9 11 23 4" xfId="48357" xr:uid="{1E45240E-6939-46B7-8069-F934C34D0BFE}"/>
    <cellStyle name="Komórka zaznaczona 2 3 9 11 24" xfId="14825" xr:uid="{6A5DED82-ADA8-42E9-931C-B3B9C9D9A15B}"/>
    <cellStyle name="Komórka zaznaczona 2 3 9 11 24 2" xfId="30341" xr:uid="{6FFB1D18-96E1-43E7-A34E-ACB15D60BE25}"/>
    <cellStyle name="Komórka zaznaczona 2 3 9 11 24 3" xfId="41714" xr:uid="{D967D866-FD35-47D1-A5E0-DF2CBED2844E}"/>
    <cellStyle name="Komórka zaznaczona 2 3 9 11 24 4" xfId="48460" xr:uid="{7F2B3583-6A94-431D-B52C-900C77994935}"/>
    <cellStyle name="Komórka zaznaczona 2 3 9 11 25" xfId="15036" xr:uid="{AACBE8EB-BC99-46E1-9BEC-2CB538B2DBF1}"/>
    <cellStyle name="Komórka zaznaczona 2 3 9 11 25 2" xfId="30552" xr:uid="{0862B525-55BD-4384-9C5F-C30219A3786D}"/>
    <cellStyle name="Komórka zaznaczona 2 3 9 11 25 3" xfId="41925" xr:uid="{2B80CA51-6D31-4220-9347-2BA2638A3997}"/>
    <cellStyle name="Komórka zaznaczona 2 3 9 11 25 4" xfId="48554" xr:uid="{FFF1710C-6A14-486E-AD5E-B7833AE5DE19}"/>
    <cellStyle name="Komórka zaznaczona 2 3 9 11 26" xfId="15517" xr:uid="{61CDF769-19C6-408A-941C-820F1ABD3173}"/>
    <cellStyle name="Komórka zaznaczona 2 3 9 11 26 2" xfId="31033" xr:uid="{338E3B49-4103-465D-8003-5FE4A7C4AD5F}"/>
    <cellStyle name="Komórka zaznaczona 2 3 9 11 26 3" xfId="42406" xr:uid="{0C9AC8B9-B2B5-448D-951A-FECC9E95ABB7}"/>
    <cellStyle name="Komórka zaznaczona 2 3 9 11 26 4" xfId="48709" xr:uid="{EAC21C14-BEA2-455D-AC4A-55FA33472879}"/>
    <cellStyle name="Komórka zaznaczona 2 3 9 11 27" xfId="15782" xr:uid="{E8E34C71-4EE2-40B1-A189-B1181E278991}"/>
    <cellStyle name="Komórka zaznaczona 2 3 9 11 27 2" xfId="31298" xr:uid="{00408171-901C-4116-AAE9-12C0A134D157}"/>
    <cellStyle name="Komórka zaznaczona 2 3 9 11 27 3" xfId="42671" xr:uid="{D3D6CD6B-0D25-45CC-9CB1-F3D90900F25B}"/>
    <cellStyle name="Komórka zaznaczona 2 3 9 11 27 4" xfId="48910" xr:uid="{6AFC584E-B8F2-4C91-9797-49C44080FDC2}"/>
    <cellStyle name="Komórka zaznaczona 2 3 9 11 28" xfId="15999" xr:uid="{C66A605B-DB99-4249-8825-630428CB3523}"/>
    <cellStyle name="Komórka zaznaczona 2 3 9 11 28 2" xfId="31515" xr:uid="{D6561E26-7472-4E9E-9DC3-EF4CAFB58754}"/>
    <cellStyle name="Komórka zaznaczona 2 3 9 11 28 3" xfId="42888" xr:uid="{5395665A-CD88-46FD-9C01-61703FEED44A}"/>
    <cellStyle name="Komórka zaznaczona 2 3 9 11 28 4" xfId="49000" xr:uid="{5E642450-FCE5-4BCD-8954-8B2141FD5450}"/>
    <cellStyle name="Komórka zaznaczona 2 3 9 11 29" xfId="16457" xr:uid="{21E265F3-5B3B-4142-B4B1-54D0B96DBCF2}"/>
    <cellStyle name="Komórka zaznaczona 2 3 9 11 29 2" xfId="31973" xr:uid="{3EF74C62-BCDB-4F5D-986F-87AE6D93081E}"/>
    <cellStyle name="Komórka zaznaczona 2 3 9 11 29 3" xfId="43346" xr:uid="{DB882C6A-729B-47DE-A9EE-DF92EBB66026}"/>
    <cellStyle name="Komórka zaznaczona 2 3 9 11 29 4" xfId="49150" xr:uid="{02650215-CC9B-47C0-9551-0A3CFBF9C271}"/>
    <cellStyle name="Komórka zaznaczona 2 3 9 11 3" xfId="4266" xr:uid="{9D3E7E38-2667-4524-8C4E-12FC7B7EC11B}"/>
    <cellStyle name="Komórka zaznaczona 2 3 9 11 3 2" xfId="20643" xr:uid="{A49B02F4-0A0E-4462-BFC1-E10E6F03DACD}"/>
    <cellStyle name="Komórka zaznaczona 2 3 9 11 3 3" xfId="32721" xr:uid="{A05EB039-891D-4823-851B-AA754392A796}"/>
    <cellStyle name="Komórka zaznaczona 2 3 9 11 3 4" xfId="43695" xr:uid="{9D275D7F-414C-4553-9A97-AF1B43ADAB52}"/>
    <cellStyle name="Komórka zaznaczona 2 3 9 11 30" xfId="16602" xr:uid="{D223F32D-E43F-4751-A53A-FF31EFDD939E}"/>
    <cellStyle name="Komórka zaznaczona 2 3 9 11 30 2" xfId="32118" xr:uid="{56DFE2BA-79FC-4153-B698-3BFE63ED04B5}"/>
    <cellStyle name="Komórka zaznaczona 2 3 9 11 30 3" xfId="43491" xr:uid="{E1E27E6B-BF27-4F09-9082-D97DCAEAF9B3}"/>
    <cellStyle name="Komórka zaznaczona 2 3 9 11 30 4" xfId="49290" xr:uid="{2D3066E3-3FE0-4FBC-917A-C1730F46F75A}"/>
    <cellStyle name="Komórka zaznaczona 2 3 9 11 31" xfId="16706" xr:uid="{5C2827AD-DCC0-4135-A9BE-87FC0DA62193}"/>
    <cellStyle name="Komórka zaznaczona 2 3 9 11 31 2" xfId="32222" xr:uid="{43CCABB5-3D1F-4D68-AFF4-190A03E77A4B}"/>
    <cellStyle name="Komórka zaznaczona 2 3 9 11 31 3" xfId="43595" xr:uid="{60B6A6DA-5219-41F6-A51F-DD4E96CEC03B}"/>
    <cellStyle name="Komórka zaznaczona 2 3 9 11 31 4" xfId="49382" xr:uid="{37C4B2D7-83D3-4C14-96D1-E02C25C69A87}"/>
    <cellStyle name="Komórka zaznaczona 2 3 9 11 32" xfId="18262" xr:uid="{498175DF-B490-40A6-BF3C-345189E2270D}"/>
    <cellStyle name="Komórka zaznaczona 2 3 9 11 33" xfId="23997" xr:uid="{02003C54-82B4-48AE-B2F4-1450A45EE32F}"/>
    <cellStyle name="Komórka zaznaczona 2 3 9 11 34" xfId="38980" xr:uid="{89E1C57C-28DA-4E1E-B437-D5EA136E66DD}"/>
    <cellStyle name="Komórka zaznaczona 2 3 9 11 4" xfId="4763" xr:uid="{3808F8F8-BFF7-4F73-9A27-CF99EDA7AC6D}"/>
    <cellStyle name="Komórka zaznaczona 2 3 9 11 4 2" xfId="21137" xr:uid="{B00E7E7D-030F-4AC1-976F-BE9730F895D1}"/>
    <cellStyle name="Komórka zaznaczona 2 3 9 11 4 3" xfId="33212" xr:uid="{A7FAE16E-C10B-4106-B469-A3F755DDE679}"/>
    <cellStyle name="Komórka zaznaczona 2 3 9 11 4 4" xfId="43938" xr:uid="{E070A7D2-CF47-4345-83ED-5823FDAD040B}"/>
    <cellStyle name="Komórka zaznaczona 2 3 9 11 5" xfId="5318" xr:uid="{B6E16A65-7E39-4DD6-8803-98DB48D00983}"/>
    <cellStyle name="Komórka zaznaczona 2 3 9 11 5 2" xfId="21687" xr:uid="{1FDE99AE-5BF9-4965-B72B-51B726C97664}"/>
    <cellStyle name="Komórka zaznaczona 2 3 9 11 5 3" xfId="33754" xr:uid="{B3671535-D2B8-469C-AC0F-2182C00271F7}"/>
    <cellStyle name="Komórka zaznaczona 2 3 9 11 5 4" xfId="44182" xr:uid="{19108656-CEBF-4EB3-93B5-E5F94E247FA3}"/>
    <cellStyle name="Komórka zaznaczona 2 3 9 11 6" xfId="5735" xr:uid="{18965D4D-37B2-45EA-B2F0-C7E8F57996E4}"/>
    <cellStyle name="Komórka zaznaczona 2 3 9 11 6 2" xfId="22037" xr:uid="{25D94D81-E1A6-4031-9C02-72D4DF32DA65}"/>
    <cellStyle name="Komórka zaznaczona 2 3 9 11 6 3" xfId="34166" xr:uid="{AFBB6DB5-0335-4C33-9F79-39D9E6782964}"/>
    <cellStyle name="Komórka zaznaczona 2 3 9 11 6 4" xfId="44558" xr:uid="{75F854FA-AFA7-42DC-8432-541D5F10A614}"/>
    <cellStyle name="Komórka zaznaczona 2 3 9 11 7" xfId="6203" xr:uid="{3414CE11-DFBB-450D-82CA-D9658BFE68C4}"/>
    <cellStyle name="Komórka zaznaczona 2 3 9 11 7 2" xfId="22500" xr:uid="{857A0876-FC9D-4285-A5E6-2DF41127C0D5}"/>
    <cellStyle name="Komórka zaznaczona 2 3 9 11 7 3" xfId="34612" xr:uid="{D2E8B9F3-C068-4648-9409-F46E2F8035A2}"/>
    <cellStyle name="Komórka zaznaczona 2 3 9 11 7 4" xfId="44863" xr:uid="{304955FE-3DCD-4224-8AD4-6A6167EEA835}"/>
    <cellStyle name="Komórka zaznaczona 2 3 9 11 8" xfId="6508" xr:uid="{5BD0162E-0C56-4F6E-91DC-68F0232B2E8A}"/>
    <cellStyle name="Komórka zaznaczona 2 3 9 11 8 2" xfId="22795" xr:uid="{9B551147-980A-4858-A9F1-154A90BD1C25}"/>
    <cellStyle name="Komórka zaznaczona 2 3 9 11 8 3" xfId="34900" xr:uid="{D03BBE53-CFCB-48EB-BB12-F0774E1286A5}"/>
    <cellStyle name="Komórka zaznaczona 2 3 9 11 8 4" xfId="45022" xr:uid="{862B267B-AF07-4790-91AE-BC020B583E34}"/>
    <cellStyle name="Komórka zaznaczona 2 3 9 11 9" xfId="3635" xr:uid="{B529B4F1-7B52-4A37-B969-4C99F243A7BD}"/>
    <cellStyle name="Komórka zaznaczona 2 3 9 11 9 2" xfId="20022" xr:uid="{E4CF9DBE-EEF5-4F0E-B787-DD5241CB5C14}"/>
    <cellStyle name="Komórka zaznaczona 2 3 9 11 9 3" xfId="20639" xr:uid="{A78687A3-EF3B-4285-B90F-1E8FCA783A00}"/>
    <cellStyle name="Komórka zaznaczona 2 3 9 11 9 4" xfId="29266" xr:uid="{D7006DD7-4C18-4B03-9C0D-ACDBF8C25F53}"/>
    <cellStyle name="Komórka zaznaczona 2 3 9 12" xfId="2289" xr:uid="{1845F9FF-F7EE-4424-8A05-E1FDB3D7A1E5}"/>
    <cellStyle name="Komórka zaznaczona 2 3 9 12 2" xfId="18701" xr:uid="{3DD5E390-EBC4-470F-BB67-C47E0D312E32}"/>
    <cellStyle name="Komórka zaznaczona 2 3 9 12 3" xfId="17302" xr:uid="{82ABECC6-1BFE-4E9F-8FA9-BF4D231898ED}"/>
    <cellStyle name="Komórka zaznaczona 2 3 9 12 4" xfId="26868" xr:uid="{A17DAE36-C89C-46FE-84F9-383028F0684C}"/>
    <cellStyle name="Komórka zaznaczona 2 3 9 13" xfId="2807" xr:uid="{C3A040E1-2D21-4833-8D3C-C7F0AEA4E637}"/>
    <cellStyle name="Komórka zaznaczona 2 3 9 13 2" xfId="19206" xr:uid="{6D3FE1CB-4E54-43E2-8BC2-DAD5A95483AC}"/>
    <cellStyle name="Komórka zaznaczona 2 3 9 13 3" xfId="21827" xr:uid="{33F2A786-53D1-408B-9122-AEE94362C28B}"/>
    <cellStyle name="Komórka zaznaczona 2 3 9 13 4" xfId="36855" xr:uid="{B98B4E5E-5B19-456F-BAAE-6672107D451D}"/>
    <cellStyle name="Komórka zaznaczona 2 3 9 14" xfId="1880" xr:uid="{5FAD8802-83D4-452D-B353-EA196C2A848E}"/>
    <cellStyle name="Komórka zaznaczona 2 3 9 14 2" xfId="18302" xr:uid="{7F9D875D-20BC-4BF6-BFFE-B5859D72920F}"/>
    <cellStyle name="Komórka zaznaczona 2 3 9 14 3" xfId="17340" xr:uid="{64259D08-6090-44F1-821C-7F4DEE11A915}"/>
    <cellStyle name="Komórka zaznaczona 2 3 9 14 4" xfId="17652" xr:uid="{F73850D9-F6C0-47BA-9BD5-EAD00770E80A}"/>
    <cellStyle name="Komórka zaznaczona 2 3 9 15" xfId="1920" xr:uid="{14DBE94A-E4CF-4F68-A788-ACD8792DDF54}"/>
    <cellStyle name="Komórka zaznaczona 2 3 9 15 2" xfId="18341" xr:uid="{DCE22950-584C-4401-AFF1-33F0926ECA47}"/>
    <cellStyle name="Komórka zaznaczona 2 3 9 15 3" xfId="16927" xr:uid="{56D71F9C-B70B-443E-85F2-EF00EFE29C99}"/>
    <cellStyle name="Komórka zaznaczona 2 3 9 15 4" xfId="27163" xr:uid="{9D2A6493-8AEB-4794-ACA3-EFDB888D7ADE}"/>
    <cellStyle name="Komórka zaznaczona 2 3 9 16" xfId="5143" xr:uid="{029647AB-573F-43BA-A17E-1159C597CFE8}"/>
    <cellStyle name="Komórka zaznaczona 2 3 9 16 2" xfId="21515" xr:uid="{BEE2933C-5FF0-4EB8-AFBA-0313ABD18D62}"/>
    <cellStyle name="Komórka zaznaczona 2 3 9 16 3" xfId="33583" xr:uid="{B4E3C149-6CAF-48F2-959E-6C4890E4151F}"/>
    <cellStyle name="Komórka zaznaczona 2 3 9 16 4" xfId="44081" xr:uid="{D17931B5-5C79-4629-A374-88E5DA2C7A68}"/>
    <cellStyle name="Komórka zaznaczona 2 3 9 17" xfId="2886" xr:uid="{1DF97EAE-8A7F-4C8A-BF3B-50CB5362EE7B}"/>
    <cellStyle name="Komórka zaznaczona 2 3 9 17 2" xfId="19283" xr:uid="{2516E664-52C0-4106-9EBE-313B267569E1}"/>
    <cellStyle name="Komórka zaznaczona 2 3 9 17 3" xfId="21802" xr:uid="{5D77711D-895F-4C1F-B353-67E083852595}"/>
    <cellStyle name="Komórka zaznaczona 2 3 9 17 4" xfId="36275" xr:uid="{AEC15FED-9399-4A94-904B-1184631DD3CD}"/>
    <cellStyle name="Komórka zaznaczona 2 3 9 18" xfId="5689" xr:uid="{28486692-0B07-491E-8217-72D3D1AB1AAA}"/>
    <cellStyle name="Komórka zaznaczona 2 3 9 18 2" xfId="21993" xr:uid="{144549DB-0DB9-4482-83CB-1CC4A0A7FA31}"/>
    <cellStyle name="Komórka zaznaczona 2 3 9 18 3" xfId="34121" xr:uid="{61EE9133-E418-4047-B213-7079F26832E5}"/>
    <cellStyle name="Komórka zaznaczona 2 3 9 18 4" xfId="44517" xr:uid="{505F691B-F86A-408E-ACA7-8A5EB14FFC6D}"/>
    <cellStyle name="Komórka zaznaczona 2 3 9 19" xfId="6709" xr:uid="{37F3DEAD-2A60-4413-BFE3-B3C049FE3524}"/>
    <cellStyle name="Komórka zaznaczona 2 3 9 19 2" xfId="22991" xr:uid="{153321ED-C1AA-4C58-BCEE-A7930CF1BBEF}"/>
    <cellStyle name="Komórka zaznaczona 2 3 9 19 3" xfId="35092" xr:uid="{67CBDD13-5E91-40F1-93E7-A47FE152425F}"/>
    <cellStyle name="Komórka zaznaczona 2 3 9 19 4" xfId="45103" xr:uid="{B2E0734C-219C-4A72-B222-818D0D73CB3B}"/>
    <cellStyle name="Komórka zaznaczona 2 3 9 2" xfId="891" xr:uid="{06AD1EC0-A5CA-411D-A513-29CC0DC7819F}"/>
    <cellStyle name="Komórka zaznaczona 2 3 9 2 10" xfId="7560" xr:uid="{917E2FC4-8B88-4D4A-819B-3A99F2BB19EA}"/>
    <cellStyle name="Komórka zaznaczona 2 3 9 2 10 2" xfId="23801" xr:uid="{7808C75B-D3E2-4E9D-8DBF-939BC4D50D5B}"/>
    <cellStyle name="Komórka zaznaczona 2 3 9 2 10 3" xfId="35854" xr:uid="{E10B7F97-9A21-453F-853A-627A13763225}"/>
    <cellStyle name="Komórka zaznaczona 2 3 9 2 10 4" xfId="45444" xr:uid="{4D025B6A-F9CC-4F45-B33E-21692D7A03DD}"/>
    <cellStyle name="Komórka zaznaczona 2 3 9 2 11" xfId="6013" xr:uid="{88112A99-1128-48D4-B456-ACD9E36C96FB}"/>
    <cellStyle name="Komórka zaznaczona 2 3 9 2 11 2" xfId="22312" xr:uid="{042F5093-8D16-4D76-9118-6F29001244BB}"/>
    <cellStyle name="Komórka zaznaczona 2 3 9 2 11 3" xfId="34431" xr:uid="{035107C2-8CD1-419D-93A0-0CD87F622D96}"/>
    <cellStyle name="Komórka zaznaczona 2 3 9 2 11 4" xfId="44736" xr:uid="{364F2D25-D21F-4450-9ADA-6D3A4EF02FA9}"/>
    <cellStyle name="Komórka zaznaczona 2 3 9 2 12" xfId="8294" xr:uid="{E831FB85-56CA-4D83-8EE0-97C1E544083F}"/>
    <cellStyle name="Komórka zaznaczona 2 3 9 2 12 2" xfId="24510" xr:uid="{09E911EC-F3AA-4F58-8720-69A407F62D36}"/>
    <cellStyle name="Komórka zaznaczona 2 3 9 2 12 3" xfId="36504" xr:uid="{6958719C-DB32-4E1A-B53E-7CE64230DFD8}"/>
    <cellStyle name="Komórka zaznaczona 2 3 9 2 12 4" xfId="45849" xr:uid="{59E06A44-5D7B-4DE2-889E-8A8174914704}"/>
    <cellStyle name="Komórka zaznaczona 2 3 9 2 13" xfId="7736" xr:uid="{EE82D0D3-85D9-4EA9-AC8A-FE14B402DD70}"/>
    <cellStyle name="Komórka zaznaczona 2 3 9 2 13 2" xfId="23970" xr:uid="{E65CE43E-7338-4A62-A3F1-09797EAA3E78}"/>
    <cellStyle name="Komórka zaznaczona 2 3 9 2 13 3" xfId="36002" xr:uid="{A2074F86-8CB1-48D7-BEE1-7EADCA023E3F}"/>
    <cellStyle name="Komórka zaznaczona 2 3 9 2 13 4" xfId="45538" xr:uid="{11B4F893-A604-4B47-8626-35E9F52188F0}"/>
    <cellStyle name="Komórka zaznaczona 2 3 9 2 14" xfId="7010" xr:uid="{4FD0FC51-8B44-43DB-A977-1102379ECB31}"/>
    <cellStyle name="Komórka zaznaczona 2 3 9 2 14 2" xfId="23282" xr:uid="{75A32A79-8E60-45A2-8362-916CB6A67E4C}"/>
    <cellStyle name="Komórka zaznaczona 2 3 9 2 14 3" xfId="35381" xr:uid="{8D32A0BF-EA36-424E-9E59-727D98BD2315}"/>
    <cellStyle name="Komórka zaznaczona 2 3 9 2 14 4" xfId="45207" xr:uid="{774ACA25-E339-49C5-8044-577AFED05BD9}"/>
    <cellStyle name="Komórka zaznaczona 2 3 9 2 15" xfId="7361" xr:uid="{8BEB7F15-0E62-4EFC-86A7-CD65BF6F1B99}"/>
    <cellStyle name="Komórka zaznaczona 2 3 9 2 15 2" xfId="23615" xr:uid="{7AF71D64-0FF2-4AE7-BBD8-DF4AC5F8BDD5}"/>
    <cellStyle name="Komórka zaznaczona 2 3 9 2 15 3" xfId="35690" xr:uid="{95E7A116-2916-412C-961B-F65DDE8BAE49}"/>
    <cellStyle name="Komórka zaznaczona 2 3 9 2 15 4" xfId="45360" xr:uid="{F2031703-03BC-4AFA-9A32-3F54D289AC9B}"/>
    <cellStyle name="Komórka zaznaczona 2 3 9 2 16" xfId="9536" xr:uid="{6B8C8DB2-71FE-4765-B896-B3CBEE7AB37A}"/>
    <cellStyle name="Komórka zaznaczona 2 3 9 2 16 2" xfId="25689" xr:uid="{1DEEBBC8-DFDA-4FF5-8900-B29C6FABD766}"/>
    <cellStyle name="Komórka zaznaczona 2 3 9 2 16 3" xfId="37610" xr:uid="{59629966-1438-47D5-97DB-D6E2C7EDC036}"/>
    <cellStyle name="Komórka zaznaczona 2 3 9 2 16 4" xfId="46417" xr:uid="{74A75A36-E6FC-4A80-B960-D7297B517AAC}"/>
    <cellStyle name="Komórka zaznaczona 2 3 9 2 17" xfId="7031" xr:uid="{FFC0BB4A-3ADD-4F2D-9B6C-AAA03D8F93FC}"/>
    <cellStyle name="Komórka zaznaczona 2 3 9 2 17 2" xfId="23302" xr:uid="{11303893-870A-4126-9CD4-F00BEFE53058}"/>
    <cellStyle name="Komórka zaznaczona 2 3 9 2 17 3" xfId="35401" xr:uid="{BF7B736F-31BC-4FE8-A422-FAF6DB728735}"/>
    <cellStyle name="Komórka zaznaczona 2 3 9 2 17 4" xfId="45216" xr:uid="{E6522908-26B7-47BD-99B9-1DFC01E9F8B7}"/>
    <cellStyle name="Komórka zaznaczona 2 3 9 2 18" xfId="9187" xr:uid="{A3B70F6D-7B36-4405-A660-FA4A99495A9E}"/>
    <cellStyle name="Komórka zaznaczona 2 3 9 2 19" xfId="11491" xr:uid="{BF7E7A1E-8589-47DE-94B6-3FAC55F63CD0}"/>
    <cellStyle name="Komórka zaznaczona 2 3 9 2 19 2" xfId="27271" xr:uid="{094CF943-32CD-49BB-BBD3-DFFC2661ADD4}"/>
    <cellStyle name="Komórka zaznaczona 2 3 9 2 19 3" xfId="38879" xr:uid="{9D6874FE-2DFA-4BFD-A358-4F7778808CEF}"/>
    <cellStyle name="Komórka zaznaczona 2 3 9 2 19 4" xfId="47022" xr:uid="{7C288057-C287-40F9-8EB7-72D11F84755B}"/>
    <cellStyle name="Komórka zaznaczona 2 3 9 2 2" xfId="2624" xr:uid="{DF2017DF-5839-415F-BB1B-2E214A698913}"/>
    <cellStyle name="Komórka zaznaczona 2 3 9 2 2 2" xfId="19027" xr:uid="{4675D1EB-A077-46E8-B37D-A0A540C91DE8}"/>
    <cellStyle name="Komórka zaznaczona 2 3 9 2 2 3" xfId="18841" xr:uid="{78947F41-BE6D-42D0-9164-7955C72AA55C}"/>
    <cellStyle name="Komórka zaznaczona 2 3 9 2 2 4" xfId="36339" xr:uid="{C7F782B7-A119-468B-9E87-06BB7C16EBFB}"/>
    <cellStyle name="Komórka zaznaczona 2 3 9 2 20" xfId="11678" xr:uid="{03E3668B-0131-492E-987A-C8246C9087DD}"/>
    <cellStyle name="Komórka zaznaczona 2 3 9 2 20 2" xfId="27438" xr:uid="{CDC04C1D-9CD9-4D9E-8430-25451EBFDB6A}"/>
    <cellStyle name="Komórka zaznaczona 2 3 9 2 20 3" xfId="39022" xr:uid="{DFE8CDFC-0B41-4CCE-B7D3-76D6322053C4}"/>
    <cellStyle name="Komórka zaznaczona 2 3 9 2 20 4" xfId="47102" xr:uid="{FCAE5CDE-AA62-4430-BAC5-D765C97553F9}"/>
    <cellStyle name="Komórka zaznaczona 2 3 9 2 21" xfId="11345" xr:uid="{4D118F4A-1684-4E3B-B1A7-8810DE3ECA05}"/>
    <cellStyle name="Komórka zaznaczona 2 3 9 2 21 2" xfId="27139" xr:uid="{00822C1F-F3D7-4B4B-9CA5-38A77E42FB53}"/>
    <cellStyle name="Komórka zaznaczona 2 3 9 2 21 3" xfId="38760" xr:uid="{5D25558E-C69A-44FA-A921-96B5C7F5E55A}"/>
    <cellStyle name="Komórka zaznaczona 2 3 9 2 21 4" xfId="46958" xr:uid="{5E3D3235-FE49-4D0C-9F90-92A0724D7E8E}"/>
    <cellStyle name="Komórka zaznaczona 2 3 9 2 22" xfId="11504" xr:uid="{30DDCDC1-897E-4C46-9C28-38EC4B477B5A}"/>
    <cellStyle name="Komórka zaznaczona 2 3 9 2 22 2" xfId="27283" xr:uid="{E4E5B75E-7752-4B6E-A9F7-A825D576EEB6}"/>
    <cellStyle name="Komórka zaznaczona 2 3 9 2 22 3" xfId="38892" xr:uid="{23D2CEA1-F4C4-4359-9A8A-08250EC6C491}"/>
    <cellStyle name="Komórka zaznaczona 2 3 9 2 22 4" xfId="47030" xr:uid="{6BAA862F-219E-4AF7-89D1-27BF31F6B98A}"/>
    <cellStyle name="Komórka zaznaczona 2 3 9 2 23" xfId="14395" xr:uid="{1CC76D69-8D9B-4F28-BF25-C6FE7F303D19}"/>
    <cellStyle name="Komórka zaznaczona 2 3 9 2 23 2" xfId="29911" xr:uid="{11365203-8A36-4906-82F5-033843260688}"/>
    <cellStyle name="Komórka zaznaczona 2 3 9 2 23 3" xfId="41284" xr:uid="{A3351414-3B0F-4D87-BDA5-2347B4A55EEC}"/>
    <cellStyle name="Komórka zaznaczona 2 3 9 2 23 4" xfId="48170" xr:uid="{1C356E92-7962-475F-A49F-141A78014B4F}"/>
    <cellStyle name="Komórka zaznaczona 2 3 9 2 24" xfId="14549" xr:uid="{B3FF1B66-E7C1-40B3-B28E-672E33754C8F}"/>
    <cellStyle name="Komórka zaznaczona 2 3 9 2 24 2" xfId="30065" xr:uid="{4547BB2B-4880-4C21-A8CC-60EAE103E97C}"/>
    <cellStyle name="Komórka zaznaczona 2 3 9 2 24 3" xfId="41438" xr:uid="{E462A536-70CC-4055-BA6E-2E1B24A88AEF}"/>
    <cellStyle name="Komórka zaznaczona 2 3 9 2 24 4" xfId="48272" xr:uid="{76F6F537-77C0-453C-AAF1-4EE443F145C2}"/>
    <cellStyle name="Komórka zaznaczona 2 3 9 2 25" xfId="11594" xr:uid="{18E384D0-FABD-4158-9364-A5CF5178FC48}"/>
    <cellStyle name="Komórka zaznaczona 2 3 9 2 25 2" xfId="27365" xr:uid="{A0CF7A04-D8A2-434D-9564-D806885FA726}"/>
    <cellStyle name="Komórka zaznaczona 2 3 9 2 25 3" xfId="38961" xr:uid="{E700EDC1-4886-4FE2-BF2A-A121BDC30E95}"/>
    <cellStyle name="Komórka zaznaczona 2 3 9 2 25 4" xfId="47072" xr:uid="{B89ECE85-AA12-484B-ADBF-EF82BC3EBC08}"/>
    <cellStyle name="Komórka zaznaczona 2 3 9 2 26" xfId="10251" xr:uid="{1114DC35-2D10-4068-A02B-3E9661585380}"/>
    <cellStyle name="Komórka zaznaczona 2 3 9 2 26 2" xfId="26357" xr:uid="{E5AB7A34-A6BA-4B42-A406-CEFC40D4A9D9}"/>
    <cellStyle name="Komórka zaznaczona 2 3 9 2 26 3" xfId="38202" xr:uid="{3BE099A0-F170-47ED-993D-D0A38E51B5B7}"/>
    <cellStyle name="Komórka zaznaczona 2 3 9 2 26 4" xfId="46706" xr:uid="{70D615D0-FE9A-4ED8-91F6-36824C4DDA7F}"/>
    <cellStyle name="Komórka zaznaczona 2 3 9 2 27" xfId="11158" xr:uid="{3EBD8314-4F73-435E-A243-EBB023B739F5}"/>
    <cellStyle name="Komórka zaznaczona 2 3 9 2 27 2" xfId="26979" xr:uid="{43E762C7-C75C-461E-9F69-5AF3815B74DD}"/>
    <cellStyle name="Komórka zaznaczona 2 3 9 2 27 3" xfId="38624" xr:uid="{2F7C88D1-F480-44D6-8BA2-E8369969EFB6}"/>
    <cellStyle name="Komórka zaznaczona 2 3 9 2 27 4" xfId="46893" xr:uid="{F127FFD7-EE80-43FB-9E18-BF036824F7FE}"/>
    <cellStyle name="Komórka zaznaczona 2 3 9 2 28" xfId="14998" xr:uid="{08B5D592-8D8F-4C11-981E-D87BE7585988}"/>
    <cellStyle name="Komórka zaznaczona 2 3 9 2 28 2" xfId="30514" xr:uid="{F195ED58-E41C-4D2E-B678-1AEB0D389A26}"/>
    <cellStyle name="Komórka zaznaczona 2 3 9 2 28 3" xfId="41887" xr:uid="{25BEA228-224E-4840-A24D-E6E793A88C49}"/>
    <cellStyle name="Komórka zaznaczona 2 3 9 2 28 4" xfId="48533" xr:uid="{F1C8FEC2-3997-4036-B7AF-48D9C0932ACB}"/>
    <cellStyle name="Komórka zaznaczona 2 3 9 2 29" xfId="15722" xr:uid="{FA55DFAA-38C3-4289-8EAB-77488A3F233A}"/>
    <cellStyle name="Komórka zaznaczona 2 3 9 2 29 2" xfId="31238" xr:uid="{4A8C0CDB-C7B8-433E-B228-6DF175BA8ABE}"/>
    <cellStyle name="Komórka zaznaczona 2 3 9 2 29 3" xfId="42611" xr:uid="{76B544E6-4677-4969-B82F-B2F5AA8980FA}"/>
    <cellStyle name="Komórka zaznaczona 2 3 9 2 29 4" xfId="48863" xr:uid="{A901F686-47E8-46C0-8876-4CE69573EFA9}"/>
    <cellStyle name="Komórka zaznaczona 2 3 9 2 3" xfId="2033" xr:uid="{27456F4B-418D-4231-9A3F-1292A343999C}"/>
    <cellStyle name="Komórka zaznaczona 2 3 9 2 3 2" xfId="18449" xr:uid="{22726174-F25C-4946-88C7-EFDFE924D533}"/>
    <cellStyle name="Komórka zaznaczona 2 3 9 2 3 3" xfId="29028" xr:uid="{32D15F54-6691-48A0-8466-A5639BA006F2}"/>
    <cellStyle name="Komórka zaznaczona 2 3 9 2 3 4" xfId="34583" xr:uid="{100E8461-0B49-4A98-9D8D-8DCD9557EEAD}"/>
    <cellStyle name="Komórka zaznaczona 2 3 9 2 30" xfId="15469" xr:uid="{82909499-897E-4BBF-9250-1856BD4102BE}"/>
    <cellStyle name="Komórka zaznaczona 2 3 9 2 30 2" xfId="30985" xr:uid="{2856F8E9-0AB7-4F6E-A421-B7383A9978DC}"/>
    <cellStyle name="Komórka zaznaczona 2 3 9 2 30 3" xfId="42358" xr:uid="{82D4C940-7705-43F6-B12C-1BAF69C04AE5}"/>
    <cellStyle name="Komórka zaznaczona 2 3 9 2 30 4" xfId="48683" xr:uid="{A155EF32-B159-4C06-8E59-E07D266F9472}"/>
    <cellStyle name="Komórka zaznaczona 2 3 9 2 31" xfId="11688" xr:uid="{7CACD759-C152-4BB6-A5DB-D11335FBC728}"/>
    <cellStyle name="Komórka zaznaczona 2 3 9 2 31 2" xfId="27446" xr:uid="{CD33A3A7-01DD-42C1-87EC-C1C284557CF5}"/>
    <cellStyle name="Komórka zaznaczona 2 3 9 2 31 3" xfId="39029" xr:uid="{40F8C615-3B81-4A42-B60B-6CED769D06F3}"/>
    <cellStyle name="Komórka zaznaczona 2 3 9 2 31 4" xfId="47107" xr:uid="{80C8A3EF-670C-490D-BB03-A1434A853CE8}"/>
    <cellStyle name="Komórka zaznaczona 2 3 9 2 32" xfId="17457" xr:uid="{D52390A1-F12D-4CCF-9649-D7500107F72F}"/>
    <cellStyle name="Komórka zaznaczona 2 3 9 2 33" xfId="26746" xr:uid="{2046F312-83B1-4FCB-A8C1-CD12950EBD5F}"/>
    <cellStyle name="Komórka zaznaczona 2 3 9 2 34" xfId="39879" xr:uid="{C1DE4E70-0942-435F-BA6B-2311A1EB9EB4}"/>
    <cellStyle name="Komórka zaznaczona 2 3 9 2 4" xfId="3567" xr:uid="{EA35C6FD-BC28-4907-B6F7-E4910849F4D8}"/>
    <cellStyle name="Komórka zaznaczona 2 3 9 2 4 2" xfId="19958" xr:uid="{403DD2A9-726B-492F-8562-E1EBE294BB82}"/>
    <cellStyle name="Komórka zaznaczona 2 3 9 2 4 3" xfId="16727" xr:uid="{C91F1C45-96BC-45CB-AE3A-A22C8896D393}"/>
    <cellStyle name="Komórka zaznaczona 2 3 9 2 4 4" xfId="26837" xr:uid="{D43B600B-CD72-4380-B989-F5DB9BA59097}"/>
    <cellStyle name="Komórka zaznaczona 2 3 9 2 5" xfId="1873" xr:uid="{07F78FF9-4DA6-418B-BCA1-A1D55699F93E}"/>
    <cellStyle name="Komórka zaznaczona 2 3 9 2 5 2" xfId="18295" xr:uid="{A633F920-76F1-45FE-B08D-99971C785527}"/>
    <cellStyle name="Komórka zaznaczona 2 3 9 2 5 3" xfId="25306" xr:uid="{731EDED3-F452-43C9-96A6-EA8801B2710C}"/>
    <cellStyle name="Komórka zaznaczona 2 3 9 2 5 4" xfId="36821" xr:uid="{9ED231C6-0386-4F91-80CD-12A8C909BE95}"/>
    <cellStyle name="Komórka zaznaczona 2 3 9 2 6" xfId="2150" xr:uid="{55536B15-C9B6-47F9-AB54-10CEB1DE76B3}"/>
    <cellStyle name="Komórka zaznaczona 2 3 9 2 6 2" xfId="18564" xr:uid="{FAB3AB7D-551E-44A0-AFA1-9E6FF16D2CEB}"/>
    <cellStyle name="Komórka zaznaczona 2 3 9 2 6 3" xfId="23764" xr:uid="{982AB137-754E-4368-9795-5B6A945C7CFA}"/>
    <cellStyle name="Komórka zaznaczona 2 3 9 2 6 4" xfId="35024" xr:uid="{452B1830-63F1-49DD-B2AF-8FD9F4C3AB47}"/>
    <cellStyle name="Komórka zaznaczona 2 3 9 2 7" xfId="4907" xr:uid="{B6886C93-F136-4705-B07E-CCFDAE5A98A5}"/>
    <cellStyle name="Komórka zaznaczona 2 3 9 2 7 2" xfId="21279" xr:uid="{44802481-CDC6-4043-9859-E384CB058AC4}"/>
    <cellStyle name="Komórka zaznaczona 2 3 9 2 7 3" xfId="33350" xr:uid="{7A96B3A4-0167-4DED-889D-FDE050798B42}"/>
    <cellStyle name="Komórka zaznaczona 2 3 9 2 7 4" xfId="43987" xr:uid="{EC2CD7D1-C400-4DF5-9963-F71DE768594E}"/>
    <cellStyle name="Komórka zaznaczona 2 3 9 2 8" xfId="3643" xr:uid="{BFFC42B3-1F58-467F-8255-FC566F8DA7CE}"/>
    <cellStyle name="Komórka zaznaczona 2 3 9 2 8 2" xfId="20029" xr:uid="{1624A77A-18BB-4F4F-AC27-E2B476ED14EB}"/>
    <cellStyle name="Komórka zaznaczona 2 3 9 2 8 3" xfId="16942" xr:uid="{CA75CBFB-D3FA-482C-8548-11F78752030E}"/>
    <cellStyle name="Komórka zaznaczona 2 3 9 2 8 4" xfId="26850" xr:uid="{E3205315-73B0-4A4B-8DB2-B17B215A3D4A}"/>
    <cellStyle name="Komórka zaznaczona 2 3 9 2 9" xfId="1987" xr:uid="{6350FEEA-1E75-447A-A78D-2D7DC370EF63}"/>
    <cellStyle name="Komórka zaznaczona 2 3 9 2 9 2" xfId="18404" xr:uid="{788B0259-3B33-460E-8CFA-84423ABF4A54}"/>
    <cellStyle name="Komórka zaznaczona 2 3 9 2 9 3" xfId="17692" xr:uid="{6AF33B18-30C7-4694-A59D-7A0BD4E4CAA7}"/>
    <cellStyle name="Komórka zaznaczona 2 3 9 2 9 4" xfId="39105" xr:uid="{B3C6DFB6-0ED0-4BE8-9062-CCBDC9566814}"/>
    <cellStyle name="Komórka zaznaczona 2 3 9 20" xfId="2004" xr:uid="{373E7598-7332-462C-A5D2-211D82CA1033}"/>
    <cellStyle name="Komórka zaznaczona 2 3 9 20 2" xfId="18421" xr:uid="{B1234D17-BE80-4642-893E-6C36483AA969}"/>
    <cellStyle name="Komórka zaznaczona 2 3 9 20 3" xfId="27281" xr:uid="{37BBA16C-EA49-46C0-B79F-064D7E162CB9}"/>
    <cellStyle name="Komórka zaznaczona 2 3 9 20 4" xfId="36904" xr:uid="{E0162A06-17E7-4B26-85D9-BB89FF705003}"/>
    <cellStyle name="Komórka zaznaczona 2 3 9 21" xfId="7707" xr:uid="{AF56FAAF-0CA2-4B5E-A456-C385A5B01A59}"/>
    <cellStyle name="Komórka zaznaczona 2 3 9 21 2" xfId="23941" xr:uid="{88D83DFB-8671-4A58-A603-846A41646A73}"/>
    <cellStyle name="Komórka zaznaczona 2 3 9 21 3" xfId="35975" xr:uid="{BFACDC5C-3D59-471D-8AF5-AE3515CF5C8A}"/>
    <cellStyle name="Komórka zaznaczona 2 3 9 21 4" xfId="45514" xr:uid="{0B2A6C42-05B3-41D5-A522-96DC53029876}"/>
    <cellStyle name="Komórka zaznaczona 2 3 9 22" xfId="6365" xr:uid="{D166E66F-3958-44D5-B1B0-679A7BB08F87}"/>
    <cellStyle name="Komórka zaznaczona 2 3 9 22 2" xfId="22657" xr:uid="{26CCFBAD-AB48-4A10-8C40-BB872BEC2BDB}"/>
    <cellStyle name="Komórka zaznaczona 2 3 9 22 3" xfId="34770" xr:uid="{94C152E5-2BF1-48EF-A96A-C1DAF2722CC4}"/>
    <cellStyle name="Komórka zaznaczona 2 3 9 22 4" xfId="44943" xr:uid="{1E637BD8-5D35-4EA5-A9CF-D2504B003269}"/>
    <cellStyle name="Komórka zaznaczona 2 3 9 23" xfId="6065" xr:uid="{5426348C-F1AD-42D8-A579-EC95736DB974}"/>
    <cellStyle name="Komórka zaznaczona 2 3 9 23 2" xfId="22363" xr:uid="{DCFB948E-52BE-4459-87EE-DA02513FB9EC}"/>
    <cellStyle name="Komórka zaznaczona 2 3 9 23 3" xfId="34483" xr:uid="{71ACCFE1-86D1-4BE6-89FD-EB618F80106F}"/>
    <cellStyle name="Komórka zaznaczona 2 3 9 23 4" xfId="44771" xr:uid="{4C637593-ACAF-4363-931D-7963F2DCBA42}"/>
    <cellStyle name="Komórka zaznaczona 2 3 9 24" xfId="7284" xr:uid="{6A6393A9-71A0-4D09-9FBB-2D5706670105}"/>
    <cellStyle name="Komórka zaznaczona 2 3 9 24 2" xfId="23539" xr:uid="{DD8C0119-4461-4DA0-B476-C57E2B57AB85}"/>
    <cellStyle name="Komórka zaznaczona 2 3 9 24 3" xfId="35628" xr:uid="{E29AB6DF-889D-40BE-89EE-82EACA99C581}"/>
    <cellStyle name="Komórka zaznaczona 2 3 9 24 4" xfId="45332" xr:uid="{89EFAA41-AC77-4877-8EC3-108B02B4B0C8}"/>
    <cellStyle name="Komórka zaznaczona 2 3 9 25" xfId="2164" xr:uid="{852E65F1-F1DD-4E62-9197-F6D58DBBF19F}"/>
    <cellStyle name="Komórka zaznaczona 2 3 9 25 2" xfId="18578" xr:uid="{5EE4BEAB-F464-4E24-B41D-48CD16C6FE3C}"/>
    <cellStyle name="Komórka zaznaczona 2 3 9 25 3" xfId="17630" xr:uid="{C5742155-6597-4A4E-854D-DDB97524D5C6}"/>
    <cellStyle name="Komórka zaznaczona 2 3 9 25 4" xfId="36167" xr:uid="{B01752EB-D709-435F-B6D5-A6CFC2F12831}"/>
    <cellStyle name="Komórka zaznaczona 2 3 9 26" xfId="5990" xr:uid="{50A7A82B-D508-4416-8CE4-9CF93F06CAA9}"/>
    <cellStyle name="Komórka zaznaczona 2 3 9 26 2" xfId="22289" xr:uid="{07121E07-E50E-432E-BED9-73664B657938}"/>
    <cellStyle name="Komórka zaznaczona 2 3 9 26 3" xfId="34408" xr:uid="{CFE4C19C-1356-43B3-A453-DC054B5FFA55}"/>
    <cellStyle name="Komórka zaznaczona 2 3 9 26 4" xfId="44717" xr:uid="{37F1CA2E-C91C-408E-968E-44D511657E74}"/>
    <cellStyle name="Komórka zaznaczona 2 3 9 27" xfId="9599" xr:uid="{8677B96E-658A-4886-B7B7-B6BDD19A833E}"/>
    <cellStyle name="Komórka zaznaczona 2 3 9 27 2" xfId="25752" xr:uid="{9F01BACE-28B5-48F9-9083-73E01E3F5DB8}"/>
    <cellStyle name="Komórka zaznaczona 2 3 9 27 3" xfId="37664" xr:uid="{036C754A-53F8-42B2-8B17-6692F60C936D}"/>
    <cellStyle name="Komórka zaznaczona 2 3 9 27 4" xfId="46460" xr:uid="{940B6D1D-3DB6-4193-A59D-C2D8F72A3C3F}"/>
    <cellStyle name="Komórka zaznaczona 2 3 9 28" xfId="11151" xr:uid="{E8140463-80C9-45AB-BBAA-5D2EAA6BEBDF}"/>
    <cellStyle name="Komórka zaznaczona 2 3 9 28 2" xfId="26972" xr:uid="{9556CE92-9718-4884-8F21-0D90348984C2}"/>
    <cellStyle name="Komórka zaznaczona 2 3 9 28 3" xfId="38617" xr:uid="{17483191-5BE2-498F-BD11-1C554CA8DCCF}"/>
    <cellStyle name="Komórka zaznaczona 2 3 9 28 4" xfId="46887" xr:uid="{65867483-9002-4C69-9CF8-82457B13AA83}"/>
    <cellStyle name="Komórka zaznaczona 2 3 9 29" xfId="11157" xr:uid="{D76ABB2A-A92E-41BC-8063-4BDCCAFB50FE}"/>
    <cellStyle name="Komórka zaznaczona 2 3 9 29 2" xfId="26978" xr:uid="{5BA8D300-CA3E-4EA5-9909-363171601138}"/>
    <cellStyle name="Komórka zaznaczona 2 3 9 29 3" xfId="38623" xr:uid="{65690BA5-0D8E-4670-86A3-BAF4E4EA9646}"/>
    <cellStyle name="Komórka zaznaczona 2 3 9 29 4" xfId="46892" xr:uid="{F0E6CB2E-E1FE-4D1F-A140-F621639D3334}"/>
    <cellStyle name="Komórka zaznaczona 2 3 9 3" xfId="986" xr:uid="{BE7A4BA1-5A7C-4741-AB3F-445632298BE2}"/>
    <cellStyle name="Komórka zaznaczona 2 3 9 3 10" xfId="5839" xr:uid="{0E239A47-225C-409A-83F1-6A6970761448}"/>
    <cellStyle name="Komórka zaznaczona 2 3 9 3 10 2" xfId="22140" xr:uid="{08CE69CC-7886-4B4C-ADAA-6E22A8EB3EBB}"/>
    <cellStyle name="Komórka zaznaczona 2 3 9 3 10 3" xfId="34266" xr:uid="{EA4054E8-B953-42F0-885A-84911FA93B37}"/>
    <cellStyle name="Komórka zaznaczona 2 3 9 3 10 4" xfId="44632" xr:uid="{DF05CEA2-33DD-457A-B8CF-72FFCFD99205}"/>
    <cellStyle name="Komórka zaznaczona 2 3 9 3 11" xfId="6299" xr:uid="{98F8C286-5F98-455F-ABED-29ABD0E91E56}"/>
    <cellStyle name="Komórka zaznaczona 2 3 9 3 11 2" xfId="22593" xr:uid="{D2780429-7D90-4E8F-90DF-7897DD6CDF0E}"/>
    <cellStyle name="Komórka zaznaczona 2 3 9 3 11 3" xfId="34706" xr:uid="{C0F6F011-E05F-4FBA-BF43-B8691A3D1D0B}"/>
    <cellStyle name="Komórka zaznaczona 2 3 9 3 11 4" xfId="44916" xr:uid="{43A116F0-8775-45AF-A0E7-3FCAF367C863}"/>
    <cellStyle name="Komórka zaznaczona 2 3 9 3 12" xfId="8211" xr:uid="{F9A82113-DE61-4758-8597-37200CF473AC}"/>
    <cellStyle name="Komórka zaznaczona 2 3 9 3 12 2" xfId="24429" xr:uid="{22A4431D-6CC4-4F76-B099-DE472D45B142}"/>
    <cellStyle name="Komórka zaznaczona 2 3 9 3 12 3" xfId="36427" xr:uid="{7B6298AE-F8DF-474F-92B9-480A5E9FB429}"/>
    <cellStyle name="Komórka zaznaczona 2 3 9 3 12 4" xfId="45817" xr:uid="{9C67CE75-3930-4F10-AD14-87C96DD52860}"/>
    <cellStyle name="Komórka zaznaczona 2 3 9 3 13" xfId="3687" xr:uid="{970D45E6-9B81-47ED-AB67-39052003F8C5}"/>
    <cellStyle name="Komórka zaznaczona 2 3 9 3 13 2" xfId="20069" xr:uid="{1887B3CA-F505-46FB-A61C-0648BF82F199}"/>
    <cellStyle name="Komórka zaznaczona 2 3 9 3 13 3" xfId="26792" xr:uid="{62C8EDB1-0438-4E7C-8599-C26118BE642F}"/>
    <cellStyle name="Komórka zaznaczona 2 3 9 3 13 4" xfId="26897" xr:uid="{CF92016B-E0A7-4C43-83A3-F1E4F4E1DDD1}"/>
    <cellStyle name="Komórka zaznaczona 2 3 9 3 14" xfId="8194" xr:uid="{7126FD40-206C-4457-BDB6-6DA95726F242}"/>
    <cellStyle name="Komórka zaznaczona 2 3 9 3 14 2" xfId="24412" xr:uid="{E412D4F1-18B7-4F2F-986E-3EF33BD461FB}"/>
    <cellStyle name="Komórka zaznaczona 2 3 9 3 14 3" xfId="36411" xr:uid="{86651253-4AF0-4C5C-BF37-3A944E7F3FE2}"/>
    <cellStyle name="Komórka zaznaczona 2 3 9 3 14 4" xfId="45808" xr:uid="{2DD72BAF-419D-4D9B-A900-9D585C776DB8}"/>
    <cellStyle name="Komórka zaznaczona 2 3 9 3 15" xfId="9489" xr:uid="{21E17F80-DEC8-4A62-B938-823F8396D6D4}"/>
    <cellStyle name="Komórka zaznaczona 2 3 9 3 15 2" xfId="25643" xr:uid="{4BCF0D00-BF0B-407B-AC6D-298A01C4F8C1}"/>
    <cellStyle name="Komórka zaznaczona 2 3 9 3 15 3" xfId="37574" xr:uid="{F1DEFB3B-3E17-4BE1-AB83-0B84F3209115}"/>
    <cellStyle name="Komórka zaznaczona 2 3 9 3 15 4" xfId="46392" xr:uid="{9DF6FD5C-760A-4522-A093-75DE0AE9881B}"/>
    <cellStyle name="Komórka zaznaczona 2 3 9 3 16" xfId="9600" xr:uid="{753DE6AE-E34D-4ED7-AB0B-D069BFEBBF6D}"/>
    <cellStyle name="Komórka zaznaczona 2 3 9 3 16 2" xfId="25753" xr:uid="{D91CA967-318E-4626-8CDB-441C7835D444}"/>
    <cellStyle name="Komórka zaznaczona 2 3 9 3 16 3" xfId="37665" xr:uid="{58F5AFB2-88F1-439C-A2FA-0EA2B553EE78}"/>
    <cellStyle name="Komórka zaznaczona 2 3 9 3 16 4" xfId="46461" xr:uid="{88E36691-6366-4BA2-8CC0-D253EF838CE6}"/>
    <cellStyle name="Komórka zaznaczona 2 3 9 3 17" xfId="9310" xr:uid="{47014559-D0C6-40D9-B1BA-7C08CB7EC638}"/>
    <cellStyle name="Komórka zaznaczona 2 3 9 3 17 2" xfId="25484" xr:uid="{B7E5A542-BDAC-4F95-8291-316B5A6EB4A2}"/>
    <cellStyle name="Komórka zaznaczona 2 3 9 3 17 3" xfId="37428" xr:uid="{EFF1BFCC-7533-4D3A-84DB-DF6C09874E86}"/>
    <cellStyle name="Komórka zaznaczona 2 3 9 3 17 4" xfId="46308" xr:uid="{C0D2645D-9E9A-4A83-95B8-FAC2CDAD8A60}"/>
    <cellStyle name="Komórka zaznaczona 2 3 9 3 18" xfId="7998" xr:uid="{9F70D87E-69A5-4C12-9D51-C979CA36A492}"/>
    <cellStyle name="Komórka zaznaczona 2 3 9 3 19" xfId="11579" xr:uid="{91E7143C-E023-49C4-A93E-E3CD5B234FED}"/>
    <cellStyle name="Komórka zaznaczona 2 3 9 3 19 2" xfId="27351" xr:uid="{D043DA63-A87B-49FA-9847-451B526D6ECB}"/>
    <cellStyle name="Komórka zaznaczona 2 3 9 3 19 3" xfId="38950" xr:uid="{BF84D4C0-E9B1-438F-9237-03C80C27841D}"/>
    <cellStyle name="Komórka zaznaczona 2 3 9 3 19 4" xfId="47067" xr:uid="{C3DF8689-427E-448F-908C-068CA1BBF32D}"/>
    <cellStyle name="Komórka zaznaczona 2 3 9 3 2" xfId="2712" xr:uid="{A9C79C3E-E340-4DB8-AA7A-FFA174CE2FDC}"/>
    <cellStyle name="Komórka zaznaczona 2 3 9 3 2 2" xfId="19114" xr:uid="{DEBBEFF6-0BCF-4CEB-B83B-85950C3A1632}"/>
    <cellStyle name="Komórka zaznaczona 2 3 9 3 2 3" xfId="21886" xr:uid="{E3A96083-9BC2-446B-89B2-FC6FF2AA7E93}"/>
    <cellStyle name="Komórka zaznaczona 2 3 9 3 2 4" xfId="17061" xr:uid="{164D060F-3958-4FC8-98C3-4365A998A75F}"/>
    <cellStyle name="Komórka zaznaczona 2 3 9 3 20" xfId="11302" xr:uid="{D324D5A0-E300-4296-B819-9E62A9BFD857}"/>
    <cellStyle name="Komórka zaznaczona 2 3 9 3 20 2" xfId="27104" xr:uid="{184DBB58-5005-4FB7-8B40-FD4D71754A73}"/>
    <cellStyle name="Komórka zaznaczona 2 3 9 3 20 3" xfId="38732" xr:uid="{3621276C-F7C5-42BE-9DEE-89696D376DFD}"/>
    <cellStyle name="Komórka zaznaczona 2 3 9 3 20 4" xfId="46945" xr:uid="{16646261-1961-4213-96FF-11B1888BE430}"/>
    <cellStyle name="Komórka zaznaczona 2 3 9 3 21" xfId="11784" xr:uid="{7F888D1E-CB14-4A52-8481-F1516D033016}"/>
    <cellStyle name="Komórka zaznaczona 2 3 9 3 21 2" xfId="27524" xr:uid="{647CA080-EE85-40F3-9FB6-E400BA5A2D34}"/>
    <cellStyle name="Komórka zaznaczona 2 3 9 3 21 3" xfId="39098" xr:uid="{48177543-4F26-47C6-91E9-147655FFA6E8}"/>
    <cellStyle name="Komórka zaznaczona 2 3 9 3 21 4" xfId="47144" xr:uid="{2F9ECB15-86D2-4278-B78C-107F3384DFA2}"/>
    <cellStyle name="Komórka zaznaczona 2 3 9 3 22" xfId="10797" xr:uid="{2E2962F3-F164-4CCB-8D41-F98B196ED8D7}"/>
    <cellStyle name="Komórka zaznaczona 2 3 9 3 22 2" xfId="26776" xr:uid="{AA3F821E-89BD-4937-867F-F5D007B7CB38}"/>
    <cellStyle name="Komórka zaznaczona 2 3 9 3 22 3" xfId="38537" xr:uid="{FF0466C5-EA16-4BBA-913F-27AE06FDE2B4}"/>
    <cellStyle name="Komórka zaznaczona 2 3 9 3 22 4" xfId="46857" xr:uid="{9BDA0DF4-4264-462A-8B67-D12488EF2042}"/>
    <cellStyle name="Komórka zaznaczona 2 3 9 3 23" xfId="13254" xr:uid="{C20E8A6E-7B79-4B61-AA4C-01B6D2DD87E5}"/>
    <cellStyle name="Komórka zaznaczona 2 3 9 3 23 2" xfId="28923" xr:uid="{3676356C-AA47-40C8-A4AD-A9A8220AF0DC}"/>
    <cellStyle name="Komórka zaznaczona 2 3 9 3 23 3" xfId="40402" xr:uid="{F6551D48-2532-424A-9622-F187123367FD}"/>
    <cellStyle name="Komórka zaznaczona 2 3 9 3 23 4" xfId="47644" xr:uid="{E3DA690F-61BB-4E54-AB3A-7D8972B1FDDF}"/>
    <cellStyle name="Komórka zaznaczona 2 3 9 3 24" xfId="11781" xr:uid="{9785F161-4C6B-45AA-A467-9E6769D5BE66}"/>
    <cellStyle name="Komórka zaznaczona 2 3 9 3 24 2" xfId="27521" xr:uid="{758BAC3D-FD64-497B-AFDB-6CA337A78028}"/>
    <cellStyle name="Komórka zaznaczona 2 3 9 3 24 3" xfId="39095" xr:uid="{0C99B6A9-6DE1-4ED8-B3CC-AE7B353151B9}"/>
    <cellStyle name="Komórka zaznaczona 2 3 9 3 24 4" xfId="47141" xr:uid="{640BEDC7-8888-4AFF-954B-1D9950739825}"/>
    <cellStyle name="Komórka zaznaczona 2 3 9 3 25" xfId="14272" xr:uid="{839C21DA-0618-4DF4-90EE-605C826EC29E}"/>
    <cellStyle name="Komórka zaznaczona 2 3 9 3 25 2" xfId="29788" xr:uid="{EB69D4FC-D9A5-4B30-8FCD-8339FEA7041E}"/>
    <cellStyle name="Komórka zaznaczona 2 3 9 3 25 3" xfId="41161" xr:uid="{CEB81E7B-95BA-4F96-83FF-8DC270391763}"/>
    <cellStyle name="Komórka zaznaczona 2 3 9 3 25 4" xfId="48099" xr:uid="{980EA847-5D2D-4F63-ABCE-91A6D2E66C55}"/>
    <cellStyle name="Komórka zaznaczona 2 3 9 3 26" xfId="11782" xr:uid="{62FFA71E-8BF5-45BE-A4A1-630DB966AB5C}"/>
    <cellStyle name="Komórka zaznaczona 2 3 9 3 26 2" xfId="27522" xr:uid="{B50D013E-2772-465F-AE8A-16548681053A}"/>
    <cellStyle name="Komórka zaznaczona 2 3 9 3 26 3" xfId="39096" xr:uid="{17B1B8AB-0526-48A1-917C-8E5FD2609D54}"/>
    <cellStyle name="Komórka zaznaczona 2 3 9 3 26 4" xfId="47142" xr:uid="{709030FB-DF16-460D-A348-4F2F96DCB7D4}"/>
    <cellStyle name="Komórka zaznaczona 2 3 9 3 27" xfId="14615" xr:uid="{A85D4FDA-A04A-465B-B996-98857EBBD3A9}"/>
    <cellStyle name="Komórka zaznaczona 2 3 9 3 27 2" xfId="30131" xr:uid="{E5BE5D27-1095-426F-8EEE-88FC89666225}"/>
    <cellStyle name="Komórka zaznaczona 2 3 9 3 27 3" xfId="41504" xr:uid="{FE0E8749-A43D-4E91-AB45-B1FD358D1CD8}"/>
    <cellStyle name="Komórka zaznaczona 2 3 9 3 27 4" xfId="48311" xr:uid="{735901B6-C26F-46D7-A413-3F108F205018}"/>
    <cellStyle name="Komórka zaznaczona 2 3 9 3 28" xfId="11213" xr:uid="{241BA39C-BDD4-4131-96B7-EE918AEE56BE}"/>
    <cellStyle name="Komórka zaznaczona 2 3 9 3 28 2" xfId="27028" xr:uid="{A7BCEE9A-5B5F-427B-ACAA-3B0582433505}"/>
    <cellStyle name="Komórka zaznaczona 2 3 9 3 28 3" xfId="38668" xr:uid="{30A8F4A6-F7B4-4C9D-AD84-5B7E471EBF2E}"/>
    <cellStyle name="Komórka zaznaczona 2 3 9 3 28 4" xfId="46914" xr:uid="{2347BE5A-4060-42B9-8298-F89A103B177A}"/>
    <cellStyle name="Komórka zaznaczona 2 3 9 3 29" xfId="11630" xr:uid="{1FB9C6FF-3ED7-48D9-BBC1-8C36A011ED9F}"/>
    <cellStyle name="Komórka zaznaczona 2 3 9 3 29 2" xfId="27393" xr:uid="{1318DF39-9013-41C5-8AFF-9BE866F8C996}"/>
    <cellStyle name="Komórka zaznaczona 2 3 9 3 29 3" xfId="38987" xr:uid="{BF5B9080-FE65-4C10-9A8B-E74594BE82AA}"/>
    <cellStyle name="Komórka zaznaczona 2 3 9 3 29 4" xfId="47083" xr:uid="{7EBB3E2F-017C-4127-9DC8-5F0A9478BB3F}"/>
    <cellStyle name="Komórka zaznaczona 2 3 9 3 3" xfId="2708" xr:uid="{2A8BABD8-85BA-4223-ADD7-AEFAE91F0A14}"/>
    <cellStyle name="Komórka zaznaczona 2 3 9 3 3 2" xfId="19110" xr:uid="{8D7BD9CB-11F5-44BC-A158-394C2FE92A7A}"/>
    <cellStyle name="Komórka zaznaczona 2 3 9 3 3 3" xfId="21804" xr:uid="{03820CCA-7C9C-4DE4-B974-CA12AF19932E}"/>
    <cellStyle name="Komórka zaznaczona 2 3 9 3 3 4" xfId="37798" xr:uid="{3F328D05-F12D-4D65-B8E9-3023FEC4ED59}"/>
    <cellStyle name="Komórka zaznaczona 2 3 9 3 30" xfId="6641" xr:uid="{58A5C6DC-B748-40B3-BDD4-5B031D907BB0}"/>
    <cellStyle name="Komórka zaznaczona 2 3 9 3 30 2" xfId="22924" xr:uid="{DCEEEC67-9CAA-49C7-A88B-FFA067E49785}"/>
    <cellStyle name="Komórka zaznaczona 2 3 9 3 30 3" xfId="35029" xr:uid="{65FA34DD-16DC-46AF-BEFE-908E2B4BEA78}"/>
    <cellStyle name="Komórka zaznaczona 2 3 9 3 30 4" xfId="45067" xr:uid="{AA440279-F55E-4AFA-9135-0A5AEC857912}"/>
    <cellStyle name="Komórka zaznaczona 2 3 9 3 31" xfId="11533" xr:uid="{51E159D6-4055-4320-8BF8-5CA49F83AFF4}"/>
    <cellStyle name="Komórka zaznaczona 2 3 9 3 31 2" xfId="27307" xr:uid="{2D844F00-841C-4256-9A95-0E11BB43730B}"/>
    <cellStyle name="Komórka zaznaczona 2 3 9 3 31 3" xfId="38912" xr:uid="{99A1CAF8-90CB-41C5-A74F-80A2525DD565}"/>
    <cellStyle name="Komórka zaznaczona 2 3 9 3 31 4" xfId="47043" xr:uid="{B3B1AC53-8122-4CC7-97D1-62EB5A64AD27}"/>
    <cellStyle name="Komórka zaznaczona 2 3 9 3 32" xfId="17535" xr:uid="{ECCFAA08-0B4A-4D46-916A-D9E5540415DF}"/>
    <cellStyle name="Komórka zaznaczona 2 3 9 3 33" xfId="27474" xr:uid="{E7E2BB90-48DD-47A3-B972-E5B7499FE65D}"/>
    <cellStyle name="Komórka zaznaczona 2 3 9 3 34" xfId="21910" xr:uid="{11089472-DCB6-42CF-9442-31129BA369F4}"/>
    <cellStyle name="Komórka zaznaczona 2 3 9 3 4" xfId="2226" xr:uid="{90DE1E7A-BE12-476A-8B80-CA8DEF8147FB}"/>
    <cellStyle name="Komórka zaznaczona 2 3 9 3 4 2" xfId="18639" xr:uid="{D8FDADFD-3187-4531-8F52-037375307A6E}"/>
    <cellStyle name="Komórka zaznaczona 2 3 9 3 4 3" xfId="17625" xr:uid="{68AB75A5-D021-4864-B33C-97088F36F972}"/>
    <cellStyle name="Komórka zaznaczona 2 3 9 3 4 4" xfId="36238" xr:uid="{FC4A18D8-BCDE-4CBB-A3BF-B005A925D4F8}"/>
    <cellStyle name="Komórka zaznaczona 2 3 9 3 5" xfId="2303" xr:uid="{CEF9A055-D303-47F3-83F9-1D53BD7A0EF4}"/>
    <cellStyle name="Komórka zaznaczona 2 3 9 3 5 2" xfId="18715" xr:uid="{AB70901D-69BA-421D-B415-BB10DD827E64}"/>
    <cellStyle name="Komórka zaznaczona 2 3 9 3 5 3" xfId="25523" xr:uid="{EE7ED25F-C073-4CEF-AB02-BECE349130DE}"/>
    <cellStyle name="Komórka zaznaczona 2 3 9 3 5 4" xfId="26865" xr:uid="{D0109114-C07C-4AC5-8EA1-49C498AF61B8}"/>
    <cellStyle name="Komórka zaznaczona 2 3 9 3 6" xfId="2135" xr:uid="{76DA2BD1-62D6-4CF7-8898-687F7C94C671}"/>
    <cellStyle name="Komórka zaznaczona 2 3 9 3 6 2" xfId="18549" xr:uid="{84173F0B-E500-4BDF-A144-475FEE78CE36}"/>
    <cellStyle name="Komórka zaznaczona 2 3 9 3 6 3" xfId="24822" xr:uid="{AAF42BD0-407F-4D13-B988-F890D04CFDE5}"/>
    <cellStyle name="Komórka zaznaczona 2 3 9 3 6 4" xfId="37794" xr:uid="{76A07CA9-D296-4802-AEB8-B950B4426B0B}"/>
    <cellStyle name="Komórka zaznaczona 2 3 9 3 7" xfId="3981" xr:uid="{6991655E-C306-4B18-BB26-B8D550D02E89}"/>
    <cellStyle name="Komórka zaznaczona 2 3 9 3 7 2" xfId="20360" xr:uid="{0F7CBEF1-BE36-4A37-892A-0628F32535ED}"/>
    <cellStyle name="Komórka zaznaczona 2 3 9 3 7 3" xfId="32438" xr:uid="{C256C6CF-8115-4E20-B207-E7D4382F2A46}"/>
    <cellStyle name="Komórka zaznaczona 2 3 9 3 7 4" xfId="38209" xr:uid="{F3FC8AAA-8930-49B5-8EE6-314157E2DC7E}"/>
    <cellStyle name="Komórka zaznaczona 2 3 9 3 8" xfId="6189" xr:uid="{15A04801-5ADC-4A8D-B629-1CB208622246}"/>
    <cellStyle name="Komórka zaznaczona 2 3 9 3 8 2" xfId="22486" xr:uid="{13987623-408F-4100-9A77-19CA5120DAAB}"/>
    <cellStyle name="Komórka zaznaczona 2 3 9 3 8 3" xfId="34599" xr:uid="{C4E36542-005E-4791-B5E7-F0BB5FE548BC}"/>
    <cellStyle name="Komórka zaznaczona 2 3 9 3 8 4" xfId="44854" xr:uid="{E1DAEB01-53F6-4E09-ADD3-CA71250E1B95}"/>
    <cellStyle name="Komórka zaznaczona 2 3 9 3 9" xfId="6017" xr:uid="{8A4D4E7C-9B20-4940-8BBF-C5113BE3D519}"/>
    <cellStyle name="Komórka zaznaczona 2 3 9 3 9 2" xfId="22316" xr:uid="{28F8526B-A6A0-415D-AA70-6644647C765C}"/>
    <cellStyle name="Komórka zaznaczona 2 3 9 3 9 3" xfId="34435" xr:uid="{702D6A9F-1442-44F3-8B8A-B21B11096F63}"/>
    <cellStyle name="Komórka zaznaczona 2 3 9 3 9 4" xfId="44738" xr:uid="{23A92B9E-53A9-4DA7-93EB-AB474D65CB9C}"/>
    <cellStyle name="Komórka zaznaczona 2 3 9 30" xfId="11251" xr:uid="{959AE639-E2F0-48F4-A379-9B957C231F6A}"/>
    <cellStyle name="Komórka zaznaczona 2 3 9 30 2" xfId="27061" xr:uid="{F0321CBF-E906-4F4E-8E0C-D247F6AD8753}"/>
    <cellStyle name="Komórka zaznaczona 2 3 9 30 3" xfId="38697" xr:uid="{85A362EE-A8BD-43AB-94B0-BA97E83A33EC}"/>
    <cellStyle name="Komórka zaznaczona 2 3 9 30 4" xfId="46926" xr:uid="{BE56018A-7A29-4DF5-8AFF-0F82BCF8B3F9}"/>
    <cellStyle name="Komórka zaznaczona 2 3 9 31" xfId="12981" xr:uid="{6210414B-F7C1-4CB0-89F7-5CCCD52B5295}"/>
    <cellStyle name="Komórka zaznaczona 2 3 9 31 2" xfId="28679" xr:uid="{5006A429-86C3-49FD-8B47-89EF7FEEFBF6}"/>
    <cellStyle name="Komórka zaznaczona 2 3 9 31 3" xfId="40205" xr:uid="{D76A6346-EDD8-4E31-9AD3-8D3083660773}"/>
    <cellStyle name="Komórka zaznaczona 2 3 9 31 4" xfId="47524" xr:uid="{43DA0CAB-09E3-4E68-AFDB-96B44E437BBB}"/>
    <cellStyle name="Komórka zaznaczona 2 3 9 32" xfId="13064" xr:uid="{5B876F01-22AA-4D61-9FBA-639885B2D99A}"/>
    <cellStyle name="Komórka zaznaczona 2 3 9 32 2" xfId="28755" xr:uid="{C07FDD6D-A497-43D7-907C-DC7EB225C6E5}"/>
    <cellStyle name="Komórka zaznaczona 2 3 9 32 3" xfId="40267" xr:uid="{11AA22D4-AE47-41C6-96E2-1AFCE09164B7}"/>
    <cellStyle name="Komórka zaznaczona 2 3 9 32 4" xfId="47559" xr:uid="{1DBBCAB1-45DE-4864-8FB5-B8EB8B693327}"/>
    <cellStyle name="Komórka zaznaczona 2 3 9 33" xfId="14602" xr:uid="{D595CC18-E461-4E6B-9C19-FDA8D7E781A9}"/>
    <cellStyle name="Komórka zaznaczona 2 3 9 33 2" xfId="30118" xr:uid="{E9F0082A-04D9-4852-B4DE-9A0A59B9883A}"/>
    <cellStyle name="Komórka zaznaczona 2 3 9 33 3" xfId="41491" xr:uid="{49CE2D41-E461-4740-B249-E23A3D02A924}"/>
    <cellStyle name="Komórka zaznaczona 2 3 9 33 4" xfId="48304" xr:uid="{F9390595-4282-411A-B4EB-5166CE7E3B09}"/>
    <cellStyle name="Komórka zaznaczona 2 3 9 34" xfId="14706" xr:uid="{CF6FD555-36E8-49C2-A3F3-729C8C0C43A4}"/>
    <cellStyle name="Komórka zaznaczona 2 3 9 34 2" xfId="30222" xr:uid="{5428B184-AAB3-454A-84CC-E94665B86270}"/>
    <cellStyle name="Komórka zaznaczona 2 3 9 34 3" xfId="41595" xr:uid="{839FE64B-4B76-489E-B8C9-A12F4A5C2FA4}"/>
    <cellStyle name="Komórka zaznaczona 2 3 9 34 4" xfId="48370" xr:uid="{F59D93A6-E451-4FD9-9708-C464057A373D}"/>
    <cellStyle name="Komórka zaznaczona 2 3 9 35" xfId="13106" xr:uid="{32F6E024-9952-4C44-AD56-1532D25CB3AE}"/>
    <cellStyle name="Komórka zaznaczona 2 3 9 35 2" xfId="28789" xr:uid="{A8496F6E-DC91-46B7-80BD-93C3BFB562F0}"/>
    <cellStyle name="Komórka zaznaczona 2 3 9 35 3" xfId="40291" xr:uid="{B6B5F481-3749-4371-863D-1809A60747D4}"/>
    <cellStyle name="Komórka zaznaczona 2 3 9 35 4" xfId="47574" xr:uid="{8ECF8827-DB23-499D-8C0B-02E181B894FE}"/>
    <cellStyle name="Komórka zaznaczona 2 3 9 36" xfId="14191" xr:uid="{BEEA0255-B3BC-45C7-8061-A0E01AFEA97A}"/>
    <cellStyle name="Komórka zaznaczona 2 3 9 36 2" xfId="29707" xr:uid="{F67473C2-7EE6-4B6B-98BC-23A60C74276B}"/>
    <cellStyle name="Komórka zaznaczona 2 3 9 36 3" xfId="41080" xr:uid="{30A46575-2E9B-4014-A356-BC99F248DD12}"/>
    <cellStyle name="Komórka zaznaczona 2 3 9 36 4" xfId="48049" xr:uid="{21D068D0-1D99-4F95-A544-251C69FCBD03}"/>
    <cellStyle name="Komórka zaznaczona 2 3 9 37" xfId="11116" xr:uid="{9500CB36-0C57-4A82-B271-4C845F22111D}"/>
    <cellStyle name="Komórka zaznaczona 2 3 9 37 2" xfId="26941" xr:uid="{76176C5D-E271-4953-99FF-C6AF694CF6A5}"/>
    <cellStyle name="Komórka zaznaczona 2 3 9 37 3" xfId="38588" xr:uid="{69376731-CCE9-4B29-BA76-85E5713F0DEE}"/>
    <cellStyle name="Komórka zaznaczona 2 3 9 37 4" xfId="46871" xr:uid="{6895BD4A-F5B1-49EB-8705-980E0FF7B4D9}"/>
    <cellStyle name="Komórka zaznaczona 2 3 9 38" xfId="15599" xr:uid="{FD0F7FCA-5F54-4095-9FB2-006EF170FC8A}"/>
    <cellStyle name="Komórka zaznaczona 2 3 9 38 2" xfId="31115" xr:uid="{4C1024E2-1E14-4BAF-A8BC-4DF6B338D900}"/>
    <cellStyle name="Komórka zaznaczona 2 3 9 38 3" xfId="42488" xr:uid="{54E2493F-12BB-4314-8943-EB38C031FC77}"/>
    <cellStyle name="Komórka zaznaczona 2 3 9 38 4" xfId="48775" xr:uid="{B04BB311-B0D9-4CD5-AC49-0D07315CCB1C}"/>
    <cellStyle name="Komórka zaznaczona 2 3 9 39" xfId="15752" xr:uid="{95CB5F95-189D-49EF-B970-888A23C7F9EE}"/>
    <cellStyle name="Komórka zaznaczona 2 3 9 39 2" xfId="31268" xr:uid="{28554774-2EC8-4B19-9884-5DAD832872B2}"/>
    <cellStyle name="Komórka zaznaczona 2 3 9 39 3" xfId="42641" xr:uid="{202F2CCA-ADD7-4160-B76D-FD986A82B83D}"/>
    <cellStyle name="Komórka zaznaczona 2 3 9 39 4" xfId="48885" xr:uid="{AB9B6064-4904-421B-93F1-58C3A590C2C8}"/>
    <cellStyle name="Komórka zaznaczona 2 3 9 4" xfId="790" xr:uid="{C7189B08-FD46-4148-B632-ED68423D95DF}"/>
    <cellStyle name="Komórka zaznaczona 2 3 9 4 2" xfId="8639" xr:uid="{A5836CD9-DB44-45B6-AA1E-CCF96585004C}"/>
    <cellStyle name="Komórka zaznaczona 2 3 9 4 3" xfId="13472" xr:uid="{2F119C9B-FEB8-45DB-B3D2-444C40314C2F}"/>
    <cellStyle name="Komórka zaznaczona 2 3 9 4 3 2" xfId="29116" xr:uid="{909A6D39-53E1-4675-8968-CBC347BC9766}"/>
    <cellStyle name="Komórka zaznaczona 2 3 9 4 3 3" xfId="40569" xr:uid="{DE42AD9F-56F1-4CEE-BBE4-5980B4D5E65F}"/>
    <cellStyle name="Komórka zaznaczona 2 3 9 4 3 4" xfId="47744" xr:uid="{4B33656E-BC00-4221-94CD-C23BB04D4C80}"/>
    <cellStyle name="Komórka zaznaczona 2 3 9 40" xfId="14359" xr:uid="{B41CF4BB-5DA4-46F1-86E6-8FEDF30DF0D8}"/>
    <cellStyle name="Komórka zaznaczona 2 3 9 40 2" xfId="29875" xr:uid="{2E9B9E85-69DE-4B33-8B7F-E9F8CC3EE44C}"/>
    <cellStyle name="Komórka zaznaczona 2 3 9 40 3" xfId="41248" xr:uid="{3473C72D-360D-49BE-84C1-098E08F63ADF}"/>
    <cellStyle name="Komórka zaznaczona 2 3 9 40 4" xfId="48150" xr:uid="{4B636CF9-F9C5-4F96-B335-1413B81A2108}"/>
    <cellStyle name="Komórka zaznaczona 2 3 9 41" xfId="17133" xr:uid="{09D63A66-F1CA-476A-9C6B-CBE7638B2BBA}"/>
    <cellStyle name="Komórka zaznaczona 2 3 9 42" xfId="24076" xr:uid="{8912E796-E867-4E26-8C74-F558662140C7}"/>
    <cellStyle name="Komórka zaznaczona 2 3 9 43" xfId="17577" xr:uid="{28F9C293-E063-494D-8408-D565571407B4}"/>
    <cellStyle name="Komórka zaznaczona 2 3 9 5" xfId="1117" xr:uid="{B636AC45-10A2-4FB0-99AA-E0CA3CBB090D}"/>
    <cellStyle name="Komórka zaznaczona 2 3 9 5 2" xfId="8381" xr:uid="{583392A3-F4B7-4ACE-BF04-558C9540000C}"/>
    <cellStyle name="Komórka zaznaczona 2 3 9 5 3" xfId="13390" xr:uid="{07E72E25-9E32-4CFF-9790-E5C068243867}"/>
    <cellStyle name="Komórka zaznaczona 2 3 9 5 3 2" xfId="29037" xr:uid="{8120355E-C3C9-4750-BFEA-B25067BB81EA}"/>
    <cellStyle name="Komórka zaznaczona 2 3 9 5 3 3" xfId="40497" xr:uid="{DC43C390-2E20-4FA1-9C3A-FE08903D1FEB}"/>
    <cellStyle name="Komórka zaznaczona 2 3 9 5 3 4" xfId="47697" xr:uid="{00018E8F-7A63-4921-BAC2-9F9B77813295}"/>
    <cellStyle name="Komórka zaznaczona 2 3 9 6" xfId="1618" xr:uid="{3F13559C-067C-47BD-BD33-8553A5A06A49}"/>
    <cellStyle name="Komórka zaznaczona 2 3 9 6 10" xfId="7727" xr:uid="{60A71F3A-1814-4D53-9042-7EB0ED224FEE}"/>
    <cellStyle name="Komórka zaznaczona 2 3 9 6 10 2" xfId="23961" xr:uid="{E45CCBDD-EDFE-48EA-AE93-6E846C2B9002}"/>
    <cellStyle name="Komórka zaznaczona 2 3 9 6 10 3" xfId="35993" xr:uid="{A78475E6-1ADD-48CC-885E-E92BEC145339}"/>
    <cellStyle name="Komórka zaznaczona 2 3 9 6 10 4" xfId="45529" xr:uid="{79DFFDF5-1C0C-48C8-AA9D-7C049BF676CE}"/>
    <cellStyle name="Komórka zaznaczona 2 3 9 6 11" xfId="7954" xr:uid="{3FF41FEB-7B0A-4C15-BCB6-D7990905AD69}"/>
    <cellStyle name="Komórka zaznaczona 2 3 9 6 11 2" xfId="24185" xr:uid="{A8432E4E-8ECF-438A-B162-B54D742B9CEA}"/>
    <cellStyle name="Komórka zaznaczona 2 3 9 6 11 3" xfId="36192" xr:uid="{2BEDE407-3485-47BF-99EC-455183616BBE}"/>
    <cellStyle name="Komórka zaznaczona 2 3 9 6 11 4" xfId="45665" xr:uid="{5740B1EB-3930-4F8E-928D-46049A505C6F}"/>
    <cellStyle name="Komórka zaznaczona 2 3 9 6 12" xfId="8463" xr:uid="{7F9F5BFB-C89E-4AF7-BCA2-06BDE078316C}"/>
    <cellStyle name="Komórka zaznaczona 2 3 9 6 12 2" xfId="24665" xr:uid="{E95DE56B-6623-4FF3-B675-F84E50CC1581}"/>
    <cellStyle name="Komórka zaznaczona 2 3 9 6 12 3" xfId="36655" xr:uid="{B9E1E6A4-DD27-4049-AEE3-D8C747AD4EA9}"/>
    <cellStyle name="Komórka zaznaczona 2 3 9 6 12 4" xfId="45923" xr:uid="{89FF040D-FABC-4FEE-ABE9-31D464531A07}"/>
    <cellStyle name="Komórka zaznaczona 2 3 9 6 13" xfId="8967" xr:uid="{9E808752-675F-4398-B394-AB0E96AAC4BE}"/>
    <cellStyle name="Komórka zaznaczona 2 3 9 6 13 2" xfId="25160" xr:uid="{7A397186-77A1-417F-9A3B-D2A49FD0B080}"/>
    <cellStyle name="Komórka zaznaczona 2 3 9 6 13 3" xfId="37127" xr:uid="{8520E82E-95F7-4218-A403-0AA3AA701819}"/>
    <cellStyle name="Komórka zaznaczona 2 3 9 6 13 4" xfId="46143" xr:uid="{24663C9C-6588-4A53-8C03-C5BF524A4CB9}"/>
    <cellStyle name="Komórka zaznaczona 2 3 9 6 14" xfId="9461" xr:uid="{66C42D3B-FD9D-41BE-B326-BD8E9EDDB569}"/>
    <cellStyle name="Komórka zaznaczona 2 3 9 6 14 2" xfId="25617" xr:uid="{CC0012D2-66CC-4109-A728-D7833031E64B}"/>
    <cellStyle name="Komórka zaznaczona 2 3 9 6 14 3" xfId="37548" xr:uid="{F4D3C01F-5B1C-45A5-B9FE-D2D5E7A89D1B}"/>
    <cellStyle name="Komórka zaznaczona 2 3 9 6 14 4" xfId="46371" xr:uid="{2FB922B7-BDF1-4493-8CD8-35BE96791813}"/>
    <cellStyle name="Komórka zaznaczona 2 3 9 6 15" xfId="6465" xr:uid="{A68ACEFB-F72F-4146-AC50-200CBB3B8FCA}"/>
    <cellStyle name="Komórka zaznaczona 2 3 9 6 15 2" xfId="22753" xr:uid="{CEC2CBBD-7A04-4D4A-A71C-09E8D1DB4DB5}"/>
    <cellStyle name="Komórka zaznaczona 2 3 9 6 15 3" xfId="34860" xr:uid="{31D56A87-4483-45C3-8C99-1E9A8F7CA277}"/>
    <cellStyle name="Komórka zaznaczona 2 3 9 6 15 4" xfId="44997" xr:uid="{4BD58C24-7086-49F9-8E0B-500EA7DA3770}"/>
    <cellStyle name="Komórka zaznaczona 2 3 9 6 16" xfId="9346" xr:uid="{6A3228F5-58C0-4409-925D-4A50C2DFF5B2}"/>
    <cellStyle name="Komórka zaznaczona 2 3 9 6 16 2" xfId="25514" xr:uid="{598C7EFE-7F53-40A9-9B39-45B1B15D8748}"/>
    <cellStyle name="Komórka zaznaczona 2 3 9 6 16 3" xfId="37458" xr:uid="{F8CAC128-EF64-4EDB-B2D6-46E4ED27C5F2}"/>
    <cellStyle name="Komórka zaznaczona 2 3 9 6 16 4" xfId="46324" xr:uid="{518CF1B3-CDF2-430B-8A11-60049CCD18FF}"/>
    <cellStyle name="Komórka zaznaczona 2 3 9 6 17" xfId="10363" xr:uid="{581FA7F2-75BC-4C46-8EFF-14A2A05B6F32}"/>
    <cellStyle name="Komórka zaznaczona 2 3 9 6 17 2" xfId="26466" xr:uid="{4EB9E8FC-BF0E-4821-9F44-C015E20E537E}"/>
    <cellStyle name="Komórka zaznaczona 2 3 9 6 17 3" xfId="38304" xr:uid="{5C387FDC-EEE9-4E55-B331-89FFD728CB29}"/>
    <cellStyle name="Komórka zaznaczona 2 3 9 6 17 4" xfId="46742" xr:uid="{092CAB4B-9CE8-4D9C-B3C3-2DE97DFD8F5B}"/>
    <cellStyle name="Komórka zaznaczona 2 3 9 6 18" xfId="7331" xr:uid="{AD069B02-01A0-4CFE-9F19-32288CDCF66F}"/>
    <cellStyle name="Komórka zaznaczona 2 3 9 6 19" xfId="12175" xr:uid="{FD3A1845-1E9D-4252-BD61-361832E59551}"/>
    <cellStyle name="Komórka zaznaczona 2 3 9 6 19 2" xfId="27896" xr:uid="{DAF2E12B-833F-4096-8488-662C5ACE17C7}"/>
    <cellStyle name="Komórka zaznaczona 2 3 9 6 19 3" xfId="39460" xr:uid="{31124DD7-FB1C-400C-A883-93F36B85BE6C}"/>
    <cellStyle name="Komórka zaznaczona 2 3 9 6 19 4" xfId="47248" xr:uid="{E081BE98-8AB4-4CE3-A2B2-3961C25F9528}"/>
    <cellStyle name="Komórka zaznaczona 2 3 9 6 2" xfId="3287" xr:uid="{4CB5794C-1FD1-44BE-A39E-6EC0B103002E}"/>
    <cellStyle name="Komórka zaznaczona 2 3 9 6 2 2" xfId="19680" xr:uid="{C2A2C8B1-F709-4F49-B867-57DCDF9DF288}"/>
    <cellStyle name="Komórka zaznaczona 2 3 9 6 2 3" xfId="25810" xr:uid="{F676DB20-75DB-40EC-9AEB-12A9537B97A4}"/>
    <cellStyle name="Komórka zaznaczona 2 3 9 6 2 4" xfId="17709" xr:uid="{8AAF7378-0C44-4C46-ADC1-0E12552A5CC7}"/>
    <cellStyle name="Komórka zaznaczona 2 3 9 6 20" xfId="12710" xr:uid="{C5245278-7F3B-4362-87EE-72F352D03EC1}"/>
    <cellStyle name="Komórka zaznaczona 2 3 9 6 20 2" xfId="28424" xr:uid="{30F10724-0839-4D0B-B36C-B7B1B031DC94}"/>
    <cellStyle name="Komórka zaznaczona 2 3 9 6 20 3" xfId="39968" xr:uid="{30956F9E-4B3E-4DC3-AE49-E64162AA59E0}"/>
    <cellStyle name="Komórka zaznaczona 2 3 9 6 20 4" xfId="47419" xr:uid="{ADDEA898-E1FE-4825-9848-F5E4FE7AA350}"/>
    <cellStyle name="Komórka zaznaczona 2 3 9 6 21" xfId="13202" xr:uid="{95B557ED-9C79-4FCD-83DA-0BF927D9BCAF}"/>
    <cellStyle name="Komórka zaznaczona 2 3 9 6 21 2" xfId="28872" xr:uid="{9F971716-FE14-49CF-9F11-387709F964A7}"/>
    <cellStyle name="Komórka zaznaczona 2 3 9 6 21 3" xfId="40358" xr:uid="{2D00F14B-CCB4-4EEE-AA7E-A890C6F8AC7B}"/>
    <cellStyle name="Komórka zaznaczona 2 3 9 6 21 4" xfId="47609" xr:uid="{8D8B82F4-888A-4C50-880A-CE5A63CCB2A1}"/>
    <cellStyle name="Komórka zaznaczona 2 3 9 6 22" xfId="11386" xr:uid="{DB883916-8EB3-45AC-822B-77072C1EE5CB}"/>
    <cellStyle name="Komórka zaznaczona 2 3 9 6 22 2" xfId="27178" xr:uid="{F917BC4C-D8D9-4C71-8C0B-97B3B0B5CEA0}"/>
    <cellStyle name="Komórka zaznaczona 2 3 9 6 22 3" xfId="38792" xr:uid="{6752E4BD-71F3-42FD-8EB4-CFBA68C995AF}"/>
    <cellStyle name="Komórka zaznaczona 2 3 9 6 22 4" xfId="46973" xr:uid="{9E8CC6F1-953A-43FF-B20B-775912E9E98C}"/>
    <cellStyle name="Komórka zaznaczona 2 3 9 6 23" xfId="14183" xr:uid="{E86AD373-93F7-48B1-B3CE-D2EA38BC66AA}"/>
    <cellStyle name="Komórka zaznaczona 2 3 9 6 23 2" xfId="29699" xr:uid="{AE6CF40D-D6AF-43CA-89D5-B6FE78DECF11}"/>
    <cellStyle name="Komórka zaznaczona 2 3 9 6 23 3" xfId="41072" xr:uid="{4AE7A783-0FC8-4D24-9A63-61F0A69246CD}"/>
    <cellStyle name="Komórka zaznaczona 2 3 9 6 23 4" xfId="48044" xr:uid="{E8D4D599-81B5-4ADC-87B7-33843BB93445}"/>
    <cellStyle name="Komórka zaznaczona 2 3 9 6 24" xfId="9471" xr:uid="{B422C24C-B5AE-45C7-AD83-DE94AEF501D6}"/>
    <cellStyle name="Komórka zaznaczona 2 3 9 6 24 2" xfId="25627" xr:uid="{CD6BD2AD-D7EB-4940-ADCB-75FD1B21F6FE}"/>
    <cellStyle name="Komórka zaznaczona 2 3 9 6 24 3" xfId="37558" xr:uid="{DD9D2804-55C3-4429-9214-E2A24026E939}"/>
    <cellStyle name="Komórka zaznaczona 2 3 9 6 24 4" xfId="46380" xr:uid="{57B8DEC5-5171-405A-B2B7-61CC89958B18}"/>
    <cellStyle name="Komórka zaznaczona 2 3 9 6 25" xfId="14851" xr:uid="{7F3175C1-BA32-4DE5-930C-DD4F5745D695}"/>
    <cellStyle name="Komórka zaznaczona 2 3 9 6 25 2" xfId="30367" xr:uid="{F3337393-B1D0-4BEE-8244-30AC48350846}"/>
    <cellStyle name="Komórka zaznaczona 2 3 9 6 25 3" xfId="41740" xr:uid="{AAC7D98F-5699-4AE3-8B0C-75439EBC06D6}"/>
    <cellStyle name="Komórka zaznaczona 2 3 9 6 25 4" xfId="48474" xr:uid="{D5BDD9EF-C890-4799-8F2F-04F292E6F6B5}"/>
    <cellStyle name="Komórka zaznaczona 2 3 9 6 26" xfId="15324" xr:uid="{8E6CC947-E20F-41B4-9D6D-D76C44258227}"/>
    <cellStyle name="Komórka zaznaczona 2 3 9 6 26 2" xfId="30840" xr:uid="{0B7357D4-49CE-4C79-98AC-6FB7711EBBD4}"/>
    <cellStyle name="Komórka zaznaczona 2 3 9 6 26 3" xfId="42213" xr:uid="{53370E86-8BF6-4EDA-8F2A-8AC6C0DF2A15}"/>
    <cellStyle name="Komórka zaznaczona 2 3 9 6 26 4" xfId="48628" xr:uid="{C237B5F6-F01F-4B18-9484-B315379DC7D1}"/>
    <cellStyle name="Komórka zaznaczona 2 3 9 6 27" xfId="15657" xr:uid="{FEB15978-6C03-42B3-B053-8B3CFBC94C6B}"/>
    <cellStyle name="Komórka zaznaczona 2 3 9 6 27 2" xfId="31173" xr:uid="{9CE3E5FF-8A90-49C3-9272-E09BFEF7D23A}"/>
    <cellStyle name="Komórka zaznaczona 2 3 9 6 27 3" xfId="42546" xr:uid="{B994CFBC-52B0-4771-9DF2-DE0E0A589EBC}"/>
    <cellStyle name="Komórka zaznaczona 2 3 9 6 27 4" xfId="48818" xr:uid="{CE7A65F2-2FA4-4267-9410-8127DD51454E}"/>
    <cellStyle name="Komórka zaznaczona 2 3 9 6 28" xfId="15825" xr:uid="{5A330E8D-468E-419D-BEE4-ACC74BFF679D}"/>
    <cellStyle name="Komórka zaznaczona 2 3 9 6 28 2" xfId="31341" xr:uid="{1F4B30B2-921F-45C6-892F-65423AB744FD}"/>
    <cellStyle name="Komórka zaznaczona 2 3 9 6 28 3" xfId="42714" xr:uid="{F63180B6-054C-4674-8C5A-F7CF2C51EF98}"/>
    <cellStyle name="Komórka zaznaczona 2 3 9 6 28 4" xfId="48926" xr:uid="{DF0B22EC-95CC-43D4-8143-776409BE7C7F}"/>
    <cellStyle name="Komórka zaznaczona 2 3 9 6 29" xfId="16280" xr:uid="{E5ADD402-33AE-47F7-96AF-6DAF065C15F9}"/>
    <cellStyle name="Komórka zaznaczona 2 3 9 6 29 2" xfId="31796" xr:uid="{5E21305F-243B-4AA6-ACAB-DF0ABBFE9441}"/>
    <cellStyle name="Komórka zaznaczona 2 3 9 6 29 3" xfId="43169" xr:uid="{232A52E5-7AF1-405B-939F-54976BA3239F}"/>
    <cellStyle name="Komórka zaznaczona 2 3 9 6 29 4" xfId="49074" xr:uid="{34FC3BE9-4812-4A27-9642-FA028B6BE627}"/>
    <cellStyle name="Komórka zaznaczona 2 3 9 6 3" xfId="4055" xr:uid="{663C5749-1EEE-46F3-A981-0B170A6A3333}"/>
    <cellStyle name="Komórka zaznaczona 2 3 9 6 3 2" xfId="20434" xr:uid="{562A26F5-F524-4AE4-A573-AB8B7E7F3AE9}"/>
    <cellStyle name="Komórka zaznaczona 2 3 9 6 3 3" xfId="32512" xr:uid="{32EA6CF2-C791-46F4-BC88-872CC914146A}"/>
    <cellStyle name="Komórka zaznaczona 2 3 9 6 3 4" xfId="25981" xr:uid="{921B4BDF-14A6-457E-9C2C-F12B32490F63}"/>
    <cellStyle name="Komórka zaznaczona 2 3 9 6 30" xfId="16528" xr:uid="{0AB1C32E-4E13-4400-A2ED-76E59C1151B0}"/>
    <cellStyle name="Komórka zaznaczona 2 3 9 6 30 2" xfId="32044" xr:uid="{6D7B7DE7-8F70-4CFD-A69D-4C0AAB8938FC}"/>
    <cellStyle name="Komórka zaznaczona 2 3 9 6 30 3" xfId="43417" xr:uid="{F2565FF1-78FD-4C12-9499-644430AD483E}"/>
    <cellStyle name="Komórka zaznaczona 2 3 9 6 30 4" xfId="49218" xr:uid="{332A25C5-6C43-4AFD-8A9A-B3E04954F8B0}"/>
    <cellStyle name="Komórka zaznaczona 2 3 9 6 31" xfId="16637" xr:uid="{E37E7541-FE5C-4B2E-9CAD-5FD742C3491B}"/>
    <cellStyle name="Komórka zaznaczona 2 3 9 6 31 2" xfId="32153" xr:uid="{92148285-E451-4EA9-9879-2ECC7129B454}"/>
    <cellStyle name="Komórka zaznaczona 2 3 9 6 31 3" xfId="43526" xr:uid="{BD349B72-FE14-4B54-98D0-D983D9CBEB53}"/>
    <cellStyle name="Komórka zaznaczona 2 3 9 6 31 4" xfId="49313" xr:uid="{1D829113-9477-4031-BB78-ADC81A57CDD6}"/>
    <cellStyle name="Komórka zaznaczona 2 3 9 6 32" xfId="18040" xr:uid="{7DC97439-1258-43B6-B3B3-A7125A1381BA}"/>
    <cellStyle name="Komórka zaznaczona 2 3 9 6 33" xfId="23071" xr:uid="{B3C1B205-B3BC-4759-9266-9E6A3D345023}"/>
    <cellStyle name="Komórka zaznaczona 2 3 9 6 34" xfId="26823" xr:uid="{443FC9C2-9B6A-4AA5-ABE3-74C2B1C78FB1}"/>
    <cellStyle name="Komórka zaznaczona 2 3 9 6 4" xfId="4554" xr:uid="{4A0F9DC0-0C2C-4F11-90FD-785907F60DF0}"/>
    <cellStyle name="Komórka zaznaczona 2 3 9 6 4 2" xfId="20930" xr:uid="{86E75208-FA52-46FA-ADC0-7A165619A9F3}"/>
    <cellStyle name="Komórka zaznaczona 2 3 9 6 4 3" xfId="33005" xr:uid="{0B2C9ADF-6D64-4056-A74F-27623B2D6702}"/>
    <cellStyle name="Komórka zaznaczona 2 3 9 6 4 4" xfId="43816" xr:uid="{61A7A252-D0E6-4DD7-A0F3-ECCE2C7F56F3}"/>
    <cellStyle name="Komórka zaznaczona 2 3 9 6 5" xfId="5105" xr:uid="{A9375F38-CC0A-4EBE-91FF-27151D22BE6C}"/>
    <cellStyle name="Komórka zaznaczona 2 3 9 6 5 2" xfId="21477" xr:uid="{2AA98236-5211-4D1F-891F-0E9E010637A8}"/>
    <cellStyle name="Komórka zaznaczona 2 3 9 6 5 3" xfId="33545" xr:uid="{4F82BA83-A9FB-42B9-84A7-D433616F7FCD}"/>
    <cellStyle name="Komórka zaznaczona 2 3 9 6 5 4" xfId="44061" xr:uid="{78B3EBFF-A571-46D8-BEEB-0355480B96FB}"/>
    <cellStyle name="Komórka zaznaczona 2 3 9 6 6" xfId="5524" xr:uid="{7B332E53-BD0D-4BAD-9632-235BB65158DB}"/>
    <cellStyle name="Komórka zaznaczona 2 3 9 6 6 2" xfId="21857" xr:uid="{19E1236B-7CC3-4969-AE06-61A41F307F8D}"/>
    <cellStyle name="Komórka zaznaczona 2 3 9 6 6 3" xfId="33957" xr:uid="{C724AB58-BECC-41A8-9779-DE7CD8CF0B90}"/>
    <cellStyle name="Komórka zaznaczona 2 3 9 6 6 4" xfId="44362" xr:uid="{1F38B93D-0EB0-44DB-BAFC-B82F78406832}"/>
    <cellStyle name="Komórka zaznaczona 2 3 9 6 7" xfId="5999" xr:uid="{6DF15910-9699-4B7B-B16C-1FD5043E4F44}"/>
    <cellStyle name="Komórka zaznaczona 2 3 9 6 7 2" xfId="22298" xr:uid="{4D8EB780-9C06-4E91-AEFF-9DF5B208E780}"/>
    <cellStyle name="Komórka zaznaczona 2 3 9 6 7 3" xfId="34417" xr:uid="{1B340224-2D7F-4973-993F-C26ABCDB7AD2}"/>
    <cellStyle name="Komórka zaznaczona 2 3 9 6 7 4" xfId="44726" xr:uid="{9E49928C-A7CF-434B-BB78-694CADB42F4E}"/>
    <cellStyle name="Komórka zaznaczona 2 3 9 6 8" xfId="3614" xr:uid="{AD416047-C897-4329-8353-DBB8EE5418DA}"/>
    <cellStyle name="Komórka zaznaczona 2 3 9 6 8 2" xfId="20004" xr:uid="{9C5B6B4F-9884-4D67-8118-1130592B518D}"/>
    <cellStyle name="Komórka zaznaczona 2 3 9 6 8 3" xfId="29188" xr:uid="{908BF068-FF53-4BD8-B2F7-1B2C6DF24ECD}"/>
    <cellStyle name="Komórka zaznaczona 2 3 9 6 8 4" xfId="29289" xr:uid="{7B6D120C-B483-44B6-AC55-DCF3B7CB6DC6}"/>
    <cellStyle name="Komórka zaznaczona 2 3 9 6 9" xfId="3696" xr:uid="{5F2C1132-82A4-4F8F-96D0-69C3C3A2A57A}"/>
    <cellStyle name="Komórka zaznaczona 2 3 9 6 9 2" xfId="20078" xr:uid="{22414CB9-F481-4468-8F45-44038EB5516C}"/>
    <cellStyle name="Komórka zaznaczona 2 3 9 6 9 3" xfId="16720" xr:uid="{CDEAAAF6-29BA-48F6-8491-C0A415A5783E}"/>
    <cellStyle name="Komórka zaznaczona 2 3 9 6 9 4" xfId="40232" xr:uid="{14F2E77E-22E1-4799-B744-B9B736ADF833}"/>
    <cellStyle name="Komórka zaznaczona 2 3 9 7" xfId="1487" xr:uid="{4721A08F-D039-4680-9F53-1B822D1D2153}"/>
    <cellStyle name="Komórka zaznaczona 2 3 9 7 10" xfId="2023" xr:uid="{2EFE17AF-C52A-45FC-9A04-221E04513D21}"/>
    <cellStyle name="Komórka zaznaczona 2 3 9 7 10 2" xfId="18440" xr:uid="{39CEDC29-1072-44E1-B85D-20EEE401187A}"/>
    <cellStyle name="Komórka zaznaczona 2 3 9 7 10 3" xfId="17154" xr:uid="{CE703E44-2399-4ECB-8D51-502E3A8C19BD}"/>
    <cellStyle name="Komórka zaznaczona 2 3 9 7 10 4" xfId="26695" xr:uid="{83254B90-7C20-4894-AEB0-B82BF7E08056}"/>
    <cellStyle name="Komórka zaznaczona 2 3 9 7 11" xfId="2803" xr:uid="{73728E1D-5A98-4218-9F71-8084E409D484}"/>
    <cellStyle name="Komórka zaznaczona 2 3 9 7 11 2" xfId="19202" xr:uid="{ABA21FD6-FF10-462C-BE34-CA42E3E035E2}"/>
    <cellStyle name="Komórka zaznaczona 2 3 9 7 11 3" xfId="21177" xr:uid="{C4CF95AB-D8A6-4091-9443-6EC3C9A55EFD}"/>
    <cellStyle name="Komórka zaznaczona 2 3 9 7 11 4" xfId="39610" xr:uid="{2F811A93-2D3B-4F23-9058-AAB25E12B390}"/>
    <cellStyle name="Komórka zaznaczona 2 3 9 7 12" xfId="6334" xr:uid="{C5387537-3DF5-4EFC-973A-6F699B2F8D6C}"/>
    <cellStyle name="Komórka zaznaczona 2 3 9 7 12 2" xfId="22627" xr:uid="{A871A7C4-5694-4960-B724-723BBA72FA19}"/>
    <cellStyle name="Komórka zaznaczona 2 3 9 7 12 3" xfId="34740" xr:uid="{63930F43-553B-4356-BADE-4B038DC1F3E0}"/>
    <cellStyle name="Komórka zaznaczona 2 3 9 7 12 4" xfId="44927" xr:uid="{7650813C-4112-4FE6-A2CD-B3719489B4A8}"/>
    <cellStyle name="Komórka zaznaczona 2 3 9 7 13" xfId="8838" xr:uid="{7FC6F16A-6AED-4155-AA79-A459288062D3}"/>
    <cellStyle name="Komórka zaznaczona 2 3 9 7 13 2" xfId="25032" xr:uid="{C41B93ED-0278-42ED-AD11-6CE7C2CD238B}"/>
    <cellStyle name="Komórka zaznaczona 2 3 9 7 13 3" xfId="37012" xr:uid="{F340BA7F-703E-4DFB-8EF0-4AADA3D6B5C3}"/>
    <cellStyle name="Komórka zaznaczona 2 3 9 7 13 4" xfId="46096" xr:uid="{B8EEE739-9CCE-4BFF-9146-9EC855AE91A5}"/>
    <cellStyle name="Komórka zaznaczona 2 3 9 7 14" xfId="9336" xr:uid="{8F6CB403-DA38-448D-8312-B92F9E4B43F8}"/>
    <cellStyle name="Komórka zaznaczona 2 3 9 7 14 2" xfId="25504" xr:uid="{4253ADF7-1EE1-4316-8A4F-29B6C378124D}"/>
    <cellStyle name="Komórka zaznaczona 2 3 9 7 14 3" xfId="37449" xr:uid="{4C7F5AD6-2587-42FA-B81E-DC035375A639}"/>
    <cellStyle name="Komórka zaznaczona 2 3 9 7 14 4" xfId="46318" xr:uid="{1CAB8538-6149-40F3-9E2E-2C331C17ABDC}"/>
    <cellStyle name="Komórka zaznaczona 2 3 9 7 15" xfId="2848" xr:uid="{A81CF460-89C7-4A9F-96DE-4E98CF864C2B}"/>
    <cellStyle name="Komórka zaznaczona 2 3 9 7 15 2" xfId="19246" xr:uid="{CB6CC7FB-65C1-4643-B788-40C15BE801F6}"/>
    <cellStyle name="Komórka zaznaczona 2 3 9 7 15 3" xfId="25317" xr:uid="{BD88342F-41F9-4DD9-B78D-BF3844E999CF}"/>
    <cellStyle name="Komórka zaznaczona 2 3 9 7 15 4" xfId="37381" xr:uid="{83C87D38-8104-4632-8B26-93E13BFD39EE}"/>
    <cellStyle name="Komórka zaznaczona 2 3 9 7 16" xfId="8879" xr:uid="{5B35CA53-4D84-41EE-BA65-AA9725795932}"/>
    <cellStyle name="Komórka zaznaczona 2 3 9 7 16 2" xfId="25072" xr:uid="{E3E4B933-3933-45B7-97FB-95F0D49D9101}"/>
    <cellStyle name="Komórka zaznaczona 2 3 9 7 16 3" xfId="37044" xr:uid="{C48CAC2C-EF09-496D-80E1-FA4DB0F1556C}"/>
    <cellStyle name="Komórka zaznaczona 2 3 9 7 16 4" xfId="46109" xr:uid="{66EC525A-073A-49ED-96F5-66929F2BEA9A}"/>
    <cellStyle name="Komórka zaznaczona 2 3 9 7 17" xfId="10234" xr:uid="{6EED7526-325C-4F07-BA06-ED4BF0FD285D}"/>
    <cellStyle name="Komórka zaznaczona 2 3 9 7 17 2" xfId="26341" xr:uid="{F54BB0EF-AA4F-444F-B0CF-0DEDAD0747F4}"/>
    <cellStyle name="Komórka zaznaczona 2 3 9 7 17 3" xfId="38189" xr:uid="{7420B105-38D7-4EC2-AB40-DF48982E1F0F}"/>
    <cellStyle name="Komórka zaznaczona 2 3 9 7 17 4" xfId="46703" xr:uid="{5461BB9D-695B-4ABA-BA79-F6F3C932CA37}"/>
    <cellStyle name="Komórka zaznaczona 2 3 9 7 18" xfId="10035" xr:uid="{ECB011B0-30BE-46AE-AA21-9615B4F2A008}"/>
    <cellStyle name="Komórka zaznaczona 2 3 9 7 19" xfId="12048" xr:uid="{DA44D5BF-E932-4F23-B444-ED28172FD4D1}"/>
    <cellStyle name="Komórka zaznaczona 2 3 9 7 19 2" xfId="27773" xr:uid="{2EC0F4E9-6420-4B22-9CC1-66BF31EFAABB}"/>
    <cellStyle name="Komórka zaznaczona 2 3 9 7 19 3" xfId="39339" xr:uid="{DBEE3664-8C0B-4A8D-93F4-C6A2F88E5615}"/>
    <cellStyle name="Komórka zaznaczona 2 3 9 7 19 4" xfId="47216" xr:uid="{F32832E9-620F-4DFD-988E-6ECA9D86D43F}"/>
    <cellStyle name="Komórka zaznaczona 2 3 9 7 2" xfId="3156" xr:uid="{E45CAE3D-B433-47FC-AC03-C13746B53168}"/>
    <cellStyle name="Komórka zaznaczona 2 3 9 7 2 2" xfId="19549" xr:uid="{368081C1-78B6-43A0-B27A-7257A9A3028F}"/>
    <cellStyle name="Komórka zaznaczona 2 3 9 7 2 3" xfId="28956" xr:uid="{44E38A5E-52F2-4DB8-8DAC-6E26893047F1}"/>
    <cellStyle name="Komórka zaznaczona 2 3 9 7 2 4" xfId="17060" xr:uid="{8935E66E-C88E-478A-A712-45E4059F17B5}"/>
    <cellStyle name="Komórka zaznaczona 2 3 9 7 20" xfId="12582" xr:uid="{ED8B36CB-077B-4D9E-B666-24C170AFB07F}"/>
    <cellStyle name="Komórka zaznaczona 2 3 9 7 20 2" xfId="28296" xr:uid="{9014E691-445C-44FB-A151-54EA39E11369}"/>
    <cellStyle name="Komórka zaznaczona 2 3 9 7 20 3" xfId="39846" xr:uid="{0327CCE3-5ECE-49DB-9B06-E940E12FE839}"/>
    <cellStyle name="Komórka zaznaczona 2 3 9 7 20 4" xfId="47383" xr:uid="{3A523DBE-D16B-4049-BF56-DB2DC98E2116}"/>
    <cellStyle name="Komórka zaznaczona 2 3 9 7 21" xfId="13079" xr:uid="{E9FBB933-694A-4242-8DA5-DEFC82EEB777}"/>
    <cellStyle name="Komórka zaznaczona 2 3 9 7 21 2" xfId="28768" xr:uid="{F474C390-7604-44AC-A6B7-691574F9EB9F}"/>
    <cellStyle name="Komórka zaznaczona 2 3 9 7 21 3" xfId="40275" xr:uid="{A0BAB999-2842-4376-B682-51C9A279E628}"/>
    <cellStyle name="Komórka zaznaczona 2 3 9 7 21 4" xfId="47565" xr:uid="{9199CCAA-0499-4780-9CC1-382B340CBCC0}"/>
    <cellStyle name="Komórka zaznaczona 2 3 9 7 22" xfId="11275" xr:uid="{A6B90BC6-202B-4D1A-9FE7-F053CC5C2E05}"/>
    <cellStyle name="Komórka zaznaczona 2 3 9 7 22 2" xfId="27083" xr:uid="{B644B82D-6978-46BA-BD62-AB2E6925FADE}"/>
    <cellStyle name="Komórka zaznaczona 2 3 9 7 22 3" xfId="38717" xr:uid="{A7BE2092-4D55-4FD6-9BC2-D827D3585B57}"/>
    <cellStyle name="Komórka zaznaczona 2 3 9 7 22 4" xfId="46936" xr:uid="{5A7BA40B-F747-4E05-B8A7-5A3B20940F7A}"/>
    <cellStyle name="Komórka zaznaczona 2 3 9 7 23" xfId="14419" xr:uid="{BE41190F-B0FB-444C-AA9F-C57E6915A836}"/>
    <cellStyle name="Komórka zaznaczona 2 3 9 7 23 2" xfId="29935" xr:uid="{87A27483-C0DA-4017-9664-4CD3F611DE4B}"/>
    <cellStyle name="Komórka zaznaczona 2 3 9 7 23 3" xfId="41308" xr:uid="{1AD64F07-B1BB-4E94-8371-E980CD95FFEF}"/>
    <cellStyle name="Komórka zaznaczona 2 3 9 7 23 4" xfId="48183" xr:uid="{CBBACAF9-44FF-4C19-B65A-7CA04946D1DF}"/>
    <cellStyle name="Komórka zaznaczona 2 3 9 7 24" xfId="14091" xr:uid="{D17D4001-B04C-4670-ADD6-DF4BF0793624}"/>
    <cellStyle name="Komórka zaznaczona 2 3 9 7 24 2" xfId="29607" xr:uid="{A8EE240C-FDD7-4BE8-832F-28E2B78CD0C8}"/>
    <cellStyle name="Komórka zaznaczona 2 3 9 7 24 3" xfId="40980" xr:uid="{A9E65751-1563-4610-A598-B2E6648FBE4E}"/>
    <cellStyle name="Komórka zaznaczona 2 3 9 7 24 4" xfId="47989" xr:uid="{1169692B-7088-448F-B77E-C3B3ED13CE37}"/>
    <cellStyle name="Komórka zaznaczona 2 3 9 7 25" xfId="14455" xr:uid="{8916A619-DBBF-44CB-A926-28B4BF572649}"/>
    <cellStyle name="Komórka zaznaczona 2 3 9 7 25 2" xfId="29971" xr:uid="{5EE5B019-F9E2-444A-8BD5-B96E53D9CBC2}"/>
    <cellStyle name="Komórka zaznaczona 2 3 9 7 25 3" xfId="41344" xr:uid="{84540C8D-879A-44A8-AE80-8A1800A54C43}"/>
    <cellStyle name="Komórka zaznaczona 2 3 9 7 25 4" xfId="48208" xr:uid="{54ED2179-DC8F-42FE-86C9-5A9CA429BFE7}"/>
    <cellStyle name="Komórka zaznaczona 2 3 9 7 26" xfId="15207" xr:uid="{E0572E08-C646-46E3-ABB2-0F5E5FBCDC0E}"/>
    <cellStyle name="Komórka zaznaczona 2 3 9 7 26 2" xfId="30723" xr:uid="{0A524E8A-79FD-4874-A5F3-193EDE3DA9C1}"/>
    <cellStyle name="Komórka zaznaczona 2 3 9 7 26 3" xfId="42096" xr:uid="{DD2D2388-F8AF-47B0-AF19-4F1536712FC3}"/>
    <cellStyle name="Komórka zaznaczona 2 3 9 7 26 4" xfId="48599" xr:uid="{FB8CFDD5-6B13-4725-81FB-B68341FB1FFC}"/>
    <cellStyle name="Komórka zaznaczona 2 3 9 7 27" xfId="15590" xr:uid="{B2436D99-5E4F-423A-B412-9F2B520CE23B}"/>
    <cellStyle name="Komórka zaznaczona 2 3 9 7 27 2" xfId="31106" xr:uid="{B88061B5-6FB7-4C75-8C6B-3551683C693A}"/>
    <cellStyle name="Komórka zaznaczona 2 3 9 7 27 3" xfId="42479" xr:uid="{554AC1C5-9E13-42C2-8F98-E95B172DC0C1}"/>
    <cellStyle name="Komórka zaznaczona 2 3 9 7 27 4" xfId="48767" xr:uid="{9F4A0C74-1CB1-442A-AFD9-FCBFF2AA5308}"/>
    <cellStyle name="Komórka zaznaczona 2 3 9 7 28" xfId="14059" xr:uid="{44C990BE-E9BB-4A22-82DE-74D8C26FB9A0}"/>
    <cellStyle name="Komórka zaznaczona 2 3 9 7 28 2" xfId="29575" xr:uid="{FE79E42B-E21A-4B62-B730-4B0FCA11882A}"/>
    <cellStyle name="Komórka zaznaczona 2 3 9 7 28 3" xfId="40948" xr:uid="{395865AD-C06A-404A-9181-9F8C6904315D}"/>
    <cellStyle name="Komórka zaznaczona 2 3 9 7 28 4" xfId="47965" xr:uid="{306EE9F3-B5AE-477A-832A-070D23B17D66}"/>
    <cellStyle name="Komórka zaznaczona 2 3 9 7 29" xfId="16177" xr:uid="{560C43F8-CF25-4592-A491-706C66B1DD71}"/>
    <cellStyle name="Komórka zaznaczona 2 3 9 7 29 2" xfId="31693" xr:uid="{64F1942B-C0AC-4B35-91CA-F06B91369A26}"/>
    <cellStyle name="Komórka zaznaczona 2 3 9 7 29 3" xfId="43066" xr:uid="{E9917227-2A74-462C-B7DE-C3DE51E8C095}"/>
    <cellStyle name="Komórka zaznaczona 2 3 9 7 29 4" xfId="49047" xr:uid="{B8AB35ED-6C8C-403C-89AD-FAF961AC84D6}"/>
    <cellStyle name="Komórka zaznaczona 2 3 9 7 3" xfId="3925" xr:uid="{9EB7203C-C658-4353-9FA5-EC5AD2E40BC3}"/>
    <cellStyle name="Komórka zaznaczona 2 3 9 7 3 2" xfId="20306" xr:uid="{471DCA70-9C2E-4EAD-BA5E-A949668B7572}"/>
    <cellStyle name="Komórka zaznaczona 2 3 9 7 3 3" xfId="32385" xr:uid="{FF0E294F-9D1A-4F82-AFBC-E70C9E663BE0}"/>
    <cellStyle name="Komórka zaznaczona 2 3 9 7 3 4" xfId="40460" xr:uid="{B022DEB3-691D-4563-977A-D04A549C795B}"/>
    <cellStyle name="Komórka zaznaczona 2 3 9 7 30" xfId="16501" xr:uid="{C127FEC1-13D0-4A43-A1A0-F11B53A77054}"/>
    <cellStyle name="Komórka zaznaczona 2 3 9 7 30 2" xfId="32017" xr:uid="{6661579D-F747-4451-B552-5F6EC985DCD4}"/>
    <cellStyle name="Komórka zaznaczona 2 3 9 7 30 3" xfId="43390" xr:uid="{59F9CCB6-DA82-4D06-BCFD-74096EFD5BE4}"/>
    <cellStyle name="Komórka zaznaczona 2 3 9 7 30 4" xfId="49193" xr:uid="{85BAD7B2-BB75-4F2A-B5D5-71AB1F6BF4E9}"/>
    <cellStyle name="Komórka zaznaczona 2 3 9 7 31" xfId="13153" xr:uid="{891CD1D5-C908-412D-95D8-2F0A17E9D511}"/>
    <cellStyle name="Komórka zaznaczona 2 3 9 7 31 2" xfId="28827" xr:uid="{C118A9B6-0406-4807-872C-E490289667DA}"/>
    <cellStyle name="Komórka zaznaczona 2 3 9 7 31 3" xfId="40322" xr:uid="{3384CBAF-446E-4998-A964-73FB3C8B6720}"/>
    <cellStyle name="Komórka zaznaczona 2 3 9 7 31 4" xfId="47589" xr:uid="{21DBCF74-C621-470A-BC41-E538E683D5F1}"/>
    <cellStyle name="Komórka zaznaczona 2 3 9 7 32" xfId="17909" xr:uid="{3A82ED37-F9C9-4AD8-8BA0-1660C397790D}"/>
    <cellStyle name="Komórka zaznaczona 2 3 9 7 33" xfId="21915" xr:uid="{1CC56DA1-E511-40BF-91EE-8ECB0A807033}"/>
    <cellStyle name="Komórka zaznaczona 2 3 9 7 34" xfId="17281" xr:uid="{BC9ED07E-EE86-4B65-8D1E-DB54174CE6CA}"/>
    <cellStyle name="Komórka zaznaczona 2 3 9 7 4" xfId="4435" xr:uid="{434F136F-A9E2-4A83-A569-DBA99267E8E7}"/>
    <cellStyle name="Komórka zaznaczona 2 3 9 7 4 2" xfId="20812" xr:uid="{B5A60E77-6732-4663-8E62-08D0C0A8E15C}"/>
    <cellStyle name="Komórka zaznaczona 2 3 9 7 4 3" xfId="32887" xr:uid="{A15C9862-9CA0-49D1-8C1D-4E3EAFB8E534}"/>
    <cellStyle name="Komórka zaznaczona 2 3 9 7 4 4" xfId="43761" xr:uid="{C4FE135D-10D4-4813-A96B-7F6B2676621D}"/>
    <cellStyle name="Komórka zaznaczona 2 3 9 7 5" xfId="4980" xr:uid="{3533D08A-AB51-47D6-AC92-AC406BACC17E}"/>
    <cellStyle name="Komórka zaznaczona 2 3 9 7 5 2" xfId="21352" xr:uid="{3814C699-7FFE-4CB3-A11B-00C8ADFA6A5F}"/>
    <cellStyle name="Komórka zaznaczona 2 3 9 7 5 3" xfId="33423" xr:uid="{04C48410-B513-412B-85D3-8012E140145D}"/>
    <cellStyle name="Komórka zaznaczona 2 3 9 7 5 4" xfId="44014" xr:uid="{E3DEC298-AC56-4E1D-8DA0-89992D35C678}"/>
    <cellStyle name="Komórka zaznaczona 2 3 9 7 6" xfId="5395" xr:uid="{4F9BFFDA-E7CF-4CD5-A43D-402EFEC7F2E3}"/>
    <cellStyle name="Komórka zaznaczona 2 3 9 7 6 2" xfId="21751" xr:uid="{15C50BC0-BB1A-46B7-BA37-45531ACDD846}"/>
    <cellStyle name="Komórka zaznaczona 2 3 9 7 6 3" xfId="33831" xr:uid="{7F00D523-D751-4D37-A952-AF4AF1983B19}"/>
    <cellStyle name="Komórka zaznaczona 2 3 9 7 6 4" xfId="44257" xr:uid="{1CA79166-43F8-42D4-8896-30EE5B61C260}"/>
    <cellStyle name="Komórka zaznaczona 2 3 9 7 7" xfId="5884" xr:uid="{763951D8-67A8-4236-BE3C-A79D372EF823}"/>
    <cellStyle name="Komórka zaznaczona 2 3 9 7 7 2" xfId="22185" xr:uid="{C46DF035-8199-4BA3-8748-4AA9A78F278A}"/>
    <cellStyle name="Komórka zaznaczona 2 3 9 7 7 3" xfId="34309" xr:uid="{7BD74383-BFEB-43ED-B79B-F1B7286B9D0B}"/>
    <cellStyle name="Komórka zaznaczona 2 3 9 7 7 4" xfId="44657" xr:uid="{36BB064D-2C8B-42F3-84C0-1BAAFA8B88F3}"/>
    <cellStyle name="Komórka zaznaczona 2 3 9 7 8" xfId="4856" xr:uid="{88139FF0-6B9E-40BF-B954-9F6F48ED051C}"/>
    <cellStyle name="Komórka zaznaczona 2 3 9 7 8 2" xfId="21228" xr:uid="{69455C26-1D89-4505-A2A4-AB876B08634C}"/>
    <cellStyle name="Komórka zaznaczona 2 3 9 7 8 3" xfId="33303" xr:uid="{393AF086-8AE7-402A-B026-905DC73C3538}"/>
    <cellStyle name="Komórka zaznaczona 2 3 9 7 8 4" xfId="43972" xr:uid="{3E01802C-0D13-44DD-9B21-43AFD3540C9B}"/>
    <cellStyle name="Komórka zaznaczona 2 3 9 7 9" xfId="3618" xr:uid="{2273EA45-9ED6-4329-919D-7ED029C2E079}"/>
    <cellStyle name="Komórka zaznaczona 2 3 9 7 9 2" xfId="20007" xr:uid="{DD7C80B6-08EE-46E4-B8F4-DD4FC5C3E60D}"/>
    <cellStyle name="Komórka zaznaczona 2 3 9 7 9 3" xfId="27173" xr:uid="{EF4858C6-3111-4B66-B2E4-D8CED637E5EC}"/>
    <cellStyle name="Komórka zaznaczona 2 3 9 7 9 4" xfId="27363" xr:uid="{371F513A-43E6-4446-9BFF-4C653578320B}"/>
    <cellStyle name="Komórka zaznaczona 2 3 9 8" xfId="1664" xr:uid="{22B34ECB-ADB6-4BB7-BB67-7612EDF238C5}"/>
    <cellStyle name="Komórka zaznaczona 2 3 9 8 10" xfId="7773" xr:uid="{ECA59332-F2D1-4B6B-800A-F130DF6FDE40}"/>
    <cellStyle name="Komórka zaznaczona 2 3 9 8 10 2" xfId="24006" xr:uid="{3D5B899F-8C1C-4FE0-B30B-37EB958D625B}"/>
    <cellStyle name="Komórka zaznaczona 2 3 9 8 10 3" xfId="36033" xr:uid="{F63243F0-76F7-4876-90F2-C0377A8BD84B}"/>
    <cellStyle name="Komórka zaznaczona 2 3 9 8 10 4" xfId="45558" xr:uid="{E25F349C-C38E-4162-B53F-C4925D4E6772}"/>
    <cellStyle name="Komórka zaznaczona 2 3 9 8 11" xfId="8000" xr:uid="{000A3C87-7478-41A8-872A-150CB2BDF266}"/>
    <cellStyle name="Komórka zaznaczona 2 3 9 8 11 2" xfId="24227" xr:uid="{9DA89D77-EE5A-4A3C-BB70-0636FD1044C0}"/>
    <cellStyle name="Komórka zaznaczona 2 3 9 8 11 3" xfId="36233" xr:uid="{F3769307-EE9A-4272-B705-30C8A9549772}"/>
    <cellStyle name="Komórka zaznaczona 2 3 9 8 11 4" xfId="45692" xr:uid="{99196012-F219-4F85-AADA-2665283CDCF1}"/>
    <cellStyle name="Komórka zaznaczona 2 3 9 8 12" xfId="8509" xr:uid="{EDD8399B-C420-4C71-ADBF-00CB65D83378}"/>
    <cellStyle name="Komórka zaznaczona 2 3 9 8 12 2" xfId="24711" xr:uid="{595AD0CA-0652-4647-9B26-87C18BB754DF}"/>
    <cellStyle name="Komórka zaznaczona 2 3 9 8 12 3" xfId="36701" xr:uid="{ACED0001-8314-4474-9500-0C03B97BDE76}"/>
    <cellStyle name="Komórka zaznaczona 2 3 9 8 12 4" xfId="45951" xr:uid="{14A25E66-8EB4-4DB2-A6A8-8E3964E6838B}"/>
    <cellStyle name="Komórka zaznaczona 2 3 9 8 13" xfId="9013" xr:uid="{1E0D690D-5886-49C5-B92A-DAA692AB9C40}"/>
    <cellStyle name="Komórka zaznaczona 2 3 9 8 13 2" xfId="25206" xr:uid="{F38C0161-840A-4F72-BDC9-EE4DD990B612}"/>
    <cellStyle name="Komórka zaznaczona 2 3 9 8 13 3" xfId="37173" xr:uid="{61D501D2-A987-40AA-A4F2-EA2F5932083E}"/>
    <cellStyle name="Komórka zaznaczona 2 3 9 8 13 4" xfId="46169" xr:uid="{CB791A53-4CAB-448C-9D4B-1FA9CA876798}"/>
    <cellStyle name="Komórka zaznaczona 2 3 9 8 14" xfId="9506" xr:uid="{901E26A1-0675-4EEC-A7BA-CBEBA4BD1A7B}"/>
    <cellStyle name="Komórka zaznaczona 2 3 9 8 14 2" xfId="25660" xr:uid="{4D11327C-77D2-4BFF-83BD-572EC6A83187}"/>
    <cellStyle name="Komórka zaznaczona 2 3 9 8 14 3" xfId="37588" xr:uid="{F4E55F38-26AD-4AFC-911D-D9ABA5BBC152}"/>
    <cellStyle name="Komórka zaznaczona 2 3 9 8 14 4" xfId="46402" xr:uid="{96DBC78E-BDD8-4414-BD0E-113A7BACE2E5}"/>
    <cellStyle name="Komórka zaznaczona 2 3 9 8 15" xfId="7059" xr:uid="{427EF743-C14B-490A-973F-A22563DE77FF}"/>
    <cellStyle name="Komórka zaznaczona 2 3 9 8 15 2" xfId="23328" xr:uid="{64D51621-0DD4-4CA2-8054-C189A28F6F6D}"/>
    <cellStyle name="Komórka zaznaczona 2 3 9 8 15 3" xfId="35425" xr:uid="{037B2D76-591A-4793-9C5C-A96B6AC5E604}"/>
    <cellStyle name="Komórka zaznaczona 2 3 9 8 15 4" xfId="45229" xr:uid="{67F31000-7E99-4C54-83B1-58781104DE64}"/>
    <cellStyle name="Komórka zaznaczona 2 3 9 8 16" xfId="9913" xr:uid="{A4EE15C8-152F-4316-9B37-0F6155411799}"/>
    <cellStyle name="Komórka zaznaczona 2 3 9 8 16 2" xfId="26034" xr:uid="{FBD6A57A-FB13-4039-9CCF-2D1457E0D1DC}"/>
    <cellStyle name="Komórka zaznaczona 2 3 9 8 16 3" xfId="37902" xr:uid="{4805F916-0366-4F3E-8D1D-AD73C19D2F68}"/>
    <cellStyle name="Komórka zaznaczona 2 3 9 8 16 4" xfId="46576" xr:uid="{D1DB082F-2F1A-48E7-B5ED-BB617556C337}"/>
    <cellStyle name="Komórka zaznaczona 2 3 9 8 17" xfId="10409" xr:uid="{ADF1CD22-BE22-4A83-9597-E4F1E5A6F9C6}"/>
    <cellStyle name="Komórka zaznaczona 2 3 9 8 17 2" xfId="26512" xr:uid="{3A81A6B5-D6DE-4D6D-8D69-E8A23AF59E4C}"/>
    <cellStyle name="Komórka zaznaczona 2 3 9 8 17 3" xfId="38350" xr:uid="{9DB6125B-C32C-4AE4-80F9-AEDDA13AACD2}"/>
    <cellStyle name="Komórka zaznaczona 2 3 9 8 17 4" xfId="46768" xr:uid="{51C0E786-ACE8-4A57-8D30-B0DA1F16CDAB}"/>
    <cellStyle name="Komórka zaznaczona 2 3 9 8 18" xfId="9698" xr:uid="{4F874F4D-035F-472E-A5FC-A5C0FEF515B4}"/>
    <cellStyle name="Komórka zaznaczona 2 3 9 8 19" xfId="12221" xr:uid="{AE62D24D-DF40-47E4-B8E2-C6164833EE7B}"/>
    <cellStyle name="Komórka zaznaczona 2 3 9 8 19 2" xfId="27942" xr:uid="{37825438-6E64-463B-A407-63319E265083}"/>
    <cellStyle name="Komórka zaznaczona 2 3 9 8 19 3" xfId="39506" xr:uid="{441DF552-219C-4E0E-A97D-30632D9976E3}"/>
    <cellStyle name="Komórka zaznaczona 2 3 9 8 19 4" xfId="47267" xr:uid="{6351DD69-97C2-457F-A404-BBE3A76341FB}"/>
    <cellStyle name="Komórka zaznaczona 2 3 9 8 2" xfId="3333" xr:uid="{746DC649-123A-4F2D-BE9B-A11864B54283}"/>
    <cellStyle name="Komórka zaznaczona 2 3 9 8 2 2" xfId="19726" xr:uid="{3F1265C2-0A21-4064-A68D-C9227D88954D}"/>
    <cellStyle name="Komórka zaznaczona 2 3 9 8 2 3" xfId="27818" xr:uid="{1FBD7E6D-580D-4887-8E71-526937F5A5D6}"/>
    <cellStyle name="Komórka zaznaczona 2 3 9 8 2 4" xfId="17584" xr:uid="{39D70C0A-D4DF-49DA-A930-28AFF034F4B3}"/>
    <cellStyle name="Komórka zaznaczona 2 3 9 8 20" xfId="12756" xr:uid="{36A31E66-7776-415D-A812-20000F8D0B67}"/>
    <cellStyle name="Komórka zaznaczona 2 3 9 8 20 2" xfId="28470" xr:uid="{2FC05E38-022F-4716-81BF-8429C8F4B417}"/>
    <cellStyle name="Komórka zaznaczona 2 3 9 8 20 3" xfId="40014" xr:uid="{96EB5C18-97BB-4A57-AA0C-B061A5D69180}"/>
    <cellStyle name="Komórka zaznaczona 2 3 9 8 20 4" xfId="47438" xr:uid="{2F3AEB91-34E7-4000-AD9C-4F363AB86B11}"/>
    <cellStyle name="Komórka zaznaczona 2 3 9 8 21" xfId="13245" xr:uid="{90D83770-AD1D-4BB0-9BA7-AEE50D854AC3}"/>
    <cellStyle name="Komórka zaznaczona 2 3 9 8 21 2" xfId="28914" xr:uid="{4E732E56-19B9-4074-8CCE-5650E9C34BA6}"/>
    <cellStyle name="Komórka zaznaczona 2 3 9 8 21 3" xfId="40394" xr:uid="{5C6CCC08-09BD-4ACC-9C93-1C52CB734A4A}"/>
    <cellStyle name="Komórka zaznaczona 2 3 9 8 21 4" xfId="47637" xr:uid="{B813EE0A-F740-4099-A720-C99EB5CA3CBB}"/>
    <cellStyle name="Komórka zaznaczona 2 3 9 8 22" xfId="13438" xr:uid="{B56DBF52-18E2-49A9-BA98-027C75DEF7F5}"/>
    <cellStyle name="Komórka zaznaczona 2 3 9 8 22 2" xfId="29082" xr:uid="{0F2F9042-93B5-4F94-8456-9D9203ED7243}"/>
    <cellStyle name="Komórka zaznaczona 2 3 9 8 22 3" xfId="40538" xr:uid="{B371D2EA-6A2D-4BDF-ABDC-DBF6B76937AB}"/>
    <cellStyle name="Komórka zaznaczona 2 3 9 8 22 4" xfId="47725" xr:uid="{649E9FEC-1C1B-409C-8D7F-71DDEB65F8FD}"/>
    <cellStyle name="Komórka zaznaczona 2 3 9 8 23" xfId="14505" xr:uid="{8CB66D06-C25A-42AD-9E34-2494D65BCEE6}"/>
    <cellStyle name="Komórka zaznaczona 2 3 9 8 23 2" xfId="30021" xr:uid="{6BCE0CA8-4D15-43FC-AAB4-B25632AB1ECF}"/>
    <cellStyle name="Komórka zaznaczona 2 3 9 8 23 3" xfId="41394" xr:uid="{29E6ED39-323D-4D0B-BF00-CB42771799B4}"/>
    <cellStyle name="Komórka zaznaczona 2 3 9 8 23 4" xfId="48245" xr:uid="{49138D8C-89BD-4D08-B634-E19C1BD3000C}"/>
    <cellStyle name="Komórka zaznaczona 2 3 9 8 24" xfId="14712" xr:uid="{C51F2408-9DC5-4593-A5B3-C1B5F53F62EA}"/>
    <cellStyle name="Komórka zaznaczona 2 3 9 8 24 2" xfId="30228" xr:uid="{F6900087-02B7-476C-B50B-C882048B5BAE}"/>
    <cellStyle name="Komórka zaznaczona 2 3 9 8 24 3" xfId="41601" xr:uid="{87D82EC3-63F1-4F25-900B-C0488DCD950A}"/>
    <cellStyle name="Komórka zaznaczona 2 3 9 8 24 4" xfId="48376" xr:uid="{4FD708BB-E800-46A6-9D6E-99234ADF198C}"/>
    <cellStyle name="Komórka zaznaczona 2 3 9 8 25" xfId="14897" xr:uid="{C7D82137-F019-4ED9-85E8-7170716A6AF4}"/>
    <cellStyle name="Komórka zaznaczona 2 3 9 8 25 2" xfId="30413" xr:uid="{6F8A3250-49EA-4F68-84A1-3F68A871C98D}"/>
    <cellStyle name="Komórka zaznaczona 2 3 9 8 25 3" xfId="41786" xr:uid="{25BB1451-092B-47EC-920F-E8D09B33B5C0}"/>
    <cellStyle name="Komórka zaznaczona 2 3 9 8 25 4" xfId="48493" xr:uid="{A2599908-785E-47AE-97C1-6A0EE0BE3FF9}"/>
    <cellStyle name="Komórka zaznaczona 2 3 9 8 26" xfId="15370" xr:uid="{C1FA66F9-08AF-41C3-90E0-543865595333}"/>
    <cellStyle name="Komórka zaznaczona 2 3 9 8 26 2" xfId="30886" xr:uid="{729F1835-49ED-4760-BFD5-EDDDD505801F}"/>
    <cellStyle name="Komórka zaznaczona 2 3 9 8 26 3" xfId="42259" xr:uid="{1ADB8B04-E271-4968-AA65-206CE6CA7296}"/>
    <cellStyle name="Komórka zaznaczona 2 3 9 8 26 4" xfId="48647" xr:uid="{1F419106-154D-4707-91E8-2DB0E6776E46}"/>
    <cellStyle name="Komórka zaznaczona 2 3 9 8 27" xfId="15687" xr:uid="{4E12C07B-A491-4570-9235-14FDDA436D08}"/>
    <cellStyle name="Komórka zaznaczona 2 3 9 8 27 2" xfId="31203" xr:uid="{4A3A3F19-D4AD-494E-8441-AB2DC7F296FC}"/>
    <cellStyle name="Komórka zaznaczona 2 3 9 8 27 3" xfId="42576" xr:uid="{6028DDDB-9270-4E5D-A756-F2E7A71A84F2}"/>
    <cellStyle name="Komórka zaznaczona 2 3 9 8 27 4" xfId="48840" xr:uid="{1FEFA157-4FDA-44DC-8FE7-24A938559154}"/>
    <cellStyle name="Komórka zaznaczona 2 3 9 8 28" xfId="15871" xr:uid="{CACAA674-061C-4E18-A71A-2EDB926D9E0D}"/>
    <cellStyle name="Komórka zaznaczona 2 3 9 8 28 2" xfId="31387" xr:uid="{071930FF-8877-4A97-A966-BB798283AD27}"/>
    <cellStyle name="Komórka zaznaczona 2 3 9 8 28 3" xfId="42760" xr:uid="{F80E1FA0-CA67-4F85-B065-CAC57DC06DC4}"/>
    <cellStyle name="Komórka zaznaczona 2 3 9 8 28 4" xfId="48945" xr:uid="{C563E56C-3532-48B1-916C-AD09047B7789}"/>
    <cellStyle name="Komórka zaznaczona 2 3 9 8 29" xfId="16326" xr:uid="{30F4DB9A-C924-4F77-93B8-3998F312C3DF}"/>
    <cellStyle name="Komórka zaznaczona 2 3 9 8 29 2" xfId="31842" xr:uid="{69003971-A9EB-4CA2-869C-3E0DB7C246F8}"/>
    <cellStyle name="Komórka zaznaczona 2 3 9 8 29 3" xfId="43215" xr:uid="{60E582AF-AB1A-4EB5-96B5-0468831D2005}"/>
    <cellStyle name="Komórka zaznaczona 2 3 9 8 29 4" xfId="49093" xr:uid="{E8AF1611-C920-44BB-A009-6B0B4BE86433}"/>
    <cellStyle name="Komórka zaznaczona 2 3 9 8 3" xfId="4101" xr:uid="{5575CD27-9B35-4E5F-B622-906B6F41BDB6}"/>
    <cellStyle name="Komórka zaznaczona 2 3 9 8 3 2" xfId="20480" xr:uid="{38F8E0BF-F56A-410D-8C9F-721A413D9D1E}"/>
    <cellStyle name="Komórka zaznaczona 2 3 9 8 3 3" xfId="32558" xr:uid="{09853122-4BB9-450A-8AD6-D5003B5D12E7}"/>
    <cellStyle name="Komórka zaznaczona 2 3 9 8 3 4" xfId="26856" xr:uid="{937F8E64-723F-4B48-9392-350DF3B1D0E0}"/>
    <cellStyle name="Komórka zaznaczona 2 3 9 8 30" xfId="16548" xr:uid="{5C60B3D0-C1FD-4EE2-924A-7CEA9E37BAE8}"/>
    <cellStyle name="Komórka zaznaczona 2 3 9 8 30 2" xfId="32064" xr:uid="{505629DB-F099-42BF-B448-EFDAEAF1DB17}"/>
    <cellStyle name="Komórka zaznaczona 2 3 9 8 30 3" xfId="43437" xr:uid="{D0A00B31-11A9-4710-A68D-6B42F26084B9}"/>
    <cellStyle name="Komórka zaznaczona 2 3 9 8 30 4" xfId="49238" xr:uid="{A6FDFC27-E2A9-4A0C-8D67-E6B38B4BCB56}"/>
    <cellStyle name="Komórka zaznaczona 2 3 9 8 31" xfId="16656" xr:uid="{3DC39AC7-28C8-4931-BADA-7E31F2DCEB0F}"/>
    <cellStyle name="Komórka zaznaczona 2 3 9 8 31 2" xfId="32172" xr:uid="{5622FA89-D9AC-4059-9E82-DB1D4C3B277A}"/>
    <cellStyle name="Komórka zaznaczona 2 3 9 8 31 3" xfId="43545" xr:uid="{5BF6EB3A-0D0F-4D8C-8F07-ADC1483CF889}"/>
    <cellStyle name="Komórka zaznaczona 2 3 9 8 31 4" xfId="49332" xr:uid="{77456B29-E243-42DE-882A-1EB702B3D5B5}"/>
    <cellStyle name="Komórka zaznaczona 2 3 9 8 32" xfId="18086" xr:uid="{F259D6F0-BB5C-4BF2-A7BD-AD5CE2263B66}"/>
    <cellStyle name="Komórka zaznaczona 2 3 9 8 33" xfId="21238" xr:uid="{303894A9-19DF-4DA8-B3A2-07F1E00A30A5}"/>
    <cellStyle name="Komórka zaznaczona 2 3 9 8 34" xfId="38503" xr:uid="{D364323E-4382-4A6D-A85D-99728F1A52BD}"/>
    <cellStyle name="Komórka zaznaczona 2 3 9 8 4" xfId="4600" xr:uid="{8FAA4158-8C3C-42C3-BEC4-F2195B7801A5}"/>
    <cellStyle name="Komórka zaznaczona 2 3 9 8 4 2" xfId="20976" xr:uid="{4787A809-6309-41D1-8401-E24C28D11EFD}"/>
    <cellStyle name="Komórka zaznaczona 2 3 9 8 4 3" xfId="33051" xr:uid="{7E985CA0-300C-449D-ACA8-5F780FD1AF94}"/>
    <cellStyle name="Komórka zaznaczona 2 3 9 8 4 4" xfId="43842" xr:uid="{E8D3AA22-D129-4461-BA13-E6E831AA6D37}"/>
    <cellStyle name="Komórka zaznaczona 2 3 9 8 5" xfId="5151" xr:uid="{F9185065-66E6-46A4-A4F0-3CCF4AFDD5BA}"/>
    <cellStyle name="Komórka zaznaczona 2 3 9 8 5 2" xfId="21523" xr:uid="{206439BB-CA07-4027-895D-86AC0782A36D}"/>
    <cellStyle name="Komórka zaznaczona 2 3 9 8 5 3" xfId="33591" xr:uid="{D8BF21CA-C3BB-4CDF-811D-5539D956588F}"/>
    <cellStyle name="Komórka zaznaczona 2 3 9 8 5 4" xfId="44086" xr:uid="{0BAAF74D-FC2C-41A5-AB99-C35EAC65983E}"/>
    <cellStyle name="Komórka zaznaczona 2 3 9 8 6" xfId="5570" xr:uid="{4A6D0C04-1238-42DA-A8A2-15478400D87B}"/>
    <cellStyle name="Komórka zaznaczona 2 3 9 8 6 2" xfId="21896" xr:uid="{D8E67723-0E47-4997-9B35-FA63599C45CB}"/>
    <cellStyle name="Komórka zaznaczona 2 3 9 8 6 3" xfId="34003" xr:uid="{84F648BA-B8BB-4826-9410-3DFB52407520}"/>
    <cellStyle name="Komórka zaznaczona 2 3 9 8 6 4" xfId="44408" xr:uid="{E6BC7BB3-1035-4048-9561-3CE78E62A35E}"/>
    <cellStyle name="Komórka zaznaczona 2 3 9 8 7" xfId="6043" xr:uid="{A59FCCCE-455E-49DF-A8A1-246053D735F2}"/>
    <cellStyle name="Komórka zaznaczona 2 3 9 8 7 2" xfId="22342" xr:uid="{A0C977A8-23B9-4883-8745-D864155FA37A}"/>
    <cellStyle name="Komórka zaznaczona 2 3 9 8 7 3" xfId="34461" xr:uid="{5340864C-6AF4-4E25-9D07-C08D0FFC12DC}"/>
    <cellStyle name="Komórka zaznaczona 2 3 9 8 7 4" xfId="44758" xr:uid="{1427AAF7-70D3-475F-A41D-4EA4330CBCC2}"/>
    <cellStyle name="Komórka zaznaczona 2 3 9 8 8" xfId="2768" xr:uid="{D99DE480-9618-49C9-BB76-3233A51D55C2}"/>
    <cellStyle name="Komórka zaznaczona 2 3 9 8 8 2" xfId="19168" xr:uid="{B755327F-92F4-4E57-88FF-85969515AFB5}"/>
    <cellStyle name="Komórka zaznaczona 2 3 9 8 8 3" xfId="23394" xr:uid="{DF5392D2-5FBB-41FF-B1A6-1275FB5A19E1}"/>
    <cellStyle name="Komórka zaznaczona 2 3 9 8 8 4" xfId="39697" xr:uid="{8A39AFB0-F167-4588-8D61-420EC1B2B860}"/>
    <cellStyle name="Komórka zaznaczona 2 3 9 8 9" xfId="6132" xr:uid="{368731D7-7477-4A8E-AFCA-F8DA65F6DCB6}"/>
    <cellStyle name="Komórka zaznaczona 2 3 9 8 9 2" xfId="22429" xr:uid="{B877F0F8-9208-4525-9A65-ED2D01E8D8A8}"/>
    <cellStyle name="Komórka zaznaczona 2 3 9 8 9 3" xfId="34547" xr:uid="{8EF1E8DE-A75F-40AD-931E-FED6221DAAB9}"/>
    <cellStyle name="Komórka zaznaczona 2 3 9 8 9 4" xfId="44819" xr:uid="{DD91A6CD-3FBF-4037-888A-11A0A8CBD615}"/>
    <cellStyle name="Komórka zaznaczona 2 3 9 9" xfId="1723" xr:uid="{7D440A9C-F61E-4C3D-BFF2-A8169A67E7EF}"/>
    <cellStyle name="Komórka zaznaczona 2 3 9 9 10" xfId="7830" xr:uid="{B3CB6BF0-2E84-4870-9FDC-F25C8CB6D45D}"/>
    <cellStyle name="Komórka zaznaczona 2 3 9 9 10 2" xfId="24062" xr:uid="{17145B49-1CEC-48F5-A797-05DFC17C5B90}"/>
    <cellStyle name="Komórka zaznaczona 2 3 9 9 10 3" xfId="36080" xr:uid="{0F47627A-2FE2-4BFA-AE93-5C601164A71A}"/>
    <cellStyle name="Komórka zaznaczona 2 3 9 9 10 4" xfId="45590" xr:uid="{69DDC914-D10E-4D48-8001-4A0559107C33}"/>
    <cellStyle name="Komórka zaznaczona 2 3 9 9 11" xfId="8058" xr:uid="{AB91D9F8-A564-47DD-80C1-12D485619D10}"/>
    <cellStyle name="Komórka zaznaczona 2 3 9 9 11 2" xfId="24284" xr:uid="{E60D572E-8AD8-478C-9282-D56A2987F947}"/>
    <cellStyle name="Komórka zaznaczona 2 3 9 9 11 3" xfId="36289" xr:uid="{929DC087-0955-49FE-94BF-F51DFC67AB91}"/>
    <cellStyle name="Komórka zaznaczona 2 3 9 9 11 4" xfId="45729" xr:uid="{C27D260A-103A-42CD-9D8C-7D6FF1C32F84}"/>
    <cellStyle name="Komórka zaznaczona 2 3 9 9 12" xfId="8568" xr:uid="{471FFAC3-99F5-4B68-9EBB-7641DF740505}"/>
    <cellStyle name="Komórka zaznaczona 2 3 9 9 12 2" xfId="24770" xr:uid="{D0133EB9-D34B-4B80-BA21-A7021FCE2B34}"/>
    <cellStyle name="Komórka zaznaczona 2 3 9 9 12 3" xfId="36758" xr:uid="{581EAFF1-9B9B-4E39-97BB-773E89C16EBD}"/>
    <cellStyle name="Komórka zaznaczona 2 3 9 9 12 4" xfId="45980" xr:uid="{26B541CD-F4B2-45C6-9B38-9EFEAE27F5B4}"/>
    <cellStyle name="Komórka zaznaczona 2 3 9 9 13" xfId="9072" xr:uid="{8D84989F-2EFB-442B-B711-A4FA571BB412}"/>
    <cellStyle name="Komórka zaznaczona 2 3 9 9 13 2" xfId="25265" xr:uid="{D575784F-621A-45BD-A881-7834493A21C6}"/>
    <cellStyle name="Komórka zaznaczona 2 3 9 9 13 3" xfId="37231" xr:uid="{B8A3318A-7632-45FE-ACB9-3D54BE4AFACC}"/>
    <cellStyle name="Komórka zaznaczona 2 3 9 9 13 4" xfId="46193" xr:uid="{12F06787-8882-4F5E-A81D-A3AA2E967C60}"/>
    <cellStyle name="Komórka zaznaczona 2 3 9 9 14" xfId="9564" xr:uid="{D8CE9C7E-F4DE-46BD-9BD9-84A82B8E4F40}"/>
    <cellStyle name="Komórka zaznaczona 2 3 9 9 14 2" xfId="25717" xr:uid="{DEB691DA-CD57-4FFA-925C-7368837163BA}"/>
    <cellStyle name="Komórka zaznaczona 2 3 9 9 14 3" xfId="37632" xr:uid="{2C9A6FC7-24AF-4498-A579-941990E9F9B4}"/>
    <cellStyle name="Komórka zaznaczona 2 3 9 9 14 4" xfId="46430" xr:uid="{C218EDCC-3E03-4986-A841-4903BF4F8455}"/>
    <cellStyle name="Komórka zaznaczona 2 3 9 9 15" xfId="4201" xr:uid="{9EEF6AE8-9AEF-477B-9331-964A407C95D4}"/>
    <cellStyle name="Komórka zaznaczona 2 3 9 9 15 2" xfId="20580" xr:uid="{35D4F23C-4F60-436F-97E9-777EC8DAF921}"/>
    <cellStyle name="Komórka zaznaczona 2 3 9 9 15 3" xfId="32658" xr:uid="{DEA54B4C-5029-40AB-8AFC-949BDEA5C97B}"/>
    <cellStyle name="Komórka zaznaczona 2 3 9 9 15 4" xfId="43650" xr:uid="{6ECBE5F4-9AFE-49EA-98E5-3CA938E4C41C}"/>
    <cellStyle name="Komórka zaznaczona 2 3 9 9 16" xfId="9972" xr:uid="{8318D03E-BF4F-4B1C-89EF-0953DF642DFC}"/>
    <cellStyle name="Komórka zaznaczona 2 3 9 9 16 2" xfId="26093" xr:uid="{C0349B80-6D3F-4B47-A450-728F0AFB1603}"/>
    <cellStyle name="Komórka zaznaczona 2 3 9 9 16 3" xfId="37960" xr:uid="{3F3AD2F2-9C2B-4E91-ADD5-FAC0EC015CF7}"/>
    <cellStyle name="Komórka zaznaczona 2 3 9 9 16 4" xfId="46600" xr:uid="{AE798CB7-96C7-4027-A897-3E24B38E829D}"/>
    <cellStyle name="Komórka zaznaczona 2 3 9 9 17" xfId="10468" xr:uid="{87902FFD-4FC7-403A-BBC4-6AEF7EA951E3}"/>
    <cellStyle name="Komórka zaznaczona 2 3 9 9 17 2" xfId="26571" xr:uid="{F5A48B8E-7E36-4811-A74B-72F7218F6EB7}"/>
    <cellStyle name="Komórka zaznaczona 2 3 9 9 17 3" xfId="38408" xr:uid="{BD3C608D-D284-47F5-94B2-6F215A5F2E22}"/>
    <cellStyle name="Komórka zaznaczona 2 3 9 9 17 4" xfId="46792" xr:uid="{DE4113CB-90E4-49FD-AF96-69D50028781B}"/>
    <cellStyle name="Komórka zaznaczona 2 3 9 9 18" xfId="2459" xr:uid="{86F3A5C9-8CC8-4BD3-97BF-2BF48DF79339}"/>
    <cellStyle name="Komórka zaznaczona 2 3 9 9 19" xfId="12280" xr:uid="{F5522A89-B1B6-4735-AB24-7EE45C46A69C}"/>
    <cellStyle name="Komórka zaznaczona 2 3 9 9 19 2" xfId="28000" xr:uid="{25F3C87C-6F50-4E65-9BB8-19E4E6F236A4}"/>
    <cellStyle name="Komórka zaznaczona 2 3 9 9 19 3" xfId="39564" xr:uid="{2FFEEA6B-DA0B-4A4A-B876-8B4D50A933EA}"/>
    <cellStyle name="Komórka zaznaczona 2 3 9 9 19 4" xfId="47282" xr:uid="{FC0F822A-2310-45AD-A190-ADAC21AB309D}"/>
    <cellStyle name="Komórka zaznaczona 2 3 9 9 2" xfId="3392" xr:uid="{6162DB07-5D37-477A-9D64-77CF5845F2D9}"/>
    <cellStyle name="Komórka zaznaczona 2 3 9 9 2 2" xfId="19785" xr:uid="{16983081-9763-4657-9B4F-5CA30A02D612}"/>
    <cellStyle name="Komórka zaznaczona 2 3 9 9 2 3" xfId="24316" xr:uid="{3DFA94F4-DFC0-43BA-8F2E-DCB4455EA5B5}"/>
    <cellStyle name="Komórka zaznaczona 2 3 9 9 2 4" xfId="36818" xr:uid="{296A757F-FF72-4CAF-B5C2-13F4628897CA}"/>
    <cellStyle name="Komórka zaznaczona 2 3 9 9 20" xfId="12814" xr:uid="{87D011A8-731E-419C-BAD1-B79F92DB97FA}"/>
    <cellStyle name="Komórka zaznaczona 2 3 9 9 20 2" xfId="28528" xr:uid="{DAF42D97-3DAB-4FFB-8A38-025D8AB03BFB}"/>
    <cellStyle name="Komórka zaznaczona 2 3 9 9 20 3" xfId="40072" xr:uid="{AF3B45B1-95AD-4544-8A0E-43F3A800ED33}"/>
    <cellStyle name="Komórka zaznaczona 2 3 9 9 20 4" xfId="47453" xr:uid="{940053C3-DE58-4FCB-BFD2-552959B71026}"/>
    <cellStyle name="Komórka zaznaczona 2 3 9 9 21" xfId="13300" xr:uid="{D44A9EE7-B415-4FDE-B7B8-65C36FBD3961}"/>
    <cellStyle name="Komórka zaznaczona 2 3 9 9 21 2" xfId="28966" xr:uid="{4FAF20BC-4A7A-4E09-BD32-5A6B976F8F34}"/>
    <cellStyle name="Komórka zaznaczona 2 3 9 9 21 3" xfId="40438" xr:uid="{83769234-4797-4654-947D-BD842EF7034B}"/>
    <cellStyle name="Komórka zaznaczona 2 3 9 9 21 4" xfId="47663" xr:uid="{11DF71D5-348A-4E50-B1EF-D57CB3CEA236}"/>
    <cellStyle name="Komórka zaznaczona 2 3 9 9 22" xfId="13488" xr:uid="{974A9B56-89C3-450F-BBEC-ECCB69F2F9E3}"/>
    <cellStyle name="Komórka zaznaczona 2 3 9 9 22 2" xfId="29132" xr:uid="{61FD8F99-8AFF-4C25-80C5-7E7BE3E4E30D}"/>
    <cellStyle name="Komórka zaznaczona 2 3 9 9 22 3" xfId="40584" xr:uid="{B0B02403-3C31-4360-A8FD-79BAEDB30640}"/>
    <cellStyle name="Komórka zaznaczona 2 3 9 9 22 4" xfId="47753" xr:uid="{06DA402E-6E4A-4083-B7BF-F25C99C61548}"/>
    <cellStyle name="Komórka zaznaczona 2 3 9 9 23" xfId="14055" xr:uid="{3E5E4B54-EF16-4B29-9030-3A44FDA10ECE}"/>
    <cellStyle name="Komórka zaznaczona 2 3 9 9 23 2" xfId="29571" xr:uid="{BB2660DD-B246-44DA-AE7F-3672C6B1FBAA}"/>
    <cellStyle name="Komórka zaznaczona 2 3 9 9 23 3" xfId="40944" xr:uid="{4F0DBAA3-5FF3-447C-8385-F8EB4E09E32B}"/>
    <cellStyle name="Komórka zaznaczona 2 3 9 9 23 4" xfId="47961" xr:uid="{6D2E6276-2A9D-4B3B-80A2-D8BB27E75A37}"/>
    <cellStyle name="Komórka zaznaczona 2 3 9 9 24" xfId="14752" xr:uid="{90648E30-DF4E-427E-BC40-5BF75F47F150}"/>
    <cellStyle name="Komórka zaznaczona 2 3 9 9 24 2" xfId="30268" xr:uid="{4BFB3B48-2508-4CB2-B09B-7CF5CB37E772}"/>
    <cellStyle name="Komórka zaznaczona 2 3 9 9 24 3" xfId="41641" xr:uid="{0D751BBD-6316-4BF3-B438-4B33E2F0762C}"/>
    <cellStyle name="Komórka zaznaczona 2 3 9 9 24 4" xfId="48405" xr:uid="{068572B7-A1CA-4A30-A34C-825EDA3E6D16}"/>
    <cellStyle name="Komórka zaznaczona 2 3 9 9 25" xfId="14955" xr:uid="{AADAD65F-D168-4B2D-B0B0-CE71F0B4EFDA}"/>
    <cellStyle name="Komórka zaznaczona 2 3 9 9 25 2" xfId="30471" xr:uid="{F4C10DBE-B1D3-4176-B51B-AEEC20A2AFC5}"/>
    <cellStyle name="Komórka zaznaczona 2 3 9 9 25 3" xfId="41844" xr:uid="{CF927D27-AF46-4F26-86C7-569A84681552}"/>
    <cellStyle name="Komórka zaznaczona 2 3 9 9 25 4" xfId="48508" xr:uid="{B3046CB7-2842-4CBA-BEA5-627CC48A5631}"/>
    <cellStyle name="Komórka zaznaczona 2 3 9 9 26" xfId="15429" xr:uid="{F5E2DA6B-B5A6-408F-B87A-2B6BF6C9F974}"/>
    <cellStyle name="Komórka zaznaczona 2 3 9 9 26 2" xfId="30945" xr:uid="{72A4F676-0FCD-4322-ABB7-15FE3C89122C}"/>
    <cellStyle name="Komórka zaznaczona 2 3 9 9 26 3" xfId="42318" xr:uid="{EF2F9F8A-19C0-4413-92AD-93F995EDEBB9}"/>
    <cellStyle name="Komórka zaznaczona 2 3 9 9 26 4" xfId="48662" xr:uid="{29E38428-2CD0-4CA1-9D95-0DB40B35ECD8}"/>
    <cellStyle name="Komórka zaznaczona 2 3 9 9 27" xfId="15723" xr:uid="{69E8133A-477F-410A-94DA-911BA6A21A80}"/>
    <cellStyle name="Komórka zaznaczona 2 3 9 9 27 2" xfId="31239" xr:uid="{CF29CF67-82C9-4790-95E4-D25C0921F9F4}"/>
    <cellStyle name="Komórka zaznaczona 2 3 9 9 27 3" xfId="42612" xr:uid="{9867799C-7D81-4379-AB54-A51FD3C59020}"/>
    <cellStyle name="Komórka zaznaczona 2 3 9 9 27 4" xfId="48864" xr:uid="{DB978B43-6C3D-4838-BC6B-EC2C9084203C}"/>
    <cellStyle name="Komórka zaznaczona 2 3 9 9 28" xfId="15929" xr:uid="{BF180354-85A0-4DA0-B0EE-1A9F3F6BEE00}"/>
    <cellStyle name="Komórka zaznaczona 2 3 9 9 28 2" xfId="31445" xr:uid="{0F2DCF29-807D-4134-968E-41438B28682D}"/>
    <cellStyle name="Komórka zaznaczona 2 3 9 9 28 3" xfId="42818" xr:uid="{42899D5B-D9E0-4C9C-976A-D5EA8503FD86}"/>
    <cellStyle name="Komórka zaznaczona 2 3 9 9 28 4" xfId="48960" xr:uid="{37540D76-CE7B-4E4B-BB36-586B51EC60A6}"/>
    <cellStyle name="Komórka zaznaczona 2 3 9 9 29" xfId="16385" xr:uid="{30B7E851-1C9B-4B0B-A57F-C5EACBB5AEFB}"/>
    <cellStyle name="Komórka zaznaczona 2 3 9 9 29 2" xfId="31901" xr:uid="{9CB15E25-535D-4E83-BF1D-D8F8280ED0B7}"/>
    <cellStyle name="Komórka zaznaczona 2 3 9 9 29 3" xfId="43274" xr:uid="{4E6BB64C-57E2-46D3-9EA1-13FE8FB61D02}"/>
    <cellStyle name="Komórka zaznaczona 2 3 9 9 29 4" xfId="49109" xr:uid="{A3971C0E-D56C-4C7B-8B9E-17ACCF48AF5A}"/>
    <cellStyle name="Komórka zaznaczona 2 3 9 9 3" xfId="4160" xr:uid="{CA9C6B26-F95D-440D-AD76-7386DABA8495}"/>
    <cellStyle name="Komórka zaznaczona 2 3 9 9 3 2" xfId="20539" xr:uid="{C3C6BEB4-C7B3-430A-A4DE-69333F97DC34}"/>
    <cellStyle name="Komórka zaznaczona 2 3 9 9 3 3" xfId="32617" xr:uid="{0031D174-DA12-44D6-890E-58F6BFE0A377}"/>
    <cellStyle name="Komórka zaznaczona 2 3 9 9 3 4" xfId="43621" xr:uid="{F9567E44-CBC8-4E6F-82DB-A726BA97BAD8}"/>
    <cellStyle name="Komórka zaznaczona 2 3 9 9 30" xfId="16564" xr:uid="{3A5A5F5A-A64F-49A5-B695-D407321CB07A}"/>
    <cellStyle name="Komórka zaznaczona 2 3 9 9 30 2" xfId="32080" xr:uid="{75D50809-9C09-478A-AA8B-989724C47E08}"/>
    <cellStyle name="Komórka zaznaczona 2 3 9 9 30 3" xfId="43453" xr:uid="{5A825FAF-769E-4A8C-92C5-06E9E2B2E609}"/>
    <cellStyle name="Komórka zaznaczona 2 3 9 9 30 4" xfId="49253" xr:uid="{8601730A-4BAE-47DF-A974-B9D5DDFDC5AA}"/>
    <cellStyle name="Komórka zaznaczona 2 3 9 9 31" xfId="16671" xr:uid="{DB785760-80E6-470F-8F18-85CAC5F4C564}"/>
    <cellStyle name="Komórka zaznaczona 2 3 9 9 31 2" xfId="32187" xr:uid="{424D9BF2-1062-4382-9B18-B58FBD9DEF3C}"/>
    <cellStyle name="Komórka zaznaczona 2 3 9 9 31 3" xfId="43560" xr:uid="{E37B6E8B-9D9C-4878-904E-5002079CDCAB}"/>
    <cellStyle name="Komórka zaznaczona 2 3 9 9 31 4" xfId="49347" xr:uid="{9D935434-65A4-467F-B82A-F3CB402EBE17}"/>
    <cellStyle name="Komórka zaznaczona 2 3 9 9 32" xfId="18145" xr:uid="{BE78E262-A511-4F4A-85F0-27F8C65BDEEA}"/>
    <cellStyle name="Komórka zaznaczona 2 3 9 9 33" xfId="21775" xr:uid="{1312BA9C-8189-4960-A21B-16FB585200E9}"/>
    <cellStyle name="Komórka zaznaczona 2 3 9 9 34" xfId="21807" xr:uid="{8182CFE8-0BAD-4B91-A7DE-71B5ADBA72DB}"/>
    <cellStyle name="Komórka zaznaczona 2 3 9 9 4" xfId="4658" xr:uid="{FF355368-1F1C-484E-8E0A-4E65AAEB6A84}"/>
    <cellStyle name="Komórka zaznaczona 2 3 9 9 4 2" xfId="21034" xr:uid="{FEC475EA-B27C-4680-ACDA-D68721CACE7B}"/>
    <cellStyle name="Komórka zaznaczona 2 3 9 9 4 3" xfId="33109" xr:uid="{B9D1646D-4DA4-4AE6-A0D4-EFE80829EDFD}"/>
    <cellStyle name="Komórka zaznaczona 2 3 9 9 4 4" xfId="43866" xr:uid="{A84534DB-2763-406E-9AB6-EAF3C2935687}"/>
    <cellStyle name="Komórka zaznaczona 2 3 9 9 5" xfId="5210" xr:uid="{5CC9C258-77EA-4B8B-9427-3023F186653A}"/>
    <cellStyle name="Komórka zaznaczona 2 3 9 9 5 2" xfId="21582" xr:uid="{3448AAC2-1F59-48E2-AFC5-0BE480D125D8}"/>
    <cellStyle name="Komórka zaznaczona 2 3 9 9 5 3" xfId="33650" xr:uid="{7B1B25A6-EC79-4BFE-88DE-03AE2F5FBC6C}"/>
    <cellStyle name="Komórka zaznaczona 2 3 9 9 5 4" xfId="44107" xr:uid="{03CADE48-AD7C-43AD-B913-F6270855E359}"/>
    <cellStyle name="Komórka zaznaczona 2 3 9 9 6" xfId="5629" xr:uid="{73BC49A2-8E23-47E9-8E66-6F356302C383}"/>
    <cellStyle name="Komórka zaznaczona 2 3 9 9 6 2" xfId="21941" xr:uid="{B358A4BE-82B2-49AC-A0F4-F9ADFEEF1E6C}"/>
    <cellStyle name="Komórka zaznaczona 2 3 9 9 6 3" xfId="34062" xr:uid="{937111BB-EC6A-4268-B87A-5F0AAA5ACA89}"/>
    <cellStyle name="Komórka zaznaczona 2 3 9 9 6 4" xfId="44466" xr:uid="{B8F3829C-8279-4126-8F24-2452C8E5775E}"/>
    <cellStyle name="Komórka zaznaczona 2 3 9 9 7" xfId="6098" xr:uid="{49E45721-61B4-4581-9EBD-D16E22D3199F}"/>
    <cellStyle name="Komórka zaznaczona 2 3 9 9 7 2" xfId="22396" xr:uid="{063F62D8-58AC-47EA-8E71-D96118E002D7}"/>
    <cellStyle name="Komórka zaznaczona 2 3 9 9 7 3" xfId="34514" xr:uid="{FF71F1D7-3120-47BC-87E4-3D85D14B628E}"/>
    <cellStyle name="Komórka zaznaczona 2 3 9 9 7 4" xfId="44790" xr:uid="{F91CCBEC-7FF6-4AD1-BE32-A643A4682911}"/>
    <cellStyle name="Komórka zaznaczona 2 3 9 9 8" xfId="6399" xr:uid="{6A147E55-A8E0-4EF9-8D40-FD4ADF37EDA5}"/>
    <cellStyle name="Komórka zaznaczona 2 3 9 9 8 2" xfId="22690" xr:uid="{230201E3-E8DB-46E1-B735-125C525349E9}"/>
    <cellStyle name="Komórka zaznaczona 2 3 9 9 8 3" xfId="34799" xr:uid="{9289DBE0-7A1E-4A70-B80F-1D7640EF6869}"/>
    <cellStyle name="Komórka zaznaczona 2 3 9 9 8 4" xfId="44957" xr:uid="{43803172-BD24-409A-A363-1C6C96A4747D}"/>
    <cellStyle name="Komórka zaznaczona 2 3 9 9 9" xfId="6226" xr:uid="{00374E50-5789-416E-98DE-027AD9758CD3}"/>
    <cellStyle name="Komórka zaznaczona 2 3 9 9 9 2" xfId="22521" xr:uid="{3CA56A41-93C0-451B-A5A8-43E79A6CF119}"/>
    <cellStyle name="Komórka zaznaczona 2 3 9 9 9 3" xfId="34635" xr:uid="{F30ACBE7-BDB0-41A5-A773-289D81DFC4BE}"/>
    <cellStyle name="Komórka zaznaczona 2 3 9 9 9 4" xfId="44877" xr:uid="{C402555F-49C8-4EB6-BD1F-1A876C7A90DE}"/>
    <cellStyle name="Komórka zaznaczona 2 30" xfId="7133" xr:uid="{B7565CDB-AC12-4D9C-8314-FFCF0316EAC2}"/>
    <cellStyle name="Komórka zaznaczona 2 30 2" xfId="23398" xr:uid="{DB41A2E0-80CE-416B-B569-32AAB208AFF6}"/>
    <cellStyle name="Komórka zaznaczona 2 30 3" xfId="35491" xr:uid="{53CA8975-DB7B-476B-8D7A-EAE986B48E6C}"/>
    <cellStyle name="Komórka zaznaczona 2 30 4" xfId="45261" xr:uid="{F326E5A3-81A6-47E4-BC07-A443A5D910F7}"/>
    <cellStyle name="Komórka zaznaczona 2 31" xfId="6972" xr:uid="{52ACC634-D8EA-4776-8CDC-04D4805F9515}"/>
    <cellStyle name="Komórka zaznaczona 2 31 2" xfId="23246" xr:uid="{6CB77AB7-C34C-48E2-B525-4B869226CFA6}"/>
    <cellStyle name="Komórka zaznaczona 2 31 3" xfId="35345" xr:uid="{30E1DEBE-5C4F-453E-B28A-908431CF1F60}"/>
    <cellStyle name="Komórka zaznaczona 2 31 4" xfId="45191" xr:uid="{428282AC-698E-44B7-B603-67600183140B}"/>
    <cellStyle name="Komórka zaznaczona 2 32" xfId="7311" xr:uid="{AF437659-EA4E-489D-84DF-B435F3A7DD74}"/>
    <cellStyle name="Komórka zaznaczona 2 32 2" xfId="23565" xr:uid="{F583EFA2-6291-48C4-BF88-77317EC55B0E}"/>
    <cellStyle name="Komórka zaznaczona 2 32 3" xfId="35650" xr:uid="{92895E4E-CDD1-4F40-A5D7-2DD8154DF03B}"/>
    <cellStyle name="Komórka zaznaczona 2 32 4" xfId="45340" xr:uid="{466B45B3-6351-4493-BCD8-F10956833DF5}"/>
    <cellStyle name="Komórka zaznaczona 2 33" xfId="8617" xr:uid="{848C88BA-0E9B-4780-9C0C-8B878D3D80A8}"/>
    <cellStyle name="Komórka zaznaczona 2 33 2" xfId="24816" xr:uid="{10E5CFAD-D342-4464-8555-8A1D66A82CC2}"/>
    <cellStyle name="Komórka zaznaczona 2 33 3" xfId="36805" xr:uid="{C2CF6D7E-5115-4FC4-8F6E-8F1D80B6FC9B}"/>
    <cellStyle name="Komórka zaznaczona 2 33 4" xfId="46008" xr:uid="{C12A8341-882D-4B12-95F5-CF757866A926}"/>
    <cellStyle name="Komórka zaznaczona 2 34" xfId="9608" xr:uid="{A1DF00F1-A0F0-483A-BE60-AD946433BB49}"/>
    <cellStyle name="Komórka zaznaczona 2 34 2" xfId="25759" xr:uid="{0AE6B28D-13B5-41FA-A496-A9B210C0FC64}"/>
    <cellStyle name="Komórka zaznaczona 2 34 3" xfId="37669" xr:uid="{E35CD4A1-8E9E-4B90-8710-ABE0585C3722}"/>
    <cellStyle name="Komórka zaznaczona 2 34 4" xfId="46464" xr:uid="{5A1D82B9-897A-48A9-98C8-2EA567CA62D7}"/>
    <cellStyle name="Komórka zaznaczona 2 35" xfId="4725" xr:uid="{C7B8DD9C-8C10-4BC9-A5DC-AEBC04CDE089}"/>
    <cellStyle name="Komórka zaznaczona 2 35 2" xfId="21099" xr:uid="{E35EE0A1-356A-4F50-92D8-4FF8DA32395B}"/>
    <cellStyle name="Komórka zaznaczona 2 35 3" xfId="33174" xr:uid="{FDC49598-EAB8-47D6-9FEE-F77B732F7D57}"/>
    <cellStyle name="Komórka zaznaczona 2 35 4" xfId="43910" xr:uid="{9BA74F7D-D020-4982-8656-D3DE9471E419}"/>
    <cellStyle name="Komórka zaznaczona 2 36" xfId="9741" xr:uid="{5E3B9A12-4045-4864-BEB8-B22A3761CA9E}"/>
    <cellStyle name="Komórka zaznaczona 2 36 2" xfId="25879" xr:uid="{003111B2-0EF1-4C61-BEAB-DEBB40A2BC78}"/>
    <cellStyle name="Komórka zaznaczona 2 36 3" xfId="37769" xr:uid="{E0EBDE62-E303-451A-A990-6C2B4F5AF0AA}"/>
    <cellStyle name="Komórka zaznaczona 2 36 4" xfId="46523" xr:uid="{4465F20C-64D6-4D24-B06B-7F4C63D1531C}"/>
    <cellStyle name="Komórka zaznaczona 2 37" xfId="11654" xr:uid="{7DBA047F-4426-4798-8B28-C6E627638A1D}"/>
    <cellStyle name="Komórka zaznaczona 2 37 2" xfId="27415" xr:uid="{0AA999BC-DF1C-4A50-A6DC-D1D032D9AE25}"/>
    <cellStyle name="Komórka zaznaczona 2 37 3" xfId="39005" xr:uid="{221F6434-90F3-445A-98B3-3E5B68D27F8F}"/>
    <cellStyle name="Komórka zaznaczona 2 37 4" xfId="47092" xr:uid="{D353E8FB-5578-44C6-9E2D-62B2FEE28A34}"/>
    <cellStyle name="Komórka zaznaczona 2 38" xfId="9144" xr:uid="{92C961D9-9EC3-4434-A0BA-B20663D6A08A}"/>
    <cellStyle name="Komórka zaznaczona 2 38 2" xfId="25335" xr:uid="{A007298D-4E4F-49A2-A2BD-79631C1AD43F}"/>
    <cellStyle name="Komórka zaznaczona 2 38 3" xfId="37293" xr:uid="{BE2D29C4-EE5E-4830-BBCB-F075335B9C4A}"/>
    <cellStyle name="Komórka zaznaczona 2 38 4" xfId="46230" xr:uid="{14CA5AF0-6C6A-4EB8-BBD4-148E1BB8CEEB}"/>
    <cellStyle name="Komórka zaznaczona 2 39" xfId="11963" xr:uid="{F35F3D8A-E061-4256-8E35-B7880E03717A}"/>
    <cellStyle name="Komórka zaznaczona 2 39 2" xfId="27689" xr:uid="{DBAB5DD1-243B-4B79-9290-B54F1329F546}"/>
    <cellStyle name="Komórka zaznaczona 2 39 3" xfId="39254" xr:uid="{CFFC50C5-3322-4C6E-A471-52371C54F973}"/>
    <cellStyle name="Komórka zaznaczona 2 39 4" xfId="47193" xr:uid="{09C32DF2-4089-4B71-A977-A9E443559144}"/>
    <cellStyle name="Komórka zaznaczona 2 4" xfId="176" xr:uid="{00000000-0005-0000-0000-000062000000}"/>
    <cellStyle name="Komórka zaznaczona 2 4 10" xfId="646" xr:uid="{84E07583-9C20-46E1-BF6F-929F3CAB2F31}"/>
    <cellStyle name="Komórka zaznaczona 2 4 10 10" xfId="2270" xr:uid="{BBD8261B-6372-45E6-B069-EE1C2083BC86}"/>
    <cellStyle name="Komórka zaznaczona 2 4 10 10 2" xfId="18682" xr:uid="{2A58937C-7527-4C9E-AE5E-15956BA009D2}"/>
    <cellStyle name="Komórka zaznaczona 2 4 10 10 3" xfId="25534" xr:uid="{B8019D38-7F6E-4EE2-AAD8-805BD7A52873}"/>
    <cellStyle name="Komórka zaznaczona 2 4 10 10 4" xfId="17561" xr:uid="{609FD223-EC3B-4D2C-925F-17822A357714}"/>
    <cellStyle name="Komórka zaznaczona 2 4 10 11" xfId="7699" xr:uid="{7EB227D9-6565-4C41-A8D6-6E8E8FB3C72A}"/>
    <cellStyle name="Komórka zaznaczona 2 4 10 11 2" xfId="23933" xr:uid="{3D78E4E4-5EC5-431C-96BB-468C5655AD0F}"/>
    <cellStyle name="Komórka zaznaczona 2 4 10 11 3" xfId="35969" xr:uid="{5C1F4C3A-7CB3-4E93-B610-8210CDD76FC2}"/>
    <cellStyle name="Komórka zaznaczona 2 4 10 11 4" xfId="45509" xr:uid="{CAAD6FE6-32BE-4D65-A530-5D4A44F82667}"/>
    <cellStyle name="Komórka zaznaczona 2 4 10 12" xfId="7778" xr:uid="{C7B126B2-218B-4A6C-AA83-AFCC2D79A2DA}"/>
    <cellStyle name="Komórka zaznaczona 2 4 10 12 2" xfId="24011" xr:uid="{DCC81710-B91D-4F1E-86A6-B015F2AD66FF}"/>
    <cellStyle name="Komórka zaznaczona 2 4 10 12 3" xfId="36038" xr:uid="{92B0FD0F-269E-4E55-B1D5-E906907DFD67}"/>
    <cellStyle name="Komórka zaznaczona 2 4 10 12 4" xfId="45563" xr:uid="{50D8C553-A22E-4276-8B1E-C50E8E1B91F3}"/>
    <cellStyle name="Komórka zaznaczona 2 4 10 13" xfId="7636" xr:uid="{56BE4670-73E0-40F7-8A25-E84E239110CB}"/>
    <cellStyle name="Komórka zaznaczona 2 4 10 13 2" xfId="23873" xr:uid="{E9AD6B7A-9EA0-4FF9-9029-1E38A75ADE79}"/>
    <cellStyle name="Komórka zaznaczona 2 4 10 13 3" xfId="35924" xr:uid="{18789FE6-C30F-4E0D-B4EE-1D752E0BBBC4}"/>
    <cellStyle name="Komórka zaznaczona 2 4 10 13 4" xfId="45480" xr:uid="{370E2AB6-95E2-4378-B448-55150EC52609}"/>
    <cellStyle name="Komórka zaznaczona 2 4 10 14" xfId="6844" xr:uid="{7E4ED749-3267-41C3-A772-797C4DC3D72D}"/>
    <cellStyle name="Komórka zaznaczona 2 4 10 14 2" xfId="23123" xr:uid="{4F7F4B9B-65BE-45BC-9215-35FB3ADA34DF}"/>
    <cellStyle name="Komórka zaznaczona 2 4 10 14 3" xfId="35223" xr:uid="{7E864048-E336-46BB-AD37-6CCB2BC8E4ED}"/>
    <cellStyle name="Komórka zaznaczona 2 4 10 14 4" xfId="45149" xr:uid="{D7953238-4122-4768-84B7-5CC74C209B50}"/>
    <cellStyle name="Komórka zaznaczona 2 4 10 15" xfId="6037" xr:uid="{3215082A-8835-4FC3-AD78-9EE868CF5BA1}"/>
    <cellStyle name="Komórka zaznaczona 2 4 10 15 2" xfId="22336" xr:uid="{00E2DCBE-8168-4EA2-85E7-72384D8625E5}"/>
    <cellStyle name="Komórka zaznaczona 2 4 10 15 3" xfId="34455" xr:uid="{4C8B149E-BC95-495C-B177-45438112ACB1}"/>
    <cellStyle name="Komórka zaznaczona 2 4 10 15 4" xfId="44752" xr:uid="{081ED300-A9EB-4B2F-8804-C1E840B92549}"/>
    <cellStyle name="Komórka zaznaczona 2 4 10 16" xfId="7436" xr:uid="{AAD92E7C-2BA4-48A3-8C16-CA56BB679288}"/>
    <cellStyle name="Komórka zaznaczona 2 4 10 16 2" xfId="23688" xr:uid="{EEF73ED9-0C30-487A-9A0E-DE0B3F3BC25B}"/>
    <cellStyle name="Komórka zaznaczona 2 4 10 16 3" xfId="35745" xr:uid="{35425106-C842-43F0-A597-AED36AD22662}"/>
    <cellStyle name="Komórka zaznaczona 2 4 10 16 4" xfId="45393" xr:uid="{1A023DD3-614B-47A7-A49F-48F2E25ACFB6}"/>
    <cellStyle name="Komórka zaznaczona 2 4 10 17" xfId="5313" xr:uid="{9AADFCA9-3029-405F-85E1-598CDFE6495B}"/>
    <cellStyle name="Komórka zaznaczona 2 4 10 17 2" xfId="21682" xr:uid="{84C4E064-3E08-4DDD-A67D-4E53A4179B2B}"/>
    <cellStyle name="Komórka zaznaczona 2 4 10 17 3" xfId="33749" xr:uid="{5E0AED91-92DC-408F-8756-C60BF5FD4C30}"/>
    <cellStyle name="Komórka zaznaczona 2 4 10 17 4" xfId="44178" xr:uid="{BE14CABA-1134-47AD-93EF-287E8CFFB026}"/>
    <cellStyle name="Komórka zaznaczona 2 4 10 18" xfId="8019" xr:uid="{22F228C6-1D1F-47F7-9296-3DAC43ED0390}"/>
    <cellStyle name="Komórka zaznaczona 2 4 10 19" xfId="11269" xr:uid="{B13B74EE-7F4A-4983-B2D6-95A5B87AD2F7}"/>
    <cellStyle name="Komórka zaznaczona 2 4 10 19 2" xfId="27078" xr:uid="{7A0AFED0-E6AE-47A0-8257-199FE3479452}"/>
    <cellStyle name="Komórka zaznaczona 2 4 10 19 3" xfId="38713" xr:uid="{EF7C7274-AB2E-4BB2-B03A-1DFB9FE99E50}"/>
    <cellStyle name="Komórka zaznaczona 2 4 10 19 4" xfId="46934" xr:uid="{2CCAEE9F-8C02-4931-A142-F704936B2D34}"/>
    <cellStyle name="Komórka zaznaczona 2 4 10 2" xfId="2402" xr:uid="{74C8A1EE-B7AF-49F6-9018-F8543C1952FC}"/>
    <cellStyle name="Komórka zaznaczona 2 4 10 2 2" xfId="18811" xr:uid="{E3EA8DE7-FF44-4EBA-ADF2-370EE53F4B38}"/>
    <cellStyle name="Komórka zaznaczona 2 4 10 2 3" xfId="25421" xr:uid="{B15B2D79-6C7E-44DF-A0CB-B019CC2F4131}"/>
    <cellStyle name="Komórka zaznaczona 2 4 10 2 4" xfId="25703" xr:uid="{4ECD4437-EFB6-4F58-A2D8-24D5F8755BAF}"/>
    <cellStyle name="Komórka zaznaczona 2 4 10 20" xfId="11426" xr:uid="{87EA3A44-50A2-4B48-ACFE-0DB48878AFCB}"/>
    <cellStyle name="Komórka zaznaczona 2 4 10 20 2" xfId="27214" xr:uid="{0A81A503-EA15-400B-ADEE-089B0EFB107F}"/>
    <cellStyle name="Komórka zaznaczona 2 4 10 20 3" xfId="38824" xr:uid="{7E554D1A-71D3-4C7D-A4CD-33BE7BC1D46E}"/>
    <cellStyle name="Komórka zaznaczona 2 4 10 20 4" xfId="46991" xr:uid="{5A7B04EE-F02F-4BEB-9516-3E26AD6AC28F}"/>
    <cellStyle name="Komórka zaznaczona 2 4 10 21" xfId="7646" xr:uid="{FF85EDFF-8577-40A7-936C-2A852C27EA9F}"/>
    <cellStyle name="Komórka zaznaczona 2 4 10 21 2" xfId="23882" xr:uid="{411A81E8-CC22-47C7-8BB6-99B6DC36623D}"/>
    <cellStyle name="Komórka zaznaczona 2 4 10 21 3" xfId="35931" xr:uid="{2010E4DB-3378-4448-9491-509445FF85CD}"/>
    <cellStyle name="Komórka zaznaczona 2 4 10 21 4" xfId="45485" xr:uid="{367E4BFA-CBC3-4432-B33D-81B410760378}"/>
    <cellStyle name="Komórka zaznaczona 2 4 10 22" xfId="13194" xr:uid="{EFDB5D6B-55A3-44B4-85CC-164FEFB0966C}"/>
    <cellStyle name="Komórka zaznaczona 2 4 10 22 2" xfId="28865" xr:uid="{95F78A78-DD7E-4C3C-9929-1DAB370CC8EC}"/>
    <cellStyle name="Komórka zaznaczona 2 4 10 22 3" xfId="40351" xr:uid="{17433725-78DE-444B-905C-129382AA5E49}"/>
    <cellStyle name="Komórka zaznaczona 2 4 10 22 4" xfId="47603" xr:uid="{3BDD0D34-C5CD-486B-97C8-849268BA4C44}"/>
    <cellStyle name="Komórka zaznaczona 2 4 10 23" xfId="12593" xr:uid="{E811707E-EC32-45A6-BEA1-43BFA2CB0896}"/>
    <cellStyle name="Komórka zaznaczona 2 4 10 23 2" xfId="28307" xr:uid="{9CB5C038-D319-4BCA-B026-8414FB7FC22D}"/>
    <cellStyle name="Komórka zaznaczona 2 4 10 23 3" xfId="39857" xr:uid="{1AA3A355-EC1C-44BC-9B85-B96C28C5D9F9}"/>
    <cellStyle name="Komórka zaznaczona 2 4 10 23 4" xfId="47386" xr:uid="{A2C3A380-2028-4518-9B02-71FC55D8D1F7}"/>
    <cellStyle name="Komórka zaznaczona 2 4 10 24" xfId="13018" xr:uid="{6344FEA9-2B01-40FD-B71C-38A7FBE75B3F}"/>
    <cellStyle name="Komórka zaznaczona 2 4 10 24 2" xfId="28712" xr:uid="{1FD51847-3A05-4E74-B3BE-7D903B9CC46D}"/>
    <cellStyle name="Komórka zaznaczona 2 4 10 24 3" xfId="40233" xr:uid="{E09C5477-2465-4A7A-BC34-18F6EBF24B9F}"/>
    <cellStyle name="Komórka zaznaczona 2 4 10 24 4" xfId="47538" xr:uid="{967C2B3D-340C-4CA7-BA17-59C70A6CF624}"/>
    <cellStyle name="Komórka zaznaczona 2 4 10 25" xfId="14717" xr:uid="{2F62D4B4-2962-41A9-9471-B6BE718A8B82}"/>
    <cellStyle name="Komórka zaznaczona 2 4 10 25 2" xfId="30233" xr:uid="{52C13110-427C-4958-A687-8DB74DB9305A}"/>
    <cellStyle name="Komórka zaznaczona 2 4 10 25 3" xfId="41606" xr:uid="{C5E60DD6-149F-4B4A-A626-811FA9BB9DFB}"/>
    <cellStyle name="Komórka zaznaczona 2 4 10 25 4" xfId="48381" xr:uid="{7A433D30-07DE-434F-828F-7441DD8DCDB5}"/>
    <cellStyle name="Komórka zaznaczona 2 4 10 26" xfId="13827" xr:uid="{CA01878A-8CD3-4798-AD8B-B2574E18E6D9}"/>
    <cellStyle name="Komórka zaznaczona 2 4 10 26 2" xfId="29343" xr:uid="{53AC319C-B50D-440A-94A0-A04A2AAC2DC5}"/>
    <cellStyle name="Komórka zaznaczona 2 4 10 26 3" xfId="40716" xr:uid="{2C59C5AE-428B-4E06-8905-7808F47EE936}"/>
    <cellStyle name="Komórka zaznaczona 2 4 10 26 4" xfId="47820" xr:uid="{79627115-F2F3-47F9-A699-FFD19BADB39F}"/>
    <cellStyle name="Komórka zaznaczona 2 4 10 27" xfId="11182" xr:uid="{A4F25FF0-3FAC-46B4-8761-1D66194D05E6}"/>
    <cellStyle name="Komórka zaznaczona 2 4 10 27 2" xfId="26998" xr:uid="{EF4E769D-D60D-45AA-B3C8-E19354FF2833}"/>
    <cellStyle name="Komórka zaznaczona 2 4 10 27 3" xfId="38642" xr:uid="{C1D81889-0E08-4D64-BBD5-44CD5CF46FE1}"/>
    <cellStyle name="Komórka zaznaczona 2 4 10 27 4" xfId="46899" xr:uid="{6D410680-D74A-4308-83AC-E4B47024A094}"/>
    <cellStyle name="Komórka zaznaczona 2 4 10 28" xfId="15523" xr:uid="{51823551-3275-4BEA-8DF7-8B532CC0D862}"/>
    <cellStyle name="Komórka zaznaczona 2 4 10 28 2" xfId="31039" xr:uid="{739DA7A6-B067-4234-B7C7-22484AB4C83B}"/>
    <cellStyle name="Komórka zaznaczona 2 4 10 28 3" xfId="42412" xr:uid="{E69DF2BA-9F17-474F-975F-A6E58A607779}"/>
    <cellStyle name="Komórka zaznaczona 2 4 10 28 4" xfId="48715" xr:uid="{C8DF368D-E9E6-42AE-9F39-4EB898764530}"/>
    <cellStyle name="Komórka zaznaczona 2 4 10 29" xfId="6149" xr:uid="{E691149A-280C-46ED-AA34-B41B525D8FA9}"/>
    <cellStyle name="Komórka zaznaczona 2 4 10 29 2" xfId="22446" xr:uid="{7796AB24-2E88-4B0D-9C8A-5634BE1B991D}"/>
    <cellStyle name="Komórka zaznaczona 2 4 10 29 3" xfId="34562" xr:uid="{DD9A4702-2E02-411C-9732-FE1921E390C2}"/>
    <cellStyle name="Komórka zaznaczona 2 4 10 29 4" xfId="44826" xr:uid="{4027BFD5-DDC0-41E3-BC99-76A1D3367139}"/>
    <cellStyle name="Komórka zaznaczona 2 4 10 3" xfId="2458" xr:uid="{5344E4E6-ABA0-433F-8082-B40A1491F80C}"/>
    <cellStyle name="Komórka zaznaczona 2 4 10 3 2" xfId="18864" xr:uid="{F43BC198-9F8F-4BE7-B622-EACB549F5559}"/>
    <cellStyle name="Komórka zaznaczona 2 4 10 3 3" xfId="25492" xr:uid="{680B0F32-D4E4-45C9-A024-7B5C96C9467F}"/>
    <cellStyle name="Komórka zaznaczona 2 4 10 3 4" xfId="37841" xr:uid="{8797DA50-D11D-4BAE-87AF-2CCB41A3D949}"/>
    <cellStyle name="Komórka zaznaczona 2 4 10 30" xfId="14458" xr:uid="{A89E71B3-55FD-4590-88E6-883E20FF9FAC}"/>
    <cellStyle name="Komórka zaznaczona 2 4 10 30 2" xfId="29974" xr:uid="{3D64306C-32D3-4158-9D62-827510BAF901}"/>
    <cellStyle name="Komórka zaznaczona 2 4 10 30 3" xfId="41347" xr:uid="{567069C3-EC0D-4945-AE27-577F6AA09BD6}"/>
    <cellStyle name="Komórka zaznaczona 2 4 10 30 4" xfId="48210" xr:uid="{7497561E-4435-426C-B6E7-5636B4C5BF0F}"/>
    <cellStyle name="Komórka zaznaczona 2 4 10 31" xfId="16508" xr:uid="{D3C86EDA-166C-443D-A21D-92AB3F92BB73}"/>
    <cellStyle name="Komórka zaznaczona 2 4 10 31 2" xfId="32024" xr:uid="{C79364DC-9F60-49D5-8DE2-8BAADC86BBE2}"/>
    <cellStyle name="Komórka zaznaczona 2 4 10 31 3" xfId="43397" xr:uid="{27B40D9B-E45D-4232-A712-CA59475B7DB4}"/>
    <cellStyle name="Komórka zaznaczona 2 4 10 31 4" xfId="49200" xr:uid="{1DF3C75F-24F2-4B2A-A2CC-ED2F3AD57C6D}"/>
    <cellStyle name="Komórka zaznaczona 2 4 10 32" xfId="17243" xr:uid="{D25BB044-89F0-447A-BA08-072A53733448}"/>
    <cellStyle name="Komórka zaznaczona 2 4 10 33" xfId="26799" xr:uid="{8BBF27A4-8315-4B07-A50D-71F1714C0852}"/>
    <cellStyle name="Komórka zaznaczona 2 4 10 34" xfId="38671" xr:uid="{32D6BF0B-34F7-40CA-BD60-625097CA0473}"/>
    <cellStyle name="Komórka zaznaczona 2 4 10 4" xfId="3708" xr:uid="{743F14F0-192E-4095-A072-DE8F12464C8E}"/>
    <cellStyle name="Komórka zaznaczona 2 4 10 4 2" xfId="20090" xr:uid="{8AD22EC8-5A4D-414A-97C4-B1B2554D1316}"/>
    <cellStyle name="Komórka zaznaczona 2 4 10 4 3" xfId="16982" xr:uid="{664D3780-130E-4A5C-97E5-55296FED16DA}"/>
    <cellStyle name="Komórka zaznaczona 2 4 10 4 4" xfId="26880" xr:uid="{18B46185-5B3B-4146-A45A-D8406F17184E}"/>
    <cellStyle name="Komórka zaznaczona 2 4 10 5" xfId="2309" xr:uid="{285D3C12-5C85-4348-BA34-3903241F0BE4}"/>
    <cellStyle name="Komórka zaznaczona 2 4 10 5 2" xfId="18721" xr:uid="{DDE8EFBF-D030-470B-B765-109FA8696654}"/>
    <cellStyle name="Komórka zaznaczona 2 4 10 5 3" xfId="22782" xr:uid="{EC69C5A7-120C-4F55-985B-CEC7EABD1290}"/>
    <cellStyle name="Komórka zaznaczona 2 4 10 5 4" xfId="36389" xr:uid="{6F38E110-BD87-4EE8-9397-D8F634F5C1E7}"/>
    <cellStyle name="Komórka zaznaczona 2 4 10 6" xfId="3665" xr:uid="{ADB10E97-0A01-4C2D-AF4D-3662CEAC0E17}"/>
    <cellStyle name="Komórka zaznaczona 2 4 10 6 2" xfId="20050" xr:uid="{54165E2E-A7EE-41DC-AC3E-390ACAB016EA}"/>
    <cellStyle name="Komórka zaznaczona 2 4 10 6 3" xfId="16920" xr:uid="{AE1E5729-C391-4B11-8660-EA57D61CEDB4}"/>
    <cellStyle name="Komórka zaznaczona 2 4 10 6 4" xfId="17661" xr:uid="{1F6DA5B1-E3D6-4D35-9E9A-157EED615B5D}"/>
    <cellStyle name="Komórka zaznaczona 2 4 10 7" xfId="2771" xr:uid="{98D783A3-D2F1-4C93-96E8-B6328DC0865B}"/>
    <cellStyle name="Komórka zaznaczona 2 4 10 7 2" xfId="19171" xr:uid="{87D7E7C4-68A7-48FF-B516-AB99400B7AFB}"/>
    <cellStyle name="Komórka zaznaczona 2 4 10 7 3" xfId="17246" xr:uid="{7086B4CA-0092-4270-B832-D74ABAB8EA63}"/>
    <cellStyle name="Komórka zaznaczona 2 4 10 7 4" xfId="36791" xr:uid="{5ACD80E5-D026-4D6C-B9B2-08F7D06B06F0}"/>
    <cellStyle name="Komórka zaznaczona 2 4 10 8" xfId="2530" xr:uid="{FDFEBDF3-5737-4C3A-8A90-B8E7E9929209}"/>
    <cellStyle name="Komórka zaznaczona 2 4 10 8 2" xfId="18935" xr:uid="{A56A78E4-29E1-4AF1-9E15-A77A49E10C02}"/>
    <cellStyle name="Komórka zaznaczona 2 4 10 8 3" xfId="16940" xr:uid="{D25C769A-C731-4493-BBDD-9B3BC0D2F519}"/>
    <cellStyle name="Komórka zaznaczona 2 4 10 8 4" xfId="35501" xr:uid="{18CB8409-9F55-40C8-9A62-8240334C65B7}"/>
    <cellStyle name="Komórka zaznaczona 2 4 10 9" xfId="6687" xr:uid="{F2D2CB53-E472-491E-A8CE-98635EF78682}"/>
    <cellStyle name="Komórka zaznaczona 2 4 10 9 2" xfId="22969" xr:uid="{526D126C-0D28-4EC6-BD3F-DA16461C7DD7}"/>
    <cellStyle name="Komórka zaznaczona 2 4 10 9 3" xfId="35071" xr:uid="{52B5D1F6-08AB-4846-81A4-B7F6F3694244}"/>
    <cellStyle name="Komórka zaznaczona 2 4 10 9 4" xfId="45091" xr:uid="{AD5D0EA3-A85C-4B47-A002-795AA5BAE0BD}"/>
    <cellStyle name="Komórka zaznaczona 2 4 11" xfId="1355" xr:uid="{1472C63A-2513-458C-9582-ADB481005EC2}"/>
    <cellStyle name="Komórka zaznaczona 2 4 11 10" xfId="2787" xr:uid="{BAF94C0E-B729-4DFA-8EAF-A07C4D7656E9}"/>
    <cellStyle name="Komórka zaznaczona 2 4 11 10 2" xfId="19186" xr:uid="{4C54E5E0-9AAF-4175-9125-AC225923DF03}"/>
    <cellStyle name="Komórka zaznaczona 2 4 11 10 3" xfId="25949" xr:uid="{CE468466-8697-486C-B297-AD3AE4A2D96F}"/>
    <cellStyle name="Komórka zaznaczona 2 4 11 10 4" xfId="36515" xr:uid="{275EC81F-AD2E-4E2E-BC29-76C885C9B70B}"/>
    <cellStyle name="Komórka zaznaczona 2 4 11 11" xfId="5756" xr:uid="{93D4EA2D-A877-490E-B82F-B0C9B3584903}"/>
    <cellStyle name="Komórka zaznaczona 2 4 11 11 2" xfId="22058" xr:uid="{E0FE2429-5EF7-443B-A746-81101CDF19B4}"/>
    <cellStyle name="Komórka zaznaczona 2 4 11 11 3" xfId="34186" xr:uid="{29B996AF-42E9-48BF-85E3-1DBE1D99B203}"/>
    <cellStyle name="Komórka zaznaczona 2 4 11 11 4" xfId="44570" xr:uid="{7FE4E5BA-623E-4691-9BA3-AF1650A2866F}"/>
    <cellStyle name="Komórka zaznaczona 2 4 11 12" xfId="7453" xr:uid="{BDD042CC-802C-4882-BEA7-6460B5F64406}"/>
    <cellStyle name="Komórka zaznaczona 2 4 11 12 2" xfId="23704" xr:uid="{98BF4A22-17A9-48BE-9ACC-157DD00DA233}"/>
    <cellStyle name="Komórka zaznaczona 2 4 11 12 3" xfId="35761" xr:uid="{D5667D21-FF47-48DC-93DA-617060014BE1}"/>
    <cellStyle name="Komórka zaznaczona 2 4 11 12 4" xfId="45403" xr:uid="{4C6BC9DB-0F2F-47E0-897B-610F4196CBC1}"/>
    <cellStyle name="Komórka zaznaczona 2 4 11 13" xfId="8707" xr:uid="{E63D4276-1133-493D-8D02-24124CDED630}"/>
    <cellStyle name="Komórka zaznaczona 2 4 11 13 2" xfId="24901" xr:uid="{D0C186F0-50F5-4614-B3A5-9E44121B6172}"/>
    <cellStyle name="Komórka zaznaczona 2 4 11 13 3" xfId="36883" xr:uid="{77CBA32B-81E0-4A11-9C74-ACABA2EBE929}"/>
    <cellStyle name="Komórka zaznaczona 2 4 11 13 4" xfId="46046" xr:uid="{3EE59FA2-92F9-4188-ADB3-2CD11B16AD52}"/>
    <cellStyle name="Komórka zaznaczona 2 4 11 14" xfId="9205" xr:uid="{BC95752A-D09B-4E86-AB23-84E901DC48F7}"/>
    <cellStyle name="Komórka zaznaczona 2 4 11 14 2" xfId="25389" xr:uid="{6269EEBA-3DF3-4FE8-830D-3BCA8FDF1826}"/>
    <cellStyle name="Komórka zaznaczona 2 4 11 14 3" xfId="37345" xr:uid="{C0218EBF-617C-43FD-9EC2-E8C568166448}"/>
    <cellStyle name="Komórka zaznaczona 2 4 11 14 4" xfId="46259" xr:uid="{81293CCD-4323-407A-9B5F-BD634ED34840}"/>
    <cellStyle name="Komórka zaznaczona 2 4 11 15" xfId="8156" xr:uid="{8FB1872C-8EE0-478F-8544-6E31503BB0C6}"/>
    <cellStyle name="Komórka zaznaczona 2 4 11 15 2" xfId="24376" xr:uid="{5957E2F9-7D45-4A80-81E8-BC09E735B42E}"/>
    <cellStyle name="Komórka zaznaczona 2 4 11 15 3" xfId="36378" xr:uid="{B4605E9B-EB25-455F-9867-117C1CDF8EC9}"/>
    <cellStyle name="Komórka zaznaczona 2 4 11 15 4" xfId="45790" xr:uid="{EA5859EC-1BBC-41D0-B7D1-D196D4C89FEE}"/>
    <cellStyle name="Komórka zaznaczona 2 4 11 16" xfId="6265" xr:uid="{9549DC29-48B3-4E9E-8C84-6D9980F4952E}"/>
    <cellStyle name="Komórka zaznaczona 2 4 11 16 2" xfId="22559" xr:uid="{E1ADEA0F-0D7D-47A5-B70B-75BE4F88A1DD}"/>
    <cellStyle name="Komórka zaznaczona 2 4 11 16 3" xfId="34673" xr:uid="{939D5A79-5B47-446D-A679-00E653BAA99B}"/>
    <cellStyle name="Komórka zaznaczona 2 4 11 16 4" xfId="44898" xr:uid="{33ABF0B5-88EE-4931-9613-9B660C93E6B3}"/>
    <cellStyle name="Komórka zaznaczona 2 4 11 17" xfId="10105" xr:uid="{3EDA9096-E808-4BA9-BC63-0946BA0C6D09}"/>
    <cellStyle name="Komórka zaznaczona 2 4 11 17 2" xfId="26216" xr:uid="{AD842D91-08C8-488A-B4CE-A0159D79AD6D}"/>
    <cellStyle name="Komórka zaznaczona 2 4 11 17 3" xfId="38070" xr:uid="{0EE13229-7718-4DC5-B0D3-C7D5851C9968}"/>
    <cellStyle name="Komórka zaznaczona 2 4 11 17 4" xfId="46658" xr:uid="{289C2BFF-BA11-421E-846E-EF7BF0F0F372}"/>
    <cellStyle name="Komórka zaznaczona 2 4 11 18" xfId="2436" xr:uid="{7CC6F84B-0E1A-444D-8C3F-0E072737EB01}"/>
    <cellStyle name="Komórka zaznaczona 2 4 11 19" xfId="11916" xr:uid="{B0B1FA54-0EAB-496C-9507-FBF03A460F38}"/>
    <cellStyle name="Komórka zaznaczona 2 4 11 19 2" xfId="27643" xr:uid="{7059254F-8C7B-40A0-80A7-728CC4B342A7}"/>
    <cellStyle name="Komórka zaznaczona 2 4 11 19 3" xfId="39208" xr:uid="{6838B04E-20C3-4376-AE26-ACC2EE3EF2F2}"/>
    <cellStyle name="Komórka zaznaczona 2 4 11 19 4" xfId="47179" xr:uid="{A237B46A-AF79-405B-B90E-5D64DF95736D}"/>
    <cellStyle name="Komórka zaznaczona 2 4 11 2" xfId="3024" xr:uid="{C33C955E-38E7-466D-B7BA-0F4328F6D48C}"/>
    <cellStyle name="Komórka zaznaczona 2 4 11 2 2" xfId="19417" xr:uid="{2A69A5D4-E431-4B02-AE7A-53E203491E2D}"/>
    <cellStyle name="Komórka zaznaczona 2 4 11 2 3" xfId="16744" xr:uid="{95D4FE78-7D6C-41AD-8B5D-9365E1AE2D1A}"/>
    <cellStyle name="Komórka zaznaczona 2 4 11 2 4" xfId="29257" xr:uid="{1E4D31C1-CDF5-49CF-AC21-C86132568653}"/>
    <cellStyle name="Komórka zaznaczona 2 4 11 20" xfId="12452" xr:uid="{4783779F-8882-4D65-BD71-2A252E27A33C}"/>
    <cellStyle name="Komórka zaznaczona 2 4 11 20 2" xfId="28167" xr:uid="{3D4782E1-740F-4D64-A28D-14950834F6E8}"/>
    <cellStyle name="Komórka zaznaczona 2 4 11 20 3" xfId="39723" xr:uid="{24876984-D9CE-4260-9DF1-EA6948FFEB90}"/>
    <cellStyle name="Komórka zaznaczona 2 4 11 20 4" xfId="47352" xr:uid="{1A55C5E1-3584-4516-9F2F-5C19181A695B}"/>
    <cellStyle name="Komórka zaznaczona 2 4 11 21" xfId="12959" xr:uid="{4D413A1C-0122-4A14-B30F-ECBEE52AFEE0}"/>
    <cellStyle name="Komórka zaznaczona 2 4 11 21 2" xfId="28662" xr:uid="{3043E222-B6BF-4B57-A7B9-2E2CC074B81F}"/>
    <cellStyle name="Komórka zaznaczona 2 4 11 21 3" xfId="40192" xr:uid="{A58156D9-AB86-4127-88F4-F1AB6A390B62}"/>
    <cellStyle name="Komórka zaznaczona 2 4 11 21 4" xfId="47519" xr:uid="{8757D754-55B0-48FD-91BB-346095C21B1C}"/>
    <cellStyle name="Komórka zaznaczona 2 4 11 22" xfId="11255" xr:uid="{1D5BEDB9-7809-4073-AABE-A807F93F92BC}"/>
    <cellStyle name="Komórka zaznaczona 2 4 11 22 2" xfId="27065" xr:uid="{E94226F9-D883-48B5-A367-8D10EB26ED7D}"/>
    <cellStyle name="Komórka zaznaczona 2 4 11 22 3" xfId="38701" xr:uid="{BA591B68-4AC9-48D2-BB22-DC36A6D70D54}"/>
    <cellStyle name="Komórka zaznaczona 2 4 11 22 4" xfId="46929" xr:uid="{F67B38C1-C25F-431E-91C1-FB30C0EE4475}"/>
    <cellStyle name="Komórka zaznaczona 2 4 11 23" xfId="14550" xr:uid="{6EBF7FB0-B70C-42E5-B959-DCED369FF6F4}"/>
    <cellStyle name="Komórka zaznaczona 2 4 11 23 2" xfId="30066" xr:uid="{EE57612E-6121-4E50-A5DA-0EC6AAC233B7}"/>
    <cellStyle name="Komórka zaznaczona 2 4 11 23 3" xfId="41439" xr:uid="{E2E70E99-50B7-4A70-B4C2-14602AC06AD1}"/>
    <cellStyle name="Komórka zaznaczona 2 4 11 23 4" xfId="48273" xr:uid="{F5005317-5129-459C-A2FD-F50668F5192D}"/>
    <cellStyle name="Komórka zaznaczona 2 4 11 24" xfId="11638" xr:uid="{8D8F818B-B975-4D70-9AF6-AE167AFFC671}"/>
    <cellStyle name="Komórka zaznaczona 2 4 11 24 2" xfId="27400" xr:uid="{6A9932C4-2C40-4F3C-93C4-CAF497B75DC9}"/>
    <cellStyle name="Komórka zaznaczona 2 4 11 24 3" xfId="38994" xr:uid="{455A8B92-B188-41FA-A72E-D39AF4662481}"/>
    <cellStyle name="Komórka zaznaczona 2 4 11 24 4" xfId="47087" xr:uid="{414DF1DD-D0AC-4586-BD83-B667BBF31916}"/>
    <cellStyle name="Komórka zaznaczona 2 4 11 25" xfId="13897" xr:uid="{D4D8116F-93C9-4A1B-9184-E1B34CAFCFFA}"/>
    <cellStyle name="Komórka zaznaczona 2 4 11 25 2" xfId="29413" xr:uid="{9577C3E5-0AD7-4074-936A-487AEC191D9E}"/>
    <cellStyle name="Komórka zaznaczona 2 4 11 25 3" xfId="40786" xr:uid="{3211EFB6-A36B-49A0-A385-EAB3676FD1CC}"/>
    <cellStyle name="Komórka zaznaczona 2 4 11 25 4" xfId="47867" xr:uid="{2AE5946A-C2E6-40BC-86C2-3BA4597AB37C}"/>
    <cellStyle name="Komórka zaznaczona 2 4 11 26" xfId="15085" xr:uid="{19674886-6D0C-4AFF-99A5-F84F52F76AE9}"/>
    <cellStyle name="Komórka zaznaczona 2 4 11 26 2" xfId="30601" xr:uid="{95A77173-E8B8-4B03-9094-1442D5302792}"/>
    <cellStyle name="Komórka zaznaczona 2 4 11 26 3" xfId="41974" xr:uid="{20613763-2017-4C3A-AD71-18EE6C14446B}"/>
    <cellStyle name="Komórka zaznaczona 2 4 11 26 4" xfId="48568" xr:uid="{562D3B96-44DA-4F8E-9B6E-084A7C98DC0D}"/>
    <cellStyle name="Komórka zaznaczona 2 4 11 27" xfId="15528" xr:uid="{996F4AAD-8AB0-4D9A-97C9-2CCE8BDD9FF3}"/>
    <cellStyle name="Komórka zaznaczona 2 4 11 27 2" xfId="31044" xr:uid="{752BB148-1B96-4E39-910C-26750B321AEE}"/>
    <cellStyle name="Komórka zaznaczona 2 4 11 27 3" xfId="42417" xr:uid="{58C867FB-E36D-480D-B1DF-28AE5D7ED92F}"/>
    <cellStyle name="Komórka zaznaczona 2 4 11 27 4" xfId="48719" xr:uid="{73006EF7-F2BD-4DBF-BF07-DDF2AEB46B7B}"/>
    <cellStyle name="Komórka zaznaczona 2 4 11 28" xfId="11738" xr:uid="{F95A6CD2-886D-4EC3-B8E5-8E515DCA7E51}"/>
    <cellStyle name="Komórka zaznaczona 2 4 11 28 2" xfId="27487" xr:uid="{F4A41BD9-79B4-492C-849C-18956D8BE50F}"/>
    <cellStyle name="Komórka zaznaczona 2 4 11 28 3" xfId="39065" xr:uid="{46BA4B70-55F8-41DB-8588-60543A1FE559}"/>
    <cellStyle name="Komórka zaznaczona 2 4 11 28 4" xfId="47123" xr:uid="{5F7983A6-3F73-4126-A0A7-75B177A3C548}"/>
    <cellStyle name="Komórka zaznaczona 2 4 11 29" xfId="16057" xr:uid="{994D4020-37CF-4BAB-A553-8FA63BC65A0F}"/>
    <cellStyle name="Komórka zaznaczona 2 4 11 29 2" xfId="31573" xr:uid="{45737E55-1086-4418-ACE5-AA3585704EB4}"/>
    <cellStyle name="Komórka zaznaczona 2 4 11 29 3" xfId="42946" xr:uid="{AE38F65E-FD97-4E5E-B00D-919AE700D407}"/>
    <cellStyle name="Komórka zaznaczona 2 4 11 29 4" xfId="49016" xr:uid="{CD66443A-2DEC-44D2-85D0-269A06810079}"/>
    <cellStyle name="Komórka zaznaczona 2 4 11 3" xfId="3797" xr:uid="{DB69DAE2-ED2F-4545-B17D-E9B606B09297}"/>
    <cellStyle name="Komórka zaznaczona 2 4 11 3 2" xfId="20179" xr:uid="{EA91456D-AA42-496A-B964-D503C01FAA91}"/>
    <cellStyle name="Komórka zaznaczona 2 4 11 3 3" xfId="32260" xr:uid="{29DF4B50-3A4A-4235-A6B4-05E6CE0B9D5B}"/>
    <cellStyle name="Komórka zaznaczona 2 4 11 3 4" xfId="39144" xr:uid="{B93DE35A-6B39-4D8C-809C-6B633C679FF2}"/>
    <cellStyle name="Komórka zaznaczona 2 4 11 30" xfId="16469" xr:uid="{189411C9-80C7-4B39-B361-B2C5614166AF}"/>
    <cellStyle name="Komórka zaznaczona 2 4 11 30 2" xfId="31985" xr:uid="{B6A0CAF4-7D81-45EF-8046-6460C9511D62}"/>
    <cellStyle name="Komórka zaznaczona 2 4 11 30 3" xfId="43358" xr:uid="{1B26D5BF-0AF2-4D5E-A3AF-B9F36DC7E17D}"/>
    <cellStyle name="Komórka zaznaczona 2 4 11 30 4" xfId="49161" xr:uid="{54804CB9-1F13-4B1A-A27C-DECCBCDAFA81}"/>
    <cellStyle name="Komórka zaznaczona 2 4 11 31" xfId="13849" xr:uid="{FD1AB586-23B5-4EDD-B5EA-8C6155426B6D}"/>
    <cellStyle name="Komórka zaznaczona 2 4 11 31 2" xfId="29365" xr:uid="{8954A5A0-CEF8-443F-BCA0-496ECD8CF7C3}"/>
    <cellStyle name="Komórka zaznaczona 2 4 11 31 3" xfId="40738" xr:uid="{F0C5DA32-6213-497F-AEB0-603CE521FDAB}"/>
    <cellStyle name="Komórka zaznaczona 2 4 11 31 4" xfId="47837" xr:uid="{C7687CE4-7FC2-489E-BD34-EFC4BA7E2478}"/>
    <cellStyle name="Komórka zaznaczona 2 4 11 32" xfId="17777" xr:uid="{1B71B16E-81CC-47FE-8949-77C30973EA54}"/>
    <cellStyle name="Komórka zaznaczona 2 4 11 33" xfId="16768" xr:uid="{999813F2-9DE9-4A7D-BB54-064BEBA9B9D8}"/>
    <cellStyle name="Komórka zaznaczona 2 4 11 34" xfId="38528" xr:uid="{A2A206E7-AAF8-4426-8FE1-4B8D79FB85F9}"/>
    <cellStyle name="Komórka zaznaczona 2 4 11 4" xfId="4309" xr:uid="{32A01626-06F6-4DCE-816E-7173A4279971}"/>
    <cellStyle name="Komórka zaznaczona 2 4 11 4 2" xfId="20686" xr:uid="{92BEA353-96F4-4CF9-AE88-1C2DC675AB8E}"/>
    <cellStyle name="Komórka zaznaczona 2 4 11 4 3" xfId="32763" xr:uid="{17B7B24D-42F8-40A9-A5EC-9108C296A80C}"/>
    <cellStyle name="Komórka zaznaczona 2 4 11 4 4" xfId="43713" xr:uid="{FEEFACFB-FE7E-4B81-A9A0-F58597E17839}"/>
    <cellStyle name="Komórka zaznaczona 2 4 11 5" xfId="4851" xr:uid="{5D3AE747-D284-4999-8E1F-60D937F92735}"/>
    <cellStyle name="Komórka zaznaczona 2 4 11 5 2" xfId="21223" xr:uid="{EA70DED5-E08C-46E4-8B7C-EE23F6B567FE}"/>
    <cellStyle name="Komórka zaznaczona 2 4 11 5 3" xfId="33298" xr:uid="{D3F23A94-10D2-4112-B5B4-3596B04396C4}"/>
    <cellStyle name="Komórka zaznaczona 2 4 11 5 4" xfId="43970" xr:uid="{76235DD8-3418-404E-BBA4-3F0D538A4212}"/>
    <cellStyle name="Komórka zaznaczona 2 4 11 6" xfId="4711" xr:uid="{4ACBCC38-D34B-49DA-A13C-6F1C6FD26DF5}"/>
    <cellStyle name="Komórka zaznaczona 2 4 11 6 2" xfId="21085" xr:uid="{BD508896-E47E-4799-94C2-C315CCD77C6C}"/>
    <cellStyle name="Komórka zaznaczona 2 4 11 6 3" xfId="33160" xr:uid="{7B6BC1C6-979F-42AC-B065-3056517FFAFD}"/>
    <cellStyle name="Komórka zaznaczona 2 4 11 6 4" xfId="43902" xr:uid="{1B3FF028-8BE0-490C-85B6-DF6AC6092879}"/>
    <cellStyle name="Komórka zaznaczona 2 4 11 7" xfId="5766" xr:uid="{39E09204-3BAC-495D-9AEB-840986AE831C}"/>
    <cellStyle name="Komórka zaznaczona 2 4 11 7 2" xfId="22068" xr:uid="{954FD72F-8BDD-4814-B7CA-7C3AB2B7C63A}"/>
    <cellStyle name="Komórka zaznaczona 2 4 11 7 3" xfId="34196" xr:uid="{6C0C1A49-3A00-43A9-B11B-F8E84C4B2583}"/>
    <cellStyle name="Komórka zaznaczona 2 4 11 7 4" xfId="44578" xr:uid="{C9EA7399-6553-478F-82EA-2D3058D18DF5}"/>
    <cellStyle name="Komórka zaznaczona 2 4 11 8" xfId="2824" xr:uid="{EA707D91-9056-4318-AE0B-C9906090377E}"/>
    <cellStyle name="Komórka zaznaczona 2 4 11 8 2" xfId="19222" xr:uid="{372F2D47-3365-4922-9A3D-7900DC76CFC5}"/>
    <cellStyle name="Komórka zaznaczona 2 4 11 8 3" xfId="16949" xr:uid="{4F861365-9D74-467B-976B-0BD113535116}"/>
    <cellStyle name="Komórka zaznaczona 2 4 11 8 4" xfId="21918" xr:uid="{14BD1217-81AD-4445-BF0F-9A100364F158}"/>
    <cellStyle name="Komórka zaznaczona 2 4 11 9" xfId="4466" xr:uid="{E39B3D29-033F-4025-987A-99531B6CAA57}"/>
    <cellStyle name="Komórka zaznaczona 2 4 11 9 2" xfId="20842" xr:uid="{C1EE8852-F8D8-45BB-9197-A9249DD53029}"/>
    <cellStyle name="Komórka zaznaczona 2 4 11 9 3" xfId="32917" xr:uid="{A0C4C4EF-FA6D-4A9B-A1D5-06B27D0606C1}"/>
    <cellStyle name="Komórka zaznaczona 2 4 11 9 4" xfId="43774" xr:uid="{C5A05294-A055-4405-861D-F672EAFF07C7}"/>
    <cellStyle name="Komórka zaznaczona 2 4 12" xfId="1387" xr:uid="{25EA72B8-F86C-4A49-A59A-845712D6A384}"/>
    <cellStyle name="Komórka zaznaczona 2 4 12 10" xfId="6695" xr:uid="{9CB0CAE7-0710-4D7D-876A-19049215E382}"/>
    <cellStyle name="Komórka zaznaczona 2 4 12 10 2" xfId="22977" xr:uid="{A8C62415-4F7B-4042-A4FE-996BC48488C6}"/>
    <cellStyle name="Komórka zaznaczona 2 4 12 10 3" xfId="35079" xr:uid="{FC3ABEDA-4FDF-4576-B4C9-CB19FDA087E3}"/>
    <cellStyle name="Komórka zaznaczona 2 4 12 10 4" xfId="45095" xr:uid="{B6A06486-EECB-4D95-9A82-EB145722431B}"/>
    <cellStyle name="Komórka zaznaczona 2 4 12 11" xfId="7524" xr:uid="{AA9881FE-7964-403C-97B7-589295B3C95E}"/>
    <cellStyle name="Komórka zaznaczona 2 4 12 11 2" xfId="23769" xr:uid="{8BA3BD96-9840-442A-9E3B-E1CC8218F3FE}"/>
    <cellStyle name="Komórka zaznaczona 2 4 12 11 3" xfId="35825" xr:uid="{64C9FE91-2585-424F-BA19-A258CF8445D9}"/>
    <cellStyle name="Komórka zaznaczona 2 4 12 11 4" xfId="45432" xr:uid="{8F29568C-9082-4857-8023-09AC3AA76E02}"/>
    <cellStyle name="Komórka zaznaczona 2 4 12 12" xfId="5795" xr:uid="{81ED5C38-1FB7-4C2B-BA64-C99BC5FFE9DD}"/>
    <cellStyle name="Komórka zaznaczona 2 4 12 12 2" xfId="22097" xr:uid="{0F19C3B3-0D6D-4BFE-AC89-BDCDEAF2EC5A}"/>
    <cellStyle name="Komórka zaznaczona 2 4 12 12 3" xfId="34223" xr:uid="{52350EB4-9DD5-47CA-9B25-3F504438D2D6}"/>
    <cellStyle name="Komórka zaznaczona 2 4 12 12 4" xfId="44600" xr:uid="{6E1B3C54-8DC9-492C-8AB0-844705199298}"/>
    <cellStyle name="Komórka zaznaczona 2 4 12 13" xfId="8739" xr:uid="{DAFC627D-38B7-4C1A-A0E2-3E4181135799}"/>
    <cellStyle name="Komórka zaznaczona 2 4 12 13 2" xfId="24933" xr:uid="{DA6040CE-F3E5-401D-BF18-D152A0C6200E}"/>
    <cellStyle name="Komórka zaznaczona 2 4 12 13 3" xfId="36914" xr:uid="{E50A4D51-958B-44FE-8ED4-E99BEC862561}"/>
    <cellStyle name="Komórka zaznaczona 2 4 12 13 4" xfId="46058" xr:uid="{9F6312CF-94BE-449C-BB5A-8BF11FADADE4}"/>
    <cellStyle name="Komórka zaznaczona 2 4 12 14" xfId="9237" xr:uid="{C8716D5F-0006-4626-87F6-B7E776D0EB34}"/>
    <cellStyle name="Komórka zaznaczona 2 4 12 14 2" xfId="25419" xr:uid="{794CB82E-AE82-4D34-8C09-811DC14FEFC1}"/>
    <cellStyle name="Komórka zaznaczona 2 4 12 14 3" xfId="37369" xr:uid="{EFBCA6AC-0865-46AE-9069-D9A86D148665}"/>
    <cellStyle name="Komórka zaznaczona 2 4 12 14 4" xfId="46275" xr:uid="{558702FA-BA8F-430A-BDD6-9FDD924F3398}"/>
    <cellStyle name="Komórka zaznaczona 2 4 12 15" xfId="5311" xr:uid="{31DA542E-E182-466B-BDBA-C647259EBF2C}"/>
    <cellStyle name="Komórka zaznaczona 2 4 12 15 2" xfId="21680" xr:uid="{4DEF2537-5C16-4D1E-90BC-69103B8BBCD1}"/>
    <cellStyle name="Komórka zaznaczona 2 4 12 15 3" xfId="33747" xr:uid="{A1FF8CA8-2D80-4CCC-A273-28E82105EFEA}"/>
    <cellStyle name="Komórka zaznaczona 2 4 12 15 4" xfId="44176" xr:uid="{24AD2A06-C84B-4DF1-A7D7-4C5CC35ED7F1}"/>
    <cellStyle name="Komórka zaznaczona 2 4 12 16" xfId="7044" xr:uid="{2CD6EF40-DB60-4A94-B750-C0B763216322}"/>
    <cellStyle name="Komórka zaznaczona 2 4 12 16 2" xfId="23314" xr:uid="{5D2D2BB4-6F07-4A8B-B537-26C931B6913B}"/>
    <cellStyle name="Komórka zaznaczona 2 4 12 16 3" xfId="35413" xr:uid="{B968BA83-144E-43CF-AA47-61C9B1D4B607}"/>
    <cellStyle name="Komórka zaznaczona 2 4 12 16 4" xfId="45223" xr:uid="{443B4EC5-E659-477C-A07E-0D61AAAD5B1C}"/>
    <cellStyle name="Komórka zaznaczona 2 4 12 17" xfId="10136" xr:uid="{690669DB-F242-48E0-9898-6A320AAC1A40}"/>
    <cellStyle name="Komórka zaznaczona 2 4 12 17 2" xfId="26245" xr:uid="{F416C4AF-3737-43C9-BDC8-2A03B923E308}"/>
    <cellStyle name="Komórka zaznaczona 2 4 12 17 3" xfId="38098" xr:uid="{BD1ED148-D528-49DD-A89A-71FEA57E0C70}"/>
    <cellStyle name="Komórka zaznaczona 2 4 12 17 4" xfId="46669" xr:uid="{73878ADA-4327-4650-9DB9-DA5F90052DF6}"/>
    <cellStyle name="Komórka zaznaczona 2 4 12 18" xfId="7891" xr:uid="{3D77CA10-C248-4902-B54F-8C1D525A0022}"/>
    <cellStyle name="Komórka zaznaczona 2 4 12 19" xfId="11948" xr:uid="{0BFF266F-13C2-428E-B16F-4267E408466E}"/>
    <cellStyle name="Komórka zaznaczona 2 4 12 19 2" xfId="27674" xr:uid="{DDF5289F-9303-46E7-88F4-D7DEAB2550A7}"/>
    <cellStyle name="Komórka zaznaczona 2 4 12 19 3" xfId="39239" xr:uid="{9DFA2999-1D10-4BD6-8F69-5EEA31F47D34}"/>
    <cellStyle name="Komórka zaznaczona 2 4 12 19 4" xfId="47186" xr:uid="{C0169566-A39F-46E0-B121-970DE053558C}"/>
    <cellStyle name="Komórka zaznaczona 2 4 12 2" xfId="3056" xr:uid="{85A1A6C9-432A-4C78-BA02-C9EE46EE0E7C}"/>
    <cellStyle name="Komórka zaznaczona 2 4 12 2 2" xfId="19449" xr:uid="{154B3D96-7BA3-49D3-82F3-5BE4613CFE1D}"/>
    <cellStyle name="Komórka zaznaczona 2 4 12 2 3" xfId="16805" xr:uid="{595A2096-372E-4E46-801E-CB825C93FEE9}"/>
    <cellStyle name="Komórka zaznaczona 2 4 12 2 4" xfId="37308" xr:uid="{4C846C59-BEE0-48F1-9E3F-0C28A1B3762A}"/>
    <cellStyle name="Komórka zaznaczona 2 4 12 20" xfId="12484" xr:uid="{591AB261-0D4A-4530-8454-BC0DEFFD8FF7}"/>
    <cellStyle name="Komórka zaznaczona 2 4 12 20 2" xfId="28199" xr:uid="{9A0BE36D-4066-4152-A8B5-789182E9EF2A}"/>
    <cellStyle name="Komórka zaznaczona 2 4 12 20 3" xfId="39754" xr:uid="{EC3A2DF7-F380-4B2A-8D0D-ADBA0D0DED5B}"/>
    <cellStyle name="Komórka zaznaczona 2 4 12 20 4" xfId="47359" xr:uid="{B14ECF70-73ED-4E82-AE3E-8198E9F5CEB0}"/>
    <cellStyle name="Komórka zaznaczona 2 4 12 21" xfId="12988" xr:uid="{22A2EECD-B9C1-4E75-8E42-3A6CCD4DA914}"/>
    <cellStyle name="Komórka zaznaczona 2 4 12 21 2" xfId="28686" xr:uid="{A00BEC43-884F-4627-ABB4-EF6549382BCC}"/>
    <cellStyle name="Komórka zaznaczona 2 4 12 21 3" xfId="40211" xr:uid="{690BA45F-B2F6-4D06-A588-713AC62A4CF7}"/>
    <cellStyle name="Komórka zaznaczona 2 4 12 21 4" xfId="47527" xr:uid="{43852CCD-BFB4-422B-B261-D2994F7C3937}"/>
    <cellStyle name="Komórka zaznaczona 2 4 12 22" xfId="12545" xr:uid="{4296D033-EC71-4A8D-A3C5-68A8DC29E8E9}"/>
    <cellStyle name="Komórka zaznaczona 2 4 12 22 2" xfId="28259" xr:uid="{B7FA8CA2-12F3-48D1-9F2D-67C94EC3996B}"/>
    <cellStyle name="Komórka zaznaczona 2 4 12 22 3" xfId="39809" xr:uid="{8426A319-8E9F-48A9-B7CB-7C279AC57B3B}"/>
    <cellStyle name="Komórka zaznaczona 2 4 12 22 4" xfId="47373" xr:uid="{3245ABCF-BD44-45AE-B235-56BE2A58031A}"/>
    <cellStyle name="Komórka zaznaczona 2 4 12 23" xfId="13940" xr:uid="{0FE73374-4763-456A-9D89-6152108BCA02}"/>
    <cellStyle name="Komórka zaznaczona 2 4 12 23 2" xfId="29456" xr:uid="{9C007B57-460D-4152-9A7F-562C4F0CE6CB}"/>
    <cellStyle name="Komórka zaznaczona 2 4 12 23 3" xfId="40829" xr:uid="{1AC2EF35-CE2B-4484-BE19-5C35FDFA91C9}"/>
    <cellStyle name="Komórka zaznaczona 2 4 12 23 4" xfId="47893" xr:uid="{B143936F-3B4F-4A2C-A526-C83531CE8F9D}"/>
    <cellStyle name="Komórka zaznaczona 2 4 12 24" xfId="13838" xr:uid="{5034AED3-908A-43D0-8AA1-089619FD1000}"/>
    <cellStyle name="Komórka zaznaczona 2 4 12 24 2" xfId="29354" xr:uid="{B9F71074-DD2C-4D5C-8A1A-66D23B7A63C9}"/>
    <cellStyle name="Komórka zaznaczona 2 4 12 24 3" xfId="40727" xr:uid="{BB1885CA-E052-4B22-AD08-23CAE67A9AB0}"/>
    <cellStyle name="Komórka zaznaczona 2 4 12 24 4" xfId="47829" xr:uid="{EDAAA842-D4B5-4F93-AAAC-81E4AD8B69F3}"/>
    <cellStyle name="Komórka zaznaczona 2 4 12 25" xfId="12999" xr:uid="{D4E7FFEE-B3AF-4275-97C9-AE737474A92B}"/>
    <cellStyle name="Komórka zaznaczona 2 4 12 25 2" xfId="28696" xr:uid="{01EFC72E-FA24-44DC-9948-6B959FD4D5EF}"/>
    <cellStyle name="Komórka zaznaczona 2 4 12 25 3" xfId="40220" xr:uid="{C5FCEF87-2276-48E6-9E5F-BC46ACFB3457}"/>
    <cellStyle name="Komórka zaznaczona 2 4 12 25 4" xfId="47532" xr:uid="{A97AC76C-73CB-412F-8DB3-57C5BE63FEFA}"/>
    <cellStyle name="Komórka zaznaczona 2 4 12 26" xfId="15115" xr:uid="{6DD74F33-03BE-4E0F-91AA-19CD09BCA5B7}"/>
    <cellStyle name="Komórka zaznaczona 2 4 12 26 2" xfId="30631" xr:uid="{93DA7516-E4A5-45EF-9E5A-049DE2E67DC8}"/>
    <cellStyle name="Komórka zaznaczona 2 4 12 26 3" xfId="42004" xr:uid="{AD4A7DC2-0D2B-491A-B2BA-59C34497AFCF}"/>
    <cellStyle name="Komórka zaznaczona 2 4 12 26 4" xfId="48575" xr:uid="{30F2008C-69C5-4651-A19D-60772E29C7CB}"/>
    <cellStyle name="Komórka zaznaczona 2 4 12 27" xfId="15544" xr:uid="{247C46FE-0992-4D5D-A4A6-43EF1E6EB4A9}"/>
    <cellStyle name="Komórka zaznaczona 2 4 12 27 2" xfId="31060" xr:uid="{D2A5E678-0678-4022-BAB0-9605C1E0A1CD}"/>
    <cellStyle name="Komórka zaznaczona 2 4 12 27 3" xfId="42433" xr:uid="{1EF3ABC7-F928-4BD7-BB53-27DA30EA1C2E}"/>
    <cellStyle name="Komórka zaznaczona 2 4 12 27 4" xfId="48730" xr:uid="{2E2082E2-C5A0-4736-AF4F-EC9999F80B0E}"/>
    <cellStyle name="Komórka zaznaczona 2 4 12 28" xfId="14264" xr:uid="{A218769B-C0AB-4588-9AE8-AC0AB990F210}"/>
    <cellStyle name="Komórka zaznaczona 2 4 12 28 2" xfId="29780" xr:uid="{924388F2-E66C-4352-A103-E9DB2FFCD0AA}"/>
    <cellStyle name="Komórka zaznaczona 2 4 12 28 3" xfId="41153" xr:uid="{E6E48F2D-69AD-4506-BE46-B68D0CB4889A}"/>
    <cellStyle name="Komórka zaznaczona 2 4 12 28 4" xfId="48093" xr:uid="{665C8CDF-20B8-482B-A3DE-1580B09F0DCC}"/>
    <cellStyle name="Komórka zaznaczona 2 4 12 29" xfId="16085" xr:uid="{C891B504-75F5-4E6D-8AB5-2948E118F128}"/>
    <cellStyle name="Komórka zaznaczona 2 4 12 29 2" xfId="31601" xr:uid="{8A7AD03F-63E4-4FEA-9B1E-6BDD38836AAA}"/>
    <cellStyle name="Komórka zaznaczona 2 4 12 29 3" xfId="42974" xr:uid="{03D336C9-D0E5-415D-A4D4-13673DE6B71C}"/>
    <cellStyle name="Komórka zaznaczona 2 4 12 29 4" xfId="49022" xr:uid="{004D9B1F-EB56-4023-927D-A5CF2FC57621}"/>
    <cellStyle name="Komórka zaznaczona 2 4 12 3" xfId="3828" xr:uid="{836420F0-F049-4909-84BD-22B32E3F2631}"/>
    <cellStyle name="Komórka zaznaczona 2 4 12 3 2" xfId="20209" xr:uid="{E4B0414D-147C-489E-AD08-2F55935D567D}"/>
    <cellStyle name="Komórka zaznaczona 2 4 12 3 3" xfId="32291" xr:uid="{85C88A48-6874-45A7-90DC-6EFF7AC54F45}"/>
    <cellStyle name="Komórka zaznaczona 2 4 12 3 4" xfId="26838" xr:uid="{938FD806-6EAA-451E-B7E3-991DFFCB571B}"/>
    <cellStyle name="Komórka zaznaczona 2 4 12 30" xfId="16477" xr:uid="{23EA3246-869F-4054-A7A6-EAC84DE1F6BD}"/>
    <cellStyle name="Komórka zaznaczona 2 4 12 30 2" xfId="31993" xr:uid="{F4965021-1D82-476E-9A73-7979E34159DC}"/>
    <cellStyle name="Komórka zaznaczona 2 4 12 30 3" xfId="43366" xr:uid="{702D8D3D-7ED6-4694-9732-46C0F2C7E123}"/>
    <cellStyle name="Komórka zaznaczona 2 4 12 30 4" xfId="49169" xr:uid="{4426EC59-0AE4-4933-A87F-471167CEA336}"/>
    <cellStyle name="Komórka zaznaczona 2 4 12 31" xfId="14090" xr:uid="{A4B6006C-83D0-43D8-94B5-D1EC9D29CC4D}"/>
    <cellStyle name="Komórka zaznaczona 2 4 12 31 2" xfId="29606" xr:uid="{EF62D541-985D-4FCB-8495-8368158160A8}"/>
    <cellStyle name="Komórka zaznaczona 2 4 12 31 3" xfId="40979" xr:uid="{7599C90B-BCAA-46F4-B258-5451DB6244C4}"/>
    <cellStyle name="Komórka zaznaczona 2 4 12 31 4" xfId="47988" xr:uid="{279516F7-8F1E-4408-8F3A-96F66AF36FA8}"/>
    <cellStyle name="Komórka zaznaczona 2 4 12 32" xfId="17809" xr:uid="{45DBB491-1AC8-49DB-9821-B969C3847ACD}"/>
    <cellStyle name="Komórka zaznaczona 2 4 12 33" xfId="23865" xr:uid="{098711FE-9D63-4E97-BEDF-F97CA879A3A8}"/>
    <cellStyle name="Komórka zaznaczona 2 4 12 34" xfId="17389" xr:uid="{1CEFDD68-F090-4482-82DD-258C913F36E9}"/>
    <cellStyle name="Komórka zaznaczona 2 4 12 4" xfId="4340" xr:uid="{8EFD8175-2AD5-47BB-BF38-0E7300A9DC41}"/>
    <cellStyle name="Komórka zaznaczona 2 4 12 4 2" xfId="20717" xr:uid="{97F964A2-EF32-4690-ADC4-D74DA5DC9224}"/>
    <cellStyle name="Komórka zaznaczona 2 4 12 4 3" xfId="32793" xr:uid="{F826699D-0E6B-4863-9C26-AEBA6BC30A6F}"/>
    <cellStyle name="Komórka zaznaczona 2 4 12 4 4" xfId="43724" xr:uid="{61883F0C-015A-4E93-BA94-6D678D975BD2}"/>
    <cellStyle name="Komórka zaznaczona 2 4 12 5" xfId="4883" xr:uid="{5AD15B9D-E79D-4F13-BF73-C65F13BFAB8C}"/>
    <cellStyle name="Komórka zaznaczona 2 4 12 5 2" xfId="21255" xr:uid="{24ABBBB0-A8B2-41F6-BE35-6C62B16311B3}"/>
    <cellStyle name="Komórka zaznaczona 2 4 12 5 3" xfId="33329" xr:uid="{0EE7D2B5-7780-439C-A90B-7A0C9BB6EF84}"/>
    <cellStyle name="Komórka zaznaczona 2 4 12 5 4" xfId="43980" xr:uid="{D243BDE5-198C-42C9-B995-9154D92DC33C}"/>
    <cellStyle name="Komórka zaznaczona 2 4 12 6" xfId="2216" xr:uid="{8711A510-0FF2-426B-A90D-30F9D9FAEA89}"/>
    <cellStyle name="Komórka zaznaczona 2 4 12 6 2" xfId="18629" xr:uid="{2AF10E97-DE02-48FF-9BDF-7B390AE0DBC3}"/>
    <cellStyle name="Komórka zaznaczona 2 4 12 6 3" xfId="17213" xr:uid="{3D9F90A7-F4A6-4E3E-A226-683C0C75BF8E}"/>
    <cellStyle name="Komórka zaznaczona 2 4 12 6 4" xfId="26697" xr:uid="{F0DE3294-4A40-4BB6-BA30-69944C6EBD26}"/>
    <cellStyle name="Komórka zaznaczona 2 4 12 7" xfId="5794" xr:uid="{A817C7B9-BE8C-479A-9BAB-FA46F61B7115}"/>
    <cellStyle name="Komórka zaznaczona 2 4 12 7 2" xfId="22096" xr:uid="{2F869E80-2D4C-40E8-9529-6E6C4102D7C0}"/>
    <cellStyle name="Komórka zaznaczona 2 4 12 7 3" xfId="34222" xr:uid="{A5D400A5-2808-49DA-84ED-24671F667D77}"/>
    <cellStyle name="Komórka zaznaczona 2 4 12 7 4" xfId="44599" xr:uid="{FA2DE711-B3B9-46D0-8B18-AEB5CF17BF9B}"/>
    <cellStyle name="Komórka zaznaczona 2 4 12 8" xfId="6194" xr:uid="{D9ACF811-2A4D-4740-B2D4-76D884716C43}"/>
    <cellStyle name="Komórka zaznaczona 2 4 12 8 2" xfId="22491" xr:uid="{C7BE54D0-0963-4211-8806-D714A6935243}"/>
    <cellStyle name="Komórka zaznaczona 2 4 12 8 3" xfId="34604" xr:uid="{BE74298B-07EF-47D9-9922-C7C15CD1CAC0}"/>
    <cellStyle name="Komórka zaznaczona 2 4 12 8 4" xfId="44858" xr:uid="{46A73B10-E845-4678-A39B-0BA76506C966}"/>
    <cellStyle name="Komórka zaznaczona 2 4 12 9" xfId="2742" xr:uid="{CF1F9902-1F92-430E-901A-E4197B6F18CE}"/>
    <cellStyle name="Komórka zaznaczona 2 4 12 9 2" xfId="19143" xr:uid="{A7E67F6B-5E70-4064-82DB-2AE5A03407DC}"/>
    <cellStyle name="Komórka zaznaczona 2 4 12 9 3" xfId="26603" xr:uid="{B086CDAE-B172-43BB-B317-72ACE5AC702F}"/>
    <cellStyle name="Komórka zaznaczona 2 4 12 9 4" xfId="39060" xr:uid="{AEC43C2A-07B8-4BA2-A32D-EDF724CDA000}"/>
    <cellStyle name="Komórka zaznaczona 2 4 13" xfId="1617" xr:uid="{C6E859FF-DF43-4F97-B0FB-7A9EE582822E}"/>
    <cellStyle name="Komórka zaznaczona 2 4 13 10" xfId="7726" xr:uid="{E23A254B-2B5A-443A-81A8-0A30AA7AEB96}"/>
    <cellStyle name="Komórka zaznaczona 2 4 13 10 2" xfId="23960" xr:uid="{0177F212-43A9-40EA-987D-55C8CDF2D5DF}"/>
    <cellStyle name="Komórka zaznaczona 2 4 13 10 3" xfId="35992" xr:uid="{5C9EF1AF-B144-4B42-9C1C-B7F4E31F1103}"/>
    <cellStyle name="Komórka zaznaczona 2 4 13 10 4" xfId="45528" xr:uid="{9ADDCBC4-8717-483D-A13E-47237587BF05}"/>
    <cellStyle name="Komórka zaznaczona 2 4 13 11" xfId="7953" xr:uid="{12358868-4313-4291-A268-8D5575598379}"/>
    <cellStyle name="Komórka zaznaczona 2 4 13 11 2" xfId="24184" xr:uid="{02B79448-8A32-4062-9693-69F6E90F5795}"/>
    <cellStyle name="Komórka zaznaczona 2 4 13 11 3" xfId="36191" xr:uid="{A2705549-1041-4589-A143-9854B38BD356}"/>
    <cellStyle name="Komórka zaznaczona 2 4 13 11 4" xfId="45664" xr:uid="{85DC9DBE-E8BE-4665-B74A-BA9C11707BC0}"/>
    <cellStyle name="Komórka zaznaczona 2 4 13 12" xfId="8462" xr:uid="{2E82FF4F-C50D-4345-BB60-F206FFD6F9BD}"/>
    <cellStyle name="Komórka zaznaczona 2 4 13 12 2" xfId="24664" xr:uid="{A3A4E01C-90A8-4C97-86E8-FE4C4AE34FAC}"/>
    <cellStyle name="Komórka zaznaczona 2 4 13 12 3" xfId="36654" xr:uid="{5CBDDFF6-D35C-4DB7-B4F8-CC72FC78DDCC}"/>
    <cellStyle name="Komórka zaznaczona 2 4 13 12 4" xfId="45922" xr:uid="{1D276917-D8DD-4CDB-8185-2C743B3F3698}"/>
    <cellStyle name="Komórka zaznaczona 2 4 13 13" xfId="8966" xr:uid="{37E7AC62-744E-443C-A143-0A15AC7C4E6A}"/>
    <cellStyle name="Komórka zaznaczona 2 4 13 13 2" xfId="25159" xr:uid="{C6177133-48B6-4F67-9FF3-B02C8412BC6A}"/>
    <cellStyle name="Komórka zaznaczona 2 4 13 13 3" xfId="37126" xr:uid="{6825A084-D2F4-4769-A832-3F4D274233AB}"/>
    <cellStyle name="Komórka zaznaczona 2 4 13 13 4" xfId="46142" xr:uid="{8C0378BF-DF77-4F9C-9681-34D6C776C845}"/>
    <cellStyle name="Komórka zaznaczona 2 4 13 14" xfId="9460" xr:uid="{40DA9877-F7B2-4416-BFE9-1EC49AD8DB29}"/>
    <cellStyle name="Komórka zaznaczona 2 4 13 14 2" xfId="25616" xr:uid="{575A06E9-A262-4747-8A12-B8A8A5AC95D5}"/>
    <cellStyle name="Komórka zaznaczona 2 4 13 14 3" xfId="37547" xr:uid="{FDD8334A-5EAA-4AA6-97C3-EF98BCAA4E63}"/>
    <cellStyle name="Komórka zaznaczona 2 4 13 14 4" xfId="46370" xr:uid="{78668773-E937-4D6A-AA20-9B1192605A73}"/>
    <cellStyle name="Komórka zaznaczona 2 4 13 15" xfId="8655" xr:uid="{672E0ECC-34A1-4D55-AB05-AED67886D2E5}"/>
    <cellStyle name="Komórka zaznaczona 2 4 13 15 2" xfId="24851" xr:uid="{3B3B448A-713B-4A96-B2C4-C48ADF7EC1DF}"/>
    <cellStyle name="Komórka zaznaczona 2 4 13 15 3" xfId="36835" xr:uid="{FA557C4A-F767-4E14-BF1B-8F1EF8E130EC}"/>
    <cellStyle name="Komórka zaznaczona 2 4 13 15 4" xfId="46022" xr:uid="{FCF7F451-952D-45AE-90BA-EC07249CA238}"/>
    <cellStyle name="Komórka zaznaczona 2 4 13 16" xfId="9545" xr:uid="{8DA2D668-93F1-4A5A-AF3B-3B634368E449}"/>
    <cellStyle name="Komórka zaznaczona 2 4 13 16 2" xfId="25698" xr:uid="{08B9A64B-25D0-43E2-9770-C0F7C08371F4}"/>
    <cellStyle name="Komórka zaznaczona 2 4 13 16 3" xfId="37618" xr:uid="{6F158519-CB5C-413F-B7BA-D3A3A1022241}"/>
    <cellStyle name="Komórka zaznaczona 2 4 13 16 4" xfId="46421" xr:uid="{E340A833-C4D2-4D37-9C00-D20B16F5DB42}"/>
    <cellStyle name="Komórka zaznaczona 2 4 13 17" xfId="10362" xr:uid="{C1508161-580E-4A91-8571-62D0938DDD3F}"/>
    <cellStyle name="Komórka zaznaczona 2 4 13 17 2" xfId="26465" xr:uid="{F8A6F84F-F9EC-4E25-B6CE-76ED567DEC38}"/>
    <cellStyle name="Komórka zaznaczona 2 4 13 17 3" xfId="38303" xr:uid="{23112D6A-D79D-43F0-895A-EF2E9C8789B5}"/>
    <cellStyle name="Komórka zaznaczona 2 4 13 17 4" xfId="46741" xr:uid="{BE215927-D84C-4DE0-8412-8449C3392E56}"/>
    <cellStyle name="Komórka zaznaczona 2 4 13 18" xfId="6384" xr:uid="{8D882D88-73E9-460E-9CA6-8B419F1B8182}"/>
    <cellStyle name="Komórka zaznaczona 2 4 13 19" xfId="12174" xr:uid="{DAAED7B0-1AB1-411B-A8EC-414FABD7E4F5}"/>
    <cellStyle name="Komórka zaznaczona 2 4 13 19 2" xfId="27895" xr:uid="{D75E9488-0DD9-422D-8E76-1879180EF292}"/>
    <cellStyle name="Komórka zaznaczona 2 4 13 19 3" xfId="39459" xr:uid="{BC790B3A-3EE7-44F5-88F7-FAD78637C70F}"/>
    <cellStyle name="Komórka zaznaczona 2 4 13 19 4" xfId="47247" xr:uid="{D2497639-8738-432C-828E-470FFE59C1F0}"/>
    <cellStyle name="Komórka zaznaczona 2 4 13 2" xfId="3286" xr:uid="{DEBD9594-C4F2-476F-B41E-DE12084F2011}"/>
    <cellStyle name="Komórka zaznaczona 2 4 13 2 2" xfId="19679" xr:uid="{92E3C9B0-2C3A-4342-8884-4386491783DA}"/>
    <cellStyle name="Komórka zaznaczona 2 4 13 2 3" xfId="23370" xr:uid="{644DD22C-8EA5-4CCB-9074-7705EFBC2C10}"/>
    <cellStyle name="Komórka zaznaczona 2 4 13 2 4" xfId="26875" xr:uid="{C6E040E9-3602-407A-BD45-3FEA6344BC89}"/>
    <cellStyle name="Komórka zaznaczona 2 4 13 20" xfId="12709" xr:uid="{11FB168C-4281-4A41-91C1-F3895255DC57}"/>
    <cellStyle name="Komórka zaznaczona 2 4 13 20 2" xfId="28423" xr:uid="{58191557-3144-4AA4-A502-83DC5BF922BF}"/>
    <cellStyle name="Komórka zaznaczona 2 4 13 20 3" xfId="39967" xr:uid="{19AA22A0-B0A2-4EB1-A961-948F6688DF33}"/>
    <cellStyle name="Komórka zaznaczona 2 4 13 20 4" xfId="47418" xr:uid="{B52D42F0-8EB6-4E8E-9C79-A87369BDC87C}"/>
    <cellStyle name="Komórka zaznaczona 2 4 13 21" xfId="13201" xr:uid="{09F1B913-A378-4B70-AA20-9F0162B2FD04}"/>
    <cellStyle name="Komórka zaznaczona 2 4 13 21 2" xfId="28871" xr:uid="{C5BE6D89-4378-4A2F-9434-462A9FA61351}"/>
    <cellStyle name="Komórka zaznaczona 2 4 13 21 3" xfId="40357" xr:uid="{1DF486B7-BD15-40DF-9818-AFFDCC729A1D}"/>
    <cellStyle name="Komórka zaznaczona 2 4 13 21 4" xfId="47608" xr:uid="{E988B72E-E57A-47CB-8C25-A1FE13AC682D}"/>
    <cellStyle name="Komórka zaznaczona 2 4 13 22" xfId="10022" xr:uid="{D516515E-1E5D-4849-8422-954C2767A47E}"/>
    <cellStyle name="Komórka zaznaczona 2 4 13 22 2" xfId="26140" xr:uid="{F55CAF82-3D06-4186-9CC6-99F73C217A39}"/>
    <cellStyle name="Komórka zaznaczona 2 4 13 22 3" xfId="38003" xr:uid="{4F384651-03DB-4076-8BFB-215DA0B0FE8E}"/>
    <cellStyle name="Komórka zaznaczona 2 4 13 22 4" xfId="46629" xr:uid="{27567EC4-8DB2-4CE7-BA1A-CDBB821E41FA}"/>
    <cellStyle name="Komórka zaznaczona 2 4 13 23" xfId="14038" xr:uid="{101D2705-CB5D-4411-A83B-B4755309CC8D}"/>
    <cellStyle name="Komórka zaznaczona 2 4 13 23 2" xfId="29554" xr:uid="{B2FF49A6-597B-4798-8576-3A9C8C50B047}"/>
    <cellStyle name="Komórka zaznaczona 2 4 13 23 3" xfId="40927" xr:uid="{78E30DE5-3321-42F3-A819-09C75D57CDD5}"/>
    <cellStyle name="Komórka zaznaczona 2 4 13 23 4" xfId="47950" xr:uid="{3469C648-2594-4613-B717-68B738B1C5D8}"/>
    <cellStyle name="Komórka zaznaczona 2 4 13 24" xfId="14371" xr:uid="{FC287F4D-479C-4BD5-9516-D4032AE334FC}"/>
    <cellStyle name="Komórka zaznaczona 2 4 13 24 2" xfId="29887" xr:uid="{13B8B233-8C3A-48EA-AAA8-C01B4D71D2DC}"/>
    <cellStyle name="Komórka zaznaczona 2 4 13 24 3" xfId="41260" xr:uid="{E84BAA74-A643-4D08-B7FF-526677318BED}"/>
    <cellStyle name="Komórka zaznaczona 2 4 13 24 4" xfId="48157" xr:uid="{80BD2B6B-9F8E-4962-B719-44231BE579F3}"/>
    <cellStyle name="Komórka zaznaczona 2 4 13 25" xfId="14850" xr:uid="{38D8956E-F00A-49C2-B447-79E7B8665473}"/>
    <cellStyle name="Komórka zaznaczona 2 4 13 25 2" xfId="30366" xr:uid="{C8881E9B-8D1E-4CE8-8C57-588564D40F82}"/>
    <cellStyle name="Komórka zaznaczona 2 4 13 25 3" xfId="41739" xr:uid="{36326C77-2A88-47D2-A04E-40F807AE0318}"/>
    <cellStyle name="Komórka zaznaczona 2 4 13 25 4" xfId="48473" xr:uid="{81FDE92F-8DD5-4EC0-97DE-3629C72D7120}"/>
    <cellStyle name="Komórka zaznaczona 2 4 13 26" xfId="15323" xr:uid="{724342C1-0DBD-4F63-B7C4-160FD4608B97}"/>
    <cellStyle name="Komórka zaznaczona 2 4 13 26 2" xfId="30839" xr:uid="{5084F1A0-3107-435D-A1AE-AEC347D52226}"/>
    <cellStyle name="Komórka zaznaczona 2 4 13 26 3" xfId="42212" xr:uid="{68EE1E85-6F77-4BEB-804C-6EA29EB0CBD1}"/>
    <cellStyle name="Komórka zaznaczona 2 4 13 26 4" xfId="48627" xr:uid="{DE04B5D1-A4F2-4284-9913-0E81FED814DC}"/>
    <cellStyle name="Komórka zaznaczona 2 4 13 27" xfId="15656" xr:uid="{094C5345-7C26-4B21-A244-232EE94607E7}"/>
    <cellStyle name="Komórka zaznaczona 2 4 13 27 2" xfId="31172" xr:uid="{63B09A59-8B91-4462-9BB8-3E3677C6B87B}"/>
    <cellStyle name="Komórka zaznaczona 2 4 13 27 3" xfId="42545" xr:uid="{A569A6E3-6F84-458E-8D03-3CE87F256B95}"/>
    <cellStyle name="Komórka zaznaczona 2 4 13 27 4" xfId="48817" xr:uid="{481B02E4-BF90-4119-8213-8D4291771F87}"/>
    <cellStyle name="Komórka zaznaczona 2 4 13 28" xfId="15824" xr:uid="{FA071075-01BB-42FA-B114-2B42FF18204C}"/>
    <cellStyle name="Komórka zaznaczona 2 4 13 28 2" xfId="31340" xr:uid="{C69DABC6-FAAF-4B76-89CF-F7CEE45CF6EA}"/>
    <cellStyle name="Komórka zaznaczona 2 4 13 28 3" xfId="42713" xr:uid="{F2F666A4-2779-45EB-8AAA-4F78D00D072F}"/>
    <cellStyle name="Komórka zaznaczona 2 4 13 28 4" xfId="48925" xr:uid="{893B82E7-AB9E-4406-8DEA-47F80F9BD5CA}"/>
    <cellStyle name="Komórka zaznaczona 2 4 13 29" xfId="16279" xr:uid="{F8E724B7-BE38-4E9A-B2A2-1727150E07C3}"/>
    <cellStyle name="Komórka zaznaczona 2 4 13 29 2" xfId="31795" xr:uid="{EDFF04A4-8C63-4A1F-8C3D-8EBD8E64B535}"/>
    <cellStyle name="Komórka zaznaczona 2 4 13 29 3" xfId="43168" xr:uid="{C840D703-07A5-4500-A584-475DBA1A783A}"/>
    <cellStyle name="Komórka zaznaczona 2 4 13 29 4" xfId="49073" xr:uid="{E1982A44-4FCE-40CA-9D05-1AB4C88CE075}"/>
    <cellStyle name="Komórka zaznaczona 2 4 13 3" xfId="4054" xr:uid="{192C7759-79D8-418E-B581-26768F904052}"/>
    <cellStyle name="Komórka zaznaczona 2 4 13 3 2" xfId="20433" xr:uid="{CAF63FA1-1590-43AF-9145-3FF5AE23B622}"/>
    <cellStyle name="Komórka zaznaczona 2 4 13 3 3" xfId="32511" xr:uid="{FA2B8C6B-E643-4EE8-BCDA-81509D21AAA4}"/>
    <cellStyle name="Komórka zaznaczona 2 4 13 3 4" xfId="40286" xr:uid="{B5F35F43-0D28-4C2E-A7AA-BA73BC192BB2}"/>
    <cellStyle name="Komórka zaznaczona 2 4 13 30" xfId="16527" xr:uid="{3DB2B948-EACC-4517-94AE-8C122B40B1A5}"/>
    <cellStyle name="Komórka zaznaczona 2 4 13 30 2" xfId="32043" xr:uid="{7F3AD80F-2BF8-45EA-A28C-7BB9AE61D303}"/>
    <cellStyle name="Komórka zaznaczona 2 4 13 30 3" xfId="43416" xr:uid="{50D18009-9267-4E38-B7E3-C9061952CD6E}"/>
    <cellStyle name="Komórka zaznaczona 2 4 13 30 4" xfId="49217" xr:uid="{EBDAD1AC-9FD3-4E29-895D-5D881B6268CE}"/>
    <cellStyle name="Komórka zaznaczona 2 4 13 31" xfId="16636" xr:uid="{6DB43674-5220-42EE-8329-20191E993D6D}"/>
    <cellStyle name="Komórka zaznaczona 2 4 13 31 2" xfId="32152" xr:uid="{08C66861-CE6D-431C-93D6-4665C341D316}"/>
    <cellStyle name="Komórka zaznaczona 2 4 13 31 3" xfId="43525" xr:uid="{A68B6EE2-54A9-4E95-B536-4A666B73DBAF}"/>
    <cellStyle name="Komórka zaznaczona 2 4 13 31 4" xfId="49312" xr:uid="{221D6FF0-D096-4043-AA99-C705EB2F2329}"/>
    <cellStyle name="Komórka zaznaczona 2 4 13 32" xfId="18039" xr:uid="{D728B40F-7A11-42B3-B9A4-D9174E167E78}"/>
    <cellStyle name="Komórka zaznaczona 2 4 13 33" xfId="27039" xr:uid="{D1549F8E-9B75-4893-B876-4C5B64BD78B2}"/>
    <cellStyle name="Komórka zaznaczona 2 4 13 34" xfId="38580" xr:uid="{DC1462CB-B0F2-4520-BA8E-2A92B3B07E79}"/>
    <cellStyle name="Komórka zaznaczona 2 4 13 4" xfId="4553" xr:uid="{A64D5EA7-AF2A-4450-AD52-824848464A7E}"/>
    <cellStyle name="Komórka zaznaczona 2 4 13 4 2" xfId="20929" xr:uid="{B33640C2-F482-4654-A0A3-1E7A687EBB85}"/>
    <cellStyle name="Komórka zaznaczona 2 4 13 4 3" xfId="33004" xr:uid="{9E4251AB-755A-4AD4-8C13-BF186D20013C}"/>
    <cellStyle name="Komórka zaznaczona 2 4 13 4 4" xfId="43815" xr:uid="{F1C3576F-B895-46FC-9714-5189A2F2F13D}"/>
    <cellStyle name="Komórka zaznaczona 2 4 13 5" xfId="5104" xr:uid="{DC7CA155-B6EA-4373-9BA3-794155E4F7BC}"/>
    <cellStyle name="Komórka zaznaczona 2 4 13 5 2" xfId="21476" xr:uid="{BE9DD83C-844B-459C-A2BB-1C5CBE19438B}"/>
    <cellStyle name="Komórka zaznaczona 2 4 13 5 3" xfId="33544" xr:uid="{EC72AC34-4FE7-4B23-BA1C-DB3CDD7BC95D}"/>
    <cellStyle name="Komórka zaznaczona 2 4 13 5 4" xfId="44060" xr:uid="{8F56C4E9-196F-4B55-8142-01165B93DCDD}"/>
    <cellStyle name="Komórka zaznaczona 2 4 13 6" xfId="5523" xr:uid="{22DEBABE-0E1A-42BA-9A3C-DDC1847DC1DA}"/>
    <cellStyle name="Komórka zaznaczona 2 4 13 6 2" xfId="21856" xr:uid="{4508F484-04DE-4A2A-8C1D-B8617057282F}"/>
    <cellStyle name="Komórka zaznaczona 2 4 13 6 3" xfId="33956" xr:uid="{B63D0052-460E-4C81-9B77-0EAA6EADCA5D}"/>
    <cellStyle name="Komórka zaznaczona 2 4 13 6 4" xfId="44361" xr:uid="{54C76D32-0E06-412D-8F71-0967F239A63B}"/>
    <cellStyle name="Komórka zaznaczona 2 4 13 7" xfId="5998" xr:uid="{F556FE92-6063-4A5C-BDC5-3484662F77AE}"/>
    <cellStyle name="Komórka zaznaczona 2 4 13 7 2" xfId="22297" xr:uid="{C2EC4707-CF8E-43BB-9CC9-C2FD0C0B8C41}"/>
    <cellStyle name="Komórka zaznaczona 2 4 13 7 3" xfId="34416" xr:uid="{046A7796-5279-4DF0-B07C-7B176F0FCE85}"/>
    <cellStyle name="Komórka zaznaczona 2 4 13 7 4" xfId="44725" xr:uid="{A20385F8-B15E-429A-AD97-62BCFC7A32AB}"/>
    <cellStyle name="Komórka zaznaczona 2 4 13 8" xfId="5989" xr:uid="{67C7ED70-DC4B-4158-B984-0BFEB56212ED}"/>
    <cellStyle name="Komórka zaznaczona 2 4 13 8 2" xfId="22288" xr:uid="{D71955ED-F609-4307-B6F3-38045573614D}"/>
    <cellStyle name="Komórka zaznaczona 2 4 13 8 3" xfId="34407" xr:uid="{F05ACB94-2260-40B1-B9E5-A26157CC8B49}"/>
    <cellStyle name="Komórka zaznaczona 2 4 13 8 4" xfId="44716" xr:uid="{9E8B7083-F184-4414-961F-96B8489F66C4}"/>
    <cellStyle name="Komórka zaznaczona 2 4 13 9" xfId="2211" xr:uid="{F2B421A7-E7E5-4401-9A14-2F740D00B4DF}"/>
    <cellStyle name="Komórka zaznaczona 2 4 13 9 2" xfId="18624" xr:uid="{F5915EEE-BC2A-4D5D-8036-1EF8106A03B2}"/>
    <cellStyle name="Komórka zaznaczona 2 4 13 9 3" xfId="25652" xr:uid="{26055FC7-581B-485E-B44A-2FA0350A4D84}"/>
    <cellStyle name="Komórka zaznaczona 2 4 13 9 4" xfId="25354" xr:uid="{8D356E1C-A120-416E-BB94-FCE6CA5D7C07}"/>
    <cellStyle name="Komórka zaznaczona 2 4 14" xfId="1718" xr:uid="{ED9D1E61-9DC3-4235-ADA6-59888242741F}"/>
    <cellStyle name="Komórka zaznaczona 2 4 14 10" xfId="7825" xr:uid="{CBD15806-DC51-4C82-87BF-5C52830CE613}"/>
    <cellStyle name="Komórka zaznaczona 2 4 14 10 2" xfId="24057" xr:uid="{89B06205-71C3-47D7-A7BE-20E9703E31D4}"/>
    <cellStyle name="Komórka zaznaczona 2 4 14 10 3" xfId="36076" xr:uid="{B068542E-DDB7-4BB9-9582-18F2C0B703B5}"/>
    <cellStyle name="Komórka zaznaczona 2 4 14 10 4" xfId="45587" xr:uid="{59D68E08-39A0-4EB4-AC84-B6C8E9D07D8E}"/>
    <cellStyle name="Komórka zaznaczona 2 4 14 11" xfId="8053" xr:uid="{95AE31C8-1E09-4461-A42F-175F2868E8DA}"/>
    <cellStyle name="Komórka zaznaczona 2 4 14 11 2" xfId="24279" xr:uid="{48649F85-0F2A-4446-93FB-2C6F60A2ECFE}"/>
    <cellStyle name="Komórka zaznaczona 2 4 14 11 3" xfId="36284" xr:uid="{94450BF7-9B98-4E43-8496-053DCB6A6531}"/>
    <cellStyle name="Komórka zaznaczona 2 4 14 11 4" xfId="45727" xr:uid="{2B8A4314-1D81-4B10-8502-B3F62DB58A6B}"/>
    <cellStyle name="Komórka zaznaczona 2 4 14 12" xfId="8563" xr:uid="{112545AF-25B5-4E04-B130-6AD16CD4960A}"/>
    <cellStyle name="Komórka zaznaczona 2 4 14 12 2" xfId="24765" xr:uid="{A9D22C41-3B63-4643-A683-88DC67DB31CB}"/>
    <cellStyle name="Komórka zaznaczona 2 4 14 12 3" xfId="36754" xr:uid="{3EBE51AA-FFBE-4C84-94AF-BE59D44AEDC7}"/>
    <cellStyle name="Komórka zaznaczona 2 4 14 12 4" xfId="45978" xr:uid="{6E1C1D70-CA31-46CD-85D6-B68519682678}"/>
    <cellStyle name="Komórka zaznaczona 2 4 14 13" xfId="9067" xr:uid="{9771B8E7-8A20-4F8D-BE8F-5D7CAB0E90F6}"/>
    <cellStyle name="Komórka zaznaczona 2 4 14 13 2" xfId="25260" xr:uid="{8CB7A90D-5CDC-480E-94F9-FFB927455DE9}"/>
    <cellStyle name="Komórka zaznaczona 2 4 14 13 3" xfId="37226" xr:uid="{4B03FF39-A743-4457-8A3D-3DA80C795B1C}"/>
    <cellStyle name="Komórka zaznaczona 2 4 14 13 4" xfId="46191" xr:uid="{4A605202-B5A3-490A-9754-4968C1B7C0F6}"/>
    <cellStyle name="Komórka zaznaczona 2 4 14 14" xfId="9559" xr:uid="{45BCC5CF-0196-466E-AD85-21044DA21FC3}"/>
    <cellStyle name="Komórka zaznaczona 2 4 14 14 2" xfId="25712" xr:uid="{F0C1E1A1-C698-4738-9391-7856CDD08BB9}"/>
    <cellStyle name="Komórka zaznaczona 2 4 14 14 3" xfId="37628" xr:uid="{B3A34641-260D-416E-9B8C-930BAEE011C9}"/>
    <cellStyle name="Komórka zaznaczona 2 4 14 14 4" xfId="46428" xr:uid="{5EECD877-A37E-4CF3-85C0-16734D0EB6DA}"/>
    <cellStyle name="Komórka zaznaczona 2 4 14 15" xfId="7621" xr:uid="{E6F5F255-9769-4E6E-91ED-407D58E49E95}"/>
    <cellStyle name="Komórka zaznaczona 2 4 14 15 2" xfId="23859" xr:uid="{04C863D8-74FC-4333-A07D-292A4CEEB6FA}"/>
    <cellStyle name="Komórka zaznaczona 2 4 14 15 3" xfId="35911" xr:uid="{906C7851-47BF-4E0D-A31F-54F9C07EC2FF}"/>
    <cellStyle name="Komórka zaznaczona 2 4 14 15 4" xfId="45471" xr:uid="{6D631B79-D566-45F4-A8B5-77A1B4D34A35}"/>
    <cellStyle name="Komórka zaznaczona 2 4 14 16" xfId="9967" xr:uid="{408BE410-7722-410E-8E58-CFDD2F7FF7AC}"/>
    <cellStyle name="Komórka zaznaczona 2 4 14 16 2" xfId="26088" xr:uid="{4F142DCF-E556-482F-974E-6E8C90B94EE4}"/>
    <cellStyle name="Komórka zaznaczona 2 4 14 16 3" xfId="37955" xr:uid="{3AB4BC07-2C02-447F-B503-83DD94FC11A7}"/>
    <cellStyle name="Komórka zaznaczona 2 4 14 16 4" xfId="46598" xr:uid="{9B9ABCAE-07D8-415A-82C7-E7F809F33167}"/>
    <cellStyle name="Komórka zaznaczona 2 4 14 17" xfId="10463" xr:uid="{1BF48BD7-A0B8-45E8-A685-4222D4155F34}"/>
    <cellStyle name="Komórka zaznaczona 2 4 14 17 2" xfId="26566" xr:uid="{31CF137C-6BD6-46C1-AC01-A6007FAB2FF1}"/>
    <cellStyle name="Komórka zaznaczona 2 4 14 17 3" xfId="38403" xr:uid="{F0B39373-C98A-43D3-8478-0FD705DCD241}"/>
    <cellStyle name="Komórka zaznaczona 2 4 14 17 4" xfId="46790" xr:uid="{E831C68E-28F6-49A6-9895-B44FD80240F9}"/>
    <cellStyle name="Komórka zaznaczona 2 4 14 18" xfId="9398" xr:uid="{CBBA188B-062F-4C3B-8447-A5BAC172A3C2}"/>
    <cellStyle name="Komórka zaznaczona 2 4 14 19" xfId="12275" xr:uid="{312CC0E0-1F94-4F76-801F-BC6A650EAB71}"/>
    <cellStyle name="Komórka zaznaczona 2 4 14 19 2" xfId="27995" xr:uid="{AFB9A89D-7B85-41B3-961B-D1A57461ACD1}"/>
    <cellStyle name="Komórka zaznaczona 2 4 14 19 3" xfId="39559" xr:uid="{B2D70A52-02CA-43FF-BF72-ACE4533D2CA5}"/>
    <cellStyle name="Komórka zaznaczona 2 4 14 19 4" xfId="47280" xr:uid="{859A8297-522A-4EEA-862F-6C09C80D638C}"/>
    <cellStyle name="Komórka zaznaczona 2 4 14 2" xfId="3387" xr:uid="{A90434D4-423C-41E7-A09B-972F016880A4}"/>
    <cellStyle name="Komórka zaznaczona 2 4 14 2 2" xfId="19780" xr:uid="{C211D2C6-1DBE-4332-BC36-5C3244F7EF96}"/>
    <cellStyle name="Komórka zaznaczona 2 4 14 2 3" xfId="16875" xr:uid="{CCDF3FE8-2D95-4D9A-B3B6-1DCCE8CB14A2}"/>
    <cellStyle name="Komórka zaznaczona 2 4 14 2 4" xfId="17660" xr:uid="{B2B48D9F-7CC6-4641-ABAF-C975E7E256D3}"/>
    <cellStyle name="Komórka zaznaczona 2 4 14 20" xfId="12809" xr:uid="{FD9E64CD-16E5-49C2-9DF2-8FC645B67420}"/>
    <cellStyle name="Komórka zaznaczona 2 4 14 20 2" xfId="28523" xr:uid="{6DEA949C-F25B-4AE4-B2A8-967E785828DE}"/>
    <cellStyle name="Komórka zaznaczona 2 4 14 20 3" xfId="40067" xr:uid="{7300F8B9-1083-4703-94A6-6ABE48F49EEF}"/>
    <cellStyle name="Komórka zaznaczona 2 4 14 20 4" xfId="47451" xr:uid="{81F3E647-418E-4788-AD9C-41705C20E9CD}"/>
    <cellStyle name="Komórka zaznaczona 2 4 14 21" xfId="13296" xr:uid="{93003142-4EA7-4A0B-A929-43AA9AE01522}"/>
    <cellStyle name="Komórka zaznaczona 2 4 14 21 2" xfId="28962" xr:uid="{8B079527-8CA7-4753-B0DB-773E7B0B9628}"/>
    <cellStyle name="Komórka zaznaczona 2 4 14 21 3" xfId="40434" xr:uid="{D364F072-A829-4818-B72D-E82DA64B5D98}"/>
    <cellStyle name="Komórka zaznaczona 2 4 14 21 4" xfId="47660" xr:uid="{4F666A5D-7C86-408A-A9BB-1C97F9511BE2}"/>
    <cellStyle name="Komórka zaznaczona 2 4 14 22" xfId="13483" xr:uid="{13EC1805-49FD-424B-A782-CD30FC484F38}"/>
    <cellStyle name="Komórka zaznaczona 2 4 14 22 2" xfId="29127" xr:uid="{0B2AD2CC-1182-432F-9645-941EABA89227}"/>
    <cellStyle name="Komórka zaznaczona 2 4 14 22 3" xfId="40579" xr:uid="{7C32E14E-7EEC-4FBA-9850-D30CE39A0DBE}"/>
    <cellStyle name="Komórka zaznaczona 2 4 14 22 4" xfId="47750" xr:uid="{0A8691BA-EAE7-4A71-B2EF-5ADC24BF4668}"/>
    <cellStyle name="Komórka zaznaczona 2 4 14 23" xfId="14600" xr:uid="{7C4BC494-C571-4895-81D6-AB8422AA796E}"/>
    <cellStyle name="Komórka zaznaczona 2 4 14 23 2" xfId="30116" xr:uid="{35453363-F93F-4832-ABD8-BA1F2ED0D10D}"/>
    <cellStyle name="Komórka zaznaczona 2 4 14 23 3" xfId="41489" xr:uid="{5A864039-7400-4CA9-BEC2-3B7A6C726D6C}"/>
    <cellStyle name="Komórka zaznaczona 2 4 14 23 4" xfId="48302" xr:uid="{0F515CC2-FA32-43B8-9A0A-91F4036D076A}"/>
    <cellStyle name="Komórka zaznaczona 2 4 14 24" xfId="14748" xr:uid="{17BD56C8-541F-4D7A-AD8C-33ECB7039D55}"/>
    <cellStyle name="Komórka zaznaczona 2 4 14 24 2" xfId="30264" xr:uid="{B5CB8F2E-F298-41D7-8F9C-ACE397EB570D}"/>
    <cellStyle name="Komórka zaznaczona 2 4 14 24 3" xfId="41637" xr:uid="{5895D032-263D-4D5B-A562-E41A2A531A55}"/>
    <cellStyle name="Komórka zaznaczona 2 4 14 24 4" xfId="48402" xr:uid="{63D2130D-E0FC-424A-A8E0-533F09CF4A11}"/>
    <cellStyle name="Komórka zaznaczona 2 4 14 25" xfId="14950" xr:uid="{4B4E1F9F-B770-47EF-8310-714621E2DE48}"/>
    <cellStyle name="Komórka zaznaczona 2 4 14 25 2" xfId="30466" xr:uid="{DDC3690E-E110-4634-9F30-2E038173B63D}"/>
    <cellStyle name="Komórka zaznaczona 2 4 14 25 3" xfId="41839" xr:uid="{8BBBC3E9-A5AF-4928-ABC8-79C93929CFDE}"/>
    <cellStyle name="Komórka zaznaczona 2 4 14 25 4" xfId="48506" xr:uid="{29C184B1-DEFD-4C90-AB50-DA994B30DA19}"/>
    <cellStyle name="Komórka zaznaczona 2 4 14 26" xfId="15424" xr:uid="{FF6BFAC7-2828-4EAF-8A11-DC47177409ED}"/>
    <cellStyle name="Komórka zaznaczona 2 4 14 26 2" xfId="30940" xr:uid="{59A16B4E-3D8F-4E95-AC48-E74E503BEB0B}"/>
    <cellStyle name="Komórka zaznaczona 2 4 14 26 3" xfId="42313" xr:uid="{F29D37A7-39BC-4F4F-AD77-54E5F652DA76}"/>
    <cellStyle name="Komórka zaznaczona 2 4 14 26 4" xfId="48660" xr:uid="{5F285CE2-86D7-4D95-B5E5-F8763B967D5E}"/>
    <cellStyle name="Komórka zaznaczona 2 4 14 27" xfId="15719" xr:uid="{8D2EB145-A353-4B11-9F12-02F8BF8A6180}"/>
    <cellStyle name="Komórka zaznaczona 2 4 14 27 2" xfId="31235" xr:uid="{84EA4A57-64B8-4617-9A84-CFF139BB3B61}"/>
    <cellStyle name="Komórka zaznaczona 2 4 14 27 3" xfId="42608" xr:uid="{68301506-376A-4384-8A53-2E1ACE4A194B}"/>
    <cellStyle name="Komórka zaznaczona 2 4 14 27 4" xfId="48861" xr:uid="{9B444DA9-5374-4726-838A-67BF0536DBFC}"/>
    <cellStyle name="Komórka zaznaczona 2 4 14 28" xfId="15924" xr:uid="{B763D0DC-4F37-4B61-82E6-2EC657884EC1}"/>
    <cellStyle name="Komórka zaznaczona 2 4 14 28 2" xfId="31440" xr:uid="{35DA6809-86B7-411F-9737-5BFA6F864D2D}"/>
    <cellStyle name="Komórka zaznaczona 2 4 14 28 3" xfId="42813" xr:uid="{DAA987B7-71FB-4797-BD63-AA20706CD098}"/>
    <cellStyle name="Komórka zaznaczona 2 4 14 28 4" xfId="48958" xr:uid="{D4296DC8-EAFB-4BEB-A3DE-EB829166488D}"/>
    <cellStyle name="Komórka zaznaczona 2 4 14 29" xfId="16380" xr:uid="{554AD685-16E7-43BF-B45B-EECBB54C9FE9}"/>
    <cellStyle name="Komórka zaznaczona 2 4 14 29 2" xfId="31896" xr:uid="{C83EA713-9EF8-492E-81ED-8CBC7E20F324}"/>
    <cellStyle name="Komórka zaznaczona 2 4 14 29 3" xfId="43269" xr:uid="{96683926-471F-455D-A398-6B0CA56FDBC2}"/>
    <cellStyle name="Komórka zaznaczona 2 4 14 29 4" xfId="49107" xr:uid="{985A8B1E-40A7-4555-AFDA-653DFF0865CD}"/>
    <cellStyle name="Komórka zaznaczona 2 4 14 3" xfId="4155" xr:uid="{89673C9E-3726-4F5E-8879-0AA87360F417}"/>
    <cellStyle name="Komórka zaznaczona 2 4 14 3 2" xfId="20534" xr:uid="{34988795-3056-484A-AB42-487E8908AA79}"/>
    <cellStyle name="Komórka zaznaczona 2 4 14 3 3" xfId="32612" xr:uid="{58875043-FEF0-4F64-B60D-9AF64165E593}"/>
    <cellStyle name="Komórka zaznaczona 2 4 14 3 4" xfId="43619" xr:uid="{A822F610-4CCD-4A63-9793-655F7E671E36}"/>
    <cellStyle name="Komórka zaznaczona 2 4 14 30" xfId="16562" xr:uid="{D8E0AB9A-FFAA-48EF-BB7C-8275BB75D373}"/>
    <cellStyle name="Komórka zaznaczona 2 4 14 30 2" xfId="32078" xr:uid="{FE6F4C2D-1C16-4219-BD60-0C6FCCAE4665}"/>
    <cellStyle name="Komórka zaznaczona 2 4 14 30 3" xfId="43451" xr:uid="{6C980817-D1F4-452E-9AFB-A2B2B60146A7}"/>
    <cellStyle name="Komórka zaznaczona 2 4 14 30 4" xfId="49251" xr:uid="{DF4EFF45-AEF3-4996-9FB0-81F506B69468}"/>
    <cellStyle name="Komórka zaznaczona 2 4 14 31" xfId="16669" xr:uid="{3618364D-1DCC-492C-881C-B8C8A2054D0D}"/>
    <cellStyle name="Komórka zaznaczona 2 4 14 31 2" xfId="32185" xr:uid="{E6E462D9-094D-4AFE-A286-22B0B35223CD}"/>
    <cellStyle name="Komórka zaznaczona 2 4 14 31 3" xfId="43558" xr:uid="{93FD50ED-7AFB-4C76-82EE-CE0BD4D33C6E}"/>
    <cellStyle name="Komórka zaznaczona 2 4 14 31 4" xfId="49345" xr:uid="{C1264088-70AC-4676-BC54-E07B58F94BD0}"/>
    <cellStyle name="Komórka zaznaczona 2 4 14 32" xfId="18140" xr:uid="{2DC80342-B987-4664-A28C-26009DBEE8EF}"/>
    <cellStyle name="Komórka zaznaczona 2 4 14 33" xfId="23424" xr:uid="{83658AFB-1C14-4C97-8273-9319410166DA}"/>
    <cellStyle name="Komórka zaznaczona 2 4 14 34" xfId="37560" xr:uid="{6E6B1E14-DF82-4589-BCC9-764B5896702B}"/>
    <cellStyle name="Komórka zaznaczona 2 4 14 4" xfId="4653" xr:uid="{CBF40A6E-3E3D-4345-B767-A1A3BDD7C736}"/>
    <cellStyle name="Komórka zaznaczona 2 4 14 4 2" xfId="21029" xr:uid="{E6DB6DCA-61BE-44A2-A0CD-8060271C9E8B}"/>
    <cellStyle name="Komórka zaznaczona 2 4 14 4 3" xfId="33104" xr:uid="{293E1C23-35B6-4556-ADC5-7A0A4E7D2C0D}"/>
    <cellStyle name="Komórka zaznaczona 2 4 14 4 4" xfId="43864" xr:uid="{6A2B981D-9683-4A7D-A33F-2BC2C02A258C}"/>
    <cellStyle name="Komórka zaznaczona 2 4 14 5" xfId="5205" xr:uid="{85B7D25D-4E42-4004-9F93-91FE66A5F72B}"/>
    <cellStyle name="Komórka zaznaczona 2 4 14 5 2" xfId="21577" xr:uid="{C56EA240-F076-40B4-8513-526DE5D33AAA}"/>
    <cellStyle name="Komórka zaznaczona 2 4 14 5 3" xfId="33645" xr:uid="{E31D8FEE-46A5-474D-9881-5062D1916180}"/>
    <cellStyle name="Komórka zaznaczona 2 4 14 5 4" xfId="44105" xr:uid="{E0D0D57F-E266-415E-ADBA-C163B693ED9F}"/>
    <cellStyle name="Komórka zaznaczona 2 4 14 6" xfId="5624" xr:uid="{8F352B7D-61F7-4255-AAF3-348FCDDFD343}"/>
    <cellStyle name="Komórka zaznaczona 2 4 14 6 2" xfId="21937" xr:uid="{2421FDAB-4E23-4BFD-A6BB-1E90148993BA}"/>
    <cellStyle name="Komórka zaznaczona 2 4 14 6 3" xfId="34057" xr:uid="{6EA697B2-6993-46A0-8C20-0B4FB44FF104}"/>
    <cellStyle name="Komórka zaznaczona 2 4 14 6 4" xfId="44461" xr:uid="{42B1082C-FC69-469F-A5B7-D3EEF8E33D42}"/>
    <cellStyle name="Komórka zaznaczona 2 4 14 7" xfId="6093" xr:uid="{325E2A64-4C6E-4B9D-B354-E80BCC397C02}"/>
    <cellStyle name="Komórka zaznaczona 2 4 14 7 2" xfId="22391" xr:uid="{2DBA42E8-F711-4EA6-AE82-EE960E5DF7CA}"/>
    <cellStyle name="Komórka zaznaczona 2 4 14 7 3" xfId="34509" xr:uid="{CA747FFA-3ADA-4791-997F-769725A8CB8F}"/>
    <cellStyle name="Komórka zaznaczona 2 4 14 7 4" xfId="44786" xr:uid="{8F142F86-88F8-44F4-A91B-BA852FBA6352}"/>
    <cellStyle name="Komórka zaznaczona 2 4 14 8" xfId="4790" xr:uid="{106A9290-0432-4434-BF2E-AAF7D67D7810}"/>
    <cellStyle name="Komórka zaznaczona 2 4 14 8 2" xfId="21163" xr:uid="{653B9AC7-8969-4B52-9BBB-A1BE00AA05E1}"/>
    <cellStyle name="Komórka zaznaczona 2 4 14 8 3" xfId="33239" xr:uid="{230FD43E-F8A1-4224-92BE-34C5267B40AE}"/>
    <cellStyle name="Komórka zaznaczona 2 4 14 8 4" xfId="43951" xr:uid="{54BCB4E2-6104-4F0A-A118-3A779B134235}"/>
    <cellStyle name="Komórka zaznaczona 2 4 14 9" xfId="6071" xr:uid="{C499B1B1-9CD6-4DDB-88C9-C6A3AEBE574C}"/>
    <cellStyle name="Komórka zaznaczona 2 4 14 9 2" xfId="22369" xr:uid="{C47A8D00-523C-47AC-9748-11A38D9BE923}"/>
    <cellStyle name="Komórka zaznaczona 2 4 14 9 3" xfId="34489" xr:uid="{3546A939-6E8E-46ED-81F0-1AEEE68D47D8}"/>
    <cellStyle name="Komórka zaznaczona 2 4 14 9 4" xfId="44775" xr:uid="{B76AA1AB-488B-474E-96BC-D74896F32527}"/>
    <cellStyle name="Komórka zaznaczona 2 4 15" xfId="1767" xr:uid="{B185886E-F759-4F52-BD54-194D4AD5B3F8}"/>
    <cellStyle name="Komórka zaznaczona 2 4 15 10" xfId="7873" xr:uid="{90BD90EC-9B8F-446E-BB4D-CE2027A85F91}"/>
    <cellStyle name="Komórka zaznaczona 2 4 15 10 2" xfId="24104" xr:uid="{800616B9-74C4-4B3A-B69B-5B72345B5573}"/>
    <cellStyle name="Komórka zaznaczona 2 4 15 10 3" xfId="36119" xr:uid="{A6BD7119-70BF-45D7-BC80-7957CEEECBF3}"/>
    <cellStyle name="Komórka zaznaczona 2 4 15 10 4" xfId="45617" xr:uid="{EBFC1058-BD25-4ED0-AB88-CA92BDBDCD39}"/>
    <cellStyle name="Komórka zaznaczona 2 4 15 11" xfId="8100" xr:uid="{4B4DDD9B-B46C-4410-A63A-B22430CA88D7}"/>
    <cellStyle name="Komórka zaznaczona 2 4 15 11 2" xfId="24324" xr:uid="{8E3A79F7-70D1-44D5-9BE3-6F53148F299D}"/>
    <cellStyle name="Komórka zaznaczona 2 4 15 11 3" xfId="36328" xr:uid="{3430B458-75FD-4A3D-A4F9-3728ADC75E4D}"/>
    <cellStyle name="Komórka zaznaczona 2 4 15 11 4" xfId="45759" xr:uid="{1DC1BE35-DD5D-48D5-88AA-661F488ADC74}"/>
    <cellStyle name="Komórka zaznaczona 2 4 15 12" xfId="8612" xr:uid="{E07E5FBF-831D-4485-8C5E-985AA1B5BEEA}"/>
    <cellStyle name="Komórka zaznaczona 2 4 15 12 2" xfId="24812" xr:uid="{FDC66455-9994-4982-B8CE-C32B9D35C457}"/>
    <cellStyle name="Komórka zaznaczona 2 4 15 12 3" xfId="36801" xr:uid="{9B6ABF6B-72D4-41F8-ADEF-E8870FA8C320}"/>
    <cellStyle name="Komórka zaznaczona 2 4 15 12 4" xfId="46005" xr:uid="{31D10810-CF30-4756-BE84-FF892C6CBFD5}"/>
    <cellStyle name="Komórka zaznaczona 2 4 15 13" xfId="9116" xr:uid="{058ECFC7-21F3-4F7A-A84B-E41A67D548B3}"/>
    <cellStyle name="Komórka zaznaczona 2 4 15 13 2" xfId="25308" xr:uid="{197EC29D-7478-4C5E-8C98-8F20F33037C0}"/>
    <cellStyle name="Komórka zaznaczona 2 4 15 13 3" xfId="37271" xr:uid="{FFC7306C-B2F1-4098-BBB0-A6205717C510}"/>
    <cellStyle name="Komórka zaznaczona 2 4 15 13 4" xfId="46218" xr:uid="{C73E2415-AC7B-4A70-ABC4-76BC3FE3ADA3}"/>
    <cellStyle name="Komórka zaznaczona 2 4 15 14" xfId="9607" xr:uid="{E7A27A83-31C3-4A7A-8B0B-1C8FA0B91442}"/>
    <cellStyle name="Komórka zaznaczona 2 4 15 14 2" xfId="25758" xr:uid="{7F32D73A-69A0-47A2-BF45-20F3ECB70FF8}"/>
    <cellStyle name="Komórka zaznaczona 2 4 15 14 3" xfId="37668" xr:uid="{848684BF-8EC9-4C2D-B52C-D485FC3B4D59}"/>
    <cellStyle name="Komórka zaznaczona 2 4 15 14 4" xfId="46463" xr:uid="{656ECBE9-FB1F-4114-8BAF-9998EDB2B438}"/>
    <cellStyle name="Komórka zaznaczona 2 4 15 15" xfId="8089" xr:uid="{8B3B31EA-0479-4758-BD08-AF139AAFCBCE}"/>
    <cellStyle name="Komórka zaznaczona 2 4 15 15 2" xfId="24313" xr:uid="{920784BE-CDA7-498F-9AC8-4528D5C898BA}"/>
    <cellStyle name="Komórka zaznaczona 2 4 15 15 3" xfId="36318" xr:uid="{70BDB5CF-6E7D-4719-AE4F-B504A5E71482}"/>
    <cellStyle name="Komórka zaznaczona 2 4 15 15 4" xfId="45752" xr:uid="{CF9ED29A-9226-460E-8937-0B2A215652E9}"/>
    <cellStyle name="Komórka zaznaczona 2 4 15 16" xfId="10015" xr:uid="{E354A6A9-100D-47AD-846F-70295B105609}"/>
    <cellStyle name="Komórka zaznaczona 2 4 15 16 2" xfId="26133" xr:uid="{BB0964CE-DACE-4ACE-BD39-B26BEAEAB7FF}"/>
    <cellStyle name="Komórka zaznaczona 2 4 15 16 3" xfId="38000" xr:uid="{C4B04194-EC7B-477A-92BF-163C49483DE9}"/>
    <cellStyle name="Komórka zaznaczona 2 4 15 16 4" xfId="46626" xr:uid="{9B6F7315-E17E-482C-954D-E887E95EA6B0}"/>
    <cellStyle name="Komórka zaznaczona 2 4 15 17" xfId="10512" xr:uid="{B15849CB-5C40-4376-8654-BEDA3B160AF6}"/>
    <cellStyle name="Komórka zaznaczona 2 4 15 17 2" xfId="26614" xr:uid="{862C1E05-BC99-44D9-B2C4-46AC5344B14D}"/>
    <cellStyle name="Komórka zaznaczona 2 4 15 17 3" xfId="38445" xr:uid="{AACE6932-D86E-4CCE-B4FE-79C7C9E7914A}"/>
    <cellStyle name="Komórka zaznaczona 2 4 15 17 4" xfId="46818" xr:uid="{9DF85A4B-0E88-4C6D-8BF1-8D7E2541592B}"/>
    <cellStyle name="Komórka zaznaczona 2 4 15 18" xfId="7123" xr:uid="{1D9C217D-6A04-42E5-9D2C-CB867190C947}"/>
    <cellStyle name="Komórka zaznaczona 2 4 15 19" xfId="12321" xr:uid="{DB7D5899-192C-4120-870C-01D01A3347E4}"/>
    <cellStyle name="Komórka zaznaczona 2 4 15 19 2" xfId="28041" xr:uid="{483AFAC5-CE4B-4AF9-A573-5CC0603E6F5B}"/>
    <cellStyle name="Komórka zaznaczona 2 4 15 19 3" xfId="39603" xr:uid="{18E4FDD2-E0B4-4F8C-AD32-B7045FEB3CD2}"/>
    <cellStyle name="Komórka zaznaczona 2 4 15 19 4" xfId="47302" xr:uid="{7B978CDD-AFDC-4CFB-AE7C-ED51DA4E7291}"/>
    <cellStyle name="Komórka zaznaczona 2 4 15 2" xfId="3436" xr:uid="{5AEA815D-3067-492E-AE0F-456FEC9894B0}"/>
    <cellStyle name="Komórka zaznaczona 2 4 15 2 2" xfId="19829" xr:uid="{C4E66515-5770-4CAA-B538-F113FDE8CA52}"/>
    <cellStyle name="Komórka zaznaczona 2 4 15 2 3" xfId="26356" xr:uid="{128E1380-D8E4-4D5D-94A7-28C473858EBC}"/>
    <cellStyle name="Komórka zaznaczona 2 4 15 2 4" xfId="29260" xr:uid="{85E2C061-9024-4ACE-BFFD-7A88510E0677}"/>
    <cellStyle name="Komórka zaznaczona 2 4 15 20" xfId="12856" xr:uid="{C1F58ED7-E032-4A94-A180-19D2D986D103}"/>
    <cellStyle name="Komórka zaznaczona 2 4 15 20 2" xfId="28570" xr:uid="{BE456575-7963-4463-BEC2-3F1EBED79C06}"/>
    <cellStyle name="Komórka zaznaczona 2 4 15 20 3" xfId="40113" xr:uid="{0097A1F1-F3DC-4C44-A102-FD7D4FDB69C4}"/>
    <cellStyle name="Komórka zaznaczona 2 4 15 20 4" xfId="47475" xr:uid="{5775F9CC-8CCF-4CB1-B056-DE39EB3B1932}"/>
    <cellStyle name="Komórka zaznaczona 2 4 15 21" xfId="13339" xr:uid="{A8CAD6D8-232A-403C-9DEE-664A8ACBD7D5}"/>
    <cellStyle name="Komórka zaznaczona 2 4 15 21 2" xfId="28999" xr:uid="{78629393-D192-416C-9B20-460BD3552A92}"/>
    <cellStyle name="Komórka zaznaczona 2 4 15 21 3" xfId="40464" xr:uid="{28F5B74A-B98E-4B1C-B676-590F5C79A35A}"/>
    <cellStyle name="Komórka zaznaczona 2 4 15 21 4" xfId="47681" xr:uid="{D6FB062E-DBE3-4778-9D11-F884CE5AB9D0}"/>
    <cellStyle name="Komórka zaznaczona 2 4 15 22" xfId="13529" xr:uid="{A2DF9A90-D4C1-4B00-811B-57348FD89A4E}"/>
    <cellStyle name="Komórka zaznaczona 2 4 15 22 2" xfId="29172" xr:uid="{F53082EA-44E9-4A67-A4C3-1D0B38507FD9}"/>
    <cellStyle name="Komórka zaznaczona 2 4 15 22 3" xfId="40618" xr:uid="{ADF575AB-E863-438F-B5D5-03501058A5D1}"/>
    <cellStyle name="Komórka zaznaczona 2 4 15 22 4" xfId="47778" xr:uid="{393A4D8B-7249-48BA-AD85-DE35CCF80AB1}"/>
    <cellStyle name="Komórka zaznaczona 2 4 15 23" xfId="14655" xr:uid="{E9CB60AC-A758-468B-91A8-3D7D8F300362}"/>
    <cellStyle name="Komórka zaznaczona 2 4 15 23 2" xfId="30171" xr:uid="{A96A6B54-CC21-42AA-806D-0DD1F76C9040}"/>
    <cellStyle name="Komórka zaznaczona 2 4 15 23 3" xfId="41544" xr:uid="{8832F5F5-C36B-42E6-B736-E114C4296FC3}"/>
    <cellStyle name="Komórka zaznaczona 2 4 15 23 4" xfId="48338" xr:uid="{65B86E06-CA4C-423E-8641-A3A4D73C0810}"/>
    <cellStyle name="Komórka zaznaczona 2 4 15 24" xfId="14781" xr:uid="{A55610B2-4C31-4BFF-B253-06C8BC45BBC1}"/>
    <cellStyle name="Komórka zaznaczona 2 4 15 24 2" xfId="30297" xr:uid="{C1B7DC58-8915-40C2-8900-E32C25A21773}"/>
    <cellStyle name="Komórka zaznaczona 2 4 15 24 3" xfId="41670" xr:uid="{2FED57BE-36D9-4DB1-BAF2-FE4C9978BAE4}"/>
    <cellStyle name="Komórka zaznaczona 2 4 15 24 4" xfId="48431" xr:uid="{644A3DF3-DDD9-4B58-B2AC-7CF91DD09B96}"/>
    <cellStyle name="Komórka zaznaczona 2 4 15 25" xfId="14992" xr:uid="{943DAFE8-CBDD-48A6-AF1A-87C48A89B32D}"/>
    <cellStyle name="Komórka zaznaczona 2 4 15 25 2" xfId="30508" xr:uid="{93B0961C-BC5B-4811-BC28-ECF8AB9C3ABE}"/>
    <cellStyle name="Komórka zaznaczona 2 4 15 25 3" xfId="41881" xr:uid="{72051B16-59C6-4582-9FC0-61B7EBFDFC5B}"/>
    <cellStyle name="Komórka zaznaczona 2 4 15 25 4" xfId="48528" xr:uid="{52369025-A43C-4A3B-BC40-993F69F7D34C}"/>
    <cellStyle name="Komórka zaznaczona 2 4 15 26" xfId="15468" xr:uid="{5465E227-08BA-444E-AAA8-3EA30924EAEC}"/>
    <cellStyle name="Komórka zaznaczona 2 4 15 26 2" xfId="30984" xr:uid="{3A767FF1-E469-4336-8603-BC6A5FC28DA0}"/>
    <cellStyle name="Komórka zaznaczona 2 4 15 26 3" xfId="42357" xr:uid="{7ED8A03F-EB44-465B-8876-ABFD7B01D15C}"/>
    <cellStyle name="Komórka zaznaczona 2 4 15 26 4" xfId="48682" xr:uid="{BDFDDABB-FCE5-4F69-A144-1874FEE7FC0A}"/>
    <cellStyle name="Komórka zaznaczona 2 4 15 27" xfId="15751" xr:uid="{888A3A4B-3F44-4564-B63A-CE818DD77EBB}"/>
    <cellStyle name="Komórka zaznaczona 2 4 15 27 2" xfId="31267" xr:uid="{249491A7-DE44-421F-8839-6E8FF6C99341}"/>
    <cellStyle name="Komórka zaznaczona 2 4 15 27 3" xfId="42640" xr:uid="{377D700F-D8C6-4ED0-A736-ADFB564A48FB}"/>
    <cellStyle name="Komórka zaznaczona 2 4 15 27 4" xfId="48884" xr:uid="{4B310273-BAFA-4A8E-9870-B307733AB1A9}"/>
    <cellStyle name="Komórka zaznaczona 2 4 15 28" xfId="15964" xr:uid="{DE1FB06B-24C1-456F-90A7-37A3B4DE759A}"/>
    <cellStyle name="Komórka zaznaczona 2 4 15 28 2" xfId="31480" xr:uid="{8422A971-1FD4-4C1E-961C-D9ACB11DA777}"/>
    <cellStyle name="Komórka zaznaczona 2 4 15 28 3" xfId="42853" xr:uid="{6DBCB863-1F4A-4FA9-A09A-DFDCC0DAA169}"/>
    <cellStyle name="Komórka zaznaczona 2 4 15 28 4" xfId="48979" xr:uid="{98F1858A-9404-490A-A5CF-60AB2C3BB623}"/>
    <cellStyle name="Komórka zaznaczona 2 4 15 29" xfId="16421" xr:uid="{C2898872-E208-4AD5-82CD-76CD677BE407}"/>
    <cellStyle name="Komórka zaznaczona 2 4 15 29 2" xfId="31937" xr:uid="{C64C6A4B-C425-47E3-AB36-28FAC390EBA1}"/>
    <cellStyle name="Komórka zaznaczona 2 4 15 29 3" xfId="43310" xr:uid="{2DA18FFE-8722-4DFC-BBA4-6D3B2701BE25}"/>
    <cellStyle name="Komórka zaznaczona 2 4 15 29 4" xfId="49130" xr:uid="{2DFD51FB-6BC5-4142-9B44-FCA7040C6971}"/>
    <cellStyle name="Komórka zaznaczona 2 4 15 3" xfId="4200" xr:uid="{72A5138D-680D-4099-A7C5-2D3150871028}"/>
    <cellStyle name="Komórka zaznaczona 2 4 15 3 2" xfId="20579" xr:uid="{2342F063-70FE-4042-8690-9D455A9AA333}"/>
    <cellStyle name="Komórka zaznaczona 2 4 15 3 3" xfId="32657" xr:uid="{9ADED2DD-DB96-4F5E-B0F7-94553CCA881F}"/>
    <cellStyle name="Komórka zaznaczona 2 4 15 3 4" xfId="43649" xr:uid="{DFDF10FA-6676-45DB-B721-11FC40CF5C4E}"/>
    <cellStyle name="Komórka zaznaczona 2 4 15 30" xfId="16584" xr:uid="{56998601-67FB-43E7-837D-0AC9BDB119DE}"/>
    <cellStyle name="Komórka zaznaczona 2 4 15 30 2" xfId="32100" xr:uid="{8BFB8B79-A4D4-4586-8646-0138B21CED6D}"/>
    <cellStyle name="Komórka zaznaczona 2 4 15 30 3" xfId="43473" xr:uid="{05DCCBC7-354A-47A3-9E9D-5010F421D201}"/>
    <cellStyle name="Komórka zaznaczona 2 4 15 30 4" xfId="49272" xr:uid="{496BAE27-4F6C-497A-8922-B96C0154DB48}"/>
    <cellStyle name="Komórka zaznaczona 2 4 15 31" xfId="16689" xr:uid="{268AC0E4-AB9C-48E7-9A28-8FDDF4399552}"/>
    <cellStyle name="Komórka zaznaczona 2 4 15 31 2" xfId="32205" xr:uid="{2B85DBAF-0B41-458A-9A20-AF6740C156F9}"/>
    <cellStyle name="Komórka zaznaczona 2 4 15 31 3" xfId="43578" xr:uid="{7CF031E8-6B31-46FA-8AAB-A2CFCA4AC572}"/>
    <cellStyle name="Komórka zaznaczona 2 4 15 31 4" xfId="49365" xr:uid="{947EF93D-2960-44BD-A486-B58EFA9EF6E2}"/>
    <cellStyle name="Komórka zaznaczona 2 4 15 32" xfId="18189" xr:uid="{6A216C39-B1B6-4A53-821F-5672CD762C0C}"/>
    <cellStyle name="Komórka zaznaczona 2 4 15 33" xfId="24157" xr:uid="{CBDDC638-2F00-4F82-A1D5-4A0C45A9843D}"/>
    <cellStyle name="Komórka zaznaczona 2 4 15 34" xfId="26864" xr:uid="{70181748-628B-48CC-B44F-813BFD2B31E6}"/>
    <cellStyle name="Komórka zaznaczona 2 4 15 4" xfId="4701" xr:uid="{CFCA346E-85A6-4C12-BE1C-1DEE314EF3D9}"/>
    <cellStyle name="Komórka zaznaczona 2 4 15 4 2" xfId="21076" xr:uid="{2B6AC186-2B9A-4248-9F4C-1486AAA4091D}"/>
    <cellStyle name="Komórka zaznaczona 2 4 15 4 3" xfId="33151" xr:uid="{BB198CC6-7F69-425A-AA71-49B2CF3F8196}"/>
    <cellStyle name="Komórka zaznaczona 2 4 15 4 4" xfId="43896" xr:uid="{2F304A17-A668-4323-84BD-8E9FEC223D47}"/>
    <cellStyle name="Komórka zaznaczona 2 4 15 5" xfId="5253" xr:uid="{D6FF2591-3DCA-4978-8511-C02402C13A13}"/>
    <cellStyle name="Komórka zaznaczona 2 4 15 5 2" xfId="21624" xr:uid="{5F8279C6-BA24-473C-BBF9-D5F0FF9A8724}"/>
    <cellStyle name="Komórka zaznaczona 2 4 15 5 3" xfId="33693" xr:uid="{4D9D67AD-DDFA-4A36-BBD8-A6A11FBA3DFF}"/>
    <cellStyle name="Komórka zaznaczona 2 4 15 5 4" xfId="44135" xr:uid="{E66810CE-D46E-4153-9492-ACB878E4DE5E}"/>
    <cellStyle name="Komórka zaznaczona 2 4 15 6" xfId="5670" xr:uid="{29656FAB-D6F3-41A1-AF4C-2322469B40D6}"/>
    <cellStyle name="Komórka zaznaczona 2 4 15 6 2" xfId="21977" xr:uid="{5CB0A8F2-4BC3-4444-A2BF-FF89FE3C19C0}"/>
    <cellStyle name="Komórka zaznaczona 2 4 15 6 3" xfId="34102" xr:uid="{E67A9773-5BDF-4CDE-B2D4-AC43393DF24C}"/>
    <cellStyle name="Komórka zaznaczona 2 4 15 6 4" xfId="44503" xr:uid="{8E47CF16-259A-4840-8F17-D9DBED58D21D}"/>
    <cellStyle name="Komórka zaznaczona 2 4 15 7" xfId="6136" xr:uid="{E7BAD3F2-31C9-44DB-8E50-061493D5EB07}"/>
    <cellStyle name="Komórka zaznaczona 2 4 15 7 2" xfId="22433" xr:uid="{7BD763FB-FD30-4C84-8128-A2CFB85777C8}"/>
    <cellStyle name="Komórka zaznaczona 2 4 15 7 3" xfId="34550" xr:uid="{9B01218B-556B-43B5-89EC-AB652408C7CA}"/>
    <cellStyle name="Komórka zaznaczona 2 4 15 7 4" xfId="44821" xr:uid="{7913369C-31EE-4DFE-850D-EE88864D9061}"/>
    <cellStyle name="Komórka zaznaczona 2 4 15 8" xfId="6443" xr:uid="{8895CD67-7F25-4814-B839-485AF1AB28FB}"/>
    <cellStyle name="Komórka zaznaczona 2 4 15 8 2" xfId="22733" xr:uid="{C76F7F73-6C29-4CED-B928-48F8F46DB242}"/>
    <cellStyle name="Komórka zaznaczona 2 4 15 8 3" xfId="34841" xr:uid="{88659E4E-E5FC-4523-9F39-DE561314F7A1}"/>
    <cellStyle name="Komórka zaznaczona 2 4 15 8 4" xfId="44986" xr:uid="{6765B0FC-735F-4DE1-AF6E-E86FE319988E}"/>
    <cellStyle name="Komórka zaznaczona 2 4 15 9" xfId="6621" xr:uid="{29AB4E99-259E-4875-87C2-4BBCB350F69A}"/>
    <cellStyle name="Komórka zaznaczona 2 4 15 9 2" xfId="22906" xr:uid="{B5461219-E746-4393-8A06-CF484E6347B5}"/>
    <cellStyle name="Komórka zaznaczona 2 4 15 9 3" xfId="35010" xr:uid="{D075694F-4AE7-4CE0-8684-5C29A2A55917}"/>
    <cellStyle name="Komórka zaznaczona 2 4 15 9 4" xfId="45056" xr:uid="{7C035548-EB5F-4C98-9318-A79946863F18}"/>
    <cellStyle name="Komórka zaznaczona 2 4 16" xfId="1996" xr:uid="{19DD56F8-79C8-414A-B8A6-EED067A12277}"/>
    <cellStyle name="Komórka zaznaczona 2 4 16 2" xfId="18413" xr:uid="{93E885AB-51E1-42C4-BDE8-0FA215CE216B}"/>
    <cellStyle name="Komórka zaznaczona 2 4 16 3" xfId="25587" xr:uid="{CFBBCC95-2CBA-4769-8140-272711C7E7C6}"/>
    <cellStyle name="Komórka zaznaczona 2 4 16 4" xfId="40516" xr:uid="{80ECBD1E-5621-4C1C-950B-24F830B60F24}"/>
    <cellStyle name="Komórka zaznaczona 2 4 17" xfId="2375" xr:uid="{1E035A9E-120F-4580-929B-B1CF19A0010B}"/>
    <cellStyle name="Komórka zaznaczona 2 4 17 2" xfId="18786" xr:uid="{B8A71D12-9240-4B10-8F16-6DA5087D4814}"/>
    <cellStyle name="Komórka zaznaczona 2 4 17 3" xfId="28772" xr:uid="{2A887585-E82A-490B-813C-67E7309E3F82}"/>
    <cellStyle name="Komórka zaznaczona 2 4 17 4" xfId="29253" xr:uid="{671BF70A-E2E8-42A8-B227-F6CD9F2C4FA9}"/>
    <cellStyle name="Komórka zaznaczona 2 4 18" xfId="3661" xr:uid="{3D6E9962-AC25-4C7E-8267-07479A682419}"/>
    <cellStyle name="Komórka zaznaczona 2 4 18 2" xfId="20046" xr:uid="{9900A9FC-7AE1-4B92-9FA0-B7622D814C55}"/>
    <cellStyle name="Komórka zaznaczona 2 4 18 3" xfId="28668" xr:uid="{6E538F8E-12EB-46AE-9118-1325E21E0EF5}"/>
    <cellStyle name="Komórka zaznaczona 2 4 18 4" xfId="27574" xr:uid="{3A5CE7B2-E78A-4BBE-86C3-2500DD136BF3}"/>
    <cellStyle name="Komórka zaznaczona 2 4 19" xfId="4194" xr:uid="{0E52F847-2A78-4E54-9F6E-5D15231B7BF1}"/>
    <cellStyle name="Komórka zaznaczona 2 4 19 2" xfId="20573" xr:uid="{646DABE9-A531-479E-A1A2-9362CB1BF51F}"/>
    <cellStyle name="Komórka zaznaczona 2 4 19 3" xfId="32651" xr:uid="{040F2E3C-652D-4F0C-A3BB-5389E3CB7B1F}"/>
    <cellStyle name="Komórka zaznaczona 2 4 19 4" xfId="43644" xr:uid="{4F5BAB9A-754F-4917-B7B9-505FF0E17475}"/>
    <cellStyle name="Komórka zaznaczona 2 4 2" xfId="219" xr:uid="{FA0EB38C-CD82-4EC6-922F-31A4CD284C10}"/>
    <cellStyle name="Komórka zaznaczona 2 4 2 2" xfId="818" xr:uid="{2B8E8CDB-FDF0-4BFB-B3E7-246D56D0F279}"/>
    <cellStyle name="Komórka zaznaczona 2 4 2 2 2" xfId="9414" xr:uid="{1CA07F5A-8AA1-455D-BC97-CBD35AE3184F}"/>
    <cellStyle name="Komórka zaznaczona 2 4 2 2 3" xfId="12431" xr:uid="{937F3C72-8849-4463-B30D-83D343ABCCA5}"/>
    <cellStyle name="Komórka zaznaczona 2 4 2 2 3 2" xfId="28146" xr:uid="{E0EFECFB-B669-47F6-B714-2348522E2169}"/>
    <cellStyle name="Komórka zaznaczona 2 4 2 2 3 3" xfId="39702" xr:uid="{C253E964-BEE5-45D2-8D47-84C4AD8AFEA7}"/>
    <cellStyle name="Komórka zaznaczona 2 4 2 2 3 4" xfId="47346" xr:uid="{8A7BDCB6-7E29-49D0-BD01-6EEEAB8434BB}"/>
    <cellStyle name="Komórka zaznaczona 2 4 2 3" xfId="1118" xr:uid="{C36E1D78-5F8D-41C7-A302-72765C8D21FE}"/>
    <cellStyle name="Komórka zaznaczona 2 4 2 3 2" xfId="8147" xr:uid="{2BA95F3A-D9A7-4A49-9F00-89B42BA24802}"/>
    <cellStyle name="Komórka zaznaczona 2 4 2 3 3" xfId="6459" xr:uid="{0585F294-BF86-47B1-A01D-C9C185FD436E}"/>
    <cellStyle name="Komórka zaznaczona 2 4 2 3 3 2" xfId="22748" xr:uid="{AAF25190-0057-40A9-AEC5-432167CF1860}"/>
    <cellStyle name="Komórka zaznaczona 2 4 2 3 3 3" xfId="34855" xr:uid="{7264E390-CA4F-4F00-9674-560AEE421D64}"/>
    <cellStyle name="Komórka zaznaczona 2 4 2 3 3 4" xfId="44993" xr:uid="{B558B9F3-7663-4438-8851-AC3269A08499}"/>
    <cellStyle name="Komórka zaznaczona 2 4 2 4" xfId="11777" xr:uid="{B2F53D6E-9563-40BB-888F-B6ED96DC9A27}"/>
    <cellStyle name="Komórka zaznaczona 2 4 2 4 2" xfId="27518" xr:uid="{35CB60A0-F7E1-47DA-B6CA-B60A505850FB}"/>
    <cellStyle name="Komórka zaznaczona 2 4 2 4 3" xfId="39092" xr:uid="{91211995-B12C-4FA6-B952-616B73032D1D}"/>
    <cellStyle name="Komórka zaznaczona 2 4 2 4 4" xfId="47139" xr:uid="{5177D7DA-F76E-47C0-8631-479490F257B4}"/>
    <cellStyle name="Komórka zaznaczona 2 4 20" xfId="2767" xr:uid="{AAEEAD4E-2701-4D86-867C-4BE10D371A86}"/>
    <cellStyle name="Komórka zaznaczona 2 4 20 2" xfId="19167" xr:uid="{41976ED8-291C-4EFD-B8A3-01115CC73EA3}"/>
    <cellStyle name="Komórka zaznaczona 2 4 20 3" xfId="25833" xr:uid="{41B3595B-31C8-4224-9ECB-4687BF6443A3}"/>
    <cellStyle name="Komórka zaznaczona 2 4 20 4" xfId="37529" xr:uid="{5E99C0E9-89D8-4F06-BC99-A3481F3E45E4}"/>
    <cellStyle name="Komórka zaznaczona 2 4 21" xfId="2384" xr:uid="{78AA2F31-06DA-4AB2-9E70-8C7FD305E23E}"/>
    <cellStyle name="Komórka zaznaczona 2 4 21 2" xfId="18794" xr:uid="{224129AF-D5DF-49BD-9892-3603EDB87261}"/>
    <cellStyle name="Komórka zaznaczona 2 4 21 3" xfId="25597" xr:uid="{3D99DA48-0C33-4817-9166-7CE7952275A3}"/>
    <cellStyle name="Komórka zaznaczona 2 4 21 4" xfId="39071" xr:uid="{1D892825-400F-4DAC-BEE0-2F960C6965C7}"/>
    <cellStyle name="Komórka zaznaczona 2 4 22" xfId="5744" xr:uid="{97E335D5-412C-448B-BB3A-AC0A28C6B515}"/>
    <cellStyle name="Komórka zaznaczona 2 4 22 2" xfId="22046" xr:uid="{0F595A7F-6BBD-4BB4-A82A-65875BA935F1}"/>
    <cellStyle name="Komórka zaznaczona 2 4 22 3" xfId="34175" xr:uid="{B95B913B-B3A2-456D-8084-35D303DFB15E}"/>
    <cellStyle name="Komórka zaznaczona 2 4 22 4" xfId="44563" xr:uid="{193438A2-17C1-48D0-B1FA-D1F973EB3DE2}"/>
    <cellStyle name="Komórka zaznaczona 2 4 23" xfId="5290" xr:uid="{6E1D74FB-93B7-42D8-8399-80FB8E93BFF5}"/>
    <cellStyle name="Komórka zaznaczona 2 4 23 2" xfId="21660" xr:uid="{86B19338-3E6D-48C2-9981-577DACF434BE}"/>
    <cellStyle name="Komórka zaznaczona 2 4 23 3" xfId="33727" xr:uid="{51965A3E-385B-40E0-9609-F194060D76F6}"/>
    <cellStyle name="Komórka zaznaczona 2 4 23 4" xfId="44161" xr:uid="{A6028B5B-BF57-4224-9D16-88868B66EC04}"/>
    <cellStyle name="Komórka zaznaczona 2 4 24" xfId="6917" xr:uid="{7D457C93-2B56-4E8D-9DA0-F7B2F3CBBA73}"/>
    <cellStyle name="Komórka zaznaczona 2 4 24 2" xfId="23193" xr:uid="{B6177181-1B20-49D5-9614-F22265127223}"/>
    <cellStyle name="Komórka zaznaczona 2 4 24 3" xfId="35294" xr:uid="{663025CC-6FCC-46C9-BB31-B7BC1E18869C}"/>
    <cellStyle name="Komórka zaznaczona 2 4 24 4" xfId="45169" xr:uid="{2AE7D602-B6EE-401D-B717-1C31A72A002A}"/>
    <cellStyle name="Komórka zaznaczona 2 4 25" xfId="6620" xr:uid="{535C7125-47D8-4CA7-9638-8E9FB7368C85}"/>
    <cellStyle name="Komórka zaznaczona 2 4 25 2" xfId="22905" xr:uid="{FC163161-EFD5-41B0-BD1A-47815E6C39B6}"/>
    <cellStyle name="Komórka zaznaczona 2 4 25 3" xfId="35009" xr:uid="{65254236-8EF6-430F-B610-9B6247679898}"/>
    <cellStyle name="Komórka zaznaczona 2 4 25 4" xfId="45055" xr:uid="{3043A7C7-1105-4D77-93D6-5E4B0870789C}"/>
    <cellStyle name="Komórka zaznaczona 2 4 26" xfId="7610" xr:uid="{6831772A-AE55-4784-BB89-085977635000}"/>
    <cellStyle name="Komórka zaznaczona 2 4 26 2" xfId="23849" xr:uid="{F6CABAD0-639C-4BB6-9787-3D6CAA447A9F}"/>
    <cellStyle name="Komórka zaznaczona 2 4 26 3" xfId="35902" xr:uid="{2C3E184D-C497-4880-A556-931C42056C1E}"/>
    <cellStyle name="Komórka zaznaczona 2 4 26 4" xfId="45465" xr:uid="{94F96E9F-AD7D-4ECA-BA1C-86AF08249D2D}"/>
    <cellStyle name="Komórka zaznaczona 2 4 27" xfId="5188" xr:uid="{DEEE9B69-244C-4F7B-9949-E1D7ED769479}"/>
    <cellStyle name="Komórka zaznaczona 2 4 27 2" xfId="21560" xr:uid="{F7BDD88F-F7E0-4A01-94B1-55102240EC39}"/>
    <cellStyle name="Komórka zaznaczona 2 4 27 3" xfId="33628" xr:uid="{AAC4B4BC-8034-478A-B14A-B3ABD3166A98}"/>
    <cellStyle name="Komórka zaznaczona 2 4 27 4" xfId="44098" xr:uid="{A5002733-8A33-4C59-89A0-C184B4EB6D1C}"/>
    <cellStyle name="Komórka zaznaczona 2 4 28" xfId="7893" xr:uid="{86F15DAE-8D87-40DF-955B-A69E237025B2}"/>
    <cellStyle name="Komórka zaznaczona 2 4 28 2" xfId="24124" xr:uid="{E77E6420-8CE5-45BA-9E1E-B5BDB5EBA16B}"/>
    <cellStyle name="Komórka zaznaczona 2 4 28 3" xfId="36138" xr:uid="{CEEC6159-E8A1-49E2-AFB0-E1CA10BC44C8}"/>
    <cellStyle name="Komórka zaznaczona 2 4 28 4" xfId="45627" xr:uid="{EDFC4170-C051-4FA2-90BE-0D61F78B776E}"/>
    <cellStyle name="Komórka zaznaczona 2 4 29" xfId="6355" xr:uid="{C0C59A6D-297E-42FA-B364-AFA16F57F1C2}"/>
    <cellStyle name="Komórka zaznaczona 2 4 29 2" xfId="22647" xr:uid="{E95A9502-BEBC-492A-9453-97825BEFA4A8}"/>
    <cellStyle name="Komórka zaznaczona 2 4 29 3" xfId="34760" xr:uid="{7734E601-2D21-4553-BCB2-CBE02499B9D9}"/>
    <cellStyle name="Komórka zaznaczona 2 4 29 4" xfId="44939" xr:uid="{7B34C5E3-9765-4DEB-9215-3A3FCB957149}"/>
    <cellStyle name="Komórka zaznaczona 2 4 3" xfId="397" xr:uid="{B3BD6FEF-0A10-48C2-ABEA-3F66F5B4C645}"/>
    <cellStyle name="Komórka zaznaczona 2 4 3 2" xfId="627" xr:uid="{8163CDD2-AA56-4D45-843C-71C96EE04114}"/>
    <cellStyle name="Komórka zaznaczona 2 4 3 2 2" xfId="7205" xr:uid="{A70AFDC2-DACF-42D6-9204-5A1EC0C5AD8A}"/>
    <cellStyle name="Komórka zaznaczona 2 4 3 2 3" xfId="13448" xr:uid="{C92B859F-1922-4139-86BE-84C8828290F9}"/>
    <cellStyle name="Komórka zaznaczona 2 4 3 2 3 2" xfId="29092" xr:uid="{BEBAE1DF-7FBC-47A5-815F-EE1B278C07D7}"/>
    <cellStyle name="Komórka zaznaczona 2 4 3 2 3 3" xfId="40547" xr:uid="{554B7205-1D55-42DE-B7B7-262D765E6917}"/>
    <cellStyle name="Komórka zaznaczona 2 4 3 2 3 4" xfId="47732" xr:uid="{6576615A-A1A0-44A0-ADFE-CA61787E804F}"/>
    <cellStyle name="Komórka zaznaczona 2 4 3 3" xfId="12597" xr:uid="{7A7023CD-C2D9-42CB-9C3D-48B4E4A69ED1}"/>
    <cellStyle name="Komórka zaznaczona 2 4 3 3 2" xfId="28311" xr:uid="{F553DF9B-1F60-4748-B17D-7FC267EABA4A}"/>
    <cellStyle name="Komórka zaznaczona 2 4 3 3 3" xfId="39861" xr:uid="{5829942D-7B65-4A1F-BC1C-55D0C9D21C13}"/>
    <cellStyle name="Komórka zaznaczona 2 4 3 3 4" xfId="47389" xr:uid="{8885F9DF-DF7F-465E-85BE-A294403A2F4F}"/>
    <cellStyle name="Komórka zaznaczona 2 4 30" xfId="7517" xr:uid="{143AB47A-79F2-4489-BA60-A3A921D472D6}"/>
    <cellStyle name="Komórka zaznaczona 2 4 30 2" xfId="23763" xr:uid="{0B9BB191-3E0B-45F7-8160-E57322082D20}"/>
    <cellStyle name="Komórka zaznaczona 2 4 30 3" xfId="35820" xr:uid="{9C7DFCEB-458C-44AD-B4E8-B3238A80432C}"/>
    <cellStyle name="Komórka zaznaczona 2 4 30 4" xfId="45429" xr:uid="{1CA0CE18-0755-4EB8-B2F0-38FBD972B812}"/>
    <cellStyle name="Komórka zaznaczona 2 4 31" xfId="7232" xr:uid="{DF4B60B7-81A3-4752-86A1-7F39ED62BED0}"/>
    <cellStyle name="Komórka zaznaczona 2 4 31 2" xfId="23492" xr:uid="{793B411B-454D-4A5A-87AE-CC7C84542ECD}"/>
    <cellStyle name="Komórka zaznaczona 2 4 31 3" xfId="35578" xr:uid="{FE206F37-622D-48FA-99AC-BAB649C79CDC}"/>
    <cellStyle name="Komórka zaznaczona 2 4 31 4" xfId="45306" xr:uid="{81CAE323-59D5-493F-9643-F8C88EEFFB3A}"/>
    <cellStyle name="Komórka zaznaczona 2 4 32" xfId="9424" xr:uid="{3CC429E5-13DD-4AE2-914F-C72E6E7E1250}"/>
    <cellStyle name="Komórka zaznaczona 2 4 32 2" xfId="25583" xr:uid="{6AA759AB-1794-495C-9AE4-FCAECC376C9F}"/>
    <cellStyle name="Komórka zaznaczona 2 4 32 3" xfId="37515" xr:uid="{A6B49587-ABF8-443A-B882-CA5742AB711C}"/>
    <cellStyle name="Komórka zaznaczona 2 4 32 4" xfId="46350" xr:uid="{C0995173-3894-466D-80A1-A689D651C7D6}"/>
    <cellStyle name="Komórka zaznaczona 2 4 33" xfId="11894" xr:uid="{936CD96D-711C-40EF-9FAD-ADDB14AADC3E}"/>
    <cellStyle name="Komórka zaznaczona 2 4 33 2" xfId="27622" xr:uid="{F965C16B-45B0-44F5-8721-84DA040AD482}"/>
    <cellStyle name="Komórka zaznaczona 2 4 33 3" xfId="39186" xr:uid="{07E7747F-A110-4705-974D-FB5C7E29F7F3}"/>
    <cellStyle name="Komórka zaznaczona 2 4 33 4" xfId="47173" xr:uid="{84E40F3F-6403-4AA6-9E60-48A70B3CD384}"/>
    <cellStyle name="Komórka zaznaczona 2 4 34" xfId="12425" xr:uid="{7D77A698-CEAF-4898-8108-2FBE56952B71}"/>
    <cellStyle name="Komórka zaznaczona 2 4 34 2" xfId="28140" xr:uid="{5349530F-3DDA-453C-AFA2-B5E5DC742CA9}"/>
    <cellStyle name="Komórka zaznaczona 2 4 34 3" xfId="39696" xr:uid="{862E6984-3EAB-4E2A-A298-AF232D3C254B}"/>
    <cellStyle name="Komórka zaznaczona 2 4 34 4" xfId="47343" xr:uid="{ABA91116-2926-4A24-989A-26D8359407A5}"/>
    <cellStyle name="Komórka zaznaczona 2 4 35" xfId="11785" xr:uid="{D4A4B2FB-034C-4957-B5A7-7CFE55D26918}"/>
    <cellStyle name="Komórka zaznaczona 2 4 35 2" xfId="27525" xr:uid="{2307C090-1A27-4980-B976-E3F401602C48}"/>
    <cellStyle name="Komórka zaznaczona 2 4 35 3" xfId="39099" xr:uid="{23404EF1-499E-41A7-AFB6-F2483025D8F8}"/>
    <cellStyle name="Komórka zaznaczona 2 4 35 4" xfId="47145" xr:uid="{41873158-C30B-4082-8C78-34C1CA3BD765}"/>
    <cellStyle name="Komórka zaznaczona 2 4 36" xfId="14365" xr:uid="{B16E4E2D-0716-4345-AE87-FEEBB3DD6100}"/>
    <cellStyle name="Komórka zaznaczona 2 4 36 2" xfId="29881" xr:uid="{7DB99BFB-9F9F-4AD7-A8E9-C58373E07FCC}"/>
    <cellStyle name="Komórka zaznaczona 2 4 36 3" xfId="41254" xr:uid="{EB7E4F5A-8F46-486F-8F3C-253365CF2551}"/>
    <cellStyle name="Komórka zaznaczona 2 4 36 4" xfId="48154" xr:uid="{1D33A5F2-31CB-4C8A-9DB4-735AC107369D}"/>
    <cellStyle name="Komórka zaznaczona 2 4 37" xfId="13003" xr:uid="{2D88D074-6FCE-462B-9956-49BB0FCF4295}"/>
    <cellStyle name="Komórka zaznaczona 2 4 37 2" xfId="28699" xr:uid="{FE489B2F-CD57-425B-9AD8-21FC6AC27241}"/>
    <cellStyle name="Komórka zaznaczona 2 4 37 3" xfId="40223" xr:uid="{F2B9E8BC-C729-4EC5-8353-AA4605040662}"/>
    <cellStyle name="Komórka zaznaczona 2 4 37 4" xfId="47534" xr:uid="{17B2D8E1-5686-4CAA-A1A6-E7A5D27CF93F}"/>
    <cellStyle name="Komórka zaznaczona 2 4 38" xfId="13956" xr:uid="{1AA98F47-5E9B-4807-B819-00A8EEA5627C}"/>
    <cellStyle name="Komórka zaznaczona 2 4 38 2" xfId="29472" xr:uid="{B8AE7B39-AC18-4730-8960-BF2800CA74B2}"/>
    <cellStyle name="Komórka zaznaczona 2 4 38 3" xfId="40845" xr:uid="{392A57B5-D3A4-475C-A459-7AE616434A0B}"/>
    <cellStyle name="Komórka zaznaczona 2 4 38 4" xfId="47901" xr:uid="{9FE02FB6-6403-4B9C-9189-EA349CEA434F}"/>
    <cellStyle name="Komórka zaznaczona 2 4 39" xfId="14009" xr:uid="{13555FC2-5EC8-45D3-B2A8-F9383EC6D606}"/>
    <cellStyle name="Komórka zaznaczona 2 4 39 2" xfId="29525" xr:uid="{3F4C355E-14F8-47D3-B6EC-9FDD71796A4B}"/>
    <cellStyle name="Komórka zaznaczona 2 4 39 3" xfId="40898" xr:uid="{1D9FBD0C-60A6-44E2-9999-86631D8F555A}"/>
    <cellStyle name="Komórka zaznaczona 2 4 39 4" xfId="47931" xr:uid="{8E320E6C-E212-40AE-A75C-2A3256E117D7}"/>
    <cellStyle name="Komórka zaznaczona 2 4 4" xfId="474" xr:uid="{063663CA-996D-4A01-9CFB-E6D2319331E5}"/>
    <cellStyle name="Komórka zaznaczona 2 4 4 10" xfId="1745" xr:uid="{C82152AF-099C-46EA-A090-D4A0594E6873}"/>
    <cellStyle name="Komórka zaznaczona 2 4 4 10 10" xfId="7852" xr:uid="{1D3D1CBF-9111-4325-90F4-FEFD8F0D2E0F}"/>
    <cellStyle name="Komórka zaznaczona 2 4 4 10 10 2" xfId="24084" xr:uid="{B963A32E-F311-4ADD-B3EB-F90B75859B8E}"/>
    <cellStyle name="Komórka zaznaczona 2 4 4 10 10 3" xfId="36099" xr:uid="{3B7B2DD3-4C58-48DF-83F9-BFFD23C0324F}"/>
    <cellStyle name="Komórka zaznaczona 2 4 4 10 10 4" xfId="45602" xr:uid="{ACCF06CA-1205-4EAE-B86D-47588BD41B6B}"/>
    <cellStyle name="Komórka zaznaczona 2 4 4 10 11" xfId="8079" xr:uid="{939418E6-D64D-466A-98ED-4F0DBF10488A}"/>
    <cellStyle name="Komórka zaznaczona 2 4 4 10 11 2" xfId="24303" xr:uid="{631DE5DA-D977-42A5-8D33-681E84446806}"/>
    <cellStyle name="Komórka zaznaczona 2 4 4 10 11 3" xfId="36308" xr:uid="{9BD1C84B-585B-4949-889D-025E852F658E}"/>
    <cellStyle name="Komórka zaznaczona 2 4 4 10 11 4" xfId="45742" xr:uid="{91AD487F-DDD0-4F9A-BF2D-8E8E84DFADB3}"/>
    <cellStyle name="Komórka zaznaczona 2 4 4 10 12" xfId="8590" xr:uid="{95656D44-67CF-4342-AEB5-FCD795B82975}"/>
    <cellStyle name="Komórka zaznaczona 2 4 4 10 12 2" xfId="24792" xr:uid="{394DE196-2BBC-4CCE-B7BA-F520DB4E1A7F}"/>
    <cellStyle name="Komórka zaznaczona 2 4 4 10 12 3" xfId="36780" xr:uid="{9824D209-CE40-4E81-A4C5-A27BD3E8B90F}"/>
    <cellStyle name="Komórka zaznaczona 2 4 4 10 12 4" xfId="45992" xr:uid="{37EDA149-02C7-4431-9FD9-519B6FF693EB}"/>
    <cellStyle name="Komórka zaznaczona 2 4 4 10 13" xfId="9094" xr:uid="{14A57330-2498-4106-B9D3-02338382D547}"/>
    <cellStyle name="Komórka zaznaczona 2 4 4 10 13 2" xfId="25287" xr:uid="{449D5DED-44E0-41D2-83E5-2A02DBDDBF8F}"/>
    <cellStyle name="Komórka zaznaczona 2 4 4 10 13 3" xfId="37253" xr:uid="{CAA89B9A-D68A-4608-AD00-1D4678FB64A9}"/>
    <cellStyle name="Komórka zaznaczona 2 4 4 10 13 4" xfId="46205" xr:uid="{84A1356C-CA7B-4369-A217-12FAF94F10D2}"/>
    <cellStyle name="Komórka zaznaczona 2 4 4 10 14" xfId="9585" xr:uid="{8DF1A4D7-0DDB-484C-A5E6-A5DDC40F544F}"/>
    <cellStyle name="Komórka zaznaczona 2 4 4 10 14 2" xfId="25738" xr:uid="{86B5457D-AFFC-471E-B6A0-1FCA141363FB}"/>
    <cellStyle name="Komórka zaznaczona 2 4 4 10 14 3" xfId="37651" xr:uid="{25926115-6389-4826-A063-8A9D7EB5AE7C}"/>
    <cellStyle name="Komórka zaznaczona 2 4 4 10 14 4" xfId="46447" xr:uid="{FE0352A9-E6FF-4A0D-942A-3954667D064D}"/>
    <cellStyle name="Komórka zaznaczona 2 4 4 10 15" xfId="8108" xr:uid="{6E9D2BF7-8C4A-4F71-AAD4-8A5832F37A1F}"/>
    <cellStyle name="Komórka zaznaczona 2 4 4 10 15 2" xfId="24331" xr:uid="{92849813-0FCB-479E-940B-DD24CC77BFE7}"/>
    <cellStyle name="Komórka zaznaczona 2 4 4 10 15 3" xfId="36336" xr:uid="{DCEE4223-67DF-41E4-AFD9-6E6F1F7C6E2D}"/>
    <cellStyle name="Komórka zaznaczona 2 4 4 10 15 4" xfId="45765" xr:uid="{4658F17F-AC21-4046-849F-684B156E2689}"/>
    <cellStyle name="Komórka zaznaczona 2 4 4 10 16" xfId="9994" xr:uid="{7E5204EB-F722-490E-B9E3-AD3B8C24CF0D}"/>
    <cellStyle name="Komórka zaznaczona 2 4 4 10 16 2" xfId="26115" xr:uid="{F31723DA-0B14-4F96-910D-425E72BF2068}"/>
    <cellStyle name="Komórka zaznaczona 2 4 4 10 16 3" xfId="37982" xr:uid="{6DCFF2CE-1BD5-47E0-829A-AABD3013EB39}"/>
    <cellStyle name="Komórka zaznaczona 2 4 4 10 16 4" xfId="46612" xr:uid="{281710FC-5FC5-4478-9158-899C6A4F869E}"/>
    <cellStyle name="Komórka zaznaczona 2 4 4 10 17" xfId="10490" xr:uid="{E99A5E61-76CA-4A5B-9EF6-D74383287AA1}"/>
    <cellStyle name="Komórka zaznaczona 2 4 4 10 17 2" xfId="26593" xr:uid="{FE3F87F1-BB70-4B2D-807A-88AC621608AA}"/>
    <cellStyle name="Komórka zaznaczona 2 4 4 10 17 3" xfId="38430" xr:uid="{A4476B3D-0349-416B-A30A-B8BB097A9B11}"/>
    <cellStyle name="Komórka zaznaczona 2 4 4 10 17 4" xfId="46804" xr:uid="{DF4BA904-3966-422D-8AFD-ABA6A6DFA3AA}"/>
    <cellStyle name="Komórka zaznaczona 2 4 4 10 18" xfId="6333" xr:uid="{2A3E25E4-1B4A-4480-A6D9-31C057DB7AC0}"/>
    <cellStyle name="Komórka zaznaczona 2 4 4 10 19" xfId="12302" xr:uid="{DE6881AA-6A36-4195-8215-6DDE6391A775}"/>
    <cellStyle name="Komórka zaznaczona 2 4 4 10 19 2" xfId="28022" xr:uid="{E754D8FA-24B7-4501-9081-9AB4C01A449A}"/>
    <cellStyle name="Komórka zaznaczona 2 4 4 10 19 3" xfId="39586" xr:uid="{35E2334E-D8FD-4DDA-A30F-73C1B7C8F02B}"/>
    <cellStyle name="Komórka zaznaczona 2 4 4 10 19 4" xfId="47289" xr:uid="{06687554-3CDC-4CDA-AFD7-642F2BAC11A9}"/>
    <cellStyle name="Komórka zaznaczona 2 4 4 10 2" xfId="3414" xr:uid="{304A634F-8E0D-42D3-9D6C-637AC2870ED8}"/>
    <cellStyle name="Komórka zaznaczona 2 4 4 10 2 2" xfId="19807" xr:uid="{04A1BA94-3614-4560-A3EF-9319E4AD3B4C}"/>
    <cellStyle name="Komórka zaznaczona 2 4 4 10 2 3" xfId="28995" xr:uid="{0A0C3679-4226-4E5D-A142-27D38864CCA4}"/>
    <cellStyle name="Komórka zaznaczona 2 4 4 10 2 4" xfId="38200" xr:uid="{D532F745-F489-4675-A47B-4638DCF87DF6}"/>
    <cellStyle name="Komórka zaznaczona 2 4 4 10 20" xfId="12836" xr:uid="{4FFE54B2-328B-4807-9058-E8C0568A1C0D}"/>
    <cellStyle name="Komórka zaznaczona 2 4 4 10 20 2" xfId="28550" xr:uid="{456FFCF7-2A06-464F-882E-E6731ABDB7DC}"/>
    <cellStyle name="Komórka zaznaczona 2 4 4 10 20 3" xfId="40094" xr:uid="{F3C63B66-089E-424E-8664-4D3A89B9E647}"/>
    <cellStyle name="Komórka zaznaczona 2 4 4 10 20 4" xfId="47460" xr:uid="{EB4693A6-0413-4A99-823B-DC0DD128334F}"/>
    <cellStyle name="Komórka zaznaczona 2 4 4 10 21" xfId="13319" xr:uid="{E4136E88-BAE7-4673-9D12-2B23881C58DB}"/>
    <cellStyle name="Komórka zaznaczona 2 4 4 10 21 2" xfId="28981" xr:uid="{D0E46337-F612-44D7-9EA8-3F35D34B83F0}"/>
    <cellStyle name="Komórka zaznaczona 2 4 4 10 21 3" xfId="40449" xr:uid="{0D166CA6-158A-4222-9E34-C81734895CBE}"/>
    <cellStyle name="Komórka zaznaczona 2 4 4 10 21 4" xfId="47670" xr:uid="{1155E15D-4D1E-441E-A141-CB57447D0435}"/>
    <cellStyle name="Komórka zaznaczona 2 4 4 10 22" xfId="13507" xr:uid="{0DA0A206-9E78-4BC7-B0BF-71F7D96EADE4}"/>
    <cellStyle name="Komórka zaznaczona 2 4 4 10 22 2" xfId="29150" xr:uid="{C8B03033-DB53-4C49-907B-B09FFF635EC7}"/>
    <cellStyle name="Komórka zaznaczona 2 4 4 10 22 3" xfId="40602" xr:uid="{FDF54DDB-839D-444D-903C-8B25E51C75C1}"/>
    <cellStyle name="Komórka zaznaczona 2 4 4 10 22 4" xfId="47767" xr:uid="{442D60DC-505E-4C70-9A02-3AF5942BBCE7}"/>
    <cellStyle name="Komórka zaznaczona 2 4 4 10 23" xfId="14024" xr:uid="{95CDD78D-712D-4FF5-ADAE-BC77BDE73A6F}"/>
    <cellStyle name="Komórka zaznaczona 2 4 4 10 23 2" xfId="29540" xr:uid="{292709A4-3B43-4F84-A4F8-A8E15DA0FD77}"/>
    <cellStyle name="Komórka zaznaczona 2 4 4 10 23 3" xfId="40913" xr:uid="{19857BE1-020C-45C2-A2DC-8F7EE208D4CB}"/>
    <cellStyle name="Komórka zaznaczona 2 4 4 10 23 4" xfId="47944" xr:uid="{D86FD17D-A156-49BD-8520-8D6921BC9325}"/>
    <cellStyle name="Komórka zaznaczona 2 4 4 10 24" xfId="14765" xr:uid="{ADCB84A2-A613-4A53-8F49-48E845B94F31}"/>
    <cellStyle name="Komórka zaznaczona 2 4 4 10 24 2" xfId="30281" xr:uid="{63631DA2-04AF-47BD-8B1B-811A987E8AAC}"/>
    <cellStyle name="Komórka zaznaczona 2 4 4 10 24 3" xfId="41654" xr:uid="{5E6FE2F7-FE36-4B68-BB79-E1517ADF69EE}"/>
    <cellStyle name="Komórka zaznaczona 2 4 4 10 24 4" xfId="48417" xr:uid="{EDC9E6CA-74BD-4068-B2D0-329E73EE6AFF}"/>
    <cellStyle name="Komórka zaznaczona 2 4 4 10 25" xfId="14977" xr:uid="{D2DEEE17-5AF7-461A-B55B-1D784297447E}"/>
    <cellStyle name="Komórka zaznaczona 2 4 4 10 25 2" xfId="30493" xr:uid="{05580B02-2A0B-4D82-95A0-C10A83836B41}"/>
    <cellStyle name="Komórka zaznaczona 2 4 4 10 25 3" xfId="41866" xr:uid="{B92E85B9-759A-461D-87C4-3CA601A6536A}"/>
    <cellStyle name="Komórka zaznaczona 2 4 4 10 25 4" xfId="48515" xr:uid="{5B995B6F-B519-4641-85C6-3D71232A1262}"/>
    <cellStyle name="Komórka zaznaczona 2 4 4 10 26" xfId="15451" xr:uid="{958454BF-7D4C-475C-B7DC-72703DCE618A}"/>
    <cellStyle name="Komórka zaznaczona 2 4 4 10 26 2" xfId="30967" xr:uid="{5A6FBD59-0540-4968-9CA6-7677EFDAA7BF}"/>
    <cellStyle name="Komórka zaznaczona 2 4 4 10 26 3" xfId="42340" xr:uid="{16E0D1FF-963F-487A-A73C-CF408DBF5B49}"/>
    <cellStyle name="Komórka zaznaczona 2 4 4 10 26 4" xfId="48669" xr:uid="{6673EFBB-B288-41E3-AF82-3570FDF48970}"/>
    <cellStyle name="Komórka zaznaczona 2 4 4 10 27" xfId="15739" xr:uid="{FA3E1C8B-332C-4B18-985C-D14F3EF49B8F}"/>
    <cellStyle name="Komórka zaznaczona 2 4 4 10 27 2" xfId="31255" xr:uid="{1E221FEF-AF57-44CB-8404-40E2850D226D}"/>
    <cellStyle name="Komórka zaznaczona 2 4 4 10 27 3" xfId="42628" xr:uid="{D308F466-7F43-415C-86F3-F4C5103084E4}"/>
    <cellStyle name="Komórka zaznaczona 2 4 4 10 27 4" xfId="48873" xr:uid="{F5AA9393-1620-49A9-8B6B-E5342FE09829}"/>
    <cellStyle name="Komórka zaznaczona 2 4 4 10 28" xfId="15951" xr:uid="{46BD270F-A78C-49E5-9EBF-44DB0C4395D3}"/>
    <cellStyle name="Komórka zaznaczona 2 4 4 10 28 2" xfId="31467" xr:uid="{4DC09991-D553-4BDA-98B2-7BC812FB22A6}"/>
    <cellStyle name="Komórka zaznaczona 2 4 4 10 28 3" xfId="42840" xr:uid="{C2A0E23A-F593-43DA-8054-480FFEFD2780}"/>
    <cellStyle name="Komórka zaznaczona 2 4 4 10 28 4" xfId="48967" xr:uid="{8EC0435E-5F56-49DA-851C-8ED6A06637E0}"/>
    <cellStyle name="Komórka zaznaczona 2 4 4 10 29" xfId="16407" xr:uid="{19BE08A8-5042-475E-AAC5-A318EA44FAC5}"/>
    <cellStyle name="Komórka zaznaczona 2 4 4 10 29 2" xfId="31923" xr:uid="{72C93D74-A7C9-4B9E-8AF3-7AF891C6FC6C}"/>
    <cellStyle name="Komórka zaznaczona 2 4 4 10 29 3" xfId="43296" xr:uid="{E30566DA-E960-4029-848B-3D95FD1064DA}"/>
    <cellStyle name="Komórka zaznaczona 2 4 4 10 29 4" xfId="49116" xr:uid="{DFA6FCAE-CA59-4C34-9BA0-34774AA38D00}"/>
    <cellStyle name="Komórka zaznaczona 2 4 4 10 3" xfId="4182" xr:uid="{6D557321-F033-4B1A-9F88-993AC3467F99}"/>
    <cellStyle name="Komórka zaznaczona 2 4 4 10 3 2" xfId="20561" xr:uid="{13CC5895-4C86-4DFE-8869-585A658041AB}"/>
    <cellStyle name="Komórka zaznaczona 2 4 4 10 3 3" xfId="32639" xr:uid="{DDBC5D01-DB16-4946-B094-81092112B3F2}"/>
    <cellStyle name="Komórka zaznaczona 2 4 4 10 3 4" xfId="43633" xr:uid="{512190CB-3435-40DB-BBF6-A2E44D24EFCC}"/>
    <cellStyle name="Komórka zaznaczona 2 4 4 10 30" xfId="16573" xr:uid="{6DC5F491-9379-45B7-9331-32C0267825EB}"/>
    <cellStyle name="Komórka zaznaczona 2 4 4 10 30 2" xfId="32089" xr:uid="{DEF05279-114C-4616-8F31-DEE6E610F26C}"/>
    <cellStyle name="Komórka zaznaczona 2 4 4 10 30 3" xfId="43462" xr:uid="{68ECCBCA-6AB6-4087-B31A-C0966921D7E2}"/>
    <cellStyle name="Komórka zaznaczona 2 4 4 10 30 4" xfId="49261" xr:uid="{A2A16611-393C-43D2-B01D-65F5931E206F}"/>
    <cellStyle name="Komórka zaznaczona 2 4 4 10 31" xfId="16678" xr:uid="{7999CF2F-CF32-4C7E-AF00-A120FBB405AA}"/>
    <cellStyle name="Komórka zaznaczona 2 4 4 10 31 2" xfId="32194" xr:uid="{D9C3C8AB-C72F-4DC9-8572-51BF3B04B14E}"/>
    <cellStyle name="Komórka zaznaczona 2 4 4 10 31 3" xfId="43567" xr:uid="{505E1E62-9C94-4DBE-8278-18D6E4B7812D}"/>
    <cellStyle name="Komórka zaznaczona 2 4 4 10 31 4" xfId="49354" xr:uid="{738C24D6-F548-4A2F-BAE3-706299E5D2B7}"/>
    <cellStyle name="Komórka zaznaczona 2 4 4 10 32" xfId="18167" xr:uid="{11FF8443-BC88-4F7B-9EF8-9240D7E84BA0}"/>
    <cellStyle name="Komórka zaznaczona 2 4 4 10 33" xfId="21904" xr:uid="{448C92C5-2E99-45F4-9175-5BD26A64D116}"/>
    <cellStyle name="Komórka zaznaczona 2 4 4 10 34" xfId="37277" xr:uid="{45241245-3275-48E0-825F-360073CF1783}"/>
    <cellStyle name="Komórka zaznaczona 2 4 4 10 4" xfId="4680" xr:uid="{615E08CB-539F-4D47-8CDF-74A48CB07212}"/>
    <cellStyle name="Komórka zaznaczona 2 4 4 10 4 2" xfId="21056" xr:uid="{D12EAD93-C40D-4E22-8E95-0862594BCF5F}"/>
    <cellStyle name="Komórka zaznaczona 2 4 4 10 4 3" xfId="33131" xr:uid="{43D99055-1E57-4D68-9A50-2DF0814EA757}"/>
    <cellStyle name="Komórka zaznaczona 2 4 4 10 4 4" xfId="43878" xr:uid="{4386058B-0197-4997-B780-A4847159E8F6}"/>
    <cellStyle name="Komórka zaznaczona 2 4 4 10 5" xfId="5231" xr:uid="{8A204125-146C-4F16-B285-9FEB077A2863}"/>
    <cellStyle name="Komórka zaznaczona 2 4 4 10 5 2" xfId="21603" xr:uid="{F7CB47A9-9696-4A3F-8470-63B2AB26987D}"/>
    <cellStyle name="Komórka zaznaczona 2 4 4 10 5 3" xfId="33671" xr:uid="{C19949C5-76F7-4BB6-8602-6A078EA1F8D0}"/>
    <cellStyle name="Komórka zaznaczona 2 4 4 10 5 4" xfId="44118" xr:uid="{524C6988-27F0-4E88-970F-572814461636}"/>
    <cellStyle name="Komórka zaznaczona 2 4 4 10 6" xfId="5651" xr:uid="{866A090B-7281-4BB2-86C6-48C89FB054F7}"/>
    <cellStyle name="Komórka zaznaczona 2 4 4 10 6 2" xfId="21958" xr:uid="{65E67101-4677-4AD1-AEA3-530BE5FCC9F1}"/>
    <cellStyle name="Komórka zaznaczona 2 4 4 10 6 3" xfId="34084" xr:uid="{4B4211AA-87CA-4E75-861E-376367BBC554}"/>
    <cellStyle name="Komórka zaznaczona 2 4 4 10 6 4" xfId="44488" xr:uid="{F53C5AF6-9584-456E-8C73-BDC282418B2A}"/>
    <cellStyle name="Komórka zaznaczona 2 4 4 10 7" xfId="6116" xr:uid="{689F3562-C2CB-4960-B2ED-B9532B17A168}"/>
    <cellStyle name="Komórka zaznaczona 2 4 4 10 7 2" xfId="22414" xr:uid="{0EE27A1E-4C21-4CD8-8C38-C583004051E5}"/>
    <cellStyle name="Komórka zaznaczona 2 4 4 10 7 3" xfId="34532" xr:uid="{2CACBC84-6DFE-498D-BBE9-595CDBDFC8FE}"/>
    <cellStyle name="Komórka zaznaczona 2 4 4 10 7 4" xfId="44805" xr:uid="{B8C5DDDE-A786-4702-AADE-6C2B1FBFDE51}"/>
    <cellStyle name="Komórka zaznaczona 2 4 4 10 8" xfId="6421" xr:uid="{D0763095-E16F-4BD7-A13B-DB08C6622931}"/>
    <cellStyle name="Komórka zaznaczona 2 4 4 10 8 2" xfId="22712" xr:uid="{501F6ACD-1E6E-4A11-AD5B-9F33F49B5CB1}"/>
    <cellStyle name="Komórka zaznaczona 2 4 4 10 8 3" xfId="34820" xr:uid="{D9F6425E-9E4E-4888-AB89-7C5B96F47F1B}"/>
    <cellStyle name="Komórka zaznaczona 2 4 4 10 8 4" xfId="44970" xr:uid="{B1F27F78-7D1D-495B-AD91-1A75809D1DFC}"/>
    <cellStyle name="Komórka zaznaczona 2 4 4 10 9" xfId="2811" xr:uid="{4D4EAC45-1CE7-44C3-B00F-25DD3BC53E72}"/>
    <cellStyle name="Komórka zaznaczona 2 4 4 10 9 2" xfId="19210" xr:uid="{E6D982C3-22CF-4DE6-BAD1-E975538A3310}"/>
    <cellStyle name="Komórka zaznaczona 2 4 4 10 9 3" xfId="21922" xr:uid="{A94D3178-7B4D-486A-897E-65A8EB8218BB}"/>
    <cellStyle name="Komórka zaznaczona 2 4 4 10 9 4" xfId="26774" xr:uid="{E5356C71-D4A8-4819-A7F5-8B043CA9B2F8}"/>
    <cellStyle name="Komórka zaznaczona 2 4 4 11" xfId="1803" xr:uid="{5093F39B-1216-4916-9DE2-47EB4A2220E6}"/>
    <cellStyle name="Komórka zaznaczona 2 4 4 11 10" xfId="7906" xr:uid="{FF3A5118-2610-4724-AC1C-DD2E7AE964F4}"/>
    <cellStyle name="Komórka zaznaczona 2 4 4 11 10 2" xfId="24137" xr:uid="{E29051D9-AA8E-416E-9986-28188BF13325}"/>
    <cellStyle name="Komórka zaznaczona 2 4 4 11 10 3" xfId="36149" xr:uid="{6A62E208-D5C3-422F-8F11-43024BD5FFBD}"/>
    <cellStyle name="Komórka zaznaczona 2 4 4 11 10 4" xfId="45635" xr:uid="{EE7A1B41-3377-4F19-8B01-3E3F1EC7FCE4}"/>
    <cellStyle name="Komórka zaznaczona 2 4 4 11 11" xfId="8135" xr:uid="{15D6C950-DDF8-4745-9850-F57FB7784A14}"/>
    <cellStyle name="Komórka zaznaczona 2 4 4 11 11 2" xfId="24355" xr:uid="{49CD9A25-F7DC-443B-8BF9-18ACD3AA1C8A}"/>
    <cellStyle name="Komórka zaznaczona 2 4 4 11 11 3" xfId="36360" xr:uid="{9A53431A-DF07-4AE5-8DBA-B9E30FD016D3}"/>
    <cellStyle name="Komórka zaznaczona 2 4 4 11 11 4" xfId="45779" xr:uid="{747349FB-EB95-4BA2-94BF-AC95707B3DD4}"/>
    <cellStyle name="Komórka zaznaczona 2 4 4 11 12" xfId="8645" xr:uid="{222A6EA1-4A24-4C9C-AD19-4D17B750B647}"/>
    <cellStyle name="Komórka zaznaczona 2 4 4 11 12 2" xfId="24842" xr:uid="{342536A8-BE67-49A6-8A81-977B31B21EEF}"/>
    <cellStyle name="Komórka zaznaczona 2 4 4 11 12 3" xfId="36826" xr:uid="{D9DECD91-DA2D-4BD6-89FF-A66CF1513391}"/>
    <cellStyle name="Komórka zaznaczona 2 4 4 11 12 4" xfId="46017" xr:uid="{D5BEC5C7-AB3B-419C-814F-3BE81FA05C0D}"/>
    <cellStyle name="Komórka zaznaczona 2 4 4 11 13" xfId="9152" xr:uid="{F122F94A-C5E1-4312-B8C5-760280BA4914}"/>
    <cellStyle name="Komórka zaznaczona 2 4 4 11 13 2" xfId="25343" xr:uid="{F2BB26C2-DE44-4BA9-A154-F6FD4C238F28}"/>
    <cellStyle name="Komórka zaznaczona 2 4 4 11 13 3" xfId="37300" xr:uid="{63751DB4-C40A-44A1-9EDF-38895D631AD4}"/>
    <cellStyle name="Komórka zaznaczona 2 4 4 11 13 4" xfId="46233" xr:uid="{232587F9-2EB8-417F-9B33-1BD62BA93C32}"/>
    <cellStyle name="Komórka zaznaczona 2 4 4 11 14" xfId="9643" xr:uid="{A9261FD2-435B-4FB4-BC56-A648531DE86F}"/>
    <cellStyle name="Komórka zaznaczona 2 4 4 11 14 2" xfId="25790" xr:uid="{40CAA4BE-BAAA-4887-83B7-6582621DA238}"/>
    <cellStyle name="Komórka zaznaczona 2 4 4 11 14 3" xfId="37693" xr:uid="{C9E1ABA3-76C8-420F-9733-2484D3FEC4D3}"/>
    <cellStyle name="Komórka zaznaczona 2 4 4 11 14 4" xfId="46477" xr:uid="{F3287E06-D88C-48A3-856C-755869EF2756}"/>
    <cellStyle name="Komórka zaznaczona 2 4 4 11 15" xfId="8374" xr:uid="{8A6B3C9B-A94C-4668-9B3D-9B3763F3F832}"/>
    <cellStyle name="Komórka zaznaczona 2 4 4 11 15 2" xfId="24583" xr:uid="{A6D1C6B1-263D-458B-B0B4-23EA94CC003A}"/>
    <cellStyle name="Komórka zaznaczona 2 4 4 11 15 3" xfId="36571" xr:uid="{3C011A7D-5A0F-4C66-8169-1D1CDD678026}"/>
    <cellStyle name="Komórka zaznaczona 2 4 4 11 15 4" xfId="45885" xr:uid="{3CEE2F35-7C95-4EAB-B9C9-6D043DC83FBC}"/>
    <cellStyle name="Komórka zaznaczona 2 4 4 11 16" xfId="10049" xr:uid="{D5679498-3514-4842-84AB-96536914242F}"/>
    <cellStyle name="Komórka zaznaczona 2 4 4 11 16 2" xfId="26167" xr:uid="{8B7C567F-B482-487C-9677-41F85C9FBCEA}"/>
    <cellStyle name="Komórka zaznaczona 2 4 4 11 16 3" xfId="38023" xr:uid="{FC325238-A9BC-4A1A-8361-795DCBDCCD5A}"/>
    <cellStyle name="Komórka zaznaczona 2 4 4 11 16 4" xfId="46635" xr:uid="{FE535204-80AC-4E84-BE2D-4D9B99657062}"/>
    <cellStyle name="Komórka zaznaczona 2 4 4 11 17" xfId="10547" xr:uid="{A382012A-E8F5-4B2B-A593-8DACB6B7C7DF}"/>
    <cellStyle name="Komórka zaznaczona 2 4 4 11 17 2" xfId="26644" xr:uid="{EFDD2C65-6F44-40FB-8E93-3139B01D8336}"/>
    <cellStyle name="Komórka zaznaczona 2 4 4 11 17 3" xfId="38464" xr:uid="{B5D78747-334C-45B4-B4D4-BA315B93E73A}"/>
    <cellStyle name="Komórka zaznaczona 2 4 4 11 17 4" xfId="46827" xr:uid="{0F9C73F0-6DFA-4D4C-A653-27A772144834}"/>
    <cellStyle name="Komórka zaznaczona 2 4 4 11 18" xfId="7765" xr:uid="{4CF8A090-B4A4-4A5E-9711-B8B5D01B33F7}"/>
    <cellStyle name="Komórka zaznaczona 2 4 4 11 19" xfId="12354" xr:uid="{9744924F-2B0B-4C7A-970D-28B9753F4484}"/>
    <cellStyle name="Komórka zaznaczona 2 4 4 11 19 2" xfId="28072" xr:uid="{649BA58F-EB2C-4352-94A9-504DA6F58225}"/>
    <cellStyle name="Komórka zaznaczona 2 4 4 11 19 3" xfId="39630" xr:uid="{3B2D2E85-AFEB-4706-B538-108B45ABBB47}"/>
    <cellStyle name="Komórka zaznaczona 2 4 4 11 19 4" xfId="47314" xr:uid="{DF2F5EA5-964B-459D-8B4E-906F03BA80FA}"/>
    <cellStyle name="Komórka zaznaczona 2 4 4 11 2" xfId="3472" xr:uid="{169E8FBC-E797-4539-98BB-762C90C4DD4D}"/>
    <cellStyle name="Komórka zaznaczona 2 4 4 11 2 2" xfId="19865" xr:uid="{F8A46873-8653-437D-B81E-9F12AE0291C5}"/>
    <cellStyle name="Komórka zaznaczona 2 4 4 11 2 3" xfId="17179" xr:uid="{A8C45713-693D-4936-912A-85F640D2C13F}"/>
    <cellStyle name="Komórka zaznaczona 2 4 4 11 2 4" xfId="29299" xr:uid="{C3220A9A-CF83-4953-A7B3-B2EB2FBD3B8C}"/>
    <cellStyle name="Komórka zaznaczona 2 4 4 11 20" xfId="12888" xr:uid="{EDB7EBC9-A3BB-45C1-BFEE-43661277C9F2}"/>
    <cellStyle name="Komórka zaznaczona 2 4 4 11 20 2" xfId="28598" xr:uid="{6BD88DAF-3E0D-44C9-8BD1-FE8CF5CEEA42}"/>
    <cellStyle name="Komórka zaznaczona 2 4 4 11 20 3" xfId="40135" xr:uid="{021BA4BD-1F59-41F6-9F93-4EAC0A7312CE}"/>
    <cellStyle name="Komórka zaznaczona 2 4 4 11 20 4" xfId="47486" xr:uid="{9C21ECD8-3EBB-42E3-BFCE-4BE034EAAF2A}"/>
    <cellStyle name="Komórka zaznaczona 2 4 4 11 21" xfId="13369" xr:uid="{5AC8E951-4ACB-417A-B784-7417694BE505}"/>
    <cellStyle name="Komórka zaznaczona 2 4 4 11 21 2" xfId="29019" xr:uid="{B06D34F8-D746-44BB-BEFD-D3358071E075}"/>
    <cellStyle name="Komórka zaznaczona 2 4 4 11 21 3" xfId="40481" xr:uid="{17D42324-AC4C-41A0-90C9-03AF9FEF49E3}"/>
    <cellStyle name="Komórka zaznaczona 2 4 4 11 21 4" xfId="47689" xr:uid="{0C23C5EE-7794-463E-9926-B8638A4240DC}"/>
    <cellStyle name="Komórka zaznaczona 2 4 4 11 22" xfId="13562" xr:uid="{91BE40E4-29C6-4027-9339-CF30FC948506}"/>
    <cellStyle name="Komórka zaznaczona 2 4 4 11 22 2" xfId="29203" xr:uid="{9A10E863-E113-4D78-8FC6-7B18D75E4652}"/>
    <cellStyle name="Komórka zaznaczona 2 4 4 11 22 3" xfId="40644" xr:uid="{8731DBD0-3325-4606-9187-EB589CC0550F}"/>
    <cellStyle name="Komórka zaznaczona 2 4 4 11 22 4" xfId="47789" xr:uid="{07F1446F-CDEB-4949-9BF5-0056C1739535}"/>
    <cellStyle name="Komórka zaznaczona 2 4 4 11 23" xfId="14658" xr:uid="{50793CC8-FD8E-44BB-8C5E-C436BA770E9C}"/>
    <cellStyle name="Komórka zaznaczona 2 4 4 11 23 2" xfId="30174" xr:uid="{F332ED2D-CDCF-4BCF-BFB9-4F825139FEAA}"/>
    <cellStyle name="Komórka zaznaczona 2 4 4 11 23 3" xfId="41547" xr:uid="{1055055C-1877-4CF2-86FF-D1EFB85808EA}"/>
    <cellStyle name="Komórka zaznaczona 2 4 4 11 23 4" xfId="48340" xr:uid="{31185963-E8C0-4409-BBC4-2A2C75B049C5}"/>
    <cellStyle name="Komórka zaznaczona 2 4 4 11 24" xfId="14802" xr:uid="{D213D7F6-7C5E-4DEB-B82C-A1A6C3A557AE}"/>
    <cellStyle name="Komórka zaznaczona 2 4 4 11 24 2" xfId="30318" xr:uid="{BC6A569B-3EBA-48C2-B6ED-2DFBD26A1FB7}"/>
    <cellStyle name="Komórka zaznaczona 2 4 4 11 24 3" xfId="41691" xr:uid="{5994800E-790C-4AEE-B07E-94E6D2895A5C}"/>
    <cellStyle name="Komórka zaznaczona 2 4 4 11 24 4" xfId="48443" xr:uid="{3F49FC05-3D13-46BE-AA4E-2B3B7FDC939E}"/>
    <cellStyle name="Komórka zaznaczona 2 4 4 11 25" xfId="15013" xr:uid="{9C6C53C5-8492-4DCB-A206-4C1AC70491B2}"/>
    <cellStyle name="Komórka zaznaczona 2 4 4 11 25 2" xfId="30529" xr:uid="{8484F280-C128-459C-A22C-B7363D6AB8D5}"/>
    <cellStyle name="Komórka zaznaczona 2 4 4 11 25 3" xfId="41902" xr:uid="{F4317A4B-226D-4258-963A-5928657D8D4E}"/>
    <cellStyle name="Komórka zaznaczona 2 4 4 11 25 4" xfId="48539" xr:uid="{A15122C3-3BB7-40BA-9982-5513C4EADBFD}"/>
    <cellStyle name="Komórka zaznaczona 2 4 4 11 26" xfId="15490" xr:uid="{8006A0AC-080D-4264-A7B6-045903CBA5A7}"/>
    <cellStyle name="Komórka zaznaczona 2 4 4 11 26 2" xfId="31006" xr:uid="{811DD99D-0F9C-496F-83D7-22E7CD1BA440}"/>
    <cellStyle name="Komórka zaznaczona 2 4 4 11 26 3" xfId="42379" xr:uid="{B9FE878A-F0B7-45CA-81E7-89D2CB8EA8F0}"/>
    <cellStyle name="Komórka zaznaczona 2 4 4 11 26 4" xfId="48692" xr:uid="{D2671D5D-5D15-45A9-9453-C48209D5FBF1}"/>
    <cellStyle name="Komórka zaznaczona 2 4 4 11 27" xfId="15765" xr:uid="{DA794A87-0371-4EE5-9A7B-588B7E63CC30}"/>
    <cellStyle name="Komórka zaznaczona 2 4 4 11 27 2" xfId="31281" xr:uid="{3828B3C5-F2A0-4F1D-934B-61553ED8384F}"/>
    <cellStyle name="Komórka zaznaczona 2 4 4 11 27 3" xfId="42654" xr:uid="{682233A7-A896-4B08-B803-CE48A02D2951}"/>
    <cellStyle name="Komórka zaznaczona 2 4 4 11 27 4" xfId="48896" xr:uid="{54EE6D1D-B02A-45F3-BAEA-0584E35F7D1C}"/>
    <cellStyle name="Komórka zaznaczona 2 4 4 11 28" xfId="15979" xr:uid="{70F7D62F-AF92-4599-BE10-D8A3E8B479DE}"/>
    <cellStyle name="Komórka zaznaczona 2 4 4 11 28 2" xfId="31495" xr:uid="{3789136D-84E2-48BA-B814-269B990939E7}"/>
    <cellStyle name="Komórka zaznaczona 2 4 4 11 28 3" xfId="42868" xr:uid="{43F4C8D3-24A6-4DE8-9B02-E17388C807F1}"/>
    <cellStyle name="Komórka zaznaczona 2 4 4 11 28 4" xfId="48986" xr:uid="{CB218036-D943-4B00-9906-AEEB8085F453}"/>
    <cellStyle name="Komórka zaznaczona 2 4 4 11 29" xfId="16436" xr:uid="{224DD19C-CFF7-468B-841B-83F075F25569}"/>
    <cellStyle name="Komórka zaznaczona 2 4 4 11 29 2" xfId="31952" xr:uid="{D1FB10DD-1BF0-43FF-8EB1-B46387CA66D1}"/>
    <cellStyle name="Komórka zaznaczona 2 4 4 11 29 3" xfId="43325" xr:uid="{1A3E3A13-E6B6-4228-8257-F840D9BDA91F}"/>
    <cellStyle name="Komórka zaznaczona 2 4 4 11 29 4" xfId="49136" xr:uid="{EE80EF70-7653-4C54-92D5-3A6A53FD400C}"/>
    <cellStyle name="Komórka zaznaczona 2 4 4 11 3" xfId="4233" xr:uid="{B7405DC8-7D10-4BA0-91F7-57C2685780E7}"/>
    <cellStyle name="Komórka zaznaczona 2 4 4 11 3 2" xfId="20611" xr:uid="{8272976C-500B-4A8B-AC68-D14A7A852AF3}"/>
    <cellStyle name="Komórka zaznaczona 2 4 4 11 3 3" xfId="32689" xr:uid="{E2B0BEEF-D4C6-4240-9A84-1FFAB1BFA263}"/>
    <cellStyle name="Komórka zaznaczona 2 4 4 11 3 4" xfId="43669" xr:uid="{F87A6928-11FE-4A18-8F29-FA3D40B6C6AB}"/>
    <cellStyle name="Komórka zaznaczona 2 4 4 11 30" xfId="16590" xr:uid="{A0016F90-315C-442A-A74E-862D4DCC0598}"/>
    <cellStyle name="Komórka zaznaczona 2 4 4 11 30 2" xfId="32106" xr:uid="{46265C03-1C07-4F6F-82FE-DCDCAAC06527}"/>
    <cellStyle name="Komórka zaznaczona 2 4 4 11 30 3" xfId="43479" xr:uid="{2A467911-E025-41F5-9EBE-AC739D3A6111}"/>
    <cellStyle name="Komórka zaznaczona 2 4 4 11 30 4" xfId="49278" xr:uid="{CCCEFCF7-B93F-4EEB-B793-E9D08ABC7493}"/>
    <cellStyle name="Komórka zaznaczona 2 4 4 11 31" xfId="16695" xr:uid="{39A35305-4E70-46CE-8FAB-C6628FC9842B}"/>
    <cellStyle name="Komórka zaznaczona 2 4 4 11 31 2" xfId="32211" xr:uid="{BF647146-DFB0-4888-BA56-24C288A63E36}"/>
    <cellStyle name="Komórka zaznaczona 2 4 4 11 31 3" xfId="43584" xr:uid="{8B79C02F-D14E-4858-85DD-72C7886D5004}"/>
    <cellStyle name="Komórka zaznaczona 2 4 4 11 31 4" xfId="49371" xr:uid="{75DF0119-3AE0-4992-B44D-A650E80A4CDE}"/>
    <cellStyle name="Komórka zaznaczona 2 4 4 11 32" xfId="18225" xr:uid="{08C5C7E2-4979-4ABC-BC32-C89EC8C86D90}"/>
    <cellStyle name="Komórka zaznaczona 2 4 4 11 33" xfId="24321" xr:uid="{18F6DC67-3A63-4A83-A6A0-2BE71AC69993}"/>
    <cellStyle name="Komórka zaznaczona 2 4 4 11 34" xfId="21947" xr:uid="{B393A63C-CE0E-4ED2-A6BC-DF0EE1471A4A}"/>
    <cellStyle name="Komórka zaznaczona 2 4 4 11 4" xfId="4732" xr:uid="{C8BC6CB6-FADB-4A7C-889F-6FD7C96CE018}"/>
    <cellStyle name="Komórka zaznaczona 2 4 4 11 4 2" xfId="21106" xr:uid="{E6ADD51B-3651-4C97-8821-E9673FF5157E}"/>
    <cellStyle name="Komórka zaznaczona 2 4 4 11 4 3" xfId="33181" xr:uid="{27CA729C-CF0F-40BF-8A58-A8430C573DDF}"/>
    <cellStyle name="Komórka zaznaczona 2 4 4 11 4 4" xfId="43914" xr:uid="{67329E93-C4DA-4FFB-957E-C0AC73EE4422}"/>
    <cellStyle name="Komórka zaznaczona 2 4 4 11 5" xfId="5285" xr:uid="{66C8E8FD-FC2A-498B-80CA-B7CE784AEDDB}"/>
    <cellStyle name="Komórka zaznaczona 2 4 4 11 5 2" xfId="21655" xr:uid="{CDF86E5B-0C9E-4AE7-8BB3-6B802500E34D}"/>
    <cellStyle name="Komórka zaznaczona 2 4 4 11 5 3" xfId="33722" xr:uid="{4F8C2FDE-E84C-465D-B235-D6E7DF1F18C7}"/>
    <cellStyle name="Komórka zaznaczona 2 4 4 11 5 4" xfId="44156" xr:uid="{AE3F6839-9671-44FC-8CFD-967A019AAA84}"/>
    <cellStyle name="Komórka zaznaczona 2 4 4 11 6" xfId="5701" xr:uid="{46D027D3-7E88-4668-AAC5-378305DD328B}"/>
    <cellStyle name="Komórka zaznaczona 2 4 4 11 6 2" xfId="22004" xr:uid="{2A3B8324-E891-479F-8EFF-DA2964FA9B0F}"/>
    <cellStyle name="Komórka zaznaczona 2 4 4 11 6 3" xfId="34132" xr:uid="{BD6E841A-3FAC-4E8E-AB02-49D64E4C54BD}"/>
    <cellStyle name="Komórka zaznaczona 2 4 4 11 6 4" xfId="44526" xr:uid="{DC19BF8F-BB16-480E-9701-B2F9D8F1F096}"/>
    <cellStyle name="Komórka zaznaczona 2 4 4 11 7" xfId="6169" xr:uid="{BB8C22C7-ECBB-455F-A49C-606D7D74CFE8}"/>
    <cellStyle name="Komórka zaznaczona 2 4 4 11 7 2" xfId="22466" xr:uid="{E7C31640-7321-4EE8-A726-BE83E2485B9D}"/>
    <cellStyle name="Komórka zaznaczona 2 4 4 11 7 3" xfId="34581" xr:uid="{ECA04BBB-12FF-4B23-8143-3E591BA4BF3A}"/>
    <cellStyle name="Komórka zaznaczona 2 4 4 11 7 4" xfId="44839" xr:uid="{584F8D8C-8119-4078-90BC-3C60299B34D3}"/>
    <cellStyle name="Komórka zaznaczona 2 4 4 11 8" xfId="6476" xr:uid="{5D130A39-686A-4280-892F-0630B4FC77E9}"/>
    <cellStyle name="Komórka zaznaczona 2 4 4 11 8 2" xfId="22763" xr:uid="{CF8BACA3-3CEC-4951-9170-E9F195D88299}"/>
    <cellStyle name="Komórka zaznaczona 2 4 4 11 8 3" xfId="34869" xr:uid="{0C43CC93-8CC4-40CD-8789-2E5BDF25AD61}"/>
    <cellStyle name="Komórka zaznaczona 2 4 4 11 8 4" xfId="45003" xr:uid="{834FDCBE-FC7F-4EC1-9C29-316565186C7F}"/>
    <cellStyle name="Komórka zaznaczona 2 4 4 11 9" xfId="5317" xr:uid="{128E2A05-6603-4DFF-AAC4-A2F642420FDF}"/>
    <cellStyle name="Komórka zaznaczona 2 4 4 11 9 2" xfId="21686" xr:uid="{FBA772B5-315F-4DA6-80A6-885B5D1D5227}"/>
    <cellStyle name="Komórka zaznaczona 2 4 4 11 9 3" xfId="33753" xr:uid="{BB85E149-0D9C-476F-A3BD-36E84E0AECD4}"/>
    <cellStyle name="Komórka zaznaczona 2 4 4 11 9 4" xfId="44181" xr:uid="{0F1A28D5-BF76-4261-9883-9D2ADBFA641A}"/>
    <cellStyle name="Komórka zaznaczona 2 4 4 12" xfId="2248" xr:uid="{F25B0C6B-B089-4C7A-81DF-1F54BEA9E808}"/>
    <cellStyle name="Komórka zaznaczona 2 4 4 12 2" xfId="18661" xr:uid="{682EC5AF-519C-44BB-8738-626F70AB871C}"/>
    <cellStyle name="Komórka zaznaczona 2 4 4 12 3" xfId="25610" xr:uid="{BE12C874-E5A2-4052-BB37-0D575415F51E}"/>
    <cellStyle name="Komórka zaznaczona 2 4 4 12 4" xfId="40271" xr:uid="{B5CB2C66-2ADC-4D92-8F0D-AB95CBD0655D}"/>
    <cellStyle name="Komórka zaznaczona 2 4 4 13" xfId="2823" xr:uid="{2F35CACF-6686-448A-90B2-B79928F2A518}"/>
    <cellStyle name="Komórka zaznaczona 2 4 4 13 2" xfId="19221" xr:uid="{FD3CC99C-7EEA-47A2-83A0-2E5E96B75DCC}"/>
    <cellStyle name="Komórka zaznaczona 2 4 4 13 3" xfId="17336" xr:uid="{41F401E6-51E0-4559-8B1D-3FB8352119C1}"/>
    <cellStyle name="Komórka zaznaczona 2 4 4 13 4" xfId="36825" xr:uid="{07561893-E9FA-436D-B5D6-1D5BC8554ECC}"/>
    <cellStyle name="Komórka zaznaczona 2 4 4 14" xfId="3610" xr:uid="{B97510E4-5A4C-456A-846A-5BC54D2FFA06}"/>
    <cellStyle name="Komórka zaznaczona 2 4 4 14 2" xfId="20000" xr:uid="{6195FD1B-7320-4145-9E3E-58FD693D64D1}"/>
    <cellStyle name="Komórka zaznaczona 2 4 4 14 3" xfId="16787" xr:uid="{DF307565-500A-414C-8E52-B90621B09172}"/>
    <cellStyle name="Komórka zaznaczona 2 4 4 14 4" xfId="40646" xr:uid="{1BF55511-073F-49B4-9652-53682DB235C9}"/>
    <cellStyle name="Komórka zaznaczona 2 4 4 15" xfId="2192" xr:uid="{09922F57-7CFE-4383-AF23-27464B5A4894}"/>
    <cellStyle name="Komórka zaznaczona 2 4 4 15 2" xfId="18605" xr:uid="{726D145C-5225-4502-A62B-26ED46A2601D}"/>
    <cellStyle name="Komórka zaznaczona 2 4 4 15 3" xfId="17364" xr:uid="{EF4C2236-D4C2-41A8-8E25-885E65F33E80}"/>
    <cellStyle name="Komórka zaznaczona 2 4 4 15 4" xfId="35008" xr:uid="{E2A77F26-4052-42B9-8AA3-C9F95E9D1704}"/>
    <cellStyle name="Komórka zaznaczona 2 4 4 16" xfId="5092" xr:uid="{40969332-43BA-4508-B9B5-ED96F21633AA}"/>
    <cellStyle name="Komórka zaznaczona 2 4 4 16 2" xfId="21464" xr:uid="{AFF3C2BC-526F-479B-A6E0-94260E4C067C}"/>
    <cellStyle name="Komórka zaznaczona 2 4 4 16 3" xfId="33532" xr:uid="{40658812-AA8F-443F-8E6B-02DAB1720F73}"/>
    <cellStyle name="Komórka zaznaczona 2 4 4 16 4" xfId="44052" xr:uid="{24DAD08F-EA26-4644-BD9C-5D143839BD7D}"/>
    <cellStyle name="Komórka zaznaczona 2 4 4 17" xfId="2075" xr:uid="{5F1DADAA-795F-46D0-BF52-FEDDC4DE2740}"/>
    <cellStyle name="Komórka zaznaczona 2 4 4 17 2" xfId="18491" xr:uid="{A5584334-D6D8-4AF0-BA9C-0E2E304CE6FD}"/>
    <cellStyle name="Komórka zaznaczona 2 4 4 17 3" xfId="25973" xr:uid="{999A6CE2-3B2B-4526-A9B0-407361AEF483}"/>
    <cellStyle name="Komórka zaznaczona 2 4 4 17 4" xfId="26772" xr:uid="{E7C01B23-A62A-45C9-90B9-660C256A66B8}"/>
    <cellStyle name="Komórka zaznaczona 2 4 4 18" xfId="4760" xr:uid="{4A3B27D4-0D17-48AE-8AFB-28094810CAFE}"/>
    <cellStyle name="Komórka zaznaczona 2 4 4 18 2" xfId="21134" xr:uid="{13B1FDEC-BA86-4729-9ECF-BAA6B83A7E95}"/>
    <cellStyle name="Komórka zaznaczona 2 4 4 18 3" xfId="33209" xr:uid="{20D4ACDC-7CDD-4B6A-BF42-D823020915A6}"/>
    <cellStyle name="Komórka zaznaczona 2 4 4 18 4" xfId="43936" xr:uid="{292B552F-6F16-4D61-91D8-F4E13A86C74F}"/>
    <cellStyle name="Komórka zaznaczona 2 4 4 19" xfId="5686" xr:uid="{8D0AC1C6-09CC-4812-AC0C-B994BE79F08F}"/>
    <cellStyle name="Komórka zaznaczona 2 4 4 19 2" xfId="21990" xr:uid="{072373EF-9E9C-4FD0-AF39-BD4987BC245E}"/>
    <cellStyle name="Komórka zaznaczona 2 4 4 19 3" xfId="34118" xr:uid="{17B53131-C6A2-41D0-9D96-0187C499A516}"/>
    <cellStyle name="Komórka zaznaczona 2 4 4 19 4" xfId="44516" xr:uid="{AFD6983E-D7A8-4151-9D77-883BDC46E1E0}"/>
    <cellStyle name="Komórka zaznaczona 2 4 4 2" xfId="849" xr:uid="{153985AA-3EF1-461B-8AF5-D6EC9BEB7225}"/>
    <cellStyle name="Komórka zaznaczona 2 4 4 2 10" xfId="6279" xr:uid="{C58399AA-31F2-499A-AB44-F0FA6BCDBCC6}"/>
    <cellStyle name="Komórka zaznaczona 2 4 4 2 10 2" xfId="22573" xr:uid="{61738D6D-130E-4419-81C4-2CB6F4813D35}"/>
    <cellStyle name="Komórka zaznaczona 2 4 4 2 10 3" xfId="34686" xr:uid="{12B03F93-E786-4E95-927A-07B0D3E1FBE7}"/>
    <cellStyle name="Komórka zaznaczona 2 4 4 2 10 4" xfId="44906" xr:uid="{9A29F322-296F-4ECD-836D-DE31F52DF9AA}"/>
    <cellStyle name="Komórka zaznaczona 2 4 4 2 11" xfId="2954" xr:uid="{8938ADCA-4F27-4F07-86B1-8D9A8DB64B75}"/>
    <cellStyle name="Komórka zaznaczona 2 4 4 2 11 2" xfId="19347" xr:uid="{99997087-4A1B-48A8-B420-24F05D282EF0}"/>
    <cellStyle name="Komórka zaznaczona 2 4 4 2 11 3" xfId="24060" xr:uid="{CC41D3AF-72A5-4942-95E1-CAAE83B73357}"/>
    <cellStyle name="Komórka zaznaczona 2 4 4 2 11 4" xfId="28798" xr:uid="{ECB18103-17AF-4AFF-B32B-FA63748D9F67}"/>
    <cellStyle name="Komórka zaznaczona 2 4 4 2 12" xfId="7286" xr:uid="{4A11CDCC-DC26-4BED-A1F9-D8D74F33AB59}"/>
    <cellStyle name="Komórka zaznaczona 2 4 4 2 12 2" xfId="23541" xr:uid="{6B754D82-ED62-4045-902A-13B280B33EA9}"/>
    <cellStyle name="Komórka zaznaczona 2 4 4 2 12 3" xfId="35630" xr:uid="{80090EC8-20BF-4EE5-B404-89D2139DDD91}"/>
    <cellStyle name="Komórka zaznaczona 2 4 4 2 12 4" xfId="45333" xr:uid="{7B77BD82-1833-4A24-BF44-E0E7860DECC6}"/>
    <cellStyle name="Komórka zaznaczona 2 4 4 2 13" xfId="7443" xr:uid="{B66DB9FD-8555-4E70-AEFC-269B048D0296}"/>
    <cellStyle name="Komórka zaznaczona 2 4 4 2 13 2" xfId="23694" xr:uid="{23E784C5-4BC2-42B7-9C8C-58883EBB197C}"/>
    <cellStyle name="Komórka zaznaczona 2 4 4 2 13 3" xfId="35752" xr:uid="{AB8F48A0-77E3-4209-8F98-257B187490B5}"/>
    <cellStyle name="Komórka zaznaczona 2 4 4 2 13 4" xfId="45396" xr:uid="{12DDB2D5-99F0-4ED6-93B4-A9B94770F68C}"/>
    <cellStyle name="Komórka zaznaczona 2 4 4 2 14" xfId="2209" xr:uid="{104CA68E-6EFD-4EAA-80A6-80545B7470CB}"/>
    <cellStyle name="Komórka zaznaczona 2 4 4 2 14 2" xfId="18622" xr:uid="{0CEF9018-9F1E-4C04-BEF3-72C0525DEE48}"/>
    <cellStyle name="Komórka zaznaczona 2 4 4 2 14 3" xfId="23570" xr:uid="{E3325773-B8F3-4FEB-919C-D735BDABF857}"/>
    <cellStyle name="Komórka zaznaczona 2 4 4 2 14 4" xfId="22756" xr:uid="{AE32E324-9C2F-46BF-B337-020A97AA3898}"/>
    <cellStyle name="Komórka zaznaczona 2 4 4 2 15" xfId="3552" xr:uid="{A050544B-7D65-4872-ADC0-327AA9789BA1}"/>
    <cellStyle name="Komórka zaznaczona 2 4 4 2 15 2" xfId="19943" xr:uid="{F7159B92-C6DF-4454-95AF-3BE4973A7A8C}"/>
    <cellStyle name="Komórka zaznaczona 2 4 4 2 15 3" xfId="28676" xr:uid="{BE376E00-D4A7-45B3-8813-B5E24676FB11}"/>
    <cellStyle name="Komórka zaznaczona 2 4 4 2 15 4" xfId="39604" xr:uid="{770F67EA-7E58-4080-9E20-38EEACAE2D8A}"/>
    <cellStyle name="Komórka zaznaczona 2 4 4 2 16" xfId="9770" xr:uid="{7F7F4B52-7617-4C18-BE22-D68CE0760B51}"/>
    <cellStyle name="Komórka zaznaczona 2 4 4 2 16 2" xfId="25904" xr:uid="{60C993AD-91C8-4AC4-8A80-1451A406B407}"/>
    <cellStyle name="Komórka zaznaczona 2 4 4 2 16 3" xfId="37789" xr:uid="{9F283C2C-44AF-45BA-BB54-F6D1F4F80EA6}"/>
    <cellStyle name="Komórka zaznaczona 2 4 4 2 16 4" xfId="46532" xr:uid="{BE8F8A11-B6CD-4D25-8887-06ECCE26E0A8}"/>
    <cellStyle name="Komórka zaznaczona 2 4 4 2 17" xfId="7337" xr:uid="{95ADD381-E874-4E86-81ED-594E12B04E00}"/>
    <cellStyle name="Komórka zaznaczona 2 4 4 2 17 2" xfId="23591" xr:uid="{2A43B35F-2D4F-4F1B-9636-1A4300F18D99}"/>
    <cellStyle name="Komórka zaznaczona 2 4 4 2 17 3" xfId="35671" xr:uid="{2904049E-0DEF-4CAB-9D47-6880D3216ADE}"/>
    <cellStyle name="Komórka zaznaczona 2 4 4 2 17 4" xfId="45351" xr:uid="{2155328E-88D8-4BB5-B77B-B1F34E82D7FF}"/>
    <cellStyle name="Komórka zaznaczona 2 4 4 2 18" xfId="9714" xr:uid="{7235795B-1403-4BD7-BD93-BA124A3F8597}"/>
    <cellStyle name="Komórka zaznaczona 2 4 4 2 19" xfId="11450" xr:uid="{86A9E749-7A56-476D-BFDC-5ABD71732FEC}"/>
    <cellStyle name="Komórka zaznaczona 2 4 4 2 19 2" xfId="27236" xr:uid="{5F8398EE-FC09-4477-AEFF-D81DD67ACF1B}"/>
    <cellStyle name="Komórka zaznaczona 2 4 4 2 19 3" xfId="38845" xr:uid="{B69708F1-D046-4F48-B4EF-060A50C49F9F}"/>
    <cellStyle name="Komórka zaznaczona 2 4 4 2 19 4" xfId="47003" xr:uid="{2DA7B23D-0912-4778-A93D-21567B87BBFF}"/>
    <cellStyle name="Komórka zaznaczona 2 4 4 2 2" xfId="2582" xr:uid="{0A9FCFCF-2F29-4D98-AD19-860DFB3CA57F}"/>
    <cellStyle name="Komórka zaznaczona 2 4 4 2 2 2" xfId="18985" xr:uid="{D84AE3F8-4C55-4B90-AE05-35BF9D2BE2AC}"/>
    <cellStyle name="Komórka zaznaczona 2 4 4 2 2 3" xfId="17475" xr:uid="{E06B096F-2428-4EC7-A86F-E436B899675C}"/>
    <cellStyle name="Komórka zaznaczona 2 4 4 2 2 4" xfId="37811" xr:uid="{715A0473-8A6F-46BB-829A-AACCC070DD07}"/>
    <cellStyle name="Komórka zaznaczona 2 4 4 2 20" xfId="11523" xr:uid="{67A52DEE-6B44-4C5D-B3B5-8920782F9540}"/>
    <cellStyle name="Komórka zaznaczona 2 4 4 2 20 2" xfId="27299" xr:uid="{98A1EF69-7693-4E0C-99A2-1C9A0D915E8F}"/>
    <cellStyle name="Komórka zaznaczona 2 4 4 2 20 3" xfId="38905" xr:uid="{E1A24928-3A3A-4096-B44E-4D009AB637A4}"/>
    <cellStyle name="Komórka zaznaczona 2 4 4 2 20 4" xfId="47041" xr:uid="{7B3E9BE5-CCFC-4104-A94D-3386E4CA2EDB}"/>
    <cellStyle name="Komórka zaznaczona 2 4 4 2 21" xfId="8045" xr:uid="{3EAE90F6-B3FA-449D-B572-F6EC65F47AF3}"/>
    <cellStyle name="Komórka zaznaczona 2 4 4 2 21 2" xfId="24271" xr:uid="{EBFA4AFB-4F41-4D5A-BBB0-014D18988542}"/>
    <cellStyle name="Komórka zaznaczona 2 4 4 2 21 3" xfId="36276" xr:uid="{A7C6ABBE-D8AD-4AC9-9465-9B1EBAE508B5}"/>
    <cellStyle name="Komórka zaznaczona 2 4 4 2 21 4" xfId="45720" xr:uid="{21C8FC33-0781-45CA-911A-C96460CE4DBA}"/>
    <cellStyle name="Komórka zaznaczona 2 4 4 2 22" xfId="8850" xr:uid="{41B6DA83-BA43-491E-862D-A01484A3CE11}"/>
    <cellStyle name="Komórka zaznaczona 2 4 4 2 22 2" xfId="25044" xr:uid="{219D5722-7246-415A-A97B-04AB3A655E33}"/>
    <cellStyle name="Komórka zaznaczona 2 4 4 2 22 3" xfId="37023" xr:uid="{B024CEF2-C8EE-400B-93B3-1ACCC13550A9}"/>
    <cellStyle name="Komórka zaznaczona 2 4 4 2 22 4" xfId="46100" xr:uid="{1AA32028-B3C4-408D-AF99-EB8397470038}"/>
    <cellStyle name="Komórka zaznaczona 2 4 4 2 23" xfId="14138" xr:uid="{C2CA0B9F-2AFA-4701-8BFD-4E85583F8BE9}"/>
    <cellStyle name="Komórka zaznaczona 2 4 4 2 23 2" xfId="29654" xr:uid="{4FC055CA-9FB4-4349-9CEE-4603114341F3}"/>
    <cellStyle name="Komórka zaznaczona 2 4 4 2 23 3" xfId="41027" xr:uid="{C2E94B7E-3F42-4F02-9F91-6D79C7FF166E}"/>
    <cellStyle name="Komórka zaznaczona 2 4 4 2 23 4" xfId="48018" xr:uid="{2DBDF4C0-BFB7-4048-B8BE-F6AA12CA60BB}"/>
    <cellStyle name="Komórka zaznaczona 2 4 4 2 24" xfId="14409" xr:uid="{50BDD835-39C9-4539-A5A2-BF7837B8E2C9}"/>
    <cellStyle name="Komórka zaznaczona 2 4 4 2 24 2" xfId="29925" xr:uid="{E86836BF-B884-49AA-A545-02BAAF68EA03}"/>
    <cellStyle name="Komórka zaznaczona 2 4 4 2 24 3" xfId="41298" xr:uid="{008C74B4-F0D2-42C9-9312-FC0E40DD84ED}"/>
    <cellStyle name="Komórka zaznaczona 2 4 4 2 24 4" xfId="48177" xr:uid="{4AC4E069-AB61-4613-BBD5-635D00D258BC}"/>
    <cellStyle name="Komórka zaznaczona 2 4 4 2 25" xfId="14014" xr:uid="{E4D33E08-D032-4EBA-8BE8-D88A1EA804DC}"/>
    <cellStyle name="Komórka zaznaczona 2 4 4 2 25 2" xfId="29530" xr:uid="{85F15EDA-0B9B-4089-BB92-24A2B1887EF4}"/>
    <cellStyle name="Komórka zaznaczona 2 4 4 2 25 3" xfId="40903" xr:uid="{5DE30538-E6E7-4496-94FF-B819598FA88B}"/>
    <cellStyle name="Komórka zaznaczona 2 4 4 2 25 4" xfId="47935" xr:uid="{32F0F163-82A8-4700-9C24-2ADB5AB84655}"/>
    <cellStyle name="Komórka zaznaczona 2 4 4 2 26" xfId="12935" xr:uid="{6F4FE356-D9FA-4885-B8B0-5DA4BDF24C61}"/>
    <cellStyle name="Komórka zaznaczona 2 4 4 2 26 2" xfId="28642" xr:uid="{CB6B95CB-512B-4B94-84C8-9FAE4540E3B1}"/>
    <cellStyle name="Komórka zaznaczona 2 4 4 2 26 3" xfId="40175" xr:uid="{C295A0E5-D6C0-467D-A79D-545749E79547}"/>
    <cellStyle name="Komórka zaznaczona 2 4 4 2 26 4" xfId="47511" xr:uid="{A7540897-8C8A-4F8A-B63F-33C166B352DF}"/>
    <cellStyle name="Komórka zaznaczona 2 4 4 2 27" xfId="11295" xr:uid="{06300ED4-BCDC-4F25-B69C-D77FF5DE1ABE}"/>
    <cellStyle name="Komórka zaznaczona 2 4 4 2 27 2" xfId="27100" xr:uid="{A031E155-428A-4101-A509-ADA45CA9E694}"/>
    <cellStyle name="Komórka zaznaczona 2 4 4 2 27 3" xfId="38728" xr:uid="{EDE5C73D-F2F3-4CAA-A3AA-DB965AEDD553}"/>
    <cellStyle name="Komórka zaznaczona 2 4 4 2 27 4" xfId="46942" xr:uid="{CB260EA5-F2CB-42CC-9E2F-207757151A52}"/>
    <cellStyle name="Komórka zaznaczona 2 4 4 2 28" xfId="13909" xr:uid="{26DD3403-D20F-417E-B512-00C58B8AE495}"/>
    <cellStyle name="Komórka zaznaczona 2 4 4 2 28 2" xfId="29425" xr:uid="{C3FDA474-2F71-4260-89A5-EA46DD9DEA19}"/>
    <cellStyle name="Komórka zaznaczona 2 4 4 2 28 3" xfId="40798" xr:uid="{177A36F5-4911-42DC-9783-EF9E7FA8E6C0}"/>
    <cellStyle name="Komórka zaznaczona 2 4 4 2 28 4" xfId="47875" xr:uid="{3EEB5E78-E18B-462D-8202-3706B215299E}"/>
    <cellStyle name="Komórka zaznaczona 2 4 4 2 29" xfId="14606" xr:uid="{8DF765D8-1FA1-4C86-B9CC-290DFE105DD8}"/>
    <cellStyle name="Komórka zaznaczona 2 4 4 2 29 2" xfId="30122" xr:uid="{3AA142D7-9D66-4CB1-AC94-F9A4C8007DDF}"/>
    <cellStyle name="Komórka zaznaczona 2 4 4 2 29 3" xfId="41495" xr:uid="{7C72A3BF-BDD3-4BCE-AC5F-6F2C9FDA04B4}"/>
    <cellStyle name="Komórka zaznaczona 2 4 4 2 29 4" xfId="48306" xr:uid="{A4AFEB67-DC64-4B3B-902E-EE1B41167CE8}"/>
    <cellStyle name="Komórka zaznaczona 2 4 4 2 3" xfId="1931" xr:uid="{8997FF60-CFDB-4B54-9246-BB5C1F2BF9A6}"/>
    <cellStyle name="Komórka zaznaczona 2 4 4 2 3 2" xfId="18352" xr:uid="{BBEC58AC-0D21-4B29-96F7-B11667971351}"/>
    <cellStyle name="Komórka zaznaczona 2 4 4 2 3 3" xfId="19337" xr:uid="{E3766DCE-6403-40E5-AB1B-4BF6C359D2A0}"/>
    <cellStyle name="Komórka zaznaczona 2 4 4 2 3 4" xfId="36222" xr:uid="{10D147E8-CBE1-4CF4-B28F-2BD0F1CC5430}"/>
    <cellStyle name="Komórka zaznaczona 2 4 4 2 30" xfId="15611" xr:uid="{A4F331ED-21FB-4A36-A7A2-90A8C8EB00A8}"/>
    <cellStyle name="Komórka zaznaczona 2 4 4 2 30 2" xfId="31127" xr:uid="{C55FB810-F6AB-4D3F-8EB3-3F7A922E70E3}"/>
    <cellStyle name="Komórka zaznaczona 2 4 4 2 30 3" xfId="42500" xr:uid="{43C4FEBD-BBFC-4027-A7E2-7EFF8493AEF4}"/>
    <cellStyle name="Komórka zaznaczona 2 4 4 2 30 4" xfId="48785" xr:uid="{03630BEB-E734-4324-83E1-2BFECC4100D3}"/>
    <cellStyle name="Komórka zaznaczona 2 4 4 2 31" xfId="14104" xr:uid="{62242CC0-E68D-44D3-B5B7-B5601FED659C}"/>
    <cellStyle name="Komórka zaznaczona 2 4 4 2 31 2" xfId="29620" xr:uid="{517AFC2C-4EB5-4577-8C00-85235E68ABA4}"/>
    <cellStyle name="Komórka zaznaczona 2 4 4 2 31 3" xfId="40993" xr:uid="{98FB4B44-594A-4D7F-BA3A-02F2B980D24D}"/>
    <cellStyle name="Komórka zaznaczona 2 4 4 2 31 4" xfId="47999" xr:uid="{31E99471-D6EA-448B-AA8E-48E866498F55}"/>
    <cellStyle name="Komórka zaznaczona 2 4 4 2 32" xfId="17415" xr:uid="{83868B25-6F97-4B78-BE79-FDB009C52BD0}"/>
    <cellStyle name="Komórka zaznaczona 2 4 4 2 33" xfId="26755" xr:uid="{585DBA7B-2E66-408D-9404-B1A6158BA4AB}"/>
    <cellStyle name="Komórka zaznaczona 2 4 4 2 34" xfId="26717" xr:uid="{AB95F73A-A8B2-4C41-89F4-D778A7F3BDF5}"/>
    <cellStyle name="Komórka zaznaczona 2 4 4 2 4" xfId="1887" xr:uid="{751E5468-9DC5-45D6-BDAB-DF83E943928A}"/>
    <cellStyle name="Komórka zaznaczona 2 4 4 2 4 2" xfId="18309" xr:uid="{E06C63BA-666F-450E-97A7-B0C81C9A8FF4}"/>
    <cellStyle name="Komórka zaznaczona 2 4 4 2 4 3" xfId="24808" xr:uid="{F3383753-1D30-4DCA-977F-67FED57A4935}"/>
    <cellStyle name="Komórka zaznaczona 2 4 4 2 4 4" xfId="17479" xr:uid="{F5656BD2-4315-471E-A7B9-8976544C2C0F}"/>
    <cellStyle name="Komórka zaznaczona 2 4 4 2 5" xfId="1932" xr:uid="{F5F17A5B-8602-40A8-99A5-236DAB4A3B6F}"/>
    <cellStyle name="Komórka zaznaczona 2 4 4 2 5 2" xfId="18353" xr:uid="{0B292099-470F-4436-95D0-C725F7B5D130}"/>
    <cellStyle name="Komórka zaznaczona 2 4 4 2 5 3" xfId="17465" xr:uid="{5A67E08D-4BD8-45D3-9716-24D193E06C0C}"/>
    <cellStyle name="Komórka zaznaczona 2 4 4 2 5 4" xfId="26822" xr:uid="{88541F53-3D42-422C-81B3-D869C06EDE7C}"/>
    <cellStyle name="Komórka zaznaczona 2 4 4 2 6" xfId="4264" xr:uid="{C705D68B-92B4-40F1-9F1D-C527096BAE0B}"/>
    <cellStyle name="Komórka zaznaczona 2 4 4 2 6 2" xfId="20641" xr:uid="{86D2B0FF-4EF2-45B5-8373-46C286FE6140}"/>
    <cellStyle name="Komórka zaznaczona 2 4 4 2 6 3" xfId="32719" xr:uid="{48C66B6C-EB8B-4602-86BF-3D5238A99023}"/>
    <cellStyle name="Komórka zaznaczona 2 4 4 2 6 4" xfId="43694" xr:uid="{BA27E6B4-CF9F-4B99-A3AA-0671B6E867DB}"/>
    <cellStyle name="Komórka zaznaczona 2 4 4 2 7" xfId="4484" xr:uid="{FABE5768-38FE-4713-BB53-C97E679DB5FA}"/>
    <cellStyle name="Komórka zaznaczona 2 4 4 2 7 2" xfId="20860" xr:uid="{BBB947E3-6831-4684-89D7-CC1C2694F8BE}"/>
    <cellStyle name="Komórka zaznaczona 2 4 4 2 7 3" xfId="32935" xr:uid="{52EDB2C1-9196-48ED-AC6F-714CEB8496E3}"/>
    <cellStyle name="Komórka zaznaczona 2 4 4 2 7 4" xfId="43786" xr:uid="{D731A273-BF85-4F32-9E19-5DA991BA6CD5}"/>
    <cellStyle name="Komórka zaznaczona 2 4 4 2 8" xfId="5675" xr:uid="{E50F981D-5A3D-4428-AF7F-E866A83B2F8F}"/>
    <cellStyle name="Komórka zaznaczona 2 4 4 2 8 2" xfId="21982" xr:uid="{A02D8C96-FB7F-4A6C-81AF-90B1B23926F0}"/>
    <cellStyle name="Komórka zaznaczona 2 4 4 2 8 3" xfId="34107" xr:uid="{27F8AA66-6B3B-495D-83AA-97F2E11CB3C2}"/>
    <cellStyle name="Komórka zaznaczona 2 4 4 2 8 4" xfId="44507" xr:uid="{0710DACB-6701-460F-BC6D-AB1D2D56394C}"/>
    <cellStyle name="Komórka zaznaczona 2 4 4 2 9" xfId="1985" xr:uid="{1301E2A0-4FD6-4BDA-BC22-E4F60F93A58A}"/>
    <cellStyle name="Komórka zaznaczona 2 4 4 2 9 2" xfId="18402" xr:uid="{7975C995-4692-4C6D-97E4-DEB758196632}"/>
    <cellStyle name="Komórka zaznaczona 2 4 4 2 9 3" xfId="18788" xr:uid="{85595F24-9C16-4E8D-B728-223DBEA9B502}"/>
    <cellStyle name="Komórka zaznaczona 2 4 4 2 9 4" xfId="35506" xr:uid="{D043C381-D60F-42E5-8611-3DE9F00F9D1B}"/>
    <cellStyle name="Komórka zaznaczona 2 4 4 20" xfId="7369" xr:uid="{965B77F3-61E3-4A47-AE00-4BBBA43594BB}"/>
    <cellStyle name="Komórka zaznaczona 2 4 4 20 2" xfId="23622" xr:uid="{22064F51-2E37-4CC5-8EE7-5E38DD088B6F}"/>
    <cellStyle name="Komórka zaznaczona 2 4 4 20 3" xfId="35696" xr:uid="{840A4C5D-D55B-4134-8607-AB7392103526}"/>
    <cellStyle name="Komórka zaznaczona 2 4 4 20 4" xfId="45366" xr:uid="{A1D58A60-9D06-4872-A435-B471A6C86ECD}"/>
    <cellStyle name="Komórka zaznaczona 2 4 4 21" xfId="7451" xr:uid="{3F2406AC-4C8E-4D8A-9FDA-4782FA3F9F19}"/>
    <cellStyle name="Komórka zaznaczona 2 4 4 21 2" xfId="23702" xr:uid="{69C84DFB-E413-41D7-8EBB-4FD6DC97983B}"/>
    <cellStyle name="Komórka zaznaczona 2 4 4 21 3" xfId="35759" xr:uid="{5585BCE6-44D9-4D64-AE8D-3542A79A1386}"/>
    <cellStyle name="Komórka zaznaczona 2 4 4 21 4" xfId="45402" xr:uid="{FF53B308-935C-46B0-ADB4-332F0DAE7267}"/>
    <cellStyle name="Komórka zaznaczona 2 4 4 22" xfId="6479" xr:uid="{DAD38909-4C4B-4DDA-A553-0199461CD7F6}"/>
    <cellStyle name="Komórka zaznaczona 2 4 4 22 2" xfId="22766" xr:uid="{6CFE660F-3E5C-4D76-B0B8-BA7B1C5BB88F}"/>
    <cellStyle name="Komórka zaznaczona 2 4 4 22 3" xfId="34872" xr:uid="{5BEF91EE-451E-44BD-A6F7-52FDBDD677CE}"/>
    <cellStyle name="Komórka zaznaczona 2 4 4 22 4" xfId="45004" xr:uid="{F40D45CC-DF43-40D3-81E0-2D848513B86E}"/>
    <cellStyle name="Komórka zaznaczona 2 4 4 23" xfId="7158" xr:uid="{774910E9-B359-4793-809F-25FABB2DEB7B}"/>
    <cellStyle name="Komórka zaznaczona 2 4 4 23 2" xfId="23422" xr:uid="{B06651AF-CE44-47EC-93F4-31D12031AC16}"/>
    <cellStyle name="Komórka zaznaczona 2 4 4 23 3" xfId="35512" xr:uid="{E977D8D1-1EEB-4BF3-BC36-88663BCE106C}"/>
    <cellStyle name="Komórka zaznaczona 2 4 4 23 4" xfId="45274" xr:uid="{34DA542B-BDB2-4337-8464-0700BD932106}"/>
    <cellStyle name="Komórka zaznaczona 2 4 4 24" xfId="5880" xr:uid="{210756ED-CBA4-4E47-956C-E85B463406D3}"/>
    <cellStyle name="Komórka zaznaczona 2 4 4 24 2" xfId="22181" xr:uid="{8CAF66AE-AD46-40C1-B450-8C6EC544A954}"/>
    <cellStyle name="Komórka zaznaczona 2 4 4 24 3" xfId="34305" xr:uid="{1C60639A-1839-49AD-8910-990AE33D7823}"/>
    <cellStyle name="Komórka zaznaczona 2 4 4 24 4" xfId="44653" xr:uid="{8C21159C-58E9-4BB5-827F-066CE39EDAEF}"/>
    <cellStyle name="Komórka zaznaczona 2 4 4 25" xfId="9629" xr:uid="{37633FA6-D291-433E-A48F-13FA66DC395C}"/>
    <cellStyle name="Komórka zaznaczona 2 4 4 25 2" xfId="25779" xr:uid="{72BDFEF2-523F-4BD2-8CCB-B82E66C3CD24}"/>
    <cellStyle name="Komórka zaznaczona 2 4 4 25 3" xfId="37685" xr:uid="{F6FF7936-27C4-4F5A-BAC0-AE0DD6FCAEE2}"/>
    <cellStyle name="Komórka zaznaczona 2 4 4 25 4" xfId="46472" xr:uid="{F8CEFCAB-7F95-47D2-9D87-0003D5638151}"/>
    <cellStyle name="Komórka zaznaczona 2 4 4 26" xfId="7019" xr:uid="{02A749B7-3D34-4211-8F91-4D161D68F510}"/>
    <cellStyle name="Komórka zaznaczona 2 4 4 26 2" xfId="23290" xr:uid="{F1DF227F-9BBA-437E-A99F-08F19F5F6D63}"/>
    <cellStyle name="Komórka zaznaczona 2 4 4 26 3" xfId="35389" xr:uid="{26965B55-6CFD-4A24-9D7A-513FD4BE2D68}"/>
    <cellStyle name="Komórka zaznaczona 2 4 4 26 4" xfId="45211" xr:uid="{A3A0BFB7-E9AF-4CBE-98A6-B0DBBC70B8FB}"/>
    <cellStyle name="Komórka zaznaczona 2 4 4 27" xfId="10052" xr:uid="{29FA68E2-D7BD-4440-B419-5DAA3C575D18}"/>
    <cellStyle name="Komórka zaznaczona 2 4 4 27 2" xfId="26169" xr:uid="{448891A1-6346-4960-99DD-0E6728528D96}"/>
    <cellStyle name="Komórka zaznaczona 2 4 4 27 3" xfId="38025" xr:uid="{DE1DD2C9-6C48-4EFA-885D-2AC792A090CB}"/>
    <cellStyle name="Komórka zaznaczona 2 4 4 27 4" xfId="46636" xr:uid="{F851326A-E151-447E-8D8B-C1A002F3E8AC}"/>
    <cellStyle name="Komórka zaznaczona 2 4 4 28" xfId="11111" xr:uid="{E19C1077-D11A-40C8-AA23-57A3E22EF5C9}"/>
    <cellStyle name="Komórka zaznaczona 2 4 4 28 2" xfId="26936" xr:uid="{F7F570D2-DBE4-4582-86FB-4D9774E8EAA8}"/>
    <cellStyle name="Komórka zaznaczona 2 4 4 28 3" xfId="38585" xr:uid="{C0F9F0A5-B0F1-481D-862E-D639B3992ACA}"/>
    <cellStyle name="Komórka zaznaczona 2 4 4 28 4" xfId="46870" xr:uid="{2B32F5A5-31D2-4FA1-8B6F-FD6AB6753013}"/>
    <cellStyle name="Komórka zaznaczona 2 4 4 29" xfId="11142" xr:uid="{8C994603-6A0D-4630-BDA7-58915B366B79}"/>
    <cellStyle name="Komórka zaznaczona 2 4 4 29 2" xfId="26963" xr:uid="{46F41BB1-C7EC-4ECC-9741-BAB058E5673A}"/>
    <cellStyle name="Komórka zaznaczona 2 4 4 29 3" xfId="38608" xr:uid="{23A54307-0443-4142-A3F4-145DE5C5E25E}"/>
    <cellStyle name="Komórka zaznaczona 2 4 4 29 4" xfId="46883" xr:uid="{AB1BAACC-0749-4FCA-809F-369542D2A595}"/>
    <cellStyle name="Komórka zaznaczona 2 4 4 3" xfId="952" xr:uid="{A568833A-203B-45F6-89FF-C388DA0827EE}"/>
    <cellStyle name="Komórka zaznaczona 2 4 4 3 10" xfId="5992" xr:uid="{15C5CAD1-BA46-4572-A70B-0C1B12D0FCA1}"/>
    <cellStyle name="Komórka zaznaczona 2 4 4 3 10 2" xfId="22291" xr:uid="{E39925E9-9987-4DC1-9CE1-CDAF6A11126A}"/>
    <cellStyle name="Komórka zaznaczona 2 4 4 3 10 3" xfId="34410" xr:uid="{B45EDF64-BB5C-422A-B64D-A38DF91403E2}"/>
    <cellStyle name="Komórka zaznaczona 2 4 4 3 10 4" xfId="44719" xr:uid="{8A6398B2-3980-4A13-BB3B-E7AE437D8FD0}"/>
    <cellStyle name="Komórka zaznaczona 2 4 4 3 11" xfId="7050" xr:uid="{1FDC6C61-8722-4A48-99AE-C73AEE8754F4}"/>
    <cellStyle name="Komórka zaznaczona 2 4 4 3 11 2" xfId="23319" xr:uid="{010EEBAC-22C7-4134-A525-42B6141DF128}"/>
    <cellStyle name="Komórka zaznaczona 2 4 4 3 11 3" xfId="35417" xr:uid="{CBF79194-6629-40AE-B004-E011210C7EDD}"/>
    <cellStyle name="Komórka zaznaczona 2 4 4 3 11 4" xfId="45225" xr:uid="{3D5815CA-03BC-4BA8-8C44-3ED7FA1525B6}"/>
    <cellStyle name="Komórka zaznaczona 2 4 4 3 12" xfId="2016" xr:uid="{C33ACB34-0922-4BFE-B762-937D782F4DBF}"/>
    <cellStyle name="Komórka zaznaczona 2 4 4 3 12 2" xfId="18433" xr:uid="{08CA2D2B-C946-485F-AF9D-1BFAD858751C}"/>
    <cellStyle name="Komórka zaznaczona 2 4 4 3 12 3" xfId="16757" xr:uid="{2FB6DF64-EA59-4679-B0AC-8706210C892D}"/>
    <cellStyle name="Komórka zaznaczona 2 4 4 3 12 4" xfId="40144" xr:uid="{D1BFF620-7C1E-4CA4-8A9F-2C92332E2F20}"/>
    <cellStyle name="Komórka zaznaczona 2 4 4 3 13" xfId="7803" xr:uid="{440FE36B-39EA-415C-9B1F-6523D2AC2A30}"/>
    <cellStyle name="Komórka zaznaczona 2 4 4 3 13 2" xfId="24036" xr:uid="{5540CF0F-E206-4193-A174-F021C6D85C04}"/>
    <cellStyle name="Komórka zaznaczona 2 4 4 3 13 3" xfId="36058" xr:uid="{69A4AC21-0AFC-46B0-B1FD-1B2F853BB076}"/>
    <cellStyle name="Komórka zaznaczona 2 4 4 3 13 4" xfId="45577" xr:uid="{02E10F68-9580-45EA-9E2F-2262A82C06A5}"/>
    <cellStyle name="Komórka zaznaczona 2 4 4 3 14" xfId="6463" xr:uid="{66AB29D6-816B-4122-B78F-88FD24DD0D0A}"/>
    <cellStyle name="Komórka zaznaczona 2 4 4 3 14 2" xfId="22751" xr:uid="{1786AE9B-1CB8-4942-B42E-DB5716EE8E02}"/>
    <cellStyle name="Komórka zaznaczona 2 4 4 3 14 3" xfId="34858" xr:uid="{0E95B3B0-A655-470B-A4D3-99C74142DE2A}"/>
    <cellStyle name="Komórka zaznaczona 2 4 4 3 14 4" xfId="44995" xr:uid="{3745CF00-E444-47E3-B5CF-C8CDECE7EC69}"/>
    <cellStyle name="Komórka zaznaczona 2 4 4 3 15" xfId="5726" xr:uid="{51B888E5-0BC7-4295-BD00-3E4BCABF17BA}"/>
    <cellStyle name="Komórka zaznaczona 2 4 4 3 15 2" xfId="22028" xr:uid="{50336BFE-8118-42A6-BF13-EB28A8921C93}"/>
    <cellStyle name="Komórka zaznaczona 2 4 4 3 15 3" xfId="34157" xr:uid="{B244AB78-C4B6-40F1-95EC-C5FA397CE495}"/>
    <cellStyle name="Komórka zaznaczona 2 4 4 3 15 4" xfId="44551" xr:uid="{0FA8AB5B-6889-40A5-8AD5-7E1D4E4E7601}"/>
    <cellStyle name="Komórka zaznaczona 2 4 4 3 16" xfId="6112" xr:uid="{AD66357C-43F4-42E7-9C89-D6A6D5EB087A}"/>
    <cellStyle name="Komórka zaznaczona 2 4 4 3 16 2" xfId="22410" xr:uid="{D6BE1609-088E-4780-AC59-640ECE3CC2A0}"/>
    <cellStyle name="Komórka zaznaczona 2 4 4 3 16 3" xfId="34528" xr:uid="{EE9D0BD5-424E-4706-84A7-E840BE66359F}"/>
    <cellStyle name="Komórka zaznaczona 2 4 4 3 16 4" xfId="44802" xr:uid="{8D0BDB4C-C069-4C17-B4CA-7FB905995E87}"/>
    <cellStyle name="Komórka zaznaczona 2 4 4 3 17" xfId="9393" xr:uid="{7C38961D-C619-4472-A6CA-2F6740DCE224}"/>
    <cellStyle name="Komórka zaznaczona 2 4 4 3 17 2" xfId="25555" xr:uid="{973A0C32-17E6-431D-8306-A4E46B0F2F09}"/>
    <cellStyle name="Komórka zaznaczona 2 4 4 3 17 3" xfId="37492" xr:uid="{D926897B-239A-4198-BEF4-009A3BB350E1}"/>
    <cellStyle name="Komórka zaznaczona 2 4 4 3 17 4" xfId="46336" xr:uid="{94CE2D5D-22D9-4992-A6EC-AB3C4121DEEA}"/>
    <cellStyle name="Komórka zaznaczona 2 4 4 3 18" xfId="9236" xr:uid="{0FC30581-A238-49EA-A4C2-8E2CB61149B5}"/>
    <cellStyle name="Komórka zaznaczona 2 4 4 3 19" xfId="11546" xr:uid="{C36C135F-C4C8-49EB-8627-B8E0500B806D}"/>
    <cellStyle name="Komórka zaznaczona 2 4 4 3 19 2" xfId="27319" xr:uid="{CF820098-B2CD-439E-BD83-A3CE86D8C12C}"/>
    <cellStyle name="Komórka zaznaczona 2 4 4 3 19 3" xfId="38924" xr:uid="{B2397F89-0F5E-4057-915B-6E7E6EF28000}"/>
    <cellStyle name="Komórka zaznaczona 2 4 4 3 19 4" xfId="47049" xr:uid="{FE8A51E6-C734-4B18-AD97-ABDCFA213112}"/>
    <cellStyle name="Komórka zaznaczona 2 4 4 3 2" xfId="2681" xr:uid="{3615EE54-9762-4C44-980A-A3157AA7622C}"/>
    <cellStyle name="Komórka zaznaczona 2 4 4 3 2 2" xfId="19084" xr:uid="{046FA4BD-F518-43D2-A78F-E8227FC010B6}"/>
    <cellStyle name="Komórka zaznaczona 2 4 4 3 2 3" xfId="21715" xr:uid="{D5A3CAE6-8317-40C7-B594-2A62B02B9198}"/>
    <cellStyle name="Komórka zaznaczona 2 4 4 3 2 4" xfId="36539" xr:uid="{CEC2E3F4-ABF6-4A27-B545-2FF9E373FEA6}"/>
    <cellStyle name="Komórka zaznaczona 2 4 4 3 20" xfId="11665" xr:uid="{1026F188-8CE9-4277-9B9A-301DA7335165}"/>
    <cellStyle name="Komórka zaznaczona 2 4 4 3 20 2" xfId="27425" xr:uid="{B7642D12-DC10-42F4-9F65-849B1145A8ED}"/>
    <cellStyle name="Komórka zaznaczona 2 4 4 3 20 3" xfId="39011" xr:uid="{F4711745-B90C-4D67-9984-05A8D6EE08BD}"/>
    <cellStyle name="Komórka zaznaczona 2 4 4 3 20 4" xfId="47097" xr:uid="{50DD8E72-5D14-4592-9FAD-642F16372B4A}"/>
    <cellStyle name="Komórka zaznaczona 2 4 4 3 21" xfId="11481" xr:uid="{DC762A20-B810-40E0-87D5-2C5C3FC9774D}"/>
    <cellStyle name="Komórka zaznaczona 2 4 4 3 21 2" xfId="27263" xr:uid="{0BE8ED5E-1C23-45B0-9C1A-F5A15CD14187}"/>
    <cellStyle name="Komórka zaznaczona 2 4 4 3 21 3" xfId="38874" xr:uid="{A652888F-54FC-4256-BD22-5178443E1567}"/>
    <cellStyle name="Komórka zaznaczona 2 4 4 3 21 4" xfId="47019" xr:uid="{7016D757-4699-4EEA-80AD-58F5AD0A296A}"/>
    <cellStyle name="Komórka zaznaczona 2 4 4 3 22" xfId="12362" xr:uid="{2076AD2E-03DC-4312-92E6-62AA0913480E}"/>
    <cellStyle name="Komórka zaznaczona 2 4 4 3 22 2" xfId="28079" xr:uid="{17E677F8-94A4-426B-9D26-CDDB57527325}"/>
    <cellStyle name="Komórka zaznaczona 2 4 4 3 22 3" xfId="39636" xr:uid="{2358028A-F356-4C4C-B07D-DE9565CDB67B}"/>
    <cellStyle name="Komórka zaznaczona 2 4 4 3 22 4" xfId="47319" xr:uid="{8F75F4B7-133B-49C3-AEE1-6C6709FAC467}"/>
    <cellStyle name="Komórka zaznaczona 2 4 4 3 23" xfId="12895" xr:uid="{780E1F71-FD03-4D95-BEF0-AEB9F3641EE5}"/>
    <cellStyle name="Komórka zaznaczona 2 4 4 3 23 2" xfId="28604" xr:uid="{DF8A0C6E-5175-4C41-BA3F-1CF8EAA97C3F}"/>
    <cellStyle name="Komórka zaznaczona 2 4 4 3 23 3" xfId="40141" xr:uid="{F4E08D19-D003-4F2D-B60D-5D614E65B87A}"/>
    <cellStyle name="Komórka zaznaczona 2 4 4 3 23 4" xfId="47491" xr:uid="{341EE6E4-55A9-4A74-94EF-02878BB37AF0}"/>
    <cellStyle name="Komórka zaznaczona 2 4 4 3 24" xfId="8338" xr:uid="{2F0868C3-8C33-4126-B778-53102C0CF8DA}"/>
    <cellStyle name="Komórka zaznaczona 2 4 4 3 24 2" xfId="24549" xr:uid="{A889EE29-6BA8-481E-A155-3E80E16F4826}"/>
    <cellStyle name="Komórka zaznaczona 2 4 4 3 24 3" xfId="36540" xr:uid="{F1E1AED9-3EC4-4183-9D13-2E3115F3DC52}"/>
    <cellStyle name="Komórka zaznaczona 2 4 4 3 24 4" xfId="45870" xr:uid="{517AA805-30D0-49CC-B18C-C92C0096FC69}"/>
    <cellStyle name="Komórka zaznaczona 2 4 4 3 25" xfId="14203" xr:uid="{3E1BB44A-61C0-4952-9A79-FA908FFFE450}"/>
    <cellStyle name="Komórka zaznaczona 2 4 4 3 25 2" xfId="29719" xr:uid="{3EF2FE75-5918-456A-935B-3A1C2FC54037}"/>
    <cellStyle name="Komórka zaznaczona 2 4 4 3 25 3" xfId="41092" xr:uid="{F07D51AE-9C9C-462E-B1EA-C1DB626D5F8A}"/>
    <cellStyle name="Komórka zaznaczona 2 4 4 3 25 4" xfId="48057" xr:uid="{B93C0240-7691-4462-AA5A-939B85F657FE}"/>
    <cellStyle name="Komórka zaznaczona 2 4 4 3 26" xfId="14161" xr:uid="{E1F6138B-C20A-490E-8970-476D5EE556DF}"/>
    <cellStyle name="Komórka zaznaczona 2 4 4 3 26 2" xfId="29677" xr:uid="{A399F40A-0301-423F-BBB9-D87C5876B5B9}"/>
    <cellStyle name="Komórka zaznaczona 2 4 4 3 26 3" xfId="41050" xr:uid="{3DB4DD97-00D2-45EC-B6BE-8CC792D7E1BD}"/>
    <cellStyle name="Komórka zaznaczona 2 4 4 3 26 4" xfId="48031" xr:uid="{89982027-576A-47C7-BFC6-CB2F04F5060D}"/>
    <cellStyle name="Komórka zaznaczona 2 4 4 3 27" xfId="14808" xr:uid="{7C6C42AA-9ECF-4B46-A026-8770DDF895C1}"/>
    <cellStyle name="Komórka zaznaczona 2 4 4 3 27 2" xfId="30324" xr:uid="{B1A4777B-D4E8-41A4-A013-14038F19F8B7}"/>
    <cellStyle name="Komórka zaznaczona 2 4 4 3 27 3" xfId="41697" xr:uid="{AAB8325D-442A-4E8A-A00D-EB12591E23D6}"/>
    <cellStyle name="Komórka zaznaczona 2 4 4 3 27 4" xfId="48448" xr:uid="{84FDC6FA-7A32-477E-B8BC-EA5C83720539}"/>
    <cellStyle name="Komórka zaznaczona 2 4 4 3 28" xfId="15513" xr:uid="{04A2DE5E-30DE-4B44-AC69-2CA706BCE0CC}"/>
    <cellStyle name="Komórka zaznaczona 2 4 4 3 28 2" xfId="31029" xr:uid="{F0E89650-B1B0-4440-91D1-4EDC28585FFA}"/>
    <cellStyle name="Komórka zaznaczona 2 4 4 3 28 3" xfId="42402" xr:uid="{423B83C5-9C07-42C3-AA56-2D65929E06C3}"/>
    <cellStyle name="Komórka zaznaczona 2 4 4 3 28 4" xfId="48706" xr:uid="{C9A98239-B1AA-4345-8C25-47301D0B024A}"/>
    <cellStyle name="Komórka zaznaczona 2 4 4 3 29" xfId="14565" xr:uid="{11050672-436F-4D12-A677-4EA9C53CB4ED}"/>
    <cellStyle name="Komórka zaznaczona 2 4 4 3 29 2" xfId="30081" xr:uid="{0E7B68A1-7A7D-4145-9E0F-BA2A5767A18B}"/>
    <cellStyle name="Komórka zaznaczona 2 4 4 3 29 3" xfId="41454" xr:uid="{26DBC611-CBCA-418F-BC9B-F241E0C73A08}"/>
    <cellStyle name="Komórka zaznaczona 2 4 4 3 29 4" xfId="48283" xr:uid="{8EB5CA9D-A0F4-41B4-9995-C5C0C9FB15AB}"/>
    <cellStyle name="Komórka zaznaczona 2 4 4 3 3" xfId="2691" xr:uid="{D5C08D8D-4690-4878-96C8-C3E0709390AC}"/>
    <cellStyle name="Komórka zaznaczona 2 4 4 3 3 2" xfId="19094" xr:uid="{8252C77B-6E4B-40D0-9A7C-A7E22C9FEDFE}"/>
    <cellStyle name="Komórka zaznaczona 2 4 4 3 3 3" xfId="21830" xr:uid="{8EFFF5EB-AA4E-4C23-823E-203A3F6A617E}"/>
    <cellStyle name="Komórka zaznaczona 2 4 4 3 3 4" xfId="38047" xr:uid="{9E63BB5D-E7CC-4F11-AF02-2C40C8A03064}"/>
    <cellStyle name="Komórka zaznaczona 2 4 4 3 30" xfId="13087" xr:uid="{A4D8AA29-4417-430D-B0BC-E34E91FF38FB}"/>
    <cellStyle name="Komórka zaznaczona 2 4 4 3 30 2" xfId="28775" xr:uid="{9D7D33DF-EA4E-4784-880C-21D318169BA7}"/>
    <cellStyle name="Komórka zaznaczona 2 4 4 3 30 3" xfId="40281" xr:uid="{83E385F7-4255-4958-8094-EA318D2F6750}"/>
    <cellStyle name="Komórka zaznaczona 2 4 4 3 30 4" xfId="47568" xr:uid="{D3A5AB2E-2ED0-4131-B131-E644D673F157}"/>
    <cellStyle name="Komórka zaznaczona 2 4 4 3 31" xfId="12427" xr:uid="{98FC66F8-5984-46DE-AB63-16610E540EA7}"/>
    <cellStyle name="Komórka zaznaczona 2 4 4 3 31 2" xfId="28142" xr:uid="{0B814BCD-7C62-419A-8E59-78C232002212}"/>
    <cellStyle name="Komórka zaznaczona 2 4 4 3 31 3" xfId="39698" xr:uid="{72D5CA3E-161D-4F74-A5D5-FEC9F059FE0A}"/>
    <cellStyle name="Komórka zaznaczona 2 4 4 3 31 4" xfId="47344" xr:uid="{1B615410-861F-47FD-A748-889D05A1DBF7}"/>
    <cellStyle name="Komórka zaznaczona 2 4 4 3 32" xfId="17506" xr:uid="{84A3298B-D747-4701-AFDD-A7DB0171BF25}"/>
    <cellStyle name="Komórka zaznaczona 2 4 4 3 33" xfId="26731" xr:uid="{2E418F8E-0B86-4450-A63E-602EEF457E9B}"/>
    <cellStyle name="Komórka zaznaczona 2 4 4 3 34" xfId="38888" xr:uid="{B1AF75A8-E450-46D6-981A-346772876B01}"/>
    <cellStyle name="Komórka zaznaczona 2 4 4 3 4" xfId="2218" xr:uid="{3E42E04F-6DF6-485A-AC04-718281F9704A}"/>
    <cellStyle name="Komórka zaznaczona 2 4 4 3 4 2" xfId="18631" xr:uid="{31216456-9441-4B88-B964-DB2C9CC375A3}"/>
    <cellStyle name="Komórka zaznaczona 2 4 4 3 4 3" xfId="25602" xr:uid="{A5998D0D-C993-41E2-AD09-E24B4ED4185E}"/>
    <cellStyle name="Komórka zaznaczona 2 4 4 3 4 4" xfId="27447" xr:uid="{5935743E-ED82-4C62-8EF3-F7587707399E}"/>
    <cellStyle name="Komórka zaznaczona 2 4 4 3 5" xfId="2556" xr:uid="{5DAC5282-BD74-4AB2-AC95-00982C817A1D}"/>
    <cellStyle name="Komórka zaznaczona 2 4 4 3 5 2" xfId="18960" xr:uid="{E82C6F7A-7512-476F-BD29-7A23C9172A25}"/>
    <cellStyle name="Komórka zaznaczona 2 4 4 3 5 3" xfId="23782" xr:uid="{FE490590-6DE9-4325-B290-95F246BC2C0A}"/>
    <cellStyle name="Komórka zaznaczona 2 4 4 3 5 4" xfId="17581" xr:uid="{5604383B-39FE-401E-AF35-7134B07FA8B9}"/>
    <cellStyle name="Komórka zaznaczona 2 4 4 3 6" xfId="2087" xr:uid="{9CE6A385-A4A5-4A12-9EAB-F9AF1D7EBD97}"/>
    <cellStyle name="Komórka zaznaczona 2 4 4 3 6 2" xfId="18502" xr:uid="{1F291525-5AC1-42A9-A841-ABAE6614153B}"/>
    <cellStyle name="Komórka zaznaczona 2 4 4 3 6 3" xfId="17034" xr:uid="{A8386E17-3AC0-4C67-B4A8-D2E0906EA47C}"/>
    <cellStyle name="Komórka zaznaczona 2 4 4 3 6 4" xfId="24196" xr:uid="{BF35491B-0CBE-4F2D-9265-F0F36EC033FD}"/>
    <cellStyle name="Komórka zaznaczona 2 4 4 3 7" xfId="5138" xr:uid="{87CF36ED-91CD-423E-AE66-10D5E437D8FF}"/>
    <cellStyle name="Komórka zaznaczona 2 4 4 3 7 2" xfId="21510" xr:uid="{76CA1144-75AC-477C-9092-38B2575CCF1B}"/>
    <cellStyle name="Komórka zaznaczona 2 4 4 3 7 3" xfId="33578" xr:uid="{6569DADA-D477-43B5-9772-3DEEE29D7626}"/>
    <cellStyle name="Komórka zaznaczona 2 4 4 3 7 4" xfId="44080" xr:uid="{507FB1D9-A044-4286-83DE-3D5F28F7D4D5}"/>
    <cellStyle name="Komórka zaznaczona 2 4 4 3 8" xfId="6131" xr:uid="{84A06195-19F2-4D74-B499-84B628489EB0}"/>
    <cellStyle name="Komórka zaznaczona 2 4 4 3 8 2" xfId="22428" xr:uid="{4EF3146B-AC19-46C1-AABC-36CBC3AF201E}"/>
    <cellStyle name="Komórka zaznaczona 2 4 4 3 8 3" xfId="34546" xr:uid="{49444173-A152-4686-A121-D7702411D62E}"/>
    <cellStyle name="Komórka zaznaczona 2 4 4 3 8 4" xfId="44818" xr:uid="{FCB1DCF5-1C58-4694-BC44-63C738522489}"/>
    <cellStyle name="Komórka zaznaczona 2 4 4 3 9" xfId="6639" xr:uid="{89D11C28-669F-4320-A30B-D15DBF39B704}"/>
    <cellStyle name="Komórka zaznaczona 2 4 4 3 9 2" xfId="22922" xr:uid="{F2FF549F-9C24-4128-A4CD-F5C512BF7630}"/>
    <cellStyle name="Komórka zaznaczona 2 4 4 3 9 3" xfId="35027" xr:uid="{1522256B-B418-484A-B520-B96F2BCF3E43}"/>
    <cellStyle name="Komórka zaznaczona 2 4 4 3 9 4" xfId="45066" xr:uid="{02D3F27B-DF84-483B-B9F7-66C572E66004}"/>
    <cellStyle name="Komórka zaznaczona 2 4 4 30" xfId="11228" xr:uid="{0D7D52B2-F296-451F-AA6A-B9B4D7CF04B6}"/>
    <cellStyle name="Komórka zaznaczona 2 4 4 30 2" xfId="27041" xr:uid="{D1575F60-4B1B-450E-B210-929679FBF9AE}"/>
    <cellStyle name="Komórka zaznaczona 2 4 4 30 3" xfId="38679" xr:uid="{6CC74AB7-C2C4-41C9-90C4-2C677806155C}"/>
    <cellStyle name="Komórka zaznaczona 2 4 4 30 4" xfId="46918" xr:uid="{0DF63322-EB6F-4C27-BC02-14AC74996791}"/>
    <cellStyle name="Komórka zaznaczona 2 4 4 31" xfId="13089" xr:uid="{98D5D8D6-10FD-4695-82F5-C030257079AE}"/>
    <cellStyle name="Komórka zaznaczona 2 4 4 31 2" xfId="28777" xr:uid="{EC16CD60-7894-4D89-9848-12744024499B}"/>
    <cellStyle name="Komórka zaznaczona 2 4 4 31 3" xfId="40283" xr:uid="{9BC5E5A6-AE72-49ED-B7FB-1341B2ABD2AE}"/>
    <cellStyle name="Komórka zaznaczona 2 4 4 31 4" xfId="47570" xr:uid="{A5D10425-5682-425D-BF0C-8903FAB9F903}"/>
    <cellStyle name="Komórka zaznaczona 2 4 4 32" xfId="14660" xr:uid="{97332BF8-2D65-4662-861E-FAB1BF136435}"/>
    <cellStyle name="Komórka zaznaczona 2 4 4 32 2" xfId="30176" xr:uid="{2C115BA5-6180-4A9B-9208-5E8F817964B8}"/>
    <cellStyle name="Komórka zaznaczona 2 4 4 32 3" xfId="41549" xr:uid="{EE121186-079C-4634-8AD5-222AA58B2B1A}"/>
    <cellStyle name="Komórka zaznaczona 2 4 4 32 4" xfId="48341" xr:uid="{01615072-1867-4439-9EB3-A35D125B9B69}"/>
    <cellStyle name="Komórka zaznaczona 2 4 4 33" xfId="14206" xr:uid="{113C213F-2370-43A3-87E1-F61C02F6B607}"/>
    <cellStyle name="Komórka zaznaczona 2 4 4 33 2" xfId="29722" xr:uid="{A008D278-9A07-4409-920E-0B7B74E4A37A}"/>
    <cellStyle name="Komórka zaznaczona 2 4 4 33 3" xfId="41095" xr:uid="{C5FB1536-42A9-4CDC-A0ED-1A4395CD7ACC}"/>
    <cellStyle name="Komórka zaznaczona 2 4 4 33 4" xfId="48058" xr:uid="{FBF754D4-6738-41DA-A601-E4F9A2CF4672}"/>
    <cellStyle name="Komórka zaznaczona 2 4 4 34" xfId="14277" xr:uid="{6177E00D-53D2-4B0E-8470-73D6DE70DD1C}"/>
    <cellStyle name="Komórka zaznaczona 2 4 4 34 2" xfId="29793" xr:uid="{759F679C-0D90-4812-AD11-08F6DEEDEA17}"/>
    <cellStyle name="Komórka zaznaczona 2 4 4 34 3" xfId="41166" xr:uid="{77BCD274-03AD-47D0-85E9-70C4CE922914}"/>
    <cellStyle name="Komórka zaznaczona 2 4 4 34 4" xfId="48104" xr:uid="{ECA02443-1EFD-4531-B81E-FA530EC946C9}"/>
    <cellStyle name="Komórka zaznaczona 2 4 4 35" xfId="14300" xr:uid="{47B91180-43F3-405D-9636-C57FEB42B90F}"/>
    <cellStyle name="Komórka zaznaczona 2 4 4 35 2" xfId="29816" xr:uid="{BEC8ECE2-E077-40DA-A496-E55D5092FE9F}"/>
    <cellStyle name="Komórka zaznaczona 2 4 4 35 3" xfId="41189" xr:uid="{9EDDF4CB-5BDA-43C5-A1D2-661FFF2B4EE2}"/>
    <cellStyle name="Komórka zaznaczona 2 4 4 35 4" xfId="48119" xr:uid="{01CC2722-2FBA-4523-B0B2-A9469B928E19}"/>
    <cellStyle name="Komórka zaznaczona 2 4 4 36" xfId="12638" xr:uid="{BA7FC06E-2119-46D3-B1A2-57908E30B5C9}"/>
    <cellStyle name="Komórka zaznaczona 2 4 4 36 2" xfId="28352" xr:uid="{F901FE75-857C-4F4D-847D-EF750CEDD70D}"/>
    <cellStyle name="Komórka zaznaczona 2 4 4 36 3" xfId="39896" xr:uid="{4C4C75D3-06A1-4F40-B24D-324FDFD12A1F}"/>
    <cellStyle name="Komórka zaznaczona 2 4 4 36 4" xfId="47399" xr:uid="{3AA1E87C-458C-4094-818C-DCCAF50E1F17}"/>
    <cellStyle name="Komórka zaznaczona 2 4 4 37" xfId="14195" xr:uid="{042F038A-7D1A-4D0D-9365-49FC96E2C85D}"/>
    <cellStyle name="Komórka zaznaczona 2 4 4 37 2" xfId="29711" xr:uid="{5796995C-EC09-4A8E-8016-9F3757656EFD}"/>
    <cellStyle name="Komórka zaznaczona 2 4 4 37 3" xfId="41084" xr:uid="{98116CCB-7D00-46CD-B5D8-AD63D43026BC}"/>
    <cellStyle name="Komórka zaznaczona 2 4 4 37 4" xfId="48052" xr:uid="{5273EE9B-7066-406A-AB3C-E7BED478F333}"/>
    <cellStyle name="Komórka zaznaczona 2 4 4 38" xfId="11368" xr:uid="{3816A9DA-1CF2-4C36-A5B0-E6D7DDD78781}"/>
    <cellStyle name="Komórka zaznaczona 2 4 4 38 2" xfId="27162" xr:uid="{67BC996D-ACBB-4CCD-AE88-39D1C4BEF658}"/>
    <cellStyle name="Komórka zaznaczona 2 4 4 38 3" xfId="38779" xr:uid="{B334EA48-9360-4401-B9DE-1A78A64B5367}"/>
    <cellStyle name="Komórka zaznaczona 2 4 4 38 4" xfId="46968" xr:uid="{8975B13D-ED58-4666-A43A-3FACB781508F}"/>
    <cellStyle name="Komórka zaznaczona 2 4 4 39" xfId="14540" xr:uid="{59117A02-F54F-4802-8D59-54840139E3D0}"/>
    <cellStyle name="Komórka zaznaczona 2 4 4 39 2" xfId="30056" xr:uid="{41A6E07B-3107-46A9-A793-D053998822C2}"/>
    <cellStyle name="Komórka zaznaczona 2 4 4 39 3" xfId="41429" xr:uid="{260ED782-1607-444A-B6CA-B8DDA5B08053}"/>
    <cellStyle name="Komórka zaznaczona 2 4 4 39 4" xfId="48267" xr:uid="{F46686B7-A8EF-4DD4-B90B-82F0C5FD9E28}"/>
    <cellStyle name="Komórka zaznaczona 2 4 4 4" xfId="763" xr:uid="{D3B4FDEC-E14E-467F-96ED-67BF3F905EF7}"/>
    <cellStyle name="Komórka zaznaczona 2 4 4 4 2" xfId="7073" xr:uid="{AF91FF9A-6867-4EB0-B337-C3FF9F09A16C}"/>
    <cellStyle name="Komórka zaznaczona 2 4 4 4 3" xfId="9688" xr:uid="{CA667216-6110-430E-BDC2-932DC5C596F2}"/>
    <cellStyle name="Komórka zaznaczona 2 4 4 4 3 2" xfId="25832" xr:uid="{C3C63F10-48A3-4AA4-9525-D4910D529A9D}"/>
    <cellStyle name="Komórka zaznaczona 2 4 4 4 3 3" xfId="37733" xr:uid="{96F15E3D-D87F-4D70-8D51-8CDEF27A1BBE}"/>
    <cellStyle name="Komórka zaznaczona 2 4 4 4 3 4" xfId="46505" xr:uid="{F025410E-B4C9-46BA-9F5D-5D687EB2C46C}"/>
    <cellStyle name="Komórka zaznaczona 2 4 4 40" xfId="16571" xr:uid="{3D1F0D59-FF7B-4798-9069-CA1879A410C0}"/>
    <cellStyle name="Komórka zaznaczona 2 4 4 40 2" xfId="32087" xr:uid="{C08EC5F7-1167-4992-85F1-B105AB98E024}"/>
    <cellStyle name="Komórka zaznaczona 2 4 4 40 3" xfId="43460" xr:uid="{99397605-50B3-4117-858D-01D484023114}"/>
    <cellStyle name="Komórka zaznaczona 2 4 4 40 4" xfId="49259" xr:uid="{4DA8C7C5-261A-4FF2-A4DA-F9228938CB7E}"/>
    <cellStyle name="Komórka zaznaczona 2 4 4 41" xfId="17093" xr:uid="{BFB4E13C-7F73-42DC-A743-0A7B1CB1EA44}"/>
    <cellStyle name="Komórka zaznaczona 2 4 4 42" xfId="17706" xr:uid="{F471EFB1-F677-4C79-9078-01760D864588}"/>
    <cellStyle name="Komórka zaznaczona 2 4 4 43" xfId="40681" xr:uid="{1125DD8F-0B79-4001-AC02-AC97D8037C8B}"/>
    <cellStyle name="Komórka zaznaczona 2 4 4 5" xfId="1119" xr:uid="{7A5A3081-36D5-421B-8ED9-8898CDA22B7D}"/>
    <cellStyle name="Komórka zaznaczona 2 4 4 5 2" xfId="9775" xr:uid="{C7F95763-AEEA-4F89-A44F-84246D79E496}"/>
    <cellStyle name="Komórka zaznaczona 2 4 4 5 3" xfId="10548" xr:uid="{A3DA0952-63E4-4ECE-B44A-85192CBF4D41}"/>
    <cellStyle name="Komórka zaznaczona 2 4 4 5 3 2" xfId="26645" xr:uid="{17238C2E-7600-42B9-8F26-4C86CCABD71A}"/>
    <cellStyle name="Komórka zaznaczona 2 4 4 5 3 3" xfId="38465" xr:uid="{9DC72D22-C9A7-4F22-AAF7-7E32CE8E92EC}"/>
    <cellStyle name="Komórka zaznaczona 2 4 4 5 3 4" xfId="46828" xr:uid="{FAF7A1BA-CE93-48AF-BA39-C53098DA03EA}"/>
    <cellStyle name="Komórka zaznaczona 2 4 4 6" xfId="1606" xr:uid="{11CC851B-A071-44CA-A9FD-0F96E9BFA745}"/>
    <cellStyle name="Komórka zaznaczona 2 4 4 6 10" xfId="7715" xr:uid="{98621920-1AA8-415B-B9F5-0ED132012D6B}"/>
    <cellStyle name="Komórka zaznaczona 2 4 4 6 10 2" xfId="23949" xr:uid="{AEA23DB8-9673-4520-A5CD-C43E12E19585}"/>
    <cellStyle name="Komórka zaznaczona 2 4 4 6 10 3" xfId="35982" xr:uid="{9A58C38D-33A5-4654-B62E-A609F5A14E79}"/>
    <cellStyle name="Komórka zaznaczona 2 4 4 6 10 4" xfId="45520" xr:uid="{FE45CB7D-D25B-4F10-907D-0F7955F58CD8}"/>
    <cellStyle name="Komórka zaznaczona 2 4 4 6 11" xfId="2141" xr:uid="{89D41583-9BA3-4512-B284-E1926F27B895}"/>
    <cellStyle name="Komórka zaznaczona 2 4 4 6 11 2" xfId="18555" xr:uid="{B415EFCA-2C1C-4234-A281-31B0AFE050A3}"/>
    <cellStyle name="Komórka zaznaczona 2 4 4 6 11 3" xfId="26196" xr:uid="{DE6C2414-6C92-4D74-925B-960B7CD14FD1}"/>
    <cellStyle name="Komórka zaznaczona 2 4 4 6 11 4" xfId="34735" xr:uid="{4F56FD38-D1F9-46B5-A87C-885137BA1833}"/>
    <cellStyle name="Komórka zaznaczona 2 4 4 6 12" xfId="8451" xr:uid="{85493A07-597D-435C-B91B-E87FDA8EE398}"/>
    <cellStyle name="Komórka zaznaczona 2 4 4 6 12 2" xfId="24653" xr:uid="{0F9AEC99-1D1B-4B99-8DFB-E44C8D856136}"/>
    <cellStyle name="Komórka zaznaczona 2 4 4 6 12 3" xfId="36643" xr:uid="{9DC6E9C7-5BA8-4F68-B4BC-CD8A929D280C}"/>
    <cellStyle name="Komórka zaznaczona 2 4 4 6 12 4" xfId="45915" xr:uid="{6886191B-60D8-4DA9-B161-7EEC3DB3C3D5}"/>
    <cellStyle name="Komórka zaznaczona 2 4 4 6 13" xfId="8955" xr:uid="{7D3AFCF6-C659-449C-BFD4-C9A26428F4A0}"/>
    <cellStyle name="Komórka zaznaczona 2 4 4 6 13 2" xfId="25148" xr:uid="{FEB66D35-B230-4615-9747-A45E8E915F21}"/>
    <cellStyle name="Komórka zaznaczona 2 4 4 6 13 3" xfId="37115" xr:uid="{01C31C48-1AAD-434E-B004-ED0B8CC9B1DD}"/>
    <cellStyle name="Komórka zaznaczona 2 4 4 6 13 4" xfId="46135" xr:uid="{C1AC4A19-6916-4E11-850F-62DAD3F890FB}"/>
    <cellStyle name="Komórka zaznaczona 2 4 4 6 14" xfId="9450" xr:uid="{686466AB-C9F4-4269-957D-04CA262E6CAC}"/>
    <cellStyle name="Komórka zaznaczona 2 4 4 6 14 2" xfId="25607" xr:uid="{836A9C4C-0CE1-4430-AF9D-7FAF558663D4}"/>
    <cellStyle name="Komórka zaznaczona 2 4 4 6 14 3" xfId="37538" xr:uid="{86F211FA-E1A0-4DAF-8759-07C11F87C68A}"/>
    <cellStyle name="Komórka zaznaczona 2 4 4 6 14 4" xfId="46363" xr:uid="{086D53DF-F8D3-43FC-80D8-9E286C4634E9}"/>
    <cellStyle name="Komórka zaznaczona 2 4 4 6 15" xfId="6468" xr:uid="{934AB70C-93E7-4D6F-AA78-5556E66CBDC3}"/>
    <cellStyle name="Komórka zaznaczona 2 4 4 6 15 2" xfId="22755" xr:uid="{D2A8DB79-21ED-4D52-9836-026A5CAF311E}"/>
    <cellStyle name="Komórka zaznaczona 2 4 4 6 15 3" xfId="34862" xr:uid="{68026D57-33B7-4319-9529-F9CCC1A994B1}"/>
    <cellStyle name="Komórka zaznaczona 2 4 4 6 15 4" xfId="44998" xr:uid="{D6632F24-7A4C-4166-86D2-D63666355CC3}"/>
    <cellStyle name="Komórka zaznaczona 2 4 4 6 16" xfId="9687" xr:uid="{3607E337-77E0-44AE-A24A-0FE6F2177192}"/>
    <cellStyle name="Komórka zaznaczona 2 4 4 6 16 2" xfId="25831" xr:uid="{21969044-447A-4F0A-8B23-7D489FF964FD}"/>
    <cellStyle name="Komórka zaznaczona 2 4 4 6 16 3" xfId="37732" xr:uid="{EB49766E-6FDF-4788-A9B4-473A50B79FC7}"/>
    <cellStyle name="Komórka zaznaczona 2 4 4 6 16 4" xfId="46504" xr:uid="{F7297F79-F3BB-4F90-9C52-9D62440EB10F}"/>
    <cellStyle name="Komórka zaznaczona 2 4 4 6 17" xfId="10351" xr:uid="{786F8475-78DA-411C-A98C-D9DC8A8C214B}"/>
    <cellStyle name="Komórka zaznaczona 2 4 4 6 17 2" xfId="26454" xr:uid="{70A71E36-E1EC-4A25-AEF2-119537C640AB}"/>
    <cellStyle name="Komórka zaznaczona 2 4 4 6 17 3" xfId="38292" xr:uid="{84EEB9C6-29F9-48A7-A74A-A9E67E2EC483}"/>
    <cellStyle name="Komórka zaznaczona 2 4 4 6 17 4" xfId="46734" xr:uid="{B75E7D43-F3CD-4CEF-ACC7-1EB7DA551E06}"/>
    <cellStyle name="Komórka zaznaczona 2 4 4 6 18" xfId="9712" xr:uid="{A642F94C-D5E8-46CD-AE75-5804DB21912F}"/>
    <cellStyle name="Komórka zaznaczona 2 4 4 6 19" xfId="12163" xr:uid="{E7EB765B-1342-4675-934B-2197B4E5F3EE}"/>
    <cellStyle name="Komórka zaznaczona 2 4 4 6 19 2" xfId="27884" xr:uid="{8CA6036A-7197-43F4-9516-3D28F1572B85}"/>
    <cellStyle name="Komórka zaznaczona 2 4 4 6 19 3" xfId="39448" xr:uid="{6018B39B-C2E6-4C83-BAD2-A6FC8E16EA8E}"/>
    <cellStyle name="Komórka zaznaczona 2 4 4 6 19 4" xfId="47242" xr:uid="{29D0E8F3-DC61-4714-BFD8-7D892EAC1A98}"/>
    <cellStyle name="Komórka zaznaczona 2 4 4 6 2" xfId="3275" xr:uid="{FFDC02D8-AC13-4D18-95A8-F1C5974E2CA2}"/>
    <cellStyle name="Komórka zaznaczona 2 4 4 6 2 2" xfId="19668" xr:uid="{8FB14311-C14D-46F5-8CE5-CC2D2C732395}"/>
    <cellStyle name="Komórka zaznaczona 2 4 4 6 2 3" xfId="27448" xr:uid="{16103C54-8A2C-4527-9162-8E7DAD7B6D9B}"/>
    <cellStyle name="Komórka zaznaczona 2 4 4 6 2 4" xfId="34647" xr:uid="{12168A85-6302-4EF3-98C6-A9AB5F49511A}"/>
    <cellStyle name="Komórka zaznaczona 2 4 4 6 20" xfId="12698" xr:uid="{DB177380-96D3-4F48-890E-1FA2629A6666}"/>
    <cellStyle name="Komórka zaznaczona 2 4 4 6 20 2" xfId="28412" xr:uid="{44AE935E-5773-4FCC-BFCE-D749ECAB0947}"/>
    <cellStyle name="Komórka zaznaczona 2 4 4 6 20 3" xfId="39956" xr:uid="{C73074AF-117E-4F36-B10F-E76D29E61EE3}"/>
    <cellStyle name="Komórka zaznaczona 2 4 4 6 20 4" xfId="47413" xr:uid="{DB77806D-0617-4EC6-80CB-E27CBCFBF4C7}"/>
    <cellStyle name="Komórka zaznaczona 2 4 4 6 21" xfId="13190" xr:uid="{0002C2FA-B558-4485-8327-9360C9A0357E}"/>
    <cellStyle name="Komórka zaznaczona 2 4 4 6 21 2" xfId="28861" xr:uid="{80E6C0F7-6555-4591-9A8A-28AB84A16BCE}"/>
    <cellStyle name="Komórka zaznaczona 2 4 4 6 21 3" xfId="40349" xr:uid="{98046BE7-B034-4C98-8C8F-0D576D6C9087}"/>
    <cellStyle name="Komórka zaznaczona 2 4 4 6 21 4" xfId="47602" xr:uid="{DAAD7524-D762-4987-8985-71ACBFFC6180}"/>
    <cellStyle name="Komórka zaznaczona 2 4 4 6 22" xfId="9732" xr:uid="{906A7F68-28C7-4062-B9D9-A3A4201D914E}"/>
    <cellStyle name="Komórka zaznaczona 2 4 4 6 22 2" xfId="25871" xr:uid="{1D60DC90-08D9-4757-BF7D-F34E04C5BCED}"/>
    <cellStyle name="Komórka zaznaczona 2 4 4 6 22 3" xfId="37763" xr:uid="{852D2263-53FB-4454-A56C-28F860BC735C}"/>
    <cellStyle name="Komórka zaznaczona 2 4 4 6 22 4" xfId="46520" xr:uid="{EC5AA62F-F94E-4019-8A3C-13040BA2E9B0}"/>
    <cellStyle name="Komórka zaznaczona 2 4 4 6 23" xfId="14256" xr:uid="{C5D3E6F3-06C7-4D20-95E9-6D87841B157E}"/>
    <cellStyle name="Komórka zaznaczona 2 4 4 6 23 2" xfId="29772" xr:uid="{0A619786-BD6D-4FAC-985E-CB453AD1FDE5}"/>
    <cellStyle name="Komórka zaznaczona 2 4 4 6 23 3" xfId="41145" xr:uid="{B8791D40-6DCC-4E5F-B97D-6D2983A655B8}"/>
    <cellStyle name="Komórka zaznaczona 2 4 4 6 23 4" xfId="48088" xr:uid="{AE875270-E7D3-4528-8585-99E0EEA656DB}"/>
    <cellStyle name="Komórka zaznaczona 2 4 4 6 24" xfId="11835" xr:uid="{779E0262-E479-48D2-B976-58C26A109E2D}"/>
    <cellStyle name="Komórka zaznaczona 2 4 4 6 24 2" xfId="27569" xr:uid="{7E9C0740-60CF-434B-AD72-3B610349884F}"/>
    <cellStyle name="Komórka zaznaczona 2 4 4 6 24 3" xfId="39136" xr:uid="{A17C5BA3-DB9E-4B05-9778-8AB3F03F815B}"/>
    <cellStyle name="Komórka zaznaczona 2 4 4 6 24 4" xfId="47160" xr:uid="{1DF7CECA-3AC3-4A1C-BBBC-291D73D3D9D1}"/>
    <cellStyle name="Komórka zaznaczona 2 4 4 6 25" xfId="14839" xr:uid="{F4EB8320-0B7E-4D53-A572-B4AF8A7BFEF8}"/>
    <cellStyle name="Komórka zaznaczona 2 4 4 6 25 2" xfId="30355" xr:uid="{5DE3F7F3-921C-40D0-829C-53BB568CB291}"/>
    <cellStyle name="Komórka zaznaczona 2 4 4 6 25 3" xfId="41728" xr:uid="{D97FFE8E-D1D0-47DA-9B5E-A171628FDBF6}"/>
    <cellStyle name="Komórka zaznaczona 2 4 4 6 25 4" xfId="48468" xr:uid="{595C6CA4-1D12-4E01-BD0F-0321BB276A74}"/>
    <cellStyle name="Komórka zaznaczona 2 4 4 6 26" xfId="15312" xr:uid="{A5610686-DCB2-4810-99B3-892C1FB71E8A}"/>
    <cellStyle name="Komórka zaznaczona 2 4 4 6 26 2" xfId="30828" xr:uid="{AAAFBD4E-070E-4703-85F2-F7B9C538D1F8}"/>
    <cellStyle name="Komórka zaznaczona 2 4 4 6 26 3" xfId="42201" xr:uid="{AB0FC4E0-2786-404E-96D5-603C9ACD188A}"/>
    <cellStyle name="Komórka zaznaczona 2 4 4 6 26 4" xfId="48622" xr:uid="{1D4FE0E6-6B4A-4890-BBC8-AFBAECFDE0F8}"/>
    <cellStyle name="Komórka zaznaczona 2 4 4 6 27" xfId="15649" xr:uid="{BDB546A3-855D-48FB-AFF4-AC1FBAD2DA95}"/>
    <cellStyle name="Komórka zaznaczona 2 4 4 6 27 2" xfId="31165" xr:uid="{82D3348E-913C-47CA-AD32-C7E0D11CCDFB}"/>
    <cellStyle name="Komórka zaznaczona 2 4 4 6 27 3" xfId="42538" xr:uid="{E710AD3E-C264-4B31-862A-89ACFB0BC257}"/>
    <cellStyle name="Komórka zaznaczona 2 4 4 6 27 4" xfId="48812" xr:uid="{FEECA730-3A4B-4BE2-BDBC-C39353F552F0}"/>
    <cellStyle name="Komórka zaznaczona 2 4 4 6 28" xfId="15813" xr:uid="{5746AE13-8CAB-4371-B37F-42DAEADB6A43}"/>
    <cellStyle name="Komórka zaznaczona 2 4 4 6 28 2" xfId="31329" xr:uid="{E3402815-141E-402E-A7F8-19FBB37754A9}"/>
    <cellStyle name="Komórka zaznaczona 2 4 4 6 28 3" xfId="42702" xr:uid="{4CEB2BDD-4311-411D-9DFE-6F0690B6A9B4}"/>
    <cellStyle name="Komórka zaznaczona 2 4 4 6 28 4" xfId="48920" xr:uid="{602FE956-874F-4C06-B278-31D41F2CFCFF}"/>
    <cellStyle name="Komórka zaznaczona 2 4 4 6 29" xfId="16268" xr:uid="{E647DCF7-B84F-4E04-B1F6-F272351AE055}"/>
    <cellStyle name="Komórka zaznaczona 2 4 4 6 29 2" xfId="31784" xr:uid="{8E95234A-ED60-455E-98EA-E778D846BC65}"/>
    <cellStyle name="Komórka zaznaczona 2 4 4 6 29 3" xfId="43157" xr:uid="{DE67CA4C-44AF-4000-8455-11DC159F3BD1}"/>
    <cellStyle name="Komórka zaznaczona 2 4 4 6 29 4" xfId="49068" xr:uid="{17C1C141-7B4F-405E-BC7D-4FC2C50A4E88}"/>
    <cellStyle name="Komórka zaznaczona 2 4 4 6 3" xfId="4043" xr:uid="{222DDBDD-AB6C-4FD6-BA75-2EB58603EE36}"/>
    <cellStyle name="Komórka zaznaczona 2 4 4 6 3 2" xfId="20422" xr:uid="{A5B83F4D-0469-40D0-A30E-E464527260B2}"/>
    <cellStyle name="Komórka zaznaczona 2 4 4 6 3 3" xfId="32500" xr:uid="{A5941271-FF6A-447D-BB0F-DC0960840880}"/>
    <cellStyle name="Komórka zaznaczona 2 4 4 6 3 4" xfId="37374" xr:uid="{7F0D2576-10A3-4528-ACB3-CF661B55145F}"/>
    <cellStyle name="Komórka zaznaczona 2 4 4 6 30" xfId="16521" xr:uid="{2CD89A60-7ABC-4C64-8220-FEE0AADD0017}"/>
    <cellStyle name="Komórka zaznaczona 2 4 4 6 30 2" xfId="32037" xr:uid="{86805262-1CF4-48B3-822C-62D6D19D3205}"/>
    <cellStyle name="Komórka zaznaczona 2 4 4 6 30 3" xfId="43410" xr:uid="{C6BDA5AE-E046-4155-B327-DEBADD8D9B0F}"/>
    <cellStyle name="Komórka zaznaczona 2 4 4 6 30 4" xfId="49212" xr:uid="{62C60A31-680D-41A2-BC97-00A5808B7F2D}"/>
    <cellStyle name="Komórka zaznaczona 2 4 4 6 31" xfId="16631" xr:uid="{94528D45-9439-439E-98B8-1F1D66C44C7C}"/>
    <cellStyle name="Komórka zaznaczona 2 4 4 6 31 2" xfId="32147" xr:uid="{1F3EF48C-E928-429A-826F-9783B65521BE}"/>
    <cellStyle name="Komórka zaznaczona 2 4 4 6 31 3" xfId="43520" xr:uid="{65ACC00F-FB3C-4E95-85F0-5A33823FA273}"/>
    <cellStyle name="Komórka zaznaczona 2 4 4 6 31 4" xfId="49307" xr:uid="{10AEFE1C-30B0-4121-B59C-27F336E8C758}"/>
    <cellStyle name="Komórka zaznaczona 2 4 4 6 32" xfId="18028" xr:uid="{D2BDB626-ED0D-4B77-988D-193B03C082BE}"/>
    <cellStyle name="Komórka zaznaczona 2 4 4 6 33" xfId="16834" xr:uid="{6BC007E7-8B74-4F8D-BB49-838F28B68EBD}"/>
    <cellStyle name="Komórka zaznaczona 2 4 4 6 34" xfId="39260" xr:uid="{119B69C3-278D-44BE-AA1C-A6C6140B1AFB}"/>
    <cellStyle name="Komórka zaznaczona 2 4 4 6 4" xfId="4542" xr:uid="{029A7C66-35F6-4543-8716-B18071CF8698}"/>
    <cellStyle name="Komórka zaznaczona 2 4 4 6 4 2" xfId="20918" xr:uid="{62BC691E-91B5-4104-A198-44C87F07CAB9}"/>
    <cellStyle name="Komórka zaznaczona 2 4 4 6 4 3" xfId="32993" xr:uid="{70E6D0C1-A475-44E5-B364-B5D24E78F147}"/>
    <cellStyle name="Komórka zaznaczona 2 4 4 6 4 4" xfId="43808" xr:uid="{13388C53-C2D1-49E3-903E-16F07FD1A25E}"/>
    <cellStyle name="Komórka zaznaczona 2 4 4 6 5" xfId="5094" xr:uid="{491CC123-9E81-4D3B-B310-A244732DEE18}"/>
    <cellStyle name="Komórka zaznaczona 2 4 4 6 5 2" xfId="21466" xr:uid="{83E89E86-D6F6-48C7-97B5-BFB0EBEE7597}"/>
    <cellStyle name="Komórka zaznaczona 2 4 4 6 5 3" xfId="33534" xr:uid="{3101EC54-37E1-463E-98FB-825931FE30B6}"/>
    <cellStyle name="Komórka zaznaczona 2 4 4 6 5 4" xfId="44054" xr:uid="{4825243A-6557-4CB5-9E63-BC77A8ACA98D}"/>
    <cellStyle name="Komórka zaznaczona 2 4 4 6 6" xfId="5512" xr:uid="{EA507FF9-21FF-49DD-AD98-E1CB28A76E5D}"/>
    <cellStyle name="Komórka zaznaczona 2 4 4 6 6 2" xfId="21846" xr:uid="{3710A351-7F2C-4B63-858F-E7D5A2975A46}"/>
    <cellStyle name="Komórka zaznaczona 2 4 4 6 6 3" xfId="33945" xr:uid="{BCB4E7D1-6D9B-46D6-AD26-16C35E367156}"/>
    <cellStyle name="Komórka zaznaczona 2 4 4 6 6 4" xfId="44350" xr:uid="{0E8AEC81-FAB5-4A6C-B16F-FFEBA448A1D9}"/>
    <cellStyle name="Komórka zaznaczona 2 4 4 6 7" xfId="5988" xr:uid="{8ACC37CD-2411-4868-AEDE-DD6E4D150BE9}"/>
    <cellStyle name="Komórka zaznaczona 2 4 4 6 7 2" xfId="22287" xr:uid="{C5723184-552B-42E9-A0F1-9634133984D8}"/>
    <cellStyle name="Komórka zaznaczona 2 4 4 6 7 3" xfId="34406" xr:uid="{8244EA9E-72CC-49D0-AAF8-76CA98B13B31}"/>
    <cellStyle name="Komórka zaznaczona 2 4 4 6 7 4" xfId="44715" xr:uid="{05C975C6-4E6C-40F8-86DD-6F9A8654A3F7}"/>
    <cellStyle name="Komórka zaznaczona 2 4 4 6 8" xfId="5792" xr:uid="{BD7506F3-5A04-4A07-AC95-D8F05AD6299C}"/>
    <cellStyle name="Komórka zaznaczona 2 4 4 6 8 2" xfId="22094" xr:uid="{05AC0910-D977-4E0F-A0A4-C3BB1B30BE69}"/>
    <cellStyle name="Komórka zaznaczona 2 4 4 6 8 3" xfId="34220" xr:uid="{612FA252-07B7-4B5A-865C-48CF336FDD32}"/>
    <cellStyle name="Komórka zaznaczona 2 4 4 6 8 4" xfId="44598" xr:uid="{F2982F70-E1F8-4183-B817-983044C449EB}"/>
    <cellStyle name="Komórka zaznaczona 2 4 4 6 9" xfId="5897" xr:uid="{E1EACA5E-EC6C-4B91-97AB-6FD236319DCE}"/>
    <cellStyle name="Komórka zaznaczona 2 4 4 6 9 2" xfId="22198" xr:uid="{DBA26B4B-7440-4F33-A0A8-462B91D90C74}"/>
    <cellStyle name="Komórka zaznaczona 2 4 4 6 9 3" xfId="34322" xr:uid="{BB03E35D-5584-4115-96C5-21217A21BF0C}"/>
    <cellStyle name="Komórka zaznaczona 2 4 4 6 9 4" xfId="44666" xr:uid="{D7CE1BF1-EB09-4022-8D51-C9DCED6C2B83}"/>
    <cellStyle name="Komórka zaznaczona 2 4 4 7" xfId="1561" xr:uid="{85E4257B-F761-4325-A159-52D056C1B48D}"/>
    <cellStyle name="Komórka zaznaczona 2 4 4 7 10" xfId="7670" xr:uid="{F6F04C61-2190-4C0B-A2B7-C1F5C7D57B34}"/>
    <cellStyle name="Komórka zaznaczona 2 4 4 7 10 2" xfId="23906" xr:uid="{F61D05E5-3723-4280-87D3-0D0BB3D05EF3}"/>
    <cellStyle name="Komórka zaznaczona 2 4 4 7 10 3" xfId="35948" xr:uid="{B8C2CDC5-E532-4284-9DFB-48902AA09EE1}"/>
    <cellStyle name="Komórka zaznaczona 2 4 4 7 10 4" xfId="45496" xr:uid="{1ACFEC14-E1A5-435D-B562-D51020D9C519}"/>
    <cellStyle name="Komórka zaznaczona 2 4 4 7 11" xfId="7020" xr:uid="{ABE0BCF2-1B5F-4CAD-9B51-436DFE9CF4B6}"/>
    <cellStyle name="Komórka zaznaczona 2 4 4 7 11 2" xfId="23291" xr:uid="{32F34D54-76C8-4CAB-933F-0C517558397A}"/>
    <cellStyle name="Komórka zaznaczona 2 4 4 7 11 3" xfId="35390" xr:uid="{6D196137-CD75-4D35-9124-956EEB7FF0DF}"/>
    <cellStyle name="Komórka zaznaczona 2 4 4 7 11 4" xfId="45212" xr:uid="{3B6C2991-7C91-4A38-B583-67372762F168}"/>
    <cellStyle name="Komórka zaznaczona 2 4 4 7 12" xfId="8407" xr:uid="{3F722B18-A644-4873-A9F9-74D7C7B8DD04}"/>
    <cellStyle name="Komórka zaznaczona 2 4 4 7 12 2" xfId="24609" xr:uid="{D69E7A0D-77C8-4666-AFB2-908DACC5C80F}"/>
    <cellStyle name="Komórka zaznaczona 2 4 4 7 12 3" xfId="36600" xr:uid="{02717995-F8E7-4557-85ED-6824C1E07ED1}"/>
    <cellStyle name="Komórka zaznaczona 2 4 4 7 12 4" xfId="45899" xr:uid="{C4A20DCF-9DB9-4820-8CD0-12DCCFA9B2A9}"/>
    <cellStyle name="Komórka zaznaczona 2 4 4 7 13" xfId="8910" xr:uid="{B9ECADA7-D02F-41EA-A44D-1D3565E0BFC7}"/>
    <cellStyle name="Komórka zaznaczona 2 4 4 7 13 2" xfId="25103" xr:uid="{25E0DE73-8AE4-4127-8B90-98CD3D7E79A5}"/>
    <cellStyle name="Komórka zaznaczona 2 4 4 7 13 3" xfId="37070" xr:uid="{732AAB46-BD52-46A5-A4DC-8B29AE778492}"/>
    <cellStyle name="Komórka zaznaczona 2 4 4 7 13 4" xfId="46119" xr:uid="{F05798E1-12AA-4E86-85F8-EC0D663F63AF}"/>
    <cellStyle name="Komórka zaznaczona 2 4 4 7 14" xfId="9407" xr:uid="{2B1D9AC2-DE27-4F2B-8672-05FF632BF126}"/>
    <cellStyle name="Komórka zaznaczona 2 4 4 7 14 2" xfId="25567" xr:uid="{35683B10-E407-4D18-8D91-04AE23589103}"/>
    <cellStyle name="Komórka zaznaczona 2 4 4 7 14 3" xfId="37501" xr:uid="{BAA39409-7B8C-410A-9BC1-4637BD031BBD}"/>
    <cellStyle name="Komórka zaznaczona 2 4 4 7 14 4" xfId="46341" xr:uid="{C094576C-7C85-4143-A4AF-36DA9D4A5490}"/>
    <cellStyle name="Komórka zaznaczona 2 4 4 7 15" xfId="7339" xr:uid="{F84318C5-8979-415B-BABC-BC30C041CD44}"/>
    <cellStyle name="Komórka zaznaczona 2 4 4 7 15 2" xfId="23593" xr:uid="{2FE7F8D5-EF4C-4CDC-8B2C-BD40058CE270}"/>
    <cellStyle name="Komórka zaznaczona 2 4 4 7 15 3" xfId="35673" xr:uid="{4F6DC308-2217-4A2B-AD95-C96C1706A3E8}"/>
    <cellStyle name="Komórka zaznaczona 2 4 4 7 15 4" xfId="45352" xr:uid="{19BA1B83-0E8B-4BCB-A49E-6411E49E1050}"/>
    <cellStyle name="Komórka zaznaczona 2 4 4 7 16" xfId="7402" xr:uid="{6E034E25-2DBB-47FF-82CF-72E4A26BAE7D}"/>
    <cellStyle name="Komórka zaznaczona 2 4 4 7 16 2" xfId="23654" xr:uid="{277BF485-D47E-4D94-9AB5-3CB2E81CC735}"/>
    <cellStyle name="Komórka zaznaczona 2 4 4 7 16 3" xfId="35716" xr:uid="{8B169D33-0CEA-4152-9CBA-AE7FB2E91654}"/>
    <cellStyle name="Komórka zaznaczona 2 4 4 7 16 4" xfId="45376" xr:uid="{ED09EB63-00C8-417D-B229-8081DAD4B6D1}"/>
    <cellStyle name="Komórka zaznaczona 2 4 4 7 17" xfId="10306" xr:uid="{538A2A89-DA2E-4116-82CD-F8625725B6AA}"/>
    <cellStyle name="Komórka zaznaczona 2 4 4 7 17 2" xfId="26409" xr:uid="{374C9031-FF2E-491E-8450-CE5D1BE9ACB2}"/>
    <cellStyle name="Komórka zaznaczona 2 4 4 7 17 3" xfId="38248" xr:uid="{0C2BF46A-8BD3-44C1-9DE3-AD5AD1680AF7}"/>
    <cellStyle name="Komórka zaznaczona 2 4 4 7 17 4" xfId="46718" xr:uid="{8D5DF895-5EA5-4FFD-A2D5-7DB08FE5694F}"/>
    <cellStyle name="Komórka zaznaczona 2 4 4 7 18" xfId="6675" xr:uid="{401607EF-5BB3-4266-BC61-FE6A2E7053BE}"/>
    <cellStyle name="Komórka zaznaczona 2 4 4 7 19" xfId="12118" xr:uid="{32E1982A-96D1-47EA-B9C5-4E0E2F6E627A}"/>
    <cellStyle name="Komórka zaznaczona 2 4 4 7 19 2" xfId="27839" xr:uid="{DA145099-002B-4AB5-BF41-28C41BFE1C4B}"/>
    <cellStyle name="Komórka zaznaczona 2 4 4 7 19 3" xfId="39403" xr:uid="{89DE3E02-7058-4E50-8685-A43C7AFA4339}"/>
    <cellStyle name="Komórka zaznaczona 2 4 4 7 19 4" xfId="47231" xr:uid="{F67E8AD8-DF74-45A8-AAA8-2D34ACB0B772}"/>
    <cellStyle name="Komórka zaznaczona 2 4 4 7 2" xfId="3230" xr:uid="{450AFEDF-2899-49AC-AF0B-D072D149E7EE}"/>
    <cellStyle name="Komórka zaznaczona 2 4 4 7 2 2" xfId="19623" xr:uid="{8950D789-70DC-4808-AD2B-431C06A5F4AA}"/>
    <cellStyle name="Komórka zaznaczona 2 4 4 7 2 3" xfId="26616" xr:uid="{9532BD0E-AAF0-4BC1-A05D-58770464303B}"/>
    <cellStyle name="Komórka zaznaczona 2 4 4 7 2 4" xfId="38229" xr:uid="{23009231-6569-4D13-BF98-E4FB49CB1F95}"/>
    <cellStyle name="Komórka zaznaczona 2 4 4 7 20" xfId="12653" xr:uid="{18440D38-2185-4368-9999-3FE4A426B1CB}"/>
    <cellStyle name="Komórka zaznaczona 2 4 4 7 20 2" xfId="28367" xr:uid="{31651C34-3092-46E2-B209-74907D965284}"/>
    <cellStyle name="Komórka zaznaczona 2 4 4 7 20 3" xfId="39911" xr:uid="{C041833A-2E8C-4765-AF3D-CBDD0BEA964B}"/>
    <cellStyle name="Komórka zaznaczona 2 4 4 7 20 4" xfId="47401" xr:uid="{80170028-2C1D-4B93-94B0-266E4C55C84B}"/>
    <cellStyle name="Komórka zaznaczona 2 4 4 7 21" xfId="13146" xr:uid="{FE8E75D4-CB24-40B5-8220-65A6BF6B4872}"/>
    <cellStyle name="Komórka zaznaczona 2 4 4 7 21 2" xfId="28820" xr:uid="{60E4CE51-E0CA-4044-903D-501C68C8A61F}"/>
    <cellStyle name="Komórka zaznaczona 2 4 4 7 21 3" xfId="40317" xr:uid="{D8FECAB4-CBC1-452B-BDF9-08D6D8F1E894}"/>
    <cellStyle name="Komórka zaznaczona 2 4 4 7 21 4" xfId="47585" xr:uid="{463E759F-E529-42FE-917E-D3527E2C95FE}"/>
    <cellStyle name="Komórka zaznaczona 2 4 4 7 22" xfId="7567" xr:uid="{0AE3B42D-3075-4B1F-9B5C-B8FE89C3A644}"/>
    <cellStyle name="Komórka zaznaczona 2 4 4 7 22 2" xfId="23808" xr:uid="{C7E7A889-B305-45C3-AA86-1B72886DBD3C}"/>
    <cellStyle name="Komórka zaznaczona 2 4 4 7 22 3" xfId="35861" xr:uid="{6110065F-7181-4364-9F9A-5902729DB5BB}"/>
    <cellStyle name="Komórka zaznaczona 2 4 4 7 22 4" xfId="45446" xr:uid="{ABABC887-43C9-4263-A038-59E6AE0D76D4}"/>
    <cellStyle name="Komórka zaznaczona 2 4 4 7 23" xfId="14168" xr:uid="{6A6E76C4-B4C2-41C4-A614-79F49B1D91A7}"/>
    <cellStyle name="Komórka zaznaczona 2 4 4 7 23 2" xfId="29684" xr:uid="{BC3CF89D-31D3-4FBB-AD63-D7C8F2939203}"/>
    <cellStyle name="Komórka zaznaczona 2 4 4 7 23 3" xfId="41057" xr:uid="{B6D321F7-4937-438D-AA4F-56FE2876EAAE}"/>
    <cellStyle name="Komórka zaznaczona 2 4 4 7 23 4" xfId="48036" xr:uid="{87BF2486-D2C5-4B67-9DFD-B8565680C6F8}"/>
    <cellStyle name="Komórka zaznaczona 2 4 4 7 24" xfId="14016" xr:uid="{299961A8-20DA-499A-8354-9190BD898418}"/>
    <cellStyle name="Komórka zaznaczona 2 4 4 7 24 2" xfId="29532" xr:uid="{958539AE-AE77-44AB-994B-40D6DB82A4CB}"/>
    <cellStyle name="Komórka zaznaczona 2 4 4 7 24 3" xfId="40905" xr:uid="{1EFAD759-F9C2-4437-AC97-0546C03DAE63}"/>
    <cellStyle name="Komórka zaznaczona 2 4 4 7 24 4" xfId="47937" xr:uid="{B6CB1178-BBF6-443F-8C61-79676AAFB36D}"/>
    <cellStyle name="Komórka zaznaczona 2 4 4 7 25" xfId="13891" xr:uid="{1691332B-3526-4C8F-A413-C732DA8C9A77}"/>
    <cellStyle name="Komórka zaznaczona 2 4 4 7 25 2" xfId="29407" xr:uid="{57AD5CCF-CFC7-4E40-B589-8C125B6C8310}"/>
    <cellStyle name="Komórka zaznaczona 2 4 4 7 25 3" xfId="40780" xr:uid="{7EB8109E-7812-4645-BAFF-DB26AE39268F}"/>
    <cellStyle name="Komórka zaznaczona 2 4 4 7 25 4" xfId="47865" xr:uid="{E3972C73-A819-4D4A-8B49-8D646D9AD6DA}"/>
    <cellStyle name="Komórka zaznaczona 2 4 4 7 26" xfId="15268" xr:uid="{BAEBA6A7-B011-410E-8E91-E491836E03C6}"/>
    <cellStyle name="Komórka zaznaczona 2 4 4 7 26 2" xfId="30784" xr:uid="{CB48D5BB-493C-47A7-A574-7937731FBD10}"/>
    <cellStyle name="Komórka zaznaczona 2 4 4 7 26 3" xfId="42157" xr:uid="{E6DAE13E-3A32-4374-A7FE-1EDB5861B7A9}"/>
    <cellStyle name="Komórka zaznaczona 2 4 4 7 26 4" xfId="48611" xr:uid="{D1154BA0-4AF2-4D71-BC84-32E1BDD42C16}"/>
    <cellStyle name="Komórka zaznaczona 2 4 4 7 27" xfId="15625" xr:uid="{52E2A30A-94A7-453A-A296-9291380D2DBD}"/>
    <cellStyle name="Komórka zaznaczona 2 4 4 7 27 2" xfId="31141" xr:uid="{C03D3B0C-9332-4A78-A73B-531EAB950531}"/>
    <cellStyle name="Komórka zaznaczona 2 4 4 7 27 3" xfId="42514" xr:uid="{BCB3247A-1B7E-4F9E-9030-70A2FC3BFD83}"/>
    <cellStyle name="Komórka zaznaczona 2 4 4 7 27 4" xfId="48794" xr:uid="{A9440BA3-7293-477C-9C70-1F9C0D64E8C7}"/>
    <cellStyle name="Komórka zaznaczona 2 4 4 7 28" xfId="13013" xr:uid="{6289B1E6-E8A2-44DE-9471-CFE963D2ABFC}"/>
    <cellStyle name="Komórka zaznaczona 2 4 4 7 28 2" xfId="28707" xr:uid="{6FC17C0B-6B38-4C91-ADBD-E3655FF4636D}"/>
    <cellStyle name="Komórka zaznaczona 2 4 4 7 28 3" xfId="40229" xr:uid="{057F17A1-5C71-415B-8BAB-B1F46BE4999C}"/>
    <cellStyle name="Komórka zaznaczona 2 4 4 7 28 4" xfId="47536" xr:uid="{CB055FFC-3B0B-4A9F-997C-E70D5D5F775C}"/>
    <cellStyle name="Komórka zaznaczona 2 4 4 7 29" xfId="16224" xr:uid="{5286BF68-B5CF-4227-A403-488F089FFF46}"/>
    <cellStyle name="Komórka zaznaczona 2 4 4 7 29 2" xfId="31740" xr:uid="{62C2134C-D6F2-4CDF-8D7E-96A4DC01F384}"/>
    <cellStyle name="Komórka zaznaczona 2 4 4 7 29 3" xfId="43113" xr:uid="{ACF38C90-40D4-4C9A-8FE8-71D03C8B3C13}"/>
    <cellStyle name="Komórka zaznaczona 2 4 4 7 29 4" xfId="49057" xr:uid="{8D7DC0D8-B23F-43F8-91A7-214CC395B6DA}"/>
    <cellStyle name="Komórka zaznaczona 2 4 4 7 3" xfId="3998" xr:uid="{3CE648DC-A1B3-4F03-96D1-6C43A6D3B0C1}"/>
    <cellStyle name="Komórka zaznaczona 2 4 4 7 3 2" xfId="20377" xr:uid="{F0082AFA-4093-4E6D-8867-01EA866E676E}"/>
    <cellStyle name="Komórka zaznaczona 2 4 4 7 3 3" xfId="32455" xr:uid="{99D2E277-3D74-489F-B6BD-0DB3C192D134}"/>
    <cellStyle name="Komórka zaznaczona 2 4 4 7 3 4" xfId="27094" xr:uid="{2D4D8FC7-AA14-406D-96C7-B2A9009A7B8F}"/>
    <cellStyle name="Komórka zaznaczona 2 4 4 7 30" xfId="16509" xr:uid="{DEF4F38F-12A2-4461-8F3B-A9BEAA7BEB3E}"/>
    <cellStyle name="Komórka zaznaczona 2 4 4 7 30 2" xfId="32025" xr:uid="{8D85E89F-CD50-4FFF-A033-AB4FC9AEBC64}"/>
    <cellStyle name="Komórka zaznaczona 2 4 4 7 30 3" xfId="43398" xr:uid="{33AFDD32-9760-4080-B419-CAFDEAF41BA5}"/>
    <cellStyle name="Komórka zaznaczona 2 4 4 7 30 4" xfId="49201" xr:uid="{21B2418E-A67A-4647-8032-AFCE517A884B}"/>
    <cellStyle name="Komórka zaznaczona 2 4 4 7 31" xfId="16610" xr:uid="{BBD7B315-928E-4F66-9A93-C2FD49E15B0E}"/>
    <cellStyle name="Komórka zaznaczona 2 4 4 7 31 2" xfId="32126" xr:uid="{295B417D-3D7E-4BF6-88EB-6CD32A3D5706}"/>
    <cellStyle name="Komórka zaznaczona 2 4 4 7 31 3" xfId="43499" xr:uid="{573B430A-D00D-42A4-9AF6-0734E02BDC84}"/>
    <cellStyle name="Komórka zaznaczona 2 4 4 7 31 4" xfId="49296" xr:uid="{22E44B59-30E5-4BEB-AD87-27EBCC886805}"/>
    <cellStyle name="Komórka zaznaczona 2 4 4 7 32" xfId="17983" xr:uid="{D0A6C8FF-810F-4A0F-8B70-06FD76D35150}"/>
    <cellStyle name="Komórka zaznaczona 2 4 4 7 33" xfId="17165" xr:uid="{590ED6D4-2086-439F-850A-10E3C6ADBA55}"/>
    <cellStyle name="Komórka zaznaczona 2 4 4 7 34" xfId="38514" xr:uid="{34954FD7-E1AE-4FD5-89C7-14567EA53494}"/>
    <cellStyle name="Komórka zaznaczona 2 4 4 7 4" xfId="4498" xr:uid="{C8328BB1-1178-41E2-8DB5-A31C59D12D53}"/>
    <cellStyle name="Komórka zaznaczona 2 4 4 7 4 2" xfId="20874" xr:uid="{C67DB6B4-7B62-4C70-83C6-1289B6EBA451}"/>
    <cellStyle name="Komórka zaznaczona 2 4 4 7 4 3" xfId="32949" xr:uid="{F96D8C00-BDE1-41A1-A700-AFC14DD16386}"/>
    <cellStyle name="Komórka zaznaczona 2 4 4 7 4 4" xfId="43792" xr:uid="{E6787450-3BC4-4201-9760-6D0E9A101915}"/>
    <cellStyle name="Komórka zaznaczona 2 4 4 7 5" xfId="5049" xr:uid="{7305CD8C-54B3-4C9C-B4D0-512ABC0D1121}"/>
    <cellStyle name="Komórka zaznaczona 2 4 4 7 5 2" xfId="21421" xr:uid="{7EF7CB63-73CC-4062-964E-755AF68DADF9}"/>
    <cellStyle name="Komórka zaznaczona 2 4 4 7 5 3" xfId="33489" xr:uid="{E2B23ED0-2BCB-45F6-83F7-297BE80367A9}"/>
    <cellStyle name="Komórka zaznaczona 2 4 4 7 5 4" xfId="44037" xr:uid="{C386628F-FFD1-402A-B0E4-AF57E5807F6E}"/>
    <cellStyle name="Komórka zaznaczona 2 4 4 7 6" xfId="5467" xr:uid="{876018DC-E7DA-4E4A-8DF6-706B85633271}"/>
    <cellStyle name="Komórka zaznaczona 2 4 4 7 6 2" xfId="21809" xr:uid="{1689F2AE-3FF1-494E-8BB6-03BF94BD5F18}"/>
    <cellStyle name="Komórka zaznaczona 2 4 4 7 6 3" xfId="33900" xr:uid="{4AD14A04-53EA-4A42-B26E-C0A499E24141}"/>
    <cellStyle name="Komórka zaznaczona 2 4 4 7 6 4" xfId="44306" xr:uid="{46B4E153-7BDB-4566-9AFC-409E6ABC5DF1}"/>
    <cellStyle name="Komórka zaznaczona 2 4 4 7 7" xfId="5948" xr:uid="{9935E514-4268-4366-A296-32A328DA351F}"/>
    <cellStyle name="Komórka zaznaczona 2 4 4 7 7 2" xfId="22248" xr:uid="{11B6F15E-9C7A-4C41-9B9C-E61436DC579F}"/>
    <cellStyle name="Komórka zaznaczona 2 4 4 7 7 3" xfId="34368" xr:uid="{36699843-7C8C-4A06-BA62-0BCFFB559A99}"/>
    <cellStyle name="Komórka zaznaczona 2 4 4 7 7 4" xfId="44691" xr:uid="{BE46D59F-76DA-48CB-8AD2-6C6483B3C06D}"/>
    <cellStyle name="Komórka zaznaczona 2 4 4 7 8" xfId="2547" xr:uid="{15DFABF7-F7DB-4B7C-9A13-ADEAAA35E39F}"/>
    <cellStyle name="Komórka zaznaczona 2 4 4 7 8 2" xfId="18952" xr:uid="{E6BA4668-AA75-4DD1-935A-8C26B3021D76}"/>
    <cellStyle name="Komórka zaznaczona 2 4 4 7 8 3" xfId="24162" xr:uid="{441A1402-E33D-4279-9605-D4C1ECC3DE47}"/>
    <cellStyle name="Komórka zaznaczona 2 4 4 7 8 4" xfId="26700" xr:uid="{117C5C0B-BD9C-42C5-99C2-41F18FF56272}"/>
    <cellStyle name="Komórka zaznaczona 2 4 4 7 9" xfId="2943" xr:uid="{4FA94AF0-F97C-4A64-BDEB-4CC6F061376C}"/>
    <cellStyle name="Komórka zaznaczona 2 4 4 7 9 2" xfId="19339" xr:uid="{528CC21C-0D66-4DC8-8530-DF6A6365FA26}"/>
    <cellStyle name="Komórka zaznaczona 2 4 4 7 9 3" xfId="25961" xr:uid="{46080F19-8C8A-4A35-B4B3-858CB688573D}"/>
    <cellStyle name="Komórka zaznaczona 2 4 4 7 9 4" xfId="19138" xr:uid="{6CBF2471-93B7-45DC-8BEC-69AD9040EFC1}"/>
    <cellStyle name="Komórka zaznaczona 2 4 4 8" xfId="1571" xr:uid="{E571621E-5303-4CF5-9324-278EBD4005A2}"/>
    <cellStyle name="Komórka zaznaczona 2 4 4 8 10" xfId="7680" xr:uid="{E7CFA843-7232-4440-B04D-800EDA0C6472}"/>
    <cellStyle name="Komórka zaznaczona 2 4 4 8 10 2" xfId="23916" xr:uid="{743B5002-8B8B-468A-89EA-F78271A6B273}"/>
    <cellStyle name="Komórka zaznaczona 2 4 4 8 10 3" xfId="35957" xr:uid="{9B5F6BC3-8046-4380-B0A8-CF8C4AE45F20}"/>
    <cellStyle name="Komórka zaznaczona 2 4 4 8 10 4" xfId="45503" xr:uid="{D31C7004-6BBF-4D34-9B77-79C2228F7174}"/>
    <cellStyle name="Komórka zaznaczona 2 4 4 8 11" xfId="6715" xr:uid="{B4F418A9-01C1-4AE7-A2B0-3E20052ECE18}"/>
    <cellStyle name="Komórka zaznaczona 2 4 4 8 11 2" xfId="22997" xr:uid="{2C06CC02-2738-4628-A562-B0143681FF80}"/>
    <cellStyle name="Komórka zaznaczona 2 4 4 8 11 3" xfId="35098" xr:uid="{CE021ADF-14CD-438E-A466-200612E5061E}"/>
    <cellStyle name="Komórka zaznaczona 2 4 4 8 11 4" xfId="45107" xr:uid="{1AE44819-788F-44BE-966C-E3CA9A13CCCD}"/>
    <cellStyle name="Komórka zaznaczona 2 4 4 8 12" xfId="8417" xr:uid="{7AFF675A-726B-4C6B-9B83-A4043BAB9353}"/>
    <cellStyle name="Komórka zaznaczona 2 4 4 8 12 2" xfId="24619" xr:uid="{81FABD03-4977-47B6-9CFF-EF45E8930F79}"/>
    <cellStyle name="Komórka zaznaczona 2 4 4 8 12 3" xfId="36610" xr:uid="{3FC4A4F3-E860-4A61-BD84-4F748129121F}"/>
    <cellStyle name="Komórka zaznaczona 2 4 4 8 12 4" xfId="45904" xr:uid="{B808E44E-39D3-437D-B8F9-3CFDEE3FE4D4}"/>
    <cellStyle name="Komórka zaznaczona 2 4 4 8 13" xfId="8920" xr:uid="{98545907-56CD-43FC-A2B5-380F2BE2EF74}"/>
    <cellStyle name="Komórka zaznaczona 2 4 4 8 13 2" xfId="25113" xr:uid="{A2673B1C-166D-4D43-A2F6-50E4523DA4A5}"/>
    <cellStyle name="Komórka zaznaczona 2 4 4 8 13 3" xfId="37080" xr:uid="{25124DF9-4EBA-423A-A7BF-8F05D8432D25}"/>
    <cellStyle name="Komórka zaznaczona 2 4 4 8 13 4" xfId="46124" xr:uid="{2CF6B8A9-F967-4FD6-9736-B525BF8BB812}"/>
    <cellStyle name="Komórka zaznaczona 2 4 4 8 14" xfId="9417" xr:uid="{A73144FA-4AAE-40A6-B00A-A401EF538957}"/>
    <cellStyle name="Komórka zaznaczona 2 4 4 8 14 2" xfId="25576" xr:uid="{C7A80CCF-D754-45B4-BEF9-0306128053A6}"/>
    <cellStyle name="Komórka zaznaczona 2 4 4 8 14 3" xfId="37510" xr:uid="{BBA0ADB1-7E10-46D2-AB62-E7AB787F371A}"/>
    <cellStyle name="Komórka zaznaczona 2 4 4 8 14 4" xfId="46348" xr:uid="{46D42595-D22D-41D8-B15C-AD2B186254CB}"/>
    <cellStyle name="Komórka zaznaczona 2 4 4 8 15" xfId="9649" xr:uid="{671F4BBF-7292-465B-96DA-F07CCBE5FC26}"/>
    <cellStyle name="Komórka zaznaczona 2 4 4 8 15 2" xfId="25796" xr:uid="{BF2D59A6-2E9B-4276-923B-ECFA9890E1EF}"/>
    <cellStyle name="Komórka zaznaczona 2 4 4 8 15 3" xfId="37697" xr:uid="{01BAA609-2989-4F3D-BE69-AA6254E96EC3}"/>
    <cellStyle name="Komórka zaznaczona 2 4 4 8 15 4" xfId="46480" xr:uid="{EDF8707A-39AA-46C7-AFC0-B88A5695E731}"/>
    <cellStyle name="Komórka zaznaczona 2 4 4 8 16" xfId="9757" xr:uid="{D6B92897-F2CB-4F30-9225-34CECE426EB1}"/>
    <cellStyle name="Komórka zaznaczona 2 4 4 8 16 2" xfId="25892" xr:uid="{30E94528-1419-4DD7-907B-DF5C69B66BA5}"/>
    <cellStyle name="Komórka zaznaczona 2 4 4 8 16 3" xfId="37780" xr:uid="{5CEF63B2-86B5-43EE-8084-7ACFE11C5C83}"/>
    <cellStyle name="Komórka zaznaczona 2 4 4 8 16 4" xfId="46528" xr:uid="{78F7E511-4455-45EC-A876-52CA7C46B88B}"/>
    <cellStyle name="Komórka zaznaczona 2 4 4 8 17" xfId="10316" xr:uid="{00FB92A4-3372-4DB0-B5D8-4581FF00C01B}"/>
    <cellStyle name="Komórka zaznaczona 2 4 4 8 17 2" xfId="26419" xr:uid="{7213301D-6E64-4C66-A8ED-FD13EB73E65F}"/>
    <cellStyle name="Komórka zaznaczona 2 4 4 8 17 3" xfId="38258" xr:uid="{9D71660F-E1C6-4D4B-B460-3BAB31716130}"/>
    <cellStyle name="Komórka zaznaczona 2 4 4 8 17 4" xfId="46723" xr:uid="{67F1CDB9-14DF-4445-9012-B2DF86DAB3EF}"/>
    <cellStyle name="Komórka zaznaczona 2 4 4 8 18" xfId="9225" xr:uid="{A8314DEB-8052-4456-BFE8-223C51DBAFC4}"/>
    <cellStyle name="Komórka zaznaczona 2 4 4 8 19" xfId="12128" xr:uid="{4A0DFE71-8D38-4635-AE3B-4EE7A03CF7C7}"/>
    <cellStyle name="Komórka zaznaczona 2 4 4 8 19 2" xfId="27849" xr:uid="{7609AD89-24C9-4D49-95BB-C3E479DFE968}"/>
    <cellStyle name="Komórka zaznaczona 2 4 4 8 19 3" xfId="39413" xr:uid="{1204A99E-7E29-4698-BAAE-DCB3FE43C7B1}"/>
    <cellStyle name="Komórka zaznaczona 2 4 4 8 19 4" xfId="47236" xr:uid="{DF50225B-A6EA-4B85-A4A2-69551430286D}"/>
    <cellStyle name="Komórka zaznaczona 2 4 4 8 2" xfId="3240" xr:uid="{F882AAF3-D8FC-408D-BA44-11F3D09E7638}"/>
    <cellStyle name="Komórka zaznaczona 2 4 4 8 2 2" xfId="19633" xr:uid="{AD51E098-8071-44FF-A74F-BD1325EA8B5D}"/>
    <cellStyle name="Komórka zaznaczona 2 4 4 8 2 3" xfId="29190" xr:uid="{9AE56ED1-27F3-45D6-B8C6-31578FF45408}"/>
    <cellStyle name="Komórka zaznaczona 2 4 4 8 2 4" xfId="17493" xr:uid="{55FB9236-F621-412E-B0C2-93EF0F17A847}"/>
    <cellStyle name="Komórka zaznaczona 2 4 4 8 20" xfId="12663" xr:uid="{58AB9602-48E5-49A9-BA76-813E95FB9AF8}"/>
    <cellStyle name="Komórka zaznaczona 2 4 4 8 20 2" xfId="28377" xr:uid="{80CD4982-F467-4D6B-87C7-03604B0933A5}"/>
    <cellStyle name="Komórka zaznaczona 2 4 4 8 20 3" xfId="39921" xr:uid="{356CDDE9-43A6-4744-ACF8-D04939011594}"/>
    <cellStyle name="Komórka zaznaczona 2 4 4 8 20 4" xfId="47406" xr:uid="{68837F09-56CA-4F62-97B5-BA36078AC418}"/>
    <cellStyle name="Komórka zaznaczona 2 4 4 8 21" xfId="13156" xr:uid="{3299E44C-03D4-45E2-87AC-A3937524FAE6}"/>
    <cellStyle name="Komórka zaznaczona 2 4 4 8 21 2" xfId="28830" xr:uid="{79E05BAC-5E4A-4E2A-AFA0-927A117D6CED}"/>
    <cellStyle name="Komórka zaznaczona 2 4 4 8 21 3" xfId="40325" xr:uid="{FAF09EAF-AB8C-4EA4-B2BA-E49DB98AFBA1}"/>
    <cellStyle name="Komórka zaznaczona 2 4 4 8 21 4" xfId="47591" xr:uid="{517C0948-545D-4606-A8C1-A3F759E948E9}"/>
    <cellStyle name="Komórka zaznaczona 2 4 4 8 22" xfId="11199" xr:uid="{F0925B47-1024-4BAA-A104-4873295913EE}"/>
    <cellStyle name="Komórka zaznaczona 2 4 4 8 22 2" xfId="27014" xr:uid="{7D5CBE10-8308-4E4E-8F80-ED7F43A88A1B}"/>
    <cellStyle name="Komórka zaznaczona 2 4 4 8 22 3" xfId="38656" xr:uid="{23B47629-AB0C-453C-B744-35C6447B1319}"/>
    <cellStyle name="Komórka zaznaczona 2 4 4 8 22 4" xfId="46908" xr:uid="{92ABFFA1-4602-485A-8B6B-E6531ED0306E}"/>
    <cellStyle name="Komórka zaznaczona 2 4 4 8 23" xfId="14498" xr:uid="{A8CBCA46-D5CC-446E-9241-F6C71F8837A2}"/>
    <cellStyle name="Komórka zaznaczona 2 4 4 8 23 2" xfId="30014" xr:uid="{A6B3D51B-64E3-4794-81D4-21A75E4D3963}"/>
    <cellStyle name="Komórka zaznaczona 2 4 4 8 23 3" xfId="41387" xr:uid="{3DAF381E-6516-4A49-B725-4AE1EE878FDF}"/>
    <cellStyle name="Komórka zaznaczona 2 4 4 8 23 4" xfId="48238" xr:uid="{729E7B1F-DECB-4BD3-A7C1-29BA65BF85B7}"/>
    <cellStyle name="Komórka zaznaczona 2 4 4 8 24" xfId="13988" xr:uid="{131FBC79-C862-4B60-87AC-9F1902C3D668}"/>
    <cellStyle name="Komórka zaznaczona 2 4 4 8 24 2" xfId="29504" xr:uid="{57EB754A-5FEB-4E58-BF99-A4E5150DA75F}"/>
    <cellStyle name="Komórka zaznaczona 2 4 4 8 24 3" xfId="40877" xr:uid="{13458F8B-263B-4BA1-ADDF-8FB75D293E4D}"/>
    <cellStyle name="Komórka zaznaczona 2 4 4 8 24 4" xfId="47917" xr:uid="{ADB23F9E-5C90-493C-9CBD-5B1EF6526482}"/>
    <cellStyle name="Komórka zaznaczona 2 4 4 8 25" xfId="14160" xr:uid="{963D3150-7BD7-4F38-AE11-3C36E34F77ED}"/>
    <cellStyle name="Komórka zaznaczona 2 4 4 8 25 2" xfId="29676" xr:uid="{9E5159CD-3000-4E17-A584-CFE602D23B2C}"/>
    <cellStyle name="Komórka zaznaczona 2 4 4 8 25 3" xfId="41049" xr:uid="{3DCC946A-B104-433E-9DE3-515D52434694}"/>
    <cellStyle name="Komórka zaznaczona 2 4 4 8 25 4" xfId="48030" xr:uid="{6F30845E-1897-4EA4-AA74-6BC6B9870BB1}"/>
    <cellStyle name="Komórka zaznaczona 2 4 4 8 26" xfId="15278" xr:uid="{012D0878-A557-42D6-B2D0-015F0D5E11AF}"/>
    <cellStyle name="Komórka zaznaczona 2 4 4 8 26 2" xfId="30794" xr:uid="{1596DEB4-C31C-4385-872E-1E3913638D36}"/>
    <cellStyle name="Komórka zaznaczona 2 4 4 8 26 3" xfId="42167" xr:uid="{0FF3C0CC-11F9-428B-89AC-3C3A7BDBE46B}"/>
    <cellStyle name="Komórka zaznaczona 2 4 4 8 26 4" xfId="48616" xr:uid="{5D206D39-1D7D-40BF-B2D0-114638544F31}"/>
    <cellStyle name="Komórka zaznaczona 2 4 4 8 27" xfId="15631" xr:uid="{7BCC8646-949D-48EC-B9D2-929B9B4463F5}"/>
    <cellStyle name="Komórka zaznaczona 2 4 4 8 27 2" xfId="31147" xr:uid="{012B48B2-B4E0-4CE6-9C4B-7E82A1A6E5F3}"/>
    <cellStyle name="Komórka zaznaczona 2 4 4 8 27 3" xfId="42520" xr:uid="{88840ECF-9ABF-49D9-95CC-4B0AB77D1A14}"/>
    <cellStyle name="Komórka zaznaczona 2 4 4 8 27 4" xfId="48800" xr:uid="{BA0018C9-E39E-4B2E-B4EE-9D1D60FA87D2}"/>
    <cellStyle name="Komórka zaznaczona 2 4 4 8 28" xfId="14698" xr:uid="{9892A67A-ACF1-4AA7-BCCE-35A2609721BB}"/>
    <cellStyle name="Komórka zaznaczona 2 4 4 8 28 2" xfId="30214" xr:uid="{0BC2A234-92BB-40C3-AFA9-2F397D92DA05}"/>
    <cellStyle name="Komórka zaznaczona 2 4 4 8 28 3" xfId="41587" xr:uid="{6FA9CFFD-37CA-4F24-837F-955F006F156C}"/>
    <cellStyle name="Komórka zaznaczona 2 4 4 8 28 4" xfId="48363" xr:uid="{067AB121-F513-478B-AAC2-74435EB10DCD}"/>
    <cellStyle name="Komórka zaznaczona 2 4 4 8 29" xfId="16234" xr:uid="{5755CAA9-A060-4621-9054-32A6717E8B83}"/>
    <cellStyle name="Komórka zaznaczona 2 4 4 8 29 2" xfId="31750" xr:uid="{F2223FDF-3992-427A-B598-AC93F0521E1C}"/>
    <cellStyle name="Komórka zaznaczona 2 4 4 8 29 3" xfId="43123" xr:uid="{37E6F5EA-B325-4D7F-B120-5E2022AD7497}"/>
    <cellStyle name="Komórka zaznaczona 2 4 4 8 29 4" xfId="49062" xr:uid="{325BAC25-63D5-4FF3-BB95-42C1B709B34C}"/>
    <cellStyle name="Komórka zaznaczona 2 4 4 8 3" xfId="4008" xr:uid="{123AAEAE-C2BC-4BD4-9119-685579731155}"/>
    <cellStyle name="Komórka zaznaczona 2 4 4 8 3 2" xfId="20387" xr:uid="{06268568-897F-4C96-A5BF-DE3E2F48A0E2}"/>
    <cellStyle name="Komórka zaznaczona 2 4 4 8 3 3" xfId="32465" xr:uid="{DF3998F2-E48F-40CC-AF3B-7190D7AED1FE}"/>
    <cellStyle name="Komórka zaznaczona 2 4 4 8 3 4" xfId="38236" xr:uid="{A5A85F02-445A-4728-8FEC-F1C262B039F9}"/>
    <cellStyle name="Komórka zaznaczona 2 4 4 8 30" xfId="16515" xr:uid="{C14A5747-6EBF-4CA2-9EA0-A43C6C277369}"/>
    <cellStyle name="Komórka zaznaczona 2 4 4 8 30 2" xfId="32031" xr:uid="{91EAF6AB-5C87-4CD9-A438-17C45A5E1080}"/>
    <cellStyle name="Komórka zaznaczona 2 4 4 8 30 3" xfId="43404" xr:uid="{8972F729-9A10-49FE-96E5-959650E22C05}"/>
    <cellStyle name="Komórka zaznaczona 2 4 4 8 30 4" xfId="49206" xr:uid="{0782D768-3829-4A36-A317-936775E92262}"/>
    <cellStyle name="Komórka zaznaczona 2 4 4 8 31" xfId="16615" xr:uid="{C1E6842F-5F51-485A-BB4F-42C4CB2F7E40}"/>
    <cellStyle name="Komórka zaznaczona 2 4 4 8 31 2" xfId="32131" xr:uid="{856C8379-E4AE-4C0A-8755-2AF4B108DA00}"/>
    <cellStyle name="Komórka zaznaczona 2 4 4 8 31 3" xfId="43504" xr:uid="{F272A112-458A-49FE-91F4-10649DDFD571}"/>
    <cellStyle name="Komórka zaznaczona 2 4 4 8 31 4" xfId="49301" xr:uid="{3C29AA1C-E7F4-48D1-86C1-A4E72BCF494A}"/>
    <cellStyle name="Komórka zaznaczona 2 4 4 8 32" xfId="17993" xr:uid="{FB8D2FFB-9B28-4DAC-924D-F99C492395F7}"/>
    <cellStyle name="Komórka zaznaczona 2 4 4 8 33" xfId="24947" xr:uid="{974B42FD-7702-4807-886E-5B1D57346F21}"/>
    <cellStyle name="Komórka zaznaczona 2 4 4 8 34" xfId="17374" xr:uid="{2C44180A-E52E-41C7-99DB-2A6A34A88DDE}"/>
    <cellStyle name="Komórka zaznaczona 2 4 4 8 4" xfId="4508" xr:uid="{81EEAA98-5E36-4B85-83D7-55DC2106D55C}"/>
    <cellStyle name="Komórka zaznaczona 2 4 4 8 4 2" xfId="20884" xr:uid="{63F2BF0E-4BF9-4958-800C-6C4FC72A76A8}"/>
    <cellStyle name="Komórka zaznaczona 2 4 4 8 4 3" xfId="32959" xr:uid="{5E5CF89F-4FB9-445F-A501-BE67B299721F}"/>
    <cellStyle name="Komórka zaznaczona 2 4 4 8 4 4" xfId="43797" xr:uid="{8A3B2829-6DDE-4EA9-AFFC-55A0415C5E19}"/>
    <cellStyle name="Komórka zaznaczona 2 4 4 8 5" xfId="5059" xr:uid="{63F71F02-6379-483A-8733-AB8AFD38855E}"/>
    <cellStyle name="Komórka zaznaczona 2 4 4 8 5 2" xfId="21431" xr:uid="{4B7E4B90-0AA9-4F13-B1B5-61231AB77B21}"/>
    <cellStyle name="Komórka zaznaczona 2 4 4 8 5 3" xfId="33499" xr:uid="{104A0A76-F129-448B-9897-72586E710390}"/>
    <cellStyle name="Komórka zaznaczona 2 4 4 8 5 4" xfId="44042" xr:uid="{E253D079-21DA-4739-B40A-33FCC43B9DEB}"/>
    <cellStyle name="Komórka zaznaczona 2 4 4 8 6" xfId="5477" xr:uid="{93D8F052-C755-4DD2-AB04-557034359BA5}"/>
    <cellStyle name="Komórka zaznaczona 2 4 4 8 6 2" xfId="21818" xr:uid="{6E957854-18B7-4452-A9AC-5AAFCB73FCC4}"/>
    <cellStyle name="Komórka zaznaczona 2 4 4 8 6 3" xfId="33910" xr:uid="{0EA641ED-2608-4A07-91DE-B276ABC02991}"/>
    <cellStyle name="Komórka zaznaczona 2 4 4 8 6 4" xfId="44316" xr:uid="{A618C029-DBEC-4A2C-9F84-297B461EC2B3}"/>
    <cellStyle name="Komórka zaznaczona 2 4 4 8 7" xfId="5957" xr:uid="{F6F9827D-AE6A-459B-B30C-29EFB459354C}"/>
    <cellStyle name="Komórka zaznaczona 2 4 4 8 7 2" xfId="22257" xr:uid="{D09B54DF-1F3F-450B-B57A-219281765D11}"/>
    <cellStyle name="Komórka zaznaczona 2 4 4 8 7 3" xfId="34377" xr:uid="{580517E9-CDDC-477F-B575-128449CCC94F}"/>
    <cellStyle name="Komórka zaznaczona 2 4 4 8 7 4" xfId="44699" xr:uid="{9855357F-426F-4167-8456-DBC64A96F08D}"/>
    <cellStyle name="Komórka zaznaczona 2 4 4 8 8" xfId="6041" xr:uid="{07A5A426-6FFB-45F6-9419-0C8116C2F190}"/>
    <cellStyle name="Komórka zaznaczona 2 4 4 8 8 2" xfId="22340" xr:uid="{EEBE96F6-B442-472D-98ED-3192148A6C9F}"/>
    <cellStyle name="Komórka zaznaczona 2 4 4 8 8 3" xfId="34459" xr:uid="{E522C16D-34D7-49E4-9434-301FB789AD64}"/>
    <cellStyle name="Komórka zaznaczona 2 4 4 8 8 4" xfId="44756" xr:uid="{8501106A-C5F1-4EA8-846E-F2557142A5A1}"/>
    <cellStyle name="Komórka zaznaczona 2 4 4 8 9" xfId="2888" xr:uid="{C919EFFC-8472-4BCB-BA81-7ED8D1A519D3}"/>
    <cellStyle name="Komórka zaznaczona 2 4 4 8 9 2" xfId="19284" xr:uid="{A32AFEAF-B6CF-490B-AE7C-C2C94508DBF0}"/>
    <cellStyle name="Komórka zaznaczona 2 4 4 8 9 3" xfId="21923" xr:uid="{8EB7E612-E4C9-4D52-8935-9666A9D51DAE}"/>
    <cellStyle name="Komórka zaznaczona 2 4 4 8 9 4" xfId="26827" xr:uid="{9CAC342D-D75C-42E0-8A9D-581A9B987534}"/>
    <cellStyle name="Komórka zaznaczona 2 4 4 9" xfId="1713" xr:uid="{DC377874-E52F-4D27-9C58-5862417C6AB3}"/>
    <cellStyle name="Komórka zaznaczona 2 4 4 9 10" xfId="7821" xr:uid="{8AF6C1FC-692A-4DFB-A027-BBE7C9AFF4BE}"/>
    <cellStyle name="Komórka zaznaczona 2 4 4 9 10 2" xfId="24053" xr:uid="{3EBAA0FA-E3B1-4953-8310-AB38029F1502}"/>
    <cellStyle name="Komórka zaznaczona 2 4 4 9 10 3" xfId="36072" xr:uid="{2465741E-C93C-4B46-B8A5-66B3A09ACF71}"/>
    <cellStyle name="Komórka zaznaczona 2 4 4 9 10 4" xfId="45586" xr:uid="{7E5AFA37-6387-4095-8753-4F5B585D1704}"/>
    <cellStyle name="Komórka zaznaczona 2 4 4 9 11" xfId="8048" xr:uid="{2B7FDCD8-15E1-48B3-8F6E-F35DAA857BDA}"/>
    <cellStyle name="Komórka zaznaczona 2 4 4 9 11 2" xfId="24274" xr:uid="{64F465D1-E531-4296-90CA-0C274C5B9E5B}"/>
    <cellStyle name="Komórka zaznaczona 2 4 4 9 11 3" xfId="36279" xr:uid="{E244900D-F464-4FB0-A4BE-57230457EAA6}"/>
    <cellStyle name="Komórka zaznaczona 2 4 4 9 11 4" xfId="45723" xr:uid="{316F213E-37DA-4654-B65D-610A180E68AC}"/>
    <cellStyle name="Komórka zaznaczona 2 4 4 9 12" xfId="8558" xr:uid="{31899A0E-2A78-46E3-8595-099E134A8BD8}"/>
    <cellStyle name="Komórka zaznaczona 2 4 4 9 12 2" xfId="24760" xr:uid="{76602AF2-02E0-4788-B977-CDB38691B61C}"/>
    <cellStyle name="Komórka zaznaczona 2 4 4 9 12 3" xfId="36749" xr:uid="{43A56D3C-FB6E-4CF4-978D-203000D9557B}"/>
    <cellStyle name="Komórka zaznaczona 2 4 4 9 12 4" xfId="45974" xr:uid="{8B07B46B-0A5F-44F0-BC57-23DB1151AAD2}"/>
    <cellStyle name="Komórka zaznaczona 2 4 4 9 13" xfId="9062" xr:uid="{68174309-3379-4974-BBCD-AE2D707D25DD}"/>
    <cellStyle name="Komórka zaznaczona 2 4 4 9 13 2" xfId="25255" xr:uid="{E030BFAF-7D89-4FA4-9A7C-B33E3DC4FD20}"/>
    <cellStyle name="Komórka zaznaczona 2 4 4 9 13 3" xfId="37222" xr:uid="{B0FC870A-3ECA-456B-8FDD-F7180368E582}"/>
    <cellStyle name="Komórka zaznaczona 2 4 4 9 13 4" xfId="46188" xr:uid="{881D683B-F17B-4803-AC0F-F3021B7B5F69}"/>
    <cellStyle name="Komórka zaznaczona 2 4 4 9 14" xfId="9554" xr:uid="{CDF9F1E6-1D0B-4FED-BA87-A0D9714AC1B1}"/>
    <cellStyle name="Komórka zaznaczona 2 4 4 9 14 2" xfId="25707" xr:uid="{811F1C9E-0A6E-42D8-B7BA-49708E55E347}"/>
    <cellStyle name="Komórka zaznaczona 2 4 4 9 14 3" xfId="37625" xr:uid="{B4AC044B-8F67-462B-8E70-D7193012C4E8}"/>
    <cellStyle name="Komórka zaznaczona 2 4 4 9 14 4" xfId="46426" xr:uid="{F411E100-56C1-4174-A9A5-3DA5EDAE994D}"/>
    <cellStyle name="Komórka zaznaczona 2 4 4 9 15" xfId="9676" xr:uid="{69441BBC-E984-4DAC-95A2-F076A50919BD}"/>
    <cellStyle name="Komórka zaznaczona 2 4 4 9 15 2" xfId="25820" xr:uid="{2C32B2B8-EC45-4F50-AAC8-FA26D1A52AD5}"/>
    <cellStyle name="Komórka zaznaczona 2 4 4 9 15 3" xfId="37721" xr:uid="{84528ABD-9523-4AF6-87F1-CC24AEC41C27}"/>
    <cellStyle name="Komórka zaznaczona 2 4 4 9 15 4" xfId="46495" xr:uid="{2D09B3EB-8AB7-4CDD-81FB-4B115DAEFE33}"/>
    <cellStyle name="Komórka zaznaczona 2 4 4 9 16" xfId="9962" xr:uid="{51FAAA32-171D-478F-B5F3-DB7761F2B348}"/>
    <cellStyle name="Komórka zaznaczona 2 4 4 9 16 2" xfId="26083" xr:uid="{A1FC494A-10C9-49FF-AD89-030664B47F35}"/>
    <cellStyle name="Komórka zaznaczona 2 4 4 9 16 3" xfId="37951" xr:uid="{7A32FC2D-CC6C-4D6C-A536-1CD996104B8E}"/>
    <cellStyle name="Komórka zaznaczona 2 4 4 9 16 4" xfId="46595" xr:uid="{FDB11C54-CD32-4FE9-B145-949C793CD986}"/>
    <cellStyle name="Komórka zaznaczona 2 4 4 9 17" xfId="10458" xr:uid="{E666F0BD-3609-4C88-B340-3BACA277B1F3}"/>
    <cellStyle name="Komórka zaznaczona 2 4 4 9 17 2" xfId="26561" xr:uid="{F3BDD33E-6F0B-4BDD-8BF5-6ED09AF0CF4F}"/>
    <cellStyle name="Komórka zaznaczona 2 4 4 9 17 3" xfId="38399" xr:uid="{A5082D5F-BC8A-4BB1-9B7E-D76BDEFA28D3}"/>
    <cellStyle name="Komórka zaznaczona 2 4 4 9 17 4" xfId="46787" xr:uid="{4EB422C1-9E0B-4E6F-803B-63C44285C47C}"/>
    <cellStyle name="Komórka zaznaczona 2 4 4 9 18" xfId="9606" xr:uid="{C64F4EDC-7D2B-4268-B9BF-9DBFA8A23611}"/>
    <cellStyle name="Komórka zaznaczona 2 4 4 9 19" xfId="12270" xr:uid="{639BD1FE-5831-45B0-B23E-F2A9243BBEAE}"/>
    <cellStyle name="Komórka zaznaczona 2 4 4 9 19 2" xfId="27991" xr:uid="{D1D626D9-DADD-4720-9629-75BF4F47BB27}"/>
    <cellStyle name="Komórka zaznaczona 2 4 4 9 19 3" xfId="39555" xr:uid="{80F23C1C-C5F9-4410-86A8-FC6D015B7F24}"/>
    <cellStyle name="Komórka zaznaczona 2 4 4 9 19 4" xfId="47279" xr:uid="{C407BA21-C0A8-4D1D-A3AA-D5BBE9064F8A}"/>
    <cellStyle name="Komórka zaznaczona 2 4 4 9 2" xfId="3382" xr:uid="{ECB05198-4234-468D-A416-E2E73A008C9D}"/>
    <cellStyle name="Komórka zaznaczona 2 4 4 9 2 2" xfId="19775" xr:uid="{09F95F45-EC92-4706-895A-ACF0C36D0FAD}"/>
    <cellStyle name="Komórka zaznaczona 2 4 4 9 2 3" xfId="23777" xr:uid="{C8145CE8-8DD7-4B1E-9521-09B2D2C8E3EF}"/>
    <cellStyle name="Komórka zaznaczona 2 4 4 9 2 4" xfId="38819" xr:uid="{F29BE374-513E-4068-A64E-7BCDC6DEA20E}"/>
    <cellStyle name="Komórka zaznaczona 2 4 4 9 20" xfId="12805" xr:uid="{33AB18DD-017C-4783-AFA4-8AE2495355EC}"/>
    <cellStyle name="Komórka zaznaczona 2 4 4 9 20 2" xfId="28519" xr:uid="{4AF5249D-01B6-4FD3-AFB5-9F8C90D6B157}"/>
    <cellStyle name="Komórka zaznaczona 2 4 4 9 20 3" xfId="40063" xr:uid="{3F84099B-DA83-4442-AB53-C4FB146EB436}"/>
    <cellStyle name="Komórka zaznaczona 2 4 4 9 20 4" xfId="47450" xr:uid="{735C5BD8-5ED6-4ECA-937E-340351F023F6}"/>
    <cellStyle name="Komórka zaznaczona 2 4 4 9 21" xfId="13291" xr:uid="{A65944EA-11A2-4F6F-AF18-9C27F9A8A147}"/>
    <cellStyle name="Komórka zaznaczona 2 4 4 9 21 2" xfId="28959" xr:uid="{027857B9-CC24-4BD2-BB41-CC45CDB3F624}"/>
    <cellStyle name="Komórka zaznaczona 2 4 4 9 21 3" xfId="40430" xr:uid="{0369E92D-DFC0-4700-A895-16ED50747C09}"/>
    <cellStyle name="Komórka zaznaczona 2 4 4 9 21 4" xfId="47659" xr:uid="{7AFAAFD4-1882-40EC-896E-A2050E7AA7B4}"/>
    <cellStyle name="Komórka zaznaczona 2 4 4 9 22" xfId="13478" xr:uid="{9631F956-F5BC-4B11-8041-1447F8CB0C3B}"/>
    <cellStyle name="Komórka zaznaczona 2 4 4 9 22 2" xfId="29122" xr:uid="{D4BAFD87-3142-4AA5-BC4F-17A439E217B8}"/>
    <cellStyle name="Komórka zaznaczona 2 4 4 9 22 3" xfId="40574" xr:uid="{3877E0D3-E381-4B1F-9824-575FAB088352}"/>
    <cellStyle name="Komórka zaznaczona 2 4 4 9 22 4" xfId="47747" xr:uid="{EB69D702-52A6-40CE-8D83-C8E11C8ECD57}"/>
    <cellStyle name="Komórka zaznaczona 2 4 4 9 23" xfId="14303" xr:uid="{34376CC3-345B-4F3E-84CA-EE9F059B4CBF}"/>
    <cellStyle name="Komórka zaznaczona 2 4 4 9 23 2" xfId="29819" xr:uid="{2DB9C7D0-F104-46E9-9754-2FA156B80489}"/>
    <cellStyle name="Komórka zaznaczona 2 4 4 9 23 3" xfId="41192" xr:uid="{6D64F3A4-2EC9-40A7-AA42-03B6C31F03B8}"/>
    <cellStyle name="Komórka zaznaczona 2 4 4 9 23 4" xfId="48121" xr:uid="{12719F04-B168-4300-97B5-81E49E0B30B6}"/>
    <cellStyle name="Komórka zaznaczona 2 4 4 9 24" xfId="14744" xr:uid="{B097838A-A2AB-4478-869A-07E035B53B43}"/>
    <cellStyle name="Komórka zaznaczona 2 4 4 9 24 2" xfId="30260" xr:uid="{A5254308-A759-4BF4-9AF4-E1724009B182}"/>
    <cellStyle name="Komórka zaznaczona 2 4 4 9 24 3" xfId="41633" xr:uid="{04408459-3F6A-4F4F-8B28-EFFE2D0E2238}"/>
    <cellStyle name="Komórka zaznaczona 2 4 4 9 24 4" xfId="48399" xr:uid="{54B381E6-A368-49F9-8D4B-6F4E51BC2DCF}"/>
    <cellStyle name="Komórka zaznaczona 2 4 4 9 25" xfId="14946" xr:uid="{7DF1A655-C703-4FAB-AB15-3A0BFFBBC21E}"/>
    <cellStyle name="Komórka zaznaczona 2 4 4 9 25 2" xfId="30462" xr:uid="{15E5A8A4-9128-4FE3-BFCE-5E0866D5F5A0}"/>
    <cellStyle name="Komórka zaznaczona 2 4 4 9 25 3" xfId="41835" xr:uid="{CC9F3890-6B40-46FC-9ADD-7F1848DE89D9}"/>
    <cellStyle name="Komórka zaznaczona 2 4 4 9 25 4" xfId="48505" xr:uid="{75532CBE-E48E-49AC-8E02-12758E7B2ABA}"/>
    <cellStyle name="Komórka zaznaczona 2 4 4 9 26" xfId="15419" xr:uid="{B3F30AA5-4ABB-4541-9E1F-CACA24924320}"/>
    <cellStyle name="Komórka zaznaczona 2 4 4 9 26 2" xfId="30935" xr:uid="{4A7967C0-8448-4A13-AAA7-E474625AD17A}"/>
    <cellStyle name="Komórka zaznaczona 2 4 4 9 26 3" xfId="42308" xr:uid="{E617312C-33A6-4C61-8F7F-A08C319A3712}"/>
    <cellStyle name="Komórka zaznaczona 2 4 4 9 26 4" xfId="48659" xr:uid="{82F171D2-8590-4D03-A0A8-B711E80A9D1A}"/>
    <cellStyle name="Komórka zaznaczona 2 4 4 9 27" xfId="15716" xr:uid="{86BCD1C4-55B8-4DAF-BFD1-595621FBB803}"/>
    <cellStyle name="Komórka zaznaczona 2 4 4 9 27 2" xfId="31232" xr:uid="{54CCDA15-B938-4382-A4F8-D4578D6FC311}"/>
    <cellStyle name="Komórka zaznaczona 2 4 4 9 27 3" xfId="42605" xr:uid="{262C0532-8A55-4F4B-AD60-FE484D5CD34D}"/>
    <cellStyle name="Komórka zaznaczona 2 4 4 9 27 4" xfId="48860" xr:uid="{8F99CD02-A5E9-4C3E-B493-DCD9CA2EA38E}"/>
    <cellStyle name="Komórka zaznaczona 2 4 4 9 28" xfId="15920" xr:uid="{B4CAC716-C1A8-4F96-8CE9-9DB88622F41B}"/>
    <cellStyle name="Komórka zaznaczona 2 4 4 9 28 2" xfId="31436" xr:uid="{516A05D7-FB78-4CA2-8191-DE2C8E7EE172}"/>
    <cellStyle name="Komórka zaznaczona 2 4 4 9 28 3" xfId="42809" xr:uid="{3965137F-9D46-4490-8F8A-69005B6358B7}"/>
    <cellStyle name="Komórka zaznaczona 2 4 4 9 28 4" xfId="48957" xr:uid="{BDCAD990-D58F-47E4-B585-887E1EC24AEC}"/>
    <cellStyle name="Komórka zaznaczona 2 4 4 9 29" xfId="16375" xr:uid="{36EEAFFD-2016-42D3-A1C3-7E5227C2B253}"/>
    <cellStyle name="Komórka zaznaczona 2 4 4 9 29 2" xfId="31891" xr:uid="{71779E44-C5E8-46B4-AFAB-832FB89F5A44}"/>
    <cellStyle name="Komórka zaznaczona 2 4 4 9 29 3" xfId="43264" xr:uid="{4DE3E447-2C98-41B8-8EE8-99AB3F9740AA}"/>
    <cellStyle name="Komórka zaznaczona 2 4 4 9 29 4" xfId="49105" xr:uid="{C06148C0-A84D-41C6-9BD0-65F1562A4DF0}"/>
    <cellStyle name="Komórka zaznaczona 2 4 4 9 3" xfId="4150" xr:uid="{D7805FA1-C1A7-49EC-B4AE-86E4D58EDA46}"/>
    <cellStyle name="Komórka zaznaczona 2 4 4 9 3 2" xfId="20529" xr:uid="{2C360F4C-8536-4CCA-B517-8371A252871A}"/>
    <cellStyle name="Komórka zaznaczona 2 4 4 9 3 3" xfId="32607" xr:uid="{40FFE8F1-3B1F-4C99-92A6-CAEC313C3C97}"/>
    <cellStyle name="Komórka zaznaczona 2 4 4 9 3 4" xfId="43615" xr:uid="{688A429F-9930-4F2D-BE91-D3A51D56F1E3}"/>
    <cellStyle name="Komórka zaznaczona 2 4 4 9 30" xfId="16561" xr:uid="{9C0105E7-D3E0-4FAF-8D7A-A05DAE6632A6}"/>
    <cellStyle name="Komórka zaznaczona 2 4 4 9 30 2" xfId="32077" xr:uid="{DABE7049-93B2-45C8-8CF9-C1031DBB1D7F}"/>
    <cellStyle name="Komórka zaznaczona 2 4 4 9 30 3" xfId="43450" xr:uid="{054ED89F-1E8C-4121-B13D-424207B95161}"/>
    <cellStyle name="Komórka zaznaczona 2 4 4 9 30 4" xfId="49250" xr:uid="{0BA3E502-1691-400F-8325-B96F777D6CB2}"/>
    <cellStyle name="Komórka zaznaczona 2 4 4 9 31" xfId="16668" xr:uid="{247E2495-F4E1-4FE3-B506-D96B72845150}"/>
    <cellStyle name="Komórka zaznaczona 2 4 4 9 31 2" xfId="32184" xr:uid="{9FCFB600-C1BB-4D73-B5E8-CCA418445911}"/>
    <cellStyle name="Komórka zaznaczona 2 4 4 9 31 3" xfId="43557" xr:uid="{6C44C314-8E42-42BA-84DF-012226936BD5}"/>
    <cellStyle name="Komórka zaznaczona 2 4 4 9 31 4" xfId="49344" xr:uid="{D215571B-C30E-4C85-865D-BA8C68332713}"/>
    <cellStyle name="Komórka zaznaczona 2 4 4 9 32" xfId="18135" xr:uid="{3487EF08-4509-49B8-8FB8-B50FF334E864}"/>
    <cellStyle name="Komórka zaznaczona 2 4 4 9 33" xfId="21953" xr:uid="{82D3348A-167E-49AB-9D1B-D527AF758AED}"/>
    <cellStyle name="Komórka zaznaczona 2 4 4 9 34" xfId="37863" xr:uid="{E762D14E-B79A-4D6D-8899-7B08AE961665}"/>
    <cellStyle name="Komórka zaznaczona 2 4 4 9 4" xfId="4649" xr:uid="{B2DB6DCD-D4AE-4B88-8B55-50833BFA701B}"/>
    <cellStyle name="Komórka zaznaczona 2 4 4 9 4 2" xfId="21025" xr:uid="{4DC2D5AF-6961-4E50-B0F8-721214A5BEE4}"/>
    <cellStyle name="Komórka zaznaczona 2 4 4 9 4 3" xfId="33100" xr:uid="{25161F9D-3467-4BBE-B0B1-07F35E23976A}"/>
    <cellStyle name="Komórka zaznaczona 2 4 4 9 4 4" xfId="43861" xr:uid="{FC5A21F2-B394-4C2D-AB5D-E5FD18548A90}"/>
    <cellStyle name="Komórka zaznaczona 2 4 4 9 5" xfId="5200" xr:uid="{623B3D51-490E-4673-82F7-1E6B2C2AC489}"/>
    <cellStyle name="Komórka zaznaczona 2 4 4 9 5 2" xfId="21572" xr:uid="{6107A419-F2AA-4515-B785-A2D49B235849}"/>
    <cellStyle name="Komórka zaznaczona 2 4 4 9 5 3" xfId="33640" xr:uid="{2CE5641B-E2F8-44CD-8063-590F6C2EB519}"/>
    <cellStyle name="Komórka zaznaczona 2 4 4 9 5 4" xfId="44102" xr:uid="{4C2C0D38-D737-41E9-BA4B-6C1C2FB5E0EF}"/>
    <cellStyle name="Komórka zaznaczona 2 4 4 9 6" xfId="5619" xr:uid="{28DF2663-21D5-4F75-BA22-3EA67B8A621B}"/>
    <cellStyle name="Komórka zaznaczona 2 4 4 9 6 2" xfId="21932" xr:uid="{C9D1D6B8-BE1C-4A64-AD97-F52581B7D09E}"/>
    <cellStyle name="Komórka zaznaczona 2 4 4 9 6 3" xfId="34052" xr:uid="{476755D1-12A2-47AE-83E7-773AA347A504}"/>
    <cellStyle name="Komórka zaznaczona 2 4 4 9 6 4" xfId="44457" xr:uid="{A5631BA2-CF04-47DA-9C5E-560F3687FE0B}"/>
    <cellStyle name="Komórka zaznaczona 2 4 4 9 7" xfId="6089" xr:uid="{7AF04D12-95B0-4C54-9355-15B2C5B2F167}"/>
    <cellStyle name="Komórka zaznaczona 2 4 4 9 7 2" xfId="22387" xr:uid="{0C125E54-982B-4D3A-92EC-FFB909CC3E2D}"/>
    <cellStyle name="Komórka zaznaczona 2 4 4 9 7 3" xfId="34505" xr:uid="{BD55EE68-D42A-4790-994E-5932619FF4B2}"/>
    <cellStyle name="Komórka zaznaczona 2 4 4 9 7 4" xfId="44784" xr:uid="{CF0D69FF-5B87-40F7-8715-D64B9B9E2AC6}"/>
    <cellStyle name="Komórka zaznaczona 2 4 4 9 8" xfId="5801" xr:uid="{1AD8054A-22D3-453D-A35A-6C0930BC9DD3}"/>
    <cellStyle name="Komórka zaznaczona 2 4 4 9 8 2" xfId="22103" xr:uid="{6232D091-9248-4320-88B6-610F39F5C80A}"/>
    <cellStyle name="Komórka zaznaczona 2 4 4 9 8 3" xfId="34229" xr:uid="{B9E41717-1447-4158-B38A-13013ED2D3AB}"/>
    <cellStyle name="Komórka zaznaczona 2 4 4 9 8 4" xfId="44605" xr:uid="{257FFB4A-BE38-4F4E-91FD-512DF8A5049A}"/>
    <cellStyle name="Komórka zaznaczona 2 4 4 9 9" xfId="6155" xr:uid="{FE38359E-9F5E-4D72-ADA3-DD3B6043DBEE}"/>
    <cellStyle name="Komórka zaznaczona 2 4 4 9 9 2" xfId="22452" xr:uid="{F3878B3A-3765-4D7D-AA2E-44F89DC421F5}"/>
    <cellStyle name="Komórka zaznaczona 2 4 4 9 9 3" xfId="34568" xr:uid="{1379A084-DDC0-47F4-BA9D-D65FA3378832}"/>
    <cellStyle name="Komórka zaznaczona 2 4 4 9 9 4" xfId="44831" xr:uid="{3A1DB196-05CE-499F-B8CD-70A0AC320C30}"/>
    <cellStyle name="Komórka zaznaczona 2 4 40" xfId="14428" xr:uid="{6101E6D2-2AE4-4882-886F-23982AFD1BD8}"/>
    <cellStyle name="Komórka zaznaczona 2 4 40 2" xfId="29944" xr:uid="{953CD420-D814-499F-9DC3-1DA9FB494661}"/>
    <cellStyle name="Komórka zaznaczona 2 4 40 3" xfId="41317" xr:uid="{345BD294-DB15-412F-A942-73B379641417}"/>
    <cellStyle name="Komórka zaznaczona 2 4 40 4" xfId="48189" xr:uid="{5BF3B63A-7F9D-40B4-B2D9-75F30709BB0E}"/>
    <cellStyle name="Komórka zaznaczona 2 4 41" xfId="14420" xr:uid="{0DEAD3F4-4AB0-4814-A329-BA5EF70891D9}"/>
    <cellStyle name="Komórka zaznaczona 2 4 41 2" xfId="29936" xr:uid="{496EFA7C-3310-425B-A009-A4E3B02C3154}"/>
    <cellStyle name="Komórka zaznaczona 2 4 41 3" xfId="41309" xr:uid="{8C4D43AD-AD8E-4317-97ED-73DB16C398B4}"/>
    <cellStyle name="Komórka zaznaczona 2 4 41 4" xfId="48184" xr:uid="{B0533088-EEDC-41C6-A92B-D8046B7D304A}"/>
    <cellStyle name="Komórka zaznaczona 2 4 42" xfId="15598" xr:uid="{EA77F378-A1D7-46E1-853D-92332550453E}"/>
    <cellStyle name="Komórka zaznaczona 2 4 42 2" xfId="31114" xr:uid="{FD4702E6-F86D-4552-BCEC-FD39BDE55482}"/>
    <cellStyle name="Komórka zaznaczona 2 4 42 3" xfId="42487" xr:uid="{875CDF40-652B-49F4-AA8E-76828222A58A}"/>
    <cellStyle name="Komórka zaznaczona 2 4 42 4" xfId="48774" xr:uid="{4F48AE50-A626-43BD-8896-0A238427FB4A}"/>
    <cellStyle name="Komórka zaznaczona 2 4 43" xfId="14582" xr:uid="{401FAA26-B1F6-43F4-89AC-EACD19E75B05}"/>
    <cellStyle name="Komórka zaznaczona 2 4 43 2" xfId="30098" xr:uid="{5675687A-EFD3-4EBA-A2A7-99DA1BDDD0A1}"/>
    <cellStyle name="Komórka zaznaczona 2 4 43 3" xfId="41471" xr:uid="{A2BA46BF-B5A6-451F-9580-EE8F66AC17B7}"/>
    <cellStyle name="Komórka zaznaczona 2 4 43 4" xfId="48290" xr:uid="{37D6D8AD-7759-4AA0-87E5-35DEDE7F1C13}"/>
    <cellStyle name="Komórka zaznaczona 2 4 44" xfId="14396" xr:uid="{A53DF79A-F322-4667-B0C2-FCBE664280AC}"/>
    <cellStyle name="Komórka zaznaczona 2 4 44 2" xfId="29912" xr:uid="{86EFC6F8-0200-4D35-ADD6-A16F551C610B}"/>
    <cellStyle name="Komórka zaznaczona 2 4 44 3" xfId="41285" xr:uid="{F1A65FB2-4A04-438D-9918-8E1BF300E6D6}"/>
    <cellStyle name="Komórka zaznaczona 2 4 44 4" xfId="48171" xr:uid="{37C96CA3-C9D9-43BE-BCC7-48A4A345234B}"/>
    <cellStyle name="Komórka zaznaczona 2 4 45" xfId="16853" xr:uid="{741E48D2-2E10-4AC3-B7AF-000DFD39A23A}"/>
    <cellStyle name="Komórka zaznaczona 2 4 46" xfId="26859" xr:uid="{0A844048-D438-4AFA-8E9B-25AC8A888ED0}"/>
    <cellStyle name="Komórka zaznaczona 2 4 47" xfId="24564" xr:uid="{961FAF4B-2D82-4F1B-87DB-A9EA195AD86A}"/>
    <cellStyle name="Komórka zaznaczona 2 4 5" xfId="484" xr:uid="{D40B3D3B-9987-4FFB-B996-C3A9B74EF0ED}"/>
    <cellStyle name="Komórka zaznaczona 2 4 5 10" xfId="1623" xr:uid="{C4C53BC5-515A-45AE-84C7-60E5EDF8E475}"/>
    <cellStyle name="Komórka zaznaczona 2 4 5 10 10" xfId="7732" xr:uid="{6DC300A5-7F5F-4374-A951-0688FFAB7A09}"/>
    <cellStyle name="Komórka zaznaczona 2 4 5 10 10 2" xfId="23966" xr:uid="{237733C6-FF84-4358-832D-10BDC5D170AD}"/>
    <cellStyle name="Komórka zaznaczona 2 4 5 10 10 3" xfId="35998" xr:uid="{FD34F2BD-E335-4B3E-9347-05E528A5F58A}"/>
    <cellStyle name="Komórka zaznaczona 2 4 5 10 10 4" xfId="45534" xr:uid="{AB682A68-7822-4AEE-93CD-A6A56660AF89}"/>
    <cellStyle name="Komórka zaznaczona 2 4 5 10 11" xfId="7959" xr:uid="{B47DE19B-1965-4896-B1B1-BAD363489D70}"/>
    <cellStyle name="Komórka zaznaczona 2 4 5 10 11 2" xfId="24190" xr:uid="{DB5F46C7-BD2A-49C4-A238-B496BB280AF1}"/>
    <cellStyle name="Komórka zaznaczona 2 4 5 10 11 3" xfId="36197" xr:uid="{A45E2C83-00B9-4054-B7C9-98D23DA3D1D6}"/>
    <cellStyle name="Komórka zaznaczona 2 4 5 10 11 4" xfId="45670" xr:uid="{8C34DB59-783F-4B25-A480-B0584AE102FC}"/>
    <cellStyle name="Komórka zaznaczona 2 4 5 10 12" xfId="8468" xr:uid="{FEF8D057-09C1-4BF4-9B77-A030E2DC534E}"/>
    <cellStyle name="Komórka zaznaczona 2 4 5 10 12 2" xfId="24670" xr:uid="{109EA759-B5B1-400B-8CD9-9E5BB54BEB89}"/>
    <cellStyle name="Komórka zaznaczona 2 4 5 10 12 3" xfId="36660" xr:uid="{970DE787-52B4-4157-90CA-F8E208C2F9F5}"/>
    <cellStyle name="Komórka zaznaczona 2 4 5 10 12 4" xfId="45928" xr:uid="{D558329B-1327-4BF5-A111-069A37D07E4B}"/>
    <cellStyle name="Komórka zaznaczona 2 4 5 10 13" xfId="8972" xr:uid="{884ACF03-87C7-4476-BC22-A765F1C5FDD7}"/>
    <cellStyle name="Komórka zaznaczona 2 4 5 10 13 2" xfId="25165" xr:uid="{BA8B1A5C-1DAF-4DC5-ADD3-382067FC5872}"/>
    <cellStyle name="Komórka zaznaczona 2 4 5 10 13 3" xfId="37132" xr:uid="{F359144B-B6D9-4E68-8230-37A2A69E091C}"/>
    <cellStyle name="Komórka zaznaczona 2 4 5 10 13 4" xfId="46148" xr:uid="{846CE665-4443-4FAC-823B-71EAF5402298}"/>
    <cellStyle name="Komórka zaznaczona 2 4 5 10 14" xfId="9466" xr:uid="{86260F92-8AB5-4144-B931-90DC287D326B}"/>
    <cellStyle name="Komórka zaznaczona 2 4 5 10 14 2" xfId="25622" xr:uid="{75B12B04-B70D-49E4-BDF2-3802047FD6BE}"/>
    <cellStyle name="Komórka zaznaczona 2 4 5 10 14 3" xfId="37553" xr:uid="{62883469-3C4F-4D31-85D5-B8FCDDDD3CAE}"/>
    <cellStyle name="Komórka zaznaczona 2 4 5 10 14 4" xfId="46376" xr:uid="{676A0387-DF31-4EFA-A5AE-571C6A217A1E}"/>
    <cellStyle name="Komórka zaznaczona 2 4 5 10 15" xfId="3561" xr:uid="{B6897E37-7648-40ED-A9A6-723553769C03}"/>
    <cellStyle name="Komórka zaznaczona 2 4 5 10 15 2" xfId="19952" xr:uid="{95ABA2CC-819C-4EC3-B7ED-9912AC00FDDB}"/>
    <cellStyle name="Komórka zaznaczona 2 4 5 10 15 3" xfId="17517" xr:uid="{5C19BC5C-9281-43B1-B957-82CBA80BD151}"/>
    <cellStyle name="Komórka zaznaczona 2 4 5 10 15 4" xfId="40266" xr:uid="{E51DA0A6-556D-4E90-9F9B-0F54B29E2BD5}"/>
    <cellStyle name="Komórka zaznaczona 2 4 5 10 16" xfId="7387" xr:uid="{31D88CD8-7476-4FE0-9506-90A7F7000C2B}"/>
    <cellStyle name="Komórka zaznaczona 2 4 5 10 16 2" xfId="23640" xr:uid="{230644FD-C999-42B4-8420-F1D1EB3C4A9A}"/>
    <cellStyle name="Komórka zaznaczona 2 4 5 10 16 3" xfId="35706" xr:uid="{D5B5686B-B0B8-4C4C-AC36-E295488D5047}"/>
    <cellStyle name="Komórka zaznaczona 2 4 5 10 16 4" xfId="45370" xr:uid="{A9D88F95-77B8-4860-AB4D-14B9C85B0CCE}"/>
    <cellStyle name="Komórka zaznaczona 2 4 5 10 17" xfId="10368" xr:uid="{57603210-2EF1-4B32-B21E-B72787352851}"/>
    <cellStyle name="Komórka zaznaczona 2 4 5 10 17 2" xfId="26471" xr:uid="{3699AC00-7801-4C3F-9435-2C66C6D056D8}"/>
    <cellStyle name="Komórka zaznaczona 2 4 5 10 17 3" xfId="38309" xr:uid="{D23D0F88-27A7-4B7C-AEE0-BD04211C767F}"/>
    <cellStyle name="Komórka zaznaczona 2 4 5 10 17 4" xfId="46747" xr:uid="{AFAF3C4C-AC28-4904-86F1-B3FFF997D1F0}"/>
    <cellStyle name="Komórka zaznaczona 2 4 5 10 18" xfId="8676" xr:uid="{D84F855D-1F9D-4075-AFBD-50D36264E7F4}"/>
    <cellStyle name="Komórka zaznaczona 2 4 5 10 19" xfId="12180" xr:uid="{A55F00AD-3186-4A6D-B83D-96C1DA32E64C}"/>
    <cellStyle name="Komórka zaznaczona 2 4 5 10 19 2" xfId="27901" xr:uid="{7BF1B100-EA5C-4A76-BE74-A73F0BF01B8C}"/>
    <cellStyle name="Komórka zaznaczona 2 4 5 10 19 3" xfId="39465" xr:uid="{095CC9D4-6536-4BD3-B64B-3BC4E76E7A48}"/>
    <cellStyle name="Komórka zaznaczona 2 4 5 10 19 4" xfId="47253" xr:uid="{FFDF2906-6A98-448D-BC45-7F5038D48C20}"/>
    <cellStyle name="Komórka zaznaczona 2 4 5 10 2" xfId="3292" xr:uid="{8F72F56A-83F4-4940-9F44-73793A54EC93}"/>
    <cellStyle name="Komórka zaznaczona 2 4 5 10 2 2" xfId="19685" xr:uid="{30D0D728-D76B-46C6-BF1A-4E9AC571A2F1}"/>
    <cellStyle name="Komórka zaznaczona 2 4 5 10 2 3" xfId="27560" xr:uid="{5C318B8A-9758-424C-B4AD-84BE6814C3A4}"/>
    <cellStyle name="Komórka zaznaczona 2 4 5 10 2 4" xfId="29258" xr:uid="{62C842B5-91C4-4576-B263-C046DA50792C}"/>
    <cellStyle name="Komórka zaznaczona 2 4 5 10 20" xfId="12715" xr:uid="{70CB32FB-B0C5-4271-BD10-6D1CEE00AE85}"/>
    <cellStyle name="Komórka zaznaczona 2 4 5 10 20 2" xfId="28429" xr:uid="{F85D1272-E9B1-4AD7-A555-81666C1279DE}"/>
    <cellStyle name="Komórka zaznaczona 2 4 5 10 20 3" xfId="39973" xr:uid="{6BC4CB5B-2CFB-46A8-9557-DD6E8379B02F}"/>
    <cellStyle name="Komórka zaznaczona 2 4 5 10 20 4" xfId="47424" xr:uid="{01440CB9-5887-433D-A99D-14E78F7CD30A}"/>
    <cellStyle name="Komórka zaznaczona 2 4 5 10 21" xfId="13207" xr:uid="{6A5C686C-50BF-4907-AA83-5AEE1BB6E2C5}"/>
    <cellStyle name="Komórka zaznaczona 2 4 5 10 21 2" xfId="28877" xr:uid="{67B70757-EA67-4DD1-AD87-430B704163A2}"/>
    <cellStyle name="Komórka zaznaczona 2 4 5 10 21 3" xfId="40363" xr:uid="{161CE1BA-2785-4FF3-A96C-6930896BEE40}"/>
    <cellStyle name="Komórka zaznaczona 2 4 5 10 21 4" xfId="47614" xr:uid="{BEBB471D-0F35-4C66-9ADA-319FA01833F4}"/>
    <cellStyle name="Komórka zaznaczona 2 4 5 10 22" xfId="11366" xr:uid="{5166CC5B-8D65-458A-9444-1FE969330CC5}"/>
    <cellStyle name="Komórka zaznaczona 2 4 5 10 22 2" xfId="27160" xr:uid="{E4CC050A-4040-4411-9CE7-5E5BF750CFB7}"/>
    <cellStyle name="Komórka zaznaczona 2 4 5 10 22 3" xfId="38778" xr:uid="{2CE04625-5884-4DA6-8AA2-BC8A3377005E}"/>
    <cellStyle name="Komórka zaznaczona 2 4 5 10 22 4" xfId="46967" xr:uid="{183E1FFF-9E17-4FC1-94F1-9D4C82359E5A}"/>
    <cellStyle name="Komórka zaznaczona 2 4 5 10 23" xfId="14471" xr:uid="{60B290A8-ECB4-46BF-BEC3-C98A841786C4}"/>
    <cellStyle name="Komórka zaznaczona 2 4 5 10 23 2" xfId="29987" xr:uid="{BC4BDEC7-2D80-4D10-AC63-CFCFEF4F9599}"/>
    <cellStyle name="Komórka zaznaczona 2 4 5 10 23 3" xfId="41360" xr:uid="{543A5458-1B84-4A56-A1DE-9C7D22876559}"/>
    <cellStyle name="Komórka zaznaczona 2 4 5 10 23 4" xfId="48220" xr:uid="{C712A712-50DC-424F-B6F9-4E9E69322CE3}"/>
    <cellStyle name="Komórka zaznaczona 2 4 5 10 24" xfId="14219" xr:uid="{0228339E-FE15-4AC6-934B-4313277E74E7}"/>
    <cellStyle name="Komórka zaznaczona 2 4 5 10 24 2" xfId="29735" xr:uid="{CF3C19A6-6911-4129-B521-D2D3CD2F13AB}"/>
    <cellStyle name="Komórka zaznaczona 2 4 5 10 24 3" xfId="41108" xr:uid="{3ECB58BE-71D4-4155-ACB4-B7A286441904}"/>
    <cellStyle name="Komórka zaznaczona 2 4 5 10 24 4" xfId="48067" xr:uid="{BAF47BCD-D62B-41C6-892E-F32F693BB6E8}"/>
    <cellStyle name="Komórka zaznaczona 2 4 5 10 25" xfId="14856" xr:uid="{79EDCE8C-CDC3-4BA3-B718-EBABFF1BCA54}"/>
    <cellStyle name="Komórka zaznaczona 2 4 5 10 25 2" xfId="30372" xr:uid="{DCB06C36-A4A8-46B0-992B-4D0EF19FFA2B}"/>
    <cellStyle name="Komórka zaznaczona 2 4 5 10 25 3" xfId="41745" xr:uid="{9ED1A426-BEBE-4DCF-8DE1-A96D05647C45}"/>
    <cellStyle name="Komórka zaznaczona 2 4 5 10 25 4" xfId="48479" xr:uid="{78C3A4D3-15EC-4436-BDAA-E59A834C6E1B}"/>
    <cellStyle name="Komórka zaznaczona 2 4 5 10 26" xfId="15329" xr:uid="{F0B47595-0E25-4FB6-AC60-7FD3C1170746}"/>
    <cellStyle name="Komórka zaznaczona 2 4 5 10 26 2" xfId="30845" xr:uid="{ECE0FE00-49E0-40A4-A09C-51574D7C6CF1}"/>
    <cellStyle name="Komórka zaznaczona 2 4 5 10 26 3" xfId="42218" xr:uid="{597FAB92-8B2E-44D0-9D78-3ECC9CC4CBEC}"/>
    <cellStyle name="Komórka zaznaczona 2 4 5 10 26 4" xfId="48633" xr:uid="{F6728C98-61B7-496D-9079-8DE8CAC0AD29}"/>
    <cellStyle name="Komórka zaznaczona 2 4 5 10 27" xfId="15662" xr:uid="{51E69DFB-B1D6-4018-A92F-50D689A7A89C}"/>
    <cellStyle name="Komórka zaznaczona 2 4 5 10 27 2" xfId="31178" xr:uid="{23BD293C-30D0-4C5A-9B34-ACEE3D2B9031}"/>
    <cellStyle name="Komórka zaznaczona 2 4 5 10 27 3" xfId="42551" xr:uid="{B294585C-F6A4-4EBA-A891-1EAF07EBB944}"/>
    <cellStyle name="Komórka zaznaczona 2 4 5 10 27 4" xfId="48823" xr:uid="{64242E19-05A8-4356-BBD6-7E839B81E062}"/>
    <cellStyle name="Komórka zaznaczona 2 4 5 10 28" xfId="15830" xr:uid="{8FD6ADE8-416D-4588-B242-D7F808097B6B}"/>
    <cellStyle name="Komórka zaznaczona 2 4 5 10 28 2" xfId="31346" xr:uid="{E80C21C9-9DC5-415E-A4E9-6D2C47B8647F}"/>
    <cellStyle name="Komórka zaznaczona 2 4 5 10 28 3" xfId="42719" xr:uid="{7F3E45DF-EB03-47C7-9B39-DD64619C76B3}"/>
    <cellStyle name="Komórka zaznaczona 2 4 5 10 28 4" xfId="48931" xr:uid="{7C0EEA5D-69FA-4957-83F8-20ADC225D7C3}"/>
    <cellStyle name="Komórka zaznaczona 2 4 5 10 29" xfId="16285" xr:uid="{12F5F951-AE0F-46EC-AF98-FF4976317418}"/>
    <cellStyle name="Komórka zaznaczona 2 4 5 10 29 2" xfId="31801" xr:uid="{D9354491-FBEE-402A-816F-83F7362DC99F}"/>
    <cellStyle name="Komórka zaznaczona 2 4 5 10 29 3" xfId="43174" xr:uid="{0A2643A7-4632-4AE2-8C5E-763218720469}"/>
    <cellStyle name="Komórka zaznaczona 2 4 5 10 29 4" xfId="49079" xr:uid="{1DB4E78C-E279-4F06-991E-446A732E4D5C}"/>
    <cellStyle name="Komórka zaznaczona 2 4 5 10 3" xfId="4060" xr:uid="{E61545EB-631C-40FD-AD7A-283359F5292D}"/>
    <cellStyle name="Komórka zaznaczona 2 4 5 10 3 2" xfId="20439" xr:uid="{7056CC70-7324-4761-BB5A-70C784BEBAAF}"/>
    <cellStyle name="Komórka zaznaczona 2 4 5 10 3 3" xfId="32517" xr:uid="{0A376FC7-963B-48E3-80C7-ACB00FA92A09}"/>
    <cellStyle name="Komórka zaznaczona 2 4 5 10 3 4" xfId="26844" xr:uid="{5FBD4C24-74D5-4B78-8AD4-8035207EA547}"/>
    <cellStyle name="Komórka zaznaczona 2 4 5 10 30" xfId="16533" xr:uid="{CC7E2563-1C20-4689-ACBC-45227FE9ECC6}"/>
    <cellStyle name="Komórka zaznaczona 2 4 5 10 30 2" xfId="32049" xr:uid="{50C4FA78-60E9-46A8-BC02-3F01FDB789D6}"/>
    <cellStyle name="Komórka zaznaczona 2 4 5 10 30 3" xfId="43422" xr:uid="{9E2A1263-E6A7-4589-A6A8-DEB189D4B020}"/>
    <cellStyle name="Komórka zaznaczona 2 4 5 10 30 4" xfId="49223" xr:uid="{E2286C94-937E-4541-91D8-F1BBB4A7B875}"/>
    <cellStyle name="Komórka zaznaczona 2 4 5 10 31" xfId="16642" xr:uid="{DF78839D-3782-40B8-8AAA-4B10E7746014}"/>
    <cellStyle name="Komórka zaznaczona 2 4 5 10 31 2" xfId="32158" xr:uid="{2F3904EC-BB02-4543-8BE3-DBFA20232E7C}"/>
    <cellStyle name="Komórka zaznaczona 2 4 5 10 31 3" xfId="43531" xr:uid="{D4D6A0D7-7728-47A7-B6B1-C3DC32724D7A}"/>
    <cellStyle name="Komórka zaznaczona 2 4 5 10 31 4" xfId="49318" xr:uid="{CC7ACF91-A536-48E6-A0E2-6E8F761307D1}"/>
    <cellStyle name="Komórka zaznaczona 2 4 5 10 32" xfId="18045" xr:uid="{F6B87C10-E5BC-4FF3-A0F0-B12510D4E92E}"/>
    <cellStyle name="Komórka zaznaczona 2 4 5 10 33" xfId="25353" xr:uid="{3D956F06-0828-4197-B2CF-E52FD91DEC1B}"/>
    <cellStyle name="Komórka zaznaczona 2 4 5 10 34" xfId="19100" xr:uid="{2F811F71-E703-45ED-B447-E3162ED4B10C}"/>
    <cellStyle name="Komórka zaznaczona 2 4 5 10 4" xfId="4559" xr:uid="{3082D248-4B79-4DE0-85F9-6F18972F5E21}"/>
    <cellStyle name="Komórka zaznaczona 2 4 5 10 4 2" xfId="20935" xr:uid="{30F40C83-B8FF-4B5C-A16D-3D3665AC739E}"/>
    <cellStyle name="Komórka zaznaczona 2 4 5 10 4 3" xfId="33010" xr:uid="{E5AF1131-1D7F-47BC-9F55-E16CFE34682C}"/>
    <cellStyle name="Komórka zaznaczona 2 4 5 10 4 4" xfId="43821" xr:uid="{C05748F6-D736-4A6F-A5ED-E926AC298D1E}"/>
    <cellStyle name="Komórka zaznaczona 2 4 5 10 5" xfId="5110" xr:uid="{C2C24531-DD86-49B2-AD9A-45A46F4D555B}"/>
    <cellStyle name="Komórka zaznaczona 2 4 5 10 5 2" xfId="21482" xr:uid="{15CB07EB-52C7-44D0-AAA5-0597C9D18944}"/>
    <cellStyle name="Komórka zaznaczona 2 4 5 10 5 3" xfId="33550" xr:uid="{ADA2DA03-F859-4814-8DE7-532BB487B60A}"/>
    <cellStyle name="Komórka zaznaczona 2 4 5 10 5 4" xfId="44066" xr:uid="{4B2516C7-2744-4CBD-BE8C-9B19C0D56C78}"/>
    <cellStyle name="Komórka zaznaczona 2 4 5 10 6" xfId="5529" xr:uid="{18D77562-0E82-4FB2-B720-F9B169523A5E}"/>
    <cellStyle name="Komórka zaznaczona 2 4 5 10 6 2" xfId="21862" xr:uid="{0651B84E-9CD1-4072-8F60-08C1DB42B968}"/>
    <cellStyle name="Komórka zaznaczona 2 4 5 10 6 3" xfId="33962" xr:uid="{9FF7EFCA-EAAE-4B18-89A8-0B33C0FEECCF}"/>
    <cellStyle name="Komórka zaznaczona 2 4 5 10 6 4" xfId="44367" xr:uid="{03AEC38C-1E06-405F-856D-5196A11D2633}"/>
    <cellStyle name="Komórka zaznaczona 2 4 5 10 7" xfId="6004" xr:uid="{ACECCF56-2040-4F81-B8F3-24337CB6EB3D}"/>
    <cellStyle name="Komórka zaznaczona 2 4 5 10 7 2" xfId="22303" xr:uid="{3063E910-ECA4-4345-8E0A-FA788B6A6688}"/>
    <cellStyle name="Komórka zaznaczona 2 4 5 10 7 3" xfId="34422" xr:uid="{AF21799D-D82F-4C50-92D7-7DC6655B1792}"/>
    <cellStyle name="Komórka zaznaczona 2 4 5 10 7 4" xfId="44731" xr:uid="{F7900FEC-1F00-4334-8ACA-ED348197DEE1}"/>
    <cellStyle name="Komórka zaznaczona 2 4 5 10 8" xfId="6185" xr:uid="{79E8AF39-C3B0-46C8-AD3E-2B63E840B69B}"/>
    <cellStyle name="Komórka zaznaczona 2 4 5 10 8 2" xfId="22482" xr:uid="{D30F4EBA-C5A6-4DAA-A4F6-3CC363A011A7}"/>
    <cellStyle name="Komórka zaznaczona 2 4 5 10 8 3" xfId="34595" xr:uid="{FCFFDBE1-AAD6-4F63-BD7A-E749AE8B886D}"/>
    <cellStyle name="Komórka zaznaczona 2 4 5 10 8 4" xfId="44852" xr:uid="{84F0AAFF-14DD-4586-927D-8042F0475A4A}"/>
    <cellStyle name="Komórka zaznaczona 2 4 5 10 9" xfId="2899" xr:uid="{D1372C41-B39A-4671-BD18-C73D45AAAE40}"/>
    <cellStyle name="Komórka zaznaczona 2 4 5 10 9 2" xfId="19295" xr:uid="{4E373A1A-F592-45EF-ACF3-EF3584D1573F}"/>
    <cellStyle name="Komórka zaznaczona 2 4 5 10 9 3" xfId="26670" xr:uid="{97AB23FC-0304-4442-9FC3-5B888A3C5B20}"/>
    <cellStyle name="Komórka zaznaczona 2 4 5 10 9 4" xfId="26136" xr:uid="{30968C6A-0F59-4F96-A296-5E66E7091CB7}"/>
    <cellStyle name="Komórka zaznaczona 2 4 5 11" xfId="1808" xr:uid="{671A8187-3288-4DF5-A8D7-4B2D59719D68}"/>
    <cellStyle name="Komórka zaznaczona 2 4 5 11 10" xfId="7911" xr:uid="{C30A8AEE-3E2A-451C-A931-D64D65EA850A}"/>
    <cellStyle name="Komórka zaznaczona 2 4 5 11 10 2" xfId="24142" xr:uid="{51DDE51D-87DF-4C50-88A4-ABFE1A20C81A}"/>
    <cellStyle name="Komórka zaznaczona 2 4 5 11 10 3" xfId="36153" xr:uid="{7126C662-1D86-4F84-8137-871D69EFED3E}"/>
    <cellStyle name="Komórka zaznaczona 2 4 5 11 10 4" xfId="45639" xr:uid="{B7B7882F-BCD9-4AEE-B7FB-8FF8B2EAB95E}"/>
    <cellStyle name="Komórka zaznaczona 2 4 5 11 11" xfId="8140" xr:uid="{D9E58403-F98E-498E-9F3C-5647CC707B0B}"/>
    <cellStyle name="Komórka zaznaczona 2 4 5 11 11 2" xfId="24360" xr:uid="{CC793CF6-1F22-4A09-8811-D1889987BAA1}"/>
    <cellStyle name="Komórka zaznaczona 2 4 5 11 11 3" xfId="36364" xr:uid="{1F660FB0-FAF1-4C72-BA38-FA230CB17215}"/>
    <cellStyle name="Komórka zaznaczona 2 4 5 11 11 4" xfId="45781" xr:uid="{966B6CD9-1D38-4842-94A5-5C4964F7E101}"/>
    <cellStyle name="Komórka zaznaczona 2 4 5 11 12" xfId="8650" xr:uid="{7D878614-1D44-481A-95BD-C283B8A7503D}"/>
    <cellStyle name="Komórka zaznaczona 2 4 5 11 12 2" xfId="24846" xr:uid="{FD6D6A4D-61A6-428F-BD7F-49D39E74934F}"/>
    <cellStyle name="Komórka zaznaczona 2 4 5 11 12 3" xfId="36831" xr:uid="{F3346E16-EB0E-4233-95DF-6E4BC8D6EA63}"/>
    <cellStyle name="Komórka zaznaczona 2 4 5 11 12 4" xfId="46020" xr:uid="{3A1818C5-536B-4140-BDBF-B100253C5880}"/>
    <cellStyle name="Komórka zaznaczona 2 4 5 11 13" xfId="9157" xr:uid="{86C4B015-2541-46C4-BBED-47A5009ADEFD}"/>
    <cellStyle name="Komórka zaznaczona 2 4 5 11 13 2" xfId="25348" xr:uid="{39E0568A-5A0A-43C2-BD06-8BC745FE8755}"/>
    <cellStyle name="Komórka zaznaczona 2 4 5 11 13 3" xfId="37304" xr:uid="{A27109B4-8A86-4A72-8B5C-8C1B7569837B}"/>
    <cellStyle name="Komórka zaznaczona 2 4 5 11 13 4" xfId="46235" xr:uid="{A30F5160-FA7D-4C17-B304-32F98F669C0C}"/>
    <cellStyle name="Komórka zaznaczona 2 4 5 11 14" xfId="9648" xr:uid="{24CD5265-5BAF-4218-BDB6-AD0A8A5853C5}"/>
    <cellStyle name="Komórka zaznaczona 2 4 5 11 14 2" xfId="25795" xr:uid="{640A77C6-D60D-4686-9AA2-1F435522D089}"/>
    <cellStyle name="Komórka zaznaczona 2 4 5 11 14 3" xfId="37696" xr:uid="{627527E3-43CB-404C-B3E0-C167A092E4FB}"/>
    <cellStyle name="Komórka zaznaczona 2 4 5 11 14 4" xfId="46479" xr:uid="{6FB58BFA-97A0-465A-B2F1-940454ABB0A8}"/>
    <cellStyle name="Komórka zaznaczona 2 4 5 11 15" xfId="9573" xr:uid="{40C0BE71-0D96-43FC-AF73-075EECA92A8E}"/>
    <cellStyle name="Komórka zaznaczona 2 4 5 11 15 2" xfId="25726" xr:uid="{BC9C9248-134B-46ED-BCFF-639670B8C421}"/>
    <cellStyle name="Komórka zaznaczona 2 4 5 11 15 3" xfId="37641" xr:uid="{5567DEC4-CF12-4B88-BC6D-EC673FB7CD5D}"/>
    <cellStyle name="Komórka zaznaczona 2 4 5 11 15 4" xfId="46437" xr:uid="{74D3AB29-EBB1-4BC6-9F47-AEBF925C39D4}"/>
    <cellStyle name="Komórka zaznaczona 2 4 5 11 16" xfId="10054" xr:uid="{84D1BE54-55F4-4598-84D0-D0575ED4F5D0}"/>
    <cellStyle name="Komórka zaznaczona 2 4 5 11 16 2" xfId="26171" xr:uid="{DB9E3CFB-3CDC-4CA3-AD57-0417BF954634}"/>
    <cellStyle name="Komórka zaznaczona 2 4 5 11 16 3" xfId="38027" xr:uid="{040A63F3-261A-46E1-A4DD-BFF034822BF8}"/>
    <cellStyle name="Komórka zaznaczona 2 4 5 11 16 4" xfId="46638" xr:uid="{520565CE-117F-4462-9B04-53F2F6AC7E90}"/>
    <cellStyle name="Komórka zaznaczona 2 4 5 11 17" xfId="10552" xr:uid="{9BB731CF-3B20-41DB-9AFC-B7A3B1C652C5}"/>
    <cellStyle name="Komórka zaznaczona 2 4 5 11 17 2" xfId="26649" xr:uid="{D040FD92-6F8F-4141-8D72-C2850954E302}"/>
    <cellStyle name="Komórka zaznaczona 2 4 5 11 17 3" xfId="38468" xr:uid="{DE251B9C-4748-4908-BF17-148BA0678D24}"/>
    <cellStyle name="Komórka zaznaczona 2 4 5 11 17 4" xfId="46831" xr:uid="{910D97B7-37DB-4E0E-B97E-ED0AB31DFB68}"/>
    <cellStyle name="Komórka zaznaczona 2 4 5 11 18" xfId="9703" xr:uid="{EE70A7A2-8C25-4B9F-A465-B0A671B41E4F}"/>
    <cellStyle name="Komórka zaznaczona 2 4 5 11 19" xfId="12358" xr:uid="{370DB997-F5E9-45F4-811E-A91B925256F4}"/>
    <cellStyle name="Komórka zaznaczona 2 4 5 11 19 2" xfId="28076" xr:uid="{EBDB628C-EAA6-4E73-8A0E-08AA5B59AE74}"/>
    <cellStyle name="Komórka zaznaczona 2 4 5 11 19 3" xfId="39634" xr:uid="{0B6A16A0-09E1-4D19-B9CE-C35B8AB47C15}"/>
    <cellStyle name="Komórka zaznaczona 2 4 5 11 19 4" xfId="47317" xr:uid="{7CD95D11-9D9A-4E51-9EAD-B5DC6C44A135}"/>
    <cellStyle name="Komórka zaznaczona 2 4 5 11 2" xfId="3477" xr:uid="{E55C3EE5-127E-4C81-B6E5-9AB61D235B68}"/>
    <cellStyle name="Komórka zaznaczona 2 4 5 11 2 2" xfId="19870" xr:uid="{F9C180CF-4E4A-42B7-8FED-CF1892012B52}"/>
    <cellStyle name="Komórka zaznaczona 2 4 5 11 2 3" xfId="26907" xr:uid="{D3DBD1D1-8B20-4877-9FA2-94FA8208DAA1}"/>
    <cellStyle name="Komórka zaznaczona 2 4 5 11 2 4" xfId="26743" xr:uid="{7B2603D9-3111-4B9A-8A9E-ECDF91D9535F}"/>
    <cellStyle name="Komórka zaznaczona 2 4 5 11 20" xfId="12893" xr:uid="{698D5DDC-51EA-45B7-9289-65E2CFBEDEBB}"/>
    <cellStyle name="Komórka zaznaczona 2 4 5 11 20 2" xfId="28602" xr:uid="{885DB978-C404-418A-A545-1952663137A3}"/>
    <cellStyle name="Komórka zaznaczona 2 4 5 11 20 3" xfId="40139" xr:uid="{8E711A18-F9E0-4CAB-80A9-9A80EC7ADB95}"/>
    <cellStyle name="Komórka zaznaczona 2 4 5 11 20 4" xfId="47489" xr:uid="{82548AEE-2F31-416F-8272-2100B20C22F9}"/>
    <cellStyle name="Komórka zaznaczona 2 4 5 11 21" xfId="13374" xr:uid="{72AE1A11-4E47-43ED-AAF0-E1F16519E649}"/>
    <cellStyle name="Komórka zaznaczona 2 4 5 11 21 2" xfId="29024" xr:uid="{EBFBE296-02EC-4B6F-87F2-FE9435C5CA7E}"/>
    <cellStyle name="Komórka zaznaczona 2 4 5 11 21 3" xfId="40486" xr:uid="{7E3636CC-CA29-4015-A67D-4303F13E5667}"/>
    <cellStyle name="Komórka zaznaczona 2 4 5 11 21 4" xfId="47691" xr:uid="{DA0CB18A-E588-4A4D-930F-BA982A20E5C9}"/>
    <cellStyle name="Komórka zaznaczona 2 4 5 11 22" xfId="13567" xr:uid="{E4A3F4FE-1510-4193-90D0-16820B6667B9}"/>
    <cellStyle name="Komórka zaznaczona 2 4 5 11 22 2" xfId="29208" xr:uid="{CBF08AC5-549E-4847-BE5A-723FDC8E4874}"/>
    <cellStyle name="Komórka zaznaczona 2 4 5 11 22 3" xfId="40649" xr:uid="{14A4D8FA-9113-4FA7-9155-211153FDB08F}"/>
    <cellStyle name="Komórka zaznaczona 2 4 5 11 22 4" xfId="47791" xr:uid="{CFD53841-B112-468D-A578-4C759771C0FA}"/>
    <cellStyle name="Komórka zaznaczona 2 4 5 11 23" xfId="14446" xr:uid="{D374A6C2-52EB-42FC-85F0-995FC4FBBEC8}"/>
    <cellStyle name="Komórka zaznaczona 2 4 5 11 23 2" xfId="29962" xr:uid="{EBE87B38-DF53-413C-B3BA-4B700690D76C}"/>
    <cellStyle name="Komórka zaznaczona 2 4 5 11 23 3" xfId="41335" xr:uid="{6432E5B1-2767-43B2-BA4F-30292DED2C6A}"/>
    <cellStyle name="Komórka zaznaczona 2 4 5 11 23 4" xfId="48201" xr:uid="{BAE82730-A72B-4268-89DD-6BBAA7E7D730}"/>
    <cellStyle name="Komórka zaznaczona 2 4 5 11 24" xfId="14805" xr:uid="{74C4EE5B-7648-417E-972F-09BF76E4477D}"/>
    <cellStyle name="Komórka zaznaczona 2 4 5 11 24 2" xfId="30321" xr:uid="{40EF9FBD-AB9B-41B8-A185-B06A1844B289}"/>
    <cellStyle name="Komórka zaznaczona 2 4 5 11 24 3" xfId="41694" xr:uid="{C8CD2A9A-3E34-401B-B391-9ECE5599227D}"/>
    <cellStyle name="Komórka zaznaczona 2 4 5 11 24 4" xfId="48446" xr:uid="{15EC01EB-67D2-4ADE-B6B7-DF3F9289D9A6}"/>
    <cellStyle name="Komórka zaznaczona 2 4 5 11 25" xfId="15015" xr:uid="{B98749A9-3AF3-4BF6-BD8C-6EBF980B2B7E}"/>
    <cellStyle name="Komórka zaznaczona 2 4 5 11 25 2" xfId="30531" xr:uid="{5B2DD662-D601-42EC-AD6E-B060523917DB}"/>
    <cellStyle name="Komórka zaznaczona 2 4 5 11 25 3" xfId="41904" xr:uid="{9063988F-54E2-4A63-ACB5-3AD91D927708}"/>
    <cellStyle name="Komórka zaznaczona 2 4 5 11 25 4" xfId="48541" xr:uid="{148C7BF3-A82E-4690-A11D-D4ACB3F3787F}"/>
    <cellStyle name="Komórka zaznaczona 2 4 5 11 26" xfId="15494" xr:uid="{606782A3-241B-4C3F-A1B1-782E3749E883}"/>
    <cellStyle name="Komórka zaznaczona 2 4 5 11 26 2" xfId="31010" xr:uid="{52BC0395-919E-4108-B727-373E3BE7A036}"/>
    <cellStyle name="Komórka zaznaczona 2 4 5 11 26 3" xfId="42383" xr:uid="{D2F9D084-7A92-4424-A5CD-AD8693719477}"/>
    <cellStyle name="Komórka zaznaczona 2 4 5 11 26 4" xfId="48695" xr:uid="{51D90512-9402-43F3-A2A8-B68B6B0AACAA}"/>
    <cellStyle name="Komórka zaznaczona 2 4 5 11 27" xfId="15768" xr:uid="{7D394C42-1A03-4E62-96BF-8A863001C1DA}"/>
    <cellStyle name="Komórka zaznaczona 2 4 5 11 27 2" xfId="31284" xr:uid="{3A12B7AE-419A-4712-8A8D-CB7ED995BE75}"/>
    <cellStyle name="Komórka zaznaczona 2 4 5 11 27 3" xfId="42657" xr:uid="{52AC8B54-1A80-499B-8BA4-2699F1C61BE5}"/>
    <cellStyle name="Komórka zaznaczona 2 4 5 11 27 4" xfId="48898" xr:uid="{2A36F4BA-E44A-4197-BEF1-935D5EAF0DE0}"/>
    <cellStyle name="Komórka zaznaczona 2 4 5 11 28" xfId="15982" xr:uid="{BAA2C6F2-882E-4E78-BC20-953E2F4C9213}"/>
    <cellStyle name="Komórka zaznaczona 2 4 5 11 28 2" xfId="31498" xr:uid="{DA97727D-82AB-45DF-AF06-5678DD1627F7}"/>
    <cellStyle name="Komórka zaznaczona 2 4 5 11 28 3" xfId="42871" xr:uid="{5F02225E-2F58-46F2-8FF7-7BC0A44BB24F}"/>
    <cellStyle name="Komórka zaznaczona 2 4 5 11 28 4" xfId="48989" xr:uid="{C278CA5E-32E1-406E-BE84-AE32445BE468}"/>
    <cellStyle name="Komórka zaznaczona 2 4 5 11 29" xfId="16440" xr:uid="{FB8B7645-3859-4293-8977-235ECECC6D76}"/>
    <cellStyle name="Komórka zaznaczona 2 4 5 11 29 2" xfId="31956" xr:uid="{84D6ECAD-9D6B-4ED9-ACC4-DDCD768510C7}"/>
    <cellStyle name="Komórka zaznaczona 2 4 5 11 29 3" xfId="43329" xr:uid="{316AD26E-CDB8-4EA1-BFDB-E480082BE940}"/>
    <cellStyle name="Komórka zaznaczona 2 4 5 11 29 4" xfId="49138" xr:uid="{1D9341CB-8AFA-47EA-B226-21219ABC07C7}"/>
    <cellStyle name="Komórka zaznaczona 2 4 5 11 3" xfId="4238" xr:uid="{7B304627-4D8D-4338-8A7E-D5CA5298ED5C}"/>
    <cellStyle name="Komórka zaznaczona 2 4 5 11 3 2" xfId="20616" xr:uid="{67068B0A-A8C3-4BF3-B8F3-7D037C18D14E}"/>
    <cellStyle name="Komórka zaznaczona 2 4 5 11 3 3" xfId="32694" xr:uid="{FB85FFFC-E43E-4D83-BEF5-C7AE85A00693}"/>
    <cellStyle name="Komórka zaznaczona 2 4 5 11 3 4" xfId="43674" xr:uid="{DA65A70D-814B-4ED8-808D-D7188E09EE86}"/>
    <cellStyle name="Komórka zaznaczona 2 4 5 11 30" xfId="16592" xr:uid="{554E4764-9379-4D75-9F80-7FBF812C1BFD}"/>
    <cellStyle name="Komórka zaznaczona 2 4 5 11 30 2" xfId="32108" xr:uid="{E9E393B4-8FC9-4BD4-B0E4-798E50E263BF}"/>
    <cellStyle name="Komórka zaznaczona 2 4 5 11 30 3" xfId="43481" xr:uid="{DF7F7ADE-1543-4906-A3A7-70179EA4FF12}"/>
    <cellStyle name="Komórka zaznaczona 2 4 5 11 30 4" xfId="49280" xr:uid="{887B8627-8BDE-4071-8817-FECBB49FE532}"/>
    <cellStyle name="Komórka zaznaczona 2 4 5 11 31" xfId="16697" xr:uid="{4D0750F0-BBDE-4831-93F3-9D1118CC82B4}"/>
    <cellStyle name="Komórka zaznaczona 2 4 5 11 31 2" xfId="32213" xr:uid="{732D51CC-3DFD-40AA-891C-B9E4F43B7070}"/>
    <cellStyle name="Komórka zaznaczona 2 4 5 11 31 3" xfId="43586" xr:uid="{3B660DF3-03AA-429E-AFAD-67C227E2E8E9}"/>
    <cellStyle name="Komórka zaznaczona 2 4 5 11 31 4" xfId="49373" xr:uid="{FD0070A1-5C44-44DF-AE34-9B1B15B9F3E2}"/>
    <cellStyle name="Komórka zaznaczona 2 4 5 11 32" xfId="18230" xr:uid="{0764FCE8-BE5F-4D92-A97A-CA5C4D533238}"/>
    <cellStyle name="Komórka zaznaczona 2 4 5 11 33" xfId="21925" xr:uid="{63143BAF-6FA2-4BD8-8CB6-0268F3C7A406}"/>
    <cellStyle name="Komórka zaznaczona 2 4 5 11 34" xfId="29245" xr:uid="{B1A73820-A623-4514-B011-5280F0847A4F}"/>
    <cellStyle name="Komórka zaznaczona 2 4 5 11 4" xfId="4737" xr:uid="{D5E4F0B4-D64B-40EE-93E3-91EC7F359D95}"/>
    <cellStyle name="Komórka zaznaczona 2 4 5 11 4 2" xfId="21111" xr:uid="{3EF16E8A-1906-49F5-A12A-CCC328583BB9}"/>
    <cellStyle name="Komórka zaznaczona 2 4 5 11 4 3" xfId="33186" xr:uid="{7B1DDA12-F281-4A45-8870-C954DBCFC520}"/>
    <cellStyle name="Komórka zaznaczona 2 4 5 11 4 4" xfId="43919" xr:uid="{95C0B6AD-0322-4641-BB30-D959DC23E9F3}"/>
    <cellStyle name="Komórka zaznaczona 2 4 5 11 5" xfId="5289" xr:uid="{DD1677D7-D7DF-496C-BAED-5E482F5D4E1F}"/>
    <cellStyle name="Komórka zaznaczona 2 4 5 11 5 2" xfId="21659" xr:uid="{8B6E4BDB-9F74-4211-AC59-C0D590A13CC1}"/>
    <cellStyle name="Komórka zaznaczona 2 4 5 11 5 3" xfId="33726" xr:uid="{02A9A6A4-F50C-4976-B1F6-6C05A9541C5F}"/>
    <cellStyle name="Komórka zaznaczona 2 4 5 11 5 4" xfId="44160" xr:uid="{2697B0BE-D6CD-4C4B-B0E8-E2D7E8AFC9AF}"/>
    <cellStyle name="Komórka zaznaczona 2 4 5 11 6" xfId="5706" xr:uid="{33DFD7AC-9CA7-41ED-9444-925F2C90BC88}"/>
    <cellStyle name="Komórka zaznaczona 2 4 5 11 6 2" xfId="22009" xr:uid="{0B258C86-2E30-45F6-8334-FD5DC8081589}"/>
    <cellStyle name="Komórka zaznaczona 2 4 5 11 6 3" xfId="34137" xr:uid="{F833012E-3422-4E2D-A953-5582D2615356}"/>
    <cellStyle name="Komórka zaznaczona 2 4 5 11 6 4" xfId="44531" xr:uid="{03367930-1490-4D8C-9E3C-97A5E3FB9A75}"/>
    <cellStyle name="Komórka zaznaczona 2 4 5 11 7" xfId="6174" xr:uid="{F655C92A-DBBF-452E-9E98-01F715082226}"/>
    <cellStyle name="Komórka zaznaczona 2 4 5 11 7 2" xfId="22471" xr:uid="{6D199DEF-0B56-4EB0-B3E2-5F09DD33B1CA}"/>
    <cellStyle name="Komórka zaznaczona 2 4 5 11 7 3" xfId="34586" xr:uid="{F0F8A64E-2A38-4FBB-839A-189858854556}"/>
    <cellStyle name="Komórka zaznaczona 2 4 5 11 7 4" xfId="44843" xr:uid="{B9019F26-B32E-4794-B28F-925B05DC4C93}"/>
    <cellStyle name="Komórka zaznaczona 2 4 5 11 8" xfId="6481" xr:uid="{93233A5F-9DA1-4DFF-A300-671B9BCEDBEE}"/>
    <cellStyle name="Komórka zaznaczona 2 4 5 11 8 2" xfId="22768" xr:uid="{6AE94D5F-D57B-4D68-9482-2B8C6FF61889}"/>
    <cellStyle name="Komórka zaznaczona 2 4 5 11 8 3" xfId="34874" xr:uid="{48B167C8-06E1-4632-B5F9-E407DF071F74}"/>
    <cellStyle name="Komórka zaznaczona 2 4 5 11 8 4" xfId="45006" xr:uid="{5506C777-694E-4A68-AB1E-6123532C2D3A}"/>
    <cellStyle name="Komórka zaznaczona 2 4 5 11 9" xfId="3709" xr:uid="{4756D43A-5519-4C7C-B0B3-B226780C4C34}"/>
    <cellStyle name="Komórka zaznaczona 2 4 5 11 9 2" xfId="20091" xr:uid="{7A26AC55-7E57-41E1-B582-7B8294F86FA1}"/>
    <cellStyle name="Komórka zaznaczona 2 4 5 11 9 3" xfId="27329" xr:uid="{915B81E7-DAC9-4819-A3C2-07C90BFAA64F}"/>
    <cellStyle name="Komórka zaznaczona 2 4 5 11 9 4" xfId="39773" xr:uid="{03B462E5-C321-4625-A476-3F7DEB1D8BA3}"/>
    <cellStyle name="Komórka zaznaczona 2 4 5 12" xfId="2257" xr:uid="{28607A1A-CE16-4EAA-9EBC-524861A48A0A}"/>
    <cellStyle name="Komórka zaznaczona 2 4 5 12 2" xfId="18669" xr:uid="{F5133770-A3E9-4D0A-8C61-E5F84050E605}"/>
    <cellStyle name="Komórka zaznaczona 2 4 5 12 3" xfId="25943" xr:uid="{3615A736-8BB9-4988-8EE8-BA8B087801D5}"/>
    <cellStyle name="Komórka zaznaczona 2 4 5 12 4" xfId="17065" xr:uid="{E40F562F-F7E1-4234-9A94-E66450575B7D}"/>
    <cellStyle name="Komórka zaznaczona 2 4 5 13" xfId="2819" xr:uid="{27218A39-441F-4BDF-99CA-7508E7015F27}"/>
    <cellStyle name="Komórka zaznaczona 2 4 5 13 2" xfId="19218" xr:uid="{2629521A-F95C-48F6-8565-F2154375844B}"/>
    <cellStyle name="Komórka zaznaczona 2 4 5 13 3" xfId="17021" xr:uid="{43C24662-9E74-4A39-80B6-7D9330A13B25}"/>
    <cellStyle name="Komórka zaznaczona 2 4 5 13 4" xfId="29318" xr:uid="{9317FA9A-11B4-4E1B-B59C-3F17B1119715}"/>
    <cellStyle name="Komórka zaznaczona 2 4 5 14" xfId="2660" xr:uid="{E2666C80-6B92-42AB-A5E3-7427A36ECD5C}"/>
    <cellStyle name="Komórka zaznaczona 2 4 5 14 2" xfId="19063" xr:uid="{26BA831D-A47A-472E-9E24-23B2FBDF99B4}"/>
    <cellStyle name="Komórka zaznaczona 2 4 5 14 3" xfId="25952" xr:uid="{731675EE-422C-45B6-BF51-46924C72DCAC}"/>
    <cellStyle name="Komórka zaznaczona 2 4 5 14 4" xfId="25064" xr:uid="{FB2FB661-E66D-4EAC-9937-7F936E13018C}"/>
    <cellStyle name="Komórka zaznaczona 2 4 5 15" xfId="3710" xr:uid="{15AA682E-3D05-4833-8FFB-EFD5E8DBEAA7}"/>
    <cellStyle name="Komórka zaznaczona 2 4 5 15 2" xfId="20092" xr:uid="{C9DF59B4-804D-4D57-AC0A-966F2C3D16D5}"/>
    <cellStyle name="Komórka zaznaczona 2 4 5 15 3" xfId="28065" xr:uid="{7044A4D3-52DB-4AC5-B1AE-CE4E111A8625}"/>
    <cellStyle name="Komórka zaznaczona 2 4 5 15 4" xfId="40106" xr:uid="{3B2300C6-F448-498E-89BA-8F8433C8B0DB}"/>
    <cellStyle name="Komórka zaznaczona 2 4 5 16" xfId="3607" xr:uid="{1C1DDF3E-DA19-4D7F-961E-F075415E2C1A}"/>
    <cellStyle name="Komórka zaznaczona 2 4 5 16 2" xfId="19997" xr:uid="{3DC06FEE-4D31-4B18-B116-D88E219014C1}"/>
    <cellStyle name="Komórka zaznaczona 2 4 5 16 3" xfId="25711" xr:uid="{1AE7BD54-BDE9-41A7-8106-495817B41E5B}"/>
    <cellStyle name="Komórka zaznaczona 2 4 5 16 4" xfId="28824" xr:uid="{428D9672-2E67-4E6F-B677-F7688358110C}"/>
    <cellStyle name="Komórka zaznaczona 2 4 5 17" xfId="2418" xr:uid="{E726589C-2853-430C-BD10-EE08263C64AE}"/>
    <cellStyle name="Komórka zaznaczona 2 4 5 17 2" xfId="18826" xr:uid="{A70A7A58-5EC8-4A90-8F18-E805E6F36CC9}"/>
    <cellStyle name="Komórka zaznaczona 2 4 5 17 3" xfId="17685" xr:uid="{2029D83E-A753-4433-B0AF-1F700FECDE9D}"/>
    <cellStyle name="Komórka zaznaczona 2 4 5 17 4" xfId="21824" xr:uid="{5541B778-D62E-47E8-80BF-2D89F6D7EB42}"/>
    <cellStyle name="Komórka zaznaczona 2 4 5 18" xfId="2354" xr:uid="{83A24837-9A94-42B9-BE8A-D53101630ADC}"/>
    <cellStyle name="Komórka zaznaczona 2 4 5 18 2" xfId="18765" xr:uid="{9ED326BE-F167-405E-9013-71C5381E9797}"/>
    <cellStyle name="Komórka zaznaczona 2 4 5 18 3" xfId="28565" xr:uid="{CD6F85D8-480A-41C1-A489-62AB8AC328A2}"/>
    <cellStyle name="Komórka zaznaczona 2 4 5 18 4" xfId="39048" xr:uid="{AE313420-3F48-463F-BD37-1CDF4787E06D}"/>
    <cellStyle name="Komórka zaznaczona 2 4 5 19" xfId="6033" xr:uid="{06431010-0D78-43AE-89BE-70570AEA8F0C}"/>
    <cellStyle name="Komórka zaznaczona 2 4 5 19 2" xfId="22332" xr:uid="{071C0DD6-4051-444C-8737-BE6967F28E5D}"/>
    <cellStyle name="Komórka zaznaczona 2 4 5 19 3" xfId="34451" xr:uid="{BFA4C5A7-51E2-43E6-A9FD-9C041509D920}"/>
    <cellStyle name="Komórka zaznaczona 2 4 5 19 4" xfId="44749" xr:uid="{389BE260-180D-440D-82C1-654CF833CC51}"/>
    <cellStyle name="Komórka zaznaczona 2 4 5 2" xfId="859" xr:uid="{E740E69B-E9B4-4DD2-BBC4-C83B1C941B7B}"/>
    <cellStyle name="Komórka zaznaczona 2 4 5 2 10" xfId="5225" xr:uid="{0481E92E-BB5E-49DA-9010-8021471EB7CF}"/>
    <cellStyle name="Komórka zaznaczona 2 4 5 2 10 2" xfId="21597" xr:uid="{5F7F3070-D458-47EB-8BED-5B89C7BDF3F0}"/>
    <cellStyle name="Komórka zaznaczona 2 4 5 2 10 3" xfId="33665" xr:uid="{55289111-6306-4F61-9894-4DCC51E48EEE}"/>
    <cellStyle name="Komórka zaznaczona 2 4 5 2 10 4" xfId="44114" xr:uid="{68852F3F-E722-4545-8FB3-FA35426E199B}"/>
    <cellStyle name="Komórka zaznaczona 2 4 5 2 11" xfId="4220" xr:uid="{F289457E-D1B5-4FF9-B476-3F51D6A5D0CF}"/>
    <cellStyle name="Komórka zaznaczona 2 4 5 2 11 2" xfId="20599" xr:uid="{3D8CA226-BB4D-48B8-8DF6-D8D527836D89}"/>
    <cellStyle name="Komórka zaznaczona 2 4 5 2 11 3" xfId="32676" xr:uid="{5D7E2234-5C32-40CD-BF7A-EB61A326FAB5}"/>
    <cellStyle name="Komórka zaznaczona 2 4 5 2 11 4" xfId="43659" xr:uid="{2CD422FC-4E19-4EE5-9BD0-BE64E0D39B28}"/>
    <cellStyle name="Komórka zaznaczona 2 4 5 2 12" xfId="8258" xr:uid="{EEC5E03E-9773-4897-B6A1-44A3E33AFB77}"/>
    <cellStyle name="Komórka zaznaczona 2 4 5 2 12 2" xfId="24475" xr:uid="{711B55B6-2A79-4BAB-86C7-938BDB69615D}"/>
    <cellStyle name="Komórka zaznaczona 2 4 5 2 12 3" xfId="36472" xr:uid="{37AF7013-FEE4-41C1-B2D9-8DEFADEBDEDB}"/>
    <cellStyle name="Komórka zaznaczona 2 4 5 2 12 4" xfId="45831" xr:uid="{A601FD4B-FA9F-4F81-B5DB-A21ED6748FF1}"/>
    <cellStyle name="Komórka zaznaczona 2 4 5 2 13" xfId="6150" xr:uid="{792994F7-524B-4200-898A-3A7FD778EE87}"/>
    <cellStyle name="Komórka zaznaczona 2 4 5 2 13 2" xfId="22447" xr:uid="{532AAF7D-DA33-4903-A8D5-A9577A77B735}"/>
    <cellStyle name="Komórka zaznaczona 2 4 5 2 13 3" xfId="34563" xr:uid="{68A038E4-3014-4450-ABC6-7028D11FACF2}"/>
    <cellStyle name="Komórka zaznaczona 2 4 5 2 13 4" xfId="44827" xr:uid="{AC080D26-F9D7-4390-B8BA-691A8D0CD907}"/>
    <cellStyle name="Komórka zaznaczona 2 4 5 2 14" xfId="7797" xr:uid="{EF694209-3039-4CAD-8C69-A9C4671A78BE}"/>
    <cellStyle name="Komórka zaznaczona 2 4 5 2 14 2" xfId="24030" xr:uid="{C331AFCE-0D7C-43D3-9C3C-38EFB8CBB1E6}"/>
    <cellStyle name="Komórka zaznaczona 2 4 5 2 14 3" xfId="36052" xr:uid="{D36266F4-7226-45FD-86DD-10A2A4667F41}"/>
    <cellStyle name="Komórka zaznaczona 2 4 5 2 14 4" xfId="45574" xr:uid="{47E33410-DD92-4EE5-8550-A1F63FDDBAEF}"/>
    <cellStyle name="Komórka zaznaczona 2 4 5 2 15" xfId="6977" xr:uid="{4F5520E6-61FB-41C7-999B-DA4CE70688F5}"/>
    <cellStyle name="Komórka zaznaczona 2 4 5 2 15 2" xfId="23250" xr:uid="{292F22E0-C639-4372-84B8-330D53D82961}"/>
    <cellStyle name="Komórka zaznaczona 2 4 5 2 15 3" xfId="35350" xr:uid="{8E8659C8-37FC-4669-9E26-39D76CD7860A}"/>
    <cellStyle name="Komórka zaznaczona 2 4 5 2 15 4" xfId="45193" xr:uid="{F3DF8164-26FA-4712-8A44-79596C6A8218}"/>
    <cellStyle name="Komórka zaznaczona 2 4 5 2 16" xfId="8035" xr:uid="{2B03865E-8984-41A5-9428-8773A121094D}"/>
    <cellStyle name="Komórka zaznaczona 2 4 5 2 16 2" xfId="24261" xr:uid="{4B589599-B4CA-412C-BA5F-C76650343D38}"/>
    <cellStyle name="Komórka zaznaczona 2 4 5 2 16 3" xfId="36266" xr:uid="{4C6667BF-BA5F-4C9E-AF35-AD766642FC06}"/>
    <cellStyle name="Komórka zaznaczona 2 4 5 2 16 4" xfId="45716" xr:uid="{1496BCD4-DBAB-420C-BBD8-A736E74FD81A}"/>
    <cellStyle name="Komórka zaznaczona 2 4 5 2 17" xfId="1883" xr:uid="{F4D3D8F2-9C10-48F6-97C7-953FAF099622}"/>
    <cellStyle name="Komórka zaznaczona 2 4 5 2 17 2" xfId="18305" xr:uid="{5DB6C625-B414-4169-B98E-94380DEB3401}"/>
    <cellStyle name="Komórka zaznaczona 2 4 5 2 17 3" xfId="16763" xr:uid="{EFFBF93A-CC58-4EBE-8128-DAA590F50BBE}"/>
    <cellStyle name="Komórka zaznaczona 2 4 5 2 17 4" xfId="35091" xr:uid="{D4F318EB-F4A5-4E80-9E67-03457692F56C}"/>
    <cellStyle name="Komórka zaznaczona 2 4 5 2 18" xfId="9841" xr:uid="{EB42BC99-9587-40A5-9E0D-6F2A1CF93842}"/>
    <cellStyle name="Komórka zaznaczona 2 4 5 2 19" xfId="11460" xr:uid="{1AE0662F-9145-4E63-A775-A29DE4D6FAD4}"/>
    <cellStyle name="Komórka zaznaczona 2 4 5 2 19 2" xfId="27245" xr:uid="{8AD8F6CA-8F01-469A-B233-581E05A16CBC}"/>
    <cellStyle name="Komórka zaznaczona 2 4 5 2 19 3" xfId="38855" xr:uid="{1611CF62-1EA7-4594-BC69-3AA4C505538E}"/>
    <cellStyle name="Komórka zaznaczona 2 4 5 2 19 4" xfId="47008" xr:uid="{FBB00B63-5774-4ADE-BA7C-4458B59DDE3E}"/>
    <cellStyle name="Komórka zaznaczona 2 4 5 2 2" xfId="2592" xr:uid="{B28927BF-299D-4219-8825-CD57909F69A4}"/>
    <cellStyle name="Komórka zaznaczona 2 4 5 2 2 2" xfId="18995" xr:uid="{1898CB04-C1C7-4A38-97F4-A7D4944D0CB6}"/>
    <cellStyle name="Komórka zaznaczona 2 4 5 2 2 3" xfId="21740" xr:uid="{4F11366E-519E-4489-8A00-A6DC3DC338CC}"/>
    <cellStyle name="Komórka zaznaczona 2 4 5 2 2 4" xfId="35653" xr:uid="{01E1EA94-FADE-4064-B332-3B886035C430}"/>
    <cellStyle name="Komórka zaznaczona 2 4 5 2 20" xfId="9662" xr:uid="{DE45F815-31D9-433E-B7DF-1EF1B8F41C29}"/>
    <cellStyle name="Komórka zaznaczona 2 4 5 2 20 2" xfId="25808" xr:uid="{0919C2BA-F121-46DC-B552-1E5F367EEF63}"/>
    <cellStyle name="Komórka zaznaczona 2 4 5 2 20 3" xfId="37709" xr:uid="{55765CA9-757F-40B5-BB78-180C11E491B0}"/>
    <cellStyle name="Komórka zaznaczona 2 4 5 2 20 4" xfId="46487" xr:uid="{6E3B0F18-1E1B-4385-9CC7-E24E6ED6E585}"/>
    <cellStyle name="Komórka zaznaczona 2 4 5 2 21" xfId="11067" xr:uid="{E85F59E9-4098-42C9-A70A-D8F86638AA32}"/>
    <cellStyle name="Komórka zaznaczona 2 4 5 2 21 2" xfId="26899" xr:uid="{8E0ED121-EE65-4C47-A31F-FD264EF81859}"/>
    <cellStyle name="Komórka zaznaczona 2 4 5 2 21 3" xfId="38558" xr:uid="{73F0082A-196F-4B5A-A103-26CFACE97F02}"/>
    <cellStyle name="Komórka zaznaczona 2 4 5 2 21 4" xfId="46859" xr:uid="{91AEB5D1-7CF2-4236-91DD-37C8F8209FDC}"/>
    <cellStyle name="Komórka zaznaczona 2 4 5 2 22" xfId="9837" xr:uid="{14F74471-24CE-4AE6-B465-B2D2B96D8932}"/>
    <cellStyle name="Komórka zaznaczona 2 4 5 2 22 2" xfId="25964" xr:uid="{AAC70FBD-697D-4806-A19A-2592AF8EA6D6}"/>
    <cellStyle name="Komórka zaznaczona 2 4 5 2 22 3" xfId="37835" xr:uid="{EC31D6C2-D1F3-447E-BAA2-DE1C1F77858A}"/>
    <cellStyle name="Komórka zaznaczona 2 4 5 2 22 4" xfId="46546" xr:uid="{2A638F07-7A87-4695-8478-1661B156AA2A}"/>
    <cellStyle name="Komórka zaznaczona 2 4 5 2 23" xfId="14567" xr:uid="{752761DE-1A82-430F-BB7E-5AFCD053BB7B}"/>
    <cellStyle name="Komórka zaznaczona 2 4 5 2 23 2" xfId="30083" xr:uid="{1249C3E1-07FD-4D3C-81CE-70BE087F33F1}"/>
    <cellStyle name="Komórka zaznaczona 2 4 5 2 23 3" xfId="41456" xr:uid="{4235ED47-4EAE-4784-B796-9C38F6DFCFCA}"/>
    <cellStyle name="Komórka zaznaczona 2 4 5 2 23 4" xfId="48284" xr:uid="{32FD3863-3E01-417F-BA2B-E9C3105D150F}"/>
    <cellStyle name="Komórka zaznaczona 2 4 5 2 24" xfId="14318" xr:uid="{76A5FEDD-4297-4416-8397-23A86EC4F651}"/>
    <cellStyle name="Komórka zaznaczona 2 4 5 2 24 2" xfId="29834" xr:uid="{013B0B32-5869-4018-9EF3-DB2248EAE1FC}"/>
    <cellStyle name="Komórka zaznaczona 2 4 5 2 24 3" xfId="41207" xr:uid="{2E3616EB-4D2A-4134-BAD9-070AC69E0A12}"/>
    <cellStyle name="Komórka zaznaczona 2 4 5 2 24 4" xfId="48130" xr:uid="{10B24941-6261-4843-95A3-3F1FA2D3D4E3}"/>
    <cellStyle name="Komórka zaznaczona 2 4 5 2 25" xfId="14554" xr:uid="{31611FC0-E6CA-447C-AF62-2361DBB1A410}"/>
    <cellStyle name="Komórka zaznaczona 2 4 5 2 25 2" xfId="30070" xr:uid="{7F7F6412-AADD-40F3-9360-85804562AFB8}"/>
    <cellStyle name="Komórka zaznaczona 2 4 5 2 25 3" xfId="41443" xr:uid="{E9453521-75C4-4B05-9614-F7635A41A1D2}"/>
    <cellStyle name="Komórka zaznaczona 2 4 5 2 25 4" xfId="48276" xr:uid="{B062B4B5-0910-4A50-BE86-33C10E99BA6F}"/>
    <cellStyle name="Komórka zaznaczona 2 4 5 2 26" xfId="13884" xr:uid="{F11246FD-97DB-4EC9-8AF1-AAD979D969EE}"/>
    <cellStyle name="Komórka zaznaczona 2 4 5 2 26 2" xfId="29400" xr:uid="{E5821C6B-B952-4D54-AE1A-559632FAFD55}"/>
    <cellStyle name="Komórka zaznaczona 2 4 5 2 26 3" xfId="40773" xr:uid="{854A4310-4347-4ACA-9BFE-8BA101EEEB2F}"/>
    <cellStyle name="Komórka zaznaczona 2 4 5 2 26 4" xfId="47860" xr:uid="{F3D60470-B017-4C9A-9AD5-F40B0532A000}"/>
    <cellStyle name="Komórka zaznaczona 2 4 5 2 27" xfId="11331" xr:uid="{EDC5AFE2-7CA3-4D51-82A4-66483870973B}"/>
    <cellStyle name="Komórka zaznaczona 2 4 5 2 27 2" xfId="27127" xr:uid="{C766F03E-0359-42DB-BDC4-4F0912C568D5}"/>
    <cellStyle name="Komórka zaznaczona 2 4 5 2 27 3" xfId="38752" xr:uid="{A583CDDF-BEEC-4526-9814-870550260664}"/>
    <cellStyle name="Komórka zaznaczona 2 4 5 2 27 4" xfId="46952" xr:uid="{703F8ED5-FBDF-4E17-9A08-D934B8327FE5}"/>
    <cellStyle name="Komórka zaznaczona 2 4 5 2 28" xfId="15472" xr:uid="{BA590771-155B-4145-974F-930835BDC442}"/>
    <cellStyle name="Komórka zaznaczona 2 4 5 2 28 2" xfId="30988" xr:uid="{B75A0E11-8BD7-4814-951F-1C1A368C8CFD}"/>
    <cellStyle name="Komórka zaznaczona 2 4 5 2 28 3" xfId="42361" xr:uid="{8B1C9C5A-1BE0-4BE1-BEF4-37B3C3CBDBDE}"/>
    <cellStyle name="Komórka zaznaczona 2 4 5 2 28 4" xfId="48686" xr:uid="{D135DF55-5441-4659-A924-62D082AC2B38}"/>
    <cellStyle name="Komórka zaznaczona 2 4 5 2 29" xfId="15623" xr:uid="{E9646E16-9807-4804-BD62-6B61C1230B46}"/>
    <cellStyle name="Komórka zaznaczona 2 4 5 2 29 2" xfId="31139" xr:uid="{F10A979B-F9D1-430B-98C7-E2DCBE2F9A80}"/>
    <cellStyle name="Komórka zaznaczona 2 4 5 2 29 3" xfId="42512" xr:uid="{3115EF76-7615-45C3-B3DC-20F9207D7120}"/>
    <cellStyle name="Komórka zaznaczona 2 4 5 2 29 4" xfId="48793" xr:uid="{ABA65D10-71F8-49C1-A248-7E18DD0D7FA3}"/>
    <cellStyle name="Komórka zaznaczona 2 4 5 2 3" xfId="1928" xr:uid="{C92956FD-0FA2-4AE1-961D-71CC125EC351}"/>
    <cellStyle name="Komórka zaznaczona 2 4 5 2 3 2" xfId="18349" xr:uid="{F23737CF-6914-4B00-97E3-5413ADF91E85}"/>
    <cellStyle name="Komórka zaznaczona 2 4 5 2 3 3" xfId="17696" xr:uid="{CE4C9843-E937-493F-9898-A4836FAC1B60}"/>
    <cellStyle name="Komórka zaznaczona 2 4 5 2 3 4" xfId="36793" xr:uid="{630AEFF1-494A-4B86-8142-AA47F5441D62}"/>
    <cellStyle name="Komórka zaznaczona 2 4 5 2 30" xfId="14817" xr:uid="{B33ADB76-C9F9-4466-82DF-EB3FADAD70B7}"/>
    <cellStyle name="Komórka zaznaczona 2 4 5 2 30 2" xfId="30333" xr:uid="{C91CF637-3080-445D-9E6C-3591CE584527}"/>
    <cellStyle name="Komórka zaznaczona 2 4 5 2 30 3" xfId="41706" xr:uid="{24ED2255-E612-4BB2-A8E8-66F5D3E1CD3D}"/>
    <cellStyle name="Komórka zaznaczona 2 4 5 2 30 4" xfId="48454" xr:uid="{9BAB5EC3-56BC-491B-945D-386F236B0DAD}"/>
    <cellStyle name="Komórka zaznaczona 2 4 5 2 31" xfId="11686" xr:uid="{6ECABF25-40AC-4CD8-9822-20692CED534F}"/>
    <cellStyle name="Komórka zaznaczona 2 4 5 2 31 2" xfId="27445" xr:uid="{7E7B87C7-4158-4F34-87F6-CE952EC06F72}"/>
    <cellStyle name="Komórka zaznaczona 2 4 5 2 31 3" xfId="39028" xr:uid="{BCAC623E-7160-4783-A0AD-6DB91CD7661E}"/>
    <cellStyle name="Komórka zaznaczona 2 4 5 2 31 4" xfId="47106" xr:uid="{3887E73B-966E-457C-B68E-555F36807D85}"/>
    <cellStyle name="Komórka zaznaczona 2 4 5 2 32" xfId="17425" xr:uid="{C8276124-4366-4F98-85ED-B46C05CF8E04}"/>
    <cellStyle name="Komórka zaznaczona 2 4 5 2 33" xfId="25960" xr:uid="{8590A250-92A5-416D-BE09-C286C27DF24B}"/>
    <cellStyle name="Komórka zaznaczona 2 4 5 2 34" xfId="28810" xr:uid="{C0A61333-AA28-4CD3-ABDD-4AEEFC22547F}"/>
    <cellStyle name="Komórka zaznaczona 2 4 5 2 4" xfId="2241" xr:uid="{1A2E9599-DD66-4E81-9F1E-DC5730047E38}"/>
    <cellStyle name="Komórka zaznaczona 2 4 5 2 4 2" xfId="18654" xr:uid="{47F3A5FC-10C8-465E-B11E-56CFB49F9FEF}"/>
    <cellStyle name="Komórka zaznaczona 2 4 5 2 4 3" xfId="24334" xr:uid="{11373B1F-2D46-4512-AB76-C47A5DC72FBF}"/>
    <cellStyle name="Komórka zaznaczona 2 4 5 2 4 4" xfId="36678" xr:uid="{2A74EC74-AB4C-43D1-B256-36237187C63C}"/>
    <cellStyle name="Komórka zaznaczona 2 4 5 2 5" xfId="2528" xr:uid="{DB54A6D6-4A89-478F-B793-9CCF8F5DB32C}"/>
    <cellStyle name="Komórka zaznaczona 2 4 5 2 5 2" xfId="18933" xr:uid="{2A6ED106-F7F5-4C29-B508-AB83C0DDC3EF}"/>
    <cellStyle name="Komórka zaznaczona 2 4 5 2 5 3" xfId="25902" xr:uid="{9E59FB2E-00E7-4E76-85CA-70EAB4B62986}"/>
    <cellStyle name="Komórka zaznaczona 2 4 5 2 5 4" xfId="36508" xr:uid="{DA66EBEA-31B1-45F7-9873-B7949B38E302}"/>
    <cellStyle name="Komórka zaznaczona 2 4 5 2 6" xfId="4690" xr:uid="{0A4D64CE-F866-424B-AD01-AC31A451EF11}"/>
    <cellStyle name="Komórka zaznaczona 2 4 5 2 6 2" xfId="21066" xr:uid="{B43DDBD7-09EC-41CC-8BB7-C49D0CBA1D10}"/>
    <cellStyle name="Komórka zaznaczona 2 4 5 2 6 3" xfId="33141" xr:uid="{D3A48E13-D305-4E74-A991-73362E72737D}"/>
    <cellStyle name="Komórka zaznaczona 2 4 5 2 6 4" xfId="43888" xr:uid="{9C8F1C45-CA61-4E7A-9864-29BDB6D22218}"/>
    <cellStyle name="Komórka zaznaczona 2 4 5 2 7" xfId="5068" xr:uid="{693F78EE-319F-4E10-86D0-A704ED9C88C5}"/>
    <cellStyle name="Komórka zaznaczona 2 4 5 2 7 2" xfId="21440" xr:uid="{CFDE54FB-379F-46BF-B529-16F089171E09}"/>
    <cellStyle name="Komórka zaznaczona 2 4 5 2 7 3" xfId="33508" xr:uid="{2F420664-1806-4BFD-A707-5CBCFA58E752}"/>
    <cellStyle name="Komórka zaznaczona 2 4 5 2 7 4" xfId="44046" xr:uid="{19FF9103-E92C-4E63-8EE0-C85747D3865B}"/>
    <cellStyle name="Komórka zaznaczona 2 4 5 2 8" xfId="2912" xr:uid="{E224E7FB-C14C-4EBE-AEDC-5933523C0B36}"/>
    <cellStyle name="Komórka zaznaczona 2 4 5 2 8 2" xfId="19308" xr:uid="{0D3FA509-E6F6-4F8B-AAEB-15E924453C58}"/>
    <cellStyle name="Komórka zaznaczona 2 4 5 2 8 3" xfId="26797" xr:uid="{6B57C0E7-7AEC-406F-9CC7-AE47474B3C7C}"/>
    <cellStyle name="Komórka zaznaczona 2 4 5 2 8 4" xfId="26707" xr:uid="{F9BA1A1B-175F-4BBD-88D1-3D76C80664DD}"/>
    <cellStyle name="Komórka zaznaczona 2 4 5 2 9" xfId="2376" xr:uid="{7C22F178-0AEF-4F13-8DA8-DD9D868EB17C}"/>
    <cellStyle name="Komórka zaznaczona 2 4 5 2 9 2" xfId="18787" xr:uid="{3EFC8130-457D-4AEE-8473-7C958334CD91}"/>
    <cellStyle name="Komórka zaznaczona 2 4 5 2 9 3" xfId="19193" xr:uid="{EBA6B7AE-795F-400B-84E4-3C4865AAD993}"/>
    <cellStyle name="Komórka zaznaczona 2 4 5 2 9 4" xfId="40217" xr:uid="{562A5284-3ED6-46C5-A604-7ABA20D9E913}"/>
    <cellStyle name="Komórka zaznaczona 2 4 5 20" xfId="5905" xr:uid="{4EC37CBB-F0D0-4159-9040-7DBF56FD1748}"/>
    <cellStyle name="Komórka zaznaczona 2 4 5 20 2" xfId="22206" xr:uid="{9011B419-026D-408F-B782-A7F6FE0A01BB}"/>
    <cellStyle name="Komórka zaznaczona 2 4 5 20 3" xfId="34330" xr:uid="{0FDAD0AB-6ACD-44BC-B300-3A960B2AD0F9}"/>
    <cellStyle name="Komórka zaznaczona 2 4 5 20 4" xfId="44670" xr:uid="{33CFC4B6-03F9-49F4-A120-951EE6A8BD8C}"/>
    <cellStyle name="Komórka zaznaczona 2 4 5 21" xfId="7216" xr:uid="{9390C946-CAED-4EB3-AF90-E023552C7486}"/>
    <cellStyle name="Komórka zaznaczona 2 4 5 21 2" xfId="23476" xr:uid="{62DDECAC-B616-42D8-A82F-9C2F15A76538}"/>
    <cellStyle name="Komórka zaznaczona 2 4 5 21 3" xfId="35563" xr:uid="{A26E42D9-C549-415B-AF72-60ABF17B4FD5}"/>
    <cellStyle name="Komórka zaznaczona 2 4 5 21 4" xfId="45300" xr:uid="{5FB712FD-FA0D-4E80-9B1B-6E7CAB21CF11}"/>
    <cellStyle name="Komórka zaznaczona 2 4 5 22" xfId="4693" xr:uid="{D444C969-D321-4CD8-A6BE-2D8B10CE8996}"/>
    <cellStyle name="Komórka zaznaczona 2 4 5 22 2" xfId="21069" xr:uid="{A8B7BF36-568F-4955-8F36-4181AC9B1EE7}"/>
    <cellStyle name="Komórka zaznaczona 2 4 5 22 3" xfId="33144" xr:uid="{EEE58448-EE01-49A0-87A1-F011CF9FF25D}"/>
    <cellStyle name="Komórka zaznaczona 2 4 5 22 4" xfId="43891" xr:uid="{6BF41553-874C-491A-9768-A315EE2F706B}"/>
    <cellStyle name="Komórka zaznaczona 2 4 5 23" xfId="2527" xr:uid="{E2C7A388-1691-45E4-BF54-55074E8F685E}"/>
    <cellStyle name="Komórka zaznaczona 2 4 5 23 2" xfId="18932" xr:uid="{0E3626F5-53B3-4AB8-817F-4F1677C01EB5}"/>
    <cellStyle name="Komórka zaznaczona 2 4 5 23 3" xfId="29059" xr:uid="{B74810BB-C26E-4916-81FF-8C8E1E54A17B}"/>
    <cellStyle name="Komórka zaznaczona 2 4 5 23 4" xfId="36179" xr:uid="{0223F9B7-4592-4963-AA8C-09B6A898CA5F}"/>
    <cellStyle name="Komórka zaznaczona 2 4 5 24" xfId="8848" xr:uid="{57C1E026-2B28-474C-8087-16C9497A70A5}"/>
    <cellStyle name="Komórka zaznaczona 2 4 5 24 2" xfId="25042" xr:uid="{B143DBAA-9AED-4583-89F6-A355F2AD5573}"/>
    <cellStyle name="Komórka zaznaczona 2 4 5 24 3" xfId="37021" xr:uid="{A6EDDA79-68CF-46EA-B574-574596ED6C38}"/>
    <cellStyle name="Komórka zaznaczona 2 4 5 24 4" xfId="46099" xr:uid="{2982F763-E5BE-43B7-8F5C-9E6F428242D2}"/>
    <cellStyle name="Komórka zaznaczona 2 4 5 25" xfId="6472" xr:uid="{7C2217C2-4D9C-49F6-BD39-CEA681AC3E78}"/>
    <cellStyle name="Komórka zaznaczona 2 4 5 25 2" xfId="22759" xr:uid="{3A771743-0D41-47F0-8EF5-D858BBDDF898}"/>
    <cellStyle name="Komórka zaznaczona 2 4 5 25 3" xfId="34865" xr:uid="{DEAD2813-3C39-4363-8446-7F0E40F6F1EA}"/>
    <cellStyle name="Komórka zaznaczona 2 4 5 25 4" xfId="44999" xr:uid="{490B13F6-D0EB-4B7B-BD6A-D308C69270A8}"/>
    <cellStyle name="Komórka zaznaczona 2 4 5 26" xfId="7275" xr:uid="{D15AEE3E-0A97-42FE-8F1A-7C8E1AA48214}"/>
    <cellStyle name="Komórka zaznaczona 2 4 5 26 2" xfId="23530" xr:uid="{49671318-537B-4AF5-86FB-4598E671E067}"/>
    <cellStyle name="Komórka zaznaczona 2 4 5 26 3" xfId="35619" xr:uid="{10F2DA9F-2FA9-4A99-B5D1-106E08D40BF0}"/>
    <cellStyle name="Komórka zaznaczona 2 4 5 26 4" xfId="45326" xr:uid="{6EAE2BF3-A74F-4C50-8EF7-570725BF964C}"/>
    <cellStyle name="Komórka zaznaczona 2 4 5 27" xfId="9248" xr:uid="{63E9AE8F-40C3-4785-9C58-4B03DFEA57AB}"/>
    <cellStyle name="Komórka zaznaczona 2 4 5 27 2" xfId="25430" xr:uid="{325D2253-FAF7-4559-A50D-F44C4C2C949D}"/>
    <cellStyle name="Komórka zaznaczona 2 4 5 27 3" xfId="37379" xr:uid="{9411F2E4-8EF1-4C3E-9502-710799049DB5}"/>
    <cellStyle name="Komórka zaznaczona 2 4 5 27 4" xfId="46280" xr:uid="{1EA8D0D2-8348-43F4-A04E-7E563AE116AA}"/>
    <cellStyle name="Komórka zaznaczona 2 4 5 28" xfId="11120" xr:uid="{931F1FE9-4DC7-4CFC-91BA-E0C7305EF650}"/>
    <cellStyle name="Komórka zaznaczona 2 4 5 28 2" xfId="26945" xr:uid="{AAEFB245-34E5-454C-8CB3-8DEC33CE7481}"/>
    <cellStyle name="Komórka zaznaczona 2 4 5 28 3" xfId="38591" xr:uid="{A5BF60D2-3C53-4851-84E8-0314D8D71989}"/>
    <cellStyle name="Komórka zaznaczona 2 4 5 28 4" xfId="46873" xr:uid="{D23B041D-4299-450B-A181-6BC89FF19253}"/>
    <cellStyle name="Komórka zaznaczona 2 4 5 29" xfId="12058" xr:uid="{477BA8EC-A8B8-4A88-B33A-D13282425D25}"/>
    <cellStyle name="Komórka zaznaczona 2 4 5 29 2" xfId="27783" xr:uid="{B16FB179-D370-4953-8E57-B1DBC98BA8BA}"/>
    <cellStyle name="Komórka zaznaczona 2 4 5 29 3" xfId="39349" xr:uid="{3A6A3D2B-2590-471F-9A0C-282D57D531F9}"/>
    <cellStyle name="Komórka zaznaczona 2 4 5 29 4" xfId="47220" xr:uid="{C85AEF6A-ADA2-4BBE-BF9A-40AD7F3B9318}"/>
    <cellStyle name="Komórka zaznaczona 2 4 5 3" xfId="961" xr:uid="{36C4F3C3-190E-41F2-98B4-C844A3F55DF1}"/>
    <cellStyle name="Komórka zaznaczona 2 4 5 3 10" xfId="7448" xr:uid="{38E4DAB2-694E-46C1-A129-539E2B54064A}"/>
    <cellStyle name="Komórka zaznaczona 2 4 5 3 10 2" xfId="23699" xr:uid="{04F3A2BF-93C1-417D-9088-89659A3A4666}"/>
    <cellStyle name="Komórka zaznaczona 2 4 5 3 10 3" xfId="35756" xr:uid="{11594D3D-1BFF-4282-8925-A62E9E19DF8E}"/>
    <cellStyle name="Komórka zaznaczona 2 4 5 3 10 4" xfId="45399" xr:uid="{3BE4DAE9-90BE-4EF1-A732-5F93F3E8CC0A}"/>
    <cellStyle name="Komórka zaznaczona 2 4 5 3 11" xfId="2129" xr:uid="{43A33E3F-F7FB-485B-A7CD-17B1EC3BC160}"/>
    <cellStyle name="Komórka zaznaczona 2 4 5 3 11 2" xfId="18544" xr:uid="{96D680E2-F004-44D1-909B-03B86CF3BAE7}"/>
    <cellStyle name="Komórka zaznaczona 2 4 5 3 11 3" xfId="25979" xr:uid="{A797AF29-6B1D-41F4-8289-0F8980B6E0BB}"/>
    <cellStyle name="Komórka zaznaczona 2 4 5 3 11 4" xfId="35421" xr:uid="{D84461E2-6029-4A7C-873F-0109D0D554BB}"/>
    <cellStyle name="Komórka zaznaczona 2 4 5 3 12" xfId="8212" xr:uid="{746CD364-6F19-4E97-BDD2-9A81955E126F}"/>
    <cellStyle name="Komórka zaznaczona 2 4 5 3 12 2" xfId="24430" xr:uid="{AD235BF6-1577-45C0-AF7F-763A031335F4}"/>
    <cellStyle name="Komórka zaznaczona 2 4 5 3 12 3" xfId="36428" xr:uid="{A3F0345E-80F3-489F-9363-4743E481780D}"/>
    <cellStyle name="Komórka zaznaczona 2 4 5 3 12 4" xfId="45818" xr:uid="{61899DE9-4D15-4B6C-B721-8CCE4286881A}"/>
    <cellStyle name="Komórka zaznaczona 2 4 5 3 13" xfId="7154" xr:uid="{20A9C873-3AA1-4416-83AD-E63051262F50}"/>
    <cellStyle name="Komórka zaznaczona 2 4 5 3 13 2" xfId="23419" xr:uid="{ED64D1DF-7BBF-491B-8FE9-DCA7C89D3EEE}"/>
    <cellStyle name="Komórka zaznaczona 2 4 5 3 13 3" xfId="35509" xr:uid="{61A7B1C7-1B9F-4A4E-BC68-E9D2A6927FA5}"/>
    <cellStyle name="Komórka zaznaczona 2 4 5 3 13 4" xfId="45272" xr:uid="{ED6CBC35-6DC8-4BE5-A190-3871822A9C60}"/>
    <cellStyle name="Komórka zaznaczona 2 4 5 3 14" xfId="8648" xr:uid="{C35CA345-88DD-40F3-B083-E5006AC53476}"/>
    <cellStyle name="Komórka zaznaczona 2 4 5 3 14 2" xfId="24844" xr:uid="{6C25DE04-ADD9-442E-9186-6032CAFBC9FD}"/>
    <cellStyle name="Komórka zaznaczona 2 4 5 3 14 3" xfId="36829" xr:uid="{7AAFA1CA-6EB0-4E29-A882-F16C655C1F10}"/>
    <cellStyle name="Komórka zaznaczona 2 4 5 3 14 4" xfId="46018" xr:uid="{F05BAEC6-2329-4561-9305-35B693D22DC4}"/>
    <cellStyle name="Komórka zaznaczona 2 4 5 3 15" xfId="9347" xr:uid="{2788B059-8E61-416E-8E77-CA3C266B269A}"/>
    <cellStyle name="Komórka zaznaczona 2 4 5 3 15 2" xfId="25515" xr:uid="{E5CC0E76-4AC9-47D6-A761-2C4291396D67}"/>
    <cellStyle name="Komórka zaznaczona 2 4 5 3 15 3" xfId="37459" xr:uid="{FC720912-9303-472B-B574-4EC19375BAE2}"/>
    <cellStyle name="Komórka zaznaczona 2 4 5 3 15 4" xfId="46325" xr:uid="{BC7A4D29-2D6B-4366-9BFE-B8B4EF077BDF}"/>
    <cellStyle name="Komórka zaznaczona 2 4 5 3 16" xfId="9869" xr:uid="{20C5EB99-E18D-4904-A5FF-24DDC832CED9}"/>
    <cellStyle name="Komórka zaznaczona 2 4 5 3 16 2" xfId="25994" xr:uid="{37671678-A353-4475-96DB-C0C4233440E1}"/>
    <cellStyle name="Komórka zaznaczona 2 4 5 3 16 3" xfId="37860" xr:uid="{00486EEA-86CF-4AD9-84FA-F894D2BA736E}"/>
    <cellStyle name="Komórka zaznaczona 2 4 5 3 16 4" xfId="46554" xr:uid="{1DF643BB-10BD-4805-810F-F6521C65D32A}"/>
    <cellStyle name="Komórka zaznaczona 2 4 5 3 17" xfId="9844" xr:uid="{5B197A07-0A3B-45C7-9317-ED7BDA1A8FAD}"/>
    <cellStyle name="Komórka zaznaczona 2 4 5 3 17 2" xfId="25971" xr:uid="{F940ED8E-1584-43E9-9A27-7DFF6944EB08}"/>
    <cellStyle name="Komórka zaznaczona 2 4 5 3 17 3" xfId="37840" xr:uid="{B688F5FE-D066-4C01-A976-AFBE7DC9D6F8}"/>
    <cellStyle name="Komórka zaznaczona 2 4 5 3 17 4" xfId="46548" xr:uid="{68F08907-CF4E-4FE0-B4C0-8205AFD827D1}"/>
    <cellStyle name="Komórka zaznaczona 2 4 5 3 18" xfId="9745" xr:uid="{A93B4B8E-080B-43BD-82D5-1D67F3B47672}"/>
    <cellStyle name="Komórka zaznaczona 2 4 5 3 19" xfId="11555" xr:uid="{92FAF927-03F4-4DDF-BC7D-8B4A7268F130}"/>
    <cellStyle name="Komórka zaznaczona 2 4 5 3 19 2" xfId="27328" xr:uid="{C629956E-F7B2-47E9-85AB-DEFFE1D78CE4}"/>
    <cellStyle name="Komórka zaznaczona 2 4 5 3 19 3" xfId="38932" xr:uid="{03F9D81F-B7B7-4D56-AC78-C25613077CD4}"/>
    <cellStyle name="Komórka zaznaczona 2 4 5 3 19 4" xfId="47052" xr:uid="{3CFDBC26-B67E-4069-91A5-2ECAF684F486}"/>
    <cellStyle name="Komórka zaznaczona 2 4 5 3 2" xfId="2689" xr:uid="{72375BDD-8783-457C-B56B-8630527DEAEC}"/>
    <cellStyle name="Komórka zaznaczona 2 4 5 3 2 2" xfId="19092" xr:uid="{5F833F68-D337-4C76-BDCA-BCF3A72FFBD5}"/>
    <cellStyle name="Komórka zaznaczona 2 4 5 3 2 3" xfId="19333" xr:uid="{98D68D5C-D5D4-4983-B3EA-82B0E4BB63A5}"/>
    <cellStyle name="Komórka zaznaczona 2 4 5 3 2 4" xfId="37360" xr:uid="{16F209C8-F7AC-442B-8E61-B13D3A4664D5}"/>
    <cellStyle name="Komórka zaznaczona 2 4 5 3 20" xfId="9546" xr:uid="{18C21FD0-7DDF-4014-B377-394A6DDF954D}"/>
    <cellStyle name="Komórka zaznaczona 2 4 5 3 20 2" xfId="25699" xr:uid="{C82AB77D-1F80-443E-8B25-2C660BF63F9A}"/>
    <cellStyle name="Komórka zaznaczona 2 4 5 3 20 3" xfId="37619" xr:uid="{26D2A49C-CE19-4A1B-901C-A14D4BEFE26F}"/>
    <cellStyle name="Komórka zaznaczona 2 4 5 3 20 4" xfId="46422" xr:uid="{209691CE-0A52-4DE7-AD74-B8E20D941BC8}"/>
    <cellStyle name="Komórka zaznaczona 2 4 5 3 21" xfId="11416" xr:uid="{024505F4-EED3-42B4-A0C8-1A595CAC5393}"/>
    <cellStyle name="Komórka zaznaczona 2 4 5 3 21 2" xfId="27205" xr:uid="{8B054C45-7903-4C21-8F5D-AED0180ABED3}"/>
    <cellStyle name="Komórka zaznaczona 2 4 5 3 21 3" xfId="38817" xr:uid="{A0B0B0AE-DE54-45AC-936F-93DAAC29E58D}"/>
    <cellStyle name="Komórka zaznaczona 2 4 5 3 21 4" xfId="46988" xr:uid="{A63CC954-C0D1-4BFD-8448-9246779B3F99}"/>
    <cellStyle name="Komórka zaznaczona 2 4 5 3 22" xfId="11485" xr:uid="{92C2B75D-DBE1-4DD8-9EF1-46E425F52AB0}"/>
    <cellStyle name="Komórka zaznaczona 2 4 5 3 22 2" xfId="27266" xr:uid="{ABB750EC-8A8B-4CD1-B7E3-EAED1C335A55}"/>
    <cellStyle name="Komórka zaznaczona 2 4 5 3 22 3" xfId="38876" xr:uid="{CC5E595D-C578-43D9-BF85-B573FDE0359A}"/>
    <cellStyle name="Komórka zaznaczona 2 4 5 3 22 4" xfId="47021" xr:uid="{B0FEE1ED-B257-4C06-B28C-72459B763100}"/>
    <cellStyle name="Komórka zaznaczona 2 4 5 3 23" xfId="14403" xr:uid="{0BEC1828-6AB0-41C2-A7D6-A1A92BC652AB}"/>
    <cellStyle name="Komórka zaznaczona 2 4 5 3 23 2" xfId="29919" xr:uid="{A032FCF3-46A1-4D9B-9D02-33CB775703BE}"/>
    <cellStyle name="Komórka zaznaczona 2 4 5 3 23 3" xfId="41292" xr:uid="{71EC4D20-907A-4A90-B7B8-F38B4166BBC6}"/>
    <cellStyle name="Komórka zaznaczona 2 4 5 3 23 4" xfId="48173" xr:uid="{83A296D0-0D8F-4FEF-972E-0E57A6637C9D}"/>
    <cellStyle name="Komórka zaznaczona 2 4 5 3 24" xfId="11340" xr:uid="{0CE234F1-9A6F-49AD-8502-A5F1EAF33F02}"/>
    <cellStyle name="Komórka zaznaczona 2 4 5 3 24 2" xfId="27135" xr:uid="{758AFCC3-D765-4315-BC03-A2CF0C4FBF92}"/>
    <cellStyle name="Komórka zaznaczona 2 4 5 3 24 3" xfId="38757" xr:uid="{B373B029-0C4D-4ED1-9896-C04FA161B52E}"/>
    <cellStyle name="Komórka zaznaczona 2 4 5 3 24 4" xfId="46955" xr:uid="{1C4B117A-E4D1-49A6-861A-4E12B3135522}"/>
    <cellStyle name="Komórka zaznaczona 2 4 5 3 25" xfId="11123" xr:uid="{599FC069-4AB6-490F-A89B-F5666DFB31A7}"/>
    <cellStyle name="Komórka zaznaczona 2 4 5 3 25 2" xfId="26947" xr:uid="{56D63785-EE2F-44F6-A9DB-E55E47F7063C}"/>
    <cellStyle name="Komórka zaznaczona 2 4 5 3 25 3" xfId="38593" xr:uid="{BE34C7BF-88ED-4C1B-B6E6-8CBFBE3B9292}"/>
    <cellStyle name="Komórka zaznaczona 2 4 5 3 25 4" xfId="46874" xr:uid="{EF62DB8E-70C8-442E-B24A-F9C1C42D98E7}"/>
    <cellStyle name="Komórka zaznaczona 2 4 5 3 26" xfId="14319" xr:uid="{DE11F1CC-FFB2-4410-B2D7-2B985F19A51B}"/>
    <cellStyle name="Komórka zaznaczona 2 4 5 3 26 2" xfId="29835" xr:uid="{264BF691-F937-4F2A-B0A3-0BFB2C779A4D}"/>
    <cellStyle name="Komórka zaznaczona 2 4 5 3 26 3" xfId="41208" xr:uid="{DDA81095-AAB3-47B8-A357-006D9606E814}"/>
    <cellStyle name="Komórka zaznaczona 2 4 5 3 26 4" xfId="48131" xr:uid="{184CD512-4826-49FA-9787-3B67825D0BCE}"/>
    <cellStyle name="Komórka zaznaczona 2 4 5 3 27" xfId="14035" xr:uid="{602C7AA1-1B79-41FF-8AF2-C30BBBB04975}"/>
    <cellStyle name="Komórka zaznaczona 2 4 5 3 27 2" xfId="29551" xr:uid="{66E96833-10D5-4D3A-91E2-8868F315E602}"/>
    <cellStyle name="Komórka zaznaczona 2 4 5 3 27 3" xfId="40924" xr:uid="{91E5B182-8A60-44F0-95D2-1B2FCD0FF7E1}"/>
    <cellStyle name="Komórka zaznaczona 2 4 5 3 27 4" xfId="47947" xr:uid="{E3CDC724-4F63-4E94-A25D-6C735F8D02D4}"/>
    <cellStyle name="Komórka zaznaczona 2 4 5 3 28" xfId="14313" xr:uid="{A996FA24-E498-44B7-B0F9-F5047B0A357D}"/>
    <cellStyle name="Komórka zaznaczona 2 4 5 3 28 2" xfId="29829" xr:uid="{3D1DA989-6504-4F02-B4DF-A91A9947E980}"/>
    <cellStyle name="Komórka zaznaczona 2 4 5 3 28 3" xfId="41202" xr:uid="{5557992B-4F52-4501-8620-8E18AF11440D}"/>
    <cellStyle name="Komórka zaznaczona 2 4 5 3 28 4" xfId="48127" xr:uid="{54CF6478-3A30-4330-98BA-A525E5FA2B63}"/>
    <cellStyle name="Komórka zaznaczona 2 4 5 3 29" xfId="15128" xr:uid="{60347960-FAB5-434B-8EC0-00B087293958}"/>
    <cellStyle name="Komórka zaznaczona 2 4 5 3 29 2" xfId="30644" xr:uid="{24F8928D-DFBC-469C-A8B9-76D483327971}"/>
    <cellStyle name="Komórka zaznaczona 2 4 5 3 29 3" xfId="42017" xr:uid="{8E40D31F-00F3-44ED-819D-D3110E5C2D31}"/>
    <cellStyle name="Komórka zaznaczona 2 4 5 3 29 4" xfId="48580" xr:uid="{E81755E4-43A7-440C-9BA9-B0181786B8A7}"/>
    <cellStyle name="Komórka zaznaczona 2 4 5 3 3" xfId="2061" xr:uid="{D67661C3-50D1-47A0-9621-B499A9A79633}"/>
    <cellStyle name="Komórka zaznaczona 2 4 5 3 3 2" xfId="18477" xr:uid="{FBD41D6B-835E-42A8-92EB-E0CDAC6E42DA}"/>
    <cellStyle name="Komórka zaznaczona 2 4 5 3 3 3" xfId="18955" xr:uid="{174B1EAD-E3B9-436A-A6BD-C526158D925F}"/>
    <cellStyle name="Komórka zaznaczona 2 4 5 3 3 4" xfId="17353" xr:uid="{D76A76C5-A2CD-4831-9D6A-CA88FF32F14A}"/>
    <cellStyle name="Komórka zaznaczona 2 4 5 3 30" xfId="14146" xr:uid="{BC7378D9-0757-4BC0-8D5E-12B97412AAD8}"/>
    <cellStyle name="Komórka zaznaczona 2 4 5 3 30 2" xfId="29662" xr:uid="{8DC17D1B-6C46-4376-95D7-851D40417DF6}"/>
    <cellStyle name="Komórka zaznaczona 2 4 5 3 30 3" xfId="41035" xr:uid="{DDBA6B96-1256-4983-A296-59724068A43C}"/>
    <cellStyle name="Komórka zaznaczona 2 4 5 3 30 4" xfId="48022" xr:uid="{27C73C61-CEBE-46E6-83B7-D5AD85DFC6E8}"/>
    <cellStyle name="Komórka zaznaczona 2 4 5 3 31" xfId="14621" xr:uid="{F8BFB856-3861-4D0B-99BC-E232E8FEE222}"/>
    <cellStyle name="Komórka zaznaczona 2 4 5 3 31 2" xfId="30137" xr:uid="{3331B0F6-6508-4B40-8234-8655A3119AE7}"/>
    <cellStyle name="Komórka zaznaczona 2 4 5 3 31 3" xfId="41510" xr:uid="{C9E5D184-9688-4BEE-8ABC-765442DEB068}"/>
    <cellStyle name="Komórka zaznaczona 2 4 5 3 31 4" xfId="48314" xr:uid="{71E569E1-D819-46DE-B5E5-78D7BC22E269}"/>
    <cellStyle name="Komórka zaznaczona 2 4 5 3 32" xfId="17515" xr:uid="{49BAAAA1-6208-4E02-9DA2-9B8125567247}"/>
    <cellStyle name="Komórka zaznaczona 2 4 5 3 33" xfId="23773" xr:uid="{80F9B338-D970-4FEF-A327-7A557145FF56}"/>
    <cellStyle name="Komórka zaznaczona 2 4 5 3 34" xfId="27452" xr:uid="{463E7412-A84C-41A6-83B1-C2FE3DB219E7}"/>
    <cellStyle name="Komórka zaznaczona 2 4 5 3 4" xfId="1984" xr:uid="{681C0A64-742C-4CEE-A985-4CF585B1D363}"/>
    <cellStyle name="Komórka zaznaczona 2 4 5 3 4 2" xfId="18401" xr:uid="{57E0169F-B363-4AA1-91CA-5B3C45F9CFAC}"/>
    <cellStyle name="Komórka zaznaczona 2 4 5 3 4 3" xfId="16759" xr:uid="{D059E0B7-71BB-4C43-9B3D-34C8DF60DF76}"/>
    <cellStyle name="Komórka zaznaczona 2 4 5 3 4 4" xfId="25798" xr:uid="{738766BB-96B2-47DF-ACE3-56081EDD3145}"/>
    <cellStyle name="Komórka zaznaczona 2 4 5 3 5" xfId="2830" xr:uid="{D23F1848-8262-41C6-8714-4C76CC9A1532}"/>
    <cellStyle name="Komórka zaznaczona 2 4 5 3 5 2" xfId="19228" xr:uid="{EAD4F6A6-2482-4193-A75C-0DF863CD4726}"/>
    <cellStyle name="Komórka zaznaczona 2 4 5 3 5 3" xfId="25878" xr:uid="{6F125793-7D7B-4796-8B73-6DBBCEB251BF}"/>
    <cellStyle name="Komórka zaznaczona 2 4 5 3 5 4" xfId="37445" xr:uid="{31059DC0-218E-41E5-A49E-0A75FE974B73}"/>
    <cellStyle name="Komórka zaznaczona 2 4 5 3 6" xfId="2156" xr:uid="{CDF10618-405D-4F46-ACE0-F17476E3C98E}"/>
    <cellStyle name="Komórka zaznaczona 2 4 5 3 6 2" xfId="18570" xr:uid="{302CB68F-785B-4E70-B5CC-81C7CBDDB89E}"/>
    <cellStyle name="Komórka zaznaczona 2 4 5 3 6 3" xfId="25968" xr:uid="{0048ECE2-0B49-4EC6-BE45-16C79D3E8815}"/>
    <cellStyle name="Komórka zaznaczona 2 4 5 3 6 4" xfId="33686" xr:uid="{84D437C6-71C2-4856-97C7-1A921CEE0CB1}"/>
    <cellStyle name="Komórka zaznaczona 2 4 5 3 7" xfId="4758" xr:uid="{E107D4E0-8605-4842-A2ED-B1F76642CDEA}"/>
    <cellStyle name="Komórka zaznaczona 2 4 5 3 7 2" xfId="21132" xr:uid="{38B02B97-5366-4107-B107-9BD398C6B5FE}"/>
    <cellStyle name="Komórka zaznaczona 2 4 5 3 7 3" xfId="33207" xr:uid="{4461B4DB-3F93-46BA-B578-81C93C2A4DE1}"/>
    <cellStyle name="Komórka zaznaczona 2 4 5 3 7 4" xfId="43934" xr:uid="{3105F70D-BE11-486E-838F-B97C2CA68077}"/>
    <cellStyle name="Komórka zaznaczona 2 4 5 3 8" xfId="3647" xr:uid="{4A3BCE74-3129-449E-AD4D-8AAC6C6C21F8}"/>
    <cellStyle name="Komórka zaznaczona 2 4 5 3 8 2" xfId="20032" xr:uid="{A89E3563-7386-461D-8D2C-5AC4C41E771B}"/>
    <cellStyle name="Komórka zaznaczona 2 4 5 3 8 3" xfId="17488" xr:uid="{391E3D5F-95D7-463C-9C9B-F526599D904E}"/>
    <cellStyle name="Komórka zaznaczona 2 4 5 3 8 4" xfId="40230" xr:uid="{F3765C48-A5D2-4184-B661-FD72DCFE84E1}"/>
    <cellStyle name="Komórka zaznaczona 2 4 5 3 9" xfId="6227" xr:uid="{9E890990-1E1A-4508-B01A-C3369164E134}"/>
    <cellStyle name="Komórka zaznaczona 2 4 5 3 9 2" xfId="22522" xr:uid="{694F33AA-4A55-4CFA-8549-B1767AB39E8B}"/>
    <cellStyle name="Komórka zaznaczona 2 4 5 3 9 3" xfId="34636" xr:uid="{DCF9CF0B-BE72-4524-A708-DD6DA4B630CD}"/>
    <cellStyle name="Komórka zaznaczona 2 4 5 3 9 4" xfId="44878" xr:uid="{2134BD58-36CF-41A6-B378-8A6C11824638}"/>
    <cellStyle name="Komórka zaznaczona 2 4 5 30" xfId="11829" xr:uid="{15787CD5-F3F2-45C3-8F85-B7E6AC033447}"/>
    <cellStyle name="Komórka zaznaczona 2 4 5 30 2" xfId="27563" xr:uid="{B9AD041D-5CD2-4A45-8128-53C6B2D2E9E8}"/>
    <cellStyle name="Komórka zaznaczona 2 4 5 30 3" xfId="39130" xr:uid="{F6479014-5821-4BA9-BF73-59908513342A}"/>
    <cellStyle name="Komórka zaznaczona 2 4 5 30 4" xfId="47155" xr:uid="{C9F2DC01-04D4-4B6C-8543-709E8E79F760}"/>
    <cellStyle name="Komórka zaznaczona 2 4 5 31" xfId="11405" xr:uid="{8995172B-71CD-4A56-9C8B-B8AF5027E767}"/>
    <cellStyle name="Komórka zaznaczona 2 4 5 31 2" xfId="27194" xr:uid="{050137EE-E6CE-40A4-8A55-F399CFF78844}"/>
    <cellStyle name="Komórka zaznaczona 2 4 5 31 3" xfId="38806" xr:uid="{0CECB762-079C-4D91-B1D9-0E5C3814FA19}"/>
    <cellStyle name="Komórka zaznaczona 2 4 5 31 4" xfId="46980" xr:uid="{80656DF2-144A-4FEB-89B8-C0E312D5A793}"/>
    <cellStyle name="Komórka zaznaczona 2 4 5 32" xfId="14234" xr:uid="{B885DD28-8696-42DD-A4D8-4B1FF6C40983}"/>
    <cellStyle name="Komórka zaznaczona 2 4 5 32 2" xfId="29750" xr:uid="{B4B9036D-7D52-4C5E-A998-EB41521007CB}"/>
    <cellStyle name="Komórka zaznaczona 2 4 5 32 3" xfId="41123" xr:uid="{443C2845-7842-4BFE-9F64-4FA94E988BB4}"/>
    <cellStyle name="Komórka zaznaczona 2 4 5 32 4" xfId="48077" xr:uid="{7D1D8EB1-548C-464A-9D20-397DCBF49C3C}"/>
    <cellStyle name="Komórka zaznaczona 2 4 5 33" xfId="14465" xr:uid="{2121568D-85AC-482A-880C-3EB0E52C97E2}"/>
    <cellStyle name="Komórka zaznaczona 2 4 5 33 2" xfId="29981" xr:uid="{E5ADA5C6-F015-4845-B98D-558810097427}"/>
    <cellStyle name="Komórka zaznaczona 2 4 5 33 3" xfId="41354" xr:uid="{02D04E11-C730-42EE-89CA-E9003B685161}"/>
    <cellStyle name="Komórka zaznaczona 2 4 5 33 4" xfId="48216" xr:uid="{B0B4572F-C782-421D-B66D-0BEDC7A4AD83}"/>
    <cellStyle name="Komórka zaznaczona 2 4 5 34" xfId="13824" xr:uid="{CCE16605-6254-454F-9E15-4A40DF002C69}"/>
    <cellStyle name="Komórka zaznaczona 2 4 5 34 2" xfId="29340" xr:uid="{15F1AED2-578A-4D52-BC0B-209CDB34EF2B}"/>
    <cellStyle name="Komórka zaznaczona 2 4 5 34 3" xfId="40713" xr:uid="{C6FFE366-542B-4BCC-9473-500589DDA12F}"/>
    <cellStyle name="Komórka zaznaczona 2 4 5 34 4" xfId="47818" xr:uid="{B681C5D9-12A2-4E3B-9D14-C1087149751C}"/>
    <cellStyle name="Komórka zaznaczona 2 4 5 35" xfId="14616" xr:uid="{457E9CF7-D714-4A87-9B13-42F24692D6C9}"/>
    <cellStyle name="Komórka zaznaczona 2 4 5 35 2" xfId="30132" xr:uid="{4B83B4A2-BE2E-40E7-B218-E5264ABA3B7B}"/>
    <cellStyle name="Komórka zaznaczona 2 4 5 35 3" xfId="41505" xr:uid="{18978087-8A16-4745-8920-346162411C64}"/>
    <cellStyle name="Komórka zaznaczona 2 4 5 35 4" xfId="48312" xr:uid="{08ADE151-77DA-408D-8FDC-FF5009D04770}"/>
    <cellStyle name="Komórka zaznaczona 2 4 5 36" xfId="14362" xr:uid="{0ACE0BD9-13BE-4B1D-B0B8-8DE0A2FFC64A}"/>
    <cellStyle name="Komórka zaznaczona 2 4 5 36 2" xfId="29878" xr:uid="{54CEFCC4-1F26-42E6-AC53-A6AE6187338B}"/>
    <cellStyle name="Komórka zaznaczona 2 4 5 36 3" xfId="41251" xr:uid="{BB1087AF-8825-4AA9-B1AC-7AFE722F69B6}"/>
    <cellStyle name="Komórka zaznaczona 2 4 5 36 4" xfId="48151" xr:uid="{CF2EE29B-281F-43F0-8844-FCFF72A3CEC5}"/>
    <cellStyle name="Komórka zaznaczona 2 4 5 37" xfId="13912" xr:uid="{A1477D00-BB1C-4C0D-8C01-926469DABE10}"/>
    <cellStyle name="Komórka zaznaczona 2 4 5 37 2" xfId="29428" xr:uid="{942889A6-CD45-42DD-9216-F7DD0C7CA77C}"/>
    <cellStyle name="Komórka zaznaczona 2 4 5 37 3" xfId="40801" xr:uid="{A6DAA837-C229-4447-82B3-793D5C07E875}"/>
    <cellStyle name="Komórka zaznaczona 2 4 5 37 4" xfId="47877" xr:uid="{BF857049-BF96-46C4-A309-77BA53DEDD31}"/>
    <cellStyle name="Komórka zaznaczona 2 4 5 38" xfId="14599" xr:uid="{7DA3525B-7FC8-47F0-91CF-386E93729FA8}"/>
    <cellStyle name="Komórka zaznaczona 2 4 5 38 2" xfId="30115" xr:uid="{AC40168D-53A3-4F4A-B021-DCAFC7AD0E58}"/>
    <cellStyle name="Komórka zaznaczona 2 4 5 38 3" xfId="41488" xr:uid="{862D0BDD-8620-4DB5-B029-E5B9433457FE}"/>
    <cellStyle name="Komórka zaznaczona 2 4 5 38 4" xfId="48301" xr:uid="{5B9CD581-155B-488C-801D-321894395C63}"/>
    <cellStyle name="Komórka zaznaczona 2 4 5 39" xfId="14417" xr:uid="{942687B3-12A0-4260-B1FE-65925BCF7620}"/>
    <cellStyle name="Komórka zaznaczona 2 4 5 39 2" xfId="29933" xr:uid="{65D97946-CAEC-40B6-BDFF-306B7850283A}"/>
    <cellStyle name="Komórka zaznaczona 2 4 5 39 3" xfId="41306" xr:uid="{A9EF2414-0733-4FC0-A81E-A92A1936520E}"/>
    <cellStyle name="Komórka zaznaczona 2 4 5 39 4" xfId="48181" xr:uid="{61653F12-37A1-4B28-8D58-E2F05662910E}"/>
    <cellStyle name="Komórka zaznaczona 2 4 5 4" xfId="901" xr:uid="{0CF45A0D-7525-43D1-B3F5-00E9AE5F8E4F}"/>
    <cellStyle name="Komórka zaznaczona 2 4 5 4 2" xfId="8270" xr:uid="{BAA5F5C4-D36A-4C44-9BCD-2EE41424F035}"/>
    <cellStyle name="Komórka zaznaczona 2 4 5 4 3" xfId="11676" xr:uid="{07EB7FB4-09D4-46FC-A9CC-678C0F403746}"/>
    <cellStyle name="Komórka zaznaczona 2 4 5 4 3 2" xfId="27436" xr:uid="{9522AEF0-257F-4343-8778-25542BE3084A}"/>
    <cellStyle name="Komórka zaznaczona 2 4 5 4 3 3" xfId="39020" xr:uid="{17F69879-0DCB-40F3-B6EE-A184B62B6F30}"/>
    <cellStyle name="Komórka zaznaczona 2 4 5 4 3 4" xfId="47100" xr:uid="{FA96E31C-4530-4A2E-A95B-90C326E1ECCB}"/>
    <cellStyle name="Komórka zaznaczona 2 4 5 40" xfId="14120" xr:uid="{E02639E6-7AB4-4390-802E-94CAE5AB9C0D}"/>
    <cellStyle name="Komórka zaznaczona 2 4 5 40 2" xfId="29636" xr:uid="{15BD18E4-C0C2-4C19-8171-6298940FF057}"/>
    <cellStyle name="Komórka zaznaczona 2 4 5 40 3" xfId="41009" xr:uid="{D9D2F509-A1AA-44FD-BC85-0C58A1B717F1}"/>
    <cellStyle name="Komórka zaznaczona 2 4 5 40 4" xfId="48008" xr:uid="{2298EF94-6D13-43C0-A0D8-5FEE09C42FCA}"/>
    <cellStyle name="Komórka zaznaczona 2 4 5 41" xfId="17101" xr:uid="{DE914631-7BF3-4D67-A159-BC2B075C9D07}"/>
    <cellStyle name="Komórka zaznaczona 2 4 5 42" xfId="16841" xr:uid="{EB25B4F2-DF76-4B7E-9D12-536EEADF1438}"/>
    <cellStyle name="Komórka zaznaczona 2 4 5 43" xfId="40679" xr:uid="{4747D07A-AECB-4CB7-9620-E6028E4ACA92}"/>
    <cellStyle name="Komórka zaznaczona 2 4 5 5" xfId="1120" xr:uid="{E308E75D-C283-4A9E-8683-36D16CCE6077}"/>
    <cellStyle name="Komórka zaznaczona 2 4 5 5 2" xfId="9758" xr:uid="{6FB7563D-C5C8-4CD1-9ECD-20A23475F26E}"/>
    <cellStyle name="Komórka zaznaczona 2 4 5 5 3" xfId="13140" xr:uid="{40FBA5BC-0CCD-41BB-85CE-2CEC506A3740}"/>
    <cellStyle name="Komórka zaznaczona 2 4 5 5 3 2" xfId="28816" xr:uid="{B94163A8-0798-400A-833E-0E65E6D842EA}"/>
    <cellStyle name="Komórka zaznaczona 2 4 5 5 3 3" xfId="40312" xr:uid="{A067D48E-C160-461F-9C05-BE69C9414D9C}"/>
    <cellStyle name="Komórka zaznaczona 2 4 5 5 3 4" xfId="47583" xr:uid="{79B70FC4-C78E-474A-B6A9-53BAC49A12AE}"/>
    <cellStyle name="Komórka zaznaczona 2 4 5 6" xfId="1381" xr:uid="{6A05308F-248D-40E5-A7D6-00968F6745AF}"/>
    <cellStyle name="Komórka zaznaczona 2 4 5 6 10" xfId="6130" xr:uid="{2EA4C949-8E89-45B9-91A8-8DFE85D39D24}"/>
    <cellStyle name="Komórka zaznaczona 2 4 5 6 10 2" xfId="22427" xr:uid="{3B091609-81D1-4A76-8E9E-644EFF402643}"/>
    <cellStyle name="Komórka zaznaczona 2 4 5 6 10 3" xfId="34545" xr:uid="{24F79C2C-3231-4024-B075-9E95D603535D}"/>
    <cellStyle name="Komórka zaznaczona 2 4 5 6 10 4" xfId="44817" xr:uid="{B15EA53C-9ED8-4B9D-A3EF-BC16EA7AD5F7}"/>
    <cellStyle name="Komórka zaznaczona 2 4 5 6 11" xfId="7016" xr:uid="{B1063DC3-0738-4CA9-A6D4-213FC1F16E5E}"/>
    <cellStyle name="Komórka zaznaczona 2 4 5 6 11 2" xfId="23287" xr:uid="{7F77658F-92DE-4A0B-A744-E85978EC6BBB}"/>
    <cellStyle name="Komórka zaznaczona 2 4 5 6 11 3" xfId="35386" xr:uid="{5010F323-4C3A-4D19-A319-A9D47748AA70}"/>
    <cellStyle name="Komórka zaznaczona 2 4 5 6 11 4" xfId="45210" xr:uid="{25F2FCE0-D856-4AC8-9A4C-667A2AF1B5D6}"/>
    <cellStyle name="Komórka zaznaczona 2 4 5 6 12" xfId="1927" xr:uid="{7C2F799E-E2D6-49C3-88CD-29FE958394FD}"/>
    <cellStyle name="Komórka zaznaczona 2 4 5 6 12 2" xfId="18348" xr:uid="{BF9A10D0-1211-4948-AA39-0CDE7FAA00CE}"/>
    <cellStyle name="Komórka zaznaczona 2 4 5 6 12 3" xfId="24389" xr:uid="{9483ED23-C24B-4531-878D-8BD964A0B88A}"/>
    <cellStyle name="Komórka zaznaczona 2 4 5 6 12 4" xfId="38024" xr:uid="{D60658E4-FDA6-4A44-9233-AE42A2159B4B}"/>
    <cellStyle name="Komórka zaznaczona 2 4 5 6 13" xfId="8733" xr:uid="{33EC18C7-2580-43D5-8262-614ED53E843C}"/>
    <cellStyle name="Komórka zaznaczona 2 4 5 6 13 2" xfId="24927" xr:uid="{FB2026A5-1A43-4435-AC18-B00FF3427157}"/>
    <cellStyle name="Komórka zaznaczona 2 4 5 6 13 3" xfId="36908" xr:uid="{8822B20B-AC4D-4DC6-A784-1E7010E448E7}"/>
    <cellStyle name="Komórka zaznaczona 2 4 5 6 13 4" xfId="46056" xr:uid="{D1886287-AFA7-48A8-AB2E-58B0E27F7ACA}"/>
    <cellStyle name="Komórka zaznaczona 2 4 5 6 14" xfId="9231" xr:uid="{B2A30C5A-6996-4681-B61D-601C5F690EDD}"/>
    <cellStyle name="Komórka zaznaczona 2 4 5 6 14 2" xfId="25413" xr:uid="{416D175F-2A4E-4491-9AFD-677123421E17}"/>
    <cellStyle name="Komórka zaznaczona 2 4 5 6 14 3" xfId="37363" xr:uid="{8FDC48B2-DE41-4D14-8862-59127C3D5652}"/>
    <cellStyle name="Komórka zaznaczona 2 4 5 6 14 4" xfId="46272" xr:uid="{94A6E8C7-C544-466F-AC12-92CA7BB42797}"/>
    <cellStyle name="Komórka zaznaczona 2 4 5 6 15" xfId="6667" xr:uid="{424E018A-DF23-4145-AEE6-9F4C13916AD4}"/>
    <cellStyle name="Komórka zaznaczona 2 4 5 6 15 2" xfId="22949" xr:uid="{36F13103-6782-433F-97EE-9DCAE550AE05}"/>
    <cellStyle name="Komórka zaznaczona 2 4 5 6 15 3" xfId="35054" xr:uid="{14FDAC0E-2254-4D30-B1A5-9B74272ED2C3}"/>
    <cellStyle name="Komórka zaznaczona 2 4 5 6 15 4" xfId="45082" xr:uid="{E59F6AC6-FA11-4313-A510-B94433433800}"/>
    <cellStyle name="Komórka zaznaczona 2 4 5 6 16" xfId="7271" xr:uid="{0E5B0AA1-748F-40B6-A2D8-6F3796EAE159}"/>
    <cellStyle name="Komórka zaznaczona 2 4 5 6 16 2" xfId="23526" xr:uid="{CC7C0C57-DE07-4B7A-A885-A316DEB7C95D}"/>
    <cellStyle name="Komórka zaznaczona 2 4 5 6 16 3" xfId="35615" xr:uid="{26784A38-3393-4835-A9F3-4639415F69FD}"/>
    <cellStyle name="Komórka zaznaczona 2 4 5 6 16 4" xfId="45325" xr:uid="{9EA49DA7-616D-4F28-813E-B52CE647458D}"/>
    <cellStyle name="Komórka zaznaczona 2 4 5 6 17" xfId="10130" xr:uid="{F680A9F9-BE94-43FF-8BD6-59E4FA87E0D8}"/>
    <cellStyle name="Komórka zaznaczona 2 4 5 6 17 2" xfId="26239" xr:uid="{101AA1E8-1A26-413C-8BED-D8164333144C}"/>
    <cellStyle name="Komórka zaznaczona 2 4 5 6 17 3" xfId="38092" xr:uid="{49A4525C-BE53-43F8-8987-BC4E729BCDAE}"/>
    <cellStyle name="Komórka zaznaczona 2 4 5 6 17 4" xfId="46667" xr:uid="{3CF527CA-1D2E-4276-AD1A-C62F5ED079C8}"/>
    <cellStyle name="Komórka zaznaczona 2 4 5 6 18" xfId="7518" xr:uid="{B7214E77-631E-4616-ACBA-B4C441CF1610}"/>
    <cellStyle name="Komórka zaznaczona 2 4 5 6 19" xfId="11942" xr:uid="{0C545FFC-0077-432E-BDD8-C6DFA8A4D28C}"/>
    <cellStyle name="Komórka zaznaczona 2 4 5 6 19 2" xfId="27668" xr:uid="{E8D38AC6-CBDF-4A99-AD10-D6998B809801}"/>
    <cellStyle name="Komórka zaznaczona 2 4 5 6 19 3" xfId="39233" xr:uid="{F73D7EDE-1577-446E-9886-918C5C74DF57}"/>
    <cellStyle name="Komórka zaznaczona 2 4 5 6 19 4" xfId="47184" xr:uid="{5C3CFDE8-1261-497A-9EEA-7C102FCB9B30}"/>
    <cellStyle name="Komórka zaznaczona 2 4 5 6 2" xfId="3050" xr:uid="{18671108-EE6D-4601-97B7-952823C160AF}"/>
    <cellStyle name="Komórka zaznaczona 2 4 5 6 2 2" xfId="19443" xr:uid="{3FC4D50B-2033-4FF2-9C14-77C9A2346327}"/>
    <cellStyle name="Komórka zaznaczona 2 4 5 6 2 3" xfId="26619" xr:uid="{F1E0A8CC-552B-45E9-8664-7D2D6A2F5E29}"/>
    <cellStyle name="Komórka zaznaczona 2 4 5 6 2 4" xfId="36511" xr:uid="{DC7A51C3-C530-4282-92D1-151540374025}"/>
    <cellStyle name="Komórka zaznaczona 2 4 5 6 20" xfId="12478" xr:uid="{8CEC4248-4A89-4C3D-B350-A6DFF28BBE47}"/>
    <cellStyle name="Komórka zaznaczona 2 4 5 6 20 2" xfId="28193" xr:uid="{A7F8F197-50FE-435D-9885-0F5EE68768ED}"/>
    <cellStyle name="Komórka zaznaczona 2 4 5 6 20 3" xfId="39748" xr:uid="{94B94093-EF89-4E1E-9573-3C74EABEEAD0}"/>
    <cellStyle name="Komórka zaznaczona 2 4 5 6 20 4" xfId="47357" xr:uid="{C2376101-A3EB-4F9E-8E83-9DCF9F29CA4B}"/>
    <cellStyle name="Komórka zaznaczona 2 4 5 6 21" xfId="12982" xr:uid="{E8E67540-A487-4BE7-A25A-3C1692624AF8}"/>
    <cellStyle name="Komórka zaznaczona 2 4 5 6 21 2" xfId="28680" xr:uid="{84C44E02-D802-4F27-A59A-D32C2A5B9718}"/>
    <cellStyle name="Komórka zaznaczona 2 4 5 6 21 3" xfId="40206" xr:uid="{3E2BDD44-4DB6-4654-902B-862FD281670A}"/>
    <cellStyle name="Komórka zaznaczona 2 4 5 6 21 4" xfId="47525" xr:uid="{4F7C2767-892F-42BC-8D03-6408AE94E9C4}"/>
    <cellStyle name="Komórka zaznaczona 2 4 5 6 22" xfId="11854" xr:uid="{5F584132-7980-4C9E-8C72-789DC8082EED}"/>
    <cellStyle name="Komórka zaznaczona 2 4 5 6 22 2" xfId="27584" xr:uid="{665F4399-D821-45CF-9BCB-3BDDEA58C852}"/>
    <cellStyle name="Komórka zaznaczona 2 4 5 6 22 3" xfId="39150" xr:uid="{F1F52B1C-2FD5-48CC-B7D2-BBF01B51483A}"/>
    <cellStyle name="Komórka zaznaczona 2 4 5 6 22 4" xfId="47166" xr:uid="{90219503-9A0F-450C-8D3B-804756289FAD}"/>
    <cellStyle name="Komórka zaznaczona 2 4 5 6 23" xfId="14237" xr:uid="{8CC7C915-8D93-40A4-8EC9-11F4215ECED2}"/>
    <cellStyle name="Komórka zaznaczona 2 4 5 6 23 2" xfId="29753" xr:uid="{8559E300-D3B9-4FA2-87E2-7525FC1EDA4F}"/>
    <cellStyle name="Komórka zaznaczona 2 4 5 6 23 3" xfId="41126" xr:uid="{2CA72B96-60F2-44CC-9D61-C76A29521015}"/>
    <cellStyle name="Komórka zaznaczona 2 4 5 6 23 4" xfId="48078" xr:uid="{FDE1A311-1306-4361-966C-A046276978B4}"/>
    <cellStyle name="Komórka zaznaczona 2 4 5 6 24" xfId="13865" xr:uid="{8F13567E-AC2C-4716-BA9B-79BFE4D2F689}"/>
    <cellStyle name="Komórka zaznaczona 2 4 5 6 24 2" xfId="29381" xr:uid="{AADE8CF6-4C88-47EF-8E66-13741057A33D}"/>
    <cellStyle name="Komórka zaznaczona 2 4 5 6 24 3" xfId="40754" xr:uid="{031D1793-2FAD-433C-ADEE-2621D47F31D6}"/>
    <cellStyle name="Komórka zaznaczona 2 4 5 6 24 4" xfId="47849" xr:uid="{33844C03-D281-4C3A-BDCB-09307553A35D}"/>
    <cellStyle name="Komórka zaznaczona 2 4 5 6 25" xfId="14215" xr:uid="{2C072F11-8C9A-4B5B-85F6-DA61D8431A9B}"/>
    <cellStyle name="Komórka zaznaczona 2 4 5 6 25 2" xfId="29731" xr:uid="{728581C5-7A6F-48B5-AE9D-F63D8C353306}"/>
    <cellStyle name="Komórka zaznaczona 2 4 5 6 25 3" xfId="41104" xr:uid="{94E177F0-04CE-4213-A32E-12EF0129A901}"/>
    <cellStyle name="Komórka zaznaczona 2 4 5 6 25 4" xfId="48064" xr:uid="{CAFDADD9-E090-4758-9F0F-A0080717653F}"/>
    <cellStyle name="Komórka zaznaczona 2 4 5 6 26" xfId="15109" xr:uid="{5DD2E6DD-8AAF-4601-A5C8-BDF97F5BC6A9}"/>
    <cellStyle name="Komórka zaznaczona 2 4 5 6 26 2" xfId="30625" xr:uid="{C861DA49-43DF-4673-A04E-EE8CC07A1988}"/>
    <cellStyle name="Komórka zaznaczona 2 4 5 6 26 3" xfId="41998" xr:uid="{B184185A-BEB7-4AC6-9595-612D963E72A1}"/>
    <cellStyle name="Komórka zaznaczona 2 4 5 6 26 4" xfId="48573" xr:uid="{BE74D07F-7C63-4103-A571-9D18927CA039}"/>
    <cellStyle name="Komórka zaznaczona 2 4 5 6 27" xfId="15541" xr:uid="{B748484E-F1F1-404A-9CAB-6D62C659BCEB}"/>
    <cellStyle name="Komórka zaznaczona 2 4 5 6 27 2" xfId="31057" xr:uid="{FB141C3F-0ACF-400E-96BF-933402065A8C}"/>
    <cellStyle name="Komórka zaznaczona 2 4 5 6 27 3" xfId="42430" xr:uid="{5F11A3CE-50AA-49DB-940A-E4C013898377}"/>
    <cellStyle name="Komórka zaznaczona 2 4 5 6 27 4" xfId="48727" xr:uid="{61D2B55A-F33E-4653-A34A-0BE86F5D13CB}"/>
    <cellStyle name="Komórka zaznaczona 2 4 5 6 28" xfId="11830" xr:uid="{7B0E5189-F4BF-4BCD-96FF-737FB9DB3CC8}"/>
    <cellStyle name="Komórka zaznaczona 2 4 5 6 28 2" xfId="27564" xr:uid="{F8DF8131-20C3-4D12-A6D8-04C07D6F90A0}"/>
    <cellStyle name="Komórka zaznaczona 2 4 5 6 28 3" xfId="39131" xr:uid="{803161A5-5CB2-481F-AABF-58442F330A22}"/>
    <cellStyle name="Komórka zaznaczona 2 4 5 6 28 4" xfId="47156" xr:uid="{5A5D96B6-62DD-44BE-AC12-A7F5FF0ADB79}"/>
    <cellStyle name="Komórka zaznaczona 2 4 5 6 29" xfId="16079" xr:uid="{A3DA71E9-EF07-4105-A410-373AC3EBA0D3}"/>
    <cellStyle name="Komórka zaznaczona 2 4 5 6 29 2" xfId="31595" xr:uid="{AA681AAE-EABF-4362-A0B7-776DE086D161}"/>
    <cellStyle name="Komórka zaznaczona 2 4 5 6 29 3" xfId="42968" xr:uid="{103E5651-0646-43DB-89F8-1C9BC1717059}"/>
    <cellStyle name="Komórka zaznaczona 2 4 5 6 29 4" xfId="49020" xr:uid="{FEEE6733-8074-4932-858B-A565E9083585}"/>
    <cellStyle name="Komórka zaznaczona 2 4 5 6 3" xfId="3822" xr:uid="{72EABE12-A1F9-45D1-B458-0B938AB63B1B}"/>
    <cellStyle name="Komórka zaznaczona 2 4 5 6 3 2" xfId="20203" xr:uid="{6C0D7D62-17D5-4382-89B3-8681E84D3416}"/>
    <cellStyle name="Komórka zaznaczona 2 4 5 6 3 3" xfId="32285" xr:uid="{F5EDC9AF-A687-4978-9F41-78005700D831}"/>
    <cellStyle name="Komórka zaznaczona 2 4 5 6 3 4" xfId="39121" xr:uid="{6EABC223-44F5-4DDD-9133-35F1F140EE68}"/>
    <cellStyle name="Komórka zaznaczona 2 4 5 6 30" xfId="16475" xr:uid="{3E67094E-FC1C-475F-A477-B8958AE50828}"/>
    <cellStyle name="Komórka zaznaczona 2 4 5 6 30 2" xfId="31991" xr:uid="{8C78E8A7-7EF1-4F74-B507-D5D97CA6FE39}"/>
    <cellStyle name="Komórka zaznaczona 2 4 5 6 30 3" xfId="43364" xr:uid="{694A72D8-AF1E-4BF3-BB7E-54E444AF3F6F}"/>
    <cellStyle name="Komórka zaznaczona 2 4 5 6 30 4" xfId="49167" xr:uid="{688B7117-4BCA-40B3-94DB-FFA170626E6B}"/>
    <cellStyle name="Komórka zaznaczona 2 4 5 6 31" xfId="15617" xr:uid="{6F935805-325A-4131-BF74-3174DDA2F362}"/>
    <cellStyle name="Komórka zaznaczona 2 4 5 6 31 2" xfId="31133" xr:uid="{440DDF06-95B5-4309-9072-61CE0E361E3C}"/>
    <cellStyle name="Komórka zaznaczona 2 4 5 6 31 3" xfId="42506" xr:uid="{4D735807-8EA0-47D6-A84B-CB7E6B70F61D}"/>
    <cellStyle name="Komórka zaznaczona 2 4 5 6 31 4" xfId="48789" xr:uid="{FDCD154F-AF94-4703-97F9-469CF3BE8632}"/>
    <cellStyle name="Komórka zaznaczona 2 4 5 6 32" xfId="17803" xr:uid="{A7F450B5-8184-4B8A-A420-D729849B6F0D}"/>
    <cellStyle name="Komórka zaznaczona 2 4 5 6 33" xfId="24769" xr:uid="{AA74D461-46ED-42DD-AD5E-A8CC5B212FE6}"/>
    <cellStyle name="Komórka zaznaczona 2 4 5 6 34" xfId="38526" xr:uid="{08694601-9F3B-41C4-9131-EA86382FE8AC}"/>
    <cellStyle name="Komórka zaznaczona 2 4 5 6 4" xfId="4334" xr:uid="{5AD1E5CD-F819-46C2-8313-3856245BBEF0}"/>
    <cellStyle name="Komórka zaznaczona 2 4 5 6 4 2" xfId="20711" xr:uid="{73186BC0-08E3-4CD4-BCA2-8B1A5A41B82A}"/>
    <cellStyle name="Komórka zaznaczona 2 4 5 6 4 3" xfId="32787" xr:uid="{BD5FC54B-B41C-4318-905A-110B75038DFB}"/>
    <cellStyle name="Komórka zaznaczona 2 4 5 6 4 4" xfId="43722" xr:uid="{EC87DB52-618F-42F9-ABA2-857945856858}"/>
    <cellStyle name="Komórka zaznaczona 2 4 5 6 5" xfId="4877" xr:uid="{FC567A1C-6930-4F3B-A57C-FCEDAC68A8AB}"/>
    <cellStyle name="Komórka zaznaczona 2 4 5 6 5 2" xfId="21249" xr:uid="{F0CF79C3-1CDF-4D8F-AD33-D5C12A2A1C24}"/>
    <cellStyle name="Komórka zaznaczona 2 4 5 6 5 3" xfId="33323" xr:uid="{47A69F2D-B14F-42B0-985F-CF13D0198CE7}"/>
    <cellStyle name="Komórka zaznaczona 2 4 5 6 5 4" xfId="43978" xr:uid="{735B6C2A-5CA1-4D82-893D-79D198FF2FA7}"/>
    <cellStyle name="Komórka zaznaczona 2 4 5 6 6" xfId="1975" xr:uid="{191B6F65-7A93-4F9A-940E-E54C3BBC30A9}"/>
    <cellStyle name="Komórka zaznaczona 2 4 5 6 6 2" xfId="18392" xr:uid="{9A03DEC8-F7B3-4070-85AC-E15B4E99FFC7}"/>
    <cellStyle name="Komórka zaznaczona 2 4 5 6 6 3" xfId="27150" xr:uid="{B26344B1-92B5-438D-BBC1-A1A3F97A87AD}"/>
    <cellStyle name="Komórka zaznaczona 2 4 5 6 6 4" xfId="26866" xr:uid="{25DB665E-3668-49C5-97D9-AED0ACBD016B}"/>
    <cellStyle name="Komórka zaznaczona 2 4 5 6 7" xfId="5788" xr:uid="{DBEE0CD1-0EFA-41A1-B4AE-61E31A8CFE8A}"/>
    <cellStyle name="Komórka zaznaczona 2 4 5 6 7 2" xfId="22090" xr:uid="{851DC8B5-6EF8-4800-9D8A-F3313855D246}"/>
    <cellStyle name="Komórka zaznaczona 2 4 5 6 7 3" xfId="34216" xr:uid="{F23B95C5-114F-4124-8383-6B0B2FBF9D44}"/>
    <cellStyle name="Komórka zaznaczona 2 4 5 6 7 4" xfId="44594" xr:uid="{A3C587E3-ECA9-46A0-9F7F-F42C22DF770F}"/>
    <cellStyle name="Komórka zaznaczona 2 4 5 6 8" xfId="4457" xr:uid="{F50C5B39-67DE-418B-944C-FAD66737C5A0}"/>
    <cellStyle name="Komórka zaznaczona 2 4 5 6 8 2" xfId="20833" xr:uid="{4DBA9917-07E2-43F2-AB6F-683FCFC747B0}"/>
    <cellStyle name="Komórka zaznaczona 2 4 5 6 8 3" xfId="32908" xr:uid="{F819B01D-B82F-490D-92E1-82A9FA17F99F}"/>
    <cellStyle name="Komórka zaznaczona 2 4 5 6 8 4" xfId="43770" xr:uid="{A2AC551A-DAF2-44DF-898D-D77A5A887E10}"/>
    <cellStyle name="Komórka zaznaczona 2 4 5 6 9" xfId="5991" xr:uid="{CA107D66-E390-48AA-8837-E079EF036093}"/>
    <cellStyle name="Komórka zaznaczona 2 4 5 6 9 2" xfId="22290" xr:uid="{C696EA62-F857-4F21-B409-A889EAF05760}"/>
    <cellStyle name="Komórka zaznaczona 2 4 5 6 9 3" xfId="34409" xr:uid="{4B005467-726E-4546-81EC-B528BA99FCE0}"/>
    <cellStyle name="Komórka zaznaczona 2 4 5 6 9 4" xfId="44718" xr:uid="{93F809C4-FB6D-4905-86B3-61A4AB98344C}"/>
    <cellStyle name="Komórka zaznaczona 2 4 5 7" xfId="1351" xr:uid="{B2C708E1-E6D3-4F46-BB14-B21B48B0A296}"/>
    <cellStyle name="Komórka zaznaczona 2 4 5 7 10" xfId="3979" xr:uid="{A1CE3E17-03D5-4AA2-BD80-617E92AB5DBC}"/>
    <cellStyle name="Komórka zaznaczona 2 4 5 7 10 2" xfId="20358" xr:uid="{BB163B48-4E4A-46F4-BF4F-26E0753A09EA}"/>
    <cellStyle name="Komórka zaznaczona 2 4 5 7 10 3" xfId="32436" xr:uid="{8BE64E55-B995-4013-A66E-E1C5CBDF7153}"/>
    <cellStyle name="Komórka zaznaczona 2 4 5 7 10 4" xfId="40643" xr:uid="{725ECDB2-3660-4720-AD5B-C455996E1A2F}"/>
    <cellStyle name="Komórka zaznaczona 2 4 5 7 11" xfId="5813" xr:uid="{E834F92B-45B1-4E75-87EB-4086B64E1EE7}"/>
    <cellStyle name="Komórka zaznaczona 2 4 5 7 11 2" xfId="22114" xr:uid="{62F92B53-DE7A-40EA-A539-75E9A6E21495}"/>
    <cellStyle name="Komórka zaznaczona 2 4 5 7 11 3" xfId="34241" xr:uid="{F9E08254-F1CB-423D-AD99-26E26D539750}"/>
    <cellStyle name="Komórka zaznaczona 2 4 5 7 11 4" xfId="44613" xr:uid="{E0B4F834-079B-48F2-B484-45C2CBF5A989}"/>
    <cellStyle name="Komórka zaznaczona 2 4 5 7 12" xfId="7413" xr:uid="{07736E8A-B4F6-4422-93D7-19938F4BC97C}"/>
    <cellStyle name="Komórka zaznaczona 2 4 5 7 12 2" xfId="23665" xr:uid="{0D46CFE0-7DC6-4882-B2E2-497423B170D2}"/>
    <cellStyle name="Komórka zaznaczona 2 4 5 7 12 3" xfId="35726" xr:uid="{55F99176-E49D-4CB8-A545-7986B90CF807}"/>
    <cellStyle name="Komórka zaznaczona 2 4 5 7 12 4" xfId="45383" xr:uid="{792A1C82-680C-467E-B743-055EA3D74A41}"/>
    <cellStyle name="Komórka zaznaczona 2 4 5 7 13" xfId="8703" xr:uid="{BA5A0767-01D3-4BDA-9A78-39B4F7B607C4}"/>
    <cellStyle name="Komórka zaznaczona 2 4 5 7 13 2" xfId="24897" xr:uid="{D33FD332-2D22-4E66-9670-9308B75E7638}"/>
    <cellStyle name="Komórka zaznaczona 2 4 5 7 13 3" xfId="36879" xr:uid="{0D071CE4-E3CF-4FDA-87C4-1EF6A4F58578}"/>
    <cellStyle name="Komórka zaznaczona 2 4 5 7 13 4" xfId="46044" xr:uid="{21137C10-6E43-45CC-8252-827564071A92}"/>
    <cellStyle name="Komórka zaznaczona 2 4 5 7 14" xfId="9201" xr:uid="{031E58B3-5D1C-468C-B3C9-9720038F5446}"/>
    <cellStyle name="Komórka zaznaczona 2 4 5 7 14 2" xfId="25386" xr:uid="{2A59905D-B5B2-472D-A533-01D813F6ADAD}"/>
    <cellStyle name="Komórka zaznaczona 2 4 5 7 14 3" xfId="37342" xr:uid="{148B0A74-FECC-47BB-B63D-5468F1CD845E}"/>
    <cellStyle name="Komórka zaznaczona 2 4 5 7 14 4" xfId="46257" xr:uid="{8F2631FE-3598-4EDB-B613-CFAB74A507F0}"/>
    <cellStyle name="Komórka zaznaczona 2 4 5 7 15" xfId="8630" xr:uid="{B63F7E58-4258-47A0-8880-98AC68C1974E}"/>
    <cellStyle name="Komórka zaznaczona 2 4 5 7 15 2" xfId="24828" xr:uid="{0A51F4B0-CF68-4364-B794-577093DA3CBC}"/>
    <cellStyle name="Komórka zaznaczona 2 4 5 7 15 3" xfId="36815" xr:uid="{CB9F23D7-DA00-4A04-A87F-8AFDC2B2D633}"/>
    <cellStyle name="Komórka zaznaczona 2 4 5 7 15 4" xfId="46012" xr:uid="{5842BC67-4F26-4C59-BB5C-9165F67E5FAB}"/>
    <cellStyle name="Komórka zaznaczona 2 4 5 7 16" xfId="9220" xr:uid="{7C999D73-CF31-4A73-B32D-EFD9C15AE027}"/>
    <cellStyle name="Komórka zaznaczona 2 4 5 7 16 2" xfId="25402" xr:uid="{F52184DE-7866-4E79-B1C7-A6C58B6243A9}"/>
    <cellStyle name="Komórka zaznaczona 2 4 5 7 16 3" xfId="37355" xr:uid="{9561E062-BF94-4255-B3FC-48A6B697DB14}"/>
    <cellStyle name="Komórka zaznaczona 2 4 5 7 16 4" xfId="46266" xr:uid="{12A6FFE6-B85D-4A2B-B804-C1188DEAD702}"/>
    <cellStyle name="Komórka zaznaczona 2 4 5 7 17" xfId="10101" xr:uid="{556A909F-D724-4065-97E1-63FBA520EADF}"/>
    <cellStyle name="Komórka zaznaczona 2 4 5 7 17 2" xfId="26212" xr:uid="{79429E17-0E0A-492D-B6D3-6A01D5B8D865}"/>
    <cellStyle name="Komórka zaznaczona 2 4 5 7 17 3" xfId="38066" xr:uid="{67271C1B-799C-40F5-96E3-D617E184E8E2}"/>
    <cellStyle name="Komórka zaznaczona 2 4 5 7 17 4" xfId="46656" xr:uid="{59915971-A725-4994-B385-B4258B06A2A2}"/>
    <cellStyle name="Komórka zaznaczona 2 4 5 7 18" xfId="9618" xr:uid="{CC300F4A-A9E9-4490-9DBD-6C1C77235770}"/>
    <cellStyle name="Komórka zaznaczona 2 4 5 7 19" xfId="11912" xr:uid="{6842969F-F17F-4878-8A3A-BB4BEA0F933E}"/>
    <cellStyle name="Komórka zaznaczona 2 4 5 7 19 2" xfId="27639" xr:uid="{B0A7D735-24EA-46A7-A731-DA2F3670F01A}"/>
    <cellStyle name="Komórka zaznaczona 2 4 5 7 19 3" xfId="39204" xr:uid="{CB255203-FD82-4347-941F-DD538059F734}"/>
    <cellStyle name="Komórka zaznaczona 2 4 5 7 19 4" xfId="47177" xr:uid="{BB4F6520-EDA8-4F8E-9FEB-FFBA97841784}"/>
    <cellStyle name="Komórka zaznaczona 2 4 5 7 2" xfId="3020" xr:uid="{C094BA70-A2E8-45D3-8C65-47925C88C0E9}"/>
    <cellStyle name="Komórka zaznaczona 2 4 5 7 2 2" xfId="19413" xr:uid="{6F91F386-E1EA-483B-B42E-CE9488EF94C0}"/>
    <cellStyle name="Komórka zaznaczona 2 4 5 7 2 3" xfId="25256" xr:uid="{AC0E6E6E-50BA-4FE8-A993-11B10FE7B17C}"/>
    <cellStyle name="Komórka zaznaczona 2 4 5 7 2 4" xfId="26918" xr:uid="{C332B74C-7AAC-4913-A8C3-C38FE2EF883C}"/>
    <cellStyle name="Komórka zaznaczona 2 4 5 7 20" xfId="12448" xr:uid="{09A428D4-27EA-4157-A20E-0AB0DC337129}"/>
    <cellStyle name="Komórka zaznaczona 2 4 5 7 20 2" xfId="28163" xr:uid="{1538BE17-BFB5-470F-A02A-503EED5A73C4}"/>
    <cellStyle name="Komórka zaznaczona 2 4 5 7 20 3" xfId="39719" xr:uid="{C02391E7-0E16-4D46-A69F-054DF2ED4F54}"/>
    <cellStyle name="Komórka zaznaczona 2 4 5 7 20 4" xfId="47350" xr:uid="{734AF735-239C-4007-BCCF-1386413FE924}"/>
    <cellStyle name="Komórka zaznaczona 2 4 5 7 21" xfId="12955" xr:uid="{20BF5EEF-679A-4368-9C7B-7185BA8D0EBA}"/>
    <cellStyle name="Komórka zaznaczona 2 4 5 7 21 2" xfId="28659" xr:uid="{E3BA9B09-ABAF-4E45-9DC4-DBC653F3281D}"/>
    <cellStyle name="Komórka zaznaczona 2 4 5 7 21 3" xfId="40189" xr:uid="{ACF9DED3-C8D9-4A82-AEF9-337BAA2E8A0E}"/>
    <cellStyle name="Komórka zaznaczona 2 4 5 7 21 4" xfId="47517" xr:uid="{D5721013-1179-4C72-B526-8B4785F88CBD}"/>
    <cellStyle name="Komórka zaznaczona 2 4 5 7 22" xfId="10197" xr:uid="{8B07930C-DC62-4DA7-8786-89416AB9C388}"/>
    <cellStyle name="Komórka zaznaczona 2 4 5 7 22 2" xfId="26304" xr:uid="{86B65683-3293-4B11-AF1A-8B31A117E4D7}"/>
    <cellStyle name="Komórka zaznaczona 2 4 5 7 22 3" xfId="38152" xr:uid="{40AED179-E7DE-46A5-94E4-D72053C1A852}"/>
    <cellStyle name="Komórka zaznaczona 2 4 5 7 22 4" xfId="46688" xr:uid="{803E95D0-B643-46FB-9B20-4FD4992FF58A}"/>
    <cellStyle name="Komórka zaznaczona 2 4 5 7 23" xfId="13498" xr:uid="{23731989-0990-42A1-A820-09C2702089EC}"/>
    <cellStyle name="Komórka zaznaczona 2 4 5 7 23 2" xfId="29142" xr:uid="{01B6AB64-86C3-4549-A68D-BFC2770AD111}"/>
    <cellStyle name="Komórka zaznaczona 2 4 5 7 23 3" xfId="40594" xr:uid="{2E2EFEA3-F6DC-45CF-8410-370609C425D8}"/>
    <cellStyle name="Komórka zaznaczona 2 4 5 7 23 4" xfId="47762" xr:uid="{01FF5CE4-BACE-41EE-8380-1E9C2E743C9D}"/>
    <cellStyle name="Komórka zaznaczona 2 4 5 7 24" xfId="14050" xr:uid="{BAB4F130-D842-4ED6-A53A-9638D5DC7BD3}"/>
    <cellStyle name="Komórka zaznaczona 2 4 5 7 24 2" xfId="29566" xr:uid="{0DB6C80D-E122-4645-BE72-1928A65876D1}"/>
    <cellStyle name="Komórka zaznaczona 2 4 5 7 24 3" xfId="40939" xr:uid="{78AAD8B1-2637-4289-ABFA-9D3102E79622}"/>
    <cellStyle name="Komórka zaznaczona 2 4 5 7 24 4" xfId="47957" xr:uid="{9C16F9D7-8B33-40EE-9200-2071C25EF783}"/>
    <cellStyle name="Komórka zaznaczona 2 4 5 7 25" xfId="13068" xr:uid="{C9EE9E99-87BE-4DD8-AA86-2F38B233BAD7}"/>
    <cellStyle name="Komórka zaznaczona 2 4 5 7 25 2" xfId="28759" xr:uid="{99E5EF72-05EB-4BBC-B601-77B02F350795}"/>
    <cellStyle name="Komórka zaznaczona 2 4 5 7 25 3" xfId="40269" xr:uid="{921AAA80-CE2E-433B-AE07-D20014DD7022}"/>
    <cellStyle name="Komórka zaznaczona 2 4 5 7 25 4" xfId="47561" xr:uid="{FB5D956C-799F-42E0-AE6C-705FC5C27836}"/>
    <cellStyle name="Komórka zaznaczona 2 4 5 7 26" xfId="15081" xr:uid="{F8FCFFB5-F018-45DA-A52E-0597773388F4}"/>
    <cellStyle name="Komórka zaznaczona 2 4 5 7 26 2" xfId="30597" xr:uid="{7F7DF1FC-2918-4C3C-A1DF-291290EC88B1}"/>
    <cellStyle name="Komórka zaznaczona 2 4 5 7 26 3" xfId="41970" xr:uid="{02556FA5-F175-44F9-8992-91F1341E1598}"/>
    <cellStyle name="Komórka zaznaczona 2 4 5 7 26 4" xfId="48566" xr:uid="{BB2C7654-8E4F-444D-BE69-D0CAC1FBF8A7}"/>
    <cellStyle name="Komórka zaznaczona 2 4 5 7 27" xfId="15526" xr:uid="{37E2C34F-C543-4A0C-9D9B-BBDB0924FD62}"/>
    <cellStyle name="Komórka zaznaczona 2 4 5 7 27 2" xfId="31042" xr:uid="{DEFB0091-67FF-46D7-88C6-D2B10960A9E3}"/>
    <cellStyle name="Komórka zaznaczona 2 4 5 7 27 3" xfId="42415" xr:uid="{E376B065-81DB-465E-8FA0-3A4150AFC0FF}"/>
    <cellStyle name="Komórka zaznaczona 2 4 5 7 27 4" xfId="48717" xr:uid="{4BD78543-3464-408E-B084-D95ED3A1B623}"/>
    <cellStyle name="Komórka zaznaczona 2 4 5 7 28" xfId="14001" xr:uid="{7FD79E3C-BC04-47DB-A0F1-60B6F60EBA3C}"/>
    <cellStyle name="Komórka zaznaczona 2 4 5 7 28 2" xfId="29517" xr:uid="{3577C7A6-300D-4A4A-BE30-1FB1CA45E512}"/>
    <cellStyle name="Komórka zaznaczona 2 4 5 7 28 3" xfId="40890" xr:uid="{CF3E93B7-2FE8-4211-A811-82C5C91DF45B}"/>
    <cellStyle name="Komórka zaznaczona 2 4 5 7 28 4" xfId="47926" xr:uid="{498C15B0-7BE0-431F-A8F5-B10D5503B7CD}"/>
    <cellStyle name="Komórka zaznaczona 2 4 5 7 29" xfId="16053" xr:uid="{D3C0ED0C-BB77-4967-B872-071DE508AF26}"/>
    <cellStyle name="Komórka zaznaczona 2 4 5 7 29 2" xfId="31569" xr:uid="{5BDF7CDB-667E-4F18-9212-60515D1FE306}"/>
    <cellStyle name="Komórka zaznaczona 2 4 5 7 29 3" xfId="42942" xr:uid="{128C7233-D00C-46A5-8956-DA04E87A7F30}"/>
    <cellStyle name="Komórka zaznaczona 2 4 5 7 29 4" xfId="49014" xr:uid="{64EB5DB5-B52F-4435-81CB-5E3479954A18}"/>
    <cellStyle name="Komórka zaznaczona 2 4 5 7 3" xfId="3793" xr:uid="{D28EDDC9-48DE-4A0D-914F-92D7E9C3F36A}"/>
    <cellStyle name="Komórka zaznaczona 2 4 5 7 3 2" xfId="20175" xr:uid="{AF23EC1E-863B-42B8-90C6-9B5600121C9A}"/>
    <cellStyle name="Komórka zaznaczona 2 4 5 7 3 3" xfId="32256" xr:uid="{7C3EBCCE-9B27-4F29-B65C-04F5B638B6A5}"/>
    <cellStyle name="Komórka zaznaczona 2 4 5 7 3 4" xfId="29292" xr:uid="{7C9CAF76-51BB-41E0-AD6F-23A2F7676605}"/>
    <cellStyle name="Komórka zaznaczona 2 4 5 7 30" xfId="16466" xr:uid="{D99D1F58-EE95-4DF8-884F-3907A2893852}"/>
    <cellStyle name="Komórka zaznaczona 2 4 5 7 30 2" xfId="31982" xr:uid="{67E92A10-8663-4F06-9E55-245444896A4E}"/>
    <cellStyle name="Komórka zaznaczona 2 4 5 7 30 3" xfId="43355" xr:uid="{0FAF1399-E5C9-4623-A81E-65F3C8059AE7}"/>
    <cellStyle name="Komórka zaznaczona 2 4 5 7 30 4" xfId="49158" xr:uid="{CB7BC443-DE76-4388-9142-12C4D98E2285}"/>
    <cellStyle name="Komórka zaznaczona 2 4 5 7 31" xfId="11636" xr:uid="{01378C40-508A-44C3-B807-507D7F32EBF7}"/>
    <cellStyle name="Komórka zaznaczona 2 4 5 7 31 2" xfId="27398" xr:uid="{1D0B6F0B-A09C-46AA-9018-AD3A55845018}"/>
    <cellStyle name="Komórka zaznaczona 2 4 5 7 31 3" xfId="38992" xr:uid="{1E022FAD-3912-4658-9484-6E538BF2558E}"/>
    <cellStyle name="Komórka zaznaczona 2 4 5 7 31 4" xfId="47085" xr:uid="{BF440A22-E21E-43EA-A4C2-882C0753F667}"/>
    <cellStyle name="Komórka zaznaczona 2 4 5 7 32" xfId="17773" xr:uid="{D11319ED-4B39-4C46-BB85-40BD7D2B5386}"/>
    <cellStyle name="Komórka zaznaczona 2 4 5 7 33" xfId="21848" xr:uid="{0D715258-C5F6-4B16-8FD1-6EBD4B51BD9E}"/>
    <cellStyle name="Komórka zaznaczona 2 4 5 7 34" xfId="24739" xr:uid="{905F3768-2680-4934-9CAE-46BAE7B7B91D}"/>
    <cellStyle name="Komórka zaznaczona 2 4 5 7 4" xfId="4305" xr:uid="{7D5EDD7B-D0FD-43F6-9985-6A6E38120E65}"/>
    <cellStyle name="Komórka zaznaczona 2 4 5 7 4 2" xfId="20682" xr:uid="{11DFC07C-50DE-4626-BBD0-C00ED6982223}"/>
    <cellStyle name="Komórka zaznaczona 2 4 5 7 4 3" xfId="32759" xr:uid="{BDAA34C6-C47A-4C85-8D53-44FDD21CA941}"/>
    <cellStyle name="Komórka zaznaczona 2 4 5 7 4 4" xfId="43711" xr:uid="{39F59628-16AA-4D07-B159-FF78B170B1B1}"/>
    <cellStyle name="Komórka zaznaczona 2 4 5 7 5" xfId="4847" xr:uid="{7A4DF643-3C04-4E3E-B6CB-8D9E7932A13D}"/>
    <cellStyle name="Komórka zaznaczona 2 4 5 7 5 2" xfId="21219" xr:uid="{B9935D94-BD8E-4F6B-9F6D-F57A19DFB718}"/>
    <cellStyle name="Komórka zaznaczona 2 4 5 7 5 3" xfId="33294" xr:uid="{EAB7CEED-3F99-400F-8F7F-9D92AECED606}"/>
    <cellStyle name="Komórka zaznaczona 2 4 5 7 5 4" xfId="43968" xr:uid="{A2CCA522-6247-4D0C-BE80-22BCF5A647A9}"/>
    <cellStyle name="Komórka zaznaczona 2 4 5 7 6" xfId="3714" xr:uid="{B7E2AA0B-469E-47C0-8498-631AF43D482F}"/>
    <cellStyle name="Komórka zaznaczona 2 4 5 7 6 2" xfId="20096" xr:uid="{21262CF3-26CB-4A66-8203-A3949395D42F}"/>
    <cellStyle name="Komórka zaznaczona 2 4 5 7 6 3" xfId="28784" xr:uid="{249D0045-B753-4E81-AD76-B39A37809B4E}"/>
    <cellStyle name="Komórka zaznaczona 2 4 5 7 6 4" xfId="40174" xr:uid="{480BFB52-B92E-4F28-A16A-1EFFD8B478C0}"/>
    <cellStyle name="Komórka zaznaczona 2 4 5 7 7" xfId="5762" xr:uid="{1FD3CEA9-2A21-490D-96FB-89710DA6E491}"/>
    <cellStyle name="Komórka zaznaczona 2 4 5 7 7 2" xfId="22064" xr:uid="{AC439D56-313C-4C07-8438-628492F67093}"/>
    <cellStyle name="Komórka zaznaczona 2 4 5 7 7 3" xfId="34192" xr:uid="{425736B9-CDB1-4B5E-B9B0-CEE7825230C1}"/>
    <cellStyle name="Komórka zaznaczona 2 4 5 7 7 4" xfId="44575" xr:uid="{98E5B1C7-FB92-46DC-BA41-A97FD71CB1D7}"/>
    <cellStyle name="Komórka zaznaczona 2 4 5 7 8" xfId="3739" xr:uid="{B6A958FF-93CF-4E93-B61F-D9A77DCBA445}"/>
    <cellStyle name="Komórka zaznaczona 2 4 5 7 8 2" xfId="20121" xr:uid="{380FB10E-CA15-4F17-ABB5-1FA3B1379541}"/>
    <cellStyle name="Komórka zaznaczona 2 4 5 7 8 3" xfId="26281" xr:uid="{5286DB43-8A0E-475F-B280-6285A68F3EDA}"/>
    <cellStyle name="Komórka zaznaczona 2 4 5 7 8 4" xfId="37581" xr:uid="{EB1CEF74-0B23-4AB4-B3EC-8ACFC62C7672}"/>
    <cellStyle name="Komórka zaznaczona 2 4 5 7 9" xfId="5936" xr:uid="{F0D5F0AC-AF49-4394-A731-437C3117FF44}"/>
    <cellStyle name="Komórka zaznaczona 2 4 5 7 9 2" xfId="22237" xr:uid="{D60231DB-D68C-4599-BE5E-4DD7EC5340B6}"/>
    <cellStyle name="Komórka zaznaczona 2 4 5 7 9 3" xfId="34357" xr:uid="{9664B901-E07A-4119-8DC7-73AC58D2076B}"/>
    <cellStyle name="Komórka zaznaczona 2 4 5 7 9 4" xfId="44685" xr:uid="{DBC9DAAA-A597-4730-A512-CB027781405E}"/>
    <cellStyle name="Komórka zaznaczona 2 4 5 8" xfId="1448" xr:uid="{F132873A-EBB4-4D05-A611-061483B7A569}"/>
    <cellStyle name="Komórka zaznaczona 2 4 5 8 10" xfId="2307" xr:uid="{800C854C-D770-46B2-B04B-8C44DE0FC0E7}"/>
    <cellStyle name="Komórka zaznaczona 2 4 5 8 10 2" xfId="18719" xr:uid="{8F9014A5-335D-4A93-A9A4-7E2214315911}"/>
    <cellStyle name="Komórka zaznaczona 2 4 5 8 10 3" xfId="17352" xr:uid="{CCD921BE-6EA1-4475-894E-83B02460F1DF}"/>
    <cellStyle name="Komórka zaznaczona 2 4 5 8 10 4" xfId="40416" xr:uid="{EA5149DA-7AEC-4568-A7D4-712E4DA6AA7F}"/>
    <cellStyle name="Komórka zaznaczona 2 4 5 8 11" xfId="7553" xr:uid="{A5901AAE-1FA1-477F-A1A3-65C60DB7578D}"/>
    <cellStyle name="Komórka zaznaczona 2 4 5 8 11 2" xfId="23794" xr:uid="{73DE7D3A-6276-42CF-ADB4-A04AADCD7400}"/>
    <cellStyle name="Komórka zaznaczona 2 4 5 8 11 3" xfId="35847" xr:uid="{76DA9B01-5030-4928-8EE4-7D11ABD3C521}"/>
    <cellStyle name="Komórka zaznaczona 2 4 5 8 11 4" xfId="45443" xr:uid="{DDA09AE5-5F5D-458C-A6EE-FF520CFD00A7}"/>
    <cellStyle name="Komórka zaznaczona 2 4 5 8 12" xfId="2167" xr:uid="{94E1DC3B-9D78-4C8A-8680-67965EE1ECBD}"/>
    <cellStyle name="Komórka zaznaczona 2 4 5 8 12 2" xfId="18581" xr:uid="{5D1CBD90-0C1E-4799-9550-C8EF974A1641}"/>
    <cellStyle name="Komórka zaznaczona 2 4 5 8 12 3" xfId="25418" xr:uid="{10B431FF-4B2E-4B5C-A789-77E68F73BE2C}"/>
    <cellStyle name="Komórka zaznaczona 2 4 5 8 12 4" xfId="29243" xr:uid="{2556AE17-C0AD-4D2B-AC86-B53D99F63AD3}"/>
    <cellStyle name="Komórka zaznaczona 2 4 5 8 13" xfId="8799" xr:uid="{D6B47538-E094-4696-A307-0863503A617D}"/>
    <cellStyle name="Komórka zaznaczona 2 4 5 8 13 2" xfId="24993" xr:uid="{EFBE704C-14CA-4046-8183-8BEE690F4400}"/>
    <cellStyle name="Komórka zaznaczona 2 4 5 8 13 3" xfId="36973" xr:uid="{96991C90-FD4E-4FE4-B9F0-E42BC473EB16}"/>
    <cellStyle name="Komórka zaznaczona 2 4 5 8 13 4" xfId="46080" xr:uid="{0E7B1477-8CA3-4788-A0B9-4262808DD31A}"/>
    <cellStyle name="Komórka zaznaczona 2 4 5 8 14" xfId="9298" xr:uid="{0C090A7E-0277-4218-B379-AD1A7AAEBAAB}"/>
    <cellStyle name="Komórka zaznaczona 2 4 5 8 14 2" xfId="25472" xr:uid="{26BDD833-D42F-4B06-8A7D-D1004F20EA97}"/>
    <cellStyle name="Komórka zaznaczona 2 4 5 8 14 3" xfId="37419" xr:uid="{C55B4C9A-26E4-42AD-9F5A-683341F4168A}"/>
    <cellStyle name="Komórka zaznaczona 2 4 5 8 14 4" xfId="46302" xr:uid="{48B3747A-F68D-4FBE-A2E5-195AC65E9988}"/>
    <cellStyle name="Komórka zaznaczona 2 4 5 8 15" xfId="9811" xr:uid="{29AF3902-318B-4A94-A267-AC25A65B7E4E}"/>
    <cellStyle name="Komórka zaznaczona 2 4 5 8 15 2" xfId="25939" xr:uid="{641268A3-9468-4A9D-A5C0-E28F3B73C591}"/>
    <cellStyle name="Komórka zaznaczona 2 4 5 8 15 3" xfId="37816" xr:uid="{31F2EEE1-1CEA-4575-A587-767481998D43}"/>
    <cellStyle name="Komórka zaznaczona 2 4 5 8 15 4" xfId="46540" xr:uid="{4A32F83B-5B04-4469-A4DB-09A26ABB5647}"/>
    <cellStyle name="Komórka zaznaczona 2 4 5 8 16" xfId="3546" xr:uid="{3890DCE9-EC73-4A1D-9EC1-13509C82027D}"/>
    <cellStyle name="Komórka zaznaczona 2 4 5 8 16 2" xfId="19937" xr:uid="{822FA0C0-DD8A-4C18-8C65-E7535890FC38}"/>
    <cellStyle name="Komórka zaznaczona 2 4 5 8 16 3" xfId="28646" xr:uid="{5B5679E9-4CBB-48AC-B0D3-F91B360D6F13}"/>
    <cellStyle name="Komórka zaznaczona 2 4 5 8 16 4" xfId="17151" xr:uid="{DA7B82A4-E1B6-4A64-9D1F-10880C838FCE}"/>
    <cellStyle name="Komórka zaznaczona 2 4 5 8 17" xfId="10195" xr:uid="{1473CAED-05F3-4ED5-8373-2FD8C62FD46A}"/>
    <cellStyle name="Komórka zaznaczona 2 4 5 8 17 2" xfId="26302" xr:uid="{56026657-DA4F-45E4-835B-67EF830F1F00}"/>
    <cellStyle name="Komórka zaznaczona 2 4 5 8 17 3" xfId="38150" xr:uid="{0BBBD6EC-7780-43E8-8134-1785186C875B}"/>
    <cellStyle name="Komórka zaznaczona 2 4 5 8 17 4" xfId="46686" xr:uid="{E8730089-2334-4E9F-A050-FC65E886F93D}"/>
    <cellStyle name="Komórka zaznaczona 2 4 5 8 18" xfId="2804" xr:uid="{C8E358E5-3F74-49A1-9945-2BA78F56B924}"/>
    <cellStyle name="Komórka zaznaczona 2 4 5 8 19" xfId="12009" xr:uid="{498EC02E-AE8A-4B01-950D-7E8EDFBF1FDC}"/>
    <cellStyle name="Komórka zaznaczona 2 4 5 8 19 2" xfId="27734" xr:uid="{3A4B62CB-FD1D-45D2-8FED-A18301BF00AF}"/>
    <cellStyle name="Komórka zaznaczona 2 4 5 8 19 3" xfId="39300" xr:uid="{4948A451-6683-4833-9D3D-1F77B158A6A1}"/>
    <cellStyle name="Komórka zaznaczona 2 4 5 8 19 4" xfId="47204" xr:uid="{CC4A4218-EF3B-4CA3-BD26-9FEB7616B273}"/>
    <cellStyle name="Komórka zaznaczona 2 4 5 8 2" xfId="3117" xr:uid="{EAB9D84F-FBD9-4CEF-B3A0-848568A21C56}"/>
    <cellStyle name="Komórka zaznaczona 2 4 5 8 2 2" xfId="19510" xr:uid="{536DB7AE-562E-4EC3-A4C6-BB9808505DA8}"/>
    <cellStyle name="Komórka zaznaczona 2 4 5 8 2 3" xfId="17003" xr:uid="{1A34B70B-B527-495F-971E-BAC3D51C5AE2}"/>
    <cellStyle name="Komórka zaznaczona 2 4 5 8 2 4" xfId="37750" xr:uid="{A2ED225A-386C-431B-BFEE-47F0AC2E95F3}"/>
    <cellStyle name="Komórka zaznaczona 2 4 5 8 20" xfId="12543" xr:uid="{6EA56F81-4F31-43A3-BE1F-0DF0B8883FB6}"/>
    <cellStyle name="Komórka zaznaczona 2 4 5 8 20 2" xfId="28257" xr:uid="{FCAD0A98-7AF3-4965-91A9-1DF5E5F73462}"/>
    <cellStyle name="Komórka zaznaczona 2 4 5 8 20 3" xfId="39807" xr:uid="{C8FFB09B-AA64-4659-ADFC-BFFE1BCEED69}"/>
    <cellStyle name="Komórka zaznaczona 2 4 5 8 20 4" xfId="47371" xr:uid="{BF1308F1-94B9-4B4B-B9D1-00A3244869AA}"/>
    <cellStyle name="Komórka zaznaczona 2 4 5 8 21" xfId="13042" xr:uid="{73019EBD-87AE-43FB-BDED-3F417E82DF7D}"/>
    <cellStyle name="Komórka zaznaczona 2 4 5 8 21 2" xfId="28735" xr:uid="{0DF93754-916A-44C8-A5D2-40DA93BBF455}"/>
    <cellStyle name="Komórka zaznaczona 2 4 5 8 21 3" xfId="40249" xr:uid="{23A11204-11BD-4A11-8C0A-CA512302781F}"/>
    <cellStyle name="Komórka zaznaczona 2 4 5 8 21 4" xfId="47547" xr:uid="{6AA84529-68AB-47A3-95D5-26EC01CEEE2E}"/>
    <cellStyle name="Komórka zaznaczona 2 4 5 8 22" xfId="11354" xr:uid="{10AD83FA-0956-4C73-8F77-6B61A3701D39}"/>
    <cellStyle name="Komórka zaznaczona 2 4 5 8 22 2" xfId="27148" xr:uid="{8C2CCD88-1A7A-408C-B465-4BF986DFEB19}"/>
    <cellStyle name="Komórka zaznaczona 2 4 5 8 22 3" xfId="38767" xr:uid="{CF070E12-C796-4C2B-96A2-6AE14A8A2F5A}"/>
    <cellStyle name="Komórka zaznaczona 2 4 5 8 22 4" xfId="46963" xr:uid="{5B740546-9CEE-4FE3-A211-FC99F808715D}"/>
    <cellStyle name="Komórka zaznaczona 2 4 5 8 23" xfId="12079" xr:uid="{5707C4F6-3544-4ADE-A4D0-DEE1CFAFCC25}"/>
    <cellStyle name="Komórka zaznaczona 2 4 5 8 23 2" xfId="27802" xr:uid="{646E800B-A82E-45A8-B9C6-2691AA88B1EE}"/>
    <cellStyle name="Komórka zaznaczona 2 4 5 8 23 3" xfId="39368" xr:uid="{D0A11392-0A02-48C2-B76A-CF5A8CDAB7BE}"/>
    <cellStyle name="Komórka zaznaczona 2 4 5 8 23 4" xfId="47223" xr:uid="{488CBF20-9AC1-4839-9363-30E005E67660}"/>
    <cellStyle name="Komórka zaznaczona 2 4 5 8 24" xfId="9218" xr:uid="{13716754-E0BF-4191-9C4A-18D702575017}"/>
    <cellStyle name="Komórka zaznaczona 2 4 5 8 24 2" xfId="25400" xr:uid="{F9B18067-E8BC-48E3-A465-7FCBA75B74C8}"/>
    <cellStyle name="Komórka zaznaczona 2 4 5 8 24 3" xfId="37353" xr:uid="{61B1C67C-FAE0-4B6D-B058-1195C0E60AEC}"/>
    <cellStyle name="Komórka zaznaczona 2 4 5 8 24 4" xfId="46264" xr:uid="{DBD73575-9AD8-4CC7-8F02-3C0074B4FF72}"/>
    <cellStyle name="Komórka zaznaczona 2 4 5 8 25" xfId="13497" xr:uid="{AB25CAD1-01E9-470C-AE88-7293EF117EB3}"/>
    <cellStyle name="Komórka zaznaczona 2 4 5 8 25 2" xfId="29141" xr:uid="{E9032963-470E-4C9D-8189-5A54309C8D2D}"/>
    <cellStyle name="Komórka zaznaczona 2 4 5 8 25 3" xfId="40593" xr:uid="{721996AF-F359-42AC-9AE2-10A23A2237F7}"/>
    <cellStyle name="Komórka zaznaczona 2 4 5 8 25 4" xfId="47761" xr:uid="{FC4F843D-8DBF-465A-814E-931B6DECE766}"/>
    <cellStyle name="Komórka zaznaczona 2 4 5 8 26" xfId="15168" xr:uid="{63798EC4-D820-46CD-A2E5-2BCA32F0AC91}"/>
    <cellStyle name="Komórka zaznaczona 2 4 5 8 26 2" xfId="30684" xr:uid="{D14CA95A-5DB6-4192-B6CD-BB6910B37646}"/>
    <cellStyle name="Komórka zaznaczona 2 4 5 8 26 3" xfId="42057" xr:uid="{47D9AC65-A68A-49AB-98C8-6BA959F45C0C}"/>
    <cellStyle name="Komórka zaznaczona 2 4 5 8 26 4" xfId="48588" xr:uid="{E48CA079-0EF3-4036-A718-A39070EC3685}"/>
    <cellStyle name="Komórka zaznaczona 2 4 5 8 27" xfId="15570" xr:uid="{02A5F634-3FDC-4507-B718-C6C0D436B135}"/>
    <cellStyle name="Komórka zaznaczona 2 4 5 8 27 2" xfId="31086" xr:uid="{030FC832-2CE7-4361-8F70-08293753EBBD}"/>
    <cellStyle name="Komórka zaznaczona 2 4 5 8 27 3" xfId="42459" xr:uid="{341695EF-D4DA-4F3E-AB63-70D883758EFC}"/>
    <cellStyle name="Komórka zaznaczona 2 4 5 8 27 4" xfId="48752" xr:uid="{DC4A57D2-6B6A-463C-8E84-5E0A99FC974B}"/>
    <cellStyle name="Komórka zaznaczona 2 4 5 8 28" xfId="12877" xr:uid="{9C861F8D-190E-4939-979D-A91105BDFBCF}"/>
    <cellStyle name="Komórka zaznaczona 2 4 5 8 28 2" xfId="28587" xr:uid="{BF19E91C-2C19-4974-80B4-2F054A94B65E}"/>
    <cellStyle name="Komórka zaznaczona 2 4 5 8 28 3" xfId="40126" xr:uid="{7889DC2C-1DA6-47DC-A900-7247E84C48A2}"/>
    <cellStyle name="Komórka zaznaczona 2 4 5 8 28 4" xfId="47481" xr:uid="{4DA0AF3C-4363-4361-95D7-BE50709D4F9B}"/>
    <cellStyle name="Komórka zaznaczona 2 4 5 8 29" xfId="16139" xr:uid="{8B6A63B5-957E-4F50-B6A9-96C47802CCBD}"/>
    <cellStyle name="Komórka zaznaczona 2 4 5 8 29 2" xfId="31655" xr:uid="{68413443-1F17-4766-BDDD-713449FE3580}"/>
    <cellStyle name="Komórka zaznaczona 2 4 5 8 29 3" xfId="43028" xr:uid="{FEFCEA63-7510-4192-8224-7700AA5FE5F7}"/>
    <cellStyle name="Komórka zaznaczona 2 4 5 8 29 4" xfId="49036" xr:uid="{8F14A61C-8A62-45BA-B3BD-472460894973}"/>
    <cellStyle name="Komórka zaznaczona 2 4 5 8 3" xfId="3886" xr:uid="{6E1BFBA4-1EB8-40B3-8191-C9EF99C05318}"/>
    <cellStyle name="Komórka zaznaczona 2 4 5 8 3 2" xfId="20267" xr:uid="{74DB6503-BB85-4428-B308-526431A68EAC}"/>
    <cellStyle name="Komórka zaznaczona 2 4 5 8 3 3" xfId="32346" xr:uid="{37B080FC-59FF-4F70-95EC-0FCBD48A748E}"/>
    <cellStyle name="Komórka zaznaczona 2 4 5 8 3 4" xfId="40178" xr:uid="{9234001C-F4E1-4CAD-852E-D6D258E915DF}"/>
    <cellStyle name="Komórka zaznaczona 2 4 5 8 30" xfId="16490" xr:uid="{0F66300D-B2EF-44A6-A47F-F0E76DB5F3ED}"/>
    <cellStyle name="Komórka zaznaczona 2 4 5 8 30 2" xfId="32006" xr:uid="{6D3831B1-F868-45C6-A744-DD5E4C8DE2FB}"/>
    <cellStyle name="Komórka zaznaczona 2 4 5 8 30 3" xfId="43379" xr:uid="{10870C49-1E90-4F15-A797-030EFF95726C}"/>
    <cellStyle name="Komórka zaznaczona 2 4 5 8 30 4" xfId="49182" xr:uid="{4B7896B0-C70F-48A7-991D-92D704AB8AE8}"/>
    <cellStyle name="Komórka zaznaczona 2 4 5 8 31" xfId="15604" xr:uid="{65BC897E-AD10-4BC5-A13C-2405D38FA526}"/>
    <cellStyle name="Komórka zaznaczona 2 4 5 8 31 2" xfId="31120" xr:uid="{06CB1958-400C-441A-BD5A-EB1F7EE058ED}"/>
    <cellStyle name="Komórka zaznaczona 2 4 5 8 31 3" xfId="42493" xr:uid="{8E52A6E9-275C-4CE8-AFE5-E63A0E31D9EF}"/>
    <cellStyle name="Komórka zaznaczona 2 4 5 8 31 4" xfId="48779" xr:uid="{C243000D-C0F2-4491-9323-76CC2FE8BAC0}"/>
    <cellStyle name="Komórka zaznaczona 2 4 5 8 32" xfId="17870" xr:uid="{022A8A64-45B6-46AC-BD0D-4DCA899CA69C}"/>
    <cellStyle name="Komórka zaznaczona 2 4 5 8 33" xfId="25930" xr:uid="{6F26C345-4362-4E9D-A394-82F9DC17CE8A}"/>
    <cellStyle name="Komórka zaznaczona 2 4 5 8 34" xfId="21364" xr:uid="{51310290-028A-44DB-AC8B-36711295ABEF}"/>
    <cellStyle name="Komórka zaznaczona 2 4 5 8 4" xfId="4397" xr:uid="{15CC4A94-4692-429E-99CF-47D7E7F92979}"/>
    <cellStyle name="Komórka zaznaczona 2 4 5 8 4 2" xfId="20774" xr:uid="{A0C0B6AC-D153-425D-B5DD-B030E274C26E}"/>
    <cellStyle name="Komórka zaznaczona 2 4 5 8 4 3" xfId="32849" xr:uid="{B647F09E-DA5B-4DEE-9F8D-892BAF04F050}"/>
    <cellStyle name="Komórka zaznaczona 2 4 5 8 4 4" xfId="43745" xr:uid="{14F8BEAA-C45D-47E5-81C3-DBD8771AAD9D}"/>
    <cellStyle name="Komórka zaznaczona 2 4 5 8 5" xfId="4941" xr:uid="{343D8B72-F387-4C4E-BFFE-EAC613B7F6C7}"/>
    <cellStyle name="Komórka zaznaczona 2 4 5 8 5 2" xfId="21313" xr:uid="{801A0A12-655F-4C2D-B544-BDAD8AEF3CA1}"/>
    <cellStyle name="Komórka zaznaczona 2 4 5 8 5 3" xfId="33384" xr:uid="{A99073BA-E270-4704-B739-BD43502CF15B}"/>
    <cellStyle name="Komórka zaznaczona 2 4 5 8 5 4" xfId="43997" xr:uid="{94333A76-97F5-4B82-AE64-603ADA01D191}"/>
    <cellStyle name="Komórka zaznaczona 2 4 5 8 6" xfId="5356" xr:uid="{1D5E5A3B-8276-4E21-918B-5DFE5BA3EA0C}"/>
    <cellStyle name="Komórka zaznaczona 2 4 5 8 6 2" xfId="21720" xr:uid="{FC3B116A-F1BE-4B73-BDE0-BA44FE2B5BFD}"/>
    <cellStyle name="Komórka zaznaczona 2 4 5 8 6 3" xfId="33792" xr:uid="{854B9E44-56E4-4744-B315-074340047643}"/>
    <cellStyle name="Komórka zaznaczona 2 4 5 8 6 4" xfId="44219" xr:uid="{17C1F82D-3E11-4EA8-81C3-3D041FC847EC}"/>
    <cellStyle name="Komórka zaznaczona 2 4 5 8 7" xfId="5846" xr:uid="{A8E555DC-3C3E-46A4-B42C-D95E2C2D02AD}"/>
    <cellStyle name="Komórka zaznaczona 2 4 5 8 7 2" xfId="22147" xr:uid="{87AB9D62-DB22-4606-9B64-E59891577604}"/>
    <cellStyle name="Komórka zaznaczona 2 4 5 8 7 3" xfId="34273" xr:uid="{3665D38E-101A-4A62-AB79-D64D7CF10955}"/>
    <cellStyle name="Komórka zaznaczona 2 4 5 8 7 4" xfId="44636" xr:uid="{05E58EE4-09E4-49B9-8DAD-68E5FD2B6C31}"/>
    <cellStyle name="Komórka zaznaczona 2 4 5 8 8" xfId="2425" xr:uid="{EAE19268-FC83-4661-A8A1-725469B1E419}"/>
    <cellStyle name="Komórka zaznaczona 2 4 5 8 8 2" xfId="18832" xr:uid="{C4C8300C-8303-4D5E-8E5D-CC35B52CEC50}"/>
    <cellStyle name="Komórka zaznaczona 2 4 5 8 8 3" xfId="17683" xr:uid="{2C445F11-730C-4CF5-9AC3-16577A79B36C}"/>
    <cellStyle name="Komórka zaznaczona 2 4 5 8 8 4" xfId="38959" xr:uid="{1B71F295-842C-4443-B0F0-7EFB39356347}"/>
    <cellStyle name="Komórka zaznaczona 2 4 5 8 9" xfId="1979" xr:uid="{225DFE3F-B54F-4D3C-8015-688BE997E29D}"/>
    <cellStyle name="Komórka zaznaczona 2 4 5 8 9 2" xfId="18396" xr:uid="{C529CB32-5B2F-4F64-95E2-F490E108AB8A}"/>
    <cellStyle name="Komórka zaznaczona 2 4 5 8 9 3" xfId="23837" xr:uid="{C471AC8D-720F-4D90-AA9E-A7EF742F54E3}"/>
    <cellStyle name="Komórka zaznaczona 2 4 5 8 9 4" xfId="36928" xr:uid="{3783C39B-7E5F-47D5-815F-22F775D39D86}"/>
    <cellStyle name="Komórka zaznaczona 2 4 5 9" xfId="1343" xr:uid="{902D1498-58E6-4B75-A582-9CD30CE84259}"/>
    <cellStyle name="Komórka zaznaczona 2 4 5 9 10" xfId="2297" xr:uid="{538BC830-762E-40A6-BC68-A8782EEFFB32}"/>
    <cellStyle name="Komórka zaznaczona 2 4 5 9 10 2" xfId="18709" xr:uid="{AE377D03-FB3A-441C-ACDF-CFF00087CDDF}"/>
    <cellStyle name="Komórka zaznaczona 2 4 5 9 10 3" xfId="24813" xr:uid="{2E804868-202E-4E5D-8DF5-FF6D844304CC}"/>
    <cellStyle name="Komórka zaznaczona 2 4 5 9 10 4" xfId="17580" xr:uid="{DB11E4FA-9A9F-4E2E-BB30-EB4B02BD031B}"/>
    <cellStyle name="Komórka zaznaczona 2 4 5 9 11" xfId="2782" xr:uid="{6882CEAC-5035-4F52-885A-BADC4E8756EB}"/>
    <cellStyle name="Komórka zaznaczona 2 4 5 9 11 2" xfId="19181" xr:uid="{EBD8480A-A647-4107-A762-C8E9A10E188C}"/>
    <cellStyle name="Komórka zaznaczona 2 4 5 9 11 3" xfId="19239" xr:uid="{12BFA8E5-7CD0-459E-8932-9FB69D0BB77C}"/>
    <cellStyle name="Komórka zaznaczona 2 4 5 9 11 4" xfId="40747" xr:uid="{EBBB9B74-B45F-4833-9F46-DD5EF93D6A79}"/>
    <cellStyle name="Komórka zaznaczona 2 4 5 9 12" xfId="7109" xr:uid="{769AB470-E252-45BD-8531-DA1C2A9B77FC}"/>
    <cellStyle name="Komórka zaznaczona 2 4 5 9 12 2" xfId="23376" xr:uid="{52A247DE-E640-42E7-8C0D-E4BF54881563}"/>
    <cellStyle name="Komórka zaznaczona 2 4 5 9 12 3" xfId="35471" xr:uid="{A77895F6-2ACF-4065-BC23-E22AE63EC5A5}"/>
    <cellStyle name="Komórka zaznaczona 2 4 5 9 12 4" xfId="45250" xr:uid="{BCAA3427-FAF3-4F5F-A558-68E2BA68B768}"/>
    <cellStyle name="Komórka zaznaczona 2 4 5 9 13" xfId="8695" xr:uid="{B359BB8F-1AE1-4F49-B964-CD022DADF9ED}"/>
    <cellStyle name="Komórka zaznaczona 2 4 5 9 13 2" xfId="24889" xr:uid="{4C3044B4-82F2-4E93-802C-20957359585E}"/>
    <cellStyle name="Komórka zaznaczona 2 4 5 9 13 3" xfId="36871" xr:uid="{EB4D3BCF-280F-474E-B084-BEF93EA3A38E}"/>
    <cellStyle name="Komórka zaznaczona 2 4 5 9 13 4" xfId="46042" xr:uid="{3EFAD6A0-7A22-416C-B665-A21BE328AABA}"/>
    <cellStyle name="Komórka zaznaczona 2 4 5 9 14" xfId="9194" xr:uid="{7421701E-A7B5-4EDF-A247-E226CB968A28}"/>
    <cellStyle name="Komórka zaznaczona 2 4 5 9 14 2" xfId="25382" xr:uid="{4D71B35F-D17A-471A-965B-C22D07B8BDDB}"/>
    <cellStyle name="Komórka zaznaczona 2 4 5 9 14 3" xfId="37336" xr:uid="{8D317F74-4083-4DF4-BF34-6347CD130332}"/>
    <cellStyle name="Komórka zaznaczona 2 4 5 9 14 4" xfId="46255" xr:uid="{B7E2CB78-CFAF-4A8A-AEAA-F49785CA1F55}"/>
    <cellStyle name="Komórka zaznaczona 2 4 5 9 15" xfId="8877" xr:uid="{8ED119F1-4581-4662-B219-EC7A6CA9098C}"/>
    <cellStyle name="Komórka zaznaczona 2 4 5 9 15 2" xfId="25071" xr:uid="{F19A0ED9-7EC5-4432-94BF-B34E127B83F0}"/>
    <cellStyle name="Komórka zaznaczona 2 4 5 9 15 3" xfId="37042" xr:uid="{25E69F89-6723-4790-BF6F-657C32AFF469}"/>
    <cellStyle name="Komórka zaznaczona 2 4 5 9 15 4" xfId="46108" xr:uid="{B9D47017-C7D1-43BA-841C-6F8E0EDE79FC}"/>
    <cellStyle name="Komórka zaznaczona 2 4 5 9 16" xfId="8390" xr:uid="{BC9E000C-A36C-4B78-B59B-0A6D8467875F}"/>
    <cellStyle name="Komórka zaznaczona 2 4 5 9 16 2" xfId="24595" xr:uid="{C2BFA994-1347-4418-92B8-35F66D4E07CE}"/>
    <cellStyle name="Komórka zaznaczona 2 4 5 9 16 3" xfId="36585" xr:uid="{3B180CC7-FE68-43EB-9BE6-0BC4E75E6F15}"/>
    <cellStyle name="Komórka zaznaczona 2 4 5 9 16 4" xfId="45892" xr:uid="{37E59805-F763-49C9-B979-573105C7342B}"/>
    <cellStyle name="Komórka zaznaczona 2 4 5 9 17" xfId="10093" xr:uid="{379AC1C2-6306-4573-BF61-0B129F2CB8DB}"/>
    <cellStyle name="Komórka zaznaczona 2 4 5 9 17 2" xfId="26204" xr:uid="{05C3DB12-8AAC-4333-AFD5-34BEA20CE115}"/>
    <cellStyle name="Komórka zaznaczona 2 4 5 9 17 3" xfId="38058" xr:uid="{E4AEF0E2-3FDF-4F7A-958D-F5EA5E25399D}"/>
    <cellStyle name="Komórka zaznaczona 2 4 5 9 17 4" xfId="46654" xr:uid="{8502A67E-1CB1-4B13-A0F0-3C18430E775D}"/>
    <cellStyle name="Komórka zaznaczona 2 4 5 9 18" xfId="7146" xr:uid="{B189CFB9-E301-4F86-8D24-5AF92FB4F48A}"/>
    <cellStyle name="Komórka zaznaczona 2 4 5 9 19" xfId="11904" xr:uid="{9B7036B1-DA8A-4817-848F-6A144CF18FF6}"/>
    <cellStyle name="Komórka zaznaczona 2 4 5 9 19 2" xfId="27631" xr:uid="{BECF7861-9A81-48EC-83D0-13CBA4217D82}"/>
    <cellStyle name="Komórka zaznaczona 2 4 5 9 19 3" xfId="39196" xr:uid="{58260CC1-AC33-4180-B44F-BA056B46A70C}"/>
    <cellStyle name="Komórka zaznaczona 2 4 5 9 19 4" xfId="47176" xr:uid="{029BB282-840D-4763-BD7E-25FC64D412E2}"/>
    <cellStyle name="Komórka zaznaczona 2 4 5 9 2" xfId="3012" xr:uid="{84FCF78E-6B7F-48DD-BBF1-663927DBD21A}"/>
    <cellStyle name="Komórka zaznaczona 2 4 5 9 2 2" xfId="19405" xr:uid="{A034E562-2E47-4739-BA0E-B214DB034308}"/>
    <cellStyle name="Komórka zaznaczona 2 4 5 9 2 3" xfId="26396" xr:uid="{A2974AF0-8B9E-4A7B-952B-A6A827348B1C}"/>
    <cellStyle name="Komórka zaznaczona 2 4 5 9 2 4" xfId="35914" xr:uid="{1C44EF58-B21B-4008-BD5B-1C5F5F2550C9}"/>
    <cellStyle name="Komórka zaznaczona 2 4 5 9 20" xfId="12440" xr:uid="{CEA379F2-FAF2-4075-8386-B89AEB7FF0AC}"/>
    <cellStyle name="Komórka zaznaczona 2 4 5 9 20 2" xfId="28155" xr:uid="{4831725C-B0FF-4FD0-86DF-F28E42B7C394}"/>
    <cellStyle name="Komórka zaznaczona 2 4 5 9 20 3" xfId="39711" xr:uid="{BC7F83C0-041D-412E-88B4-EA582A8E5988}"/>
    <cellStyle name="Komórka zaznaczona 2 4 5 9 20 4" xfId="47349" xr:uid="{845E0EF1-26BB-4378-991E-9C9BF7D39A92}"/>
    <cellStyle name="Komórka zaznaczona 2 4 5 9 21" xfId="12947" xr:uid="{03A6753B-B28F-4725-B243-3ECF734E56E6}"/>
    <cellStyle name="Komórka zaznaczona 2 4 5 9 21 2" xfId="28653" xr:uid="{665B8BB5-2573-4968-814D-8F7E5A8F6066}"/>
    <cellStyle name="Komórka zaznaczona 2 4 5 9 21 3" xfId="40183" xr:uid="{A8D7FCA6-7BF8-4B5B-AF0B-415D4815EE16}"/>
    <cellStyle name="Komórka zaznaczona 2 4 5 9 21 4" xfId="47516" xr:uid="{E2C62D07-47B3-4B0C-B6C7-EA9E1FA30576}"/>
    <cellStyle name="Komórka zaznaczona 2 4 5 9 22" xfId="11103" xr:uid="{32137013-CCF5-45C1-A559-7030758C3EBC}"/>
    <cellStyle name="Komórka zaznaczona 2 4 5 9 22 2" xfId="26929" xr:uid="{69E50147-A82A-4640-B5EE-AB971296FD9D}"/>
    <cellStyle name="Komórka zaznaczona 2 4 5 9 22 3" xfId="38579" xr:uid="{AADCE366-EBC6-480E-A4F6-336E534B6C2E}"/>
    <cellStyle name="Komórka zaznaczona 2 4 5 9 22 4" xfId="46866" xr:uid="{26BBE33F-B33F-44F0-9352-5E7C6BA16E90}"/>
    <cellStyle name="Komórka zaznaczona 2 4 5 9 23" xfId="12469" xr:uid="{3530441B-6FCC-47A5-A460-DCB4D91C0C7B}"/>
    <cellStyle name="Komórka zaznaczona 2 4 5 9 23 2" xfId="28184" xr:uid="{FEA7511E-9254-46B9-A71D-7CEDE512B2AF}"/>
    <cellStyle name="Komórka zaznaczona 2 4 5 9 23 3" xfId="39740" xr:uid="{E9DD9522-7FF4-43C4-92C3-F670C8633F90}"/>
    <cellStyle name="Komórka zaznaczona 2 4 5 9 23 4" xfId="47356" xr:uid="{3B8060F8-C08A-4904-AE22-1698F873CCBD}"/>
    <cellStyle name="Komórka zaznaczona 2 4 5 9 24" xfId="13120" xr:uid="{42C413E0-1638-437C-AF01-0C050E46B2A5}"/>
    <cellStyle name="Komórka zaznaczona 2 4 5 9 24 2" xfId="28800" xr:uid="{B0868951-1B83-4DC2-A1A6-ED3B913B4FB8}"/>
    <cellStyle name="Komórka zaznaczona 2 4 5 9 24 3" xfId="40299" xr:uid="{E7A6BB0D-042F-4B90-A1EE-B89A921773F2}"/>
    <cellStyle name="Komórka zaznaczona 2 4 5 9 24 4" xfId="47576" xr:uid="{788A0D62-1D23-4172-B5DC-D45007973327}"/>
    <cellStyle name="Komórka zaznaczona 2 4 5 9 25" xfId="11260" xr:uid="{10944A1F-F75F-468D-982E-0C2388C80160}"/>
    <cellStyle name="Komórka zaznaczona 2 4 5 9 25 2" xfId="27069" xr:uid="{F95E28A5-8C97-4F37-B932-7322C541B953}"/>
    <cellStyle name="Komórka zaznaczona 2 4 5 9 25 3" xfId="38704" xr:uid="{0F305857-654B-42B3-9F9B-BCCF59D3E5FC}"/>
    <cellStyle name="Komórka zaznaczona 2 4 5 9 25 4" xfId="46930" xr:uid="{49BDB611-BC6E-4308-AAB7-E1E4791F360B}"/>
    <cellStyle name="Komórka zaznaczona 2 4 5 9 26" xfId="15073" xr:uid="{645A5D96-B096-459E-BA99-CDD1F9A36F2C}"/>
    <cellStyle name="Komórka zaznaczona 2 4 5 9 26 2" xfId="30589" xr:uid="{F31BB105-B921-449E-AD59-8FE3561D9410}"/>
    <cellStyle name="Komórka zaznaczona 2 4 5 9 26 3" xfId="41962" xr:uid="{D23CD323-0549-4BB5-8607-89D15C7642F1}"/>
    <cellStyle name="Komórka zaznaczona 2 4 5 9 26 4" xfId="48565" xr:uid="{170F07C4-6DE6-4F2B-AC7B-866823D2B31E}"/>
    <cellStyle name="Komórka zaznaczona 2 4 5 9 27" xfId="15524" xr:uid="{8F8AE43D-3C63-4AE1-B856-4B94FDBE9BF2}"/>
    <cellStyle name="Komórka zaznaczona 2 4 5 9 27 2" xfId="31040" xr:uid="{0D0E6B55-C87E-42A8-BC2F-4BEBB9689541}"/>
    <cellStyle name="Komórka zaznaczona 2 4 5 9 27 3" xfId="42413" xr:uid="{5F75C72C-298F-4D38-935E-D9CF4446FE6C}"/>
    <cellStyle name="Komórka zaznaczona 2 4 5 9 27 4" xfId="48716" xr:uid="{7AEE52FC-D49F-41C5-B049-34F3BBC44850}"/>
    <cellStyle name="Komórka zaznaczona 2 4 5 9 28" xfId="14170" xr:uid="{EF28063C-A9EA-4307-AD83-FA0D572220D8}"/>
    <cellStyle name="Komórka zaznaczona 2 4 5 9 28 2" xfId="29686" xr:uid="{BBA28424-8935-45AA-89B9-7677F6B3B9D9}"/>
    <cellStyle name="Komórka zaznaczona 2 4 5 9 28 3" xfId="41059" xr:uid="{D3471D89-CAE4-4ABE-8367-60B49E085A8C}"/>
    <cellStyle name="Komórka zaznaczona 2 4 5 9 28 4" xfId="48037" xr:uid="{A188A86A-6C6F-462D-881C-8EB02E5CF115}"/>
    <cellStyle name="Komórka zaznaczona 2 4 5 9 29" xfId="16045" xr:uid="{1B15FCA6-1259-4410-B873-754DE0D89923}"/>
    <cellStyle name="Komórka zaznaczona 2 4 5 9 29 2" xfId="31561" xr:uid="{5259F77A-7685-4DF2-AE76-8DEF62B233D4}"/>
    <cellStyle name="Komórka zaznaczona 2 4 5 9 29 3" xfId="42934" xr:uid="{391CCFA2-CC4C-4BD7-99F4-17FA2BBC16DD}"/>
    <cellStyle name="Komórka zaznaczona 2 4 5 9 29 4" xfId="49013" xr:uid="{4D0A85C9-CEFB-4A97-B137-CD40EABB67C1}"/>
    <cellStyle name="Komórka zaznaczona 2 4 5 9 3" xfId="3785" xr:uid="{CF20BD2D-3E94-453A-8AE5-5CC2945B96A7}"/>
    <cellStyle name="Komórka zaznaczona 2 4 5 9 3 2" xfId="20167" xr:uid="{0D66F9CD-77C7-4DFD-912D-3F497920C27C}"/>
    <cellStyle name="Komórka zaznaczona 2 4 5 9 3 3" xfId="32248" xr:uid="{A1B4AAAC-DCD0-4E0D-9621-190A779BA995}"/>
    <cellStyle name="Komórka zaznaczona 2 4 5 9 3 4" xfId="17665" xr:uid="{F1E1C644-48F5-48CA-9A4D-0D7679F062C5}"/>
    <cellStyle name="Komórka zaznaczona 2 4 5 9 30" xfId="16464" xr:uid="{A3B36CE8-9000-42D1-BC55-ED639BF0AB99}"/>
    <cellStyle name="Komórka zaznaczona 2 4 5 9 30 2" xfId="31980" xr:uid="{B00DFB55-97FB-4036-9FD6-F0D68113A527}"/>
    <cellStyle name="Komórka zaznaczona 2 4 5 9 30 3" xfId="43353" xr:uid="{1B4831C7-A2FA-42C7-B89D-E60D5EAC7E2D}"/>
    <cellStyle name="Komórka zaznaczona 2 4 5 9 30 4" xfId="49157" xr:uid="{E58D3A66-9A24-457B-8537-48FB95A041AC}"/>
    <cellStyle name="Komórka zaznaczona 2 4 5 9 31" xfId="12994" xr:uid="{8E4167A4-73A1-4486-ADCA-DFA203228A2A}"/>
    <cellStyle name="Komórka zaznaczona 2 4 5 9 31 2" xfId="28691" xr:uid="{B4BB7C82-44A9-41F7-9488-815FEEBD8B8F}"/>
    <cellStyle name="Komórka zaznaczona 2 4 5 9 31 3" xfId="40215" xr:uid="{E480C416-0C4F-4F83-9817-AE4CD36C3518}"/>
    <cellStyle name="Komórka zaznaczona 2 4 5 9 31 4" xfId="47530" xr:uid="{0723A0CE-A30D-4EDE-8DA1-DC69EE3169F7}"/>
    <cellStyle name="Komórka zaznaczona 2 4 5 9 32" xfId="17765" xr:uid="{7C8B708E-5555-4BB1-94B1-7FE933461082}"/>
    <cellStyle name="Komórka zaznaczona 2 4 5 9 33" xfId="19918" xr:uid="{9AC1ABFA-9B34-4FC6-B79F-EBC91A2E9DB3}"/>
    <cellStyle name="Komórka zaznaczona 2 4 5 9 34" xfId="19269" xr:uid="{ED324443-027A-4EA3-BC4E-5F575E1CC3DD}"/>
    <cellStyle name="Komórka zaznaczona 2 4 5 9 4" xfId="4297" xr:uid="{CDAD1672-DCB4-41B7-AA08-ECE38E641B58}"/>
    <cellStyle name="Komórka zaznaczona 2 4 5 9 4 2" xfId="20674" xr:uid="{C4697123-DA63-4BE0-87D3-33E046F3A3C3}"/>
    <cellStyle name="Komórka zaznaczona 2 4 5 9 4 3" xfId="32751" xr:uid="{03E51DAF-6CB7-4C0F-86F3-1A7088C6D9C3}"/>
    <cellStyle name="Komórka zaznaczona 2 4 5 9 4 4" xfId="43709" xr:uid="{8E886251-9D0C-405E-A40F-9CE4C7D54EF6}"/>
    <cellStyle name="Komórka zaznaczona 2 4 5 9 5" xfId="4839" xr:uid="{8B77F204-1FCB-45A2-80E6-BE8A7DAC4B39}"/>
    <cellStyle name="Komórka zaznaczona 2 4 5 9 5 2" xfId="21211" xr:uid="{FA1D6EA4-62C6-4C66-B748-0A76CF3AC891}"/>
    <cellStyle name="Komórka zaznaczona 2 4 5 9 5 3" xfId="33286" xr:uid="{98BAD0D9-34CB-44AD-AB40-2E0A7C94A53F}"/>
    <cellStyle name="Komórka zaznaczona 2 4 5 9 5 4" xfId="43966" xr:uid="{EAD1DBF1-623D-4DD6-B6C8-D3DB49A0E425}"/>
    <cellStyle name="Komórka zaznaczona 2 4 5 9 6" xfId="2207" xr:uid="{3EA0B121-0D23-44CD-99F0-F301FC3DA212}"/>
    <cellStyle name="Komórka zaznaczona 2 4 5 9 6 2" xfId="18620" xr:uid="{1A5588C1-EBDA-4737-9AF9-97E2CA6A8D87}"/>
    <cellStyle name="Komórka zaznaczona 2 4 5 9 6 3" xfId="23686" xr:uid="{778FB60B-2DBE-48D2-89F4-F5B3E78B71D7}"/>
    <cellStyle name="Komórka zaznaczona 2 4 5 9 6 4" xfId="17700" xr:uid="{D5B8B31F-D47A-4F7C-8DE7-EAF443FA27C1}"/>
    <cellStyle name="Komórka zaznaczona 2 4 5 9 7" xfId="5754" xr:uid="{E20820C5-30A6-4C6E-972D-2E9E1A982DA5}"/>
    <cellStyle name="Komórka zaznaczona 2 4 5 9 7 2" xfId="22056" xr:uid="{B9AA5914-2F3B-410B-A0B1-B084D7B691DE}"/>
    <cellStyle name="Komórka zaznaczona 2 4 5 9 7 3" xfId="34185" xr:uid="{E569EBFA-60A1-4B6D-A41E-6D06E3C31F24}"/>
    <cellStyle name="Komórka zaznaczona 2 4 5 9 7 4" xfId="44569" xr:uid="{C7E6E813-6276-481A-9F35-135C54CE51F5}"/>
    <cellStyle name="Komórka zaznaczona 2 4 5 9 8" xfId="6019" xr:uid="{7ADF6FA2-9403-470B-A206-E4F197449DA8}"/>
    <cellStyle name="Komórka zaznaczona 2 4 5 9 8 2" xfId="22318" xr:uid="{8C5C4B3D-B2D8-4E62-815F-469199B28C35}"/>
    <cellStyle name="Komórka zaznaczona 2 4 5 9 8 3" xfId="34437" xr:uid="{07285A15-1153-4F28-9C54-EB4AF0EBE8E0}"/>
    <cellStyle name="Komórka zaznaczona 2 4 5 9 8 4" xfId="44740" xr:uid="{BAB4D58A-92B3-42F4-85EA-F25E37D65B99}"/>
    <cellStyle name="Komórka zaznaczona 2 4 5 9 9" xfId="5275" xr:uid="{EBC58F73-2429-4DCA-8FB9-FF15648F33C8}"/>
    <cellStyle name="Komórka zaznaczona 2 4 5 9 9 2" xfId="21645" xr:uid="{9302BDA7-0A5C-4C9B-8F22-775D6662C3F3}"/>
    <cellStyle name="Komórka zaznaczona 2 4 5 9 9 3" xfId="33714" xr:uid="{4AD97C83-D57F-4122-9577-17471ECC5336}"/>
    <cellStyle name="Komórka zaznaczona 2 4 5 9 9 4" xfId="44151" xr:uid="{F1A63FF5-99E3-40F3-93FB-3270106B2FC3}"/>
    <cellStyle name="Komórka zaznaczona 2 4 6" xfId="503" xr:uid="{88CB3005-1B85-4290-AFE8-F64B55B0CAB6}"/>
    <cellStyle name="Komórka zaznaczona 2 4 6 10" xfId="1747" xr:uid="{6D3AF1F1-4784-4188-9210-EA4D41CD3D67}"/>
    <cellStyle name="Komórka zaznaczona 2 4 6 10 10" xfId="7854" xr:uid="{0129449F-7ECA-4401-9B45-25B09CCDA4D4}"/>
    <cellStyle name="Komórka zaznaczona 2 4 6 10 10 2" xfId="24086" xr:uid="{6F5D7147-190C-42C5-9B89-696B3BACD560}"/>
    <cellStyle name="Komórka zaznaczona 2 4 6 10 10 3" xfId="36101" xr:uid="{6A026510-6515-4E9B-978F-14CDBAE0DCCB}"/>
    <cellStyle name="Komórka zaznaczona 2 4 6 10 10 4" xfId="45604" xr:uid="{DB57D3AA-C9D5-4B2A-B914-CBF2E120EE5E}"/>
    <cellStyle name="Komórka zaznaczona 2 4 6 10 11" xfId="8081" xr:uid="{11A2FE42-1BA3-4DC3-9BF0-5A2321EBA8D2}"/>
    <cellStyle name="Komórka zaznaczona 2 4 6 10 11 2" xfId="24305" xr:uid="{DBDD0908-4009-4012-817B-55BA2497AE04}"/>
    <cellStyle name="Komórka zaznaczona 2 4 6 10 11 3" xfId="36310" xr:uid="{663F081A-9B6A-4034-91E3-4165D3077638}"/>
    <cellStyle name="Komórka zaznaczona 2 4 6 10 11 4" xfId="45744" xr:uid="{C20D025C-8E7F-4F17-A47A-15C1B3B9C193}"/>
    <cellStyle name="Komórka zaznaczona 2 4 6 10 12" xfId="8592" xr:uid="{F68D2A9C-65DA-400E-A90F-0754D74DF71E}"/>
    <cellStyle name="Komórka zaznaczona 2 4 6 10 12 2" xfId="24794" xr:uid="{EF8BCE39-2C78-40FC-884F-8D93618E345C}"/>
    <cellStyle name="Komórka zaznaczona 2 4 6 10 12 3" xfId="36782" xr:uid="{9CF7D1F1-7005-4D91-9010-26A98CB79B8D}"/>
    <cellStyle name="Komórka zaznaczona 2 4 6 10 12 4" xfId="45994" xr:uid="{E8605C26-9E07-49F1-A573-E8AD639EAF67}"/>
    <cellStyle name="Komórka zaznaczona 2 4 6 10 13" xfId="9096" xr:uid="{503F4804-C7D0-4582-9ABC-D7682E228F15}"/>
    <cellStyle name="Komórka zaznaczona 2 4 6 10 13 2" xfId="25289" xr:uid="{33B4D755-3CFD-4672-8CCD-6AD58D9B2680}"/>
    <cellStyle name="Komórka zaznaczona 2 4 6 10 13 3" xfId="37255" xr:uid="{DF589DAA-C4C4-477F-8249-65C8B5A8861D}"/>
    <cellStyle name="Komórka zaznaczona 2 4 6 10 13 4" xfId="46207" xr:uid="{4CBA8DD5-5A17-47B1-9B50-1DCFF4E7A06F}"/>
    <cellStyle name="Komórka zaznaczona 2 4 6 10 14" xfId="9587" xr:uid="{85F737B8-9A22-4848-852D-9AC1FD769CF3}"/>
    <cellStyle name="Komórka zaznaczona 2 4 6 10 14 2" xfId="25740" xr:uid="{21E71BF6-FC54-46A8-AF8A-20E5E317EA29}"/>
    <cellStyle name="Komórka zaznaczona 2 4 6 10 14 3" xfId="37653" xr:uid="{115D5043-7DF4-422D-B230-7A382D8246B6}"/>
    <cellStyle name="Komórka zaznaczona 2 4 6 10 14 4" xfId="46449" xr:uid="{02C6FB0A-B2A9-4943-B992-189DD170FAFE}"/>
    <cellStyle name="Komórka zaznaczona 2 4 6 10 15" xfId="8382" xr:uid="{A2A92D09-41EA-4DB9-B6E5-9B46BE294A5D}"/>
    <cellStyle name="Komórka zaznaczona 2 4 6 10 15 2" xfId="24588" xr:uid="{C15FC262-E85A-446A-9D93-E65440317971}"/>
    <cellStyle name="Komórka zaznaczona 2 4 6 10 15 3" xfId="36577" xr:uid="{5CFE4C0E-87DC-4745-9968-393DC1885D55}"/>
    <cellStyle name="Komórka zaznaczona 2 4 6 10 15 4" xfId="45888" xr:uid="{35AEBC60-D872-4B76-9F10-1832DABD9710}"/>
    <cellStyle name="Komórka zaznaczona 2 4 6 10 16" xfId="9996" xr:uid="{CC192782-6C8E-4E6C-B397-A5FDE6D8ADC9}"/>
    <cellStyle name="Komórka zaznaczona 2 4 6 10 16 2" xfId="26117" xr:uid="{CA29D562-89FE-42B4-9039-148F4292403B}"/>
    <cellStyle name="Komórka zaznaczona 2 4 6 10 16 3" xfId="37984" xr:uid="{BA486EBB-A67D-4D91-A6B2-3BC489B653BD}"/>
    <cellStyle name="Komórka zaznaczona 2 4 6 10 16 4" xfId="46614" xr:uid="{6B2C622C-A4F6-4FC7-99F5-CA35B4C3E0DD}"/>
    <cellStyle name="Komórka zaznaczona 2 4 6 10 17" xfId="10492" xr:uid="{4E71A5F2-2181-4212-8F33-171977BBCC35}"/>
    <cellStyle name="Komórka zaznaczona 2 4 6 10 17 2" xfId="26595" xr:uid="{F0903311-B1D2-4CB6-B91F-809030D96439}"/>
    <cellStyle name="Komórka zaznaczona 2 4 6 10 17 3" xfId="38432" xr:uid="{4170D029-0A5D-4D23-A650-16BD5833276E}"/>
    <cellStyle name="Komórka zaznaczona 2 4 6 10 17 4" xfId="46806" xr:uid="{6886E0A3-4701-436D-8DEA-FE31201D71FD}"/>
    <cellStyle name="Komórka zaznaczona 2 4 6 10 18" xfId="7340" xr:uid="{EBCD1708-B63E-4264-B465-2FE8E90131AB}"/>
    <cellStyle name="Komórka zaznaczona 2 4 6 10 19" xfId="12304" xr:uid="{C90497F6-0FD0-489F-9CD7-4B1DA463E2D2}"/>
    <cellStyle name="Komórka zaznaczona 2 4 6 10 19 2" xfId="28024" xr:uid="{64437CCD-BC93-45C1-9264-42F399EE304E}"/>
    <cellStyle name="Komórka zaznaczona 2 4 6 10 19 3" xfId="39588" xr:uid="{67D6A38A-FFE4-400D-A49A-A011C965D76B}"/>
    <cellStyle name="Komórka zaznaczona 2 4 6 10 19 4" xfId="47291" xr:uid="{2666356D-154C-44E7-A67F-BB52B5C9ECF0}"/>
    <cellStyle name="Komórka zaznaczona 2 4 6 10 2" xfId="3416" xr:uid="{97523F86-8346-40E6-A953-8132F1043E41}"/>
    <cellStyle name="Komórka zaznaczona 2 4 6 10 2 2" xfId="19809" xr:uid="{1AF8F1D7-EC42-4AE8-93B2-D53DC3B77738}"/>
    <cellStyle name="Komórka zaznaczona 2 4 6 10 2 3" xfId="25836" xr:uid="{CCA3A38F-6D0F-4418-BE64-F1C77E7A2138}"/>
    <cellStyle name="Komórka zaznaczona 2 4 6 10 2 4" xfId="17664" xr:uid="{624C5704-BD29-473C-A757-5B7458484641}"/>
    <cellStyle name="Komórka zaznaczona 2 4 6 10 20" xfId="12838" xr:uid="{2966FCC9-EE2A-479C-985D-7B478E1F50D0}"/>
    <cellStyle name="Komórka zaznaczona 2 4 6 10 20 2" xfId="28552" xr:uid="{9F3213D8-A328-47A1-9482-D6CB59DF6456}"/>
    <cellStyle name="Komórka zaznaczona 2 4 6 10 20 3" xfId="40096" xr:uid="{51A4C74E-2648-4AD1-91CF-B406D0043464}"/>
    <cellStyle name="Komórka zaznaczona 2 4 6 10 20 4" xfId="47462" xr:uid="{7C7CEA91-79E7-48A0-BEB3-7BFD71C68391}"/>
    <cellStyle name="Komórka zaznaczona 2 4 6 10 21" xfId="13321" xr:uid="{E8BCB39D-3E91-4691-BC69-C2F5F93861ED}"/>
    <cellStyle name="Komórka zaznaczona 2 4 6 10 21 2" xfId="28983" xr:uid="{E09F279D-6998-48BB-A95F-902E57BF98A7}"/>
    <cellStyle name="Komórka zaznaczona 2 4 6 10 21 3" xfId="40451" xr:uid="{D7F1A377-721A-4690-A86F-14B92AAA5D97}"/>
    <cellStyle name="Komórka zaznaczona 2 4 6 10 21 4" xfId="47672" xr:uid="{48DE27AE-516C-46F5-861B-8936065FD91E}"/>
    <cellStyle name="Komórka zaznaczona 2 4 6 10 22" xfId="13509" xr:uid="{120D3772-57AB-46CD-B3F4-816CE1C3F0A5}"/>
    <cellStyle name="Komórka zaznaczona 2 4 6 10 22 2" xfId="29152" xr:uid="{986916BF-8414-4102-BC76-24F7E01CB2EA}"/>
    <cellStyle name="Komórka zaznaczona 2 4 6 10 22 3" xfId="40604" xr:uid="{798E226B-3D08-406F-B3AE-8D3A75432F14}"/>
    <cellStyle name="Komórka zaznaczona 2 4 6 10 22 4" xfId="47769" xr:uid="{72E6E8E3-5E75-46CE-A1AC-624C4AFDBA70}"/>
    <cellStyle name="Komórka zaznaczona 2 4 6 10 23" xfId="14472" xr:uid="{E232D126-A257-4AD5-948D-2ECE506DEA32}"/>
    <cellStyle name="Komórka zaznaczona 2 4 6 10 23 2" xfId="29988" xr:uid="{BBAC706A-F27B-4F0F-9B91-AE3B87CF9207}"/>
    <cellStyle name="Komórka zaznaczona 2 4 6 10 23 3" xfId="41361" xr:uid="{F409538E-925B-4BBB-B015-5A7013E1DAAF}"/>
    <cellStyle name="Komórka zaznaczona 2 4 6 10 23 4" xfId="48221" xr:uid="{82EB2A66-9692-49BA-B904-61C03F4CEB16}"/>
    <cellStyle name="Komórka zaznaczona 2 4 6 10 24" xfId="14767" xr:uid="{DD7DA8DB-4AF3-4F54-B405-B2D7299C5854}"/>
    <cellStyle name="Komórka zaznaczona 2 4 6 10 24 2" xfId="30283" xr:uid="{5160F926-1B1D-4525-AA49-5982CB4CD15D}"/>
    <cellStyle name="Komórka zaznaczona 2 4 6 10 24 3" xfId="41656" xr:uid="{EB7A3A5D-B15D-4D3A-9CDC-948BFD6883A1}"/>
    <cellStyle name="Komórka zaznaczona 2 4 6 10 24 4" xfId="48419" xr:uid="{41E88AD4-9BE0-43A9-B8AE-73C0C64605DF}"/>
    <cellStyle name="Komórka zaznaczona 2 4 6 10 25" xfId="14979" xr:uid="{ED7A7A14-8B83-4D55-88A9-A6DE921E4A73}"/>
    <cellStyle name="Komórka zaznaczona 2 4 6 10 25 2" xfId="30495" xr:uid="{7E4F1B14-F707-4DB3-BB7F-48F66E49379B}"/>
    <cellStyle name="Komórka zaznaczona 2 4 6 10 25 3" xfId="41868" xr:uid="{38C1B009-4A1C-4052-B4EB-E49799116B75}"/>
    <cellStyle name="Komórka zaznaczona 2 4 6 10 25 4" xfId="48517" xr:uid="{03FA38AD-F691-4A12-B9BF-F8FC28E599DA}"/>
    <cellStyle name="Komórka zaznaczona 2 4 6 10 26" xfId="15453" xr:uid="{F954D0DC-8713-4718-ADFA-2BF90202DCA8}"/>
    <cellStyle name="Komórka zaznaczona 2 4 6 10 26 2" xfId="30969" xr:uid="{8A6B2F4C-2583-42AB-8980-396FD1737715}"/>
    <cellStyle name="Komórka zaznaczona 2 4 6 10 26 3" xfId="42342" xr:uid="{C2B010DD-EF28-440D-9ABA-9B08060B58ED}"/>
    <cellStyle name="Komórka zaznaczona 2 4 6 10 26 4" xfId="48671" xr:uid="{695C689C-9C40-458D-8324-F2533C283349}"/>
    <cellStyle name="Komórka zaznaczona 2 4 6 10 27" xfId="15741" xr:uid="{D1266E22-318E-4E50-A30D-3C6BCB69A149}"/>
    <cellStyle name="Komórka zaznaczona 2 4 6 10 27 2" xfId="31257" xr:uid="{6AAC7A7D-DC5D-4123-8F66-E0798C91E446}"/>
    <cellStyle name="Komórka zaznaczona 2 4 6 10 27 3" xfId="42630" xr:uid="{DEB55DD7-30E7-47CD-8CA4-8CE720B13437}"/>
    <cellStyle name="Komórka zaznaczona 2 4 6 10 27 4" xfId="48875" xr:uid="{9A155E93-1052-47B5-909B-D8A61A201684}"/>
    <cellStyle name="Komórka zaznaczona 2 4 6 10 28" xfId="15953" xr:uid="{3D7BEFB5-5F54-4ADB-A227-1F21EBF1D252}"/>
    <cellStyle name="Komórka zaznaczona 2 4 6 10 28 2" xfId="31469" xr:uid="{08FB86B4-43D3-4179-8486-C17F8CF4FC39}"/>
    <cellStyle name="Komórka zaznaczona 2 4 6 10 28 3" xfId="42842" xr:uid="{54707B39-10BD-45E5-8BDF-DDE95A160CCB}"/>
    <cellStyle name="Komórka zaznaczona 2 4 6 10 28 4" xfId="48969" xr:uid="{BC95C10C-4FD0-490D-9236-4F5A94DBDC6B}"/>
    <cellStyle name="Komórka zaznaczona 2 4 6 10 29" xfId="16409" xr:uid="{2246A99A-39FB-46B6-AC85-9701EBD20421}"/>
    <cellStyle name="Komórka zaznaczona 2 4 6 10 29 2" xfId="31925" xr:uid="{1216C72E-314B-4E94-AF82-2605C1AEEF75}"/>
    <cellStyle name="Komórka zaznaczona 2 4 6 10 29 3" xfId="43298" xr:uid="{30012DB2-C1D6-4043-A66B-A4ACD47BA451}"/>
    <cellStyle name="Komórka zaznaczona 2 4 6 10 29 4" xfId="49118" xr:uid="{DCA60118-0046-4B2B-8755-12A222A7FE57}"/>
    <cellStyle name="Komórka zaznaczona 2 4 6 10 3" xfId="4184" xr:uid="{89570DD7-CFC4-4819-B25A-1B30A6E7E3A9}"/>
    <cellStyle name="Komórka zaznaczona 2 4 6 10 3 2" xfId="20563" xr:uid="{D3F1932B-03CC-4681-A98A-99783DE45F11}"/>
    <cellStyle name="Komórka zaznaczona 2 4 6 10 3 3" xfId="32641" xr:uid="{C08B47D1-590F-4A88-929A-109EEB30C4AC}"/>
    <cellStyle name="Komórka zaznaczona 2 4 6 10 3 4" xfId="43635" xr:uid="{96F64A26-66DA-4D43-A537-A9A83A4C8C56}"/>
    <cellStyle name="Komórka zaznaczona 2 4 6 10 30" xfId="16575" xr:uid="{E257CA31-4344-46C7-8560-41065DE492E0}"/>
    <cellStyle name="Komórka zaznaczona 2 4 6 10 30 2" xfId="32091" xr:uid="{3CE19539-10DF-44E0-A3DB-A1BE780583ED}"/>
    <cellStyle name="Komórka zaznaczona 2 4 6 10 30 3" xfId="43464" xr:uid="{F4D9DA17-6A20-4FED-B377-62DDFA0BB93F}"/>
    <cellStyle name="Komórka zaznaczona 2 4 6 10 30 4" xfId="49263" xr:uid="{23035113-6196-4E38-8E3D-8484874E9AC9}"/>
    <cellStyle name="Komórka zaznaczona 2 4 6 10 31" xfId="16680" xr:uid="{9B3B2789-515A-47B3-95BF-DEBBD58A10C4}"/>
    <cellStyle name="Komórka zaznaczona 2 4 6 10 31 2" xfId="32196" xr:uid="{86450BC6-D27D-407D-B6A9-5A403099E9D6}"/>
    <cellStyle name="Komórka zaznaczona 2 4 6 10 31 3" xfId="43569" xr:uid="{68B3E9E3-BBED-4CD9-B0F1-F02B0CE717E7}"/>
    <cellStyle name="Komórka zaznaczona 2 4 6 10 31 4" xfId="49356" xr:uid="{DF208745-F6B9-41EA-8C54-EC58D8C18A78}"/>
    <cellStyle name="Komórka zaznaczona 2 4 6 10 32" xfId="18169" xr:uid="{A0898374-E0CC-4961-A047-87E4B55DCF6F}"/>
    <cellStyle name="Komórka zaznaczona 2 4 6 10 33" xfId="17095" xr:uid="{2A7520EB-5DDB-4086-BD3B-1A43D5464FDE}"/>
    <cellStyle name="Komórka zaznaczona 2 4 6 10 34" xfId="37570" xr:uid="{8967D42D-CB60-43B7-A191-47A03ACB999F}"/>
    <cellStyle name="Komórka zaznaczona 2 4 6 10 4" xfId="4682" xr:uid="{3F0ACDF6-3E40-4D96-9322-74EBA8D82334}"/>
    <cellStyle name="Komórka zaznaczona 2 4 6 10 4 2" xfId="21058" xr:uid="{9D3DFB40-7498-47EE-A892-3563BF02DC1E}"/>
    <cellStyle name="Komórka zaznaczona 2 4 6 10 4 3" xfId="33133" xr:uid="{7AC32A20-F57A-402D-A760-497B2D2B8A2C}"/>
    <cellStyle name="Komórka zaznaczona 2 4 6 10 4 4" xfId="43880" xr:uid="{080298B4-129D-47BA-9B0D-7574F44C12A3}"/>
    <cellStyle name="Komórka zaznaczona 2 4 6 10 5" xfId="5233" xr:uid="{2B869A03-F0FE-4BB2-877F-3758A4B087FF}"/>
    <cellStyle name="Komórka zaznaczona 2 4 6 10 5 2" xfId="21605" xr:uid="{019DF837-EFA3-45F5-8D68-ADFD57AF9CB2}"/>
    <cellStyle name="Komórka zaznaczona 2 4 6 10 5 3" xfId="33673" xr:uid="{89C8ADCC-99A9-4DFA-A204-553AA4121050}"/>
    <cellStyle name="Komórka zaznaczona 2 4 6 10 5 4" xfId="44120" xr:uid="{63125AF9-2085-422B-8930-DC95D0CFF253}"/>
    <cellStyle name="Komórka zaznaczona 2 4 6 10 6" xfId="5653" xr:uid="{2B4ADDEB-EFE8-4F21-A95F-2B5EB00845CF}"/>
    <cellStyle name="Komórka zaznaczona 2 4 6 10 6 2" xfId="21960" xr:uid="{0568BAC6-FC6F-44B8-97F8-09ADC9A073B9}"/>
    <cellStyle name="Komórka zaznaczona 2 4 6 10 6 3" xfId="34086" xr:uid="{1B58527F-D8DE-46F9-96AB-B5349585A060}"/>
    <cellStyle name="Komórka zaznaczona 2 4 6 10 6 4" xfId="44490" xr:uid="{37CD8744-93C7-4EB5-B127-A910EA9F51EE}"/>
    <cellStyle name="Komórka zaznaczona 2 4 6 10 7" xfId="6118" xr:uid="{BA3A76B6-1142-4E21-B4ED-1DCD0A8704DA}"/>
    <cellStyle name="Komórka zaznaczona 2 4 6 10 7 2" xfId="22416" xr:uid="{26D80C35-2C27-440C-B745-118CB7506695}"/>
    <cellStyle name="Komórka zaznaczona 2 4 6 10 7 3" xfId="34534" xr:uid="{D01320D5-9C80-41FD-9095-99107E685F97}"/>
    <cellStyle name="Komórka zaznaczona 2 4 6 10 7 4" xfId="44807" xr:uid="{0816D8BF-7A1D-4C17-AF8F-3DC2DE10ADA7}"/>
    <cellStyle name="Komórka zaznaczona 2 4 6 10 8" xfId="6423" xr:uid="{076603BE-A9B6-4009-A876-30C42AD9DA1D}"/>
    <cellStyle name="Komórka zaznaczona 2 4 6 10 8 2" xfId="22714" xr:uid="{A78D827F-ADD3-4574-A079-8FAA23E1DE95}"/>
    <cellStyle name="Komórka zaznaczona 2 4 6 10 8 3" xfId="34822" xr:uid="{9A71AD3F-5130-4FA2-968C-3E509E742E45}"/>
    <cellStyle name="Komórka zaznaczona 2 4 6 10 8 4" xfId="44972" xr:uid="{FD185E38-D12D-4A30-97AC-2DD8C15FA917}"/>
    <cellStyle name="Komórka zaznaczona 2 4 6 10 9" xfId="6645" xr:uid="{13BBAE87-1BA0-40A7-A26B-3C04159940CC}"/>
    <cellStyle name="Komórka zaznaczona 2 4 6 10 9 2" xfId="22928" xr:uid="{05C734E6-CBC1-475E-9C88-607F508CC9B0}"/>
    <cellStyle name="Komórka zaznaczona 2 4 6 10 9 3" xfId="35033" xr:uid="{6B62EB6F-7D51-4C52-B67F-276EF6A951DD}"/>
    <cellStyle name="Komórka zaznaczona 2 4 6 10 9 4" xfId="45071" xr:uid="{1789A44C-6582-4334-9AB7-2A83154DBBC7}"/>
    <cellStyle name="Komórka zaznaczona 2 4 6 11" xfId="1827" xr:uid="{81D22E1C-6D28-4B4D-9A18-8159D1C10CF1}"/>
    <cellStyle name="Komórka zaznaczona 2 4 6 11 10" xfId="7929" xr:uid="{75DB4C3E-ECCD-4C08-A814-AAC3D5C900D9}"/>
    <cellStyle name="Komórka zaznaczona 2 4 6 11 10 2" xfId="24160" xr:uid="{3CEB059B-0FC6-4FC6-B7A9-22EC81FFEBBF}"/>
    <cellStyle name="Komórka zaznaczona 2 4 6 11 10 3" xfId="36170" xr:uid="{CF743F3A-9CBD-4597-812B-FD4C164DE8D8}"/>
    <cellStyle name="Komórka zaznaczona 2 4 6 11 10 4" xfId="45649" xr:uid="{D4A6288D-B1C2-4132-97A9-565A6CBF2F9A}"/>
    <cellStyle name="Komórka zaznaczona 2 4 6 11 11" xfId="8158" xr:uid="{C6B4739E-C8C5-485F-8069-C98372FDBD30}"/>
    <cellStyle name="Komórka zaznaczona 2 4 6 11 11 2" xfId="24378" xr:uid="{BB39C592-3E24-4A45-9422-72EE995E04D7}"/>
    <cellStyle name="Komórka zaznaczona 2 4 6 11 11 3" xfId="36380" xr:uid="{BC254804-F13E-4B1A-A523-29609249CD47}"/>
    <cellStyle name="Komórka zaznaczona 2 4 6 11 11 4" xfId="45792" xr:uid="{E2A95571-8274-407A-BE2D-49BEA87553CA}"/>
    <cellStyle name="Komórka zaznaczona 2 4 6 11 12" xfId="8669" xr:uid="{EE62A1E7-671C-49D1-8DFE-F8DF86BEDDC4}"/>
    <cellStyle name="Komórka zaznaczona 2 4 6 11 12 2" xfId="24864" xr:uid="{EDD8AAD2-F6B4-40A6-A50A-58114C17FD79}"/>
    <cellStyle name="Komórka zaznaczona 2 4 6 11 12 3" xfId="36847" xr:uid="{C09A0F06-3314-4A79-9208-A1195301670C}"/>
    <cellStyle name="Komórka zaznaczona 2 4 6 11 12 4" xfId="46030" xr:uid="{81883A3A-1D46-45D9-9CE5-7AED77A7482C}"/>
    <cellStyle name="Komórka zaznaczona 2 4 6 11 13" xfId="9176" xr:uid="{66B7C8CC-1ACA-4EE2-BEE7-2D34C67798C9}"/>
    <cellStyle name="Komórka zaznaczona 2 4 6 11 13 2" xfId="25366" xr:uid="{5B1A712F-B9F8-499F-8E24-3638A89BE3EF}"/>
    <cellStyle name="Komórka zaznaczona 2 4 6 11 13 3" xfId="37322" xr:uid="{E97832F5-DC45-4802-9C90-EEAF0265BFFC}"/>
    <cellStyle name="Komórka zaznaczona 2 4 6 11 13 4" xfId="46245" xr:uid="{53387CE8-CD70-4CF3-9EBF-F7288402FE4F}"/>
    <cellStyle name="Komórka zaznaczona 2 4 6 11 14" xfId="9666" xr:uid="{2BCC826F-5457-4249-B35B-E43A4761A51B}"/>
    <cellStyle name="Komórka zaznaczona 2 4 6 11 14 2" xfId="25812" xr:uid="{9456E1F5-F548-45C3-BBE7-0DB6D215C793}"/>
    <cellStyle name="Komórka zaznaczona 2 4 6 11 14 3" xfId="37712" xr:uid="{B1164041-BA06-4AC6-B79B-E34535E4E7FA}"/>
    <cellStyle name="Komórka zaznaczona 2 4 6 11 14 4" xfId="46489" xr:uid="{C90BDF4E-1003-47EB-9776-597F08592571}"/>
    <cellStyle name="Komórka zaznaczona 2 4 6 11 15" xfId="7685" xr:uid="{E0AA9CDC-A590-4F18-8B18-DDBD6A1B88BA}"/>
    <cellStyle name="Komórka zaznaczona 2 4 6 11 15 2" xfId="23921" xr:uid="{0A90D861-4C91-428C-B9EC-DF09F7C45A54}"/>
    <cellStyle name="Komórka zaznaczona 2 4 6 11 15 3" xfId="35961" xr:uid="{9A56A869-5927-4F45-88B6-5495782D83D0}"/>
    <cellStyle name="Komórka zaznaczona 2 4 6 11 15 4" xfId="45505" xr:uid="{5844FB98-A8F5-490F-AB09-BD7C8B390F6A}"/>
    <cellStyle name="Komórka zaznaczona 2 4 6 11 16" xfId="10073" xr:uid="{E4788192-9FAB-49DD-9ABB-B9D2DCF3BE72}"/>
    <cellStyle name="Komórka zaznaczona 2 4 6 11 16 2" xfId="26189" xr:uid="{F92F1004-A76A-4A56-BBB6-08D4480B0975}"/>
    <cellStyle name="Komórka zaznaczona 2 4 6 11 16 3" xfId="38043" xr:uid="{61894A3E-DF1B-4F78-92EF-718D894CAE8F}"/>
    <cellStyle name="Komórka zaznaczona 2 4 6 11 16 4" xfId="46646" xr:uid="{DB9389B7-0AC9-4A30-836F-6E5407373E81}"/>
    <cellStyle name="Komórka zaznaczona 2 4 6 11 17" xfId="10570" xr:uid="{CC9E6929-AB8B-475B-A476-F3E1ECF7FDA0}"/>
    <cellStyle name="Komórka zaznaczona 2 4 6 11 17 2" xfId="26667" xr:uid="{55ACFDC7-B20A-45F0-9138-087BFE85F8BF}"/>
    <cellStyle name="Komórka zaznaczona 2 4 6 11 17 3" xfId="38483" xr:uid="{9EBDBE4C-C288-45BE-9726-57D7F3E1B9E6}"/>
    <cellStyle name="Komórka zaznaczona 2 4 6 11 17 4" xfId="46840" xr:uid="{A7F003DA-FAB7-438A-A40E-1569A43CA5F3}"/>
    <cellStyle name="Komórka zaznaczona 2 4 6 11 18" xfId="8298" xr:uid="{DB79A12F-1AFB-495E-8235-C24A08613AD8}"/>
    <cellStyle name="Komórka zaznaczona 2 4 6 11 19" xfId="12376" xr:uid="{1D6343D3-9A9E-48D9-AFBD-0B7321AD80FC}"/>
    <cellStyle name="Komórka zaznaczona 2 4 6 11 19 2" xfId="28093" xr:uid="{EC0D8467-D2B5-4B3C-8FDF-74911B6B4C29}"/>
    <cellStyle name="Komórka zaznaczona 2 4 6 11 19 3" xfId="39649" xr:uid="{B9EDD1E6-69BA-4145-8724-5507DD7AD3BC}"/>
    <cellStyle name="Komórka zaznaczona 2 4 6 11 19 4" xfId="47326" xr:uid="{1844B1ED-9E24-4E3D-B304-3C3A1B07A75E}"/>
    <cellStyle name="Komórka zaznaczona 2 4 6 11 2" xfId="3496" xr:uid="{9E37324C-761A-4F5F-B2DE-1DDBDEEA61CB}"/>
    <cellStyle name="Komórka zaznaczona 2 4 6 11 2 2" xfId="19889" xr:uid="{CA91EE29-F656-45DF-945F-2E48D2EAF8B4}"/>
    <cellStyle name="Komórka zaznaczona 2 4 6 11 2 3" xfId="23942" xr:uid="{A56795DA-89DF-49E9-8779-CE3AA64178D1}"/>
    <cellStyle name="Komórka zaznaczona 2 4 6 11 2 4" xfId="40427" xr:uid="{4CF8237F-0033-4F77-BC2B-7BE3089FB4FF}"/>
    <cellStyle name="Komórka zaznaczona 2 4 6 11 20" xfId="12911" xr:uid="{65F8C4EA-A504-4FB4-BD5E-1AB3C723F113}"/>
    <cellStyle name="Komórka zaznaczona 2 4 6 11 20 2" xfId="28620" xr:uid="{4F6F49EB-3EE5-4D3B-9BB3-62554E02D6A8}"/>
    <cellStyle name="Komórka zaznaczona 2 4 6 11 20 3" xfId="40155" xr:uid="{82AB7E72-E0B3-4A87-AF55-27B584C01A70}"/>
    <cellStyle name="Komórka zaznaczona 2 4 6 11 20 4" xfId="47499" xr:uid="{C1E19E8C-CE37-4BC6-9AEF-E6213A83B0A9}"/>
    <cellStyle name="Komórka zaznaczona 2 4 6 11 21" xfId="13393" xr:uid="{4B9A08ED-09DC-4CC5-AAA1-ABCCFFCC9840}"/>
    <cellStyle name="Komórka zaznaczona 2 4 6 11 21 2" xfId="29040" xr:uid="{6EB837C5-5B42-4BFF-B060-43F1CA4E574D}"/>
    <cellStyle name="Komórka zaznaczona 2 4 6 11 21 3" xfId="40499" xr:uid="{6B772D80-DBF6-4EC8-B335-1FCBC463BE55}"/>
    <cellStyle name="Komórka zaznaczona 2 4 6 11 21 4" xfId="47699" xr:uid="{88A50A4B-2EAD-48AF-8A36-19EBA0DCA5D7}"/>
    <cellStyle name="Komórka zaznaczona 2 4 6 11 22" xfId="13584" xr:uid="{47859AA1-7126-4A1A-B179-9CCDAA085BE8}"/>
    <cellStyle name="Komórka zaznaczona 2 4 6 11 22 2" xfId="29225" xr:uid="{DB0E7F0F-F239-4785-801E-43144119F36A}"/>
    <cellStyle name="Komórka zaznaczona 2 4 6 11 22 3" xfId="40661" xr:uid="{3D032C85-F707-4603-93FE-82DE7B87C913}"/>
    <cellStyle name="Komórka zaznaczona 2 4 6 11 22 4" xfId="47798" xr:uid="{3AC9B515-9849-4CD2-9259-F3E42E7901E9}"/>
    <cellStyle name="Komórka zaznaczona 2 4 6 11 23" xfId="14535" xr:uid="{02268A79-570C-4DE4-B81C-43CD11D115CE}"/>
    <cellStyle name="Komórka zaznaczona 2 4 6 11 23 2" xfId="30051" xr:uid="{87C3A98A-86F5-4712-A4C9-61481CB79B9F}"/>
    <cellStyle name="Komórka zaznaczona 2 4 6 11 23 3" xfId="41424" xr:uid="{ACA3CA09-1B69-4DE2-A396-6272234A6FD0}"/>
    <cellStyle name="Komórka zaznaczona 2 4 6 11 23 4" xfId="48264" xr:uid="{A45EC6B3-EA7B-4818-8143-C7B5AE90AF93}"/>
    <cellStyle name="Komórka zaznaczona 2 4 6 11 24" xfId="14819" xr:uid="{11FAA925-58C4-423C-BBA0-5C4D3189288B}"/>
    <cellStyle name="Komórka zaznaczona 2 4 6 11 24 2" xfId="30335" xr:uid="{9001ED33-A0F3-4714-B734-0A380DEC9638}"/>
    <cellStyle name="Komórka zaznaczona 2 4 6 11 24 3" xfId="41708" xr:uid="{252C34B6-C8BE-4FD2-ACFD-AA3462FA50C3}"/>
    <cellStyle name="Komórka zaznaczona 2 4 6 11 24 4" xfId="48456" xr:uid="{3619D957-8F05-4A9B-99AB-E66E51308470}"/>
    <cellStyle name="Komórka zaznaczona 2 4 6 11 25" xfId="15029" xr:uid="{C1DBC883-1812-48F5-B860-D6C84A2C9758}"/>
    <cellStyle name="Komórka zaznaczona 2 4 6 11 25 2" xfId="30545" xr:uid="{4702FCD2-275A-4E3E-9916-663FF813503E}"/>
    <cellStyle name="Komórka zaznaczona 2 4 6 11 25 3" xfId="41918" xr:uid="{D5CBCD79-36EB-469A-99DB-591C754DEF9B}"/>
    <cellStyle name="Komórka zaznaczona 2 4 6 11 25 4" xfId="48549" xr:uid="{A6D44C94-FC62-4D38-A221-4ADC7726BEB1}"/>
    <cellStyle name="Komórka zaznaczona 2 4 6 11 26" xfId="15509" xr:uid="{07B3C900-931A-44F9-AA3C-9A25B4808F9C}"/>
    <cellStyle name="Komórka zaznaczona 2 4 6 11 26 2" xfId="31025" xr:uid="{BB7ACF19-F415-467F-95A3-186B2C937585}"/>
    <cellStyle name="Komórka zaznaczona 2 4 6 11 26 3" xfId="42398" xr:uid="{68677990-1A34-4F84-8A98-B9B0627C7867}"/>
    <cellStyle name="Komórka zaznaczona 2 4 6 11 26 4" xfId="48702" xr:uid="{121A2E41-48D1-4661-9F7E-B69A99D3A344}"/>
    <cellStyle name="Komórka zaznaczona 2 4 6 11 27" xfId="15777" xr:uid="{8B8F2E00-7EB0-4648-BA68-1BA0C5C5A247}"/>
    <cellStyle name="Komórka zaznaczona 2 4 6 11 27 2" xfId="31293" xr:uid="{F6110B2F-6BA1-4BFF-BA6B-C45A710F50C2}"/>
    <cellStyle name="Komórka zaznaczona 2 4 6 11 27 3" xfId="42666" xr:uid="{F101A91C-BE8F-4B6D-9907-90D417FE2CBD}"/>
    <cellStyle name="Komórka zaznaczona 2 4 6 11 27 4" xfId="48906" xr:uid="{12A50420-4C6F-48D6-A84B-871454652EE7}"/>
    <cellStyle name="Komórka zaznaczona 2 4 6 11 28" xfId="15995" xr:uid="{7DCB044B-C019-485C-84DA-D87C0DA87A77}"/>
    <cellStyle name="Komórka zaznaczona 2 4 6 11 28 2" xfId="31511" xr:uid="{A028CAB0-B7A2-452F-BDA1-CBBF543EF3E1}"/>
    <cellStyle name="Komórka zaznaczona 2 4 6 11 28 3" xfId="42884" xr:uid="{E602870C-F940-4217-BE35-451DDC8D981A}"/>
    <cellStyle name="Komórka zaznaczona 2 4 6 11 28 4" xfId="48997" xr:uid="{88958719-10CC-49AB-9445-4FE7DD8E12F0}"/>
    <cellStyle name="Komórka zaznaczona 2 4 6 11 29" xfId="16452" xr:uid="{585B7020-1444-4479-9056-09FEEFEEF718}"/>
    <cellStyle name="Komórka zaznaczona 2 4 6 11 29 2" xfId="31968" xr:uid="{D5C6DED1-A26B-4C68-8FB5-CFE9B7181EBB}"/>
    <cellStyle name="Komórka zaznaczona 2 4 6 11 29 3" xfId="43341" xr:uid="{9F546F7F-91E1-4607-AFDE-787A39A386C1}"/>
    <cellStyle name="Komórka zaznaczona 2 4 6 11 29 4" xfId="49145" xr:uid="{E359FF27-5589-4A5D-987D-85176F6420D0}"/>
    <cellStyle name="Komórka zaznaczona 2 4 6 11 3" xfId="4255" xr:uid="{7A234806-C1C3-49C0-836F-4198C2F75C06}"/>
    <cellStyle name="Komórka zaznaczona 2 4 6 11 3 2" xfId="20632" xr:uid="{60302EFB-9412-4DC1-BB09-B2F76BBCB4FF}"/>
    <cellStyle name="Komórka zaznaczona 2 4 6 11 3 3" xfId="32711" xr:uid="{5D532C94-D212-488F-A45E-FADCD4F1B6ED}"/>
    <cellStyle name="Komórka zaznaczona 2 4 6 11 3 4" xfId="43687" xr:uid="{C202F679-647A-4AC8-B854-B0171545C416}"/>
    <cellStyle name="Komórka zaznaczona 2 4 6 11 30" xfId="16599" xr:uid="{480FE8FA-68AC-4AEB-A06F-7C940F14F67B}"/>
    <cellStyle name="Komórka zaznaczona 2 4 6 11 30 2" xfId="32115" xr:uid="{08F0EC7C-5891-4DD8-831B-B61AC8ABF0C4}"/>
    <cellStyle name="Komórka zaznaczona 2 4 6 11 30 3" xfId="43488" xr:uid="{991EA2B1-D8F1-476C-AF09-C7AADA398AD0}"/>
    <cellStyle name="Komórka zaznaczona 2 4 6 11 30 4" xfId="49287" xr:uid="{945993DE-6B86-4DF2-B021-6A40BCF75A7D}"/>
    <cellStyle name="Komórka zaznaczona 2 4 6 11 31" xfId="16703" xr:uid="{C3237BCA-7367-4032-983A-D1911DE80060}"/>
    <cellStyle name="Komórka zaznaczona 2 4 6 11 31 2" xfId="32219" xr:uid="{1BEB277D-7763-4202-8BAA-5738E905B224}"/>
    <cellStyle name="Komórka zaznaczona 2 4 6 11 31 3" xfId="43592" xr:uid="{68AA02CB-91B7-4E17-8312-420289EE642D}"/>
    <cellStyle name="Komórka zaznaczona 2 4 6 11 31 4" xfId="49379" xr:uid="{C09C0D64-FCFE-465F-BF42-50C35CE5F7C1}"/>
    <cellStyle name="Komórka zaznaczona 2 4 6 11 32" xfId="18249" xr:uid="{C116141A-C07A-481C-B306-091CDF579448}"/>
    <cellStyle name="Komórka zaznaczona 2 4 6 11 33" xfId="20365" xr:uid="{787530E8-0C1D-4BBE-A515-07CA7068D71E}"/>
    <cellStyle name="Komórka zaznaczona 2 4 6 11 34" xfId="36574" xr:uid="{793C0704-EEE4-4B75-892A-A298CC6DF6A0}"/>
    <cellStyle name="Komórka zaznaczona 2 4 6 11 4" xfId="4752" xr:uid="{A11DDEE9-9701-492B-9771-B67629E860A3}"/>
    <cellStyle name="Komórka zaznaczona 2 4 6 11 4 2" xfId="21126" xr:uid="{1814078A-6575-4846-A2E1-BDED0EFD0138}"/>
    <cellStyle name="Komórka zaznaczona 2 4 6 11 4 3" xfId="33201" xr:uid="{9498988D-741F-4B2D-8C4E-D59ECFC96143}"/>
    <cellStyle name="Komórka zaznaczona 2 4 6 11 4 4" xfId="43929" xr:uid="{7C90BB99-2319-480C-99B1-9272A64F6C60}"/>
    <cellStyle name="Komórka zaznaczona 2 4 6 11 5" xfId="5305" xr:uid="{19B3F4F4-5A5E-42AC-877D-7AC05040295D}"/>
    <cellStyle name="Komórka zaznaczona 2 4 6 11 5 2" xfId="21674" xr:uid="{739088EC-4CE4-4FB3-A323-0A827949A5F3}"/>
    <cellStyle name="Komórka zaznaczona 2 4 6 11 5 3" xfId="33741" xr:uid="{8EDC2FA6-F5AA-4192-B81E-553A1AD0B8E3}"/>
    <cellStyle name="Komórka zaznaczona 2 4 6 11 5 4" xfId="44170" xr:uid="{1DB6FCCC-E951-42C2-A020-697584284CE3}"/>
    <cellStyle name="Komórka zaznaczona 2 4 6 11 6" xfId="5724" xr:uid="{49A2835F-9904-4DBE-9C93-D836BFF98CE6}"/>
    <cellStyle name="Komórka zaznaczona 2 4 6 11 6 2" xfId="22026" xr:uid="{FB9516E4-A947-47ED-A17B-D9C6766051B7}"/>
    <cellStyle name="Komórka zaznaczona 2 4 6 11 6 3" xfId="34155" xr:uid="{D0A98BA1-311E-4DF8-9302-19E9BB5DB843}"/>
    <cellStyle name="Komórka zaznaczona 2 4 6 11 6 4" xfId="44549" xr:uid="{143F774B-A568-4F69-9173-E31B55481BF0}"/>
    <cellStyle name="Komórka zaznaczona 2 4 6 11 7" xfId="6191" xr:uid="{22E366AE-7746-44BB-A3D8-73B9B99B9F5C}"/>
    <cellStyle name="Komórka zaznaczona 2 4 6 11 7 2" xfId="22488" xr:uid="{4561C6F2-4600-4291-A92D-C5DF7A983C26}"/>
    <cellStyle name="Komórka zaznaczona 2 4 6 11 7 3" xfId="34601" xr:uid="{8F120AF3-FFDA-423A-8D8D-0F16F3568F37}"/>
    <cellStyle name="Komórka zaznaczona 2 4 6 11 7 4" xfId="44856" xr:uid="{2ED2DDA8-407F-4E3C-9444-E9C5A3C33DCC}"/>
    <cellStyle name="Komórka zaznaczona 2 4 6 11 8" xfId="6497" xr:uid="{315098A5-70E3-4C64-B2F2-B7B3137B3B1F}"/>
    <cellStyle name="Komórka zaznaczona 2 4 6 11 8 2" xfId="22784" xr:uid="{90212EB4-D5CA-496B-9519-03F540D5EC0F}"/>
    <cellStyle name="Komórka zaznaczona 2 4 6 11 8 3" xfId="34889" xr:uid="{33AEAF9B-60BD-417E-A99E-40F53B79F86D}"/>
    <cellStyle name="Komórka zaznaczona 2 4 6 11 8 4" xfId="45016" xr:uid="{AE34CAB6-9C21-402B-9255-6DF6EED4C7E9}"/>
    <cellStyle name="Komórka zaznaczona 2 4 6 11 9" xfId="5892" xr:uid="{475898AA-C2E0-40C8-BBD8-31C2FE93F4D1}"/>
    <cellStyle name="Komórka zaznaczona 2 4 6 11 9 2" xfId="22193" xr:uid="{853B3C7A-49A5-4BDC-BF5D-C60008364A49}"/>
    <cellStyle name="Komórka zaznaczona 2 4 6 11 9 3" xfId="34317" xr:uid="{E7923070-DC19-49B6-987F-FF2757659DBE}"/>
    <cellStyle name="Komórka zaznaczona 2 4 6 11 9 4" xfId="44664" xr:uid="{998E9562-C8B5-4B92-A821-7B95A349B36F}"/>
    <cellStyle name="Komórka zaznaczona 2 4 6 12" xfId="2276" xr:uid="{0291A540-6356-4FF9-9809-E96A15B7195E}"/>
    <cellStyle name="Komórka zaznaczona 2 4 6 12 2" xfId="18688" xr:uid="{758CD5C2-7DE8-4137-A2C8-B2CFC1352AA9}"/>
    <cellStyle name="Komórka zaznaczona 2 4 6 12 3" xfId="18553" xr:uid="{37E0FC5C-354E-43A4-9905-4B6653643EFD}"/>
    <cellStyle name="Komórka zaznaczona 2 4 6 12 4" xfId="26852" xr:uid="{C79FEDBC-306A-42C0-91E7-6C0E878C5404}"/>
    <cellStyle name="Komórka zaznaczona 2 4 6 13" xfId="2812" xr:uid="{2C9EDE4E-D157-466E-A33B-89404E230257}"/>
    <cellStyle name="Komórka zaznaczona 2 4 6 13 2" xfId="19211" xr:uid="{FBCE92AF-2775-4AC6-AC9C-17EF3928CAA8}"/>
    <cellStyle name="Komórka zaznaczona 2 4 6 13 3" xfId="26652" xr:uid="{97A42DAA-C912-4978-B521-7C9AA0055128}"/>
    <cellStyle name="Komórka zaznaczona 2 4 6 13 4" xfId="35318" xr:uid="{69BF2764-A8DF-45F6-830E-FCAD866787A2}"/>
    <cellStyle name="Komórka zaznaczona 2 4 6 14" xfId="2716" xr:uid="{7261C3AB-06EE-4BC7-B211-171C124EB354}"/>
    <cellStyle name="Komórka zaznaczona 2 4 6 14 2" xfId="19118" xr:uid="{577350EB-DF27-4A8E-8CB4-C11B2914ED24}"/>
    <cellStyle name="Komórka zaznaczona 2 4 6 14 3" xfId="21730" xr:uid="{8265199A-6B4D-4B15-8FB3-95D0C18952EC}"/>
    <cellStyle name="Komórka zaznaczona 2 4 6 14 4" xfId="36156" xr:uid="{B4E4A97A-953B-4196-B71E-FA516D8C29C7}"/>
    <cellStyle name="Komórka zaznaczona 2 4 6 15" xfId="2349" xr:uid="{6437F71E-11F9-4EFC-A8E1-669CEA9F2E39}"/>
    <cellStyle name="Komórka zaznaczona 2 4 6 15 2" xfId="18760" xr:uid="{D077CCB3-CC2B-4331-B715-7A313C245E2F}"/>
    <cellStyle name="Komórka zaznaczona 2 4 6 15 3" xfId="17688" xr:uid="{35950758-EE64-40EF-AFF2-C61FB0B8E8FE}"/>
    <cellStyle name="Komórka zaznaczona 2 4 6 15 4" xfId="37436" xr:uid="{9A8FF41A-A7B2-4B20-98CD-91B16641FDF2}"/>
    <cellStyle name="Komórka zaznaczona 2 4 6 16" xfId="5091" xr:uid="{B6D2AFA0-CBBD-4E93-8801-11C3FAF5B088}"/>
    <cellStyle name="Komórka zaznaczona 2 4 6 16 2" xfId="21463" xr:uid="{83E5FD04-3E28-458F-A4D4-581BC6BE6311}"/>
    <cellStyle name="Komórka zaznaczona 2 4 6 16 3" xfId="33531" xr:uid="{C38E1470-C088-4721-B39F-75E6FC0B1A22}"/>
    <cellStyle name="Komórka zaznaczona 2 4 6 16 4" xfId="44051" xr:uid="{1DA012EE-AB4B-4305-B06D-4F36D882BD64}"/>
    <cellStyle name="Komórka zaznaczona 2 4 6 17" xfId="3536" xr:uid="{2B33C4B3-1E4B-4E5C-82A8-2D303D266EE2}"/>
    <cellStyle name="Komórka zaznaczona 2 4 6 17 2" xfId="19929" xr:uid="{CACC3313-698F-4EAC-8F3B-E776EC11C136}"/>
    <cellStyle name="Komórka zaznaczona 2 4 6 17 3" xfId="16876" xr:uid="{03356CF3-FE8A-4035-92F1-111096CD3610}"/>
    <cellStyle name="Komórka zaznaczona 2 4 6 17 4" xfId="29311" xr:uid="{75337827-60E3-456B-B68B-6F170EFC2AB0}"/>
    <cellStyle name="Komórka zaznaczona 2 4 6 18" xfId="2360" xr:uid="{D18AE677-A318-4516-909D-8ABC1C5F323C}"/>
    <cellStyle name="Komórka zaznaczona 2 4 6 18 2" xfId="18771" xr:uid="{5952095D-DA83-43E9-9095-1EAFAB809C78}"/>
    <cellStyle name="Komórka zaznaczona 2 4 6 18 3" xfId="27386" xr:uid="{65E423D3-1681-44E6-BF1B-A31B1C1B7826}"/>
    <cellStyle name="Komórka zaznaczona 2 4 6 18 4" xfId="34439" xr:uid="{954D4521-F7BA-4017-B321-EFA9F699869C}"/>
    <cellStyle name="Komórka zaznaczona 2 4 6 19" xfId="3716" xr:uid="{65D8898B-489D-4E8E-9AD3-F16A22A71E90}"/>
    <cellStyle name="Komórka zaznaczona 2 4 6 19 2" xfId="20098" xr:uid="{8E589771-6639-415E-9DE8-3713EB8A17C0}"/>
    <cellStyle name="Komórka zaznaczona 2 4 6 19 3" xfId="17562" xr:uid="{FEF94A54-2B6F-4338-8FE1-CB6EABD30FB5}"/>
    <cellStyle name="Komórka zaznaczona 2 4 6 19 4" xfId="38958" xr:uid="{1C95E1C9-C5F5-4187-8501-816B9AB1BEE2}"/>
    <cellStyle name="Komórka zaznaczona 2 4 6 2" xfId="878" xr:uid="{CA1730F9-ABE0-4434-A752-2B0BCECAEA15}"/>
    <cellStyle name="Komórka zaznaczona 2 4 6 2 10" xfId="7230" xr:uid="{3DED1E99-70CE-4E1A-952D-A9050534C051}"/>
    <cellStyle name="Komórka zaznaczona 2 4 6 2 10 2" xfId="23490" xr:uid="{4FED26E5-BD58-4A08-B6C5-327480DCBB6A}"/>
    <cellStyle name="Komórka zaznaczona 2 4 6 2 10 3" xfId="35576" xr:uid="{338AD9EE-713F-42D2-B837-7B4B3A7243F7}"/>
    <cellStyle name="Komórka zaznaczona 2 4 6 2 10 4" xfId="45305" xr:uid="{4DFA28DB-E803-43BC-81E9-669DDEF3E68E}"/>
    <cellStyle name="Komórka zaznaczona 2 4 6 2 11" xfId="4708" xr:uid="{B2276C33-102B-4879-B6FE-7EB4E0000F7E}"/>
    <cellStyle name="Komórka zaznaczona 2 4 6 2 11 2" xfId="21082" xr:uid="{21AE67C8-0DD8-42A4-820B-34A8558DFBBD}"/>
    <cellStyle name="Komórka zaznaczona 2 4 6 2 11 3" xfId="33157" xr:uid="{17E4AE33-0D03-4284-9C56-027AD78094D1}"/>
    <cellStyle name="Komórka zaznaczona 2 4 6 2 11 4" xfId="43900" xr:uid="{FCEF926C-4D43-40B4-A869-827CD9A2FF05}"/>
    <cellStyle name="Komórka zaznaczona 2 4 6 2 12" xfId="6623" xr:uid="{A10BA38B-646D-4C4A-A31C-C2E2235E7537}"/>
    <cellStyle name="Komórka zaznaczona 2 4 6 2 12 2" xfId="22908" xr:uid="{8EA0E18E-20E8-48C4-A5C6-3B6ACD840B8D}"/>
    <cellStyle name="Komórka zaznaczona 2 4 6 2 12 3" xfId="35012" xr:uid="{73D90496-4B0E-451A-8C40-02E0B853BDAF}"/>
    <cellStyle name="Komórka zaznaczona 2 4 6 2 12 4" xfId="45057" xr:uid="{2EBF462B-D651-40E6-A0E8-450212FC234B}"/>
    <cellStyle name="Komórka zaznaczona 2 4 6 2 13" xfId="5852" xr:uid="{9678A0B9-7583-4FEF-9D95-638EC4CB93D3}"/>
    <cellStyle name="Komórka zaznaczona 2 4 6 2 13 2" xfId="22153" xr:uid="{738AC8DA-8B08-43E5-9BDC-1460DAB2BDD3}"/>
    <cellStyle name="Komórka zaznaczona 2 4 6 2 13 3" xfId="34278" xr:uid="{991835D7-CFF5-4427-ADBC-4A20FCE50939}"/>
    <cellStyle name="Komórka zaznaczona 2 4 6 2 13 4" xfId="44641" xr:uid="{30384056-1ABC-496E-A754-F75FF8B4939F}"/>
    <cellStyle name="Komórka zaznaczona 2 4 6 2 14" xfId="2946" xr:uid="{ECD773DC-6AF8-4D67-A1AC-F95FF6883593}"/>
    <cellStyle name="Komórka zaznaczona 2 4 6 2 14 2" xfId="19341" xr:uid="{90AA70AF-AC75-49B7-8722-C2EC0FA41DF3}"/>
    <cellStyle name="Komórka zaznaczona 2 4 6 2 14 3" xfId="16808" xr:uid="{88EB1ADF-808A-4608-8192-892E3AC65E03}"/>
    <cellStyle name="Komórka zaznaczona 2 4 6 2 14 4" xfId="35486" xr:uid="{CBD74C53-01C0-445E-95D5-69AA5AFC1026}"/>
    <cellStyle name="Komórka zaznaczona 2 4 6 2 15" xfId="8345" xr:uid="{B5D76DB9-EC92-4FD4-88CB-35D766FEC2B3}"/>
    <cellStyle name="Komórka zaznaczona 2 4 6 2 15 2" xfId="24556" xr:uid="{1D8A2BDE-6E24-4672-B508-05337270F79A}"/>
    <cellStyle name="Komórka zaznaczona 2 4 6 2 15 3" xfId="36547" xr:uid="{22DF3694-7E09-496E-A8F6-344E12226936}"/>
    <cellStyle name="Komórka zaznaczona 2 4 6 2 15 4" xfId="45874" xr:uid="{29B7CD81-70A8-47C7-A2C7-364E775B51B3}"/>
    <cellStyle name="Komórka zaznaczona 2 4 6 2 16" xfId="9842" xr:uid="{41541B36-7E6B-4C98-80DC-FA65A50FC4DF}"/>
    <cellStyle name="Komórka zaznaczona 2 4 6 2 16 2" xfId="25969" xr:uid="{E92D7B25-28E6-4930-89EB-6DE7C89585DE}"/>
    <cellStyle name="Komórka zaznaczona 2 4 6 2 16 3" xfId="37838" xr:uid="{F4BB37BE-9E13-4DF9-9D6A-1451D94FE1A1}"/>
    <cellStyle name="Komórka zaznaczona 2 4 6 2 16 4" xfId="46547" xr:uid="{16559349-690A-4074-8795-182164E6013C}"/>
    <cellStyle name="Komórka zaznaczona 2 4 6 2 17" xfId="8046" xr:uid="{1DCB4EEF-1BD1-42F9-B96B-5B5600815D0A}"/>
    <cellStyle name="Komórka zaznaczona 2 4 6 2 17 2" xfId="24272" xr:uid="{9E6017F3-8116-4863-AE1A-F0771FD89E73}"/>
    <cellStyle name="Komórka zaznaczona 2 4 6 2 17 3" xfId="36277" xr:uid="{F57F4110-D1DC-429A-9642-7702CF8C0AA9}"/>
    <cellStyle name="Komórka zaznaczona 2 4 6 2 17 4" xfId="45721" xr:uid="{99F653D3-A79A-48FA-B63C-9735EF5C3193}"/>
    <cellStyle name="Komórka zaznaczona 2 4 6 2 18" xfId="7939" xr:uid="{FC7EF878-EE9C-40C3-A106-E5F559795C7D}"/>
    <cellStyle name="Komórka zaznaczona 2 4 6 2 19" xfId="11478" xr:uid="{197B055E-81C1-44C4-8A42-E27AC0A59861}"/>
    <cellStyle name="Komórka zaznaczona 2 4 6 2 19 2" xfId="27261" xr:uid="{5D7BB919-F8E7-4761-B4C6-47EF3AD7B3EB}"/>
    <cellStyle name="Komórka zaznaczona 2 4 6 2 19 3" xfId="38871" xr:uid="{D23B67DB-CD41-42DF-B886-71EE0411C066}"/>
    <cellStyle name="Komórka zaznaczona 2 4 6 2 19 4" xfId="47017" xr:uid="{6EF9D495-E261-48BF-B652-76DE59FD3CA2}"/>
    <cellStyle name="Komórka zaznaczona 2 4 6 2 2" xfId="2611" xr:uid="{5F340AFD-5101-4675-9916-77F8966A89EA}"/>
    <cellStyle name="Komórka zaznaczona 2 4 6 2 2 2" xfId="19014" xr:uid="{C2E34C74-E335-4868-9CDC-5B8834918B11}"/>
    <cellStyle name="Komórka zaznaczona 2 4 6 2 2 3" xfId="25985" xr:uid="{80AF96CC-A033-4DE7-9517-340E46D3A9D6}"/>
    <cellStyle name="Komórka zaznaczona 2 4 6 2 2 4" xfId="17491" xr:uid="{2901B81F-900E-4677-AE31-1CEAB9D1FC9B}"/>
    <cellStyle name="Komórka zaznaczona 2 4 6 2 20" xfId="11600" xr:uid="{19B0A70D-83D9-4152-91C9-25392BAECCAF}"/>
    <cellStyle name="Komórka zaznaczona 2 4 6 2 20 2" xfId="27368" xr:uid="{48F98A2F-C675-4392-82D6-344BB0527755}"/>
    <cellStyle name="Komórka zaznaczona 2 4 6 2 20 3" xfId="38964" xr:uid="{FEC90933-F863-483A-9572-575B130B3EC0}"/>
    <cellStyle name="Komórka zaznaczona 2 4 6 2 20 4" xfId="47073" xr:uid="{C4536756-E426-4AFA-AB98-8BC2274972B5}"/>
    <cellStyle name="Komórka zaznaczona 2 4 6 2 21" xfId="9526" xr:uid="{440B1AA6-485E-4579-91B3-BCA95C7A64DB}"/>
    <cellStyle name="Komórka zaznaczona 2 4 6 2 21 2" xfId="25679" xr:uid="{380761AD-9001-4D7E-BF97-0A082335C48D}"/>
    <cellStyle name="Komórka zaznaczona 2 4 6 2 21 3" xfId="37602" xr:uid="{FEC4F065-B7FE-4A39-8703-A1AC55D01D49}"/>
    <cellStyle name="Komórka zaznaczona 2 4 6 2 21 4" xfId="46413" xr:uid="{D55F5B16-F2FF-484A-9D7D-845F56E32681}"/>
    <cellStyle name="Komórka zaznaczona 2 4 6 2 22" xfId="11774" xr:uid="{E11DF3C8-E35A-42C4-9931-AE625606D3A7}"/>
    <cellStyle name="Komórka zaznaczona 2 4 6 2 22 2" xfId="27515" xr:uid="{3716CF4B-E7B3-4B06-B404-1B2A3BDF7A08}"/>
    <cellStyle name="Komórka zaznaczona 2 4 6 2 22 3" xfId="39090" xr:uid="{78D2AD0A-9A9B-4232-8B48-D3A631C9B5CD}"/>
    <cellStyle name="Komórka zaznaczona 2 4 6 2 22 4" xfId="47138" xr:uid="{6C3BD581-AA55-4733-92A2-25C39911E2B5}"/>
    <cellStyle name="Komórka zaznaczona 2 4 6 2 23" xfId="14568" xr:uid="{F3C95EB4-BD7B-4747-AC43-AC6059BA87C3}"/>
    <cellStyle name="Komórka zaznaczona 2 4 6 2 23 2" xfId="30084" xr:uid="{26DE853F-40C7-41F7-BE58-AB8A7FB8A65F}"/>
    <cellStyle name="Komórka zaznaczona 2 4 6 2 23 3" xfId="41457" xr:uid="{5A86CB61-D1F7-4137-8D20-2CBE9F02FAE8}"/>
    <cellStyle name="Komórka zaznaczona 2 4 6 2 23 4" xfId="48285" xr:uid="{62AB0CEC-7E01-45BB-9122-8764AE9E449E}"/>
    <cellStyle name="Komórka zaznaczona 2 4 6 2 24" xfId="9803" xr:uid="{BD1F6614-0B38-48B7-B66F-BC96F22C783C}"/>
    <cellStyle name="Komórka zaznaczona 2 4 6 2 24 2" xfId="25932" xr:uid="{FB025D0F-B4F0-4448-9D8A-20D5C5D5AC8A}"/>
    <cellStyle name="Komórka zaznaczona 2 4 6 2 24 3" xfId="37812" xr:uid="{7E53ABA6-2594-4C8F-97DF-6D812E7B6AEE}"/>
    <cellStyle name="Komórka zaznaczona 2 4 6 2 24 4" xfId="46539" xr:uid="{21D55F40-C9D6-4CAE-82C9-FFCE671437FF}"/>
    <cellStyle name="Komórka zaznaczona 2 4 6 2 25" xfId="11627" xr:uid="{D87617E8-4306-4E92-8BCC-DEDE30522E1B}"/>
    <cellStyle name="Komórka zaznaczona 2 4 6 2 25 2" xfId="27390" xr:uid="{F1059255-067D-403B-8C46-E8B8A8FD4ACC}"/>
    <cellStyle name="Komórka zaznaczona 2 4 6 2 25 3" xfId="38984" xr:uid="{987F17FB-5230-4A2E-8C02-82EF2A56DE57}"/>
    <cellStyle name="Komórka zaznaczona 2 4 6 2 25 4" xfId="47080" xr:uid="{3F85937F-654C-4AC3-8E7B-F68CE8376F7F}"/>
    <cellStyle name="Komórka zaznaczona 2 4 6 2 26" xfId="11524" xr:uid="{4AF1D804-6683-44A8-AE0C-0AB0CA67A661}"/>
    <cellStyle name="Komórka zaznaczona 2 4 6 2 26 2" xfId="27300" xr:uid="{3E628DD5-AE01-48FF-A55A-2B626726BBC2}"/>
    <cellStyle name="Komórka zaznaczona 2 4 6 2 26 3" xfId="38906" xr:uid="{912AE592-739D-4532-9DB5-75CF989B31D8}"/>
    <cellStyle name="Komórka zaznaczona 2 4 6 2 26 4" xfId="47042" xr:uid="{DA4C5FA1-7486-4E94-AFD0-5D40A7284D1C}"/>
    <cellStyle name="Komórka zaznaczona 2 4 6 2 27" xfId="13989" xr:uid="{62EDC514-B2D9-442B-8343-13E2DD4EC959}"/>
    <cellStyle name="Komórka zaznaczona 2 4 6 2 27 2" xfId="29505" xr:uid="{63326EFA-5DB7-4015-BAFD-83BBBDD90746}"/>
    <cellStyle name="Komórka zaznaczona 2 4 6 2 27 3" xfId="40878" xr:uid="{B84CC8B0-6F83-419F-A446-D38C2A9BA54C}"/>
    <cellStyle name="Komórka zaznaczona 2 4 6 2 27 4" xfId="47918" xr:uid="{FD87C45B-E609-49EA-A880-B2A27FCF8193}"/>
    <cellStyle name="Komórka zaznaczona 2 4 6 2 28" xfId="14187" xr:uid="{E78A477A-BDA4-427E-84E2-CABB1A3DA6AD}"/>
    <cellStyle name="Komórka zaznaczona 2 4 6 2 28 2" xfId="29703" xr:uid="{DFA4438D-2172-4CD9-97E0-3A6EC253E844}"/>
    <cellStyle name="Komórka zaznaczona 2 4 6 2 28 3" xfId="41076" xr:uid="{8D924253-A869-4429-986A-138E0726ED8C}"/>
    <cellStyle name="Komórka zaznaczona 2 4 6 2 28 4" xfId="48046" xr:uid="{6492CEAF-4B93-4999-BEB2-46EF7BAFBB42}"/>
    <cellStyle name="Komórka zaznaczona 2 4 6 2 29" xfId="14101" xr:uid="{6959A801-4C6E-401F-80FC-495E9A9053ED}"/>
    <cellStyle name="Komórka zaznaczona 2 4 6 2 29 2" xfId="29617" xr:uid="{5416624F-75D6-4F58-8E47-E09B429E95D4}"/>
    <cellStyle name="Komórka zaznaczona 2 4 6 2 29 3" xfId="40990" xr:uid="{B600BD39-1F38-44BE-8963-534626B021F5}"/>
    <cellStyle name="Komórka zaznaczona 2 4 6 2 29 4" xfId="47996" xr:uid="{0B0CF83F-420A-43E7-8433-476EACD484A9}"/>
    <cellStyle name="Komórka zaznaczona 2 4 6 2 3" xfId="2639" xr:uid="{4BAA2211-AD8C-49A7-AEAB-8F1E2651B927}"/>
    <cellStyle name="Komórka zaznaczona 2 4 6 2 3 2" xfId="19042" xr:uid="{27507EB8-FE45-40AB-916F-EF0F4AC5B222}"/>
    <cellStyle name="Komórka zaznaczona 2 4 6 2 3 3" xfId="21894" xr:uid="{573C93D0-4DA2-41E7-800E-53275DC83E1E}"/>
    <cellStyle name="Komórka zaznaczona 2 4 6 2 3 4" xfId="35845" xr:uid="{1E63A19A-2486-4E41-904C-36A0A5C46660}"/>
    <cellStyle name="Komórka zaznaczona 2 4 6 2 30" xfId="15581" xr:uid="{53648E72-42C4-4191-842A-46F5EE14309E}"/>
    <cellStyle name="Komórka zaznaczona 2 4 6 2 30 2" xfId="31097" xr:uid="{E6D9315D-9D4B-4D6F-A41F-E0BC33EBAAAF}"/>
    <cellStyle name="Komórka zaznaczona 2 4 6 2 30 3" xfId="42470" xr:uid="{515E4BD1-0967-4546-ADB8-E7BD0AC831AA}"/>
    <cellStyle name="Komórka zaznaczona 2 4 6 2 30 4" xfId="48760" xr:uid="{FF1FBCD1-17E5-4F05-85DF-BED945B5E177}"/>
    <cellStyle name="Komórka zaznaczona 2 4 6 2 31" xfId="15705" xr:uid="{43896E00-4C77-478C-BFFA-BACA5332EFF9}"/>
    <cellStyle name="Komórka zaznaczona 2 4 6 2 31 2" xfId="31221" xr:uid="{9E542C43-66A9-4DE2-B898-400E0AA7B37B}"/>
    <cellStyle name="Komórka zaznaczona 2 4 6 2 31 3" xfId="42594" xr:uid="{B0D3C0A7-741F-46AD-AFAD-714451CE51E0}"/>
    <cellStyle name="Komórka zaznaczona 2 4 6 2 31 4" xfId="48852" xr:uid="{729007F8-F183-4EAD-9460-6F4D8C248297}"/>
    <cellStyle name="Komórka zaznaczona 2 4 6 2 32" xfId="17444" xr:uid="{009FBE26-2276-4337-BEBA-B4F9AC3325CA}"/>
    <cellStyle name="Komórka zaznaczona 2 4 6 2 33" xfId="27491" xr:uid="{9D0957E4-8FE9-4532-B5B5-B0B42CF01ED5}"/>
    <cellStyle name="Komórka zaznaczona 2 4 6 2 34" xfId="24829" xr:uid="{B0EA2795-40BE-4C02-9C9D-EE19AD31D6AF}"/>
    <cellStyle name="Komórka zaznaczona 2 4 6 2 4" xfId="2017" xr:uid="{E0254F47-13DB-42CB-A99E-9775705CE52B}"/>
    <cellStyle name="Komórka zaznaczona 2 4 6 2 4 2" xfId="18434" xr:uid="{5BEC8DB2-563B-4C35-9E9D-B9A8614F95F7}"/>
    <cellStyle name="Komórka zaznaczona 2 4 6 2 4 3" xfId="25866" xr:uid="{6CA9C6CE-DAFC-4161-A3BD-F6EF61B08298}"/>
    <cellStyle name="Komórka zaznaczona 2 4 6 2 4 4" xfId="40495" xr:uid="{A91ABC36-D420-43E9-B52F-6D0383E0258A}"/>
    <cellStyle name="Komórka zaznaczona 2 4 6 2 5" xfId="2163" xr:uid="{8B034BD7-70E6-410B-B5D2-7E2B22C29187}"/>
    <cellStyle name="Komórka zaznaczona 2 4 6 2 5 2" xfId="18577" xr:uid="{BFFFAD01-1541-4A11-8D58-CC63BB6D132F}"/>
    <cellStyle name="Komórka zaznaczona 2 4 6 2 5 3" xfId="25908" xr:uid="{B8C719DB-0297-40A4-90C6-1D89101D78F7}"/>
    <cellStyle name="Komórka zaznaczona 2 4 6 2 5 4" xfId="37383" xr:uid="{3035E042-D2ED-445B-A62C-5C58985CE3F7}"/>
    <cellStyle name="Komórka zaznaczona 2 4 6 2 6" xfId="2876" xr:uid="{24F5F306-A3A4-4EB0-AC3C-5EE40E086F57}"/>
    <cellStyle name="Komórka zaznaczona 2 4 6 2 6 2" xfId="19274" xr:uid="{221D0867-EE85-4E64-8B58-BFACD068838D}"/>
    <cellStyle name="Komórka zaznaczona 2 4 6 2 6 3" xfId="25536" xr:uid="{8E6B2CB0-B876-4C8A-9BDB-53EB8DEF8A5C}"/>
    <cellStyle name="Komórka zaznaczona 2 4 6 2 6 4" xfId="26706" xr:uid="{E62A02F9-B32E-413A-A8C7-38319BA880CC}"/>
    <cellStyle name="Komórka zaznaczona 2 4 6 2 7" xfId="3818" xr:uid="{F6E1BD8F-55E5-4CCE-84D6-CDE4000A330B}"/>
    <cellStyle name="Komórka zaznaczona 2 4 6 2 7 2" xfId="20199" xr:uid="{82319705-FD0A-448B-AFD3-2ED6FBD09EA5}"/>
    <cellStyle name="Komórka zaznaczona 2 4 6 2 7 3" xfId="32281" xr:uid="{F7EF48C4-355F-455A-BB87-5CF52D3387DB}"/>
    <cellStyle name="Komórka zaznaczona 2 4 6 2 7 4" xfId="37438" xr:uid="{ADC1AF46-2FD1-4B17-A0F2-E488E23219D8}"/>
    <cellStyle name="Komórka zaznaczona 2 4 6 2 8" xfId="5877" xr:uid="{404DF96F-2A96-4EA4-9E39-5EE2322AD051}"/>
    <cellStyle name="Komórka zaznaczona 2 4 6 2 8 2" xfId="22178" xr:uid="{2FA2ABAB-4D9E-4BF5-B82A-9D852829FE90}"/>
    <cellStyle name="Komórka zaznaczona 2 4 6 2 8 3" xfId="34302" xr:uid="{83F56E0A-371F-42E0-BF20-B431C08C291A}"/>
    <cellStyle name="Komórka zaznaczona 2 4 6 2 8 4" xfId="44651" xr:uid="{06133749-1712-4CD1-9BAC-8673600B6DD1}"/>
    <cellStyle name="Komórka zaznaczona 2 4 6 2 9" xfId="6417" xr:uid="{5FF9303B-E4F4-4463-B2A0-4DD3565C778D}"/>
    <cellStyle name="Komórka zaznaczona 2 4 6 2 9 2" xfId="22708" xr:uid="{6500ECAB-9E6C-4B51-9536-99EFAEC8C823}"/>
    <cellStyle name="Komórka zaznaczona 2 4 6 2 9 3" xfId="34816" xr:uid="{ACB454C2-06B8-4F36-B0B0-F7782DB521EF}"/>
    <cellStyle name="Komórka zaznaczona 2 4 6 2 9 4" xfId="44967" xr:uid="{C73655F2-8BC0-4AF3-AF21-BBA7846F1B68}"/>
    <cellStyle name="Komórka zaznaczona 2 4 6 20" xfId="4283" xr:uid="{DA0659C5-5092-46CC-AF9F-DDE7C80ECA0A}"/>
    <cellStyle name="Komórka zaznaczona 2 4 6 20 2" xfId="20660" xr:uid="{E1A0568B-55E1-4C03-BB99-F6E851ACA291}"/>
    <cellStyle name="Komórka zaznaczona 2 4 6 20 3" xfId="32737" xr:uid="{B2339284-EF28-40D4-9EC6-BDE3156C0F25}"/>
    <cellStyle name="Komórka zaznaczona 2 4 6 20 4" xfId="43703" xr:uid="{711C6E03-8D7E-414F-89CE-A013253167C3}"/>
    <cellStyle name="Komórka zaznaczona 2 4 6 21" xfId="7838" xr:uid="{EC85EEEC-62A0-41ED-A234-F38EE01D0F79}"/>
    <cellStyle name="Komórka zaznaczona 2 4 6 21 2" xfId="24070" xr:uid="{C3BF358D-8484-46A0-8CAD-D3C5F1F2AEA1}"/>
    <cellStyle name="Komórka zaznaczona 2 4 6 21 3" xfId="36088" xr:uid="{F86E41C4-A928-4FF9-A822-8A92E6BB747F}"/>
    <cellStyle name="Komórka zaznaczona 2 4 6 21 4" xfId="45597" xr:uid="{D2F4108C-6F19-41AF-8ACD-8234DE19B528}"/>
    <cellStyle name="Komórka zaznaczona 2 4 6 22" xfId="8117" xr:uid="{776BBC52-13C4-4963-AE23-9FA081864FA6}"/>
    <cellStyle name="Komórka zaznaczona 2 4 6 22 2" xfId="24339" xr:uid="{97F3599D-FB37-4440-B4D0-C27C421E4C2E}"/>
    <cellStyle name="Komórka zaznaczona 2 4 6 22 3" xfId="36344" xr:uid="{8BA2CCC9-CFF9-429D-8876-33CF946C3098}"/>
    <cellStyle name="Komórka zaznaczona 2 4 6 22 4" xfId="45769" xr:uid="{D5B83B2F-17B1-4E54-A65B-465359E4C436}"/>
    <cellStyle name="Komórka zaznaczona 2 4 6 23" xfId="6922" xr:uid="{B571AC5F-9A97-46B7-A55B-A2BE2C9945CC}"/>
    <cellStyle name="Komórka zaznaczona 2 4 6 23 2" xfId="23198" xr:uid="{22C3C488-F532-42F7-ADFF-94A700D8C264}"/>
    <cellStyle name="Komórka zaznaczona 2 4 6 23 3" xfId="35299" xr:uid="{9F939C22-F13A-47A1-8876-1AAA1463ABC8}"/>
    <cellStyle name="Komórka zaznaczona 2 4 6 23 4" xfId="45173" xr:uid="{7752BEE6-5DCD-4523-931A-4A1E2E37B899}"/>
    <cellStyle name="Komórka zaznaczona 2 4 6 24" xfId="6919" xr:uid="{5F5A7618-A23A-48A3-BE5F-EA28B078EC24}"/>
    <cellStyle name="Komórka zaznaczona 2 4 6 24 2" xfId="23195" xr:uid="{95C0E28E-41AD-47E2-8EB0-A92C6CFFE896}"/>
    <cellStyle name="Komórka zaznaczona 2 4 6 24 3" xfId="35296" xr:uid="{C1CBE67B-6C95-4B59-9B85-07B00D321BBA}"/>
    <cellStyle name="Komórka zaznaczona 2 4 6 24 4" xfId="45170" xr:uid="{2BFDD3CA-D333-4B32-BE26-443F1E055AA2}"/>
    <cellStyle name="Komórka zaznaczona 2 4 6 25" xfId="9777" xr:uid="{8885C25B-8E56-4C91-9C66-1DC858BCA113}"/>
    <cellStyle name="Komórka zaznaczona 2 4 6 25 2" xfId="25910" xr:uid="{6A0FE37E-46A7-4055-813A-955725C22C3E}"/>
    <cellStyle name="Komórka zaznaczona 2 4 6 25 3" xfId="37795" xr:uid="{1D63594F-24B2-4914-9CB0-C45FFC8BD8BD}"/>
    <cellStyle name="Komórka zaznaczona 2 4 6 25 4" xfId="46533" xr:uid="{D330A5CA-6197-496D-8C67-8ACED92E4FED}"/>
    <cellStyle name="Komórka zaznaczona 2 4 6 26" xfId="9787" xr:uid="{062BA1E2-AFD7-4A58-9C3C-C8EC785F243B}"/>
    <cellStyle name="Komórka zaznaczona 2 4 6 26 2" xfId="25917" xr:uid="{217B8DC5-FE0A-464B-BAFB-69066DE3FC1E}"/>
    <cellStyle name="Komórka zaznaczona 2 4 6 26 3" xfId="37802" xr:uid="{548E8DF4-6C9C-4626-B56B-BF74C64F4FF5}"/>
    <cellStyle name="Komórka zaznaczona 2 4 6 26 4" xfId="46536" xr:uid="{38E21F62-DC94-48D0-B061-0E103C006D94}"/>
    <cellStyle name="Komórka zaznaczona 2 4 6 27" xfId="9851" xr:uid="{3C6C0769-840A-4D28-82C5-1F26FA263A92}"/>
    <cellStyle name="Komórka zaznaczona 2 4 6 27 2" xfId="25978" xr:uid="{900BE51B-CF29-4297-89DA-76FF3E42D78A}"/>
    <cellStyle name="Komórka zaznaczona 2 4 6 27 3" xfId="37845" xr:uid="{8EBC59DA-6E4A-4E13-A202-831EF49DFF24}"/>
    <cellStyle name="Komórka zaznaczona 2 4 6 27 4" xfId="46550" xr:uid="{579A7DE0-909D-4051-B6BF-838375784F35}"/>
    <cellStyle name="Komórka zaznaczona 2 4 6 28" xfId="11139" xr:uid="{BCAFB3B2-36E8-431C-BB2A-EC016F011385}"/>
    <cellStyle name="Komórka zaznaczona 2 4 6 28 2" xfId="26960" xr:uid="{815B2C3E-7020-41AB-83A2-82BC3B526050}"/>
    <cellStyle name="Komórka zaznaczona 2 4 6 28 3" xfId="38605" xr:uid="{80F0473C-1885-4A1B-B30A-3E547ADF2D8B}"/>
    <cellStyle name="Komórka zaznaczona 2 4 6 28 4" xfId="46881" xr:uid="{149C54D9-65D8-4CDA-A92F-876DC3FC4172}"/>
    <cellStyle name="Komórka zaznaczona 2 4 6 29" xfId="11109" xr:uid="{0E4ADBAE-3440-4705-908C-F052564F1738}"/>
    <cellStyle name="Komórka zaznaczona 2 4 6 29 2" xfId="26934" xr:uid="{B755B1F8-376A-4118-B306-81043F7ED774}"/>
    <cellStyle name="Komórka zaznaczona 2 4 6 29 3" xfId="38583" xr:uid="{588F1DEE-D0E6-407B-AF4E-6038DC3C5106}"/>
    <cellStyle name="Komórka zaznaczona 2 4 6 29 4" xfId="46868" xr:uid="{6E633322-CD79-4FA8-9826-4AB5BBD37081}"/>
    <cellStyle name="Komórka zaznaczona 2 4 6 3" xfId="976" xr:uid="{75F4D678-3CFB-43E0-BD1C-825008D3D69B}"/>
    <cellStyle name="Komórka zaznaczona 2 4 6 3 10" xfId="4241" xr:uid="{859A77ED-A0B8-4639-8DF3-21CEA4A2E096}"/>
    <cellStyle name="Komórka zaznaczona 2 4 6 3 10 2" xfId="20619" xr:uid="{61E561E9-7E0A-4639-BCEC-A7767DFA3B98}"/>
    <cellStyle name="Komórka zaznaczona 2 4 6 3 10 3" xfId="32697" xr:uid="{9185C7AD-43BD-4884-BE2F-37E6C549BADB}"/>
    <cellStyle name="Komórka zaznaczona 2 4 6 3 10 4" xfId="43677" xr:uid="{D373D7D9-125D-4EA5-8DF2-143DF95C0D6B}"/>
    <cellStyle name="Komórka zaznaczona 2 4 6 3 11" xfId="7035" xr:uid="{3E9F0681-4795-4F87-BF80-1DAB9F78E668}"/>
    <cellStyle name="Komórka zaznaczona 2 4 6 3 11 2" xfId="23306" xr:uid="{E50727C6-8E08-4511-ACC4-7093573AD248}"/>
    <cellStyle name="Komórka zaznaczona 2 4 6 3 11 3" xfId="35405" xr:uid="{0FFBC7E5-CEC8-4CA1-BCCB-05A428893AE9}"/>
    <cellStyle name="Komórka zaznaczona 2 4 6 3 11 4" xfId="45218" xr:uid="{CBF8DE93-AAB8-4AC7-A926-118968B30898}"/>
    <cellStyle name="Komórka zaznaczona 2 4 6 3 12" xfId="1973" xr:uid="{8B60695C-AF02-416B-AD53-77009AC90F20}"/>
    <cellStyle name="Komórka zaznaczona 2 4 6 3 12 2" xfId="18390" xr:uid="{00172342-9B0B-435B-8E99-9ADE14C1E79C}"/>
    <cellStyle name="Komórka zaznaczona 2 4 6 3 12 3" xfId="17157" xr:uid="{39076C44-7568-4501-921E-45E3BF2C2232}"/>
    <cellStyle name="Komórka zaznaczona 2 4 6 3 12 4" xfId="26811" xr:uid="{12BCAF55-AEF2-4F59-9A80-36431A90AC5D}"/>
    <cellStyle name="Komórka zaznaczona 2 4 6 3 13" xfId="6722" xr:uid="{59209B88-AC20-4218-B237-45656C164067}"/>
    <cellStyle name="Komórka zaznaczona 2 4 6 3 13 2" xfId="23003" xr:uid="{BF2CEBA0-13A6-403C-992A-FBA63C57149F}"/>
    <cellStyle name="Komórka zaznaczona 2 4 6 3 13 3" xfId="35104" xr:uid="{3829E4A0-9FEF-4996-B3AC-DB187DF8C20F}"/>
    <cellStyle name="Komórka zaznaczona 2 4 6 3 13 4" xfId="45112" xr:uid="{5980288C-3655-4692-9802-E713BF65ACB2}"/>
    <cellStyle name="Komórka zaznaczona 2 4 6 3 14" xfId="4994" xr:uid="{08B8AB8A-8089-4ABA-A306-35BDA8A71C1F}"/>
    <cellStyle name="Komórka zaznaczona 2 4 6 3 14 2" xfId="21366" xr:uid="{DB57C52A-4451-4653-99DE-23F3D74D6130}"/>
    <cellStyle name="Komórka zaznaczona 2 4 6 3 14 3" xfId="33435" xr:uid="{604E9D58-9B43-4433-93C8-BD4862A44D62}"/>
    <cellStyle name="Komórka zaznaczona 2 4 6 3 14 4" xfId="44019" xr:uid="{2A699D97-E4B3-419E-AEE7-C53F44FBD97A}"/>
    <cellStyle name="Komórka zaznaczona 2 4 6 3 15" xfId="2504" xr:uid="{D46B31A8-5196-4803-9511-891825EFB851}"/>
    <cellStyle name="Komórka zaznaczona 2 4 6 3 15 2" xfId="18910" xr:uid="{025ABC01-3302-4ED7-A386-72BEDC53546A}"/>
    <cellStyle name="Komórka zaznaczona 2 4 6 3 15 3" xfId="17257" xr:uid="{874049BD-2FD7-4B02-8A7F-F43486E7B292}"/>
    <cellStyle name="Komórka zaznaczona 2 4 6 3 15 4" xfId="34194" xr:uid="{BC3B96B8-9C71-4CB7-9B21-5C3501FFC71A}"/>
    <cellStyle name="Komórka zaznaczona 2 4 6 3 16" xfId="7915" xr:uid="{FCFDDD9E-0A45-4886-80E7-0A820A88CBFE}"/>
    <cellStyle name="Komórka zaznaczona 2 4 6 3 16 2" xfId="24146" xr:uid="{80D2FAEA-0940-40FF-BAC9-376E7A72EA00}"/>
    <cellStyle name="Komórka zaznaczona 2 4 6 3 16 3" xfId="36157" xr:uid="{640BEE7D-86C6-45BD-9A37-EF7998259E03}"/>
    <cellStyle name="Komórka zaznaczona 2 4 6 3 16 4" xfId="45640" xr:uid="{046EB150-A588-4A62-B0CB-F338896AFA37}"/>
    <cellStyle name="Komórka zaznaczona 2 4 6 3 17" xfId="7902" xr:uid="{F58B26AD-5ADC-45CD-A1AE-AFE236280E0B}"/>
    <cellStyle name="Komórka zaznaczona 2 4 6 3 17 2" xfId="24133" xr:uid="{E8A0F0E8-B5DB-4B2C-B5D2-EB396FABCCDD}"/>
    <cellStyle name="Komórka zaznaczona 2 4 6 3 17 3" xfId="36145" xr:uid="{06870714-DEA5-4CBD-9063-38246C5D6AAC}"/>
    <cellStyle name="Komórka zaznaczona 2 4 6 3 17 4" xfId="45632" xr:uid="{EFD88339-145C-49DE-BF2A-C616A6DF8908}"/>
    <cellStyle name="Komórka zaznaczona 2 4 6 3 18" xfId="4872" xr:uid="{35C5C67E-BB26-46E4-A3AA-D3F50632E679}"/>
    <cellStyle name="Komórka zaznaczona 2 4 6 3 19" xfId="11569" xr:uid="{EE111449-576A-49A8-8B90-C94DC76F4533}"/>
    <cellStyle name="Komórka zaznaczona 2 4 6 3 19 2" xfId="27341" xr:uid="{1E10E988-0671-493E-B2E9-D60FD3E69D58}"/>
    <cellStyle name="Komórka zaznaczona 2 4 6 3 19 3" xfId="38943" xr:uid="{18825C39-18FD-4D2A-BC1E-5A3976E7F703}"/>
    <cellStyle name="Komórka zaznaczona 2 4 6 3 19 4" xfId="47061" xr:uid="{37AD7DC6-5430-4B24-8B5D-6C14C2FFCB30}"/>
    <cellStyle name="Komórka zaznaczona 2 4 6 3 2" xfId="2702" xr:uid="{636BD8AC-11DD-4588-9994-466EEB42B0A5}"/>
    <cellStyle name="Komórka zaznaczona 2 4 6 3 2 2" xfId="19105" xr:uid="{BB740341-A8ED-4C8E-8105-5EAC0FFC41EB}"/>
    <cellStyle name="Komórka zaznaczona 2 4 6 3 2 3" xfId="19932" xr:uid="{11CC168A-2C05-450F-AC35-7B5EDB0E1568}"/>
    <cellStyle name="Komórka zaznaczona 2 4 6 3 2 4" xfId="17361" xr:uid="{8241DCEE-46B5-4472-A200-C781632E30C6}"/>
    <cellStyle name="Komórka zaznaczona 2 4 6 3 20" xfId="11261" xr:uid="{9E11FF3E-F0E9-4BD3-B3EB-31B15ABD97A6}"/>
    <cellStyle name="Komórka zaznaczona 2 4 6 3 20 2" xfId="27070" xr:uid="{67123DF5-DB64-4393-959B-6A5EA0823E3F}"/>
    <cellStyle name="Komórka zaznaczona 2 4 6 3 20 3" xfId="38705" xr:uid="{E96DA9E0-D8BE-4E90-A7B2-C5813539C573}"/>
    <cellStyle name="Komórka zaznaczona 2 4 6 3 20 4" xfId="46931" xr:uid="{C7565780-7E50-475D-8708-17363CA68D32}"/>
    <cellStyle name="Komórka zaznaczona 2 4 6 3 21" xfId="11332" xr:uid="{19EDE816-DC32-4761-AFDF-0D4F935FDFC9}"/>
    <cellStyle name="Komórka zaznaczona 2 4 6 3 21 2" xfId="27128" xr:uid="{618474BA-CD3B-4BB5-8972-6579495F9540}"/>
    <cellStyle name="Komórka zaznaczona 2 4 6 3 21 3" xfId="38753" xr:uid="{03DDECF0-98E2-4A89-91E4-2C213A5D094F}"/>
    <cellStyle name="Komórka zaznaczona 2 4 6 3 21 4" xfId="46953" xr:uid="{50E1622F-0D95-4E85-863B-8B75D8F15CC3}"/>
    <cellStyle name="Komórka zaznaczona 2 4 6 3 22" xfId="11802" xr:uid="{DBC90712-AD11-4910-9B1B-AD7FC45B2312}"/>
    <cellStyle name="Komórka zaznaczona 2 4 6 3 22 2" xfId="27541" xr:uid="{4CFE7791-9DFD-4C94-BA1D-5930FAA82200}"/>
    <cellStyle name="Komórka zaznaczona 2 4 6 3 22 3" xfId="39112" xr:uid="{71CC5DCA-EBDA-4753-A592-AF1AF12F747C}"/>
    <cellStyle name="Komórka zaznaczona 2 4 6 3 22 4" xfId="47150" xr:uid="{6ECE733F-8D77-4A2A-AA24-47C00B90A627}"/>
    <cellStyle name="Komórka zaznaczona 2 4 6 3 23" xfId="12847" xr:uid="{E1533D4A-12EB-419C-BCCE-9E65F9CFAEBA}"/>
    <cellStyle name="Komórka zaznaczona 2 4 6 3 23 2" xfId="28561" xr:uid="{2846A2BB-F760-4192-8F50-0B609BC75A3D}"/>
    <cellStyle name="Komórka zaznaczona 2 4 6 3 23 3" xfId="40105" xr:uid="{38A68E03-7CD8-400E-BCBD-C21A1D282888}"/>
    <cellStyle name="Komórka zaznaczona 2 4 6 3 23 4" xfId="47470" xr:uid="{536E2020-FC38-4843-BB33-847A6C84EE86}"/>
    <cellStyle name="Komórka zaznaczona 2 4 6 3 24" xfId="13463" xr:uid="{0509ACF3-3A03-4973-AC08-FC154479C02A}"/>
    <cellStyle name="Komórka zaznaczona 2 4 6 3 24 2" xfId="29107" xr:uid="{83D2400A-7CA6-4ADA-9D7D-96EEB138DE98}"/>
    <cellStyle name="Komórka zaznaczona 2 4 6 3 24 3" xfId="40561" xr:uid="{1F65A1CD-D86C-44BB-A6B3-4B51D8A57010}"/>
    <cellStyle name="Komórka zaznaczona 2 4 6 3 24 4" xfId="47740" xr:uid="{0F885CE4-CA38-43D4-92E5-6D0B85323A94}"/>
    <cellStyle name="Komórka zaznaczona 2 4 6 3 25" xfId="2738" xr:uid="{75A4D066-E83E-43F2-BF01-A86A715D6244}"/>
    <cellStyle name="Komórka zaznaczona 2 4 6 3 25 2" xfId="19139" xr:uid="{FEFCFF0B-0D9A-4D14-A679-F042B61FC346}"/>
    <cellStyle name="Komórka zaznaczona 2 4 6 3 25 3" xfId="20707" xr:uid="{40016D1F-15D9-4DB7-8563-3F676BF9923A}"/>
    <cellStyle name="Komórka zaznaczona 2 4 6 3 25 4" xfId="40224" xr:uid="{D7F28E6F-A697-4644-A6FA-ED01C459B63E}"/>
    <cellStyle name="Komórka zaznaczona 2 4 6 3 26" xfId="14759" xr:uid="{A76E8710-4F90-463A-A202-B5051EEDAF24}"/>
    <cellStyle name="Komórka zaznaczona 2 4 6 3 26 2" xfId="30275" xr:uid="{F47F5B48-505E-4A4A-B0B2-8EF3D4CEFF76}"/>
    <cellStyle name="Komórka zaznaczona 2 4 6 3 26 3" xfId="41648" xr:uid="{EC008BA4-CEB4-4D46-BBA8-F8BA5A5EADD0}"/>
    <cellStyle name="Komórka zaznaczona 2 4 6 3 26 4" xfId="48412" xr:uid="{92FBEC65-4223-4747-8A53-421124E43D4A}"/>
    <cellStyle name="Komórka zaznaczona 2 4 6 3 27" xfId="13888" xr:uid="{CD8D864D-400B-42F6-B2B2-B1F97E03FD7A}"/>
    <cellStyle name="Komórka zaznaczona 2 4 6 3 27 2" xfId="29404" xr:uid="{B5B654A7-2F95-45A2-91ED-ABCEA141CB63}"/>
    <cellStyle name="Komórka zaznaczona 2 4 6 3 27 3" xfId="40777" xr:uid="{E01E30C5-97A5-4BBF-8D3C-48B3CF88DCA5}"/>
    <cellStyle name="Komórka zaznaczona 2 4 6 3 27 4" xfId="47863" xr:uid="{678218E3-F929-41D0-AC17-3F5110BDE0FB}"/>
    <cellStyle name="Komórka zaznaczona 2 4 6 3 28" xfId="15105" xr:uid="{E16366F6-A98F-477B-8E29-FFBE7C00FB4D}"/>
    <cellStyle name="Komórka zaznaczona 2 4 6 3 28 2" xfId="30621" xr:uid="{3DA426C2-E13A-44C3-8F62-AF3C0F2BF34A}"/>
    <cellStyle name="Komórka zaznaczona 2 4 6 3 28 3" xfId="41994" xr:uid="{2F82485D-9062-4BE7-9C36-B70425DDF366}"/>
    <cellStyle name="Komórka zaznaczona 2 4 6 3 28 4" xfId="48572" xr:uid="{55AFE61E-CFBD-440F-8788-712633FDE648}"/>
    <cellStyle name="Komórka zaznaczona 2 4 6 3 29" xfId="13238" xr:uid="{FA661513-8657-4C3E-8DD0-6FCD8988664F}"/>
    <cellStyle name="Komórka zaznaczona 2 4 6 3 29 2" xfId="28907" xr:uid="{F9EE38AF-3F0D-4D8D-9A9D-E7C8CBC8B3E6}"/>
    <cellStyle name="Komórka zaznaczona 2 4 6 3 29 3" xfId="40387" xr:uid="{68BABF7C-CCE3-48F9-BC6B-026BBF763AEE}"/>
    <cellStyle name="Komórka zaznaczona 2 4 6 3 29 4" xfId="47631" xr:uid="{5DE1CA02-C22D-4AB7-A9FB-8AD386ABF0C9}"/>
    <cellStyle name="Komórka zaznaczona 2 4 6 3 3" xfId="2453" xr:uid="{11839EC9-BFB1-48DB-8D31-8685D7E6EEC9}"/>
    <cellStyle name="Komórka zaznaczona 2 4 6 3 3 2" xfId="18859" xr:uid="{AA78CA78-0C71-47EF-AEE4-08E939EBA090}"/>
    <cellStyle name="Komórka zaznaczona 2 4 6 3 3 3" xfId="17327" xr:uid="{79E34C8D-66EA-4BD1-A518-D46F652BB85C}"/>
    <cellStyle name="Komórka zaznaczona 2 4 6 3 3 4" xfId="38006" xr:uid="{A36A666E-148A-4594-B312-E5DD7A5813D5}"/>
    <cellStyle name="Komórka zaznaczona 2 4 6 3 30" xfId="15713" xr:uid="{D1F91E86-1446-4E69-A530-D963FF838127}"/>
    <cellStyle name="Komórka zaznaczona 2 4 6 3 30 2" xfId="31229" xr:uid="{F34E0DB9-159C-4A93-A5A0-9D38D7C92A61}"/>
    <cellStyle name="Komórka zaznaczona 2 4 6 3 30 3" xfId="42602" xr:uid="{43AE82E1-8B65-42CF-8FE8-F89683D760B6}"/>
    <cellStyle name="Komórka zaznaczona 2 4 6 3 30 4" xfId="48857" xr:uid="{9E03F592-8966-4344-A6E4-396B3F1DC1AD}"/>
    <cellStyle name="Komórka zaznaczona 2 4 6 3 31" xfId="15758" xr:uid="{2A8590CC-2654-42E3-9798-E7CE4D718B40}"/>
    <cellStyle name="Komórka zaznaczona 2 4 6 3 31 2" xfId="31274" xr:uid="{BF6BDE11-7395-44F6-86B3-DAD2A2908298}"/>
    <cellStyle name="Komórka zaznaczona 2 4 6 3 31 3" xfId="42647" xr:uid="{C5F03BDC-B068-4450-8542-66C1040229E5}"/>
    <cellStyle name="Komórka zaznaczona 2 4 6 3 31 4" xfId="48890" xr:uid="{07EF0E02-3E29-451D-A9E3-A69F53D96DA1}"/>
    <cellStyle name="Komórka zaznaczona 2 4 6 3 32" xfId="17526" xr:uid="{70E8C3CC-A38F-4E3E-83B7-B2142646E6F7}"/>
    <cellStyle name="Komórka zaznaczona 2 4 6 3 33" xfId="27422" xr:uid="{DD8391F7-B8EB-4018-B1AE-481AE0DB638C}"/>
    <cellStyle name="Komórka zaznaczona 2 4 6 3 34" xfId="17215" xr:uid="{FAD5E9BA-9E9D-44BB-A23F-835961B4CA64}"/>
    <cellStyle name="Komórka zaznaczona 2 4 6 3 4" xfId="3550" xr:uid="{E01D796C-4918-4EE0-A8FF-17C6A67354EA}"/>
    <cellStyle name="Komórka zaznaczona 2 4 6 3 4 2" xfId="19941" xr:uid="{7F0F4778-6F1A-4C13-B050-4E8397ECF4B5}"/>
    <cellStyle name="Komórka zaznaczona 2 4 6 3 4 3" xfId="17481" xr:uid="{15EB43DF-FFBB-4527-8545-6D68B9A529AC}"/>
    <cellStyle name="Komórka zaznaczona 2 4 6 3 4 4" xfId="36384" xr:uid="{1694BDC3-CD53-49F7-B43C-AD0E39987CD4}"/>
    <cellStyle name="Komórka zaznaczona 2 4 6 3 5" xfId="2480" xr:uid="{91DB0F20-F0F4-4A25-9979-E63F63FB8612}"/>
    <cellStyle name="Komórka zaznaczona 2 4 6 3 5 2" xfId="18886" xr:uid="{A417A2F8-7341-4096-AD2C-11238989980F}"/>
    <cellStyle name="Komórka zaznaczona 2 4 6 3 5 3" xfId="17681" xr:uid="{4533057A-20C4-4004-81E2-945F237F0362}"/>
    <cellStyle name="Komórka zaznaczona 2 4 6 3 5 4" xfId="35097" xr:uid="{85B87770-E3CD-4053-AE7C-32FDCF31C069}"/>
    <cellStyle name="Komórka zaznaczona 2 4 6 3 6" xfId="2088" xr:uid="{2E7A7BFD-A725-4B5D-8A6C-15EA21058FD0}"/>
    <cellStyle name="Komórka zaznaczona 2 4 6 3 6 2" xfId="18503" xr:uid="{436A78F1-A4F6-40EA-AB56-03C3D5066CD5}"/>
    <cellStyle name="Komórka zaznaczona 2 4 6 3 6 3" xfId="25928" xr:uid="{52510271-98D0-486B-8F7B-DE0FF2FD93EA}"/>
    <cellStyle name="Komórka zaznaczona 2 4 6 3 6 4" xfId="35746" xr:uid="{44B493B0-4DCD-43E4-840E-6BC81EA48C33}"/>
    <cellStyle name="Komórka zaznaczona 2 4 6 3 7" xfId="3957" xr:uid="{AED19555-9E98-4111-89A1-84CFFADA4009}"/>
    <cellStyle name="Komórka zaznaczona 2 4 6 3 7 2" xfId="20338" xr:uid="{D30EE1B4-82E2-4124-B77C-251BBA8BA9F6}"/>
    <cellStyle name="Komórka zaznaczona 2 4 6 3 7 3" xfId="32416" xr:uid="{62E400D2-C6B6-4A3A-BFAD-40B27F09EB41}"/>
    <cellStyle name="Komórka zaznaczona 2 4 6 3 7 4" xfId="29273" xr:uid="{B86BB0CC-46F3-4779-BAE8-378238B44CE6}"/>
    <cellStyle name="Komórka zaznaczona 2 4 6 3 8" xfId="5783" xr:uid="{CF849C2A-C808-4E28-A758-6A7545A815AE}"/>
    <cellStyle name="Komórka zaznaczona 2 4 6 3 8 2" xfId="22085" xr:uid="{F0A8B986-6365-4B16-8E42-453EA1AA986E}"/>
    <cellStyle name="Komórka zaznaczona 2 4 6 3 8 3" xfId="34211" xr:uid="{58936F29-4692-44BD-BF69-4AEF0B9C261E}"/>
    <cellStyle name="Komórka zaznaczona 2 4 6 3 8 4" xfId="44591" xr:uid="{92CCAAEB-7E3F-4629-8A40-C023BF6EC230}"/>
    <cellStyle name="Komórka zaznaczona 2 4 6 3 9" xfId="3934" xr:uid="{9AEF19FE-D384-4CFC-B425-7CE2ED98FF51}"/>
    <cellStyle name="Komórka zaznaczona 2 4 6 3 9 2" xfId="20315" xr:uid="{128EE228-480E-49F5-9676-754447728844}"/>
    <cellStyle name="Komórka zaznaczona 2 4 6 3 9 3" xfId="32393" xr:uid="{7954C321-7E48-4C93-BA20-18708404D0E0}"/>
    <cellStyle name="Komórka zaznaczona 2 4 6 3 9 4" xfId="26778" xr:uid="{5C8CB301-3A0D-4411-8427-6083B08DFA76}"/>
    <cellStyle name="Komórka zaznaczona 2 4 6 30" xfId="11414" xr:uid="{2C727439-C617-4465-A540-8B7C8A191E1E}"/>
    <cellStyle name="Komórka zaznaczona 2 4 6 30 2" xfId="27203" xr:uid="{80799837-878E-4817-A5D4-7FB10BDF291B}"/>
    <cellStyle name="Komórka zaznaczona 2 4 6 30 3" xfId="38815" xr:uid="{C3BC5ED3-D12B-4423-BAE2-B276739FF7B3}"/>
    <cellStyle name="Komórka zaznaczona 2 4 6 30 4" xfId="46987" xr:uid="{759C4EB3-3ED6-4262-8AE6-0119A8F02F67}"/>
    <cellStyle name="Komórka zaznaczona 2 4 6 31" xfId="11252" xr:uid="{B7AF131E-0AC0-4194-8E2A-891BEADACFDD}"/>
    <cellStyle name="Komórka zaznaczona 2 4 6 31 2" xfId="27062" xr:uid="{64E04C24-C148-4525-AA5A-5D58E0E40B96}"/>
    <cellStyle name="Komórka zaznaczona 2 4 6 31 3" xfId="38698" xr:uid="{63053DE5-89E7-4AC4-8A49-B049AA095C05}"/>
    <cellStyle name="Komórka zaznaczona 2 4 6 31 4" xfId="46927" xr:uid="{85B0E1DD-ED51-45DF-BC72-27F7AB6BA291}"/>
    <cellStyle name="Komórka zaznaczona 2 4 6 32" xfId="13900" xr:uid="{382375B3-D0D8-4427-B121-DB4DBB788BED}"/>
    <cellStyle name="Komórka zaznaczona 2 4 6 32 2" xfId="29416" xr:uid="{39AFA20D-72ED-446B-938F-B642101E811B}"/>
    <cellStyle name="Komórka zaznaczona 2 4 6 32 3" xfId="40789" xr:uid="{D7E712ED-A82F-4DDA-8B39-59E34FD7C726}"/>
    <cellStyle name="Komórka zaznaczona 2 4 6 32 4" xfId="47869" xr:uid="{73C42B71-E837-450A-A8AC-4918FF6869AD}"/>
    <cellStyle name="Komórka zaznaczona 2 4 6 33" xfId="14018" xr:uid="{39FFC39D-F621-4315-8EE5-D676CE5B3C7E}"/>
    <cellStyle name="Komórka zaznaczona 2 4 6 33 2" xfId="29534" xr:uid="{ABFF3FDD-A069-4859-9ECF-A7D852A05127}"/>
    <cellStyle name="Komórka zaznaczona 2 4 6 33 3" xfId="40907" xr:uid="{FB6DC1B3-E1FD-4EC3-9EDE-21E4674D491F}"/>
    <cellStyle name="Komórka zaznaczona 2 4 6 33 4" xfId="47938" xr:uid="{01867E49-3328-47EA-B15D-55BAE702DF38}"/>
    <cellStyle name="Komórka zaznaczona 2 4 6 34" xfId="14764" xr:uid="{1D8128D8-2B97-411A-BAB0-EE5578934861}"/>
    <cellStyle name="Komórka zaznaczona 2 4 6 34 2" xfId="30280" xr:uid="{8CED9760-9A6F-4087-A8F3-0BF18E5329F9}"/>
    <cellStyle name="Komórka zaznaczona 2 4 6 34 3" xfId="41653" xr:uid="{AA2FDA86-E94C-4BB4-A5E2-1F1477B45012}"/>
    <cellStyle name="Komórka zaznaczona 2 4 6 34 4" xfId="48416" xr:uid="{F9BEF77D-7EA5-433A-858A-65FF544D7C19}"/>
    <cellStyle name="Komórka zaznaczona 2 4 6 35" xfId="13860" xr:uid="{110D1C34-F19A-48AD-A340-6A6FBDD6686B}"/>
    <cellStyle name="Komórka zaznaczona 2 4 6 35 2" xfId="29376" xr:uid="{B865587A-09A5-4404-891A-8F2216DA3D4E}"/>
    <cellStyle name="Komórka zaznaczona 2 4 6 35 3" xfId="40749" xr:uid="{2A3E718E-8E38-4069-B5A0-ECAFD4AED44A}"/>
    <cellStyle name="Komórka zaznaczona 2 4 6 35 4" xfId="47846" xr:uid="{42D29BBB-0778-4238-BBA8-BA0E7EF3829B}"/>
    <cellStyle name="Komórka zaznaczona 2 4 6 36" xfId="14427" xr:uid="{A43E04DF-4A7B-459B-849C-5C0DAFA4AABE}"/>
    <cellStyle name="Komórka zaznaczona 2 4 6 36 2" xfId="29943" xr:uid="{22943F89-8BC5-4DB4-BB81-B78DE259B62B}"/>
    <cellStyle name="Komórka zaznaczona 2 4 6 36 3" xfId="41316" xr:uid="{E149F031-A5BF-4BEF-912F-6AD5A2E2B1F0}"/>
    <cellStyle name="Komórka zaznaczona 2 4 6 36 4" xfId="48188" xr:uid="{2B1F2113-6194-4915-80D1-8C651F9EC654}"/>
    <cellStyle name="Komórka zaznaczona 2 4 6 37" xfId="14707" xr:uid="{EB3C017D-4124-417E-A626-6BCDDAEEA3EC}"/>
    <cellStyle name="Komórka zaznaczona 2 4 6 37 2" xfId="30223" xr:uid="{3D8BE232-A3EC-48D7-BA02-E24B77314CF1}"/>
    <cellStyle name="Komórka zaznaczona 2 4 6 37 3" xfId="41596" xr:uid="{DDDD7C20-EB20-4301-805A-35079588EDA9}"/>
    <cellStyle name="Komórka zaznaczona 2 4 6 37 4" xfId="48371" xr:uid="{7C8252B5-82EE-4DF7-A453-D4E1B6429E6F}"/>
    <cellStyle name="Komórka zaznaczona 2 4 6 38" xfId="14276" xr:uid="{E343304D-07DA-482F-BBD3-4B87AAA3FE81}"/>
    <cellStyle name="Komórka zaznaczona 2 4 6 38 2" xfId="29792" xr:uid="{AC9DC9A4-D091-47A6-86BD-A201D439C36F}"/>
    <cellStyle name="Komórka zaznaczona 2 4 6 38 3" xfId="41165" xr:uid="{C77A7CD0-F14A-4718-B7DD-BE31846C3E24}"/>
    <cellStyle name="Komórka zaznaczona 2 4 6 38 4" xfId="48103" xr:uid="{3DD452AF-ADCF-4096-B20E-91C96061CD29}"/>
    <cellStyle name="Komórka zaznaczona 2 4 6 39" xfId="14522" xr:uid="{A3A54A76-D10A-435E-A362-32D0AE1E0F51}"/>
    <cellStyle name="Komórka zaznaczona 2 4 6 39 2" xfId="30038" xr:uid="{5F49041D-A23C-48FD-9875-1CBA4528EFCD}"/>
    <cellStyle name="Komórka zaznaczona 2 4 6 39 3" xfId="41411" xr:uid="{EC4952BF-CA3A-4391-852B-9CF820B8844C}"/>
    <cellStyle name="Komórka zaznaczona 2 4 6 39 4" xfId="48253" xr:uid="{464CF1A3-384D-4495-AB00-8884F0A4F973}"/>
    <cellStyle name="Komórka zaznaczona 2 4 6 4" xfId="911" xr:uid="{A4F4A238-C6C7-4CE1-B423-634D987ACA91}"/>
    <cellStyle name="Komórka zaznaczona 2 4 6 4 2" xfId="10082" xr:uid="{6194E86A-A097-4BED-B3D3-857062EED6D9}"/>
    <cellStyle name="Komórka zaznaczona 2 4 6 4 3" xfId="12324" xr:uid="{42DD7F27-9EC9-4589-8589-7B3A1F4DAB92}"/>
    <cellStyle name="Komórka zaznaczona 2 4 6 4 3 2" xfId="28042" xr:uid="{8B05C80A-4AC7-4682-8666-AA5972357448}"/>
    <cellStyle name="Komórka zaznaczona 2 4 6 4 3 3" xfId="39605" xr:uid="{B2875A6C-6B9A-4734-8C09-7AACEB79DE0F}"/>
    <cellStyle name="Komórka zaznaczona 2 4 6 4 3 4" xfId="47303" xr:uid="{0F640459-1DEF-473B-A5B3-3ABA0D86792A}"/>
    <cellStyle name="Komórka zaznaczona 2 4 6 40" xfId="15980" xr:uid="{B891732E-BCC6-4009-BFE4-4FB0187BF842}"/>
    <cellStyle name="Komórka zaznaczona 2 4 6 40 2" xfId="31496" xr:uid="{C37C404E-4ACF-46D5-8F70-D8767ED608E6}"/>
    <cellStyle name="Komórka zaznaczona 2 4 6 40 3" xfId="42869" xr:uid="{F9A38D6A-45BB-44B9-BE29-70C5E1367905}"/>
    <cellStyle name="Komórka zaznaczona 2 4 6 40 4" xfId="48987" xr:uid="{50130577-4893-4D18-A588-8DD111720AE1}"/>
    <cellStyle name="Komórka zaznaczona 2 4 6 41" xfId="17120" xr:uid="{9973202B-081D-4B82-92CE-99907F11177C}"/>
    <cellStyle name="Komórka zaznaczona 2 4 6 42" xfId="28350" xr:uid="{1CDA4193-E7A3-4729-820E-80216DBDDF43}"/>
    <cellStyle name="Komórka zaznaczona 2 4 6 43" xfId="40677" xr:uid="{0D10A542-66F7-4285-8071-431297E6A76A}"/>
    <cellStyle name="Komórka zaznaczona 2 4 6 5" xfId="1121" xr:uid="{1CD9853D-3428-4157-9D8F-D32AAB6B1FB0}"/>
    <cellStyle name="Komórka zaznaczona 2 4 6 5 2" xfId="8887" xr:uid="{44ED2C0A-D436-49F3-901E-7822A7AF27BB}"/>
    <cellStyle name="Komórka zaznaczona 2 4 6 5 3" xfId="13543" xr:uid="{A2865399-CD54-4516-A4CD-65F1C42577AE}"/>
    <cellStyle name="Komórka zaznaczona 2 4 6 5 3 2" xfId="29185" xr:uid="{379DD391-0F98-4ED8-8DD2-6999B4B18E9A}"/>
    <cellStyle name="Komórka zaznaczona 2 4 6 5 3 3" xfId="40629" xr:uid="{9DA349F6-1A78-4D0E-AE68-F8C15C203706}"/>
    <cellStyle name="Komórka zaznaczona 2 4 6 5 3 4" xfId="47781" xr:uid="{F11E210F-AB11-4C80-BB75-417A352D062A}"/>
    <cellStyle name="Komórka zaznaczona 2 4 6 6" xfId="1613" xr:uid="{957A7E10-37EA-4073-90D2-C21D93D6F616}"/>
    <cellStyle name="Komórka zaznaczona 2 4 6 6 10" xfId="7722" xr:uid="{C5F68D38-3F84-4A59-B3F4-BCD6675AADC7}"/>
    <cellStyle name="Komórka zaznaczona 2 4 6 6 10 2" xfId="23956" xr:uid="{C8B1A139-15FC-451F-801F-4FA47780A958}"/>
    <cellStyle name="Komórka zaznaczona 2 4 6 6 10 3" xfId="35988" xr:uid="{0596B9B5-E470-4EF4-A7AE-DAD3A9AC7441}"/>
    <cellStyle name="Komórka zaznaczona 2 4 6 6 10 4" xfId="45524" xr:uid="{66E0D47D-5895-41AE-B2B0-2C49F265850E}"/>
    <cellStyle name="Komórka zaznaczona 2 4 6 6 11" xfId="7949" xr:uid="{055A5563-5A19-43A4-A1C3-8C70C906B372}"/>
    <cellStyle name="Komórka zaznaczona 2 4 6 6 11 2" xfId="24180" xr:uid="{BF25F1F9-F8B7-4736-A060-5CCC050EABA3}"/>
    <cellStyle name="Komórka zaznaczona 2 4 6 6 11 3" xfId="36188" xr:uid="{B9079447-078D-4B09-9C77-5A7FC0FDCAE8}"/>
    <cellStyle name="Komórka zaznaczona 2 4 6 6 11 4" xfId="45661" xr:uid="{30094C31-7B4C-4E73-8F64-5F715B775EDA}"/>
    <cellStyle name="Komórka zaznaczona 2 4 6 6 12" xfId="8458" xr:uid="{2D7E146C-B9AC-4E97-A06C-AD9E633EF9B3}"/>
    <cellStyle name="Komórka zaznaczona 2 4 6 6 12 2" xfId="24660" xr:uid="{C4FA894A-ADDF-4D3E-86C9-85EC1FD3F319}"/>
    <cellStyle name="Komórka zaznaczona 2 4 6 6 12 3" xfId="36650" xr:uid="{AEFD4C2E-9757-482E-A174-F585C05A44FB}"/>
    <cellStyle name="Komórka zaznaczona 2 4 6 6 12 4" xfId="45919" xr:uid="{4615ACAF-3A8E-4C70-99EA-8B0332712CB1}"/>
    <cellStyle name="Komórka zaznaczona 2 4 6 6 13" xfId="8962" xr:uid="{AE6A54DF-9B93-41B4-B224-72464B3F7187}"/>
    <cellStyle name="Komórka zaznaczona 2 4 6 6 13 2" xfId="25155" xr:uid="{EB7483F7-3278-43E7-9F84-EB16F80BC776}"/>
    <cellStyle name="Komórka zaznaczona 2 4 6 6 13 3" xfId="37122" xr:uid="{E2246304-6841-4517-BB9D-01442E2D970B}"/>
    <cellStyle name="Komórka zaznaczona 2 4 6 6 13 4" xfId="46139" xr:uid="{4D704E43-B834-4283-9F11-803A7CC4EEAD}"/>
    <cellStyle name="Komórka zaznaczona 2 4 6 6 14" xfId="9456" xr:uid="{F6E024E4-7116-49DD-8FF0-4AC1A8B50B2E}"/>
    <cellStyle name="Komórka zaznaczona 2 4 6 6 14 2" xfId="25612" xr:uid="{0A86731A-041F-4AA8-AA9B-9A360E17C6EC}"/>
    <cellStyle name="Komórka zaznaczona 2 4 6 6 14 3" xfId="37543" xr:uid="{F3DAAA53-CB0B-49BE-9853-BA2594BE89CD}"/>
    <cellStyle name="Komórka zaznaczona 2 4 6 6 14 4" xfId="46366" xr:uid="{09949BEE-6F12-4A99-824A-0AAE33F1A6AF}"/>
    <cellStyle name="Komórka zaznaczona 2 4 6 6 15" xfId="9576" xr:uid="{FC66E3BF-AF45-402B-92B5-E7E90817D988}"/>
    <cellStyle name="Komórka zaznaczona 2 4 6 6 15 2" xfId="25729" xr:uid="{D428949D-5B60-412D-9362-A3BE736E9F2A}"/>
    <cellStyle name="Komórka zaznaczona 2 4 6 6 15 3" xfId="37644" xr:uid="{0A7E70BF-1DB9-4D48-A68A-CE5AA20F3390}"/>
    <cellStyle name="Komórka zaznaczona 2 4 6 6 15 4" xfId="46440" xr:uid="{81C005DC-4EB1-4FAD-AAFA-23C4D69459AF}"/>
    <cellStyle name="Komórka zaznaczona 2 4 6 6 16" xfId="7762" xr:uid="{B475D86F-8096-490B-8AE3-DD8390DB3329}"/>
    <cellStyle name="Komórka zaznaczona 2 4 6 6 16 2" xfId="23995" xr:uid="{152601FB-41B6-43D6-B837-8D268C8C191D}"/>
    <cellStyle name="Komórka zaznaczona 2 4 6 6 16 3" xfId="36024" xr:uid="{C3D4F938-62CE-47EA-AEE5-7ADAC1864DEC}"/>
    <cellStyle name="Komórka zaznaczona 2 4 6 6 16 4" xfId="45553" xr:uid="{B4591CF4-CEA1-49FF-AA69-4B76CE570004}"/>
    <cellStyle name="Komórka zaznaczona 2 4 6 6 17" xfId="10358" xr:uid="{9754412F-8C03-4497-96E0-0763FBD1EB9C}"/>
    <cellStyle name="Komórka zaznaczona 2 4 6 6 17 2" xfId="26461" xr:uid="{39D3E62C-A4A2-4BD2-A0DF-82789BAB9F61}"/>
    <cellStyle name="Komórka zaznaczona 2 4 6 6 17 3" xfId="38299" xr:uid="{6FF35FD6-8820-49F6-990E-50438972CF5C}"/>
    <cellStyle name="Komórka zaznaczona 2 4 6 6 17 4" xfId="46738" xr:uid="{9BE0E4DE-E5E7-4E82-BDC4-BB39925D37BD}"/>
    <cellStyle name="Komórka zaznaczona 2 4 6 6 18" xfId="9426" xr:uid="{A18E69D5-F394-4897-935B-3E5ABDD6BC10}"/>
    <cellStyle name="Komórka zaznaczona 2 4 6 6 19" xfId="12170" xr:uid="{ED90BB56-B295-47B5-9DDF-94AE10507260}"/>
    <cellStyle name="Komórka zaznaczona 2 4 6 6 19 2" xfId="27891" xr:uid="{C1ADB0F1-9442-4A36-BF68-B523BDC41301}"/>
    <cellStyle name="Komórka zaznaczona 2 4 6 6 19 3" xfId="39455" xr:uid="{472E1FFB-DEF5-4FC8-9BC9-729B8C88EB5E}"/>
    <cellStyle name="Komórka zaznaczona 2 4 6 6 19 4" xfId="47244" xr:uid="{FCC3D960-E75F-48CB-A632-C93D89ADE418}"/>
    <cellStyle name="Komórka zaznaczona 2 4 6 6 2" xfId="3282" xr:uid="{E1BBA43E-7CFA-4240-ABFE-851724077116}"/>
    <cellStyle name="Komórka zaznaczona 2 4 6 6 2 2" xfId="19675" xr:uid="{237B3AA5-0F2C-4B18-8131-92A650B54711}"/>
    <cellStyle name="Komórka zaznaczona 2 4 6 6 2 3" xfId="16931" xr:uid="{37741DEF-F36A-4DFB-9F79-F2117CE20909}"/>
    <cellStyle name="Komórka zaznaczona 2 4 6 6 2 4" xfId="40226" xr:uid="{A6884316-AFBE-4E84-A1FC-9A4A23BC8EA5}"/>
    <cellStyle name="Komórka zaznaczona 2 4 6 6 20" xfId="12705" xr:uid="{59D03CDE-62BA-4F03-B370-EC8266D06131}"/>
    <cellStyle name="Komórka zaznaczona 2 4 6 6 20 2" xfId="28419" xr:uid="{1B4E229F-2246-42CF-83AD-D37F54B837A0}"/>
    <cellStyle name="Komórka zaznaczona 2 4 6 6 20 3" xfId="39963" xr:uid="{83D6B72E-52CC-4720-909D-0F04478D92FA}"/>
    <cellStyle name="Komórka zaznaczona 2 4 6 6 20 4" xfId="47415" xr:uid="{70AC8C73-9248-4C4C-B320-2F2B88556475}"/>
    <cellStyle name="Komórka zaznaczona 2 4 6 6 21" xfId="13197" xr:uid="{C1B1DED1-844B-4E8E-AFC7-A8EB8E6AB3CF}"/>
    <cellStyle name="Komórka zaznaczona 2 4 6 6 21 2" xfId="28867" xr:uid="{8EFBC13E-11ED-4718-8090-12FD7870783B}"/>
    <cellStyle name="Komórka zaznaczona 2 4 6 6 21 3" xfId="40353" xr:uid="{7CBC7C47-47DD-4A2C-9882-1786A2B91E79}"/>
    <cellStyle name="Komórka zaznaczona 2 4 6 6 21 4" xfId="47605" xr:uid="{8BC559CE-3893-46B9-8D1B-4AD91B5CE514}"/>
    <cellStyle name="Komórka zaznaczona 2 4 6 6 22" xfId="10554" xr:uid="{5DEF004D-46EE-479B-81BD-9BEF9DBC4EF6}"/>
    <cellStyle name="Komórka zaznaczona 2 4 6 6 22 2" xfId="26651" xr:uid="{508C9A90-FA66-46BA-836F-6A90A53AB793}"/>
    <cellStyle name="Komórka zaznaczona 2 4 6 6 22 3" xfId="38469" xr:uid="{858F4BD9-37E5-4EA7-8148-737EEE8EE131}"/>
    <cellStyle name="Komórka zaznaczona 2 4 6 6 22 4" xfId="46832" xr:uid="{B8CDD365-621F-4E59-AA60-83CC718E7D54}"/>
    <cellStyle name="Komórka zaznaczona 2 4 6 6 23" xfId="14294" xr:uid="{4F555543-6C98-4F08-BE89-A1769D5C25A0}"/>
    <cellStyle name="Komórka zaznaczona 2 4 6 6 23 2" xfId="29810" xr:uid="{2163D46E-DEEB-4E72-A6C4-BBA4410FAADC}"/>
    <cellStyle name="Komórka zaznaczona 2 4 6 6 23 3" xfId="41183" xr:uid="{FFADC590-BD6A-41CB-A498-C6891298578C}"/>
    <cellStyle name="Komórka zaznaczona 2 4 6 6 23 4" xfId="48114" xr:uid="{74C097C3-9F44-413D-AF73-4EDCD43B44EB}"/>
    <cellStyle name="Komórka zaznaczona 2 4 6 6 24" xfId="13946" xr:uid="{D774F184-B628-49CC-96B0-8B0095E74469}"/>
    <cellStyle name="Komórka zaznaczona 2 4 6 6 24 2" xfId="29462" xr:uid="{5EC940A9-CFD9-4762-B3D8-415FFBD37265}"/>
    <cellStyle name="Komórka zaznaczona 2 4 6 6 24 3" xfId="40835" xr:uid="{ABF47519-F81B-45BB-8623-2E3A7D429946}"/>
    <cellStyle name="Komórka zaznaczona 2 4 6 6 24 4" xfId="47896" xr:uid="{71F2C904-A2BE-4286-90B3-FFCE127E6BAD}"/>
    <cellStyle name="Komórka zaznaczona 2 4 6 6 25" xfId="14846" xr:uid="{F85A998F-C171-4EA4-9E50-D1AEFA21098C}"/>
    <cellStyle name="Komórka zaznaczona 2 4 6 6 25 2" xfId="30362" xr:uid="{95B21F11-9262-44CD-B4DF-4ED1680B0BC8}"/>
    <cellStyle name="Komórka zaznaczona 2 4 6 6 25 3" xfId="41735" xr:uid="{9DBAE857-7708-4E48-ADD6-6709D107DAAA}"/>
    <cellStyle name="Komórka zaznaczona 2 4 6 6 25 4" xfId="48470" xr:uid="{76CF4357-A07F-49ED-ADF2-4BCE96417706}"/>
    <cellStyle name="Komórka zaznaczona 2 4 6 6 26" xfId="15319" xr:uid="{617F6C5E-CAF3-4FC3-B726-C2EC73761C72}"/>
    <cellStyle name="Komórka zaznaczona 2 4 6 6 26 2" xfId="30835" xr:uid="{B588CCFF-0B05-4C74-B99D-48B209708D55}"/>
    <cellStyle name="Komórka zaznaczona 2 4 6 6 26 3" xfId="42208" xr:uid="{DF596315-2971-4DC2-AB8B-EE45A9602A3A}"/>
    <cellStyle name="Komórka zaznaczona 2 4 6 6 26 4" xfId="48624" xr:uid="{03225129-32D7-4C33-87E8-815B72DA0F3B}"/>
    <cellStyle name="Komórka zaznaczona 2 4 6 6 27" xfId="15653" xr:uid="{2027FABA-9B77-4EF0-A6B0-DB275B014B12}"/>
    <cellStyle name="Komórka zaznaczona 2 4 6 6 27 2" xfId="31169" xr:uid="{1B42ADDC-6EC5-4D56-B910-E3A1C6C61975}"/>
    <cellStyle name="Komórka zaznaczona 2 4 6 6 27 3" xfId="42542" xr:uid="{2B371804-8944-4D51-A0E3-2F7E09E81CB5}"/>
    <cellStyle name="Komórka zaznaczona 2 4 6 6 27 4" xfId="48814" xr:uid="{F21E1679-C16A-442E-8E02-AAEE13983C31}"/>
    <cellStyle name="Komórka zaznaczona 2 4 6 6 28" xfId="15820" xr:uid="{6E9A8D0B-91FA-4D36-B768-588B2102C2DF}"/>
    <cellStyle name="Komórka zaznaczona 2 4 6 6 28 2" xfId="31336" xr:uid="{1BAA25C5-41AF-45BC-98FA-E1915F4AE2E5}"/>
    <cellStyle name="Komórka zaznaczona 2 4 6 6 28 3" xfId="42709" xr:uid="{5881A899-2764-4A15-95DD-E46FAE771F8A}"/>
    <cellStyle name="Komórka zaznaczona 2 4 6 6 28 4" xfId="48922" xr:uid="{48EB11EC-C3C9-4924-BBA7-D12D6BBC5F1D}"/>
    <cellStyle name="Komórka zaznaczona 2 4 6 6 29" xfId="16275" xr:uid="{B3ECDA88-8A98-4519-BBF9-CB5484338B21}"/>
    <cellStyle name="Komórka zaznaczona 2 4 6 6 29 2" xfId="31791" xr:uid="{F6BA42DF-C4CC-4DE4-ABEA-AD0FC8CDA78C}"/>
    <cellStyle name="Komórka zaznaczona 2 4 6 6 29 3" xfId="43164" xr:uid="{A74C414B-CF28-4F8B-8CDB-9EFC8B3D52E7}"/>
    <cellStyle name="Komórka zaznaczona 2 4 6 6 29 4" xfId="49070" xr:uid="{506ACE5F-AA43-43D1-B2C4-A894706B7416}"/>
    <cellStyle name="Komórka zaznaczona 2 4 6 6 3" xfId="4050" xr:uid="{81C717A8-E6B2-47C0-8A11-E602BEB9F244}"/>
    <cellStyle name="Komórka zaznaczona 2 4 6 6 3 2" xfId="20429" xr:uid="{C0DF957F-B957-42C8-8D7B-8858CCD8078A}"/>
    <cellStyle name="Komórka zaznaczona 2 4 6 6 3 3" xfId="32507" xr:uid="{1CE207FE-9C27-4D93-915F-70DB18CE1693}"/>
    <cellStyle name="Komórka zaznaczona 2 4 6 6 3 4" xfId="39624" xr:uid="{452E443B-3DFD-4786-90A5-37E7C4351F32}"/>
    <cellStyle name="Komórka zaznaczona 2 4 6 6 30" xfId="16524" xr:uid="{7D159949-5084-48E3-8F07-736AAD1B28FF}"/>
    <cellStyle name="Komórka zaznaczona 2 4 6 6 30 2" xfId="32040" xr:uid="{2D4E8CF5-21B6-4818-9036-B62E3150B820}"/>
    <cellStyle name="Komórka zaznaczona 2 4 6 6 30 3" xfId="43413" xr:uid="{9F1973B8-3809-496F-89A8-06797DE9A911}"/>
    <cellStyle name="Komórka zaznaczona 2 4 6 6 30 4" xfId="49214" xr:uid="{15DE662D-E003-4AA8-88EB-BEA7B848F228}"/>
    <cellStyle name="Komórka zaznaczona 2 4 6 6 31" xfId="16633" xr:uid="{64AA5F3C-58F1-4748-B4E0-58EFE9BCA5EF}"/>
    <cellStyle name="Komórka zaznaczona 2 4 6 6 31 2" xfId="32149" xr:uid="{B162DE77-61D9-45C7-8A52-C508B16D4D17}"/>
    <cellStyle name="Komórka zaznaczona 2 4 6 6 31 3" xfId="43522" xr:uid="{F52E9F84-D6F5-4439-9006-CC314A67C36A}"/>
    <cellStyle name="Komórka zaznaczona 2 4 6 6 31 4" xfId="49309" xr:uid="{03C6B858-F30D-40D4-A191-73294DF263DD}"/>
    <cellStyle name="Komórka zaznaczona 2 4 6 6 32" xfId="18035" xr:uid="{C72A161D-B1B4-42D9-841C-B77554B168D4}"/>
    <cellStyle name="Komórka zaznaczona 2 4 6 6 33" xfId="29035" xr:uid="{93DD3D6B-09A6-4CC5-9E72-9EBF14EF7C0E}"/>
    <cellStyle name="Komórka zaznaczona 2 4 6 6 34" xfId="38513" xr:uid="{E6AF2BB6-CC54-46C0-992C-818D148AA4DE}"/>
    <cellStyle name="Komórka zaznaczona 2 4 6 6 4" xfId="4549" xr:uid="{9022E024-9012-467F-8D87-A8CB5A53E658}"/>
    <cellStyle name="Komórka zaznaczona 2 4 6 6 4 2" xfId="20925" xr:uid="{8061277E-6C94-4E9C-AC25-FE930D963D0E}"/>
    <cellStyle name="Komórka zaznaczona 2 4 6 6 4 3" xfId="33000" xr:uid="{7CFFBF5A-E674-4158-8821-FE4EB189DF8A}"/>
    <cellStyle name="Komórka zaznaczona 2 4 6 6 4 4" xfId="43812" xr:uid="{3B79DD64-5B76-43D7-B9D5-5EB3B6205851}"/>
    <cellStyle name="Komórka zaznaczona 2 4 6 6 5" xfId="5100" xr:uid="{F7C4D19C-A00D-4D4A-91A9-5E2B5FA6033D}"/>
    <cellStyle name="Komórka zaznaczona 2 4 6 6 5 2" xfId="21472" xr:uid="{FC0ACD2F-8E78-4370-B060-6BE027D2B041}"/>
    <cellStyle name="Komórka zaznaczona 2 4 6 6 5 3" xfId="33540" xr:uid="{018EE39C-7BE4-499B-A299-ED5616695877}"/>
    <cellStyle name="Komórka zaznaczona 2 4 6 6 5 4" xfId="44057" xr:uid="{8FD5FF6B-03B5-4F67-B0D3-DA8478E8E56B}"/>
    <cellStyle name="Komórka zaznaczona 2 4 6 6 6" xfId="5519" xr:uid="{E8C384A8-C8A2-4507-8E39-3C77443C6526}"/>
    <cellStyle name="Komórka zaznaczona 2 4 6 6 6 2" xfId="21852" xr:uid="{83CB5E9D-C1C6-44B8-B2C8-E3D8ECBFC07B}"/>
    <cellStyle name="Komórka zaznaczona 2 4 6 6 6 3" xfId="33952" xr:uid="{EF27CE07-BA24-488D-A157-CF57926E02FE}"/>
    <cellStyle name="Komórka zaznaczona 2 4 6 6 6 4" xfId="44357" xr:uid="{2453952B-46B5-4106-88D4-B9A40DDE0DDF}"/>
    <cellStyle name="Komórka zaznaczona 2 4 6 6 7" xfId="5994" xr:uid="{7D1A81D3-E7F8-4433-96C3-BE39F1D820D1}"/>
    <cellStyle name="Komórka zaznaczona 2 4 6 6 7 2" xfId="22293" xr:uid="{09DEB464-706E-47D7-A1CF-E6CED17C8D7E}"/>
    <cellStyle name="Komórka zaznaczona 2 4 6 6 7 3" xfId="34412" xr:uid="{24F5B2FA-E036-4983-88E4-F2E45FA6A0DD}"/>
    <cellStyle name="Komórka zaznaczona 2 4 6 6 7 4" xfId="44721" xr:uid="{EFC0774F-3A25-4071-91B9-8E633B3B4CE5}"/>
    <cellStyle name="Komórka zaznaczona 2 4 6 6 8" xfId="4762" xr:uid="{A88F2CED-673C-44F3-934F-FED24EB6AB7B}"/>
    <cellStyle name="Komórka zaznaczona 2 4 6 6 8 2" xfId="21136" xr:uid="{0FE946A0-8143-420C-8189-CAD53E195934}"/>
    <cellStyle name="Komórka zaznaczona 2 4 6 6 8 3" xfId="33211" xr:uid="{B84181CD-7028-484B-82FF-8F71C116AC1B}"/>
    <cellStyle name="Komórka zaznaczona 2 4 6 6 8 4" xfId="43937" xr:uid="{9F830AD6-1C35-42D5-9ADA-AE7229A76F72}"/>
    <cellStyle name="Komórka zaznaczona 2 4 6 6 9" xfId="6052" xr:uid="{54FB85C4-C63B-4D31-9AF0-5B71078FA267}"/>
    <cellStyle name="Komórka zaznaczona 2 4 6 6 9 2" xfId="22351" xr:uid="{729E4440-F711-4F55-AB90-7D960D967CA3}"/>
    <cellStyle name="Komórka zaznaczona 2 4 6 6 9 3" xfId="34470" xr:uid="{E8D97DE5-DCFB-40AD-A60B-CB6A843D76A2}"/>
    <cellStyle name="Komórka zaznaczona 2 4 6 6 9 4" xfId="44764" xr:uid="{A6FF2F73-1DCC-4840-91E1-D8D7D3B310DA}"/>
    <cellStyle name="Komórka zaznaczona 2 4 6 7" xfId="1300" xr:uid="{E56135EF-B04B-40DA-AF15-429AD35E709D}"/>
    <cellStyle name="Komórka zaznaczona 2 4 6 7 10" xfId="3622" xr:uid="{98864CEE-2466-48DC-816D-C31B10C631BD}"/>
    <cellStyle name="Komórka zaznaczona 2 4 6 7 10 2" xfId="20010" xr:uid="{DE9E6A5D-384D-497D-8B50-43B9D33DF564}"/>
    <cellStyle name="Komórka zaznaczona 2 4 6 7 10 3" xfId="17540" xr:uid="{229A9658-451F-44AC-8FB4-A189D416BE92}"/>
    <cellStyle name="Komórka zaznaczona 2 4 6 7 10 4" xfId="29276" xr:uid="{418AAE08-BB60-429B-A84B-12D386451102}"/>
    <cellStyle name="Komórka zaznaczona 2 4 6 7 11" xfId="6219" xr:uid="{58A91357-6B87-4314-AFE7-289B3B02E3D5}"/>
    <cellStyle name="Komórka zaznaczona 2 4 6 7 11 2" xfId="22515" xr:uid="{C228D9B0-51EF-47F5-922D-92EEB56E66D1}"/>
    <cellStyle name="Komórka zaznaczona 2 4 6 7 11 3" xfId="34628" xr:uid="{4FD9FA88-6D5A-4D54-B320-3E967D4765DC}"/>
    <cellStyle name="Komórka zaznaczona 2 4 6 7 11 4" xfId="44874" xr:uid="{BC7349C2-879E-4658-BCEF-B9F72B0A3680}"/>
    <cellStyle name="Komórka zaznaczona 2 4 6 7 12" xfId="8052" xr:uid="{B24B62AC-DFD6-4A31-A77D-DB09A4CEC323}"/>
    <cellStyle name="Komórka zaznaczona 2 4 6 7 12 2" xfId="24278" xr:uid="{4466F1EC-D43E-40DF-A764-5936CD079325}"/>
    <cellStyle name="Komórka zaznaczona 2 4 6 7 12 3" xfId="36283" xr:uid="{2073ED4E-B1D7-49DC-B016-069EC7AD5F4C}"/>
    <cellStyle name="Komórka zaznaczona 2 4 6 7 12 4" xfId="45726" xr:uid="{AE2CAB26-C16F-4D01-82BA-FB6E9D2B2CBD}"/>
    <cellStyle name="Komórka zaznaczona 2 4 6 7 13" xfId="8208" xr:uid="{CDA8AEEA-28AB-41EC-A408-3BC84CE6A58A}"/>
    <cellStyle name="Komórka zaznaczona 2 4 6 7 13 2" xfId="24426" xr:uid="{8E83CF0A-AD0F-460C-88DE-A579A8C807B4}"/>
    <cellStyle name="Komórka zaznaczona 2 4 6 7 13 3" xfId="36425" xr:uid="{A745D6DB-7B1E-4E73-BCAF-CAE6EE24FF49}"/>
    <cellStyle name="Komórka zaznaczona 2 4 6 7 13 4" xfId="45815" xr:uid="{49B4881A-F45C-42C9-9E28-B039DE85A310}"/>
    <cellStyle name="Komórka zaznaczona 2 4 6 7 14" xfId="7591" xr:uid="{9DBC266D-B4E3-4799-8253-C034BBE9B53C}"/>
    <cellStyle name="Komórka zaznaczona 2 4 6 7 14 2" xfId="23831" xr:uid="{7BFDC553-8EA0-43DE-8394-9D062F3F94DE}"/>
    <cellStyle name="Komórka zaznaczona 2 4 6 7 14 3" xfId="35885" xr:uid="{CBBEC2F0-2C5E-4AC6-B426-45FDDBB3146D}"/>
    <cellStyle name="Komórka zaznaczona 2 4 6 7 14 4" xfId="45455" xr:uid="{35FF9073-1DDB-4CE7-9958-188A8A3B7D8D}"/>
    <cellStyle name="Komórka zaznaczona 2 4 6 7 15" xfId="2107" xr:uid="{94B78BD6-C667-4496-A785-D42A3695B19E}"/>
    <cellStyle name="Komórka zaznaczona 2 4 6 7 15 2" xfId="18522" xr:uid="{B390D7C2-226A-487D-A585-F521C1D31692}"/>
    <cellStyle name="Komórka zaznaczona 2 4 6 7 15 3" xfId="25544" xr:uid="{B9C1F572-A503-40BA-B7AD-6F71FF3091D9}"/>
    <cellStyle name="Komórka zaznaczona 2 4 6 7 15 4" xfId="25337" xr:uid="{51DF7B18-7F0D-45E0-B37F-061698E23A15}"/>
    <cellStyle name="Komórka zaznaczona 2 4 6 7 16" xfId="8259" xr:uid="{F8F50464-930D-486C-BC5D-B07855F843B7}"/>
    <cellStyle name="Komórka zaznaczona 2 4 6 7 16 2" xfId="24476" xr:uid="{0B494096-4BB8-4B8B-91A5-39A11DE10C6F}"/>
    <cellStyle name="Komórka zaznaczona 2 4 6 7 16 3" xfId="36473" xr:uid="{3D22393F-B7B6-4D1A-BCD2-DDB874628EC1}"/>
    <cellStyle name="Komórka zaznaczona 2 4 6 7 16 4" xfId="45832" xr:uid="{52105313-EBC3-4302-920F-59DA85EE86C1}"/>
    <cellStyle name="Komórka zaznaczona 2 4 6 7 17" xfId="2415" xr:uid="{837C3867-FD60-46AC-9843-9CA871EDCC29}"/>
    <cellStyle name="Komórka zaznaczona 2 4 6 7 17 2" xfId="18823" xr:uid="{C4DBA888-F6D8-474D-A9BB-58A9ACFE7DFA}"/>
    <cellStyle name="Komórka zaznaczona 2 4 6 7 17 3" xfId="17477" xr:uid="{904490CB-1C01-4B05-95EC-6A55E60BC0AE}"/>
    <cellStyle name="Komórka zaznaczona 2 4 6 7 17 4" xfId="29307" xr:uid="{4C61EDF0-B6E2-48F3-B101-BFA699793709}"/>
    <cellStyle name="Komórka zaznaczona 2 4 6 7 18" xfId="9772" xr:uid="{74FC0FEB-1FCC-4078-9A47-1517C28325E1}"/>
    <cellStyle name="Komórka zaznaczona 2 4 6 7 19" xfId="11862" xr:uid="{52DF4548-3A52-467B-BA45-D35BA4A2611E}"/>
    <cellStyle name="Komórka zaznaczona 2 4 6 7 19 2" xfId="27592" xr:uid="{437DB1EF-0ED2-4DE6-8C05-E140D493054F}"/>
    <cellStyle name="Komórka zaznaczona 2 4 6 7 19 3" xfId="39158" xr:uid="{54DC2396-474D-41E1-9935-9E647B90B43B}"/>
    <cellStyle name="Komórka zaznaczona 2 4 6 7 19 4" xfId="47169" xr:uid="{11935491-AD24-4D4C-962F-A89F781B9522}"/>
    <cellStyle name="Komórka zaznaczona 2 4 6 7 2" xfId="2969" xr:uid="{3DA9DB0B-EFF4-4E07-9294-CAD114A3C44F}"/>
    <cellStyle name="Komórka zaznaczona 2 4 6 7 2 2" xfId="19362" xr:uid="{AACAC356-6D14-4EAA-92AF-15BD4F7F9FFD}"/>
    <cellStyle name="Komórka zaznaczona 2 4 6 7 2 3" xfId="23975" xr:uid="{EBF79CC3-9D9B-409B-B8EE-DDC0280A5CF0}"/>
    <cellStyle name="Komórka zaznaczona 2 4 6 7 2 4" xfId="27411" xr:uid="{035E3351-47B6-4379-AC88-DEC05C792206}"/>
    <cellStyle name="Komórka zaznaczona 2 4 6 7 20" xfId="12398" xr:uid="{009A49B1-A2AF-4485-B551-A1503E40CAFF}"/>
    <cellStyle name="Komórka zaznaczona 2 4 6 7 20 2" xfId="28113" xr:uid="{0D439FB8-9800-4399-AF7D-B5452FA541BF}"/>
    <cellStyle name="Komórka zaznaczona 2 4 6 7 20 3" xfId="39669" xr:uid="{7A9424ED-95D7-4E50-AC86-59F51AA167AB}"/>
    <cellStyle name="Komórka zaznaczona 2 4 6 7 20 4" xfId="47338" xr:uid="{77198E2B-EFA5-4444-9E68-3FFEC3B73287}"/>
    <cellStyle name="Komórka zaznaczona 2 4 6 7 21" xfId="11245" xr:uid="{85607109-916A-443C-87F8-A5FACD7E6682}"/>
    <cellStyle name="Komórka zaznaczona 2 4 6 7 21 2" xfId="27056" xr:uid="{ACF78A0B-4C0E-4C2F-9AFD-AD3074EB89C7}"/>
    <cellStyle name="Komórka zaznaczona 2 4 6 7 21 3" xfId="38693" xr:uid="{F9E0180B-40B2-4D30-8FD7-035277D6B85B}"/>
    <cellStyle name="Komórka zaznaczona 2 4 6 7 21 4" xfId="46923" xr:uid="{395B7E1A-0865-41AF-A424-ABE47E79EF20}"/>
    <cellStyle name="Komórka zaznaczona 2 4 6 7 22" xfId="11271" xr:uid="{AEC701F6-62AE-4060-B000-9CD5D942B60B}"/>
    <cellStyle name="Komórka zaznaczona 2 4 6 7 22 2" xfId="27079" xr:uid="{94F5A604-8D5C-429E-A4F9-31084F677EC2}"/>
    <cellStyle name="Komórka zaznaczona 2 4 6 7 22 3" xfId="38714" xr:uid="{4E208930-C24F-41DA-AF53-35D4B20385B9}"/>
    <cellStyle name="Komórka zaznaczona 2 4 6 7 22 4" xfId="46935" xr:uid="{5B1E967B-1CD2-4228-B28E-33F2EEB19B22}"/>
    <cellStyle name="Komórka zaznaczona 2 4 6 7 23" xfId="11637" xr:uid="{24C56BBA-9B58-4BF8-8C01-6673E833E7BF}"/>
    <cellStyle name="Komórka zaznaczona 2 4 6 7 23 2" xfId="27399" xr:uid="{F753A3E7-3846-4DFF-B99C-681359D22F5C}"/>
    <cellStyle name="Komórka zaznaczona 2 4 6 7 23 3" xfId="38993" xr:uid="{E99E0CDB-BE2A-43E9-99C2-FD15DC28A4E7}"/>
    <cellStyle name="Komórka zaznaczona 2 4 6 7 23 4" xfId="47086" xr:uid="{C6636E4E-DDB7-41ED-8EFC-678CA087C7D2}"/>
    <cellStyle name="Komórka zaznaczona 2 4 6 7 24" xfId="13823" xr:uid="{EC019964-BCE9-4FD0-BD76-E39C451C8FA6}"/>
    <cellStyle name="Komórka zaznaczona 2 4 6 7 24 2" xfId="29339" xr:uid="{7DB9BBD0-E00C-43F6-8182-87E1E7E41DBC}"/>
    <cellStyle name="Komórka zaznaczona 2 4 6 7 24 3" xfId="40712" xr:uid="{7935FA46-C732-4BA4-8FAF-41CC78C73368}"/>
    <cellStyle name="Komórka zaznaczona 2 4 6 7 24 4" xfId="47817" xr:uid="{4F13DDA6-D21A-4C7C-A474-65517256585A}"/>
    <cellStyle name="Komórka zaznaczona 2 4 6 7 25" xfId="13817" xr:uid="{59D58445-3C33-493D-A9F1-B91BF249D1C6}"/>
    <cellStyle name="Komórka zaznaczona 2 4 6 7 25 2" xfId="29333" xr:uid="{6BE89A68-2333-4A7C-A23D-F9713D14963B}"/>
    <cellStyle name="Komórka zaznaczona 2 4 6 7 25 3" xfId="40706" xr:uid="{1A5BCF1B-2455-430B-9A6F-305CBC9ADBED}"/>
    <cellStyle name="Komórka zaznaczona 2 4 6 7 25 4" xfId="47814" xr:uid="{9DC8DA8A-F920-47DA-B165-2AB30FE1A568}"/>
    <cellStyle name="Komórka zaznaczona 2 4 6 7 26" xfId="13916" xr:uid="{08C3EEB4-B95C-47E3-87FC-FF1086912DAE}"/>
    <cellStyle name="Komórka zaznaczona 2 4 6 7 26 2" xfId="29432" xr:uid="{6C279763-9F9D-45B7-A10C-27557929C6F6}"/>
    <cellStyle name="Komórka zaznaczona 2 4 6 7 26 3" xfId="40805" xr:uid="{A0D0D768-E2C9-4BD8-8897-0D747123FEE4}"/>
    <cellStyle name="Komórka zaznaczona 2 4 6 7 26 4" xfId="47879" xr:uid="{215C0A8E-DC79-41FE-8272-BDDF5069F4CA}"/>
    <cellStyle name="Komórka zaznaczona 2 4 6 7 27" xfId="13898" xr:uid="{B6F15B2E-7187-4814-B286-6E12EADD2B9A}"/>
    <cellStyle name="Komórka zaznaczona 2 4 6 7 27 2" xfId="29414" xr:uid="{66BE199C-F116-4D2C-8643-ACA585B40246}"/>
    <cellStyle name="Komórka zaznaczona 2 4 6 7 27 3" xfId="40787" xr:uid="{BAF459B6-7AA1-4143-AB14-1716B25D8D3F}"/>
    <cellStyle name="Komórka zaznaczona 2 4 6 7 27 4" xfId="47868" xr:uid="{33132B74-2227-42F0-832C-98D9EF7BFEE6}"/>
    <cellStyle name="Komórka zaznaczona 2 4 6 7 28" xfId="15061" xr:uid="{CA7863C9-A4AA-4E2D-A2F7-3B40CC7B6C34}"/>
    <cellStyle name="Komórka zaznaczona 2 4 6 7 28 2" xfId="30577" xr:uid="{1897CBBA-82D7-4CD9-8648-6A3F15DDDAA4}"/>
    <cellStyle name="Komórka zaznaczona 2 4 6 7 28 3" xfId="41950" xr:uid="{996C9100-ABA6-42B1-9F4C-0D8A8CF4579D}"/>
    <cellStyle name="Komórka zaznaczona 2 4 6 7 28 4" xfId="48561" xr:uid="{719730D1-12C9-4601-BED5-1CA829D02098}"/>
    <cellStyle name="Komórka zaznaczona 2 4 6 7 29" xfId="16010" xr:uid="{7D6955BD-A16B-433E-83E0-357429BB4063}"/>
    <cellStyle name="Komórka zaznaczona 2 4 6 7 29 2" xfId="31526" xr:uid="{1B252D58-F34B-441C-9218-18FA17E0574A}"/>
    <cellStyle name="Komórka zaznaczona 2 4 6 7 29 3" xfId="42899" xr:uid="{E5F68D9A-71CD-4185-A841-8C45CF3BF8CD}"/>
    <cellStyle name="Komórka zaznaczona 2 4 6 7 29 4" xfId="49007" xr:uid="{4F809E7E-8B4F-41B2-B03E-8D0B08C44910}"/>
    <cellStyle name="Komórka zaznaczona 2 4 6 7 3" xfId="3746" xr:uid="{1FBD4166-5545-4839-A7AE-83CB57452F51}"/>
    <cellStyle name="Komórka zaznaczona 2 4 6 7 3 2" xfId="20128" xr:uid="{A899095B-4B7C-4B91-B0D3-AE03A1FE5BFE}"/>
    <cellStyle name="Komórka zaznaczona 2 4 6 7 3 3" xfId="26750" xr:uid="{D3D7F549-E472-452D-B6F8-08F1438F43EC}"/>
    <cellStyle name="Komórka zaznaczona 2 4 6 7 3 4" xfId="38787" xr:uid="{9401A98D-2BC1-4102-91A2-144897AE4D61}"/>
    <cellStyle name="Komórka zaznaczona 2 4 6 7 30" xfId="15735" xr:uid="{0F5E847A-D952-4AED-AD3D-CA55E3BC5941}"/>
    <cellStyle name="Komórka zaznaczona 2 4 6 7 30 2" xfId="31251" xr:uid="{960D1FFD-A9B6-4E07-BCF6-056CB201624C}"/>
    <cellStyle name="Komórka zaznaczona 2 4 6 7 30 3" xfId="42624" xr:uid="{1EC6A720-04DB-46CA-8608-9B8D66762EC3}"/>
    <cellStyle name="Komórka zaznaczona 2 4 6 7 30 4" xfId="48871" xr:uid="{93AC33C5-F83A-48BF-8859-9BCB709A9FF8}"/>
    <cellStyle name="Komórka zaznaczona 2 4 6 7 31" xfId="14335" xr:uid="{61014961-00A3-4898-A66D-81D6841771F5}"/>
    <cellStyle name="Komórka zaznaczona 2 4 6 7 31 2" xfId="29851" xr:uid="{EAAA1E3E-447A-402E-A137-B395E064361E}"/>
    <cellStyle name="Komórka zaznaczona 2 4 6 7 31 3" xfId="41224" xr:uid="{3A475923-4624-445C-8A98-6594D5951687}"/>
    <cellStyle name="Komórka zaznaczona 2 4 6 7 31 4" xfId="48140" xr:uid="{F28B9D55-4282-407B-AB2A-FD6E9DD26827}"/>
    <cellStyle name="Komórka zaznaczona 2 4 6 7 32" xfId="17722" xr:uid="{BFE455BB-9444-4C4D-8D67-17488F072DB5}"/>
    <cellStyle name="Komórka zaznaczona 2 4 6 7 33" xfId="21825" xr:uid="{ACDEF1B6-A8E1-4CBF-B004-C55CC3747562}"/>
    <cellStyle name="Komórka zaznaczona 2 4 6 7 34" xfId="38654" xr:uid="{46BC7F84-3094-4F90-A11B-968FE519BACF}"/>
    <cellStyle name="Komórka zaznaczona 2 4 6 7 4" xfId="1879" xr:uid="{B10E1057-3586-4E85-B75B-034BF3EC54ED}"/>
    <cellStyle name="Komórka zaznaczona 2 4 6 7 4 2" xfId="18301" xr:uid="{EACFA2A1-B26B-426C-A36D-2702621D4CAB}"/>
    <cellStyle name="Komórka zaznaczona 2 4 6 7 4 3" xfId="22057" xr:uid="{D970A6BE-D39C-4112-91CD-868645156FB6}"/>
    <cellStyle name="Komórka zaznaczona 2 4 6 7 4 4" xfId="36854" xr:uid="{B79CC0B5-054B-4E13-9DF8-17A8ADECBABD}"/>
    <cellStyle name="Komórka zaznaczona 2 4 6 7 5" xfId="4798" xr:uid="{69A27C4D-B1FD-4319-BC77-DC30DAC06711}"/>
    <cellStyle name="Komórka zaznaczona 2 4 6 7 5 2" xfId="21171" xr:uid="{FFBD01E7-98CC-4E1C-95C0-A492A3297EC0}"/>
    <cellStyle name="Komórka zaznaczona 2 4 6 7 5 3" xfId="33247" xr:uid="{5DCDF4C2-8F6F-4F55-BBB2-342C9D7C3733}"/>
    <cellStyle name="Komórka zaznaczona 2 4 6 7 5 4" xfId="43954" xr:uid="{7D12709E-AD25-4F58-98E2-B831CFA4B949}"/>
    <cellStyle name="Komórka zaznaczona 2 4 6 7 6" xfId="2945" xr:uid="{FAE6ABD9-6900-4653-82A4-93E4A7930389}"/>
    <cellStyle name="Komórka zaznaczona 2 4 6 7 6 2" xfId="19340" xr:uid="{7DC8411A-5937-4310-BC2D-61653A3059BC}"/>
    <cellStyle name="Komórka zaznaczona 2 4 6 7 6 3" xfId="16932" xr:uid="{0E6AE80B-69D0-49CB-8E5E-900FDD909270}"/>
    <cellStyle name="Komórka zaznaczona 2 4 6 7 6 4" xfId="23879" xr:uid="{F1ADFE9E-AB57-4CCA-B97E-540303C05198}"/>
    <cellStyle name="Komórka zaznaczona 2 4 6 7 7" xfId="2875" xr:uid="{F8A9CC84-ABA2-4F46-AAC6-DA7C69F00308}"/>
    <cellStyle name="Komórka zaznaczona 2 4 6 7 7 2" xfId="19273" xr:uid="{32B62465-C36C-4702-B558-33DA3C61D3FB}"/>
    <cellStyle name="Komórka zaznaczona 2 4 6 7 7 3" xfId="17020" xr:uid="{393F8252-0992-444B-938F-8F29C782B124}"/>
    <cellStyle name="Komórka zaznaczona 2 4 6 7 7 4" xfId="37805" xr:uid="{B615CC23-1151-490B-95CF-1F1E8B925E83}"/>
    <cellStyle name="Komórka zaznaczona 2 4 6 7 8" xfId="6340" xr:uid="{CAEEED32-97E0-4522-B374-85A763088FBA}"/>
    <cellStyle name="Komórka zaznaczona 2 4 6 7 8 2" xfId="22633" xr:uid="{552E4915-47F0-4D09-85D5-5B652793E99F}"/>
    <cellStyle name="Komórka zaznaczona 2 4 6 7 8 3" xfId="34746" xr:uid="{EFF01FE2-38B5-4558-B207-0C16C0F05EE6}"/>
    <cellStyle name="Komórka zaznaczona 2 4 6 7 8 4" xfId="44930" xr:uid="{5CBC93C7-00B5-4F8F-803A-4B09D0F5C218}"/>
    <cellStyle name="Komórka zaznaczona 2 4 6 7 9" xfId="4989" xr:uid="{BF46F77E-C645-45E7-84CB-13CB43FF38E6}"/>
    <cellStyle name="Komórka zaznaczona 2 4 6 7 9 2" xfId="21361" xr:uid="{FCBEE388-1819-468D-B022-41640C32B991}"/>
    <cellStyle name="Komórka zaznaczona 2 4 6 7 9 3" xfId="33431" xr:uid="{883A1041-6990-4870-AD84-467A1405BD6D}"/>
    <cellStyle name="Komórka zaznaczona 2 4 6 7 9 4" xfId="44017" xr:uid="{82300B5A-B3B9-4A6F-8266-2C0A636B06F4}"/>
    <cellStyle name="Komórka zaznaczona 2 4 6 8" xfId="1660" xr:uid="{1B920D79-CAE1-4C45-89C6-601B5D3F9BAE}"/>
    <cellStyle name="Komórka zaznaczona 2 4 6 8 10" xfId="7769" xr:uid="{8313D831-EB0A-4500-B8E0-F7B8BF5A76D2}"/>
    <cellStyle name="Komórka zaznaczona 2 4 6 8 10 2" xfId="24002" xr:uid="{C00F1031-7C36-42BE-9B3D-E0F5EB548548}"/>
    <cellStyle name="Komórka zaznaczona 2 4 6 8 10 3" xfId="36029" xr:uid="{D12DE9AC-AB1E-4D05-BF8C-583E5AAC0833}"/>
    <cellStyle name="Komórka zaznaczona 2 4 6 8 10 4" xfId="45555" xr:uid="{4F4305E4-98E4-41A6-A438-D58B3CAB81BA}"/>
    <cellStyle name="Komórka zaznaczona 2 4 6 8 11" xfId="7996" xr:uid="{FFBC13B2-1242-41A5-85DB-2AD2B7130FFB}"/>
    <cellStyle name="Komórka zaznaczona 2 4 6 8 11 2" xfId="24224" xr:uid="{708048FA-99B5-4038-8E6E-8B6789E4A8F1}"/>
    <cellStyle name="Komórka zaznaczona 2 4 6 8 11 3" xfId="36230" xr:uid="{C65A25C5-BB52-4530-ADBF-10963E7784B1}"/>
    <cellStyle name="Komórka zaznaczona 2 4 6 8 11 4" xfId="45689" xr:uid="{0576A453-40D3-4619-9F62-3EC5F0BDC3B3}"/>
    <cellStyle name="Komórka zaznaczona 2 4 6 8 12" xfId="8505" xr:uid="{030546B0-68E2-4104-93F6-E1898726AE84}"/>
    <cellStyle name="Komórka zaznaczona 2 4 6 8 12 2" xfId="24707" xr:uid="{F5645AD6-734A-4CD2-8B10-31D92962D93E}"/>
    <cellStyle name="Komórka zaznaczona 2 4 6 8 12 3" xfId="36697" xr:uid="{472B17D3-E70C-4272-B6D1-9AD83520AD7D}"/>
    <cellStyle name="Komórka zaznaczona 2 4 6 8 12 4" xfId="45948" xr:uid="{094DAD22-B4AF-4EA6-8DC2-01E63C9795E5}"/>
    <cellStyle name="Komórka zaznaczona 2 4 6 8 13" xfId="9009" xr:uid="{0A3FD5C7-7576-4F6D-90C1-BC97DA415BF0}"/>
    <cellStyle name="Komórka zaznaczona 2 4 6 8 13 2" xfId="25202" xr:uid="{4A88428F-5523-4C0C-98A1-53C1F6132D05}"/>
    <cellStyle name="Komórka zaznaczona 2 4 6 8 13 3" xfId="37169" xr:uid="{0D2040E7-FD88-4E37-93E5-2B9947260BC7}"/>
    <cellStyle name="Komórka zaznaczona 2 4 6 8 13 4" xfId="46166" xr:uid="{FC575D01-50BF-4D29-A214-3D3399958D61}"/>
    <cellStyle name="Komórka zaznaczona 2 4 6 8 14" xfId="9502" xr:uid="{26E0FC23-F383-464E-9D89-B6121552BFCE}"/>
    <cellStyle name="Komórka zaznaczona 2 4 6 8 14 2" xfId="25656" xr:uid="{8709C399-FD1B-4895-ADB6-C4341DD2A33E}"/>
    <cellStyle name="Komórka zaznaczona 2 4 6 8 14 3" xfId="37584" xr:uid="{0879A137-F599-45E9-BBBB-9CAD7F0D19A9}"/>
    <cellStyle name="Komórka zaznaczona 2 4 6 8 14 4" xfId="46399" xr:uid="{3BBB3C2B-ED43-4381-9DCB-0E2A8951DAFE}"/>
    <cellStyle name="Komórka zaznaczona 2 4 6 8 15" xfId="6242" xr:uid="{DC327783-D10A-43D5-A81F-1D32478416B7}"/>
    <cellStyle name="Komórka zaznaczona 2 4 6 8 15 2" xfId="22536" xr:uid="{C51B50B1-B3C2-43F6-A5C3-367387574864}"/>
    <cellStyle name="Komórka zaznaczona 2 4 6 8 15 3" xfId="34651" xr:uid="{7C3A3D9C-2F37-4379-B292-C4904A0811D2}"/>
    <cellStyle name="Komórka zaznaczona 2 4 6 8 15 4" xfId="44884" xr:uid="{1BED3285-B8B1-4B5A-9464-FEA2D523D7C0}"/>
    <cellStyle name="Komórka zaznaczona 2 4 6 8 16" xfId="9909" xr:uid="{A3092861-9655-485A-920F-9D243910BDE2}"/>
    <cellStyle name="Komórka zaznaczona 2 4 6 8 16 2" xfId="26030" xr:uid="{F7820493-9C86-48D0-BE09-396D9BC13F4A}"/>
    <cellStyle name="Komórka zaznaczona 2 4 6 8 16 3" xfId="37898" xr:uid="{EFD6250B-F245-4DA3-8344-043FF8F6B1D8}"/>
    <cellStyle name="Komórka zaznaczona 2 4 6 8 16 4" xfId="46573" xr:uid="{E119F175-3DE7-4673-88C1-EA52E07C6EA1}"/>
    <cellStyle name="Komórka zaznaczona 2 4 6 8 17" xfId="10405" xr:uid="{7C4A1A05-C276-41F8-99D8-CC54B85F0EF8}"/>
    <cellStyle name="Komórka zaznaczona 2 4 6 8 17 2" xfId="26508" xr:uid="{F06582E4-258F-4006-8FD3-E6BF54935D26}"/>
    <cellStyle name="Komórka zaznaczona 2 4 6 8 17 3" xfId="38346" xr:uid="{6C29CF48-0B46-4A77-A462-FFEC32BCBB3A}"/>
    <cellStyle name="Komórka zaznaczona 2 4 6 8 17 4" xfId="46765" xr:uid="{628D5262-349E-4204-AA2B-55DFBB010E67}"/>
    <cellStyle name="Komórka zaznaczona 2 4 6 8 18" xfId="8317" xr:uid="{E3C0FFFE-EA15-4E02-BB9C-68D61F31FB60}"/>
    <cellStyle name="Komórka zaznaczona 2 4 6 8 19" xfId="12217" xr:uid="{F580A3BA-DDFF-4956-A675-5C18B054E123}"/>
    <cellStyle name="Komórka zaznaczona 2 4 6 8 19 2" xfId="27938" xr:uid="{B4EFD677-3D98-4084-B4F0-95E5B78C94D2}"/>
    <cellStyle name="Komórka zaznaczona 2 4 6 8 19 3" xfId="39502" xr:uid="{D80D3A5F-218E-47FA-B2CF-D685F0F40745}"/>
    <cellStyle name="Komórka zaznaczona 2 4 6 8 19 4" xfId="47264" xr:uid="{FF050A78-9350-42D6-857C-4A03AB04A9FD}"/>
    <cellStyle name="Komórka zaznaczona 2 4 6 8 2" xfId="3329" xr:uid="{C8B1AA64-68C8-44ED-9B81-76E63356E72F}"/>
    <cellStyle name="Komórka zaznaczona 2 4 6 8 2 2" xfId="19722" xr:uid="{08DD6130-4CDF-4156-8467-9D06573C4221}"/>
    <cellStyle name="Komórka zaznaczona 2 4 6 8 2 3" xfId="23579" xr:uid="{546DBCF6-8A37-465B-A04A-E0AC9AC62654}"/>
    <cellStyle name="Komórka zaznaczona 2 4 6 8 2 4" xfId="38765" xr:uid="{963CE2E1-297D-4C7D-9003-BEC4F494E88D}"/>
    <cellStyle name="Komórka zaznaczona 2 4 6 8 20" xfId="12752" xr:uid="{99A8F13A-7BAB-490E-9C0D-0D08CF3B04A2}"/>
    <cellStyle name="Komórka zaznaczona 2 4 6 8 20 2" xfId="28466" xr:uid="{5719373B-8E23-460D-8DF3-94B6BBD95425}"/>
    <cellStyle name="Komórka zaznaczona 2 4 6 8 20 3" xfId="40010" xr:uid="{49F5D416-7929-4D60-9BE8-BE58150F36D1}"/>
    <cellStyle name="Komórka zaznaczona 2 4 6 8 20 4" xfId="47435" xr:uid="{2143FC24-DEC0-45D1-BD35-4CB3F68277EE}"/>
    <cellStyle name="Komórka zaznaczona 2 4 6 8 21" xfId="13241" xr:uid="{E14A4158-65E1-4AD7-8965-08F3407C84FF}"/>
    <cellStyle name="Komórka zaznaczona 2 4 6 8 21 2" xfId="28910" xr:uid="{B18C0348-28A3-48AA-AFB5-65DE253890C1}"/>
    <cellStyle name="Komórka zaznaczona 2 4 6 8 21 3" xfId="40390" xr:uid="{165A0969-ED83-4A52-8561-4092343FD8F5}"/>
    <cellStyle name="Komórka zaznaczona 2 4 6 8 21 4" xfId="47634" xr:uid="{C112BE38-C827-41EB-AE13-00F6A8F8BA5A}"/>
    <cellStyle name="Komórka zaznaczona 2 4 6 8 22" xfId="13434" xr:uid="{56607E28-45D8-4653-A53C-A80DA9D3B5AD}"/>
    <cellStyle name="Komórka zaznaczona 2 4 6 8 22 2" xfId="29078" xr:uid="{EE4928A4-66DD-44B1-BB43-7FA7825AF841}"/>
    <cellStyle name="Komórka zaznaczona 2 4 6 8 22 3" xfId="40534" xr:uid="{75CD36B7-955C-4B55-AB7C-FF0EE47AAFAB}"/>
    <cellStyle name="Komórka zaznaczona 2 4 6 8 22 4" xfId="47721" xr:uid="{96DD9DF9-9A2F-4F2D-9150-7282269743EB}"/>
    <cellStyle name="Komórka zaznaczona 2 4 6 8 23" xfId="14595" xr:uid="{0BCC7B63-81DC-4834-886B-122E7704BDBB}"/>
    <cellStyle name="Komórka zaznaczona 2 4 6 8 23 2" xfId="30111" xr:uid="{3DF9FF8B-DB55-442A-9452-991226866F26}"/>
    <cellStyle name="Komórka zaznaczona 2 4 6 8 23 3" xfId="41484" xr:uid="{97148EED-4943-44B1-A896-C9E7583056BA}"/>
    <cellStyle name="Komórka zaznaczona 2 4 6 8 23 4" xfId="48298" xr:uid="{729556B3-4E62-402F-BAC8-EC1365335C6E}"/>
    <cellStyle name="Komórka zaznaczona 2 4 6 8 24" xfId="14709" xr:uid="{D169A264-3F4E-4802-9C38-3E101BB6F64A}"/>
    <cellStyle name="Komórka zaznaczona 2 4 6 8 24 2" xfId="30225" xr:uid="{1C097E5C-7BA4-4679-BF8F-A66FFFACA303}"/>
    <cellStyle name="Komórka zaznaczona 2 4 6 8 24 3" xfId="41598" xr:uid="{FDFE1815-7D5E-4A97-B4C4-781688E8AC31}"/>
    <cellStyle name="Komórka zaznaczona 2 4 6 8 24 4" xfId="48373" xr:uid="{07CEDA58-F14C-44B3-B053-B9060AF91F7D}"/>
    <cellStyle name="Komórka zaznaczona 2 4 6 8 25" xfId="14893" xr:uid="{D2B49C05-5BAF-49E7-BAF7-99E6C9BF2246}"/>
    <cellStyle name="Komórka zaznaczona 2 4 6 8 25 2" xfId="30409" xr:uid="{99E0BCEC-DCB4-4C16-B46C-BEF9375DEFDF}"/>
    <cellStyle name="Komórka zaznaczona 2 4 6 8 25 3" xfId="41782" xr:uid="{D0DCC573-09D5-4442-81BF-D1F048F02170}"/>
    <cellStyle name="Komórka zaznaczona 2 4 6 8 25 4" xfId="48490" xr:uid="{AD62CE81-A23B-4FB3-899B-C646640E116C}"/>
    <cellStyle name="Komórka zaznaczona 2 4 6 8 26" xfId="15366" xr:uid="{26D30D00-DBEF-4D45-B80E-107B3B48DF77}"/>
    <cellStyle name="Komórka zaznaczona 2 4 6 8 26 2" xfId="30882" xr:uid="{88C5D604-7B3C-4914-A2BA-10CA2967FC87}"/>
    <cellStyle name="Komórka zaznaczona 2 4 6 8 26 3" xfId="42255" xr:uid="{750B7C9B-A58A-4B0A-9CAE-FBB135397BF9}"/>
    <cellStyle name="Komórka zaznaczona 2 4 6 8 26 4" xfId="48644" xr:uid="{0154B59F-2B2F-4C06-A9C7-88468348DB02}"/>
    <cellStyle name="Komórka zaznaczona 2 4 6 8 27" xfId="15684" xr:uid="{9BD09C0C-5EBD-4EAE-AD52-A8806F36D4B9}"/>
    <cellStyle name="Komórka zaznaczona 2 4 6 8 27 2" xfId="31200" xr:uid="{1775AC08-D502-40B3-9303-33DAA5FDDC7F}"/>
    <cellStyle name="Komórka zaznaczona 2 4 6 8 27 3" xfId="42573" xr:uid="{EDE69DD3-0E14-4092-ADD6-87BFB0FDAB58}"/>
    <cellStyle name="Komórka zaznaczona 2 4 6 8 27 4" xfId="48837" xr:uid="{B5673C31-769B-4EF5-AB7A-62B7E452F3D9}"/>
    <cellStyle name="Komórka zaznaczona 2 4 6 8 28" xfId="15867" xr:uid="{8D2BD9A5-BA38-4A62-9E9C-3C50B2F456DD}"/>
    <cellStyle name="Komórka zaznaczona 2 4 6 8 28 2" xfId="31383" xr:uid="{6C362A5B-1EB2-4D41-BAA2-EC1CD14C20E4}"/>
    <cellStyle name="Komórka zaznaczona 2 4 6 8 28 3" xfId="42756" xr:uid="{F5D8C38A-D35B-4839-8B34-54029646578F}"/>
    <cellStyle name="Komórka zaznaczona 2 4 6 8 28 4" xfId="48942" xr:uid="{60B57929-CDE7-49DC-ABFB-82D843C1C5F4}"/>
    <cellStyle name="Komórka zaznaczona 2 4 6 8 29" xfId="16322" xr:uid="{470D0809-B976-4BFB-9E6C-FE71AA42F299}"/>
    <cellStyle name="Komórka zaznaczona 2 4 6 8 29 2" xfId="31838" xr:uid="{F566D5D9-A5CE-4021-9C67-B2A14BAB5864}"/>
    <cellStyle name="Komórka zaznaczona 2 4 6 8 29 3" xfId="43211" xr:uid="{BA100670-AC9A-436E-A552-4285E88E3E6E}"/>
    <cellStyle name="Komórka zaznaczona 2 4 6 8 29 4" xfId="49090" xr:uid="{E23BB554-94B5-4BC2-8306-8B0625379D73}"/>
    <cellStyle name="Komórka zaznaczona 2 4 6 8 3" xfId="4097" xr:uid="{4C264C18-7DF2-4777-B3B2-2037A300D1CB}"/>
    <cellStyle name="Komórka zaznaczona 2 4 6 8 3 2" xfId="20476" xr:uid="{98C32F6C-DC1A-4CFE-8CB4-DA88FBB4395D}"/>
    <cellStyle name="Komórka zaznaczona 2 4 6 8 3 3" xfId="32554" xr:uid="{B33738B2-166D-4FB2-9993-2D1650CB97F2}"/>
    <cellStyle name="Komórka zaznaczona 2 4 6 8 3 4" xfId="28081" xr:uid="{20656898-2843-4742-9F31-2D9A983F9C0A}"/>
    <cellStyle name="Komórka zaznaczona 2 4 6 8 30" xfId="16545" xr:uid="{D87B1DD5-AA00-4E14-A200-C6960B33439D}"/>
    <cellStyle name="Komórka zaznaczona 2 4 6 8 30 2" xfId="32061" xr:uid="{AAA59BC2-5776-4904-A858-88539BC3E735}"/>
    <cellStyle name="Komórka zaznaczona 2 4 6 8 30 3" xfId="43434" xr:uid="{CA681717-46F8-4EF3-BE80-CD022C96B725}"/>
    <cellStyle name="Komórka zaznaczona 2 4 6 8 30 4" xfId="49235" xr:uid="{02E3B85C-DFB6-4623-92BA-D4DC1D95E3CE}"/>
    <cellStyle name="Komórka zaznaczona 2 4 6 8 31" xfId="16653" xr:uid="{252D42B3-1E53-45E0-990F-A740E4CD27A4}"/>
    <cellStyle name="Komórka zaznaczona 2 4 6 8 31 2" xfId="32169" xr:uid="{4088CE30-713C-4100-A71E-A2B37276E2E2}"/>
    <cellStyle name="Komórka zaznaczona 2 4 6 8 31 3" xfId="43542" xr:uid="{CD8C900D-4828-4EA0-8097-3D3EF50CE540}"/>
    <cellStyle name="Komórka zaznaczona 2 4 6 8 31 4" xfId="49329" xr:uid="{BA59D75A-A73C-472C-AE90-7D90B3174EE7}"/>
    <cellStyle name="Komórka zaznaczona 2 4 6 8 32" xfId="18082" xr:uid="{B6B846B2-6E81-44F9-8E9F-D4A169A955C2}"/>
    <cellStyle name="Komórka zaznaczona 2 4 6 8 33" xfId="16765" xr:uid="{E88FB940-639D-4987-8BF7-3CD6481AF568}"/>
    <cellStyle name="Komórka zaznaczona 2 4 6 8 34" xfId="38504" xr:uid="{1927520C-D12F-4ED6-89FC-547C0F0DC305}"/>
    <cellStyle name="Komórka zaznaczona 2 4 6 8 4" xfId="4596" xr:uid="{B24341E7-33B9-4B45-AF05-BA6EFFA18056}"/>
    <cellStyle name="Komórka zaznaczona 2 4 6 8 4 2" xfId="20972" xr:uid="{31200E7D-960E-4B19-BEBF-A692AB1BE872}"/>
    <cellStyle name="Komórka zaznaczona 2 4 6 8 4 3" xfId="33047" xr:uid="{11FE8956-28D4-4CD0-A00C-7AB6DE2716CA}"/>
    <cellStyle name="Komórka zaznaczona 2 4 6 8 4 4" xfId="43839" xr:uid="{FE0B3CE7-C901-4938-89DA-FD19753EDDD0}"/>
    <cellStyle name="Komórka zaznaczona 2 4 6 8 5" xfId="5147" xr:uid="{59A45F2D-E5E5-4983-BCB3-7151229F4E57}"/>
    <cellStyle name="Komórka zaznaczona 2 4 6 8 5 2" xfId="21519" xr:uid="{12548686-F235-4D30-A687-588184556D10}"/>
    <cellStyle name="Komórka zaznaczona 2 4 6 8 5 3" xfId="33587" xr:uid="{C0D6F857-C17D-459F-8A51-1E34590908FE}"/>
    <cellStyle name="Komórka zaznaczona 2 4 6 8 5 4" xfId="44083" xr:uid="{CE31E67B-930D-4172-BE39-181F787D44B8}"/>
    <cellStyle name="Komórka zaznaczona 2 4 6 8 6" xfId="5566" xr:uid="{8246BC4F-318E-4DA9-93BB-40664FF99BE7}"/>
    <cellStyle name="Komórka zaznaczona 2 4 6 8 6 2" xfId="21892" xr:uid="{3C258A0A-DD35-4FA2-9A7A-5E2755DB403E}"/>
    <cellStyle name="Komórka zaznaczona 2 4 6 8 6 3" xfId="33999" xr:uid="{780934E9-3867-4D50-ADEA-EA8E34447C3D}"/>
    <cellStyle name="Komórka zaznaczona 2 4 6 8 6 4" xfId="44404" xr:uid="{5A4E938F-E861-4F44-A063-87449910AFE5}"/>
    <cellStyle name="Komórka zaznaczona 2 4 6 8 7" xfId="6039" xr:uid="{F2E1F247-B9D6-49C6-B8C8-92FCD91E69CE}"/>
    <cellStyle name="Komórka zaznaczona 2 4 6 8 7 2" xfId="22338" xr:uid="{5CB29EA7-EA6C-4883-A81E-8C48B2462E38}"/>
    <cellStyle name="Komórka zaznaczona 2 4 6 8 7 3" xfId="34457" xr:uid="{D546097A-B4C7-43EB-BA86-85C05F309934}"/>
    <cellStyle name="Komórka zaznaczona 2 4 6 8 7 4" xfId="44754" xr:uid="{4A5E76DE-C93D-4F0B-8068-A7F54E092159}"/>
    <cellStyle name="Komórka zaznaczona 2 4 6 8 8" xfId="6282" xr:uid="{A6BFE46A-E120-4254-92CF-63BF7FEB9D68}"/>
    <cellStyle name="Komórka zaznaczona 2 4 6 8 8 2" xfId="22576" xr:uid="{C552288D-8357-497B-A9A0-892A3D057D57}"/>
    <cellStyle name="Komórka zaznaczona 2 4 6 8 8 3" xfId="34689" xr:uid="{941DE1C7-312D-48C3-8D6F-2E8EE231D1AC}"/>
    <cellStyle name="Komórka zaznaczona 2 4 6 8 8 4" xfId="44909" xr:uid="{B28E4FC4-D67B-484D-83F4-A0AF95F9CEA0}"/>
    <cellStyle name="Komórka zaznaczona 2 4 6 8 9" xfId="4802" xr:uid="{9025D69E-8FAF-4270-BAC7-A6551EB58FCF}"/>
    <cellStyle name="Komórka zaznaczona 2 4 6 8 9 2" xfId="21175" xr:uid="{FC3FD81F-6A2C-4DD2-8C34-C2CE1025EB42}"/>
    <cellStyle name="Komórka zaznaczona 2 4 6 8 9 3" xfId="33251" xr:uid="{D578884F-B8F9-455A-84F8-18B0ED74DF67}"/>
    <cellStyle name="Komórka zaznaczona 2 4 6 8 9 4" xfId="43955" xr:uid="{F4842D62-69C5-4EE9-8309-6882566EDBDA}"/>
    <cellStyle name="Komórka zaznaczona 2 4 6 9" xfId="1421" xr:uid="{95D45973-C8E8-4F78-BD05-AA7CEDD9C585}"/>
    <cellStyle name="Komórka zaznaczona 2 4 6 9 10" xfId="4759" xr:uid="{DBB1D019-1569-47FB-8D3D-7F9BAEE75133}"/>
    <cellStyle name="Komórka zaznaczona 2 4 6 9 10 2" xfId="21133" xr:uid="{2B5D0991-032A-4DED-94EF-6570E0E6310D}"/>
    <cellStyle name="Komórka zaznaczona 2 4 6 9 10 3" xfId="33208" xr:uid="{1C7F4E84-F1EF-4825-A351-44A682C85A54}"/>
    <cellStyle name="Komórka zaznaczona 2 4 6 9 10 4" xfId="43935" xr:uid="{A80F081B-DEA4-4875-AE87-0DDFE63B73B3}"/>
    <cellStyle name="Komórka zaznaczona 2 4 6 9 11" xfId="2140" xr:uid="{84B5D9E9-A1B1-46D9-99CB-EC5931BB164E}"/>
    <cellStyle name="Komórka zaznaczona 2 4 6 9 11 2" xfId="18554" xr:uid="{1E409B0B-9215-4342-AE89-989E472E6288}"/>
    <cellStyle name="Komórka zaznaczona 2 4 6 9 11 3" xfId="17632" xr:uid="{11311760-A592-4CB8-B629-DF8454794C8C}"/>
    <cellStyle name="Komórka zaznaczona 2 4 6 9 11 4" xfId="38017" xr:uid="{2F368DEA-604F-43EF-91E4-417C1F1858C7}"/>
    <cellStyle name="Komórka zaznaczona 2 4 6 9 12" xfId="8021" xr:uid="{5613AA26-AA88-4E01-B177-AC51D0F87BE9}"/>
    <cellStyle name="Komórka zaznaczona 2 4 6 9 12 2" xfId="24248" xr:uid="{5D574DB0-7DD9-4EF3-8124-A978DBC54AD1}"/>
    <cellStyle name="Komórka zaznaczona 2 4 6 9 12 3" xfId="36253" xr:uid="{BBAC4441-58BD-4883-93D6-F67D29FB3A38}"/>
    <cellStyle name="Komórka zaznaczona 2 4 6 9 12 4" xfId="45707" xr:uid="{57161DCD-2936-42A1-990E-F36B09BF1854}"/>
    <cellStyle name="Komórka zaznaczona 2 4 6 9 13" xfId="8772" xr:uid="{5B60642B-7A53-48F0-B25E-58714C7F287A}"/>
    <cellStyle name="Komórka zaznaczona 2 4 6 9 13 2" xfId="24966" xr:uid="{D2E5D57B-6565-4369-AD1D-904DA108C48C}"/>
    <cellStyle name="Komórka zaznaczona 2 4 6 9 13 3" xfId="36946" xr:uid="{C475B029-5C98-406B-A06B-B8304B387963}"/>
    <cellStyle name="Komórka zaznaczona 2 4 6 9 13 4" xfId="46070" xr:uid="{D9AE15A2-0D1E-40C7-BFE3-110DA3FAD4F7}"/>
    <cellStyle name="Komórka zaznaczona 2 4 6 9 14" xfId="9271" xr:uid="{BCB52413-07C7-437F-A829-933CC2E7A9E1}"/>
    <cellStyle name="Komórka zaznaczona 2 4 6 9 14 2" xfId="25451" xr:uid="{F0CA08BF-8723-4DEF-A99E-7464FD8CBF2D}"/>
    <cellStyle name="Komórka zaznaczona 2 4 6 9 14 3" xfId="37398" xr:uid="{DB4738D5-D8B1-4772-A757-CFA0FC07E1DF}"/>
    <cellStyle name="Komórka zaznaczona 2 4 6 9 14 4" xfId="46290" xr:uid="{2574885D-9A96-40D3-B4B3-784A95C6CCCC}"/>
    <cellStyle name="Komórka zaznaczona 2 4 6 9 15" xfId="7067" xr:uid="{1064E286-96CB-4634-8717-6F225C7FA061}"/>
    <cellStyle name="Komórka zaznaczona 2 4 6 9 15 2" xfId="23336" xr:uid="{AD521488-0C7C-4D59-9E5C-0CC5D2B772C4}"/>
    <cellStyle name="Komórka zaznaczona 2 4 6 9 15 3" xfId="35433" xr:uid="{8DAFC5A5-CD72-4E4A-AF62-6B75CACC40B3}"/>
    <cellStyle name="Komórka zaznaczona 2 4 6 9 15 4" xfId="45233" xr:uid="{3B985D7F-3685-4C3B-88F3-64FB9373BCD9}"/>
    <cellStyle name="Komórka zaznaczona 2 4 6 9 16" xfId="6175" xr:uid="{80B6935F-A34C-4A74-B204-3E360A8189E6}"/>
    <cellStyle name="Komórka zaznaczona 2 4 6 9 16 2" xfId="22472" xr:uid="{F1BA4C4F-FA11-4B24-8822-725F9A3D6FEB}"/>
    <cellStyle name="Komórka zaznaczona 2 4 6 9 16 3" xfId="34587" xr:uid="{AA293DB0-10D8-4A78-BB3C-588679DFA342}"/>
    <cellStyle name="Komórka zaznaczona 2 4 6 9 16 4" xfId="44844" xr:uid="{FBF31BAA-7127-4DE8-8E67-2AF27A2CF1EC}"/>
    <cellStyle name="Komórka zaznaczona 2 4 6 9 17" xfId="10168" xr:uid="{A42310C9-20E1-45DB-A457-CC98F45799B9}"/>
    <cellStyle name="Komórka zaznaczona 2 4 6 9 17 2" xfId="26275" xr:uid="{4D0D5627-BA8C-4A2E-B773-1F3739A4339A}"/>
    <cellStyle name="Komórka zaznaczona 2 4 6 9 17 3" xfId="38124" xr:uid="{B5AFE21F-9EAB-406A-BE11-47705D5859CB}"/>
    <cellStyle name="Komórka zaznaczona 2 4 6 9 17 4" xfId="46676" xr:uid="{4C0CA877-029E-4B43-944C-502061FE872F}"/>
    <cellStyle name="Komórka zaznaczona 2 4 6 9 18" xfId="8623" xr:uid="{34CD4AEE-A5DA-44B2-861E-6C6359A39EFC}"/>
    <cellStyle name="Komórka zaznaczona 2 4 6 9 19" xfId="11982" xr:uid="{A778301D-04AE-4D0D-A207-2674ED9370F6}"/>
    <cellStyle name="Komórka zaznaczona 2 4 6 9 19 2" xfId="27707" xr:uid="{4898B151-69FE-4482-9512-15AFE9D93C73}"/>
    <cellStyle name="Komórka zaznaczona 2 4 6 9 19 3" xfId="39273" xr:uid="{A9102A91-DCC6-4CF1-B732-3142B309DCA6}"/>
    <cellStyle name="Komórka zaznaczona 2 4 6 9 19 4" xfId="47196" xr:uid="{9A2948A9-6342-4226-85B1-0F2A4A128199}"/>
    <cellStyle name="Komórka zaznaczona 2 4 6 9 2" xfId="3090" xr:uid="{F702D4D6-9267-4827-B07F-44AD0E627699}"/>
    <cellStyle name="Komórka zaznaczona 2 4 6 9 2 2" xfId="19483" xr:uid="{FCDFC864-A66A-4AD1-89AC-92D3D48F498C}"/>
    <cellStyle name="Komórka zaznaczona 2 4 6 9 2 3" xfId="16804" xr:uid="{06E62EB5-FBCC-4255-8F40-DFA19AC4C280}"/>
    <cellStyle name="Komórka zaznaczona 2 4 6 9 2 4" xfId="29049" xr:uid="{F5188A3E-6823-4A1A-B359-04752FD81614}"/>
    <cellStyle name="Komórka zaznaczona 2 4 6 9 20" xfId="12517" xr:uid="{C2ECE5EF-6C1F-423B-BC24-13114558C82D}"/>
    <cellStyle name="Komórka zaznaczona 2 4 6 9 20 2" xfId="28231" xr:uid="{9017ED8F-2C1D-4D7D-80FE-30830164CE46}"/>
    <cellStyle name="Komórka zaznaczona 2 4 6 9 20 3" xfId="39782" xr:uid="{49F1B779-E869-4103-A3B4-39129DB88F66}"/>
    <cellStyle name="Komórka zaznaczona 2 4 6 9 20 4" xfId="47365" xr:uid="{BBE3C958-28B8-433D-AB73-5C4EFF3CBEFF}"/>
    <cellStyle name="Komórka zaznaczona 2 4 6 9 21" xfId="13019" xr:uid="{0AC6461B-B67C-4A5D-9484-CE286CB54D38}"/>
    <cellStyle name="Komórka zaznaczona 2 4 6 9 21 2" xfId="28713" xr:uid="{69F63FDC-2868-4424-BF02-D3AF04203EDC}"/>
    <cellStyle name="Komórka zaznaczona 2 4 6 9 21 3" xfId="40234" xr:uid="{58DAD4C7-22C2-46E4-A775-54F5130B1C86}"/>
    <cellStyle name="Komórka zaznaczona 2 4 6 9 21 4" xfId="47539" xr:uid="{025DEF2D-1FD7-4E7F-B0E5-1231457A90D2}"/>
    <cellStyle name="Komórka zaznaczona 2 4 6 9 22" xfId="12896" xr:uid="{A98E9AE4-A9C3-4EAC-92B1-AF81693F6966}"/>
    <cellStyle name="Komórka zaznaczona 2 4 6 9 22 2" xfId="28605" xr:uid="{19C5A67D-8630-4459-9573-74A9F036A514}"/>
    <cellStyle name="Komórka zaznaczona 2 4 6 9 22 3" xfId="40142" xr:uid="{577FBEAD-FCEB-43B7-B446-9DEA217AC505}"/>
    <cellStyle name="Komórka zaznaczona 2 4 6 9 22 4" xfId="47492" xr:uid="{2DE4B5CC-B9F0-48D6-905E-30506E62966E}"/>
    <cellStyle name="Komórka zaznaczona 2 4 6 9 23" xfId="11412" xr:uid="{8A3010E8-FA6A-474C-9B26-84A8BFF42B88}"/>
    <cellStyle name="Komórka zaznaczona 2 4 6 9 23 2" xfId="27201" xr:uid="{08F6900F-1DDD-4803-AD4D-C711339157AF}"/>
    <cellStyle name="Komórka zaznaczona 2 4 6 9 23 3" xfId="38813" xr:uid="{4589F83E-632D-4FF6-B189-417DC8A768AC}"/>
    <cellStyle name="Komórka zaznaczona 2 4 6 9 23 4" xfId="46985" xr:uid="{2625C05E-2416-4C78-9B75-7717171835D3}"/>
    <cellStyle name="Komórka zaznaczona 2 4 6 9 24" xfId="13961" xr:uid="{799D4F03-EA44-47A5-98DD-DF788D9D327F}"/>
    <cellStyle name="Komórka zaznaczona 2 4 6 9 24 2" xfId="29477" xr:uid="{9E37089C-03D4-4E62-8821-DBCC4069AC11}"/>
    <cellStyle name="Komórka zaznaczona 2 4 6 9 24 3" xfId="40850" xr:uid="{A64E383A-C3A0-4ADD-90DB-79B00AA5465B}"/>
    <cellStyle name="Komórka zaznaczona 2 4 6 9 24 4" xfId="47903" xr:uid="{F5B3A8E9-54DE-498C-BF63-128F7D46711E}"/>
    <cellStyle name="Komórka zaznaczona 2 4 6 9 25" xfId="11651" xr:uid="{94B0A6D7-4B50-4B92-8F88-0D028B82AF20}"/>
    <cellStyle name="Komórka zaznaczona 2 4 6 9 25 2" xfId="27412" xr:uid="{0F0B35D5-9301-4EAB-8E5C-CAEE4F68D68E}"/>
    <cellStyle name="Komórka zaznaczona 2 4 6 9 25 3" xfId="39002" xr:uid="{AE74A6EC-6DA2-4F13-B2A2-F7A2B40F755A}"/>
    <cellStyle name="Komórka zaznaczona 2 4 6 9 25 4" xfId="47091" xr:uid="{9F23FCDB-679F-468D-861F-BEA820F8179E}"/>
    <cellStyle name="Komórka zaznaczona 2 4 6 9 26" xfId="15142" xr:uid="{8620E230-5A01-4A63-8DF7-820613E06E5F}"/>
    <cellStyle name="Komórka zaznaczona 2 4 6 9 26 2" xfId="30658" xr:uid="{D51F5555-2DF0-4593-97C8-5A10045A165C}"/>
    <cellStyle name="Komórka zaznaczona 2 4 6 9 26 3" xfId="42031" xr:uid="{3E3AB9B9-12A3-466B-B206-6BAA79F93CF3}"/>
    <cellStyle name="Komórka zaznaczona 2 4 6 9 26 4" xfId="48582" xr:uid="{041AF8D5-9C9F-4746-87FE-621E3618737F}"/>
    <cellStyle name="Komórka zaznaczona 2 4 6 9 27" xfId="15557" xr:uid="{6EA7D701-1BF1-46F6-BE78-ABB66A59FD6E}"/>
    <cellStyle name="Komórka zaznaczona 2 4 6 9 27 2" xfId="31073" xr:uid="{EA7FC1F9-9079-47D1-940A-D39F69BB3DAA}"/>
    <cellStyle name="Komórka zaznaczona 2 4 6 9 27 3" xfId="42446" xr:uid="{95F5EAA9-A2EC-48FF-AD37-249956C4C2F5}"/>
    <cellStyle name="Komórka zaznaczona 2 4 6 9 27 4" xfId="48742" xr:uid="{140A70FE-A3BC-49D4-AAC5-CD95A849390F}"/>
    <cellStyle name="Komórka zaznaczona 2 4 6 9 28" xfId="14102" xr:uid="{B699A750-D2B0-4F27-8530-8236ABF4B528}"/>
    <cellStyle name="Komórka zaznaczona 2 4 6 9 28 2" xfId="29618" xr:uid="{ECCD1011-4AC0-4077-B2A4-33F881AE9123}"/>
    <cellStyle name="Komórka zaznaczona 2 4 6 9 28 3" xfId="40991" xr:uid="{F112CF49-C624-462D-A115-A57D8B8CCCFB}"/>
    <cellStyle name="Komórka zaznaczona 2 4 6 9 28 4" xfId="47997" xr:uid="{329F0213-7627-4E4A-B7E5-258F6756B3B5}"/>
    <cellStyle name="Komórka zaznaczona 2 4 6 9 29" xfId="16113" xr:uid="{0D10656C-9C50-4047-88BB-EBFC22F1B30C}"/>
    <cellStyle name="Komórka zaznaczona 2 4 6 9 29 2" xfId="31629" xr:uid="{74BA76C2-AD73-46AC-9301-9791310F757E}"/>
    <cellStyle name="Komórka zaznaczona 2 4 6 9 29 3" xfId="43002" xr:uid="{61DFDD14-E0B8-40E7-89FC-341687CD4CD5}"/>
    <cellStyle name="Komórka zaznaczona 2 4 6 9 29 4" xfId="49030" xr:uid="{B0AF9D9B-A1C2-4454-AE41-927CE37A7560}"/>
    <cellStyle name="Komórka zaznaczona 2 4 6 9 3" xfId="3859" xr:uid="{EA5C1FF0-FB0C-41C6-87D2-44A1E3EF1EB9}"/>
    <cellStyle name="Komórka zaznaczona 2 4 6 9 3 2" xfId="20240" xr:uid="{AC5FED74-5A05-4DAD-B46E-50FC32001840}"/>
    <cellStyle name="Komórka zaznaczona 2 4 6 9 3 3" xfId="32319" xr:uid="{C18091E3-1427-473A-87FC-4FC77AEAD060}"/>
    <cellStyle name="Komórka zaznaczona 2 4 6 9 3 4" xfId="35368" xr:uid="{7D7664F3-BBB6-47C1-B54A-79331AE9BC05}"/>
    <cellStyle name="Komórka zaznaczona 2 4 6 9 30" xfId="16484" xr:uid="{21993E88-E5DF-4AA1-832C-4FAA42AB6B80}"/>
    <cellStyle name="Komórka zaznaczona 2 4 6 9 30 2" xfId="32000" xr:uid="{3CD8269B-6BD7-4EE3-9480-1B1FB7FB518E}"/>
    <cellStyle name="Komórka zaznaczona 2 4 6 9 30 3" xfId="43373" xr:uid="{130931CF-D7CF-48C5-BBE1-4782C569FB9C}"/>
    <cellStyle name="Komórka zaznaczona 2 4 6 9 30 4" xfId="49176" xr:uid="{A9FB2A6D-0AF9-4F2B-9237-0FB6763C23B4}"/>
    <cellStyle name="Komórka zaznaczona 2 4 6 9 31" xfId="14570" xr:uid="{3D4BF7DD-FF4B-4E45-8907-840ECD348957}"/>
    <cellStyle name="Komórka zaznaczona 2 4 6 9 31 2" xfId="30086" xr:uid="{A91A3EF8-ADA6-44E0-937A-D8319BC1622A}"/>
    <cellStyle name="Komórka zaznaczona 2 4 6 9 31 3" xfId="41459" xr:uid="{FB979EA5-F658-4E52-B4CB-FA563136A8F8}"/>
    <cellStyle name="Komórka zaznaczona 2 4 6 9 31 4" xfId="48287" xr:uid="{95945E0E-F85E-4335-921B-B10E29B4CBF3}"/>
    <cellStyle name="Komórka zaznaczona 2 4 6 9 32" xfId="17843" xr:uid="{2BE2A82D-44B7-49B6-A23F-6A3A22856C12}"/>
    <cellStyle name="Komórka zaznaczona 2 4 6 9 33" xfId="17271" xr:uid="{87FE3784-B54F-4900-A071-42B0D843F37D}"/>
    <cellStyle name="Komórka zaznaczona 2 4 6 9 34" xfId="37339" xr:uid="{5542B764-0168-4D33-B281-2D78E86988E0}"/>
    <cellStyle name="Komórka zaznaczona 2 4 6 9 4" xfId="4371" xr:uid="{C6FA8CD7-162F-4C1E-9C2B-D89CE3561ED2}"/>
    <cellStyle name="Komórka zaznaczona 2 4 6 9 4 2" xfId="20748" xr:uid="{415E32AD-A0E6-4B36-93A5-6947CB51B2CC}"/>
    <cellStyle name="Komórka zaznaczona 2 4 6 9 4 3" xfId="32823" xr:uid="{1DA74C84-B528-45D4-8EB4-6FF0F8E8D1DB}"/>
    <cellStyle name="Komórka zaznaczona 2 4 6 9 4 4" xfId="43735" xr:uid="{64DDCC18-2D2F-442B-BF75-782C40E0B832}"/>
    <cellStyle name="Komórka zaznaczona 2 4 6 9 5" xfId="4916" xr:uid="{B6F58A2D-F5DE-494A-8FFF-20A517409510}"/>
    <cellStyle name="Komórka zaznaczona 2 4 6 9 5 2" xfId="21288" xr:uid="{B13B3BC4-2AC6-4A83-A10B-A55E2093475D}"/>
    <cellStyle name="Komórka zaznaczona 2 4 6 9 5 3" xfId="33359" xr:uid="{90A55522-4692-4503-BEA6-A2DC36C4CA40}"/>
    <cellStyle name="Komórka zaznaczona 2 4 6 9 5 4" xfId="43989" xr:uid="{620DB1C7-75FA-485B-902F-D71BF14700C5}"/>
    <cellStyle name="Komórka zaznaczona 2 4 6 9 6" xfId="5329" xr:uid="{D2D2D1D1-D362-4B53-B53F-35DC39683962}"/>
    <cellStyle name="Komórka zaznaczona 2 4 6 9 6 2" xfId="21697" xr:uid="{BC5E894C-35A0-459E-ADC2-FECB9ADBA793}"/>
    <cellStyle name="Komórka zaznaczona 2 4 6 9 6 3" xfId="33765" xr:uid="{B79F355E-1B19-4D57-9BFD-CB614B759C85}"/>
    <cellStyle name="Komórka zaznaczona 2 4 6 9 6 4" xfId="44193" xr:uid="{47ECFD95-C843-4694-8444-61199913FE0C}"/>
    <cellStyle name="Komórka zaznaczona 2 4 6 9 7" xfId="5822" xr:uid="{5BFAB64F-D27F-4587-B8D3-675DB639BEE8}"/>
    <cellStyle name="Komórka zaznaczona 2 4 6 9 7 2" xfId="22123" xr:uid="{0FFA2988-5F14-4E45-B33B-7FA5D8EF20A0}"/>
    <cellStyle name="Komórka zaznaczona 2 4 6 9 7 3" xfId="34249" xr:uid="{7CBDD6FF-4273-43BF-9C1D-3D72BF0E7DF7}"/>
    <cellStyle name="Komórka zaznaczona 2 4 6 9 7 4" xfId="44618" xr:uid="{AA8FF543-53D2-4E50-9A15-52AA1ED3AF61}"/>
    <cellStyle name="Komórka zaznaczona 2 4 6 9 8" xfId="2502" xr:uid="{D2ABB977-124C-4C4F-8D73-B9DF4100D9C2}"/>
    <cellStyle name="Komórka zaznaczona 2 4 6 9 8 2" xfId="18908" xr:uid="{86D3F587-1437-4842-A7A8-F2E617A3E481}"/>
    <cellStyle name="Komórka zaznaczona 2 4 6 9 8 3" xfId="28724" xr:uid="{BA54265A-0706-44DD-8C9A-EDF759D7519F}"/>
    <cellStyle name="Komórka zaznaczona 2 4 6 9 8 4" xfId="34609" xr:uid="{B0BFA2DF-CFD3-42F9-B185-EF97E6AD9ADB}"/>
    <cellStyle name="Komórka zaznaczona 2 4 6 9 9" xfId="2835" xr:uid="{E0B4C686-F165-4E7B-9527-800721EFAE20}"/>
    <cellStyle name="Komórka zaznaczona 2 4 6 9 9 2" xfId="19233" xr:uid="{5A14A3F0-FCFF-4425-A7DF-3FBD252C4EF0}"/>
    <cellStyle name="Komórka zaznaczona 2 4 6 9 9 3" xfId="25563" xr:uid="{C5F97A6B-E9EF-4976-AED6-53263DE2795C}"/>
    <cellStyle name="Komórka zaznaczona 2 4 6 9 9 4" xfId="35253" xr:uid="{151B703C-3FCD-416C-92DC-DD23123AEBE9}"/>
    <cellStyle name="Komórka zaznaczona 2 4 7" xfId="494" xr:uid="{9DB3475B-4829-4825-94B8-418690CFDE9D}"/>
    <cellStyle name="Komórka zaznaczona 2 4 7 10" xfId="1649" xr:uid="{16FAC456-7F99-46E8-93A7-9936CAF70C56}"/>
    <cellStyle name="Komórka zaznaczona 2 4 7 10 10" xfId="7758" xr:uid="{7C7FD8DD-B3A6-4C35-80CE-A10C55A2D7CB}"/>
    <cellStyle name="Komórka zaznaczona 2 4 7 10 10 2" xfId="23991" xr:uid="{41D43CDB-5788-4FF5-B738-182B0450E6A3}"/>
    <cellStyle name="Komórka zaznaczona 2 4 7 10 10 3" xfId="36020" xr:uid="{33A2B5AE-0C19-4775-8C5C-A84803DB0360}"/>
    <cellStyle name="Komórka zaznaczona 2 4 7 10 10 4" xfId="45550" xr:uid="{22A7CCF2-4EA0-4AEC-9B57-8D0CB9E11852}"/>
    <cellStyle name="Komórka zaznaczona 2 4 7 10 11" xfId="7985" xr:uid="{E65EE93C-A3D9-4339-B8DD-A92875C56CD5}"/>
    <cellStyle name="Komórka zaznaczona 2 4 7 10 11 2" xfId="24214" xr:uid="{ED273026-6949-4BB0-9922-D3D302EA5146}"/>
    <cellStyle name="Komórka zaznaczona 2 4 7 10 11 3" xfId="36220" xr:uid="{241B5B70-C964-4AD8-A249-C0D3E9F8EFD9}"/>
    <cellStyle name="Komórka zaznaczona 2 4 7 10 11 4" xfId="45683" xr:uid="{0E6770D6-C227-409D-A149-D7986EBC0B87}"/>
    <cellStyle name="Komórka zaznaczona 2 4 7 10 12" xfId="8494" xr:uid="{912CFDC0-33E3-49F5-B010-3D35B4DE450B}"/>
    <cellStyle name="Komórka zaznaczona 2 4 7 10 12 2" xfId="24696" xr:uid="{61AE513E-5A90-46DA-8620-F3DCEDB3E2E3}"/>
    <cellStyle name="Komórka zaznaczona 2 4 7 10 12 3" xfId="36686" xr:uid="{6234DC06-6B90-4454-9DD4-46E541ED56B0}"/>
    <cellStyle name="Komórka zaznaczona 2 4 7 10 12 4" xfId="45942" xr:uid="{B9F2BEFB-C6B7-4AF8-B725-52E572038F0D}"/>
    <cellStyle name="Komórka zaznaczona 2 4 7 10 13" xfId="8998" xr:uid="{E43DA992-CA71-4530-9D42-11D178FBB81D}"/>
    <cellStyle name="Komórka zaznaczona 2 4 7 10 13 2" xfId="25191" xr:uid="{A9AD3698-8159-4267-8B6E-C63A9CEAE2CE}"/>
    <cellStyle name="Komórka zaznaczona 2 4 7 10 13 3" xfId="37158" xr:uid="{2134B3BC-9004-48AC-8DE7-E4388DC16FB2}"/>
    <cellStyle name="Komórka zaznaczona 2 4 7 10 13 4" xfId="46161" xr:uid="{52060A5D-2A30-4704-95C8-CCAC4FF26D65}"/>
    <cellStyle name="Komórka zaznaczona 2 4 7 10 14" xfId="9491" xr:uid="{258FABAE-A7B0-4B20-BCD5-B3FF88452572}"/>
    <cellStyle name="Komórka zaznaczona 2 4 7 10 14 2" xfId="25645" xr:uid="{5DB7B25D-DFED-4357-94D7-48A00635F9FA}"/>
    <cellStyle name="Komórka zaznaczona 2 4 7 10 14 3" xfId="37576" xr:uid="{41383093-51A6-447D-BE88-BFA9F540216C}"/>
    <cellStyle name="Komórka zaznaczona 2 4 7 10 14 4" xfId="46394" xr:uid="{DE85A7A4-F391-4DB7-8021-14D447E30FB7}"/>
    <cellStyle name="Komórka zaznaczona 2 4 7 10 15" xfId="1862" xr:uid="{BE42AEFE-65F4-47F2-BD9E-723B411A945D}"/>
    <cellStyle name="Komórka zaznaczona 2 4 7 10 15 2" xfId="18284" xr:uid="{7B73AF9E-3B5A-458A-8514-3EFAC4EDB408}"/>
    <cellStyle name="Komórka zaznaczona 2 4 7 10 15 3" xfId="22779" xr:uid="{5C847234-C233-49AC-B9E7-6832DFCF0559}"/>
    <cellStyle name="Komórka zaznaczona 2 4 7 10 15 4" xfId="35274" xr:uid="{1B222045-66C2-4F66-A871-681D60A1A6C7}"/>
    <cellStyle name="Komórka zaznaczona 2 4 7 10 16" xfId="9898" xr:uid="{5EA66DC3-1681-402E-8E45-00826E3EF4BE}"/>
    <cellStyle name="Komórka zaznaczona 2 4 7 10 16 2" xfId="26019" xr:uid="{91B6AFD6-611C-463E-95CA-71B88B95225E}"/>
    <cellStyle name="Komórka zaznaczona 2 4 7 10 16 3" xfId="37887" xr:uid="{F8254B95-59B1-4411-ACBF-DDEA5DC7264C}"/>
    <cellStyle name="Komórka zaznaczona 2 4 7 10 16 4" xfId="46568" xr:uid="{6D73DD2D-0C51-48A0-883F-410DDDE83F6D}"/>
    <cellStyle name="Komórka zaznaczona 2 4 7 10 17" xfId="10394" xr:uid="{645F3580-E3DA-469D-9F94-5440A66ED6A6}"/>
    <cellStyle name="Komórka zaznaczona 2 4 7 10 17 2" xfId="26497" xr:uid="{F5A9B3A1-33BA-45E3-81DC-01E8BF4DCC54}"/>
    <cellStyle name="Komórka zaznaczona 2 4 7 10 17 3" xfId="38335" xr:uid="{0BF4D49A-23D1-41FE-B634-AC7A8CD7D33B}"/>
    <cellStyle name="Komórka zaznaczona 2 4 7 10 17 4" xfId="46760" xr:uid="{7B7551B3-6D8A-42EA-9D34-EA25C36A3518}"/>
    <cellStyle name="Komórka zaznaczona 2 4 7 10 18" xfId="7898" xr:uid="{F5B9A885-C39C-47D6-9680-5C2D0A1D2633}"/>
    <cellStyle name="Komórka zaznaczona 2 4 7 10 19" xfId="12206" xr:uid="{25B4F8A8-C237-4955-B601-43957911BE4C}"/>
    <cellStyle name="Komórka zaznaczona 2 4 7 10 19 2" xfId="27927" xr:uid="{44855437-5B56-49E5-80A6-E5BA8AC110CF}"/>
    <cellStyle name="Komórka zaznaczona 2 4 7 10 19 3" xfId="39491" xr:uid="{F05493B6-22EA-42F2-832B-C6B4E8746F9D}"/>
    <cellStyle name="Komórka zaznaczona 2 4 7 10 19 4" xfId="47262" xr:uid="{3AE6E9F9-0137-4074-A6BA-510A88FA7D7E}"/>
    <cellStyle name="Komórka zaznaczona 2 4 7 10 2" xfId="3318" xr:uid="{D2499FC7-8528-4D5B-BD64-4213C9E35DD2}"/>
    <cellStyle name="Komórka zaznaczona 2 4 7 10 2 2" xfId="19711" xr:uid="{0F956695-D054-45EA-9D1F-1B02610BAD19}"/>
    <cellStyle name="Komórka zaznaczona 2 4 7 10 2 3" xfId="28215" xr:uid="{1A21D65A-BBA4-4A08-BF8B-264ADE75A79F}"/>
    <cellStyle name="Komórka zaznaczona 2 4 7 10 2 4" xfId="28864" xr:uid="{5E3C3491-5824-4FF8-89B7-0EF82FBD820E}"/>
    <cellStyle name="Komórka zaznaczona 2 4 7 10 20" xfId="12741" xr:uid="{84BE72BA-7745-47A8-80A5-DD8596B59F4E}"/>
    <cellStyle name="Komórka zaznaczona 2 4 7 10 20 2" xfId="28455" xr:uid="{C308514F-AE5E-4208-AFD4-4E41445FAC9C}"/>
    <cellStyle name="Komórka zaznaczona 2 4 7 10 20 3" xfId="39999" xr:uid="{36554F7C-188D-4A26-B6A2-167EB4985878}"/>
    <cellStyle name="Komórka zaznaczona 2 4 7 10 20 4" xfId="47433" xr:uid="{73C5A107-AEFB-4E54-8131-4F24F62060B4}"/>
    <cellStyle name="Komórka zaznaczona 2 4 7 10 21" xfId="13232" xr:uid="{54DBA533-F36C-4AB3-9059-FA8538604B4E}"/>
    <cellStyle name="Komórka zaznaczona 2 4 7 10 21 2" xfId="28901" xr:uid="{F04CF8C5-F990-4A72-930B-5A757D1D8500}"/>
    <cellStyle name="Komórka zaznaczona 2 4 7 10 21 3" xfId="40383" xr:uid="{7A331A48-D041-4B6C-B7A2-56F8996E4DFB}"/>
    <cellStyle name="Komórka zaznaczona 2 4 7 10 21 4" xfId="47629" xr:uid="{21768AA2-B54B-4A85-AF82-E313AD9C5759}"/>
    <cellStyle name="Komórka zaznaczona 2 4 7 10 22" xfId="13424" xr:uid="{EA45BE6A-2181-4F45-A247-5D6A6BD29D09}"/>
    <cellStyle name="Komórka zaznaczona 2 4 7 10 22 2" xfId="29068" xr:uid="{AEEEAA92-8C9F-482D-938A-D8F1FCE9F71C}"/>
    <cellStyle name="Komórka zaznaczona 2 4 7 10 22 3" xfId="40524" xr:uid="{6657A7D1-1271-4A67-A801-FAB8D1698F6E}"/>
    <cellStyle name="Komórka zaznaczona 2 4 7 10 22 4" xfId="47716" xr:uid="{0DC76ACF-DBDC-480B-BA6F-3089A1084CCD}"/>
    <cellStyle name="Komórka zaznaczona 2 4 7 10 23" xfId="14242" xr:uid="{2251815A-7672-4DC7-A9DA-2BCF9F310DE1}"/>
    <cellStyle name="Komórka zaznaczona 2 4 7 10 23 2" xfId="29758" xr:uid="{1F8DAC30-3D54-42DF-8B8C-EE37D4A7B6CF}"/>
    <cellStyle name="Komórka zaznaczona 2 4 7 10 23 3" xfId="41131" xr:uid="{AA50DEA4-9F32-4111-BF7B-FCA8B23FBDA6}"/>
    <cellStyle name="Komórka zaznaczona 2 4 7 10 23 4" xfId="48080" xr:uid="{ED25A950-1315-4395-BF13-9EB26BCC1B23}"/>
    <cellStyle name="Komórka zaznaczona 2 4 7 10 24" xfId="14703" xr:uid="{D04E81C8-EA9E-4910-A510-3694598A65D5}"/>
    <cellStyle name="Komórka zaznaczona 2 4 7 10 24 2" xfId="30219" xr:uid="{725B4EAD-07F7-4ADD-8817-58972C2325E3}"/>
    <cellStyle name="Komórka zaznaczona 2 4 7 10 24 3" xfId="41592" xr:uid="{C8BCE10C-69B8-4548-9ABA-9AD0E3E76FDF}"/>
    <cellStyle name="Komórka zaznaczona 2 4 7 10 24 4" xfId="48368" xr:uid="{974F31D4-64EB-4A56-9455-46027C37AD19}"/>
    <cellStyle name="Komórka zaznaczona 2 4 7 10 25" xfId="14882" xr:uid="{4A1A4640-1110-4979-8D77-CDB59966C841}"/>
    <cellStyle name="Komórka zaznaczona 2 4 7 10 25 2" xfId="30398" xr:uid="{4F3B80B9-FFEB-49AC-A29C-5161B84AAF3D}"/>
    <cellStyle name="Komórka zaznaczona 2 4 7 10 25 3" xfId="41771" xr:uid="{DF1222A3-41E9-4108-B56A-0B6E55FEC8B0}"/>
    <cellStyle name="Komórka zaznaczona 2 4 7 10 25 4" xfId="48488" xr:uid="{ADEBB44D-CAA7-4A43-8215-35A332973E36}"/>
    <cellStyle name="Komórka zaznaczona 2 4 7 10 26" xfId="15355" xr:uid="{AE629ACE-46E2-4E51-99FA-E465D0AC0644}"/>
    <cellStyle name="Komórka zaznaczona 2 4 7 10 26 2" xfId="30871" xr:uid="{70F5F236-42C8-430B-9C5F-6A9276AF2154}"/>
    <cellStyle name="Komórka zaznaczona 2 4 7 10 26 3" xfId="42244" xr:uid="{E16240AA-BAFA-4658-BEBD-66D400ECDEC5}"/>
    <cellStyle name="Komórka zaznaczona 2 4 7 10 26 4" xfId="48642" xr:uid="{119D93B6-0702-4E34-8E41-EFD5CC52EEC0}"/>
    <cellStyle name="Komórka zaznaczona 2 4 7 10 27" xfId="15679" xr:uid="{183F0D9F-9171-47A0-B125-3D1FB9BD6BFD}"/>
    <cellStyle name="Komórka zaznaczona 2 4 7 10 27 2" xfId="31195" xr:uid="{9BAF318A-ABB5-4687-B83D-DCAEDF1CCE64}"/>
    <cellStyle name="Komórka zaznaczona 2 4 7 10 27 3" xfId="42568" xr:uid="{C9816D89-7865-4879-82F3-267B02DBA22E}"/>
    <cellStyle name="Komórka zaznaczona 2 4 7 10 27 4" xfId="48835" xr:uid="{16A8099C-35B4-4E19-8FF7-06E975D70AF9}"/>
    <cellStyle name="Komórka zaznaczona 2 4 7 10 28" xfId="15856" xr:uid="{BBFEA7FD-80B2-4EFA-9883-BF399847C415}"/>
    <cellStyle name="Komórka zaznaczona 2 4 7 10 28 2" xfId="31372" xr:uid="{3DD39323-E651-429C-ACC7-C5042213FFAD}"/>
    <cellStyle name="Komórka zaznaczona 2 4 7 10 28 3" xfId="42745" xr:uid="{25984E3B-8C82-4086-A99E-E7888A77E08B}"/>
    <cellStyle name="Komórka zaznaczona 2 4 7 10 28 4" xfId="48940" xr:uid="{780A4E65-FBB2-493F-AAC4-2C5202474ECD}"/>
    <cellStyle name="Komórka zaznaczona 2 4 7 10 29" xfId="16311" xr:uid="{1F4058BC-B7FC-4ADC-9F3D-AA2BBE4CC41F}"/>
    <cellStyle name="Komórka zaznaczona 2 4 7 10 29 2" xfId="31827" xr:uid="{50B3E174-21AB-4760-83B3-1947F4220131}"/>
    <cellStyle name="Komórka zaznaczona 2 4 7 10 29 3" xfId="43200" xr:uid="{6BF008C2-0490-481A-B8EF-4713F16DA085}"/>
    <cellStyle name="Komórka zaznaczona 2 4 7 10 29 4" xfId="49088" xr:uid="{D978587B-3DFC-42E6-8F95-04D2E3D1712C}"/>
    <cellStyle name="Komórka zaznaczona 2 4 7 10 3" xfId="4086" xr:uid="{5E56AC5A-C25F-4FDD-A571-42E8B1274A1E}"/>
    <cellStyle name="Komórka zaznaczona 2 4 7 10 3 2" xfId="20465" xr:uid="{B03D1B00-543D-4A0B-A19C-94B68BC58734}"/>
    <cellStyle name="Komórka zaznaczona 2 4 7 10 3 3" xfId="32543" xr:uid="{17543F2D-3040-489B-8B80-44951F314A62}"/>
    <cellStyle name="Komórka zaznaczona 2 4 7 10 3 4" xfId="38532" xr:uid="{8C466F6F-49C3-40F1-80D8-49536B95A073}"/>
    <cellStyle name="Komórka zaznaczona 2 4 7 10 30" xfId="16543" xr:uid="{1BB9B2F7-6F5E-4D67-B39D-7BB32149D2ED}"/>
    <cellStyle name="Komórka zaznaczona 2 4 7 10 30 2" xfId="32059" xr:uid="{E618AA78-D35D-4E3A-8BAC-470073A302F4}"/>
    <cellStyle name="Komórka zaznaczona 2 4 7 10 30 3" xfId="43432" xr:uid="{FDCAB2C2-2D54-424D-A8EC-C45DEC315E53}"/>
    <cellStyle name="Komórka zaznaczona 2 4 7 10 30 4" xfId="49233" xr:uid="{1DFDFA10-156B-4ECC-ACF2-BCD8C5EA7780}"/>
    <cellStyle name="Komórka zaznaczona 2 4 7 10 31" xfId="16651" xr:uid="{D06C7D58-5CE4-4734-B94D-01A7B6A38294}"/>
    <cellStyle name="Komórka zaznaczona 2 4 7 10 31 2" xfId="32167" xr:uid="{4FE132DD-F992-40DA-929C-7C0D9DFBA074}"/>
    <cellStyle name="Komórka zaznaczona 2 4 7 10 31 3" xfId="43540" xr:uid="{12E75163-623B-4D3F-A4E9-692420FAAAAF}"/>
    <cellStyle name="Komórka zaznaczona 2 4 7 10 31 4" xfId="49327" xr:uid="{D4A08128-82BE-45F4-86E5-DCB511520974}"/>
    <cellStyle name="Komórka zaznaczona 2 4 7 10 32" xfId="18071" xr:uid="{3F232F1E-7694-424D-A6AF-2A29D2B62351}"/>
    <cellStyle name="Komórka zaznaczona 2 4 7 10 33" xfId="28606" xr:uid="{F2658961-A62E-4703-87B5-29BD51600D6E}"/>
    <cellStyle name="Komórka zaznaczona 2 4 7 10 34" xfId="26688" xr:uid="{ADA6B85A-137A-43F7-8E87-376E92A5E164}"/>
    <cellStyle name="Komórka zaznaczona 2 4 7 10 4" xfId="4585" xr:uid="{CC6BD08F-6F1C-4CF9-9BAC-1D8CCBB2BA1C}"/>
    <cellStyle name="Komórka zaznaczona 2 4 7 10 4 2" xfId="20961" xr:uid="{F93206A8-54D0-4EB1-B360-35C6D7F0120D}"/>
    <cellStyle name="Komórka zaznaczona 2 4 7 10 4 3" xfId="33036" xr:uid="{4DA3D777-4EC5-40C9-B7EA-32676C86F03A}"/>
    <cellStyle name="Komórka zaznaczona 2 4 7 10 4 4" xfId="43834" xr:uid="{ECA9C804-3357-41E8-836D-1D9F6884D544}"/>
    <cellStyle name="Komórka zaznaczona 2 4 7 10 5" xfId="5136" xr:uid="{7E721E09-4646-4CAD-B17F-16BF6E2BFFE7}"/>
    <cellStyle name="Komórka zaznaczona 2 4 7 10 5 2" xfId="21508" xr:uid="{257898FD-956C-4765-882D-1115FC3B86F0}"/>
    <cellStyle name="Komórka zaznaczona 2 4 7 10 5 3" xfId="33576" xr:uid="{B27E26F6-F0E7-4555-9675-C74DBA40DCE4}"/>
    <cellStyle name="Komórka zaznaczona 2 4 7 10 5 4" xfId="44079" xr:uid="{7D1110FB-BA50-461C-AD17-7BEFE0F5D1A3}"/>
    <cellStyle name="Komórka zaznaczona 2 4 7 10 6" xfId="5555" xr:uid="{4B517FB8-6874-40BD-87C5-2E529780910E}"/>
    <cellStyle name="Komórka zaznaczona 2 4 7 10 6 2" xfId="21883" xr:uid="{48CDED7B-689E-4799-9659-A3713F7F848A}"/>
    <cellStyle name="Komórka zaznaczona 2 4 7 10 6 3" xfId="33988" xr:uid="{B535EE38-38B9-4B09-9D4E-E4A70419B88D}"/>
    <cellStyle name="Komórka zaznaczona 2 4 7 10 6 4" xfId="44393" xr:uid="{4BD499CF-7E04-4E92-979B-B4DDEA0C322E}"/>
    <cellStyle name="Komórka zaznaczona 2 4 7 10 7" xfId="6029" xr:uid="{EA3EB7CA-C26A-4371-91BD-D122BFEF8BE7}"/>
    <cellStyle name="Komórka zaznaczona 2 4 7 10 7 2" xfId="22328" xr:uid="{8B64073D-222B-4FEC-8597-45A531D798D2}"/>
    <cellStyle name="Komórka zaznaczona 2 4 7 10 7 3" xfId="34447" xr:uid="{4FC36187-CA2D-4F46-9FDF-32C4446B64DF}"/>
    <cellStyle name="Komórka zaznaczona 2 4 7 10 7 4" xfId="44745" xr:uid="{F9331C14-F036-424E-8AEB-AE9F061F822E}"/>
    <cellStyle name="Komórka zaznaczona 2 4 7 10 8" xfId="2202" xr:uid="{1B25E648-CE80-46D7-A929-B1AB0D0CE257}"/>
    <cellStyle name="Komórka zaznaczona 2 4 7 10 8 2" xfId="18615" xr:uid="{EF55DA5D-06B9-4D43-A898-A52732EAFA2A}"/>
    <cellStyle name="Komórka zaznaczona 2 4 7 10 8 3" xfId="17627" xr:uid="{9ED7E585-8692-423A-AFC7-2FB116FE4D30}"/>
    <cellStyle name="Komórka zaznaczona 2 4 7 10 8 4" xfId="37480" xr:uid="{DD01F6E4-247F-4315-906E-37C7B30B0B0B}"/>
    <cellStyle name="Komórka zaznaczona 2 4 7 10 9" xfId="6178" xr:uid="{4EFE8311-1FCB-4058-AA28-2B7B70EF2886}"/>
    <cellStyle name="Komórka zaznaczona 2 4 7 10 9 2" xfId="22475" xr:uid="{1B16D7CA-17C2-4979-A16C-3892BEABA8EF}"/>
    <cellStyle name="Komórka zaznaczona 2 4 7 10 9 3" xfId="34589" xr:uid="{5CD39B15-AB2F-4638-A3D8-7421133163EA}"/>
    <cellStyle name="Komórka zaznaczona 2 4 7 10 9 4" xfId="44846" xr:uid="{68183A54-014E-4A16-A42B-FA28CAE2E49D}"/>
    <cellStyle name="Komórka zaznaczona 2 4 7 11" xfId="1818" xr:uid="{9FDFBE42-43C3-4446-81E4-A13512BC7CC4}"/>
    <cellStyle name="Komórka zaznaczona 2 4 7 11 10" xfId="7920" xr:uid="{B38D89D5-4AB6-4EA7-9B58-BDF90A72B244}"/>
    <cellStyle name="Komórka zaznaczona 2 4 7 11 10 2" xfId="24151" xr:uid="{6D1A3440-6961-4AEE-A660-F8B1E2E3CC54}"/>
    <cellStyle name="Komórka zaznaczona 2 4 7 11 10 3" xfId="36162" xr:uid="{CFD865AE-86E7-4EAC-9AB4-136CECC1223E}"/>
    <cellStyle name="Komórka zaznaczona 2 4 7 11 10 4" xfId="45644" xr:uid="{E86551AF-CFDC-49F2-9350-D3F726D4CD5B}"/>
    <cellStyle name="Komórka zaznaczona 2 4 7 11 11" xfId="8150" xr:uid="{0725AFC5-AA1C-413B-BAD9-D42A62F8B4B4}"/>
    <cellStyle name="Komórka zaznaczona 2 4 7 11 11 2" xfId="24370" xr:uid="{902F76E5-FE1B-49C0-8ECA-66BE7E8F2C4C}"/>
    <cellStyle name="Komórka zaznaczona 2 4 7 11 11 3" xfId="36373" xr:uid="{157DBB1D-4FA5-4CB5-8B69-CDF90C250277}"/>
    <cellStyle name="Komórka zaznaczona 2 4 7 11 11 4" xfId="45787" xr:uid="{27FEFC97-18B0-466C-AD0B-E358180FADD2}"/>
    <cellStyle name="Komórka zaznaczona 2 4 7 11 12" xfId="8660" xr:uid="{0E908B4B-CDD0-44F1-A138-D07E1E1F116B}"/>
    <cellStyle name="Komórka zaznaczona 2 4 7 11 12 2" xfId="24855" xr:uid="{AAA1703E-A072-47A5-AFA3-C054334FA96A}"/>
    <cellStyle name="Komórka zaznaczona 2 4 7 11 12 3" xfId="36838" xr:uid="{C0A2010E-4986-4C81-B3DE-7DF641C08058}"/>
    <cellStyle name="Komórka zaznaczona 2 4 7 11 12 4" xfId="46025" xr:uid="{203EC0FB-25DF-400F-A42B-A0B69642FAEA}"/>
    <cellStyle name="Komórka zaznaczona 2 4 7 11 13" xfId="9167" xr:uid="{F920630F-689D-4069-B83B-267283A5A224}"/>
    <cellStyle name="Komórka zaznaczona 2 4 7 11 13 2" xfId="25358" xr:uid="{AFBFEC69-819E-4F26-BAE1-655B47258577}"/>
    <cellStyle name="Komórka zaznaczona 2 4 7 11 13 3" xfId="37313" xr:uid="{E0ECEF00-5634-4105-9682-7343F70F95B8}"/>
    <cellStyle name="Komórka zaznaczona 2 4 7 11 13 4" xfId="46241" xr:uid="{9E429C4F-D10A-4966-8073-014C467F408C}"/>
    <cellStyle name="Komórka zaznaczona 2 4 7 11 14" xfId="9658" xr:uid="{B952D5AB-33EC-4EE2-A487-9E7EB545A3A4}"/>
    <cellStyle name="Komórka zaznaczona 2 4 7 11 14 2" xfId="25804" xr:uid="{3C1101DA-CF76-4FCA-A76B-1C762025A029}"/>
    <cellStyle name="Komórka zaznaczona 2 4 7 11 14 3" xfId="37705" xr:uid="{4CB9343B-1DBE-4024-965A-5601130AA1A7}"/>
    <cellStyle name="Komórka zaznaczona 2 4 7 11 14 4" xfId="46484" xr:uid="{E468D99B-03D2-4A3B-BBA4-2E8DA0F5952B}"/>
    <cellStyle name="Komórka zaznaczona 2 4 7 11 15" xfId="8763" xr:uid="{E2D9D594-E747-4BBF-9B19-FDFE8DB3CDF0}"/>
    <cellStyle name="Komórka zaznaczona 2 4 7 11 15 2" xfId="24957" xr:uid="{E67FC2DA-9311-4569-8206-AE627EED7AAE}"/>
    <cellStyle name="Komórka zaznaczona 2 4 7 11 15 3" xfId="36937" xr:uid="{E59BE58E-23FC-4096-8F76-1E208945A616}"/>
    <cellStyle name="Komórka zaznaczona 2 4 7 11 15 4" xfId="46068" xr:uid="{F249E514-22DD-4863-8461-59F83B3E8C4C}"/>
    <cellStyle name="Komórka zaznaczona 2 4 7 11 16" xfId="10064" xr:uid="{D7819E82-6BE1-4C0B-B2C7-85630CDDCC14}"/>
    <cellStyle name="Komórka zaznaczona 2 4 7 11 16 2" xfId="26180" xr:uid="{7935C925-9D7B-4478-AFFE-0A3D6622A465}"/>
    <cellStyle name="Komórka zaznaczona 2 4 7 11 16 3" xfId="38035" xr:uid="{506087C8-17AF-4953-B5A6-50822C975463}"/>
    <cellStyle name="Komórka zaznaczona 2 4 7 11 16 4" xfId="46642" xr:uid="{AECF93C9-8F89-4E6D-A2F2-CB289D00A57B}"/>
    <cellStyle name="Komórka zaznaczona 2 4 7 11 17" xfId="10561" xr:uid="{4F506200-1234-40EF-A3C5-F465A32F4E11}"/>
    <cellStyle name="Komórka zaznaczona 2 4 7 11 17 2" xfId="26658" xr:uid="{8D59FB53-C6BC-4820-BAB6-808584EA0F96}"/>
    <cellStyle name="Komórka zaznaczona 2 4 7 11 17 3" xfId="38474" xr:uid="{864A7A0A-9E7B-4823-980A-A6770F958555}"/>
    <cellStyle name="Komórka zaznaczona 2 4 7 11 17 4" xfId="46836" xr:uid="{9C4DB3A1-124A-4AC1-B36D-B617E0BD8ABE}"/>
    <cellStyle name="Komórka zaznaczona 2 4 7 11 18" xfId="6392" xr:uid="{3674B684-E915-4F64-85EA-CD845A299CDC}"/>
    <cellStyle name="Komórka zaznaczona 2 4 7 11 19" xfId="12367" xr:uid="{51F4F66A-8D3B-4F64-ACD2-35CC9A07F881}"/>
    <cellStyle name="Komórka zaznaczona 2 4 7 11 19 2" xfId="28084" xr:uid="{E22F88F8-4BC2-4C84-BAB1-6F7B5648A50C}"/>
    <cellStyle name="Komórka zaznaczona 2 4 7 11 19 3" xfId="39640" xr:uid="{43F332A7-9F77-4BE9-94A5-C71B72A67BFC}"/>
    <cellStyle name="Komórka zaznaczona 2 4 7 11 19 4" xfId="47322" xr:uid="{623353C5-D461-4F30-80D8-694E7BF6BBEA}"/>
    <cellStyle name="Komórka zaznaczona 2 4 7 11 2" xfId="3487" xr:uid="{3E6EEAD4-A6FD-4BEF-8D9C-59CA2E8733C7}"/>
    <cellStyle name="Komórka zaznaczona 2 4 7 11 2 2" xfId="19880" xr:uid="{D751538A-9274-4A7F-98AB-BA8AFB21D054}"/>
    <cellStyle name="Komórka zaznaczona 2 4 7 11 2 3" xfId="17231" xr:uid="{CF3D831C-5B31-4355-90D2-8CF1785EA4F3}"/>
    <cellStyle name="Komórka zaznaczona 2 4 7 11 2 4" xfId="34425" xr:uid="{CFA2B9B3-D914-4EB1-A444-DE35E0139219}"/>
    <cellStyle name="Komórka zaznaczona 2 4 7 11 20" xfId="12902" xr:uid="{E09AD59B-88B1-4539-AD01-212638AB0674}"/>
    <cellStyle name="Komórka zaznaczona 2 4 7 11 20 2" xfId="28611" xr:uid="{12D35738-EFF9-4B12-BBB1-94862E34C5EA}"/>
    <cellStyle name="Komórka zaznaczona 2 4 7 11 20 3" xfId="40147" xr:uid="{EFF718DD-3788-4009-A00B-D2FA456E9DA3}"/>
    <cellStyle name="Komórka zaznaczona 2 4 7 11 20 4" xfId="47496" xr:uid="{D903BB41-5C3E-45E1-8B43-4982E934409D}"/>
    <cellStyle name="Komórka zaznaczona 2 4 7 11 21" xfId="13384" xr:uid="{342D6C6B-D9D2-4BAE-9D9D-4220272839AB}"/>
    <cellStyle name="Komórka zaznaczona 2 4 7 11 21 2" xfId="29032" xr:uid="{C91490F6-AF12-4CCF-A76E-5197A4E1D853}"/>
    <cellStyle name="Komórka zaznaczona 2 4 7 11 21 3" xfId="40492" xr:uid="{E74DC080-53EB-4D24-ABE8-709CD5DBCBA8}"/>
    <cellStyle name="Komórka zaznaczona 2 4 7 11 21 4" xfId="47695" xr:uid="{6C2AF9AB-1CA4-4561-93DD-BABFAB09E5DC}"/>
    <cellStyle name="Komórka zaznaczona 2 4 7 11 22" xfId="13577" xr:uid="{86DFE710-6688-46A5-B5E9-D5D02D59E872}"/>
    <cellStyle name="Komórka zaznaczona 2 4 7 11 22 2" xfId="29218" xr:uid="{2771F60D-A2D1-4513-852E-1EEC799AA97B}"/>
    <cellStyle name="Komórka zaznaczona 2 4 7 11 22 3" xfId="40654" xr:uid="{DAF9B748-944C-415E-9DAB-AA82438A3EC5}"/>
    <cellStyle name="Komórka zaznaczona 2 4 7 11 22 4" xfId="47794" xr:uid="{4ABC6960-F788-4A6E-AA90-EB828B778188}"/>
    <cellStyle name="Komórka zaznaczona 2 4 7 11 23" xfId="13976" xr:uid="{DD8CAFE3-718A-4135-B6BF-E572946BA364}"/>
    <cellStyle name="Komórka zaznaczona 2 4 7 11 23 2" xfId="29492" xr:uid="{46B7B778-CA49-45EB-9604-CC2673B18CF4}"/>
    <cellStyle name="Komórka zaznaczona 2 4 7 11 23 3" xfId="40865" xr:uid="{806702E6-021B-4321-A7EE-16EFA00D88CC}"/>
    <cellStyle name="Komórka zaznaczona 2 4 7 11 23 4" xfId="47909" xr:uid="{47954048-11DC-455C-B7DE-97BE9C167486}"/>
    <cellStyle name="Komórka zaznaczona 2 4 7 11 24" xfId="14812" xr:uid="{82596101-23CE-48AF-B9B6-70FA06E5542E}"/>
    <cellStyle name="Komórka zaznaczona 2 4 7 11 24 2" xfId="30328" xr:uid="{A7CFA47D-BE0D-4AED-B0F9-C9CAD1244DA1}"/>
    <cellStyle name="Komórka zaznaczona 2 4 7 11 24 3" xfId="41701" xr:uid="{587C16A2-A82F-4C63-B998-49CD32CBC2D6}"/>
    <cellStyle name="Komórka zaznaczona 2 4 7 11 24 4" xfId="48452" xr:uid="{30D4B8D9-8EF2-4113-A931-C0B4FAD8F084}"/>
    <cellStyle name="Komórka zaznaczona 2 4 7 11 25" xfId="15021" xr:uid="{40AAA06F-8B2C-4D97-87E6-ED287C01D648}"/>
    <cellStyle name="Komórka zaznaczona 2 4 7 11 25 2" xfId="30537" xr:uid="{50B464EF-D611-4B21-A866-584B65BA0D41}"/>
    <cellStyle name="Komórka zaznaczona 2 4 7 11 25 3" xfId="41910" xr:uid="{4149AB45-C4D7-4802-A225-C3A00FA7B2D9}"/>
    <cellStyle name="Komórka zaznaczona 2 4 7 11 25 4" xfId="48546" xr:uid="{99D7C99D-3EE4-4D29-925F-14530C82803A}"/>
    <cellStyle name="Komórka zaznaczona 2 4 7 11 26" xfId="15501" xr:uid="{14813A03-326E-47A8-B8E0-A7B0E5151213}"/>
    <cellStyle name="Komórka zaznaczona 2 4 7 11 26 2" xfId="31017" xr:uid="{422E1692-D338-4AF6-97DD-395BDB144EC6}"/>
    <cellStyle name="Komórka zaznaczona 2 4 7 11 26 3" xfId="42390" xr:uid="{ECC14E3B-569D-43CF-BEC8-AAFF8D2CC95D}"/>
    <cellStyle name="Komórka zaznaczona 2 4 7 11 26 4" xfId="48699" xr:uid="{9BED0632-A9FD-4746-98EE-29F3CE82084E}"/>
    <cellStyle name="Komórka zaznaczona 2 4 7 11 27" xfId="15773" xr:uid="{9DD51800-C057-44F4-BBD1-EA5FDF468883}"/>
    <cellStyle name="Komórka zaznaczona 2 4 7 11 27 2" xfId="31289" xr:uid="{F13DF8F6-4D14-44B8-A1DB-E1912C1C9EC4}"/>
    <cellStyle name="Komórka zaznaczona 2 4 7 11 27 3" xfId="42662" xr:uid="{7F54B1EA-A878-4546-84F8-FDF8A820D309}"/>
    <cellStyle name="Komórka zaznaczona 2 4 7 11 27 4" xfId="48903" xr:uid="{1E6D87DF-628F-41EA-AB39-DC3AA184F995}"/>
    <cellStyle name="Komórka zaznaczona 2 4 7 11 28" xfId="15987" xr:uid="{7EBA3328-BF3C-460C-AC02-96A05A7BF13B}"/>
    <cellStyle name="Komórka zaznaczona 2 4 7 11 28 2" xfId="31503" xr:uid="{5985D414-EEA0-480F-8C35-46CFE622F9BE}"/>
    <cellStyle name="Komórka zaznaczona 2 4 7 11 28 3" xfId="42876" xr:uid="{13B27ACF-C353-4EB8-B3A0-A821517A92E2}"/>
    <cellStyle name="Komórka zaznaczona 2 4 7 11 28 4" xfId="48994" xr:uid="{D7F25C35-94EF-46A0-9AB2-88D1AD881A30}"/>
    <cellStyle name="Komórka zaznaczona 2 4 7 11 29" xfId="16444" xr:uid="{5024F0D0-6D56-4CD3-B2C6-59F77312E137}"/>
    <cellStyle name="Komórka zaznaczona 2 4 7 11 29 2" xfId="31960" xr:uid="{E472DB5C-3D3F-49C0-B3D7-ECE3EBE28530}"/>
    <cellStyle name="Komórka zaznaczona 2 4 7 11 29 3" xfId="43333" xr:uid="{1C27073A-3AD8-4445-BCCB-ED1F1B43A4C0}"/>
    <cellStyle name="Komórka zaznaczona 2 4 7 11 29 4" xfId="49142" xr:uid="{F80F4C83-A40F-4A1D-A107-4CF431F77E73}"/>
    <cellStyle name="Komórka zaznaczona 2 4 7 11 3" xfId="4246" xr:uid="{570DF8A7-A28F-4929-96DB-6FC501827C63}"/>
    <cellStyle name="Komórka zaznaczona 2 4 7 11 3 2" xfId="20623" xr:uid="{4E4C2634-278A-4C3A-B5F3-5C4F21714099}"/>
    <cellStyle name="Komórka zaznaczona 2 4 7 11 3 3" xfId="32702" xr:uid="{3163A2F7-4452-4A19-9C4C-86D60CD066E0}"/>
    <cellStyle name="Komórka zaznaczona 2 4 7 11 3 4" xfId="43682" xr:uid="{F8E88A4C-590E-4BE5-B552-DE6CDC1C41D6}"/>
    <cellStyle name="Komórka zaznaczona 2 4 7 11 30" xfId="16596" xr:uid="{EC5B87A3-8229-4E38-AE18-8AEA3133B17C}"/>
    <cellStyle name="Komórka zaznaczona 2 4 7 11 30 2" xfId="32112" xr:uid="{0B064213-8F14-4787-AEF4-95CFB61CD7FA}"/>
    <cellStyle name="Komórka zaznaczona 2 4 7 11 30 3" xfId="43485" xr:uid="{D8CC4192-507A-4E1B-AB03-700422B21399}"/>
    <cellStyle name="Komórka zaznaczona 2 4 7 11 30 4" xfId="49284" xr:uid="{46DFFA54-C177-4083-87B2-A1780927E6A7}"/>
    <cellStyle name="Komórka zaznaczona 2 4 7 11 31" xfId="16700" xr:uid="{4CB1B5B1-D533-4C48-B986-EF25F5374992}"/>
    <cellStyle name="Komórka zaznaczona 2 4 7 11 31 2" xfId="32216" xr:uid="{0B1A5DFF-D9E6-4173-911B-D317C81B9A0C}"/>
    <cellStyle name="Komórka zaznaczona 2 4 7 11 31 3" xfId="43589" xr:uid="{6ADDA1FE-0018-4C76-9409-82B930C8E97F}"/>
    <cellStyle name="Komórka zaznaczona 2 4 7 11 31 4" xfId="49376" xr:uid="{590649AC-D73B-4428-B735-B54A4A63962B}"/>
    <cellStyle name="Komórka zaznaczona 2 4 7 11 32" xfId="18240" xr:uid="{28D23F74-DA88-4B44-BCBF-4CE9DC5F6E0E}"/>
    <cellStyle name="Komórka zaznaczona 2 4 7 11 33" xfId="19126" xr:uid="{59AD0CF0-B2DB-44F7-A6CA-BDEA25F71558}"/>
    <cellStyle name="Komórka zaznaczona 2 4 7 11 34" xfId="39039" xr:uid="{4753A5F2-3ABE-48E3-A53A-50DB4A489EA0}"/>
    <cellStyle name="Komórka zaznaczona 2 4 7 11 4" xfId="4744" xr:uid="{38537A8B-1E39-481B-B05B-BFEB6B4A143F}"/>
    <cellStyle name="Komórka zaznaczona 2 4 7 11 4 2" xfId="21118" xr:uid="{28915911-2129-4230-AF53-0A6A4F835901}"/>
    <cellStyle name="Komórka zaznaczona 2 4 7 11 4 3" xfId="33193" xr:uid="{CE281203-BEB7-4619-999F-9DE2B07699AB}"/>
    <cellStyle name="Komórka zaznaczona 2 4 7 11 4 4" xfId="43925" xr:uid="{7790859D-FB9B-432E-A5E3-9E52A6668B52}"/>
    <cellStyle name="Komórka zaznaczona 2 4 7 11 5" xfId="5297" xr:uid="{B6E4E27E-348D-4267-9638-091F07D79834}"/>
    <cellStyle name="Komórka zaznaczona 2 4 7 11 5 2" xfId="21667" xr:uid="{8E4D0E2E-CF16-4304-B416-8106B7074FA5}"/>
    <cellStyle name="Komórka zaznaczona 2 4 7 11 5 3" xfId="33734" xr:uid="{98A1AE76-9839-4F53-85DB-378EDC4F07AA}"/>
    <cellStyle name="Komórka zaznaczona 2 4 7 11 5 4" xfId="44165" xr:uid="{78C1A6F0-7ADB-48F7-BBF7-ADC597E88DC1}"/>
    <cellStyle name="Komórka zaznaczona 2 4 7 11 6" xfId="5716" xr:uid="{23C650C3-66ED-49E2-BD6A-937A3861B69D}"/>
    <cellStyle name="Komórka zaznaczona 2 4 7 11 6 2" xfId="22019" xr:uid="{323B719A-1896-4D6B-B5A3-CC5FF2227989}"/>
    <cellStyle name="Komórka zaznaczona 2 4 7 11 6 3" xfId="34147" xr:uid="{FC6D7939-1799-4D81-94F0-DE5558F24EF4}"/>
    <cellStyle name="Komórka zaznaczona 2 4 7 11 6 4" xfId="44541" xr:uid="{B00618F2-0915-444A-98B6-2951ED41E5F5}"/>
    <cellStyle name="Komórka zaznaczona 2 4 7 11 7" xfId="6183" xr:uid="{735020D9-D6C4-446F-99F9-45808EA6FE7E}"/>
    <cellStyle name="Komórka zaznaczona 2 4 7 11 7 2" xfId="22480" xr:uid="{EB646A01-491A-4775-939F-45977D05CB4A}"/>
    <cellStyle name="Komórka zaznaczona 2 4 7 11 7 3" xfId="34593" xr:uid="{D02930D1-C011-4E97-A1FA-DFCADE9AA2C5}"/>
    <cellStyle name="Komórka zaznaczona 2 4 7 11 7 4" xfId="44850" xr:uid="{96299256-5111-4EA5-A084-727326E3DFA8}"/>
    <cellStyle name="Komórka zaznaczona 2 4 7 11 8" xfId="6489" xr:uid="{99930E59-8C2D-4EED-BAD6-6E62B1C90401}"/>
    <cellStyle name="Komórka zaznaczona 2 4 7 11 8 2" xfId="22776" xr:uid="{9227DB0C-9052-4A6A-8645-D12A774100B0}"/>
    <cellStyle name="Komórka zaznaczona 2 4 7 11 8 3" xfId="34882" xr:uid="{6E2CC9CC-71FD-4634-ABDA-19F6E677D1F4}"/>
    <cellStyle name="Komórka zaznaczona 2 4 7 11 8 4" xfId="45012" xr:uid="{39E3C49A-8FCC-4E8E-878C-804887F43022}"/>
    <cellStyle name="Komórka zaznaczona 2 4 7 11 9" xfId="6316" xr:uid="{A6842B6A-E326-4BEA-825E-A18291AC3F05}"/>
    <cellStyle name="Komórka zaznaczona 2 4 7 11 9 2" xfId="22609" xr:uid="{B2C675B4-6D85-436D-B20A-60986129A956}"/>
    <cellStyle name="Komórka zaznaczona 2 4 7 11 9 3" xfId="34722" xr:uid="{1505EA87-4D67-443B-9C7A-B5444D7411AB}"/>
    <cellStyle name="Komórka zaznaczona 2 4 7 11 9 4" xfId="44920" xr:uid="{35827FA1-0CDE-4B64-90AB-3F67D51208DF}"/>
    <cellStyle name="Komórka zaznaczona 2 4 7 12" xfId="2267" xr:uid="{969561F1-E4AB-4E0E-B152-6A6A96D2CB83}"/>
    <cellStyle name="Komórka zaznaczona 2 4 7 12 2" xfId="18679" xr:uid="{C8103729-A779-4F65-877A-127131697F4C}"/>
    <cellStyle name="Komórka zaznaczona 2 4 7 12 3" xfId="19141" xr:uid="{844240C2-BF70-4590-8711-568E6B3DBB94}"/>
    <cellStyle name="Komórka zaznaczona 2 4 7 12 4" xfId="40381" xr:uid="{8B513C04-7C4E-4270-BC7C-15A880C963AC}"/>
    <cellStyle name="Komórka zaznaczona 2 4 7 13" xfId="2815" xr:uid="{DD806F06-51FE-419E-A7BA-93DB9DC2347F}"/>
    <cellStyle name="Komórka zaznaczona 2 4 7 13 2" xfId="19214" xr:uid="{57000899-876B-49FF-9C75-8DB6C3696EB7}"/>
    <cellStyle name="Komórka zaznaczona 2 4 7 13 3" xfId="25391" xr:uid="{552E8B34-9BFB-48FF-A232-88219FBDAE62}"/>
    <cellStyle name="Komórka zaznaczona 2 4 7 13 4" xfId="38031" xr:uid="{6FAD4A65-923B-4499-8F25-7DBF97DEADAF}"/>
    <cellStyle name="Komórka zaznaczona 2 4 7 14" xfId="3615" xr:uid="{5CDA4BC6-2B9A-4EA6-81B3-718A6D313EF8}"/>
    <cellStyle name="Komórka zaznaczona 2 4 7 14 2" xfId="20005" xr:uid="{A450F1D5-8E12-478E-A459-2D90D2B4F3B0}"/>
    <cellStyle name="Komórka zaznaczona 2 4 7 14 3" xfId="26630" xr:uid="{A6A06D24-5A43-4650-9202-EB4AC5683014}"/>
    <cellStyle name="Komórka zaznaczona 2 4 7 14 4" xfId="39030" xr:uid="{955A42BE-706D-4B87-8186-91D09313E75A}"/>
    <cellStyle name="Komórka zaznaczona 2 4 7 15" xfId="1991" xr:uid="{FA27A9A8-FEB2-43AD-8527-2F53AFF6B8BA}"/>
    <cellStyle name="Komórka zaznaczona 2 4 7 15 2" xfId="18408" xr:uid="{6106E589-4A8F-4671-B81E-3C3B791EE8AD}"/>
    <cellStyle name="Komórka zaznaczona 2 4 7 15 3" xfId="17235" xr:uid="{5CBC9369-3D45-4A0E-B4CC-7673CE10D228}"/>
    <cellStyle name="Komórka zaznaczona 2 4 7 15 4" xfId="40564" xr:uid="{97C1C74C-8FE6-4D37-B249-01441712A7F3}"/>
    <cellStyle name="Komórka zaznaczona 2 4 7 16" xfId="1897" xr:uid="{4B72F2B0-0721-42EF-90DB-CBC7136DC08F}"/>
    <cellStyle name="Komórka zaznaczona 2 4 7 16 2" xfId="18319" xr:uid="{4E883D94-058D-48F0-8669-9619D17C186A}"/>
    <cellStyle name="Komórka zaznaczona 2 4 7 16 3" xfId="27126" xr:uid="{1EF6C1EF-5860-49C3-B131-7351BFC73FB3}"/>
    <cellStyle name="Komórka zaznaczona 2 4 7 16 4" xfId="17704" xr:uid="{E30AB6B7-53FD-4E08-A2A1-3928F1FCFC52}"/>
    <cellStyle name="Komórka zaznaczona 2 4 7 17" xfId="3673" xr:uid="{FA6CF8AF-FFD3-4672-B0C7-FEAAC22A0994}"/>
    <cellStyle name="Komórka zaznaczona 2 4 7 17 2" xfId="20057" xr:uid="{4E2F3E7A-39D8-4EEB-BE62-F48843367AD3}"/>
    <cellStyle name="Komórka zaznaczona 2 4 7 17 3" xfId="16880" xr:uid="{67756DD5-06FB-4888-B6D2-55D1E3C987B3}"/>
    <cellStyle name="Komórka zaznaczona 2 4 7 17 4" xfId="39384" xr:uid="{A1CD770B-A20F-4A4B-85AD-44A29596BB78}"/>
    <cellStyle name="Komórka zaznaczona 2 4 7 18" xfId="5893" xr:uid="{70C04D71-177E-4CFE-87B3-8FF39A299F6B}"/>
    <cellStyle name="Komórka zaznaczona 2 4 7 18 2" xfId="22194" xr:uid="{73CE9C84-0D16-4B52-8374-30CA6383A2BF}"/>
    <cellStyle name="Komórka zaznaczona 2 4 7 18 3" xfId="34318" xr:uid="{FC8ECC0E-7A8D-48A3-985A-6C8BE31FCC9B}"/>
    <cellStyle name="Komórka zaznaczona 2 4 7 18 4" xfId="44665" xr:uid="{0E88AAAE-4596-475A-A8BE-9B20AF22A5D4}"/>
    <cellStyle name="Komórka zaznaczona 2 4 7 19" xfId="2272" xr:uid="{5B48C5B2-75B5-4ACA-96AA-BED75025F21F}"/>
    <cellStyle name="Komórka zaznaczona 2 4 7 19 2" xfId="18684" xr:uid="{EE9D0C2D-9C94-41BE-B2CF-ACCF2DFB0280}"/>
    <cellStyle name="Komórka zaznaczona 2 4 7 19 3" xfId="20319" xr:uid="{83CDA4E4-0473-46BD-B7C9-70DCCC2F364E}"/>
    <cellStyle name="Komórka zaznaczona 2 4 7 19 4" xfId="40316" xr:uid="{4E9D4EC8-3C51-4EF5-AF0C-348984A9DA27}"/>
    <cellStyle name="Komórka zaznaczona 2 4 7 2" xfId="869" xr:uid="{1F236EC0-8D38-4DFC-B4D6-2E63E0F989FD}"/>
    <cellStyle name="Komórka zaznaczona 2 4 7 2 10" xfId="7502" xr:uid="{CD7F2E05-A2B0-46E9-BFBA-5FF5BF5F5AB2}"/>
    <cellStyle name="Komórka zaznaczona 2 4 7 2 10 2" xfId="23749" xr:uid="{B5DC8351-3230-4801-B0AD-AEC600F1DDEA}"/>
    <cellStyle name="Komórka zaznaczona 2 4 7 2 10 3" xfId="35808" xr:uid="{13D0AE52-E66C-42AE-8A24-5596DB9AA7BA}"/>
    <cellStyle name="Komórka zaznaczona 2 4 7 2 10 4" xfId="45424" xr:uid="{E6012C23-9783-48E3-8725-280D052C20F1}"/>
    <cellStyle name="Komórka zaznaczona 2 4 7 2 11" xfId="7412" xr:uid="{D5E4F808-C17A-4BCE-A115-F733D1442A52}"/>
    <cellStyle name="Komórka zaznaczona 2 4 7 2 11 2" xfId="23664" xr:uid="{48FB5F9A-9D0F-467A-9E19-E6831FB29678}"/>
    <cellStyle name="Komórka zaznaczona 2 4 7 2 11 3" xfId="35725" xr:uid="{BD04ECEB-A0C2-429B-AC68-89EE3209B4AE}"/>
    <cellStyle name="Komórka zaznaczona 2 4 7 2 11 4" xfId="45382" xr:uid="{E092C069-9295-48D0-A6E1-9E98350D8E7A}"/>
    <cellStyle name="Komórka zaznaczona 2 4 7 2 12" xfId="5259" xr:uid="{2A6A29DD-069D-4BCF-B8C5-E07D8F16BEF5}"/>
    <cellStyle name="Komórka zaznaczona 2 4 7 2 12 2" xfId="21630" xr:uid="{2880F596-BD5A-4419-8756-A6AF5D9F61FA}"/>
    <cellStyle name="Komórka zaznaczona 2 4 7 2 12 3" xfId="33699" xr:uid="{A8DFE47B-647F-4FF4-814E-4713A3C03EA4}"/>
    <cellStyle name="Komórka zaznaczona 2 4 7 2 12 4" xfId="44140" xr:uid="{8D462C02-0B40-4893-8FA9-8A363034563B}"/>
    <cellStyle name="Komórka zaznaczona 2 4 7 2 13" xfId="8527" xr:uid="{C776D50C-F801-48BC-9B47-92AEAF8F4845}"/>
    <cellStyle name="Komórka zaznaczona 2 4 7 2 13 2" xfId="24729" xr:uid="{370E9681-537C-4C92-9463-407483DC3EB5}"/>
    <cellStyle name="Komórka zaznaczona 2 4 7 2 13 3" xfId="36719" xr:uid="{373B52F3-423A-403B-9BA5-1741F6938DE1}"/>
    <cellStyle name="Komórka zaznaczona 2 4 7 2 13 4" xfId="45963" xr:uid="{6BDFBD23-DF3D-41FD-98A1-809264E99EBE}"/>
    <cellStyle name="Komórka zaznaczona 2 4 7 2 14" xfId="8169" xr:uid="{EC5EBB22-E06A-4E94-BB53-8F877901F154}"/>
    <cellStyle name="Komórka zaznaczona 2 4 7 2 14 2" xfId="24387" xr:uid="{90C96B93-4008-4C55-B5D0-F937E6267D92}"/>
    <cellStyle name="Komórka zaznaczona 2 4 7 2 14 3" xfId="36387" xr:uid="{BB3C2FA4-C802-471B-8DCC-900E4749B78E}"/>
    <cellStyle name="Komórka zaznaczona 2 4 7 2 14 4" xfId="45797" xr:uid="{31F4B5F4-8766-4CF9-B5E1-821409DEBFB1}"/>
    <cellStyle name="Komórka zaznaczona 2 4 7 2 15" xfId="8291" xr:uid="{EC3AE3E4-F750-457C-9CF5-F62DD5D6DD01}"/>
    <cellStyle name="Komórka zaznaczona 2 4 7 2 15 2" xfId="24508" xr:uid="{66CEE647-14E2-49DD-A92E-3B64591A1F33}"/>
    <cellStyle name="Komórka zaznaczona 2 4 7 2 15 3" xfId="36502" xr:uid="{77437A3B-AD68-41DB-BACF-8D425432ECD6}"/>
    <cellStyle name="Komórka zaznaczona 2 4 7 2 15 4" xfId="45847" xr:uid="{11D67DAC-1BAE-4F65-8D91-FB195A230ACE}"/>
    <cellStyle name="Komórka zaznaczona 2 4 7 2 16" xfId="9384" xr:uid="{9E36F53F-0E01-4190-AD94-4BDA869E11B7}"/>
    <cellStyle name="Komórka zaznaczona 2 4 7 2 16 2" xfId="25547" xr:uid="{1D8E9AC8-D923-4782-B5DC-BBB14DA71DF1}"/>
    <cellStyle name="Komórka zaznaczona 2 4 7 2 16 3" xfId="37483" xr:uid="{ED9A08F1-6A48-45F6-A8C8-0D82B637DF1E}"/>
    <cellStyle name="Komórka zaznaczona 2 4 7 2 16 4" xfId="46330" xr:uid="{771145CB-FD38-49DF-AFBC-33378F680C68}"/>
    <cellStyle name="Komórka zaznaczona 2 4 7 2 17" xfId="7675" xr:uid="{D764B1EA-1597-4EB0-8DFC-C9749F36C360}"/>
    <cellStyle name="Komórka zaznaczona 2 4 7 2 17 2" xfId="23911" xr:uid="{74D7687B-6C2F-4C18-B225-6234DF0C525E}"/>
    <cellStyle name="Komórka zaznaczona 2 4 7 2 17 3" xfId="35953" xr:uid="{3C2A4B5F-A168-405B-978C-4491CD494595}"/>
    <cellStyle name="Komórka zaznaczona 2 4 7 2 17 4" xfId="45499" xr:uid="{3C9B5518-2AB8-419C-AFF2-88F2F011D0EF}"/>
    <cellStyle name="Komórka zaznaczona 2 4 7 2 18" xfId="7952" xr:uid="{C03A6CF4-B60B-4C9E-97BA-B3257EC66561}"/>
    <cellStyle name="Komórka zaznaczona 2 4 7 2 19" xfId="11469" xr:uid="{236A4975-EF92-46CE-A663-6AC1541A847C}"/>
    <cellStyle name="Komórka zaznaczona 2 4 7 2 19 2" xfId="27252" xr:uid="{27F51B52-3D70-4650-8CAB-76591BB4D68A}"/>
    <cellStyle name="Komórka zaznaczona 2 4 7 2 19 3" xfId="38862" xr:uid="{3C26ACAA-0109-4AC2-93C5-BC048009618D}"/>
    <cellStyle name="Komórka zaznaczona 2 4 7 2 19 4" xfId="47013" xr:uid="{B831F42E-4D0A-4F01-A562-FA381F99EED7}"/>
    <cellStyle name="Komórka zaznaczona 2 4 7 2 2" xfId="2602" xr:uid="{482601D7-DEA3-4792-946E-6B65EC6E9502}"/>
    <cellStyle name="Komórka zaznaczona 2 4 7 2 2 2" xfId="19005" xr:uid="{766B34A6-3E55-4C0D-83B4-14B3E224522B}"/>
    <cellStyle name="Komórka zaznaczona 2 4 7 2 2 3" xfId="26160" xr:uid="{DEB24486-F12C-4CAD-915D-7603701C96E3}"/>
    <cellStyle name="Komórka zaznaczona 2 4 7 2 2 4" xfId="36121" xr:uid="{8528D194-DC0C-4842-89DA-78A79D1144C5}"/>
    <cellStyle name="Komórka zaznaczona 2 4 7 2 20" xfId="11165" xr:uid="{9F2D07E9-C87D-4D89-BBEA-4358D41C1F7F}"/>
    <cellStyle name="Komórka zaznaczona 2 4 7 2 20 2" xfId="26986" xr:uid="{DC871234-95E4-48AA-A3E9-1B2E52B408DB}"/>
    <cellStyle name="Komórka zaznaczona 2 4 7 2 20 3" xfId="38629" xr:uid="{D90BD0E3-DA2F-44E5-9059-152A3B654ECA}"/>
    <cellStyle name="Komórka zaznaczona 2 4 7 2 20 4" xfId="46897" xr:uid="{2E9C09E2-7114-4181-A082-F1B264A663E7}"/>
    <cellStyle name="Komórka zaznaczona 2 4 7 2 21" xfId="12085" xr:uid="{EB2A01FB-E668-4235-86C7-3886073C2347}"/>
    <cellStyle name="Komórka zaznaczona 2 4 7 2 21 2" xfId="27808" xr:uid="{3F709929-BD30-43C3-9B05-A332E1491B90}"/>
    <cellStyle name="Komórka zaznaczona 2 4 7 2 21 3" xfId="39374" xr:uid="{1E4CF373-4CB3-4378-9436-DCD457713A0E}"/>
    <cellStyle name="Komórka zaznaczona 2 4 7 2 21 4" xfId="47226" xr:uid="{B8A3E391-FE7E-43FB-B843-F71EDFB3DD4A}"/>
    <cellStyle name="Komórka zaznaczona 2 4 7 2 22" xfId="11725" xr:uid="{3AA7DD20-5ABE-44D7-B65F-E15F9B55F0AE}"/>
    <cellStyle name="Komórka zaznaczona 2 4 7 2 22 2" xfId="27475" xr:uid="{59EFFBB1-C108-4F35-ABAD-E682CB2361BB}"/>
    <cellStyle name="Komórka zaznaczona 2 4 7 2 22 3" xfId="39052" xr:uid="{473254FD-0F60-4EC3-BFCB-5F675EB3B251}"/>
    <cellStyle name="Komórka zaznaczona 2 4 7 2 22 4" xfId="47115" xr:uid="{D62B55F1-A684-4A72-A53B-D99F7127B6A5}"/>
    <cellStyle name="Komórka zaznaczona 2 4 7 2 23" xfId="14232" xr:uid="{F0913A24-2CFA-4547-AD59-98D02A8F544B}"/>
    <cellStyle name="Komórka zaznaczona 2 4 7 2 23 2" xfId="29748" xr:uid="{6D0ECE0B-67AD-4C3F-ACFB-FAD62D6AAD34}"/>
    <cellStyle name="Komórka zaznaczona 2 4 7 2 23 3" xfId="41121" xr:uid="{CFFC1748-2698-4B5E-A709-03A2D979EB93}"/>
    <cellStyle name="Komórka zaznaczona 2 4 7 2 23 4" xfId="48075" xr:uid="{C6AD0102-66CF-48CB-AB16-E563B321D98F}"/>
    <cellStyle name="Komórka zaznaczona 2 4 7 2 24" xfId="11343" xr:uid="{FF56DC44-8760-44BE-BF2C-267D5AF068A2}"/>
    <cellStyle name="Komórka zaznaczona 2 4 7 2 24 2" xfId="27137" xr:uid="{3BFAF68B-58E2-473B-95C0-1854438041EB}"/>
    <cellStyle name="Komórka zaznaczona 2 4 7 2 24 3" xfId="38759" xr:uid="{4ACB1CE3-BA3F-400D-897C-1B03D4B3BA00}"/>
    <cellStyle name="Komórka zaznaczona 2 4 7 2 24 4" xfId="46957" xr:uid="{49A841ED-BCF5-4A58-BB87-9B0D130653BE}"/>
    <cellStyle name="Komórka zaznaczona 2 4 7 2 25" xfId="14348" xr:uid="{6D91E9C2-6182-4D77-913E-CC1008CF093D}"/>
    <cellStyle name="Komórka zaznaczona 2 4 7 2 25 2" xfId="29864" xr:uid="{EBEE857F-B8BC-4412-8ADD-4F31DE3F06CA}"/>
    <cellStyle name="Komórka zaznaczona 2 4 7 2 25 3" xfId="41237" xr:uid="{DFA8D105-8B7D-41EC-9914-052E640599E2}"/>
    <cellStyle name="Komórka zaznaczona 2 4 7 2 25 4" xfId="48144" xr:uid="{E422BE50-E164-4618-B51D-8EADA2B8F0AD}"/>
    <cellStyle name="Komórka zaznaczona 2 4 7 2 26" xfId="7467" xr:uid="{F7737435-8053-4B29-AA06-00DF02516FFD}"/>
    <cellStyle name="Komórka zaznaczona 2 4 7 2 26 2" xfId="23716" xr:uid="{0850CC85-6E96-4E8A-864B-99CFDD33AFC2}"/>
    <cellStyle name="Komórka zaznaczona 2 4 7 2 26 3" xfId="35774" xr:uid="{9BD8C06B-812F-4DF6-89B5-1D9E21C64350}"/>
    <cellStyle name="Komórka zaznaczona 2 4 7 2 26 4" xfId="45410" xr:uid="{18E91CA1-1F74-415B-BF25-51C13C73272B}"/>
    <cellStyle name="Komórka zaznaczona 2 4 7 2 27" xfId="14534" xr:uid="{197DDCB6-65DB-4754-9CBF-89E31DB6FE3F}"/>
    <cellStyle name="Komórka zaznaczona 2 4 7 2 27 2" xfId="30050" xr:uid="{F0FD7B59-3C0F-4EC2-A389-B2134FD91D80}"/>
    <cellStyle name="Komórka zaznaczona 2 4 7 2 27 3" xfId="41423" xr:uid="{22BAB629-418E-400F-9252-2813591F0401}"/>
    <cellStyle name="Komórka zaznaczona 2 4 7 2 27 4" xfId="48263" xr:uid="{5007C5C6-FF2B-4F53-A143-A23AC87EEDE2}"/>
    <cellStyle name="Komórka zaznaczona 2 4 7 2 28" xfId="14368" xr:uid="{28A0492D-E3F7-463B-B43D-0A9FD6BE67FB}"/>
    <cellStyle name="Komórka zaznaczona 2 4 7 2 28 2" xfId="29884" xr:uid="{0473037E-48CC-4345-9A0E-FC8FAD17181B}"/>
    <cellStyle name="Komórka zaznaczona 2 4 7 2 28 3" xfId="41257" xr:uid="{B61B9628-06D5-47E6-ABA6-9AFDA076D457}"/>
    <cellStyle name="Komórka zaznaczona 2 4 7 2 28 4" xfId="48156" xr:uid="{9883EAD8-B5CB-4BD2-8FE7-A9A23466B5A9}"/>
    <cellStyle name="Komórka zaznaczona 2 4 7 2 29" xfId="15601" xr:uid="{C6699B0C-9402-4C9C-B379-B404450734EB}"/>
    <cellStyle name="Komórka zaznaczona 2 4 7 2 29 2" xfId="31117" xr:uid="{991C3EB5-5899-45C9-9B79-D085744CECF6}"/>
    <cellStyle name="Komórka zaznaczona 2 4 7 2 29 3" xfId="42490" xr:uid="{CDB76F19-E3B1-4206-8A7C-C70D3222A4A0}"/>
    <cellStyle name="Komórka zaznaczona 2 4 7 2 29 4" xfId="48777" xr:uid="{02F4CCF5-38A6-4D7E-AADB-45CCE0790DCA}"/>
    <cellStyle name="Komórka zaznaczona 2 4 7 2 3" xfId="1866" xr:uid="{BF44314D-FC72-47BB-AAC6-C25AE5A9E6FC}"/>
    <cellStyle name="Komórka zaznaczona 2 4 7 2 3 2" xfId="18288" xr:uid="{D5E0421D-989B-4C7E-BD2F-74886A48EC8E}"/>
    <cellStyle name="Komórka zaznaczona 2 4 7 2 3 3" xfId="28764" xr:uid="{89655739-54E9-4FAC-A7D2-550C4167F544}"/>
    <cellStyle name="Komórka zaznaczona 2 4 7 2 3 4" xfId="35015" xr:uid="{F29A0B5F-023C-4A68-81CB-45F95AF7597B}"/>
    <cellStyle name="Komórka zaznaczona 2 4 7 2 30" xfId="13967" xr:uid="{799DF64E-FC60-4227-A51B-6874C29FF0CE}"/>
    <cellStyle name="Komórka zaznaczona 2 4 7 2 30 2" xfId="29483" xr:uid="{30616FCE-8481-47E6-981E-57357DEB2A08}"/>
    <cellStyle name="Komórka zaznaczona 2 4 7 2 30 3" xfId="40856" xr:uid="{8DE4A290-304C-42D9-82B6-C4394E28DC43}"/>
    <cellStyle name="Komórka zaznaczona 2 4 7 2 30 4" xfId="47905" xr:uid="{CFF8A817-EC0A-48BB-9E4F-920D5CC1980A}"/>
    <cellStyle name="Komórka zaznaczona 2 4 7 2 31" xfId="14296" xr:uid="{2F0F28CC-536E-4B1F-89BB-8637A315B04E}"/>
    <cellStyle name="Komórka zaznaczona 2 4 7 2 31 2" xfId="29812" xr:uid="{913450AE-E07B-40F2-B52A-A66AF3CEE05E}"/>
    <cellStyle name="Komórka zaznaczona 2 4 7 2 31 3" xfId="41185" xr:uid="{DD6F967F-A8C8-429C-BCA9-60BEB0838859}"/>
    <cellStyle name="Komórka zaznaczona 2 4 7 2 31 4" xfId="48116" xr:uid="{977F08D2-6484-44DC-AA2E-2DA28CDA02A2}"/>
    <cellStyle name="Komórka zaznaczona 2 4 7 2 32" xfId="17435" xr:uid="{9E8959A1-8BB7-4823-A3D0-42C84E51B582}"/>
    <cellStyle name="Komórka zaznaczona 2 4 7 2 33" xfId="17339" xr:uid="{8DAF1EFA-2861-4FAA-9A2A-E293432872EC}"/>
    <cellStyle name="Komórka zaznaczona 2 4 7 2 34" xfId="38543" xr:uid="{E8B095FF-A1C9-4261-9CAD-A18FE3429CD0}"/>
    <cellStyle name="Komórka zaznaczona 2 4 7 2 4" xfId="2092" xr:uid="{A6D65F79-61BC-4D08-BA79-2EA71FE33DEF}"/>
    <cellStyle name="Komórka zaznaczona 2 4 7 2 4 2" xfId="18507" xr:uid="{036611C5-B4F2-4B1F-9F37-51A397118948}"/>
    <cellStyle name="Komórka zaznaczona 2 4 7 2 4 3" xfId="23972" xr:uid="{D50FA9CF-EB16-401A-A7D7-C2133805439D}"/>
    <cellStyle name="Komórka zaznaczona 2 4 7 2 4 4" xfId="32228" xr:uid="{DCEE8407-A511-49D0-B38E-81BAADB672CD}"/>
    <cellStyle name="Komórka zaznaczona 2 4 7 2 5" xfId="2181" xr:uid="{8AB46CCE-9EA1-4DF1-A71A-DD4B94CE723C}"/>
    <cellStyle name="Komórka zaznaczona 2 4 7 2 5 2" xfId="18594" xr:uid="{F336E1F8-4227-4A8E-BE35-AAFDFFA76AAD}"/>
    <cellStyle name="Komórka zaznaczona 2 4 7 2 5 3" xfId="22675" xr:uid="{185EF43F-9637-4361-9162-130313083318}"/>
    <cellStyle name="Komórka zaznaczona 2 4 7 2 5 4" xfId="20036" xr:uid="{2D7121B4-B752-4707-8D12-2018A68D668E}"/>
    <cellStyle name="Komórka zaznaczona 2 4 7 2 6" xfId="1939" xr:uid="{CAB38DB4-BBB1-4C83-BB29-CC82A2C3C17B}"/>
    <cellStyle name="Komórka zaznaczona 2 4 7 2 6 2" xfId="18359" xr:uid="{9BA45AEE-06C9-475B-9D25-2BB918C92038}"/>
    <cellStyle name="Komórka zaznaczona 2 4 7 2 6 3" xfId="16827" xr:uid="{97D07AEB-DF0E-4EC2-8EEC-E362255DB379}"/>
    <cellStyle name="Komórka zaznaczona 2 4 7 2 6 4" xfId="38030" xr:uid="{86049C01-222D-495D-9D9D-BE09171974CF}"/>
    <cellStyle name="Komórka zaznaczona 2 4 7 2 7" xfId="2776" xr:uid="{60411F9A-D7CE-4D0C-B0AD-39BED6BA2E6F}"/>
    <cellStyle name="Komórka zaznaczona 2 4 7 2 7 2" xfId="19176" xr:uid="{6BC51DC0-EC1B-41DF-9071-457266F9B425}"/>
    <cellStyle name="Komórka zaznaczona 2 4 7 2 7 3" xfId="21840" xr:uid="{7E9C100D-28DA-4768-9AD3-019728170878}"/>
    <cellStyle name="Komórka zaznaczona 2 4 7 2 7 4" xfId="40243" xr:uid="{EB3BFE44-99FB-4689-8883-33BE9F1D871D}"/>
    <cellStyle name="Komórka zaznaczona 2 4 7 2 8" xfId="5785" xr:uid="{B9BA0421-4795-4AEF-8AA1-54907078AE04}"/>
    <cellStyle name="Komórka zaznaczona 2 4 7 2 8 2" xfId="22087" xr:uid="{08045E45-FF3D-4148-AEBF-E93024CB0EAF}"/>
    <cellStyle name="Komórka zaznaczona 2 4 7 2 8 3" xfId="34213" xr:uid="{1ADB9C75-915C-4FC2-AAF1-BB0637F144F0}"/>
    <cellStyle name="Komórka zaznaczona 2 4 7 2 8 4" xfId="44593" xr:uid="{4A01CB93-9370-493E-B73B-8B53D43E9970}"/>
    <cellStyle name="Komórka zaznaczona 2 4 7 2 9" xfId="2692" xr:uid="{F969A3D9-176B-4002-8008-E8E6CEE11B95}"/>
    <cellStyle name="Komórka zaznaczona 2 4 7 2 9 2" xfId="19095" xr:uid="{270421C4-A52E-46C4-A975-290E97C2FC76}"/>
    <cellStyle name="Komórka zaznaczona 2 4 7 2 9 3" xfId="22946" xr:uid="{6D91C6D1-4AF9-475D-A15D-92D6E647BDBA}"/>
    <cellStyle name="Komórka zaznaczona 2 4 7 2 9 4" xfId="34887" xr:uid="{6C7624C2-5A6A-4FD9-9155-ABEFD031E6C7}"/>
    <cellStyle name="Komórka zaznaczona 2 4 7 20" xfId="5403" xr:uid="{3E5B46A4-0F44-4442-BD8C-2039FC3557F4}"/>
    <cellStyle name="Komórka zaznaczona 2 4 7 20 2" xfId="21757" xr:uid="{CE71B6EB-1EF6-413B-88B5-0EDC702B9579}"/>
    <cellStyle name="Komórka zaznaczona 2 4 7 20 3" xfId="33839" xr:uid="{B2355A4B-2423-4FD1-920A-38262E38B1FE}"/>
    <cellStyle name="Komórka zaznaczona 2 4 7 20 4" xfId="44265" xr:uid="{568AF947-5406-4A04-9F14-8B852236A82D}"/>
    <cellStyle name="Komórka zaznaczona 2 4 7 21" xfId="7779" xr:uid="{BA5C1A68-D817-46D4-8B34-EE0EA5951EF2}"/>
    <cellStyle name="Komórka zaznaczona 2 4 7 21 2" xfId="24012" xr:uid="{BE8E51EF-A009-43F2-8AA1-89090398672E}"/>
    <cellStyle name="Komórka zaznaczona 2 4 7 21 3" xfId="36039" xr:uid="{6337337F-DA55-4A50-A9F9-86CA79414241}"/>
    <cellStyle name="Komórka zaznaczona 2 4 7 21 4" xfId="45564" xr:uid="{351766CB-763E-4BA8-9913-8EA6B60282E9}"/>
    <cellStyle name="Komórka zaznaczona 2 4 7 22" xfId="7986" xr:uid="{7144F1A2-D785-4323-AD4C-FEEC10E13799}"/>
    <cellStyle name="Komórka zaznaczona 2 4 7 22 2" xfId="24215" xr:uid="{D6B10A25-69F6-4353-8825-D93543A05FD1}"/>
    <cellStyle name="Komórka zaznaczona 2 4 7 22 3" xfId="36221" xr:uid="{1BEB1573-EE5C-414A-B8FE-1543F81A854C}"/>
    <cellStyle name="Komórka zaznaczona 2 4 7 22 4" xfId="45684" xr:uid="{DED860BF-EA9D-4FDE-BD76-69AD0AC558E1}"/>
    <cellStyle name="Komórka zaznaczona 2 4 7 23" xfId="7406" xr:uid="{16F1D69B-C4B2-4CC6-ABD0-D8EFF0DF9AE6}"/>
    <cellStyle name="Komórka zaznaczona 2 4 7 23 2" xfId="23658" xr:uid="{6348C3DD-12F0-415A-A83F-E02B3E86556F}"/>
    <cellStyle name="Komórka zaznaczona 2 4 7 23 3" xfId="35720" xr:uid="{9FF6E8FA-8E2A-415D-AAAE-8F2EF5D282FC}"/>
    <cellStyle name="Komórka zaznaczona 2 4 7 23 4" xfId="45378" xr:uid="{B0028249-8668-4DC0-BCB4-891B3EF05E36}"/>
    <cellStyle name="Komórka zaznaczona 2 4 7 24" xfId="4785" xr:uid="{62C57F0F-3989-42F4-A636-7B431FC02FDA}"/>
    <cellStyle name="Komórka zaznaczona 2 4 7 24 2" xfId="21158" xr:uid="{602F37CE-68DE-4F40-AA07-97F20DBA06FA}"/>
    <cellStyle name="Komórka zaznaczona 2 4 7 24 3" xfId="33234" xr:uid="{AC00E8F7-84C8-4540-A0C9-1CE3DBE1F345}"/>
    <cellStyle name="Komórka zaznaczona 2 4 7 24 4" xfId="43948" xr:uid="{EEE7AC1E-5F0D-4C55-B8FB-A3241CD2621B}"/>
    <cellStyle name="Komórka zaznaczona 2 4 7 25" xfId="9724" xr:uid="{9ECFF306-D5E9-4ACF-9D00-3562616AA53A}"/>
    <cellStyle name="Komórka zaznaczona 2 4 7 25 2" xfId="25863" xr:uid="{52CBB019-9750-4D49-8683-6BECD6C3CA0E}"/>
    <cellStyle name="Komórka zaznaczona 2 4 7 25 3" xfId="37755" xr:uid="{969CAD42-BE97-4530-9B82-085F662750AE}"/>
    <cellStyle name="Komórka zaznaczona 2 4 7 25 4" xfId="46515" xr:uid="{DFF931A8-1623-46AF-9E16-EDE4B1A68A5B}"/>
    <cellStyle name="Komórka zaznaczona 2 4 7 26" xfId="7457" xr:uid="{5191105E-BA81-4AFC-9456-53205F95EDCA}"/>
    <cellStyle name="Komórka zaznaczona 2 4 7 26 2" xfId="23708" xr:uid="{FFE7C14A-3DAF-4E7E-991C-D6C30165C567}"/>
    <cellStyle name="Komórka zaznaczona 2 4 7 26 3" xfId="35764" xr:uid="{14619265-B56D-4CD9-B8B1-A1027DA7C866}"/>
    <cellStyle name="Komórka zaznaczona 2 4 7 26 4" xfId="45406" xr:uid="{04F5E524-9BDA-4FBB-8DB7-AEEAE8AD1D74}"/>
    <cellStyle name="Komórka zaznaczona 2 4 7 27" xfId="9728" xr:uid="{57772913-26BD-41F1-BD28-71EF73012FCC}"/>
    <cellStyle name="Komórka zaznaczona 2 4 7 27 2" xfId="25867" xr:uid="{B19FAA97-6617-403F-BEF0-6FD6C2349206}"/>
    <cellStyle name="Komórka zaznaczona 2 4 7 27 3" xfId="37759" xr:uid="{60622312-0933-4B53-8EA4-E812A48F622D}"/>
    <cellStyle name="Komórka zaznaczona 2 4 7 27 4" xfId="46516" xr:uid="{6C3E4D14-2E08-4456-BD1C-27E94E8C2FA6}"/>
    <cellStyle name="Komórka zaznaczona 2 4 7 28" xfId="11130" xr:uid="{FFA44567-E9EC-4D7A-8197-1DA41381D9AD}"/>
    <cellStyle name="Komórka zaznaczona 2 4 7 28 2" xfId="26952" xr:uid="{A2E6DD7E-3260-497F-90E2-C845DDAC4728}"/>
    <cellStyle name="Komórka zaznaczona 2 4 7 28 3" xfId="38598" xr:uid="{1E75F5C6-DE65-44FE-B5B5-CB9BFB3BCDA9}"/>
    <cellStyle name="Komórka zaznaczona 2 4 7 28 4" xfId="46877" xr:uid="{85A6E399-8C73-4659-81B7-600748367CDE}"/>
    <cellStyle name="Komórka zaznaczona 2 4 7 29" xfId="11728" xr:uid="{2938E5B6-263D-4C3E-A630-E2CA2040F296}"/>
    <cellStyle name="Komórka zaznaczona 2 4 7 29 2" xfId="27478" xr:uid="{923C6031-43BF-43D6-82BC-4DE045E427F2}"/>
    <cellStyle name="Komórka zaznaczona 2 4 7 29 3" xfId="39055" xr:uid="{84A37B99-840F-41B7-835D-A592AE523BB1}"/>
    <cellStyle name="Komórka zaznaczona 2 4 7 29 4" xfId="47118" xr:uid="{A1050D86-91F7-4095-9CF4-129716237A9A}"/>
    <cellStyle name="Komórka zaznaczona 2 4 7 3" xfId="969" xr:uid="{1BE0EAA5-CD5A-4D26-A2A9-83171C61FDA7}"/>
    <cellStyle name="Komórka zaznaczona 2 4 7 3 10" xfId="5879" xr:uid="{D238F3DD-15AB-4E4B-B4B3-D0A27690909A}"/>
    <cellStyle name="Komórka zaznaczona 2 4 7 3 10 2" xfId="22180" xr:uid="{19992CE8-4DAE-4D65-A959-ED54B035DA6E}"/>
    <cellStyle name="Komórka zaznaczona 2 4 7 3 10 3" xfId="34304" xr:uid="{5A50D41A-F18A-458A-94C0-420B989FF956}"/>
    <cellStyle name="Komórka zaznaczona 2 4 7 3 10 4" xfId="44652" xr:uid="{430E9CE8-D1FE-4F69-B1C2-276CC92B2163}"/>
    <cellStyle name="Komórka zaznaczona 2 4 7 3 11" xfId="6598" xr:uid="{E280DE5E-41A1-42A6-8600-140C30E8D412}"/>
    <cellStyle name="Komórka zaznaczona 2 4 7 3 11 2" xfId="22884" xr:uid="{21C1BE9F-9268-43BC-913A-07664839EAF0}"/>
    <cellStyle name="Komórka zaznaczona 2 4 7 3 11 3" xfId="34988" xr:uid="{C51BC6A2-F054-4E15-8B3B-27DE43727CB6}"/>
    <cellStyle name="Komórka zaznaczona 2 4 7 3 11 4" xfId="45047" xr:uid="{F06D0620-A0A3-4F96-BAD1-DF35191C3DD5}"/>
    <cellStyle name="Komórka zaznaczona 2 4 7 3 12" xfId="5266" xr:uid="{6EE4FC1D-D9A0-4372-AE38-1726F3DEE9C3}"/>
    <cellStyle name="Komórka zaznaczona 2 4 7 3 12 2" xfId="21637" xr:uid="{51256A7B-1C00-4530-AFF9-1E1A5B88D24D}"/>
    <cellStyle name="Komórka zaznaczona 2 4 7 3 12 3" xfId="33706" xr:uid="{EB717471-D9D1-46FD-A2C3-509ECF1D112D}"/>
    <cellStyle name="Komórka zaznaczona 2 4 7 3 12 4" xfId="44145" xr:uid="{B4A86F2A-08F5-4D09-9860-ADDB4C050581}"/>
    <cellStyle name="Komórka zaznaczona 2 4 7 3 13" xfId="5452" xr:uid="{75439665-9A51-45E6-974C-52BCCFCCD78B}"/>
    <cellStyle name="Komórka zaznaczona 2 4 7 3 13 2" xfId="21798" xr:uid="{15AA8D09-1D7A-48F9-9DFD-444011F459B6}"/>
    <cellStyle name="Komórka zaznaczona 2 4 7 3 13 3" xfId="33885" xr:uid="{3FFB486E-E805-4ABF-A467-59F68DDDB2C5}"/>
    <cellStyle name="Komórka zaznaczona 2 4 7 3 13 4" xfId="44292" xr:uid="{6A473C7B-3F8A-4144-AB10-BBA8F208EF9A}"/>
    <cellStyle name="Komórka zaznaczona 2 4 7 3 14" xfId="6689" xr:uid="{74B921C0-8169-4C5E-9F23-F7E44A7E7A18}"/>
    <cellStyle name="Komórka zaznaczona 2 4 7 3 14 2" xfId="22971" xr:uid="{85C8B1B7-5BAB-4694-A398-E054A884B0D3}"/>
    <cellStyle name="Komórka zaznaczona 2 4 7 3 14 3" xfId="35073" xr:uid="{1960345C-4997-49AD-BC12-AD58A58C077D}"/>
    <cellStyle name="Komórka zaznaczona 2 4 7 3 14 4" xfId="45093" xr:uid="{2A6C38B4-B77F-4408-9A9F-3B5406F671C3}"/>
    <cellStyle name="Komórka zaznaczona 2 4 7 3 15" xfId="4206" xr:uid="{83F06A94-51B0-438C-8085-B288D80BE2A4}"/>
    <cellStyle name="Komórka zaznaczona 2 4 7 3 15 2" xfId="20585" xr:uid="{DE7831B2-C065-49BC-9ACD-F396568BCB1B}"/>
    <cellStyle name="Komórka zaznaczona 2 4 7 3 15 3" xfId="32663" xr:uid="{1DDEF5C3-DF8F-47D0-B011-C6954D668B04}"/>
    <cellStyle name="Komórka zaznaczona 2 4 7 3 15 4" xfId="43655" xr:uid="{A23E6C0B-134A-4564-BD9B-DDB2F69A2B56}"/>
    <cellStyle name="Komórka zaznaczona 2 4 7 3 16" xfId="9779" xr:uid="{45E6140F-ED06-4E32-97FC-CBAFA6B7E320}"/>
    <cellStyle name="Komórka zaznaczona 2 4 7 3 16 2" xfId="25912" xr:uid="{E0562E6D-62D6-489E-99FA-868620404B66}"/>
    <cellStyle name="Komórka zaznaczona 2 4 7 3 16 3" xfId="37796" xr:uid="{3540EAC8-2439-442A-91CE-FB762922301C}"/>
    <cellStyle name="Komórka zaznaczona 2 4 7 3 16 4" xfId="46534" xr:uid="{CA26BE6E-F418-41C1-8CDB-F8E5A4FAEF40}"/>
    <cellStyle name="Komórka zaznaczona 2 4 7 3 17" xfId="8101" xr:uid="{3E373D9C-FC17-4F79-A8D7-1503867AA361}"/>
    <cellStyle name="Komórka zaznaczona 2 4 7 3 17 2" xfId="24325" xr:uid="{B7485732-9AC6-4613-8BCA-415E5204835C}"/>
    <cellStyle name="Komórka zaznaczona 2 4 7 3 17 3" xfId="36329" xr:uid="{33A22173-DAD6-48B2-832A-4712CB4ED2DC}"/>
    <cellStyle name="Komórka zaznaczona 2 4 7 3 17 4" xfId="45760" xr:uid="{8AEB74CD-9E14-4A3E-BD20-8D952443C0DB}"/>
    <cellStyle name="Komórka zaznaczona 2 4 7 3 18" xfId="7964" xr:uid="{ABA06E92-BDCF-498A-B0F8-78DEA8A82FC5}"/>
    <cellStyle name="Komórka zaznaczona 2 4 7 3 19" xfId="11562" xr:uid="{82E4FA2A-EDD3-4F68-985A-6D9E37525754}"/>
    <cellStyle name="Komórka zaznaczona 2 4 7 3 19 2" xfId="27334" xr:uid="{7E20112F-87A3-4B1F-B736-C6D51C3A3081}"/>
    <cellStyle name="Komórka zaznaczona 2 4 7 3 19 3" xfId="38936" xr:uid="{016C3D31-5728-4825-9B55-6593D27556B8}"/>
    <cellStyle name="Komórka zaznaczona 2 4 7 3 19 4" xfId="47055" xr:uid="{1860C479-A1E4-4DC8-B813-D6126EADB754}"/>
    <cellStyle name="Komórka zaznaczona 2 4 7 3 2" xfId="2695" xr:uid="{31657C34-E415-4354-8B8A-4D289AB1EAD7}"/>
    <cellStyle name="Komórka zaznaczona 2 4 7 3 2 2" xfId="19098" xr:uid="{9AA3866A-2112-4EDA-A39B-CE02F55F2C26}"/>
    <cellStyle name="Komórka zaznaczona 2 4 7 3 2 3" xfId="17022" xr:uid="{C0F88B8F-3E86-491A-9D47-A8503E4B165E}"/>
    <cellStyle name="Komórka zaznaczona 2 4 7 3 2 4" xfId="35598" xr:uid="{1BC40517-96E1-4FE1-91D5-F30E9B578997}"/>
    <cellStyle name="Komórka zaznaczona 2 4 7 3 20" xfId="7883" xr:uid="{AA0CF809-6561-40BA-A42D-C1F1FBDD7AA8}"/>
    <cellStyle name="Komórka zaznaczona 2 4 7 3 20 2" xfId="24114" xr:uid="{3F348D7D-44F7-4766-AA78-D6B12BFF06AA}"/>
    <cellStyle name="Komórka zaznaczona 2 4 7 3 20 3" xfId="36129" xr:uid="{E8CEB24E-9AD1-4143-956E-847C919260AA}"/>
    <cellStyle name="Komórka zaznaczona 2 4 7 3 20 4" xfId="45622" xr:uid="{5106B3AB-FD91-4282-80BB-487A781D59E7}"/>
    <cellStyle name="Komórka zaznaczona 2 4 7 3 21" xfId="11316" xr:uid="{3B7DC4A8-79F2-4FFC-8537-3266CE6A0E64}"/>
    <cellStyle name="Komórka zaznaczona 2 4 7 3 21 2" xfId="27116" xr:uid="{BD89AC92-3216-4B07-B20B-62D6E98DEA81}"/>
    <cellStyle name="Komórka zaznaczona 2 4 7 3 21 3" xfId="38741" xr:uid="{A8F247B4-9E3C-4AF0-A52A-44C95F938C67}"/>
    <cellStyle name="Komórka zaznaczona 2 4 7 3 21 4" xfId="46949" xr:uid="{F45D2E1F-81C4-48ED-81B1-5C94271EE4D2}"/>
    <cellStyle name="Komórka zaznaczona 2 4 7 3 22" xfId="11605" xr:uid="{CAC15F51-B9A5-4C29-B797-BE1887688109}"/>
    <cellStyle name="Komórka zaznaczona 2 4 7 3 22 2" xfId="27372" xr:uid="{0EBE0DA2-158D-4E15-8FD5-2301B58CBF41}"/>
    <cellStyle name="Komórka zaznaczona 2 4 7 3 22 3" xfId="38968" xr:uid="{EDA66331-5768-47E0-88CE-6414AA19B1D0}"/>
    <cellStyle name="Komórka zaznaczona 2 4 7 3 22 4" xfId="47075" xr:uid="{A62EB587-AF0C-4726-B41C-95AB2AADA60B}"/>
    <cellStyle name="Komórka zaznaczona 2 4 7 3 23" xfId="14211" xr:uid="{96EDC397-956F-454A-BB23-09D411FD794D}"/>
    <cellStyle name="Komórka zaznaczona 2 4 7 3 23 2" xfId="29727" xr:uid="{F8E628E1-7EDC-4EE3-9CE7-6451C73B5C12}"/>
    <cellStyle name="Komórka zaznaczona 2 4 7 3 23 3" xfId="41100" xr:uid="{21F60EAC-F2C5-4CFF-9831-6024E5AB2FAE}"/>
    <cellStyle name="Komórka zaznaczona 2 4 7 3 23 4" xfId="48060" xr:uid="{5E9317AE-5A86-4868-A5A7-F22C1F323A6B}"/>
    <cellStyle name="Komórka zaznaczona 2 4 7 3 24" xfId="13927" xr:uid="{D2E962C9-C120-472B-806D-BAB897F4EE6C}"/>
    <cellStyle name="Komórka zaznaczona 2 4 7 3 24 2" xfId="29443" xr:uid="{92DB52C2-A6B8-43D8-AC11-B01DC90B9C57}"/>
    <cellStyle name="Komórka zaznaczona 2 4 7 3 24 3" xfId="40816" xr:uid="{5DACAD37-2AC1-4B05-A0BB-444037469973}"/>
    <cellStyle name="Komórka zaznaczona 2 4 7 3 24 4" xfId="47887" xr:uid="{03F8C0FB-C764-4FED-8384-30E0B1EA01E0}"/>
    <cellStyle name="Komórka zaznaczona 2 4 7 3 25" xfId="11621" xr:uid="{46777EFF-5D65-4E12-8BAB-C6BAB7D4BB87}"/>
    <cellStyle name="Komórka zaznaczona 2 4 7 3 25 2" xfId="27385" xr:uid="{C4A500A5-E302-4AB6-846D-18231976EDA0}"/>
    <cellStyle name="Komórka zaznaczona 2 4 7 3 25 3" xfId="38979" xr:uid="{0BF8BDA8-B030-4D5E-BBBA-9C0F01CF85F9}"/>
    <cellStyle name="Komórka zaznaczona 2 4 7 3 25 4" xfId="47078" xr:uid="{0E6B39AF-020C-4899-9EE8-D3AA393ECC76}"/>
    <cellStyle name="Komórka zaznaczona 2 4 7 3 26" xfId="14084" xr:uid="{245A08C1-9E53-4FFE-B8E3-354108AA5C8A}"/>
    <cellStyle name="Komórka zaznaczona 2 4 7 3 26 2" xfId="29600" xr:uid="{CBF14CC1-CD01-4C39-B7D6-87580770B2A9}"/>
    <cellStyle name="Komórka zaznaczona 2 4 7 3 26 3" xfId="40973" xr:uid="{C2A901B5-D353-44C9-AA41-32237C78B2AE}"/>
    <cellStyle name="Komórka zaznaczona 2 4 7 3 26 4" xfId="47985" xr:uid="{E580555D-2C3D-4623-B9CA-7C4885577440}"/>
    <cellStyle name="Komórka zaznaczona 2 4 7 3 27" xfId="13969" xr:uid="{083197AD-06C6-4047-8FBA-9F791FD48658}"/>
    <cellStyle name="Komórka zaznaczona 2 4 7 3 27 2" xfId="29485" xr:uid="{FCAE989C-33EE-4B51-87D8-85B5E26E2829}"/>
    <cellStyle name="Komórka zaznaczona 2 4 7 3 27 3" xfId="40858" xr:uid="{1905DBC5-11C3-4E3B-B7BF-971B25933CEA}"/>
    <cellStyle name="Komórka zaznaczona 2 4 7 3 27 4" xfId="47906" xr:uid="{156C09A1-BEEF-408F-B010-55E2F909B8B3}"/>
    <cellStyle name="Komórka zaznaczona 2 4 7 3 28" xfId="14181" xr:uid="{AC5EFD01-B91F-4FB6-8EEA-12268D7D2674}"/>
    <cellStyle name="Komórka zaznaczona 2 4 7 3 28 2" xfId="29697" xr:uid="{DC6B186E-3C8C-4B5A-8475-D16B65E46D7D}"/>
    <cellStyle name="Komórka zaznaczona 2 4 7 3 28 3" xfId="41070" xr:uid="{E385892A-8770-4244-83FD-0051A5717B1F}"/>
    <cellStyle name="Komórka zaznaczona 2 4 7 3 28 4" xfId="48043" xr:uid="{2FBF7F73-5B5D-4FF7-89E4-5DEB2DB93D9E}"/>
    <cellStyle name="Komórka zaznaczona 2 4 7 3 29" xfId="14238" xr:uid="{F12E6F0C-6C49-4EA4-AE3F-AFBADB65CEC1}"/>
    <cellStyle name="Komórka zaznaczona 2 4 7 3 29 2" xfId="29754" xr:uid="{5EA29904-878C-4240-B182-CA82EC7D722D}"/>
    <cellStyle name="Komórka zaznaczona 2 4 7 3 29 3" xfId="41127" xr:uid="{3E6EA279-0676-44BB-8C56-28FEBB28C47A}"/>
    <cellStyle name="Komórka zaznaczona 2 4 7 3 29 4" xfId="48079" xr:uid="{EAC0F44D-AC3D-40CA-9931-6EE47A5AA5DE}"/>
    <cellStyle name="Komórka zaznaczona 2 4 7 3 3" xfId="2042" xr:uid="{32CF1ECB-E9FC-4B88-B40E-E4445EAB6931}"/>
    <cellStyle name="Komórka zaznaczona 2 4 7 3 3 2" xfId="18458" xr:uid="{A47A701F-876B-45AE-AF01-23515E3D9DF5}"/>
    <cellStyle name="Komórka zaznaczona 2 4 7 3 3 3" xfId="27361" xr:uid="{98B83B58-AF6D-4F90-B37A-8452E912F154}"/>
    <cellStyle name="Komórka zaznaczona 2 4 7 3 3 4" xfId="39093" xr:uid="{EBE683DD-DB26-467A-B65C-43F7C42B06EA}"/>
    <cellStyle name="Komórka zaznaczona 2 4 7 3 30" xfId="12383" xr:uid="{CD9EBD70-5CA4-428F-9B71-F7C88AE36CE8}"/>
    <cellStyle name="Komórka zaznaczona 2 4 7 3 30 2" xfId="28098" xr:uid="{18210EC5-626B-4F7A-88A7-D113219D453D}"/>
    <cellStyle name="Komórka zaznaczona 2 4 7 3 30 3" xfId="39655" xr:uid="{169533A7-3CC6-47AF-B1E6-778F10CD7F46}"/>
    <cellStyle name="Komórka zaznaczona 2 4 7 3 30 4" xfId="47330" xr:uid="{19503B7D-5ED0-4570-A5E7-9373B87A97FE}"/>
    <cellStyle name="Komórka zaznaczona 2 4 7 3 31" xfId="13496" xr:uid="{3E29EB11-F0BD-490A-9260-65598E58CD34}"/>
    <cellStyle name="Komórka zaznaczona 2 4 7 3 31 2" xfId="29140" xr:uid="{188D78BD-4FE7-4547-ABDD-B1E5554C7D4D}"/>
    <cellStyle name="Komórka zaznaczona 2 4 7 3 31 3" xfId="40592" xr:uid="{B1BA0C96-043E-4DE8-8B02-6A69FF0FCEE2}"/>
    <cellStyle name="Komórka zaznaczona 2 4 7 3 31 4" xfId="47760" xr:uid="{54EB5EB2-A72C-4A96-95D6-C46FE56962EE}"/>
    <cellStyle name="Komórka zaznaczona 2 4 7 3 32" xfId="17522" xr:uid="{832088F6-2F7E-497B-8B74-37E23B608F18}"/>
    <cellStyle name="Komórka zaznaczona 2 4 7 3 33" xfId="26727" xr:uid="{B3B0F955-D339-40DF-A9E9-2F9C9E6B3E6F}"/>
    <cellStyle name="Komórka zaznaczona 2 4 7 3 34" xfId="23850" xr:uid="{F9EAA37F-FDD6-41C8-8289-47BC1A46F059}"/>
    <cellStyle name="Komórka zaznaczona 2 4 7 3 4" xfId="2932" xr:uid="{3BC13F32-DF4B-4A55-BEFB-19AFC84352B7}"/>
    <cellStyle name="Komórka zaznaczona 2 4 7 3 4 2" xfId="19328" xr:uid="{BB64FC70-D778-4C0B-98B7-00D654D4F24A}"/>
    <cellStyle name="Komórka zaznaczona 2 4 7 3 4 3" xfId="27690" xr:uid="{B591CE44-40DB-4D89-827B-F753857EE045}"/>
    <cellStyle name="Komórka zaznaczona 2 4 7 3 4 4" xfId="38628" xr:uid="{88220EA4-EA6E-4309-9AF1-1C3023CAD92D}"/>
    <cellStyle name="Komórka zaznaczona 2 4 7 3 5" xfId="2784" xr:uid="{890454BB-365E-498F-B8AA-3872782C5FA2}"/>
    <cellStyle name="Komórka zaznaczona 2 4 7 3 5 2" xfId="19183" xr:uid="{85D1B7A6-7066-4319-9A90-2730DC13E768}"/>
    <cellStyle name="Komórka zaznaczona 2 4 7 3 5 3" xfId="21826" xr:uid="{970DCCC3-431E-43A5-830F-4B621E09367C}"/>
    <cellStyle name="Komórka zaznaczona 2 4 7 3 5 4" xfId="38727" xr:uid="{E2DAF277-952D-4CD9-8255-4B949FDB6E44}"/>
    <cellStyle name="Komórka zaznaczona 2 4 7 3 6" xfId="2460" xr:uid="{2E323810-6C1B-4D41-A439-7F4F72A410BE}"/>
    <cellStyle name="Komórka zaznaczona 2 4 7 3 6 2" xfId="18866" xr:uid="{2885069A-3122-460A-813F-748D41F13FDB}"/>
    <cellStyle name="Komórka zaznaczona 2 4 7 3 6 3" xfId="28040" xr:uid="{8C2CB218-DD33-40BF-8C49-59EF32274D47}"/>
    <cellStyle name="Komórka zaznaczona 2 4 7 3 6 4" xfId="36624" xr:uid="{8C5D681D-E17D-4868-AFAD-1F5DED9F8942}"/>
    <cellStyle name="Komórka zaznaczona 2 4 7 3 7" xfId="2854" xr:uid="{EBA70957-7E35-4C39-86AA-C661D1071972}"/>
    <cellStyle name="Komórka zaznaczona 2 4 7 3 7 2" xfId="19252" xr:uid="{8977A4CD-186C-4C9E-9335-91134585740B}"/>
    <cellStyle name="Komórka zaznaczona 2 4 7 3 7 3" xfId="23925" xr:uid="{5249BC7B-A669-4FDD-9488-D44A745F2B70}"/>
    <cellStyle name="Komórka zaznaczona 2 4 7 3 7 4" xfId="38754" xr:uid="{363A16D6-5075-490C-92BA-CAB41AE822AF}"/>
    <cellStyle name="Komórka zaznaczona 2 4 7 3 8" xfId="5284" xr:uid="{4AE754FA-6969-4DA5-B5D1-3C0C9896C4EB}"/>
    <cellStyle name="Komórka zaznaczona 2 4 7 3 8 2" xfId="21654" xr:uid="{D547D6DE-85DC-4730-ADFD-C5F589FF3797}"/>
    <cellStyle name="Komórka zaznaczona 2 4 7 3 8 3" xfId="33721" xr:uid="{102F57A4-7CC0-4782-9375-6C04CE96F4D9}"/>
    <cellStyle name="Komórka zaznaczona 2 4 7 3 8 4" xfId="44155" xr:uid="{2CBA6441-A5AB-4A2E-844E-1403B0B776F8}"/>
    <cellStyle name="Komórka zaznaczona 2 4 7 3 9" xfId="2064" xr:uid="{3CFBDD53-C0C3-4127-9C4E-BDDBD372E001}"/>
    <cellStyle name="Komórka zaznaczona 2 4 7 3 9 2" xfId="18480" xr:uid="{4A3F5EF8-943C-4516-B055-6B5D4CE38ACB}"/>
    <cellStyle name="Komórka zaznaczona 2 4 7 3 9 3" xfId="23919" xr:uid="{9A07A05A-3935-406B-BC28-6F2D34443578}"/>
    <cellStyle name="Komórka zaznaczona 2 4 7 3 9 4" xfId="26886" xr:uid="{56DF1546-0C92-4B35-8C3B-06931BCD6957}"/>
    <cellStyle name="Komórka zaznaczona 2 4 7 30" xfId="4733" xr:uid="{2256E4F8-969D-409E-AEC7-1916BE8E89DE}"/>
    <cellStyle name="Komórka zaznaczona 2 4 7 30 2" xfId="21107" xr:uid="{33CEDC06-EFE2-497C-8767-83434570BB0C}"/>
    <cellStyle name="Komórka zaznaczona 2 4 7 30 3" xfId="33182" xr:uid="{F15EC24B-3637-4BA3-A274-C91134FCC37F}"/>
    <cellStyle name="Komórka zaznaczona 2 4 7 30 4" xfId="43915" xr:uid="{A2B62A64-4B41-4109-BB90-F1993B3BD1CB}"/>
    <cellStyle name="Komórka zaznaczona 2 4 7 31" xfId="13125" xr:uid="{731AAE4C-4894-4DC3-9023-91BE19C74887}"/>
    <cellStyle name="Komórka zaznaczona 2 4 7 31 2" xfId="28805" xr:uid="{990F888E-9A98-4D83-AE79-99118469005E}"/>
    <cellStyle name="Komórka zaznaczona 2 4 7 31 3" xfId="40303" xr:uid="{3A8E01FD-A903-46A2-9513-FC5CFD7ECE54}"/>
    <cellStyle name="Komórka zaznaczona 2 4 7 31 4" xfId="47579" xr:uid="{0FE045DD-2E37-4BBE-8B0C-4EF4DF1412DB}"/>
    <cellStyle name="Komórka zaznaczona 2 4 7 32" xfId="13217" xr:uid="{46C817D7-94D7-45D8-B15E-8F6A81BA9D8C}"/>
    <cellStyle name="Komórka zaznaczona 2 4 7 32 2" xfId="28886" xr:uid="{A728C3A7-7E75-4FB6-A708-EB3D081848D3}"/>
    <cellStyle name="Komórka zaznaczona 2 4 7 32 3" xfId="40371" xr:uid="{BB5293CD-A4A9-47CE-BE5C-13DD246AA770}"/>
    <cellStyle name="Komórka zaznaczona 2 4 7 32 4" xfId="47620" xr:uid="{635AB88B-55A3-40F5-A364-E289F9E00DA4}"/>
    <cellStyle name="Komórka zaznaczona 2 4 7 33" xfId="14436" xr:uid="{5B8C9ACC-F47C-47FB-A37A-1AE86A35CCB1}"/>
    <cellStyle name="Komórka zaznaczona 2 4 7 33 2" xfId="29952" xr:uid="{E38DE3C3-1AA3-4F14-A945-114901CBDDDE}"/>
    <cellStyle name="Komórka zaznaczona 2 4 7 33 3" xfId="41325" xr:uid="{51CCF569-14BD-4601-A1AC-D14586CD0614}"/>
    <cellStyle name="Komórka zaznaczona 2 4 7 33 4" xfId="48195" xr:uid="{21BC1736-93C6-4461-BAA5-DDA7FDC694FC}"/>
    <cellStyle name="Komórka zaznaczona 2 4 7 34" xfId="11291" xr:uid="{AA3E40F7-8D44-4B50-83EE-90ED8F0CDC5E}"/>
    <cellStyle name="Komórka zaznaczona 2 4 7 34 2" xfId="27097" xr:uid="{D16AFE9D-3230-4DCD-9330-8A25C9DACA17}"/>
    <cellStyle name="Komórka zaznaczona 2 4 7 34 3" xfId="38726" xr:uid="{DB1C0F3C-9CC9-4149-A6B9-4377F9D1C02E}"/>
    <cellStyle name="Komórka zaznaczona 2 4 7 34 4" xfId="46941" xr:uid="{3404F731-4E10-47A0-8E64-4715203E1403}"/>
    <cellStyle name="Komórka zaznaczona 2 4 7 35" xfId="14139" xr:uid="{55DF3029-BB8E-4F52-88D8-1772D19448BE}"/>
    <cellStyle name="Komórka zaznaczona 2 4 7 35 2" xfId="29655" xr:uid="{1C06FEB3-A135-498D-8C6A-2803AFDBEAE6}"/>
    <cellStyle name="Komórka zaznaczona 2 4 7 35 3" xfId="41028" xr:uid="{C50001D2-4AFF-4852-9AEF-3170C4FC2E3E}"/>
    <cellStyle name="Komórka zaznaczona 2 4 7 35 4" xfId="48019" xr:uid="{787691FB-5FCA-416D-8843-65A1B29B77ED}"/>
    <cellStyle name="Komórka zaznaczona 2 4 7 36" xfId="13852" xr:uid="{7F9F978F-1B87-4269-A54E-96E6F6A06A8F}"/>
    <cellStyle name="Komórka zaznaczona 2 4 7 36 2" xfId="29368" xr:uid="{78C4A9A2-2649-4F9B-A4AE-54460EA58D7A}"/>
    <cellStyle name="Komórka zaznaczona 2 4 7 36 3" xfId="40741" xr:uid="{A77368DF-7DDC-434F-8C40-A586827FC2B3}"/>
    <cellStyle name="Komórka zaznaczona 2 4 7 36 4" xfId="47840" xr:uid="{9804BE87-974D-4395-B61E-7E79339EEE77}"/>
    <cellStyle name="Komórka zaznaczona 2 4 7 37" xfId="14584" xr:uid="{3F8F9A20-55CB-4E25-840B-2C6E0E68A862}"/>
    <cellStyle name="Komórka zaznaczona 2 4 7 37 2" xfId="30100" xr:uid="{BF4E6585-FBCB-4534-869C-8BB59323F8CF}"/>
    <cellStyle name="Komórka zaznaczona 2 4 7 37 3" xfId="41473" xr:uid="{E563D7BD-E0B2-4971-BE50-1444DCB9BA46}"/>
    <cellStyle name="Komórka zaznaczona 2 4 7 37 4" xfId="48291" xr:uid="{D551F3B1-2537-4E3C-87D5-842FCD0A4370}"/>
    <cellStyle name="Komórka zaznaczona 2 4 7 38" xfId="12931" xr:uid="{E464E055-CD12-42D9-87F3-B3867FD4B1AA}"/>
    <cellStyle name="Komórka zaznaczona 2 4 7 38 2" xfId="28639" xr:uid="{46667166-E607-4847-8751-8E00BE272CE5}"/>
    <cellStyle name="Komórka zaznaczona 2 4 7 38 3" xfId="40172" xr:uid="{C5BD42EB-F163-4C5C-A61A-A3A42FAAC066}"/>
    <cellStyle name="Komórka zaznaczona 2 4 7 38 4" xfId="47510" xr:uid="{79C8DBDD-46C5-44BD-B985-40F7939C7C6D}"/>
    <cellStyle name="Komórka zaznaczona 2 4 7 39" xfId="14776" xr:uid="{F8D76030-AE90-41FD-8786-08D80809926B}"/>
    <cellStyle name="Komórka zaznaczona 2 4 7 39 2" xfId="30292" xr:uid="{535E608D-3A08-4F28-BB10-F6EED21ACD6E}"/>
    <cellStyle name="Komórka zaznaczona 2 4 7 39 3" xfId="41665" xr:uid="{6082C0FD-31D0-4607-8B8F-F7CC1B7E394F}"/>
    <cellStyle name="Komórka zaznaczona 2 4 7 39 4" xfId="48428" xr:uid="{BF76ECB8-5317-45DE-815C-B40B2058B9C2}"/>
    <cellStyle name="Komórka zaznaczona 2 4 7 4" xfId="724" xr:uid="{0449FAFC-DC73-4808-846C-4502692472D1}"/>
    <cellStyle name="Komórka zaznaczona 2 4 7 4 2" xfId="9852" xr:uid="{3150C69D-A108-4A39-809F-60DBB8B34AFA}"/>
    <cellStyle name="Komórka zaznaczona 2 4 7 4 3" xfId="7483" xr:uid="{262E634A-3944-4CF6-A156-5B65BB979208}"/>
    <cellStyle name="Komórka zaznaczona 2 4 7 4 3 2" xfId="23730" xr:uid="{B06839A0-8BB6-47F3-8A66-A3D7996EB066}"/>
    <cellStyle name="Komórka zaznaczona 2 4 7 4 3 3" xfId="35789" xr:uid="{E92FF3CC-68CA-4108-AB5A-6FFDE9606736}"/>
    <cellStyle name="Komórka zaznaczona 2 4 7 4 3 4" xfId="45418" xr:uid="{7A084846-332A-4380-8134-75C9D40863CB}"/>
    <cellStyle name="Komórka zaznaczona 2 4 7 40" xfId="15565" xr:uid="{0B5B57D9-9379-4FA4-92A7-589C2E065A5D}"/>
    <cellStyle name="Komórka zaznaczona 2 4 7 40 2" xfId="31081" xr:uid="{3A5AF7B6-F81B-4717-ACDA-F2082E4CCD93}"/>
    <cellStyle name="Komórka zaznaczona 2 4 7 40 3" xfId="42454" xr:uid="{A101B0BA-C739-4ABE-A5DE-2C53613DD483}"/>
    <cellStyle name="Komórka zaznaczona 2 4 7 40 4" xfId="48747" xr:uid="{2B8B2A37-25FB-454F-9B38-43AE01901084}"/>
    <cellStyle name="Komórka zaznaczona 2 4 7 41" xfId="17111" xr:uid="{FF471128-8635-4A0E-8E37-F2EC5128002F}"/>
    <cellStyle name="Komórka zaznaczona 2 4 7 42" xfId="17067" xr:uid="{6D0AB5BB-B9D9-4E57-9D0C-3F76F5975A79}"/>
    <cellStyle name="Komórka zaznaczona 2 4 7 43" xfId="28188" xr:uid="{93CFFBBE-29DC-4010-9EDF-0FA6D697EA7D}"/>
    <cellStyle name="Komórka zaznaczona 2 4 7 5" xfId="1122" xr:uid="{2C8EBD8A-591E-442C-92B4-27D5B57178E7}"/>
    <cellStyle name="Komórka zaznaczona 2 4 7 5 2" xfId="7544" xr:uid="{E2ECE44C-901F-4255-8375-F5CC140BC664}"/>
    <cellStyle name="Komórka zaznaczona 2 4 7 5 3" xfId="11395" xr:uid="{204BAA42-08B6-44AA-9550-87150DA1AE03}"/>
    <cellStyle name="Komórka zaznaczona 2 4 7 5 3 2" xfId="27186" xr:uid="{93144174-47D9-434C-AF00-BFAF33A3FC42}"/>
    <cellStyle name="Komórka zaznaczona 2 4 7 5 3 3" xfId="38797" xr:uid="{378D2245-F783-4A71-A957-CA5555D99C30}"/>
    <cellStyle name="Komórka zaznaczona 2 4 7 5 3 4" xfId="46975" xr:uid="{C078B61F-CA82-448B-B096-CED8072B5F13}"/>
    <cellStyle name="Komórka zaznaczona 2 4 7 6" xfId="1567" xr:uid="{2808F391-BED0-4BD1-B178-226E50AB96FA}"/>
    <cellStyle name="Komórka zaznaczona 2 4 7 6 10" xfId="7676" xr:uid="{BA852232-DC85-474C-A058-24B5BE62A0A6}"/>
    <cellStyle name="Komórka zaznaczona 2 4 7 6 10 2" xfId="23912" xr:uid="{423A6CB8-FE01-4F8B-BB9A-3337E82075BE}"/>
    <cellStyle name="Komórka zaznaczona 2 4 7 6 10 3" xfId="35954" xr:uid="{C52BBCFD-2C17-486F-B5A4-A08B506D9762}"/>
    <cellStyle name="Komórka zaznaczona 2 4 7 6 10 4" xfId="45500" xr:uid="{B2ACB056-469B-4D4B-8525-FA53166213FE}"/>
    <cellStyle name="Komórka zaznaczona 2 4 7 6 11" xfId="3727" xr:uid="{915ABDBF-441E-4080-B5D6-641BCE470D43}"/>
    <cellStyle name="Komórka zaznaczona 2 4 7 6 11 2" xfId="20109" xr:uid="{EA3CEAFD-2618-4F66-84A2-3B772BF812D4}"/>
    <cellStyle name="Komórka zaznaczona 2 4 7 6 11 3" xfId="17310" xr:uid="{24F57BE6-3220-49CC-937B-B86065196F0F}"/>
    <cellStyle name="Komórka zaznaczona 2 4 7 6 11 4" xfId="29285" xr:uid="{46A5CFF7-852F-4F7B-A535-D2433FA165A5}"/>
    <cellStyle name="Komórka zaznaczona 2 4 7 6 12" xfId="8413" xr:uid="{3AB3016D-42D8-42F7-8014-8C5FBB18375D}"/>
    <cellStyle name="Komórka zaznaczona 2 4 7 6 12 2" xfId="24615" xr:uid="{DB01D985-892E-41AC-999D-3F70175973BD}"/>
    <cellStyle name="Komórka zaznaczona 2 4 7 6 12 3" xfId="36606" xr:uid="{47CD92CD-5D1E-4C0A-86EC-8DBACFA09013}"/>
    <cellStyle name="Komórka zaznaczona 2 4 7 6 12 4" xfId="45902" xr:uid="{5A3A27AF-4684-486E-B1A3-C1BB1C48F4FC}"/>
    <cellStyle name="Komórka zaznaczona 2 4 7 6 13" xfId="8916" xr:uid="{F5055343-F23E-4A33-855A-337E4F48F047}"/>
    <cellStyle name="Komórka zaznaczona 2 4 7 6 13 2" xfId="25109" xr:uid="{1DE845C7-10B9-48D6-97B6-AA27082B24CB}"/>
    <cellStyle name="Komórka zaznaczona 2 4 7 6 13 3" xfId="37076" xr:uid="{A5BF96D9-8DA3-4A3C-8E66-0B64881D119E}"/>
    <cellStyle name="Komórka zaznaczona 2 4 7 6 13 4" xfId="46122" xr:uid="{20003A16-9B0D-47D3-A3C9-507BF373CCE3}"/>
    <cellStyle name="Komórka zaznaczona 2 4 7 6 14" xfId="9413" xr:uid="{782813AB-C2A2-4AA6-B4BC-62BDC69BBFA2}"/>
    <cellStyle name="Komórka zaznaczona 2 4 7 6 14 2" xfId="25572" xr:uid="{ACE817F2-498F-450C-93BC-EFD31443C628}"/>
    <cellStyle name="Komórka zaznaczona 2 4 7 6 14 3" xfId="37506" xr:uid="{3377288C-6C3C-4284-B05E-9C2E311BCB86}"/>
    <cellStyle name="Komórka zaznaczona 2 4 7 6 14 4" xfId="46345" xr:uid="{2E33E477-EC7D-4A16-9000-0FE5950BFD77}"/>
    <cellStyle name="Komórka zaznaczona 2 4 7 6 15" xfId="1980" xr:uid="{48D7A1A2-AEA3-49F2-9DD2-A762AEAD26C2}"/>
    <cellStyle name="Komórka zaznaczona 2 4 7 6 15 2" xfId="18397" xr:uid="{A96A8F96-87C9-4AC5-A7DA-A9D53F153E0F}"/>
    <cellStyle name="Komórka zaznaczona 2 4 7 6 15 3" xfId="18277" xr:uid="{D32645AF-3954-42CF-82CA-3C3C66193F05}"/>
    <cellStyle name="Komórka zaznaczona 2 4 7 6 15 4" xfId="35023" xr:uid="{98382831-291F-46F1-9420-F25C59112C90}"/>
    <cellStyle name="Komórka zaznaczona 2 4 7 6 16" xfId="9747" xr:uid="{0F945A64-E604-4964-A337-C2B984D9BB17}"/>
    <cellStyle name="Komórka zaznaczona 2 4 7 6 16 2" xfId="25884" xr:uid="{289CF209-ADB0-41B2-A8D5-044A3199312B}"/>
    <cellStyle name="Komórka zaznaczona 2 4 7 6 16 3" xfId="37773" xr:uid="{54A0C238-E807-475D-93DF-FF183A1D1336}"/>
    <cellStyle name="Komórka zaznaczona 2 4 7 6 16 4" xfId="46525" xr:uid="{C34F4B66-B0C7-4AA7-9C56-0C5A4E535B07}"/>
    <cellStyle name="Komórka zaznaczona 2 4 7 6 17" xfId="10312" xr:uid="{68BFF32B-BD04-4666-88ED-20F2A544A873}"/>
    <cellStyle name="Komórka zaznaczona 2 4 7 6 17 2" xfId="26415" xr:uid="{6AD001AF-A2C6-47F2-9916-C9FD2CC7DAC2}"/>
    <cellStyle name="Komórka zaznaczona 2 4 7 6 17 3" xfId="38254" xr:uid="{B3EF5306-B165-46A9-96F2-06989D429669}"/>
    <cellStyle name="Komórka zaznaczona 2 4 7 6 17 4" xfId="46721" xr:uid="{3B7A9ADC-E039-421D-AA89-5A2A8B9B45FF}"/>
    <cellStyle name="Komórka zaznaczona 2 4 7 6 18" xfId="6245" xr:uid="{4CE32F6D-FD28-4706-BD3D-0FA8980046CA}"/>
    <cellStyle name="Komórka zaznaczona 2 4 7 6 19" xfId="12124" xr:uid="{9024E3AB-D099-4267-9162-BD1FF2B8608B}"/>
    <cellStyle name="Komórka zaznaczona 2 4 7 6 19 2" xfId="27845" xr:uid="{F260B434-18DF-499C-8F7A-4521463A0366}"/>
    <cellStyle name="Komórka zaznaczona 2 4 7 6 19 3" xfId="39409" xr:uid="{6C4DEAC6-0A6D-45BE-8227-1EC9CA15DF46}"/>
    <cellStyle name="Komórka zaznaczona 2 4 7 6 19 4" xfId="47234" xr:uid="{04730D0A-C8D6-429B-93DB-16B15FC45293}"/>
    <cellStyle name="Komórka zaznaczona 2 4 7 6 2" xfId="3236" xr:uid="{7BAEA5BE-45A1-4820-93D7-8480DF1F51CE}"/>
    <cellStyle name="Komórka zaznaczona 2 4 7 6 2 2" xfId="19629" xr:uid="{6E1E148F-E0F2-4B97-8648-053680BDD298}"/>
    <cellStyle name="Komórka zaznaczona 2 4 7 6 2 3" xfId="26386" xr:uid="{28B3B8C7-839F-4059-AB76-98F09CA02710}"/>
    <cellStyle name="Komórka zaznaczona 2 4 7 6 2 4" xfId="27492" xr:uid="{D6FB860A-EDBB-40DB-A111-5B6ED22E47F8}"/>
    <cellStyle name="Komórka zaznaczona 2 4 7 6 20" xfId="12659" xr:uid="{BCA8ABA2-0149-486E-B490-118DE766E550}"/>
    <cellStyle name="Komórka zaznaczona 2 4 7 6 20 2" xfId="28373" xr:uid="{49A4C2AA-9F84-44BB-B0B7-513CA91800CC}"/>
    <cellStyle name="Komórka zaznaczona 2 4 7 6 20 3" xfId="39917" xr:uid="{8B1E7150-9C49-44D9-9F78-8A6993039A65}"/>
    <cellStyle name="Komórka zaznaczona 2 4 7 6 20 4" xfId="47404" xr:uid="{636B632E-E02B-42B9-A3EC-5F63BC07A0A3}"/>
    <cellStyle name="Komórka zaznaczona 2 4 7 6 21" xfId="13152" xr:uid="{D23B52D0-F153-4A2C-9761-3A08BEBE619C}"/>
    <cellStyle name="Komórka zaznaczona 2 4 7 6 21 2" xfId="28826" xr:uid="{A136412A-8950-4BF5-A9BA-21B90F59AF4B}"/>
    <cellStyle name="Komórka zaznaczona 2 4 7 6 21 3" xfId="40321" xr:uid="{58FDC8E0-2E8D-4CD0-B449-38CAB15ADB56}"/>
    <cellStyle name="Komórka zaznaczona 2 4 7 6 21 4" xfId="47588" xr:uid="{DEC3EDF5-A287-47F4-A6CA-E737E710187A}"/>
    <cellStyle name="Komórka zaznaczona 2 4 7 6 22" xfId="12061" xr:uid="{D3917C77-3849-4111-8CC5-6E21F41B61B9}"/>
    <cellStyle name="Komórka zaznaczona 2 4 7 6 22 2" xfId="27786" xr:uid="{E1AC3EE6-6F2F-45ED-ACC2-F45F8EA69918}"/>
    <cellStyle name="Komórka zaznaczona 2 4 7 6 22 3" xfId="39352" xr:uid="{5FDCCEF6-8BD2-4FB1-ADAD-A2BF0BF9E242}"/>
    <cellStyle name="Komórka zaznaczona 2 4 7 6 22 4" xfId="47221" xr:uid="{14912373-805D-44A9-AF79-F0CFA937FB9C}"/>
    <cellStyle name="Komórka zaznaczona 2 4 7 6 23" xfId="14109" xr:uid="{29DBC832-2795-4C00-82B5-41A0C1165A54}"/>
    <cellStyle name="Komórka zaznaczona 2 4 7 6 23 2" xfId="29625" xr:uid="{5C83091A-C509-414A-BBF3-CC02D3B82387}"/>
    <cellStyle name="Komórka zaznaczona 2 4 7 6 23 3" xfId="40998" xr:uid="{64DDF47F-9768-49AB-991E-A9044D55C3C7}"/>
    <cellStyle name="Komórka zaznaczona 2 4 7 6 23 4" xfId="48004" xr:uid="{318C0943-C01B-4A47-9AF2-531BDCAB40A2}"/>
    <cellStyle name="Komórka zaznaczona 2 4 7 6 24" xfId="12330" xr:uid="{89559C36-A8AB-48C5-AE9D-B670D53AFF04}"/>
    <cellStyle name="Komórka zaznaczona 2 4 7 6 24 2" xfId="28048" xr:uid="{75C1F160-A71C-4803-AC7B-7F785269361D}"/>
    <cellStyle name="Komórka zaznaczona 2 4 7 6 24 3" xfId="39609" xr:uid="{C51F39E3-0F97-4B79-8F8B-06291A286A9C}"/>
    <cellStyle name="Komórka zaznaczona 2 4 7 6 24 4" xfId="47307" xr:uid="{74710FB3-E9CC-4470-9E88-6C64D7FC4226}"/>
    <cellStyle name="Komórka zaznaczona 2 4 7 6 25" xfId="13845" xr:uid="{76BEA244-B8FA-40C1-BFB9-1231A6578D74}"/>
    <cellStyle name="Komórka zaznaczona 2 4 7 6 25 2" xfId="29361" xr:uid="{10FD5C1F-A72A-4FA4-845A-9B252DFC1958}"/>
    <cellStyle name="Komórka zaznaczona 2 4 7 6 25 3" xfId="40734" xr:uid="{55BEC567-C59A-48D0-A385-01674A797F32}"/>
    <cellStyle name="Komórka zaznaczona 2 4 7 6 25 4" xfId="47834" xr:uid="{9D2E7061-7E64-40A3-B67B-403439CC2690}"/>
    <cellStyle name="Komórka zaznaczona 2 4 7 6 26" xfId="15274" xr:uid="{D3BCBB4F-152E-4E59-AC05-470EDC75B930}"/>
    <cellStyle name="Komórka zaznaczona 2 4 7 6 26 2" xfId="30790" xr:uid="{322C8318-841D-42C9-9D01-EEC0D4C9360A}"/>
    <cellStyle name="Komórka zaznaczona 2 4 7 6 26 3" xfId="42163" xr:uid="{F60A175F-E5BE-4395-A37A-BBCB1B635B45}"/>
    <cellStyle name="Komórka zaznaczona 2 4 7 6 26 4" xfId="48614" xr:uid="{E4D0B210-DE78-4106-B14F-BA3800FC6E26}"/>
    <cellStyle name="Komórka zaznaczona 2 4 7 6 27" xfId="15629" xr:uid="{5205912D-BAF2-4859-A998-68282D3240C0}"/>
    <cellStyle name="Komórka zaznaczona 2 4 7 6 27 2" xfId="31145" xr:uid="{1C2B4B21-1546-48EE-95E7-71CB94796CBC}"/>
    <cellStyle name="Komórka zaznaczona 2 4 7 6 27 3" xfId="42518" xr:uid="{EB19AFBF-49DC-4780-A9FA-C03E8DE52A5B}"/>
    <cellStyle name="Komórka zaznaczona 2 4 7 6 27 4" xfId="48798" xr:uid="{321CD283-40B9-458E-8FBB-BE5BB19ADDE9}"/>
    <cellStyle name="Komórka zaznaczona 2 4 7 6 28" xfId="14727" xr:uid="{DE1674BE-E785-4255-81C4-342C54AB8398}"/>
    <cellStyle name="Komórka zaznaczona 2 4 7 6 28 2" xfId="30243" xr:uid="{FB6A8767-0897-4BF3-B68F-1BC84B3AA4E5}"/>
    <cellStyle name="Komórka zaznaczona 2 4 7 6 28 3" xfId="41616" xr:uid="{96E1F21F-CCDD-4D29-AA16-C93251AC245D}"/>
    <cellStyle name="Komórka zaznaczona 2 4 7 6 28 4" xfId="48390" xr:uid="{A1C32244-14E1-4828-9B7D-E3337CFDF2F8}"/>
    <cellStyle name="Komórka zaznaczona 2 4 7 6 29" xfId="16230" xr:uid="{4DEE999F-6EEE-4415-93C6-C328241FC75F}"/>
    <cellStyle name="Komórka zaznaczona 2 4 7 6 29 2" xfId="31746" xr:uid="{E90272F1-F86C-44C8-BE31-AEB343865261}"/>
    <cellStyle name="Komórka zaznaczona 2 4 7 6 29 3" xfId="43119" xr:uid="{19E3007B-070A-4AB3-A3E8-BA3A927E906E}"/>
    <cellStyle name="Komórka zaznaczona 2 4 7 6 29 4" xfId="49060" xr:uid="{6D1BEF88-1DDF-4572-BB5E-0D55B461CD0D}"/>
    <cellStyle name="Komórka zaznaczona 2 4 7 6 3" xfId="4004" xr:uid="{CF524A2D-6EF4-4044-A8A0-B8A1845D8C9E}"/>
    <cellStyle name="Komórka zaznaczona 2 4 7 6 3 2" xfId="20383" xr:uid="{1B1B868E-B9B3-41A1-9C96-DB3E541023C8}"/>
    <cellStyle name="Komórka zaznaczona 2 4 7 6 3 3" xfId="32461" xr:uid="{9AC37829-3603-45B7-8619-F256893AF6C7}"/>
    <cellStyle name="Komórka zaznaczona 2 4 7 6 3 4" xfId="28718" xr:uid="{A3D316A1-0406-45BF-AE8D-A93018865BD1}"/>
    <cellStyle name="Komórka zaznaczona 2 4 7 6 30" xfId="16512" xr:uid="{EB6A9FF3-396D-4223-AB21-4A02F9C14093}"/>
    <cellStyle name="Komórka zaznaczona 2 4 7 6 30 2" xfId="32028" xr:uid="{667859C3-8300-49A3-8972-8E895B48B7CF}"/>
    <cellStyle name="Komórka zaznaczona 2 4 7 6 30 3" xfId="43401" xr:uid="{F1209C4E-5BF5-4094-8D17-584E241DA46F}"/>
    <cellStyle name="Komórka zaznaczona 2 4 7 6 30 4" xfId="49204" xr:uid="{86629001-C53A-44C2-8BC4-026B68651441}"/>
    <cellStyle name="Komórka zaznaczona 2 4 7 6 31" xfId="16613" xr:uid="{6669C9D5-8D6C-4155-B5DF-E9E2A6C48B5D}"/>
    <cellStyle name="Komórka zaznaczona 2 4 7 6 31 2" xfId="32129" xr:uid="{DFFE21C8-87B2-433C-A085-0B95B77E043C}"/>
    <cellStyle name="Komórka zaznaczona 2 4 7 6 31 3" xfId="43502" xr:uid="{7DBE789A-0F89-40C9-9BF1-8ED1400A7ABA}"/>
    <cellStyle name="Komórka zaznaczona 2 4 7 6 31 4" xfId="49299" xr:uid="{3B2BFD33-8AEC-4ED9-83C8-A531BB8A9ADF}"/>
    <cellStyle name="Komórka zaznaczona 2 4 7 6 32" xfId="17989" xr:uid="{93E7EBAB-71D1-4D2E-BE21-04F9C889D3CF}"/>
    <cellStyle name="Komórka zaznaczona 2 4 7 6 33" xfId="26142" xr:uid="{BCA39B8A-C33A-45CB-B8F8-49A10FEF0A22}"/>
    <cellStyle name="Komórka zaznaczona 2 4 7 6 34" xfId="21747" xr:uid="{E21713C2-9F01-4766-BBFF-12E6559FC784}"/>
    <cellStyle name="Komórka zaznaczona 2 4 7 6 4" xfId="4504" xr:uid="{C5702DAF-AC91-4E04-8618-F5179FEA9603}"/>
    <cellStyle name="Komórka zaznaczona 2 4 7 6 4 2" xfId="20880" xr:uid="{FBD76476-7CD7-4373-8274-E5CDCDE0EFF9}"/>
    <cellStyle name="Komórka zaznaczona 2 4 7 6 4 3" xfId="32955" xr:uid="{6CABC6AB-8544-4F45-A494-6EE41E13B681}"/>
    <cellStyle name="Komórka zaznaczona 2 4 7 6 4 4" xfId="43795" xr:uid="{6F2D2DF3-8459-4311-B9F5-89434DE41F44}"/>
    <cellStyle name="Komórka zaznaczona 2 4 7 6 5" xfId="5055" xr:uid="{51DF2C4A-4788-48AC-97BB-7F9C355C668D}"/>
    <cellStyle name="Komórka zaznaczona 2 4 7 6 5 2" xfId="21427" xr:uid="{AF51C21B-E43B-423B-A403-3BE10B6681DA}"/>
    <cellStyle name="Komórka zaznaczona 2 4 7 6 5 3" xfId="33495" xr:uid="{AA5523E0-CF24-4754-8F45-BAFFDB1B065D}"/>
    <cellStyle name="Komórka zaznaczona 2 4 7 6 5 4" xfId="44040" xr:uid="{FDB92A2E-8BB9-4170-A90E-DBFD49153BFD}"/>
    <cellStyle name="Komórka zaznaczona 2 4 7 6 6" xfId="5473" xr:uid="{3CCDE511-A591-4D4B-9471-D818931AB259}"/>
    <cellStyle name="Komórka zaznaczona 2 4 7 6 6 2" xfId="21814" xr:uid="{44945557-2509-4270-9B27-616B26556CB5}"/>
    <cellStyle name="Komórka zaznaczona 2 4 7 6 6 3" xfId="33906" xr:uid="{E19186EC-46E7-43F5-910F-6DD7FD66B62B}"/>
    <cellStyle name="Komórka zaznaczona 2 4 7 6 6 4" xfId="44312" xr:uid="{59FA2EB5-0EF1-40D2-911F-E5FAB2FBB4B4}"/>
    <cellStyle name="Komórka zaznaczona 2 4 7 6 7" xfId="5954" xr:uid="{5BF0CF21-F3F1-42C9-BC6A-FF612C9CE317}"/>
    <cellStyle name="Komórka zaznaczona 2 4 7 6 7 2" xfId="22254" xr:uid="{36A4BAF7-23D0-4766-9AA4-4FA7AF992146}"/>
    <cellStyle name="Komórka zaznaczona 2 4 7 6 7 3" xfId="34374" xr:uid="{AF78EBD3-43F4-4D54-9BDD-4D090CC6DD89}"/>
    <cellStyle name="Komórka zaznaczona 2 4 7 6 7 4" xfId="44696" xr:uid="{4FFB7CBD-26C8-4E5A-AFF0-86F4ADC8067F}"/>
    <cellStyle name="Komórka zaznaczona 2 4 7 6 8" xfId="5760" xr:uid="{D02A5CBD-41F1-443E-AB14-92509CDAADC7}"/>
    <cellStyle name="Komórka zaznaczona 2 4 7 6 8 2" xfId="22062" xr:uid="{D866BFFF-DD00-4E46-9BA0-4E938AA1C5F2}"/>
    <cellStyle name="Komórka zaznaczona 2 4 7 6 8 3" xfId="34190" xr:uid="{F63CCC9A-3E58-4248-9BF0-545A54402D38}"/>
    <cellStyle name="Komórka zaznaczona 2 4 7 6 8 4" xfId="44574" xr:uid="{1AAA7AC2-D7E3-476F-AD6E-B72D550A5A6E}"/>
    <cellStyle name="Komórka zaznaczona 2 4 7 6 9" xfId="2387" xr:uid="{C415B9BE-72C9-439C-B2FD-1960FCAE2BB3}"/>
    <cellStyle name="Komórka zaznaczona 2 4 7 6 9 2" xfId="18796" xr:uid="{68317D49-A8EB-43A8-9228-EB9CCFA882BD}"/>
    <cellStyle name="Komórka zaznaczona 2 4 7 6 9 3" xfId="17205" xr:uid="{13F5B44B-87BD-4DD6-AA3B-B1C4892C8B4F}"/>
    <cellStyle name="Komórka zaznaczona 2 4 7 6 9 4" xfId="38890" xr:uid="{B9DB4ED5-FE6D-4695-BC20-C550D50A5E9B}"/>
    <cellStyle name="Komórka zaznaczona 2 4 7 7" xfId="1445" xr:uid="{21E4839D-FF67-4887-82FB-9C0F772FBD19}"/>
    <cellStyle name="Komórka zaznaczona 2 4 7 7 10" xfId="7523" xr:uid="{1D37A432-A866-421E-84DF-949269237267}"/>
    <cellStyle name="Komórka zaznaczona 2 4 7 7 10 2" xfId="23768" xr:uid="{2C223D5A-8BE1-41C6-BB73-F71547915ED3}"/>
    <cellStyle name="Komórka zaznaczona 2 4 7 7 10 3" xfId="35824" xr:uid="{C251F8E4-8F28-41BA-ADBA-94B74D45AAAB}"/>
    <cellStyle name="Komórka zaznaczona 2 4 7 7 10 4" xfId="45431" xr:uid="{A3016944-EE61-400B-82B8-509C0A83B037}"/>
    <cellStyle name="Komórka zaznaczona 2 4 7 7 11" xfId="7327" xr:uid="{14437F9D-C5DD-444A-8ECD-8D0299083E3D}"/>
    <cellStyle name="Komórka zaznaczona 2 4 7 7 11 2" xfId="23581" xr:uid="{4093DC31-B1EC-4AB2-ACDD-44FFA4ED9DCD}"/>
    <cellStyle name="Komórka zaznaczona 2 4 7 7 11 3" xfId="35662" xr:uid="{B814C6E0-CFDF-4347-BEFF-54CA8E2DBD37}"/>
    <cellStyle name="Komórka zaznaczona 2 4 7 7 11 4" xfId="45346" xr:uid="{E2981E05-70E3-4BF2-95CB-38EDBB56B6A1}"/>
    <cellStyle name="Komórka zaznaczona 2 4 7 7 12" xfId="6053" xr:uid="{892FC562-B8D4-43B9-8B73-73EEEB7E820F}"/>
    <cellStyle name="Komórka zaznaczona 2 4 7 7 12 2" xfId="22352" xr:uid="{F92289BE-FD3C-4882-B453-EB3F1A0AB1E8}"/>
    <cellStyle name="Komórka zaznaczona 2 4 7 7 12 3" xfId="34471" xr:uid="{FC376634-3EA2-4C40-AD1F-55D6B7F867E3}"/>
    <cellStyle name="Komórka zaznaczona 2 4 7 7 12 4" xfId="44765" xr:uid="{39948AAC-4556-44AE-88D8-6C27E0F767B6}"/>
    <cellStyle name="Komórka zaznaczona 2 4 7 7 13" xfId="8796" xr:uid="{1128971B-D4C9-4F43-9C15-57A6E95B967A}"/>
    <cellStyle name="Komórka zaznaczona 2 4 7 7 13 2" xfId="24990" xr:uid="{35F8EA85-4BCA-448B-A9F4-7D6C74BF553B}"/>
    <cellStyle name="Komórka zaznaczona 2 4 7 7 13 3" xfId="36970" xr:uid="{3F706D79-5266-488C-AAA6-F617226FB776}"/>
    <cellStyle name="Komórka zaznaczona 2 4 7 7 13 4" xfId="46079" xr:uid="{99A1793E-3BB3-4F76-825B-C1B6B437AA02}"/>
    <cellStyle name="Komórka zaznaczona 2 4 7 7 14" xfId="9295" xr:uid="{1AE26CBD-BDB1-46CC-B898-2934D26FDE8E}"/>
    <cellStyle name="Komórka zaznaczona 2 4 7 7 14 2" xfId="25470" xr:uid="{213E1189-C738-4660-8FDB-0E05A33945A1}"/>
    <cellStyle name="Komórka zaznaczona 2 4 7 7 14 3" xfId="37416" xr:uid="{86A37CE9-4BE3-41EF-B196-C54D7878669A}"/>
    <cellStyle name="Komórka zaznaczona 2 4 7 7 14 4" xfId="46300" xr:uid="{69A8F537-AD75-428E-960D-5FD279ACE3CF}"/>
    <cellStyle name="Komórka zaznaczona 2 4 7 7 15" xfId="2865" xr:uid="{8918A6A0-DD79-4E9C-85D2-08383EED3540}"/>
    <cellStyle name="Komórka zaznaczona 2 4 7 7 15 2" xfId="19263" xr:uid="{0FE133DC-3B10-449F-B40F-1D2E99C1C44E}"/>
    <cellStyle name="Komórka zaznaczona 2 4 7 7 15 3" xfId="21709" xr:uid="{40EEC1ED-7A9D-4CB6-AF83-B415330CA31D}"/>
    <cellStyle name="Komórka zaznaczona 2 4 7 7 15 4" xfId="37389" xr:uid="{57F4D327-E6E0-4D44-8450-3A682038AB1E}"/>
    <cellStyle name="Komórka zaznaczona 2 4 7 7 16" xfId="9158" xr:uid="{A882BF6D-EFF6-46CD-9735-003A078DA646}"/>
    <cellStyle name="Komórka zaznaczona 2 4 7 7 16 2" xfId="25349" xr:uid="{FF19A40E-6BBF-4773-970B-7D6ED5446091}"/>
    <cellStyle name="Komórka zaznaczona 2 4 7 7 16 3" xfId="37305" xr:uid="{300ACC27-8A47-4B49-8A5E-1618D2C474D2}"/>
    <cellStyle name="Komórka zaznaczona 2 4 7 7 16 4" xfId="46236" xr:uid="{3AFF5784-0882-4A5B-9829-D7185809AB91}"/>
    <cellStyle name="Komórka zaznaczona 2 4 7 7 17" xfId="10192" xr:uid="{A03C6644-EBB8-4B68-A681-E8E4E367FF23}"/>
    <cellStyle name="Komórka zaznaczona 2 4 7 7 17 2" xfId="26299" xr:uid="{F28C96A3-8D3C-4187-A1C9-D0FCB044EFDD}"/>
    <cellStyle name="Komórka zaznaczona 2 4 7 7 17 3" xfId="38147" xr:uid="{64720694-3821-43CF-9F43-0E59F838A6E5}"/>
    <cellStyle name="Komórka zaznaczona 2 4 7 7 17 4" xfId="46685" xr:uid="{FF095B7B-CAB0-41C4-BE5A-0D740A361B3F}"/>
    <cellStyle name="Komórka zaznaczona 2 4 7 7 18" xfId="9262" xr:uid="{D0BD7F24-8E00-4EAD-8850-9F2CCB251521}"/>
    <cellStyle name="Komórka zaznaczona 2 4 7 7 19" xfId="12006" xr:uid="{9D3B8FA7-ECE7-41BC-B765-89DDAAA47D30}"/>
    <cellStyle name="Komórka zaznaczona 2 4 7 7 19 2" xfId="27731" xr:uid="{6261C01E-2769-4396-92E7-5B1D308A300F}"/>
    <cellStyle name="Komórka zaznaczona 2 4 7 7 19 3" xfId="39297" xr:uid="{29D40C21-AC76-4B52-B618-F9834A077B51}"/>
    <cellStyle name="Komórka zaznaczona 2 4 7 7 19 4" xfId="47203" xr:uid="{EDB20F7F-4B37-4465-9103-6B969A3336D8}"/>
    <cellStyle name="Komórka zaznaczona 2 4 7 7 2" xfId="3114" xr:uid="{FDCE5EF8-E718-45EF-88E0-65CFA61E4C83}"/>
    <cellStyle name="Komórka zaznaczona 2 4 7 7 2 2" xfId="19507" xr:uid="{278749AC-505E-4619-B804-0FE620892758}"/>
    <cellStyle name="Komórka zaznaczona 2 4 7 7 2 3" xfId="25806" xr:uid="{AAF1300C-9218-43DF-88CD-CF0E4BC53176}"/>
    <cellStyle name="Komórka zaznaczona 2 4 7 7 2 4" xfId="28702" xr:uid="{5A65CAFB-DB15-4C97-82FA-B88D91A097D2}"/>
    <cellStyle name="Komórka zaznaczona 2 4 7 7 20" xfId="12540" xr:uid="{FD13778C-DEF3-40AD-BB33-DDA25D88353C}"/>
    <cellStyle name="Komórka zaznaczona 2 4 7 7 20 2" xfId="28254" xr:uid="{7EA7558A-CDCD-4934-BAB2-1A73A7998F19}"/>
    <cellStyle name="Komórka zaznaczona 2 4 7 7 20 3" xfId="39804" xr:uid="{787C4CF5-1FA0-4671-8A14-A96DDC1BD466}"/>
    <cellStyle name="Komórka zaznaczona 2 4 7 7 20 4" xfId="47370" xr:uid="{AF9755A1-C3EA-4DB0-9250-99840E5304A7}"/>
    <cellStyle name="Komórka zaznaczona 2 4 7 7 21" xfId="13039" xr:uid="{747BBF7A-8318-495E-A1E7-E0D1EE174651}"/>
    <cellStyle name="Komórka zaznaczona 2 4 7 7 21 2" xfId="28732" xr:uid="{2F86D5B7-6E6D-4550-BD31-308D58B56C3D}"/>
    <cellStyle name="Komórka zaznaczona 2 4 7 7 21 3" xfId="40248" xr:uid="{6916E15F-1887-42C6-88BE-983192842C10}"/>
    <cellStyle name="Komórka zaznaczona 2 4 7 7 21 4" xfId="47546" xr:uid="{075D5A53-A907-4DBB-8E0B-049212314C55}"/>
    <cellStyle name="Komórka zaznaczona 2 4 7 7 22" xfId="11225" xr:uid="{94D8029A-5356-445C-A606-19FED63A5A92}"/>
    <cellStyle name="Komórka zaznaczona 2 4 7 7 22 2" xfId="27038" xr:uid="{F5AF00B2-A9A0-4B0C-9E1B-D00C10C1AFB9}"/>
    <cellStyle name="Komórka zaznaczona 2 4 7 7 22 3" xfId="38677" xr:uid="{F74A8737-27A6-4F4F-BE1B-93B4AC3B6401}"/>
    <cellStyle name="Komórka zaznaczona 2 4 7 7 22 4" xfId="46917" xr:uid="{AED24BB7-FECF-40B9-A2CF-64985C06ADFE}"/>
    <cellStyle name="Komórka zaznaczona 2 4 7 7 23" xfId="11736" xr:uid="{FAF6235E-4B73-45F9-9E8A-365BAD3DA94A}"/>
    <cellStyle name="Komórka zaznaczona 2 4 7 7 23 2" xfId="27485" xr:uid="{6F21FF0E-18BE-49DD-AE6C-DC5A7499C987}"/>
    <cellStyle name="Komórka zaznaczona 2 4 7 7 23 3" xfId="39063" xr:uid="{604F499B-4568-44F6-A69B-403B788B9FBC}"/>
    <cellStyle name="Komórka zaznaczona 2 4 7 7 23 4" xfId="47122" xr:uid="{D62F4449-0CDC-4AD7-9B42-97F08E8E1B36}"/>
    <cellStyle name="Komórka zaznaczona 2 4 7 7 24" xfId="14088" xr:uid="{0EFC0CBF-9349-4859-9890-52CD091ABECB}"/>
    <cellStyle name="Komórka zaznaczona 2 4 7 7 24 2" xfId="29604" xr:uid="{2E774EC2-D34C-45FB-8A49-69D17FC5F6DA}"/>
    <cellStyle name="Komórka zaznaczona 2 4 7 7 24 3" xfId="40977" xr:uid="{A5E61698-5060-46A0-B494-4F808E9D352A}"/>
    <cellStyle name="Komórka zaznaczona 2 4 7 7 24 4" xfId="47986" xr:uid="{2476C69E-F732-4333-B9DF-7CFB52F946DB}"/>
    <cellStyle name="Komórka zaznaczona 2 4 7 7 25" xfId="14282" xr:uid="{8B2A5466-4AAB-4492-A058-FC79B4E2FE47}"/>
    <cellStyle name="Komórka zaznaczona 2 4 7 7 25 2" xfId="29798" xr:uid="{684B4077-65B3-4141-834D-132315F45324}"/>
    <cellStyle name="Komórka zaznaczona 2 4 7 7 25 3" xfId="41171" xr:uid="{11C83E98-784C-488A-80DA-5E383667B28B}"/>
    <cellStyle name="Komórka zaznaczona 2 4 7 7 25 4" xfId="48107" xr:uid="{34415BC3-F5A2-45EC-9488-EC51A5F795DC}"/>
    <cellStyle name="Komórka zaznaczona 2 4 7 7 26" xfId="15165" xr:uid="{A2B4CA76-FFA5-4A6E-9F4A-AFC54405518A}"/>
    <cellStyle name="Komórka zaznaczona 2 4 7 7 26 2" xfId="30681" xr:uid="{F0A4AB53-B308-4FA6-B148-8B498F767810}"/>
    <cellStyle name="Komórka zaznaczona 2 4 7 7 26 3" xfId="42054" xr:uid="{66397DB9-B5ED-4607-B2D6-B03CFCEB7501}"/>
    <cellStyle name="Komórka zaznaczona 2 4 7 7 26 4" xfId="48587" xr:uid="{C3B266AB-54E0-4646-B693-7DEC0E0739FA}"/>
    <cellStyle name="Komórka zaznaczona 2 4 7 7 27" xfId="15569" xr:uid="{8410D762-A426-4500-A404-54EECCDF80AE}"/>
    <cellStyle name="Komórka zaznaczona 2 4 7 7 27 2" xfId="31085" xr:uid="{5D8A6D34-1771-46FC-8291-FAF7E787C0B4}"/>
    <cellStyle name="Komórka zaznaczona 2 4 7 7 27 3" xfId="42458" xr:uid="{08F53396-B839-4D0C-9D99-3F20E375BD81}"/>
    <cellStyle name="Komórka zaznaczona 2 4 7 7 27 4" xfId="48751" xr:uid="{D6FCC040-6BA7-4C1E-9FD0-730492E3BA8D}"/>
    <cellStyle name="Komórka zaznaczona 2 4 7 7 28" xfId="14061" xr:uid="{3AECBC6B-30F3-4B43-AE7B-75F816412843}"/>
    <cellStyle name="Komórka zaznaczona 2 4 7 7 28 2" xfId="29577" xr:uid="{04C1789C-B46C-4C8F-B58C-2393EE34E53F}"/>
    <cellStyle name="Komórka zaznaczona 2 4 7 7 28 3" xfId="40950" xr:uid="{977FDF14-56AE-4523-8979-D9EA68FF7976}"/>
    <cellStyle name="Komórka zaznaczona 2 4 7 7 28 4" xfId="47967" xr:uid="{9352E233-A75B-4B79-BAD5-DDC4CD04DBE6}"/>
    <cellStyle name="Komórka zaznaczona 2 4 7 7 29" xfId="16136" xr:uid="{E5F28FBB-2CE3-43DF-BBEC-C30E9461D743}"/>
    <cellStyle name="Komórka zaznaczona 2 4 7 7 29 2" xfId="31652" xr:uid="{5DE51AC3-3DCF-4B5E-A16F-562B6B83CF77}"/>
    <cellStyle name="Komórka zaznaczona 2 4 7 7 29 3" xfId="43025" xr:uid="{92601F88-A9F4-4165-BF88-6600DF96D434}"/>
    <cellStyle name="Komórka zaznaczona 2 4 7 7 29 4" xfId="49035" xr:uid="{EF0FB2D7-9827-4D6F-9C94-D7E3BABE5008}"/>
    <cellStyle name="Komórka zaznaczona 2 4 7 7 3" xfId="3883" xr:uid="{57BDD060-FB80-49CD-A346-E40A1DFFF89B}"/>
    <cellStyle name="Komórka zaznaczona 2 4 7 7 3 2" xfId="20264" xr:uid="{89BD0B1B-15E2-44C3-B154-8342258530D5}"/>
    <cellStyle name="Komórka zaznaczona 2 4 7 7 3 3" xfId="32343" xr:uid="{11C4876D-B8E5-404A-B784-8F3421CD87ED}"/>
    <cellStyle name="Komórka zaznaczona 2 4 7 7 3 4" xfId="17649" xr:uid="{AB6CBBB0-4FA3-489D-BA48-9DAC05F9EBB0}"/>
    <cellStyle name="Komórka zaznaczona 2 4 7 7 30" xfId="16489" xr:uid="{2ED6F0A5-B1D6-4526-9C98-311363D4496D}"/>
    <cellStyle name="Komórka zaznaczona 2 4 7 7 30 2" xfId="32005" xr:uid="{D381EA05-F6B4-45DC-B7AB-5910E2DB2B0F}"/>
    <cellStyle name="Komórka zaznaczona 2 4 7 7 30 3" xfId="43378" xr:uid="{5B31ADF1-0727-47EF-AD96-D16945E753D1}"/>
    <cellStyle name="Komórka zaznaczona 2 4 7 7 30 4" xfId="49181" xr:uid="{DB50EA9A-6C3D-45A2-9011-0EE437DEC56A}"/>
    <cellStyle name="Komórka zaznaczona 2 4 7 7 31" xfId="14375" xr:uid="{7F2825E7-0AC4-4EFF-8786-2183DF2EC5CF}"/>
    <cellStyle name="Komórka zaznaczona 2 4 7 7 31 2" xfId="29891" xr:uid="{51074C62-48F4-4AE3-A95F-F277C12D4691}"/>
    <cellStyle name="Komórka zaznaczona 2 4 7 7 31 3" xfId="41264" xr:uid="{45BBBBB8-E187-40C9-B53D-760810FAA909}"/>
    <cellStyle name="Komórka zaznaczona 2 4 7 7 31 4" xfId="48161" xr:uid="{2DEA08C2-46B6-4F2E-B556-016193284EDB}"/>
    <cellStyle name="Komórka zaznaczona 2 4 7 7 32" xfId="17867" xr:uid="{0D0B4FF6-35E5-46A8-AF36-DD974EA6A1B4}"/>
    <cellStyle name="Komórka zaznaczona 2 4 7 7 33" xfId="25582" xr:uid="{3DDFD1A7-4554-445E-A05E-2EDBE0E9C72A}"/>
    <cellStyle name="Komórka zaznaczona 2 4 7 7 34" xfId="39044" xr:uid="{90FDF565-AE22-424B-92EC-940BC003989A}"/>
    <cellStyle name="Komórka zaznaczona 2 4 7 7 4" xfId="4394" xr:uid="{116F7672-627A-492E-B2E6-0A38757A1E93}"/>
    <cellStyle name="Komórka zaznaczona 2 4 7 7 4 2" xfId="20771" xr:uid="{07F997E0-AC71-400A-A633-340CD2358040}"/>
    <cellStyle name="Komórka zaznaczona 2 4 7 7 4 3" xfId="32846" xr:uid="{ADF50478-A718-43EF-AA83-7C231D1E35F3}"/>
    <cellStyle name="Komórka zaznaczona 2 4 7 7 4 4" xfId="43744" xr:uid="{0EE97DD6-2D9F-46DE-8959-466E00E0530E}"/>
    <cellStyle name="Komórka zaznaczona 2 4 7 7 5" xfId="4938" xr:uid="{CD97DCA5-353A-406B-8D3F-71616771D6A8}"/>
    <cellStyle name="Komórka zaznaczona 2 4 7 7 5 2" xfId="21310" xr:uid="{0F1B8FF9-ACD9-4F95-A01E-CA9AFE833647}"/>
    <cellStyle name="Komórka zaznaczona 2 4 7 7 5 3" xfId="33381" xr:uid="{D4D16025-9B44-4BC1-9E4F-8474785C60ED}"/>
    <cellStyle name="Komórka zaznaczona 2 4 7 7 5 4" xfId="43996" xr:uid="{10CAF44D-6754-4916-B943-14D481F571B6}"/>
    <cellStyle name="Komórka zaznaczona 2 4 7 7 6" xfId="5353" xr:uid="{B1F1678F-6EBB-4ADD-ACBE-436A32A89F98}"/>
    <cellStyle name="Komórka zaznaczona 2 4 7 7 6 2" xfId="21717" xr:uid="{4CB0819A-F56A-439F-8185-A15DE54AD8BE}"/>
    <cellStyle name="Komórka zaznaczona 2 4 7 7 6 3" xfId="33789" xr:uid="{EC6BD3F4-0068-4A12-B7B5-E6EECD92EF69}"/>
    <cellStyle name="Komórka zaznaczona 2 4 7 7 6 4" xfId="44216" xr:uid="{007B0D5A-29F3-4367-83E6-F1F26A2EE687}"/>
    <cellStyle name="Komórka zaznaczona 2 4 7 7 7" xfId="5843" xr:uid="{501EA2BF-736F-4E2C-AFD3-7C0E0ED8FF63}"/>
    <cellStyle name="Komórka zaznaczona 2 4 7 7 7 2" xfId="22144" xr:uid="{3DD39B86-9CD0-47C0-81AB-764A14FB94BD}"/>
    <cellStyle name="Komórka zaznaczona 2 4 7 7 7 3" xfId="34270" xr:uid="{626A0C37-3683-48AD-9F26-82DA15200C52}"/>
    <cellStyle name="Komórka zaznaczona 2 4 7 7 7 4" xfId="44633" xr:uid="{D2C67B8A-8463-4618-B88E-9E2993180D24}"/>
    <cellStyle name="Komórka zaznaczona 2 4 7 7 8" xfId="5963" xr:uid="{48443C2C-84EE-4506-9755-5D743A45B154}"/>
    <cellStyle name="Komórka zaznaczona 2 4 7 7 8 2" xfId="22263" xr:uid="{DF0B751A-D0E4-4E2F-BA25-3701B8C0906D}"/>
    <cellStyle name="Komórka zaznaczona 2 4 7 7 8 3" xfId="34382" xr:uid="{CA59B181-F476-4677-8E51-11AE30122BCA}"/>
    <cellStyle name="Komórka zaznaczona 2 4 7 7 8 4" xfId="44704" xr:uid="{98E274ED-973C-40BF-9978-88000D8E5B62}"/>
    <cellStyle name="Komórka zaznaczona 2 4 7 7 9" xfId="5258" xr:uid="{7C1DA91C-9DAC-4DE2-ADAD-F3A59326C3ED}"/>
    <cellStyle name="Komórka zaznaczona 2 4 7 7 9 2" xfId="21629" xr:uid="{51A4EEE6-B8D3-4EE8-957D-1EC88C792E95}"/>
    <cellStyle name="Komórka zaznaczona 2 4 7 7 9 3" xfId="33698" xr:uid="{FD761A5E-D8EE-42F0-9416-0381629CB873}"/>
    <cellStyle name="Komórka zaznaczona 2 4 7 7 9 4" xfId="44139" xr:uid="{307D91A4-C1BA-493C-9F27-976171D6387A}"/>
    <cellStyle name="Komórka zaznaczona 2 4 7 8" xfId="1562" xr:uid="{22D3AF15-817C-4AF8-9DEA-499D06393643}"/>
    <cellStyle name="Komórka zaznaczona 2 4 7 8 10" xfId="7671" xr:uid="{0EBDC8A9-9222-4065-95B4-BA119B9C38E9}"/>
    <cellStyle name="Komórka zaznaczona 2 4 7 8 10 2" xfId="23907" xr:uid="{AC1DBE0E-D0EF-4CBA-A746-D86E6D199FC4}"/>
    <cellStyle name="Komórka zaznaczona 2 4 7 8 10 3" xfId="35949" xr:uid="{6720485B-4BA8-42BE-9F22-BE7CFBB457E2}"/>
    <cellStyle name="Komórka zaznaczona 2 4 7 8 10 4" xfId="45497" xr:uid="{B4D8DB3F-718C-4177-AD89-33CF935278A9}"/>
    <cellStyle name="Komórka zaznaczona 2 4 7 8 11" xfId="5770" xr:uid="{B24EBFF1-4A4F-4800-95A6-038E672273D8}"/>
    <cellStyle name="Komórka zaznaczona 2 4 7 8 11 2" xfId="22072" xr:uid="{269A8E2C-C425-42DE-A582-310E2113F6C1}"/>
    <cellStyle name="Komórka zaznaczona 2 4 7 8 11 3" xfId="34200" xr:uid="{DA506F57-7070-48C3-B5B7-9C9544E4199B}"/>
    <cellStyle name="Komórka zaznaczona 2 4 7 8 11 4" xfId="44581" xr:uid="{1D2DF811-3E20-450D-9701-DDECF7408DBA}"/>
    <cellStyle name="Komórka zaznaczona 2 4 7 8 12" xfId="8408" xr:uid="{DB658EBF-24B9-41F9-98E8-164B3EC18B5A}"/>
    <cellStyle name="Komórka zaznaczona 2 4 7 8 12 2" xfId="24610" xr:uid="{A8292016-E610-4AC2-AF40-75C135A42F6C}"/>
    <cellStyle name="Komórka zaznaczona 2 4 7 8 12 3" xfId="36601" xr:uid="{C0BBFEDA-A092-4A4D-A5DC-3BE549CB0311}"/>
    <cellStyle name="Komórka zaznaczona 2 4 7 8 12 4" xfId="45900" xr:uid="{14F328E6-969C-4CB6-8101-5BD8051A4C98}"/>
    <cellStyle name="Komórka zaznaczona 2 4 7 8 13" xfId="8911" xr:uid="{A7D3C34B-7190-46A9-91FB-16FA62C26D70}"/>
    <cellStyle name="Komórka zaznaczona 2 4 7 8 13 2" xfId="25104" xr:uid="{4F6CE2BB-D948-4E3B-B03D-E15E95ECAB93}"/>
    <cellStyle name="Komórka zaznaczona 2 4 7 8 13 3" xfId="37071" xr:uid="{2791AF8C-2C19-4825-B7D4-BA34B16C2C55}"/>
    <cellStyle name="Komórka zaznaczona 2 4 7 8 13 4" xfId="46120" xr:uid="{7B1F68FE-0D88-4725-B950-8A26F1743F05}"/>
    <cellStyle name="Komórka zaznaczona 2 4 7 8 14" xfId="9408" xr:uid="{CE11DF73-E4FF-4ACD-A74C-9F0CCF7D8516}"/>
    <cellStyle name="Komórka zaznaczona 2 4 7 8 14 2" xfId="25568" xr:uid="{B703B8C6-7753-45D8-9A29-CD25858E5F86}"/>
    <cellStyle name="Komórka zaznaczona 2 4 7 8 14 3" xfId="37502" xr:uid="{50CFD505-EFC4-4366-9954-92DE1FABB9EB}"/>
    <cellStyle name="Komórka zaznaczona 2 4 7 8 14 4" xfId="46342" xr:uid="{09BF8A17-50D5-4B3F-A2FC-A6B65867E376}"/>
    <cellStyle name="Komórka zaznaczona 2 4 7 8 15" xfId="9370" xr:uid="{BD56E531-1600-40B4-843D-CAA1966B4714}"/>
    <cellStyle name="Komórka zaznaczona 2 4 7 8 15 2" xfId="25535" xr:uid="{B41A14B3-2B91-4447-BE7E-F0F2732C5763}"/>
    <cellStyle name="Komórka zaznaczona 2 4 7 8 15 3" xfId="37473" xr:uid="{26CDEA56-8A58-49CE-9808-058FA3B255E4}"/>
    <cellStyle name="Komórka zaznaczona 2 4 7 8 15 4" xfId="46327" xr:uid="{E5084E22-A0A0-4F76-9E28-10E2610FC2A7}"/>
    <cellStyle name="Komórka zaznaczona 2 4 7 8 16" xfId="2753" xr:uid="{73CF4B20-128E-4246-B60E-9431515943A4}"/>
    <cellStyle name="Komórka zaznaczona 2 4 7 8 16 2" xfId="19153" xr:uid="{1ED5CBC2-D1D6-46B7-AE27-1B2D8B740A4C}"/>
    <cellStyle name="Komórka zaznaczona 2 4 7 8 16 3" xfId="25858" xr:uid="{1B9CF756-12D4-4CE4-864D-71981A696EC7}"/>
    <cellStyle name="Komórka zaznaczona 2 4 7 8 16 4" xfId="38582" xr:uid="{F1ECACE6-38DA-4D7D-AED0-CAC7545D0EAE}"/>
    <cellStyle name="Komórka zaznaczona 2 4 7 8 17" xfId="10307" xr:uid="{C4396304-61C0-4770-BDF7-26AD462344D6}"/>
    <cellStyle name="Komórka zaznaczona 2 4 7 8 17 2" xfId="26410" xr:uid="{3577B5DE-E601-42BD-A805-F97D353F3790}"/>
    <cellStyle name="Komórka zaznaczona 2 4 7 8 17 3" xfId="38249" xr:uid="{1BE492DA-B372-4898-9AC9-EB9EB7D6878C}"/>
    <cellStyle name="Komórka zaznaczona 2 4 7 8 17 4" xfId="46719" xr:uid="{8D99BAAE-D7EA-4F09-90DA-1BFDA5148BB4}"/>
    <cellStyle name="Komórka zaznaczona 2 4 7 8 18" xfId="9497" xr:uid="{F21B718B-6BB9-4596-BCF1-9D726106FBD9}"/>
    <cellStyle name="Komórka zaznaczona 2 4 7 8 19" xfId="12119" xr:uid="{AB009285-1D58-468D-848D-E80A4D7C73BF}"/>
    <cellStyle name="Komórka zaznaczona 2 4 7 8 19 2" xfId="27840" xr:uid="{294DF174-4A29-40AE-854E-37D8D09FC3FD}"/>
    <cellStyle name="Komórka zaznaczona 2 4 7 8 19 3" xfId="39404" xr:uid="{F482102A-2F92-4693-B330-8433877A0616}"/>
    <cellStyle name="Komórka zaznaczona 2 4 7 8 19 4" xfId="47232" xr:uid="{0BC94948-9B30-4E1E-976C-A9BFC666C914}"/>
    <cellStyle name="Komórka zaznaczona 2 4 7 8 2" xfId="3231" xr:uid="{7B0BE1D6-03B0-4DFA-8A15-401E218BF8FD}"/>
    <cellStyle name="Komórka zaznaczona 2 4 7 8 2 2" xfId="19624" xr:uid="{6BB12685-59CD-4D9C-B6E7-AEE94E5275CE}"/>
    <cellStyle name="Komórka zaznaczona 2 4 7 8 2 3" xfId="17172" xr:uid="{917F7C25-F267-4EA4-9C24-97D08A88E8A9}"/>
    <cellStyle name="Komórka zaznaczona 2 4 7 8 2 4" xfId="38485" xr:uid="{9CAEDC1B-14DB-4258-9E0A-349A8450D35A}"/>
    <cellStyle name="Komórka zaznaczona 2 4 7 8 20" xfId="12654" xr:uid="{AB4B2BA3-9C93-4F70-BBAA-8F7E5BB8FFF2}"/>
    <cellStyle name="Komórka zaznaczona 2 4 7 8 20 2" xfId="28368" xr:uid="{D5EA31AD-FDB8-4C1C-A698-6B577BD9FAEB}"/>
    <cellStyle name="Komórka zaznaczona 2 4 7 8 20 3" xfId="39912" xr:uid="{D143C599-4BD1-44AA-B310-FEC7C05E2066}"/>
    <cellStyle name="Komórka zaznaczona 2 4 7 8 20 4" xfId="47402" xr:uid="{74F0D006-88E6-403A-882D-2866CD2D02DC}"/>
    <cellStyle name="Komórka zaznaczona 2 4 7 8 21" xfId="13147" xr:uid="{5A7A7192-C10C-4E27-99F6-5C54D2FA01FE}"/>
    <cellStyle name="Komórka zaznaczona 2 4 7 8 21 2" xfId="28821" xr:uid="{8EB07E48-A017-4221-834A-80FB7A18A70B}"/>
    <cellStyle name="Komórka zaznaczona 2 4 7 8 21 3" xfId="40318" xr:uid="{779B8516-8022-43A9-957D-AEFFFB9CB72E}"/>
    <cellStyle name="Komórka zaznaczona 2 4 7 8 21 4" xfId="47586" xr:uid="{375CA938-8CA1-4EE0-8A89-4B132377B5C3}"/>
    <cellStyle name="Komórka zaznaczona 2 4 7 8 22" xfId="11503" xr:uid="{6033467B-629A-4DC8-AD71-91A2D3CEF496}"/>
    <cellStyle name="Komórka zaznaczona 2 4 7 8 22 2" xfId="27282" xr:uid="{50385E65-B1B2-4117-8E25-C5980DD7FD76}"/>
    <cellStyle name="Komórka zaznaczona 2 4 7 8 22 3" xfId="38891" xr:uid="{DA88DC73-A759-4B24-8938-322AB7563E3D}"/>
    <cellStyle name="Komórka zaznaczona 2 4 7 8 22 4" xfId="47029" xr:uid="{410A3B8A-43AE-4D3E-AD6B-A40D7C21B508}"/>
    <cellStyle name="Komórka zaznaczona 2 4 7 8 23" xfId="14469" xr:uid="{A418A575-E920-4915-B20D-1972CDC949C4}"/>
    <cellStyle name="Komórka zaznaczona 2 4 7 8 23 2" xfId="29985" xr:uid="{184A81D2-CCBC-4CE1-9F0A-680ED4A89551}"/>
    <cellStyle name="Komórka zaznaczona 2 4 7 8 23 3" xfId="41358" xr:uid="{839DE813-C44B-4788-881E-6BE7BFD89CF5}"/>
    <cellStyle name="Komórka zaznaczona 2 4 7 8 23 4" xfId="48218" xr:uid="{CC510DBA-FDF1-42A0-9248-910B6F08398E}"/>
    <cellStyle name="Komórka zaznaczona 2 4 7 8 24" xfId="13910" xr:uid="{A0074CF0-6A61-48B6-8C97-D0AA00DA6776}"/>
    <cellStyle name="Komórka zaznaczona 2 4 7 8 24 2" xfId="29426" xr:uid="{8ADAE749-BEE4-4986-933E-8D5903C0499F}"/>
    <cellStyle name="Komórka zaznaczona 2 4 7 8 24 3" xfId="40799" xr:uid="{9EADA61A-057B-449E-921D-D474CD1EC3AB}"/>
    <cellStyle name="Komórka zaznaczona 2 4 7 8 24 4" xfId="47876" xr:uid="{86A16B0D-3772-42A5-8E99-1D995C6D42F3}"/>
    <cellStyle name="Komórka zaznaczona 2 4 7 8 25" xfId="14531" xr:uid="{CBA16B61-3DE0-459C-B499-584C4F0C6C39}"/>
    <cellStyle name="Komórka zaznaczona 2 4 7 8 25 2" xfId="30047" xr:uid="{0ECB747A-D471-4311-8E19-9A35874FB51C}"/>
    <cellStyle name="Komórka zaznaczona 2 4 7 8 25 3" xfId="41420" xr:uid="{9552CC20-5BB0-466F-8407-A26A0CF58E16}"/>
    <cellStyle name="Komórka zaznaczona 2 4 7 8 25 4" xfId="48260" xr:uid="{8557C464-14DE-47B0-AC66-94262067ED37}"/>
    <cellStyle name="Komórka zaznaczona 2 4 7 8 26" xfId="15269" xr:uid="{6D728722-9FC5-405D-B795-697BA77BD4DB}"/>
    <cellStyle name="Komórka zaznaczona 2 4 7 8 26 2" xfId="30785" xr:uid="{8180D5F8-9C69-4AAE-B6C5-25BF078895CE}"/>
    <cellStyle name="Komórka zaznaczona 2 4 7 8 26 3" xfId="42158" xr:uid="{0422763A-4453-436D-8910-6EA68082BDE7}"/>
    <cellStyle name="Komórka zaznaczona 2 4 7 8 26 4" xfId="48612" xr:uid="{E014D73E-4015-49E1-A905-3FEE3E08CF99}"/>
    <cellStyle name="Komórka zaznaczona 2 4 7 8 27" xfId="15626" xr:uid="{800010E1-EE5B-47B4-93F3-115355E44191}"/>
    <cellStyle name="Komórka zaznaczona 2 4 7 8 27 2" xfId="31142" xr:uid="{B7F648FA-06C2-4BCC-A0D6-0962BDB97809}"/>
    <cellStyle name="Komórka zaznaczona 2 4 7 8 27 3" xfId="42515" xr:uid="{EE4AF258-F660-4CAE-B099-C62AFC482D40}"/>
    <cellStyle name="Komórka zaznaczona 2 4 7 8 27 4" xfId="48795" xr:uid="{C43DF78E-F859-4BF3-93AD-5081C515236F}"/>
    <cellStyle name="Komórka zaznaczona 2 4 7 8 28" xfId="15005" xr:uid="{10D634DD-1E3B-4DD2-9867-9F906CEA7104}"/>
    <cellStyle name="Komórka zaznaczona 2 4 7 8 28 2" xfId="30521" xr:uid="{B8D7F206-EDAC-4514-AA35-FE38A8651C9E}"/>
    <cellStyle name="Komórka zaznaczona 2 4 7 8 28 3" xfId="41894" xr:uid="{CEC30126-098B-445C-94CF-A7525354A1D4}"/>
    <cellStyle name="Komórka zaznaczona 2 4 7 8 28 4" xfId="48535" xr:uid="{14FC5FED-B8CF-454E-A8DE-7314974C7D93}"/>
    <cellStyle name="Komórka zaznaczona 2 4 7 8 29" xfId="16225" xr:uid="{39C62D87-CB58-48CE-BE3E-C9480D19A50B}"/>
    <cellStyle name="Komórka zaznaczona 2 4 7 8 29 2" xfId="31741" xr:uid="{D38409E7-9080-49BF-A8D0-F137A3668608}"/>
    <cellStyle name="Komórka zaznaczona 2 4 7 8 29 3" xfId="43114" xr:uid="{9E74585C-FEFA-4496-9845-726784FC6FAB}"/>
    <cellStyle name="Komórka zaznaczona 2 4 7 8 29 4" xfId="49058" xr:uid="{4C3BC3CA-564D-4D03-A323-6D960851B5AA}"/>
    <cellStyle name="Komórka zaznaczona 2 4 7 8 3" xfId="3999" xr:uid="{3A0778A4-C77E-4569-8569-B05435F97074}"/>
    <cellStyle name="Komórka zaznaczona 2 4 7 8 3 2" xfId="20378" xr:uid="{E2D53D8C-C52B-4C48-98A9-317D253ABF60}"/>
    <cellStyle name="Komórka zaznaczona 2 4 7 8 3 3" xfId="32456" xr:uid="{7C0E2559-AE3F-40EA-A87A-64D66CF4C228}"/>
    <cellStyle name="Komórka zaznaczona 2 4 7 8 3 4" xfId="26854" xr:uid="{E2CBE375-30C8-45FD-8467-DE2517AFCD38}"/>
    <cellStyle name="Komórka zaznaczona 2 4 7 8 30" xfId="16510" xr:uid="{D4499971-B6B5-446E-816C-F844F46C2B7A}"/>
    <cellStyle name="Komórka zaznaczona 2 4 7 8 30 2" xfId="32026" xr:uid="{4E4FCB7E-7C11-4F42-80A4-68DD6051A9C4}"/>
    <cellStyle name="Komórka zaznaczona 2 4 7 8 30 3" xfId="43399" xr:uid="{16C0E4B1-E687-45DC-8A41-D3104EFBC8DF}"/>
    <cellStyle name="Komórka zaznaczona 2 4 7 8 30 4" xfId="49202" xr:uid="{231B657D-393D-433C-B23B-A06201AAE04C}"/>
    <cellStyle name="Komórka zaznaczona 2 4 7 8 31" xfId="16611" xr:uid="{4EFEFCD2-14E8-48C0-B6BF-DBD90365E714}"/>
    <cellStyle name="Komórka zaznaczona 2 4 7 8 31 2" xfId="32127" xr:uid="{5FCEA802-F95A-4810-AACC-AAF9B120D047}"/>
    <cellStyle name="Komórka zaznaczona 2 4 7 8 31 3" xfId="43500" xr:uid="{2A54D8BE-F4CE-4EBB-9AB9-9138E8A6141C}"/>
    <cellStyle name="Komórka zaznaczona 2 4 7 8 31 4" xfId="49297" xr:uid="{25072E40-4E91-46E9-9D56-9F3B0DA36288}"/>
    <cellStyle name="Komórka zaznaczona 2 4 7 8 32" xfId="17984" xr:uid="{4C07BFFD-9661-459E-B089-68646D91E83D}"/>
    <cellStyle name="Komórka zaznaczona 2 4 7 8 33" xfId="16928" xr:uid="{1145620A-7667-487A-9CF1-215641DC7C47}"/>
    <cellStyle name="Komórka zaznaczona 2 4 7 8 34" xfId="25487" xr:uid="{84A32DE4-04C3-4ED8-B833-D598C4E05B59}"/>
    <cellStyle name="Komórka zaznaczona 2 4 7 8 4" xfId="4499" xr:uid="{02A5147E-8425-43E8-B3ED-37C4996C63E9}"/>
    <cellStyle name="Komórka zaznaczona 2 4 7 8 4 2" xfId="20875" xr:uid="{873C19D5-CA35-4032-AA0A-711AE109D4F1}"/>
    <cellStyle name="Komórka zaznaczona 2 4 7 8 4 3" xfId="32950" xr:uid="{070A3783-B5BB-45DA-92B8-C7119CF5CDCF}"/>
    <cellStyle name="Komórka zaznaczona 2 4 7 8 4 4" xfId="43793" xr:uid="{41CC61B7-AB6D-4E42-A408-04EA88211382}"/>
    <cellStyle name="Komórka zaznaczona 2 4 7 8 5" xfId="5050" xr:uid="{97A1E863-3E8E-4CE7-95F8-5DB93C61EB1E}"/>
    <cellStyle name="Komórka zaznaczona 2 4 7 8 5 2" xfId="21422" xr:uid="{453905B1-DD39-4C9C-8F7E-50B2F6A3AD1E}"/>
    <cellStyle name="Komórka zaznaczona 2 4 7 8 5 3" xfId="33490" xr:uid="{27B9FB54-3F84-46B8-9FFE-57903BB9C46E}"/>
    <cellStyle name="Komórka zaznaczona 2 4 7 8 5 4" xfId="44038" xr:uid="{BD6E572A-EFCD-4EF1-974F-5CCADC737498}"/>
    <cellStyle name="Komórka zaznaczona 2 4 7 8 6" xfId="5468" xr:uid="{44D9EC65-09F8-4989-99F0-22720FF8FDD6}"/>
    <cellStyle name="Komórka zaznaczona 2 4 7 8 6 2" xfId="21810" xr:uid="{05AF9707-5F80-42B8-A431-AB769AD2091C}"/>
    <cellStyle name="Komórka zaznaczona 2 4 7 8 6 3" xfId="33901" xr:uid="{9497BC1F-989D-40A4-AEA1-5A8DE8A2D83C}"/>
    <cellStyle name="Komórka zaznaczona 2 4 7 8 6 4" xfId="44307" xr:uid="{BDB761AD-2F32-43B5-8853-EFC375145C72}"/>
    <cellStyle name="Komórka zaznaczona 2 4 7 8 7" xfId="5949" xr:uid="{46E53837-EAF7-4782-B34E-A66A388D3517}"/>
    <cellStyle name="Komórka zaznaczona 2 4 7 8 7 2" xfId="22249" xr:uid="{545B74B3-E124-42BE-9D4E-7662A49285F5}"/>
    <cellStyle name="Komórka zaznaczona 2 4 7 8 7 3" xfId="34369" xr:uid="{6D3C8C75-BCAD-4D2E-A2D0-E8650A12982D}"/>
    <cellStyle name="Komórka zaznaczona 2 4 7 8 7 4" xfId="44692" xr:uid="{E8F1468D-FA9B-4CA4-AD95-18ED6A06B80A}"/>
    <cellStyle name="Komórka zaznaczona 2 4 7 8 8" xfId="5798" xr:uid="{46C01A4F-BF64-4CC4-BB83-1314EED08D38}"/>
    <cellStyle name="Komórka zaznaczona 2 4 7 8 8 2" xfId="22100" xr:uid="{885BDD6A-6CDF-4533-AA1F-904C16926745}"/>
    <cellStyle name="Komórka zaznaczona 2 4 7 8 8 3" xfId="34226" xr:uid="{8F5E0412-AE04-4CB1-805C-E59AE6CDB870}"/>
    <cellStyle name="Komórka zaznaczona 2 4 7 8 8 4" xfId="44603" xr:uid="{E826D13B-25D0-453B-A727-504B31A54AD9}"/>
    <cellStyle name="Komórka zaznaczona 2 4 7 8 9" xfId="2194" xr:uid="{63FA19FA-A47C-48CB-A380-C621F7DD1AF5}"/>
    <cellStyle name="Komórka zaznaczona 2 4 7 8 9 2" xfId="18607" xr:uid="{E1B6B9D8-25DD-4197-8760-023BCE528BC7}"/>
    <cellStyle name="Komórka zaznaczona 2 4 7 8 9 3" xfId="25375" xr:uid="{404EE26D-FBA8-408E-AA6A-7CED5BCDE3C0}"/>
    <cellStyle name="Komórka zaznaczona 2 4 7 8 9 4" xfId="33701" xr:uid="{C5C75D74-8322-4CC0-B7E6-280BC15887CD}"/>
    <cellStyle name="Komórka zaznaczona 2 4 7 9" xfId="1707" xr:uid="{2E2A5276-8CD5-46BD-928D-22D02557EEC7}"/>
    <cellStyle name="Komórka zaznaczona 2 4 7 9 10" xfId="7815" xr:uid="{7D5D583D-5B67-467F-873C-AAC69A3028E9}"/>
    <cellStyle name="Komórka zaznaczona 2 4 7 9 10 2" xfId="24047" xr:uid="{158777B0-185B-4357-8EAA-9BA744701317}"/>
    <cellStyle name="Komórka zaznaczona 2 4 7 9 10 3" xfId="36067" xr:uid="{3C1733C5-5B19-438E-876A-500CF179E880}"/>
    <cellStyle name="Komórka zaznaczona 2 4 7 9 10 4" xfId="45582" xr:uid="{47AB4883-2B5D-4B8E-A5DA-DAC2C55FB39B}"/>
    <cellStyle name="Komórka zaznaczona 2 4 7 9 11" xfId="8042" xr:uid="{34CADA6F-96DB-449C-8C75-D215221D578F}"/>
    <cellStyle name="Komórka zaznaczona 2 4 7 9 11 2" xfId="24268" xr:uid="{D259664C-8EC2-4055-93FB-C743A86EBCB2}"/>
    <cellStyle name="Komórka zaznaczona 2 4 7 9 11 3" xfId="36273" xr:uid="{4855D1FD-8860-4E13-BDE7-327BCF0E314F}"/>
    <cellStyle name="Komórka zaznaczona 2 4 7 9 11 4" xfId="45719" xr:uid="{985FBD91-B1C0-48AC-876F-A436EF4252EA}"/>
    <cellStyle name="Komórka zaznaczona 2 4 7 9 12" xfId="8552" xr:uid="{23C1C4DD-18AB-4F4D-A3DF-3A0EDF293644}"/>
    <cellStyle name="Komórka zaznaczona 2 4 7 9 12 2" xfId="24754" xr:uid="{B00AAF43-8D79-4BD0-B3A7-BD2556A27682}"/>
    <cellStyle name="Komórka zaznaczona 2 4 7 9 12 3" xfId="36743" xr:uid="{8168E5A0-0A6E-424B-8FBF-AD7E62F1327F}"/>
    <cellStyle name="Komórka zaznaczona 2 4 7 9 12 4" xfId="45971" xr:uid="{D1C09625-73E0-446D-BADE-43772618818C}"/>
    <cellStyle name="Komórka zaznaczona 2 4 7 9 13" xfId="9056" xr:uid="{E7E71658-2C3D-44CB-8352-522777C77EA6}"/>
    <cellStyle name="Komórka zaznaczona 2 4 7 9 13 2" xfId="25249" xr:uid="{7B87A467-291D-44A1-8817-27313A73B1C6}"/>
    <cellStyle name="Komórka zaznaczona 2 4 7 9 13 3" xfId="37216" xr:uid="{7B73881D-0920-4981-984B-35657BA13933}"/>
    <cellStyle name="Komórka zaznaczona 2 4 7 9 13 4" xfId="46185" xr:uid="{84CC7C37-51D7-4933-9DD7-E6B9E7612D8F}"/>
    <cellStyle name="Komórka zaznaczona 2 4 7 9 14" xfId="9548" xr:uid="{DC14FC7B-3537-42A5-90F7-5AFF34C973EB}"/>
    <cellStyle name="Komórka zaznaczona 2 4 7 9 14 2" xfId="25701" xr:uid="{2468740D-F143-4660-955A-35DD108269EB}"/>
    <cellStyle name="Komórka zaznaczona 2 4 7 9 14 3" xfId="37621" xr:uid="{75B81196-D3EF-4B95-A2C4-DA986B13CC3E}"/>
    <cellStyle name="Komórka zaznaczona 2 4 7 9 14 4" xfId="46423" xr:uid="{174245F4-6BC1-4DBE-A476-387640C2E65A}"/>
    <cellStyle name="Komórka zaznaczona 2 4 7 9 15" xfId="9438" xr:uid="{D767225D-ADFA-4C2A-93FA-61E603BEF5CA}"/>
    <cellStyle name="Komórka zaznaczona 2 4 7 9 15 2" xfId="25596" xr:uid="{F8D492B1-D009-45EF-9A46-466480809D1A}"/>
    <cellStyle name="Komórka zaznaczona 2 4 7 9 15 3" xfId="37528" xr:uid="{4C40D145-A855-42FE-9B95-0941B5FABBE9}"/>
    <cellStyle name="Komórka zaznaczona 2 4 7 9 15 4" xfId="46359" xr:uid="{9F697179-F95B-4389-9278-137AC94CF77C}"/>
    <cellStyle name="Komórka zaznaczona 2 4 7 9 16" xfId="9956" xr:uid="{A89F876B-373C-4805-A73D-726F053A119E}"/>
    <cellStyle name="Komórka zaznaczona 2 4 7 9 16 2" xfId="26077" xr:uid="{2D163B60-D77D-43E2-9459-F89DB89C75EE}"/>
    <cellStyle name="Komórka zaznaczona 2 4 7 9 16 3" xfId="37945" xr:uid="{94288680-A112-4EAC-BB70-68926CB65350}"/>
    <cellStyle name="Komórka zaznaczona 2 4 7 9 16 4" xfId="46592" xr:uid="{3526EDD3-F08B-49AF-A692-AA0C70B3DE1A}"/>
    <cellStyle name="Komórka zaznaczona 2 4 7 9 17" xfId="10452" xr:uid="{19E6A09E-CFCC-4A6D-B1D0-96F8EE994B17}"/>
    <cellStyle name="Komórka zaznaczona 2 4 7 9 17 2" xfId="26555" xr:uid="{06311C4D-3D14-4374-B9D5-198F403A8FB3}"/>
    <cellStyle name="Komórka zaznaczona 2 4 7 9 17 3" xfId="38393" xr:uid="{4505F8CC-CB9D-4EE3-9985-B58343E0EA0A}"/>
    <cellStyle name="Komórka zaznaczona 2 4 7 9 17 4" xfId="46784" xr:uid="{F25B0550-FA75-44F6-8093-083BA41CEA99}"/>
    <cellStyle name="Komórka zaznaczona 2 4 7 9 18" xfId="10021" xr:uid="{6FBEEF96-D7F7-45ED-96D3-D5BB8864D2F9}"/>
    <cellStyle name="Komórka zaznaczona 2 4 7 9 19" xfId="12264" xr:uid="{12C9457C-EF24-470F-8314-D468E6E3C013}"/>
    <cellStyle name="Komórka zaznaczona 2 4 7 9 19 2" xfId="27985" xr:uid="{30700577-2151-4512-99E2-F45255A3DB4B}"/>
    <cellStyle name="Komórka zaznaczona 2 4 7 9 19 3" xfId="39549" xr:uid="{5460875E-9296-4677-BC2E-4B75EE87D502}"/>
    <cellStyle name="Komórka zaznaczona 2 4 7 9 19 4" xfId="47277" xr:uid="{BEC9EAEA-33C7-4D44-8D7E-3A04514BDD99}"/>
    <cellStyle name="Komórka zaznaczona 2 4 7 9 2" xfId="3376" xr:uid="{2BE053AC-119C-443A-9F1F-263AC2762ED9}"/>
    <cellStyle name="Komórka zaznaczona 2 4 7 9 2 2" xfId="19769" xr:uid="{02B99EB6-39CB-44CD-B6F7-96E5F66F8E4F}"/>
    <cellStyle name="Komórka zaznaczona 2 4 7 9 2 3" xfId="27360" xr:uid="{1FAA5E3B-820D-4360-B0A4-F231C7E07073}"/>
    <cellStyle name="Komórka zaznaczona 2 4 7 9 2 4" xfId="18298" xr:uid="{C86C10C6-0F0A-45D2-BC8F-1E4ABB8BED42}"/>
    <cellStyle name="Komórka zaznaczona 2 4 7 9 20" xfId="12799" xr:uid="{6CB5FABB-8726-4B10-A4F6-D01946553427}"/>
    <cellStyle name="Komórka zaznaczona 2 4 7 9 20 2" xfId="28513" xr:uid="{46FFDB2B-4D99-42E9-B6CC-275CE6E2FB0C}"/>
    <cellStyle name="Komórka zaznaczona 2 4 7 9 20 3" xfId="40057" xr:uid="{3C123F0D-348B-4096-82B3-CA11EACE782D}"/>
    <cellStyle name="Komórka zaznaczona 2 4 7 9 20 4" xfId="47448" xr:uid="{AF44324C-7E75-4533-AC7F-BD2F7AEE9AF6}"/>
    <cellStyle name="Komórka zaznaczona 2 4 7 9 21" xfId="13285" xr:uid="{D0F02AC9-2FF1-40C6-BBCC-B696DFF3675F}"/>
    <cellStyle name="Komórka zaznaczona 2 4 7 9 21 2" xfId="28953" xr:uid="{0D5F15D1-9A2F-4389-9FB0-EA01DD5F857F}"/>
    <cellStyle name="Komórka zaznaczona 2 4 7 9 21 3" xfId="40425" xr:uid="{0D88DD61-1481-4239-A95E-7DAE102A1092}"/>
    <cellStyle name="Komórka zaznaczona 2 4 7 9 21 4" xfId="47657" xr:uid="{1D8D0B4D-BF13-4893-88F2-7A43EC69B075}"/>
    <cellStyle name="Komórka zaznaczona 2 4 7 9 22" xfId="13474" xr:uid="{E50E331B-5BC1-446D-978E-3C68D6C10AAB}"/>
    <cellStyle name="Komórka zaznaczona 2 4 7 9 22 2" xfId="29118" xr:uid="{7F47B641-4022-4506-AE20-1DDCC9D2413B}"/>
    <cellStyle name="Komórka zaznaczona 2 4 7 9 22 3" xfId="40571" xr:uid="{FAD78E99-8CC1-4664-B442-BC2899E3935B}"/>
    <cellStyle name="Komórka zaznaczona 2 4 7 9 22 4" xfId="47745" xr:uid="{9027E696-0A31-48ED-9427-DF1F681252F7}"/>
    <cellStyle name="Komórka zaznaczona 2 4 7 9 23" xfId="14150" xr:uid="{66A08173-0F53-4FCD-9C7E-CC62B871B82E}"/>
    <cellStyle name="Komórka zaznaczona 2 4 7 9 23 2" xfId="29666" xr:uid="{0EC012B9-2EC1-4971-9A41-A950F0137445}"/>
    <cellStyle name="Komórka zaznaczona 2 4 7 9 23 3" xfId="41039" xr:uid="{C576A44D-4B02-42FC-8B65-961CAE65BED7}"/>
    <cellStyle name="Komórka zaznaczona 2 4 7 9 23 4" xfId="48025" xr:uid="{97F61999-13E9-41D9-8082-902184850EC3}"/>
    <cellStyle name="Komórka zaznaczona 2 4 7 9 24" xfId="14741" xr:uid="{81792F7B-52C8-474A-9051-C0635AC9BBE6}"/>
    <cellStyle name="Komórka zaznaczona 2 4 7 9 24 2" xfId="30257" xr:uid="{86112A91-064F-4675-94DC-CFCF2126F43B}"/>
    <cellStyle name="Komórka zaznaczona 2 4 7 9 24 3" xfId="41630" xr:uid="{D692BFE8-C6BB-437B-97B6-809142BEE6FF}"/>
    <cellStyle name="Komórka zaznaczona 2 4 7 9 24 4" xfId="48397" xr:uid="{C6DAEB8C-B7D7-46EA-90C4-1A2B3EC6F4FB}"/>
    <cellStyle name="Komórka zaznaczona 2 4 7 9 25" xfId="14940" xr:uid="{44BC5274-B107-4A36-8956-D8BDE470D5B2}"/>
    <cellStyle name="Komórka zaznaczona 2 4 7 9 25 2" xfId="30456" xr:uid="{9ED0C144-5396-4169-ABC3-A975F6CC6DFD}"/>
    <cellStyle name="Komórka zaznaczona 2 4 7 9 25 3" xfId="41829" xr:uid="{F8F81BE9-0D4A-4559-B2AD-922F93A7D751}"/>
    <cellStyle name="Komórka zaznaczona 2 4 7 9 25 4" xfId="48503" xr:uid="{120D1C2D-4772-4F71-AB21-7E1E9C117EA8}"/>
    <cellStyle name="Komórka zaznaczona 2 4 7 9 26" xfId="15413" xr:uid="{B165B3BB-2936-4922-97F2-9CB23B517EA8}"/>
    <cellStyle name="Komórka zaznaczona 2 4 7 9 26 2" xfId="30929" xr:uid="{8681F1B4-F657-4B2B-9546-3CBBCC11F782}"/>
    <cellStyle name="Komórka zaznaczona 2 4 7 9 26 3" xfId="42302" xr:uid="{8C6AB9EF-D0D4-43D4-80D8-A8745B827417}"/>
    <cellStyle name="Komórka zaznaczona 2 4 7 9 26 4" xfId="48657" xr:uid="{CBBB9DDA-1385-4666-A905-6775661587FA}"/>
    <cellStyle name="Komórka zaznaczona 2 4 7 9 27" xfId="15710" xr:uid="{17C61B3A-BB0D-47E6-BAE0-8CF21E605672}"/>
    <cellStyle name="Komórka zaznaczona 2 4 7 9 27 2" xfId="31226" xr:uid="{4236898F-59B1-4CD3-9205-D305995A85D1}"/>
    <cellStyle name="Komórka zaznaczona 2 4 7 9 27 3" xfId="42599" xr:uid="{F3C64B56-451D-485F-9BEE-FE384364FAFD}"/>
    <cellStyle name="Komórka zaznaczona 2 4 7 9 27 4" xfId="48855" xr:uid="{0D778033-EF48-4B4B-A95D-53829DC707E2}"/>
    <cellStyle name="Komórka zaznaczona 2 4 7 9 28" xfId="15914" xr:uid="{B161C275-D476-4037-96B5-C09407ADB677}"/>
    <cellStyle name="Komórka zaznaczona 2 4 7 9 28 2" xfId="31430" xr:uid="{DFD213E8-97CD-45F2-ACB8-F39476C91708}"/>
    <cellStyle name="Komórka zaznaczona 2 4 7 9 28 3" xfId="42803" xr:uid="{B395181B-13D4-46B1-95EA-07D05E563070}"/>
    <cellStyle name="Komórka zaznaczona 2 4 7 9 28 4" xfId="48955" xr:uid="{7916517E-C760-496D-8A2E-3DBDA3E43406}"/>
    <cellStyle name="Komórka zaznaczona 2 4 7 9 29" xfId="16369" xr:uid="{87764C14-BFA8-474C-B1C5-9F049B248390}"/>
    <cellStyle name="Komórka zaznaczona 2 4 7 9 29 2" xfId="31885" xr:uid="{B149BA9B-05C4-4715-83F2-B19630B4ADEA}"/>
    <cellStyle name="Komórka zaznaczona 2 4 7 9 29 3" xfId="43258" xr:uid="{FEDBF029-81BC-4C45-9626-4C45A3FF0B50}"/>
    <cellStyle name="Komórka zaznaczona 2 4 7 9 29 4" xfId="49103" xr:uid="{D4C63C61-5B68-43DE-8A8C-6C9D18348E08}"/>
    <cellStyle name="Komórka zaznaczona 2 4 7 9 3" xfId="4144" xr:uid="{FE5009CE-758F-4A8F-8E6E-D88A2ACABC08}"/>
    <cellStyle name="Komórka zaznaczona 2 4 7 9 3 2" xfId="20523" xr:uid="{17EBA7B2-E6A6-46AA-BCCC-ED8FCD350C92}"/>
    <cellStyle name="Komórka zaznaczona 2 4 7 9 3 3" xfId="32601" xr:uid="{E9C8080B-9EF4-4EA6-BA0A-9047CBCA29EA}"/>
    <cellStyle name="Komórka zaznaczona 2 4 7 9 3 4" xfId="43612" xr:uid="{201438E9-5916-43CF-846C-3FE732E4C85E}"/>
    <cellStyle name="Komórka zaznaczona 2 4 7 9 30" xfId="16559" xr:uid="{BC47C3AD-0E51-4C5A-B35E-92DE20D787B6}"/>
    <cellStyle name="Komórka zaznaczona 2 4 7 9 30 2" xfId="32075" xr:uid="{6DB207CA-7B6D-4472-B665-C10ED8AE58E8}"/>
    <cellStyle name="Komórka zaznaczona 2 4 7 9 30 3" xfId="43448" xr:uid="{4FE06A03-B92E-4EA2-AB07-C526C9C737E8}"/>
    <cellStyle name="Komórka zaznaczona 2 4 7 9 30 4" xfId="49248" xr:uid="{FB627543-1C32-4300-959F-C798BAE570C8}"/>
    <cellStyle name="Komórka zaznaczona 2 4 7 9 31" xfId="16666" xr:uid="{26F6944B-D6F0-4964-999D-D7EC09ADBB33}"/>
    <cellStyle name="Komórka zaznaczona 2 4 7 9 31 2" xfId="32182" xr:uid="{FEA7F22E-DE72-4B06-9652-02CCCA88B17F}"/>
    <cellStyle name="Komórka zaznaczona 2 4 7 9 31 3" xfId="43555" xr:uid="{10440A68-EDA4-42FE-979E-A75D59D64AD1}"/>
    <cellStyle name="Komórka zaznaczona 2 4 7 9 31 4" xfId="49342" xr:uid="{B4F39893-C306-4968-B2C4-4E5E88BD071F}"/>
    <cellStyle name="Komórka zaznaczona 2 4 7 9 32" xfId="18129" xr:uid="{C76B89F8-5059-4AF8-AEAE-695696DA4978}"/>
    <cellStyle name="Komórka zaznaczona 2 4 7 9 33" xfId="17489" xr:uid="{1D68990C-8881-4CB7-BBF4-5A7A0C7C34FB}"/>
    <cellStyle name="Komórka zaznaczona 2 4 7 9 34" xfId="17705" xr:uid="{2D9B26E7-A412-4052-A4B0-4714C0282804}"/>
    <cellStyle name="Komórka zaznaczona 2 4 7 9 4" xfId="4643" xr:uid="{E32918AC-935D-48EA-93FE-D5DCE30A5026}"/>
    <cellStyle name="Komórka zaznaczona 2 4 7 9 4 2" xfId="21019" xr:uid="{A52E10A0-B855-4C40-BF62-D75E8E9EC5C2}"/>
    <cellStyle name="Komórka zaznaczona 2 4 7 9 4 3" xfId="33094" xr:uid="{BA55B685-2E54-4ABB-AFC6-5892DF2DBA51}"/>
    <cellStyle name="Komórka zaznaczona 2 4 7 9 4 4" xfId="43858" xr:uid="{7AB80346-7636-4717-8553-317D61900448}"/>
    <cellStyle name="Komórka zaznaczona 2 4 7 9 5" xfId="5194" xr:uid="{E9D0E697-4FE1-43A3-A99B-59A41C683F04}"/>
    <cellStyle name="Komórka zaznaczona 2 4 7 9 5 2" xfId="21566" xr:uid="{60C5F810-5F1F-404A-AA5A-9F732EE068BB}"/>
    <cellStyle name="Komórka zaznaczona 2 4 7 9 5 3" xfId="33634" xr:uid="{F9513660-32D1-4704-9124-F918BA3B6D5A}"/>
    <cellStyle name="Komórka zaznaczona 2 4 7 9 5 4" xfId="44100" xr:uid="{02255DE8-5E76-487D-8B63-71825F2D6309}"/>
    <cellStyle name="Komórka zaznaczona 2 4 7 9 6" xfId="5613" xr:uid="{B2330FE7-8851-48F9-82C4-F3FD527EC18C}"/>
    <cellStyle name="Komórka zaznaczona 2 4 7 9 6 2" xfId="21928" xr:uid="{793C614B-1907-4D5D-BB28-6DC23B43B605}"/>
    <cellStyle name="Komórka zaznaczona 2 4 7 9 6 3" xfId="34046" xr:uid="{F3A34B87-9CEB-4AB6-91C3-BBCF667FE9D4}"/>
    <cellStyle name="Komórka zaznaczona 2 4 7 9 6 4" xfId="44451" xr:uid="{290F996F-7046-46BE-B530-009085B1BE2A}"/>
    <cellStyle name="Komórka zaznaczona 2 4 7 9 7" xfId="6083" xr:uid="{5C77287D-54E8-46CD-8CD8-61DD84BF56EC}"/>
    <cellStyle name="Komórka zaznaczona 2 4 7 9 7 2" xfId="22381" xr:uid="{B6E6A8CF-2906-4A19-84EF-10BB871E5F65}"/>
    <cellStyle name="Komórka zaznaczona 2 4 7 9 7 3" xfId="34500" xr:uid="{0E1F4EF5-1CAB-463D-B15F-D032680FF742}"/>
    <cellStyle name="Komórka zaznaczona 2 4 7 9 7 4" xfId="44780" xr:uid="{E4D31CB0-5302-4C87-AC05-FF4F7671B82A}"/>
    <cellStyle name="Komórka zaznaczona 2 4 7 9 8" xfId="1986" xr:uid="{BCA6793C-09FE-4DD9-9249-4EA325FCAD37}"/>
    <cellStyle name="Komórka zaznaczona 2 4 7 9 8 2" xfId="18403" xr:uid="{F1EA3712-8DAB-400A-A3A1-B1995072130B}"/>
    <cellStyle name="Komórka zaznaczona 2 4 7 9 8 3" xfId="23638" xr:uid="{09E57904-7389-450C-830E-30FEAEC84AC0}"/>
    <cellStyle name="Komórka zaznaczona 2 4 7 9 8 4" xfId="28623" xr:uid="{78838D1E-830F-4CA2-813D-2827A7F057BC}"/>
    <cellStyle name="Komórka zaznaczona 2 4 7 9 9" xfId="5829" xr:uid="{A9D1B4EA-845B-47A0-9FF5-1A16EBAF8E3C}"/>
    <cellStyle name="Komórka zaznaczona 2 4 7 9 9 2" xfId="22130" xr:uid="{D69BF262-47A0-44C1-B4C0-BDC8A48D870B}"/>
    <cellStyle name="Komórka zaznaczona 2 4 7 9 9 3" xfId="34256" xr:uid="{F4DA4430-7F8E-4E2E-99F5-28C331A90197}"/>
    <cellStyle name="Komórka zaznaczona 2 4 7 9 9 4" xfId="44624" xr:uid="{B98FCB3D-A554-49F0-8868-B67BD7CEEE9B}"/>
    <cellStyle name="Komórka zaznaczona 2 4 8" xfId="518" xr:uid="{40C37AFF-8FFA-4B12-BBA8-924F6ADECB9E}"/>
    <cellStyle name="Komórka zaznaczona 2 4 8 10" xfId="1750" xr:uid="{00170FE3-6E10-4B5B-80B1-AA4054C7A38E}"/>
    <cellStyle name="Komórka zaznaczona 2 4 8 10 10" xfId="7857" xr:uid="{FBB322D3-920A-4D27-A99E-B9DB07C04E8F}"/>
    <cellStyle name="Komórka zaznaczona 2 4 8 10 10 2" xfId="24089" xr:uid="{49D0BD9D-88FC-4DE2-90AE-B25693465998}"/>
    <cellStyle name="Komórka zaznaczona 2 4 8 10 10 3" xfId="36104" xr:uid="{FDB8F86A-4371-4CCC-A1C0-3E85157645AB}"/>
    <cellStyle name="Komórka zaznaczona 2 4 8 10 10 4" xfId="45607" xr:uid="{4AAFA474-3D5A-4506-A093-29F6109AA67C}"/>
    <cellStyle name="Komórka zaznaczona 2 4 8 10 11" xfId="8084" xr:uid="{3CBEE869-BB05-4A3B-AF1C-C1B75DBFFEE2}"/>
    <cellStyle name="Komórka zaznaczona 2 4 8 10 11 2" xfId="24308" xr:uid="{B4631BB5-0E28-4507-A5F8-429FF7E078FC}"/>
    <cellStyle name="Komórka zaznaczona 2 4 8 10 11 3" xfId="36313" xr:uid="{B784D688-0EEB-4002-AE30-B7152032C296}"/>
    <cellStyle name="Komórka zaznaczona 2 4 8 10 11 4" xfId="45747" xr:uid="{E1B47709-2532-414C-AB91-2C2C630E728D}"/>
    <cellStyle name="Komórka zaznaczona 2 4 8 10 12" xfId="8595" xr:uid="{58FDD6E1-5BF2-47AD-AA1F-D8253F31E18B}"/>
    <cellStyle name="Komórka zaznaczona 2 4 8 10 12 2" xfId="24797" xr:uid="{85A12C15-226C-4366-BCE3-D7488D4B13BA}"/>
    <cellStyle name="Komórka zaznaczona 2 4 8 10 12 3" xfId="36785" xr:uid="{87FA7AD8-6AFB-496F-8D34-82EEF7D5175A}"/>
    <cellStyle name="Komórka zaznaczona 2 4 8 10 12 4" xfId="45997" xr:uid="{05E3A0E1-0741-4F8A-9C93-F9C01149F050}"/>
    <cellStyle name="Komórka zaznaczona 2 4 8 10 13" xfId="9099" xr:uid="{62E1C28C-C68D-43DD-BA84-5C8B12E1E7FC}"/>
    <cellStyle name="Komórka zaznaczona 2 4 8 10 13 2" xfId="25292" xr:uid="{1BA72B5D-65DE-4CC6-BCB7-32B3993FEBCA}"/>
    <cellStyle name="Komórka zaznaczona 2 4 8 10 13 3" xfId="37258" xr:uid="{1B18311C-A685-4E87-8BA4-D75AD2BBA859}"/>
    <cellStyle name="Komórka zaznaczona 2 4 8 10 13 4" xfId="46210" xr:uid="{B9C76FE4-6D81-40E1-B424-3C2C62D9E34C}"/>
    <cellStyle name="Komórka zaznaczona 2 4 8 10 14" xfId="9590" xr:uid="{D795541C-6BBA-45F4-8275-217A2FB16900}"/>
    <cellStyle name="Komórka zaznaczona 2 4 8 10 14 2" xfId="25743" xr:uid="{C4CC27D4-F143-4F0E-91F4-B7FA8E5AD71B}"/>
    <cellStyle name="Komórka zaznaczona 2 4 8 10 14 3" xfId="37656" xr:uid="{2A54480A-9AE0-4433-9114-E5B37836AC32}"/>
    <cellStyle name="Komórka zaznaczona 2 4 8 10 14 4" xfId="46452" xr:uid="{22706DCE-CFB4-4A0B-8019-DFF58194EBEB}"/>
    <cellStyle name="Komórka zaznaczona 2 4 8 10 15" xfId="8559" xr:uid="{35EC2DE5-E89C-47A2-BE9D-4DE33B7B9D5D}"/>
    <cellStyle name="Komórka zaznaczona 2 4 8 10 15 2" xfId="24761" xr:uid="{081C7885-6E9E-4059-A83D-B8D78B696281}"/>
    <cellStyle name="Komórka zaznaczona 2 4 8 10 15 3" xfId="36750" xr:uid="{E951FFAD-1F78-407D-889B-C338129CCAF2}"/>
    <cellStyle name="Komórka zaznaczona 2 4 8 10 15 4" xfId="45975" xr:uid="{2B044982-6D3C-4173-8E2F-7903817EE211}"/>
    <cellStyle name="Komórka zaznaczona 2 4 8 10 16" xfId="9999" xr:uid="{2B06CE66-1492-44A1-AA90-CE49598198A7}"/>
    <cellStyle name="Komórka zaznaczona 2 4 8 10 16 2" xfId="26120" xr:uid="{C31068AD-1092-4F07-B2C6-FCA27F0C1B1A}"/>
    <cellStyle name="Komórka zaznaczona 2 4 8 10 16 3" xfId="37987" xr:uid="{1A5DFCE2-CB07-418D-AEE8-CB8E3ADB6108}"/>
    <cellStyle name="Komórka zaznaczona 2 4 8 10 16 4" xfId="46617" xr:uid="{067CC919-FC99-49E8-B501-A27F24610772}"/>
    <cellStyle name="Komórka zaznaczona 2 4 8 10 17" xfId="10495" xr:uid="{43B12EDA-DEC6-4FF0-BC96-93E775B9F0C2}"/>
    <cellStyle name="Komórka zaznaczona 2 4 8 10 17 2" xfId="26598" xr:uid="{371084B3-ECD9-4537-9C24-25111374A485}"/>
    <cellStyle name="Komórka zaznaczona 2 4 8 10 17 3" xfId="38435" xr:uid="{0DECEB25-A15B-42AA-80B6-AE41AF324E9C}"/>
    <cellStyle name="Komórka zaznaczona 2 4 8 10 17 4" xfId="46809" xr:uid="{AE709564-271A-44F0-92C6-912B124627B1}"/>
    <cellStyle name="Komórka zaznaczona 2 4 8 10 18" xfId="7152" xr:uid="{37CED7B2-89E1-4C16-9EA9-E8487580A479}"/>
    <cellStyle name="Komórka zaznaczona 2 4 8 10 19" xfId="12307" xr:uid="{FCCC338B-BDFC-42E5-ADB7-A7BFB9EB96CC}"/>
    <cellStyle name="Komórka zaznaczona 2 4 8 10 19 2" xfId="28027" xr:uid="{30725418-5106-4E1A-A19D-4BD98DB28021}"/>
    <cellStyle name="Komórka zaznaczona 2 4 8 10 19 3" xfId="39591" xr:uid="{E69A3436-3CD7-4B30-A06A-7C339D88FAC3}"/>
    <cellStyle name="Komórka zaznaczona 2 4 8 10 19 4" xfId="47294" xr:uid="{CA6822BA-70A6-4065-9260-FABFF1B79514}"/>
    <cellStyle name="Komórka zaznaczona 2 4 8 10 2" xfId="3419" xr:uid="{B83B3CB7-4163-40ED-AB1E-860B42B9DD68}"/>
    <cellStyle name="Komórka zaznaczona 2 4 8 10 2 2" xfId="19812" xr:uid="{3B226E65-BE80-49F1-BAAC-A2AF1C16E003}"/>
    <cellStyle name="Komórka zaznaczona 2 4 8 10 2 3" xfId="25906" xr:uid="{17585C03-87D5-409F-BC9D-B956C3B9471B}"/>
    <cellStyle name="Komórka zaznaczona 2 4 8 10 2 4" xfId="39375" xr:uid="{5B0818CB-01F1-4DBA-9F1A-314CDB322B42}"/>
    <cellStyle name="Komórka zaznaczona 2 4 8 10 20" xfId="12841" xr:uid="{8DDFDE5C-E61C-480A-A03F-4A41B07B5E19}"/>
    <cellStyle name="Komórka zaznaczona 2 4 8 10 20 2" xfId="28555" xr:uid="{DF0EE41C-E351-454A-8A14-F7221E7BE410}"/>
    <cellStyle name="Komórka zaznaczona 2 4 8 10 20 3" xfId="40099" xr:uid="{831D53FC-AFF0-4920-8FCC-1D13FC182002}"/>
    <cellStyle name="Komórka zaznaczona 2 4 8 10 20 4" xfId="47465" xr:uid="{113339C9-8118-45BC-B048-2203B974DD4B}"/>
    <cellStyle name="Komórka zaznaczona 2 4 8 10 21" xfId="13324" xr:uid="{6AB31AE3-8BA8-4506-B3F4-CE171BCF32B3}"/>
    <cellStyle name="Komórka zaznaczona 2 4 8 10 21 2" xfId="28986" xr:uid="{3884FF2F-21D9-4FC9-94B3-27B4E17380E1}"/>
    <cellStyle name="Komórka zaznaczona 2 4 8 10 21 3" xfId="40454" xr:uid="{F4C10373-AAE9-4186-BA0F-3844BD95749B}"/>
    <cellStyle name="Komórka zaznaczona 2 4 8 10 21 4" xfId="47675" xr:uid="{5A527DAF-729D-4B8F-8C79-5A651F3CB9AB}"/>
    <cellStyle name="Komórka zaznaczona 2 4 8 10 22" xfId="13512" xr:uid="{46781642-AF90-4166-895A-1C7743D96AA1}"/>
    <cellStyle name="Komórka zaznaczona 2 4 8 10 22 2" xfId="29155" xr:uid="{98480C36-DC17-4B3F-8069-22DCD44EFCDA}"/>
    <cellStyle name="Komórka zaznaczona 2 4 8 10 22 3" xfId="40607" xr:uid="{7A322886-21E2-4B43-B7C8-BFF6111A1360}"/>
    <cellStyle name="Komórka zaznaczona 2 4 8 10 22 4" xfId="47772" xr:uid="{57A57E4F-AAC2-48EF-A338-2615AB12A385}"/>
    <cellStyle name="Komórka zaznaczona 2 4 8 10 23" xfId="14654" xr:uid="{DB5CB128-0262-4F80-9A03-3916CC51522A}"/>
    <cellStyle name="Komórka zaznaczona 2 4 8 10 23 2" xfId="30170" xr:uid="{6D8E803A-2CB2-4CF9-9B7F-6E3E69BAB770}"/>
    <cellStyle name="Komórka zaznaczona 2 4 8 10 23 3" xfId="41543" xr:uid="{5359B98C-F2E3-460A-80E6-396418927818}"/>
    <cellStyle name="Komórka zaznaczona 2 4 8 10 23 4" xfId="48337" xr:uid="{BD7D0B3E-D548-40CA-B9DC-FF18B722AC78}"/>
    <cellStyle name="Komórka zaznaczona 2 4 8 10 24" xfId="14770" xr:uid="{04256195-194D-42B5-80D1-04B6465E2E9D}"/>
    <cellStyle name="Komórka zaznaczona 2 4 8 10 24 2" xfId="30286" xr:uid="{EB8F62A8-2506-4B35-A2CD-212FD6D65EF2}"/>
    <cellStyle name="Komórka zaznaczona 2 4 8 10 24 3" xfId="41659" xr:uid="{B1D2413F-5645-4596-8252-34CA69096AE0}"/>
    <cellStyle name="Komórka zaznaczona 2 4 8 10 24 4" xfId="48422" xr:uid="{1E2FE0DF-AC18-4C08-8568-47F8147AC62B}"/>
    <cellStyle name="Komórka zaznaczona 2 4 8 10 25" xfId="14982" xr:uid="{A41E7D14-0676-422D-9CB9-1041326B6189}"/>
    <cellStyle name="Komórka zaznaczona 2 4 8 10 25 2" xfId="30498" xr:uid="{02C34C53-EE1F-4B8B-8406-69FD06D95F08}"/>
    <cellStyle name="Komórka zaznaczona 2 4 8 10 25 3" xfId="41871" xr:uid="{381283F7-3727-4BD3-8215-1A0555983843}"/>
    <cellStyle name="Komórka zaznaczona 2 4 8 10 25 4" xfId="48520" xr:uid="{FB78A8A8-4D11-49B5-A5D5-EDE040F4DB8A}"/>
    <cellStyle name="Komórka zaznaczona 2 4 8 10 26" xfId="15456" xr:uid="{DDF85780-A30D-4324-B129-319ADDA96512}"/>
    <cellStyle name="Komórka zaznaczona 2 4 8 10 26 2" xfId="30972" xr:uid="{CB082AE0-FC53-4580-B30B-BCEEA4888839}"/>
    <cellStyle name="Komórka zaznaczona 2 4 8 10 26 3" xfId="42345" xr:uid="{ED684106-C772-4D07-B933-4642B45A460B}"/>
    <cellStyle name="Komórka zaznaczona 2 4 8 10 26 4" xfId="48674" xr:uid="{3A5ED263-68E4-4005-9CAC-60624BC4EDFF}"/>
    <cellStyle name="Komórka zaznaczona 2 4 8 10 27" xfId="15744" xr:uid="{B06B309A-3F90-4A9D-81AD-0737533A754C}"/>
    <cellStyle name="Komórka zaznaczona 2 4 8 10 27 2" xfId="31260" xr:uid="{5D43CEDF-8008-4CEA-B0C1-77F22199CD67}"/>
    <cellStyle name="Komórka zaznaczona 2 4 8 10 27 3" xfId="42633" xr:uid="{567D2D2F-A235-49C2-A842-7E33EBBD98A4}"/>
    <cellStyle name="Komórka zaznaczona 2 4 8 10 27 4" xfId="48878" xr:uid="{8DEB9DF8-00C5-42A8-A36D-8A43AB3E6353}"/>
    <cellStyle name="Komórka zaznaczona 2 4 8 10 28" xfId="15956" xr:uid="{1828E0D5-2AD3-4474-8E74-82CF5D741DB1}"/>
    <cellStyle name="Komórka zaznaczona 2 4 8 10 28 2" xfId="31472" xr:uid="{42ABA5E7-0A57-4D83-A1C7-FFD1E99D3C10}"/>
    <cellStyle name="Komórka zaznaczona 2 4 8 10 28 3" xfId="42845" xr:uid="{A1D200EE-8C43-494F-96C8-5688B959E997}"/>
    <cellStyle name="Komórka zaznaczona 2 4 8 10 28 4" xfId="48972" xr:uid="{8D564EA9-D500-439E-AB72-B8B2F3217906}"/>
    <cellStyle name="Komórka zaznaczona 2 4 8 10 29" xfId="16412" xr:uid="{9C1A41FA-28DB-4D24-80B0-34FE02C237DF}"/>
    <cellStyle name="Komórka zaznaczona 2 4 8 10 29 2" xfId="31928" xr:uid="{D0037F0D-5922-4C53-8D1F-EA3F3C65BAF9}"/>
    <cellStyle name="Komórka zaznaczona 2 4 8 10 29 3" xfId="43301" xr:uid="{B95AE3D9-04AC-4CFD-A0B4-30357E9DA3D8}"/>
    <cellStyle name="Komórka zaznaczona 2 4 8 10 29 4" xfId="49121" xr:uid="{8AFDC318-EADF-483D-A81E-09ADD57894A4}"/>
    <cellStyle name="Komórka zaznaczona 2 4 8 10 3" xfId="4187" xr:uid="{B0A27195-435A-4510-80A3-613BD374F706}"/>
    <cellStyle name="Komórka zaznaczona 2 4 8 10 3 2" xfId="20566" xr:uid="{3E661EE6-0181-41DC-96ED-A41A15BA9E5B}"/>
    <cellStyle name="Komórka zaznaczona 2 4 8 10 3 3" xfId="32644" xr:uid="{17347655-EDD4-4E91-BE42-1D538EE642B7}"/>
    <cellStyle name="Komórka zaznaczona 2 4 8 10 3 4" xfId="43638" xr:uid="{1A5094EA-A64F-4FE1-9D42-8D02455C5507}"/>
    <cellStyle name="Komórka zaznaczona 2 4 8 10 30" xfId="16578" xr:uid="{EED26972-84CB-4EC7-B342-F21D4CBBA0D6}"/>
    <cellStyle name="Komórka zaznaczona 2 4 8 10 30 2" xfId="32094" xr:uid="{CA947367-FA64-41AD-89AD-638DF8563C77}"/>
    <cellStyle name="Komórka zaznaczona 2 4 8 10 30 3" xfId="43467" xr:uid="{08E7465F-6D0F-4CA7-B1D4-B2A974379253}"/>
    <cellStyle name="Komórka zaznaczona 2 4 8 10 30 4" xfId="49266" xr:uid="{1EFDD36D-D3D8-4A9E-890C-542FB242D859}"/>
    <cellStyle name="Komórka zaznaczona 2 4 8 10 31" xfId="16683" xr:uid="{65A82553-3FC1-4B7A-854C-0AA95EECE841}"/>
    <cellStyle name="Komórka zaznaczona 2 4 8 10 31 2" xfId="32199" xr:uid="{B6AF27FD-4CDD-4A09-8E80-2D44F620A185}"/>
    <cellStyle name="Komórka zaznaczona 2 4 8 10 31 3" xfId="43572" xr:uid="{95BE7619-7093-4472-95D1-6697A11B807B}"/>
    <cellStyle name="Komórka zaznaczona 2 4 8 10 31 4" xfId="49359" xr:uid="{532789BA-7FC5-429E-BBBF-F14820F1EE3A}"/>
    <cellStyle name="Komórka zaznaczona 2 4 8 10 32" xfId="18172" xr:uid="{97AA709F-459E-45EA-A2B2-C2040865C9E7}"/>
    <cellStyle name="Komórka zaznaczona 2 4 8 10 33" xfId="21841" xr:uid="{71B2C453-70EE-4432-9F50-89C0FBB1D15F}"/>
    <cellStyle name="Komórka zaznaczona 2 4 8 10 34" xfId="21849" xr:uid="{3CD17107-4E18-4A9B-898A-7D6B8AC57A04}"/>
    <cellStyle name="Komórka zaznaczona 2 4 8 10 4" xfId="4685" xr:uid="{91968625-3F7B-4D4B-A281-56A8149053DD}"/>
    <cellStyle name="Komórka zaznaczona 2 4 8 10 4 2" xfId="21061" xr:uid="{19751355-3361-4ADA-8111-F295ABC89628}"/>
    <cellStyle name="Komórka zaznaczona 2 4 8 10 4 3" xfId="33136" xr:uid="{214B0ECC-BE25-439A-98F7-0F80F2B57F6B}"/>
    <cellStyle name="Komórka zaznaczona 2 4 8 10 4 4" xfId="43883" xr:uid="{E53205D5-0818-464B-A8BF-80EE38E376BE}"/>
    <cellStyle name="Komórka zaznaczona 2 4 8 10 5" xfId="5236" xr:uid="{43036241-1272-4C90-90F4-220FDD0EB16F}"/>
    <cellStyle name="Komórka zaznaczona 2 4 8 10 5 2" xfId="21608" xr:uid="{5834349D-274B-40ED-826E-5D0A0EBC7958}"/>
    <cellStyle name="Komórka zaznaczona 2 4 8 10 5 3" xfId="33676" xr:uid="{219E4C54-7A90-4BDB-868F-4C371B0D8CDF}"/>
    <cellStyle name="Komórka zaznaczona 2 4 8 10 5 4" xfId="44123" xr:uid="{B00DD38B-DA9C-41F5-B3BE-EC61B0F56C8F}"/>
    <cellStyle name="Komórka zaznaczona 2 4 8 10 6" xfId="5656" xr:uid="{09183F6E-9DA2-44CD-953E-DEF70F4D2231}"/>
    <cellStyle name="Komórka zaznaczona 2 4 8 10 6 2" xfId="21963" xr:uid="{EB9A691A-7A9D-448F-9077-F3A1F0A4580B}"/>
    <cellStyle name="Komórka zaznaczona 2 4 8 10 6 3" xfId="34089" xr:uid="{37869460-0609-4AC1-813F-56626E583B2A}"/>
    <cellStyle name="Komórka zaznaczona 2 4 8 10 6 4" xfId="44493" xr:uid="{D2B78B6E-A6D7-4072-9503-DDB25721155F}"/>
    <cellStyle name="Komórka zaznaczona 2 4 8 10 7" xfId="6121" xr:uid="{E696BE4B-AE95-48A2-A44D-26A99A9E7ED1}"/>
    <cellStyle name="Komórka zaznaczona 2 4 8 10 7 2" xfId="22419" xr:uid="{7657AC83-6207-4579-B3C9-B1AC7059D615}"/>
    <cellStyle name="Komórka zaznaczona 2 4 8 10 7 3" xfId="34537" xr:uid="{AB03017B-75E6-46E2-A5B1-99F5209A0B4C}"/>
    <cellStyle name="Komórka zaznaczona 2 4 8 10 7 4" xfId="44810" xr:uid="{F342718E-63A7-4A16-9CC8-571F6FFEFF46}"/>
    <cellStyle name="Komórka zaznaczona 2 4 8 10 8" xfId="6426" xr:uid="{3D47FF3C-9843-4B9D-B533-CBED0923B25B}"/>
    <cellStyle name="Komórka zaznaczona 2 4 8 10 8 2" xfId="22717" xr:uid="{BCCA461D-A167-49F5-B3BE-99D9063CE34E}"/>
    <cellStyle name="Komórka zaznaczona 2 4 8 10 8 3" xfId="34825" xr:uid="{E6EA3A2F-919B-4D4E-969A-79AC4127070B}"/>
    <cellStyle name="Komórka zaznaczona 2 4 8 10 8 4" xfId="44975" xr:uid="{820E4E7D-7F19-4225-BC6C-83ED8A381E3D}"/>
    <cellStyle name="Komórka zaznaczona 2 4 8 10 9" xfId="5226" xr:uid="{7D6CC60D-9CDE-4640-AFE7-4BD81222165F}"/>
    <cellStyle name="Komórka zaznaczona 2 4 8 10 9 2" xfId="21598" xr:uid="{CFA78007-D833-4F0E-A3CE-624946867A7A}"/>
    <cellStyle name="Komórka zaznaczona 2 4 8 10 9 3" xfId="33666" xr:uid="{A201EA31-17B4-4377-87D5-12F26DB9A384}"/>
    <cellStyle name="Komórka zaznaczona 2 4 8 10 9 4" xfId="44115" xr:uid="{54D890DE-FDC4-49C2-B5BD-3FD794D43CD3}"/>
    <cellStyle name="Komórka zaznaczona 2 4 8 11" xfId="1842" xr:uid="{538797B6-78CB-48CB-B28D-F5790A93C40E}"/>
    <cellStyle name="Komórka zaznaczona 2 4 8 11 10" xfId="7942" xr:uid="{AC8BC8A0-27BA-4E68-9402-EB3E66E806FE}"/>
    <cellStyle name="Komórka zaznaczona 2 4 8 11 10 2" xfId="24173" xr:uid="{9263ED1F-F97B-479B-8BAD-29DDBE9C9C34}"/>
    <cellStyle name="Komórka zaznaczona 2 4 8 11 10 3" xfId="36181" xr:uid="{6BA0908E-11F3-463B-8E57-47077EE51704}"/>
    <cellStyle name="Komórka zaznaczona 2 4 8 11 10 4" xfId="45656" xr:uid="{4D1BFC4A-916F-4ECB-8FCF-1B42899C47B9}"/>
    <cellStyle name="Komórka zaznaczona 2 4 8 11 11" xfId="8172" xr:uid="{1E08887F-9D90-4B3C-BAB8-EFD85DDD7C2F}"/>
    <cellStyle name="Komórka zaznaczona 2 4 8 11 11 2" xfId="24390" xr:uid="{C1E790EE-2173-4D1B-A172-AD1E0595636D}"/>
    <cellStyle name="Komórka zaznaczona 2 4 8 11 11 3" xfId="36390" xr:uid="{DADA5CA1-725E-41CC-8BF6-257A25001FC2}"/>
    <cellStyle name="Komórka zaznaczona 2 4 8 11 11 4" xfId="45799" xr:uid="{C8341730-370F-4E33-BBBF-A80F0207450D}"/>
    <cellStyle name="Komórka zaznaczona 2 4 8 11 12" xfId="8684" xr:uid="{55664C97-94AF-45FC-A95F-6CD9623F7B9F}"/>
    <cellStyle name="Komórka zaznaczona 2 4 8 11 12 2" xfId="24878" xr:uid="{A4E0A1DD-6EDE-4A7D-8697-A6AA443CAA86}"/>
    <cellStyle name="Komórka zaznaczona 2 4 8 11 12 3" xfId="36860" xr:uid="{B4B6CB89-34FB-47D5-975D-AA9F4BF875A3}"/>
    <cellStyle name="Komórka zaznaczona 2 4 8 11 12 4" xfId="46036" xr:uid="{A2ABCA87-B0CD-4C01-8C6F-2783E0D3ED4D}"/>
    <cellStyle name="Komórka zaznaczona 2 4 8 11 13" xfId="9190" xr:uid="{63C6C590-4CC6-4591-BB08-3B63675EDC95}"/>
    <cellStyle name="Komórka zaznaczona 2 4 8 11 13 2" xfId="25378" xr:uid="{19633C89-E12B-4E62-899C-FD2C74C91CC8}"/>
    <cellStyle name="Komórka zaznaczona 2 4 8 11 13 3" xfId="37332" xr:uid="{B3378B1D-095C-4231-A3D2-9B7468790CFE}"/>
    <cellStyle name="Komórka zaznaczona 2 4 8 11 13 4" xfId="46251" xr:uid="{3737B3F0-C871-4325-940E-CA42C5690402}"/>
    <cellStyle name="Komórka zaznaczona 2 4 8 11 14" xfId="9681" xr:uid="{24636C1B-614E-4799-B70C-7C5C578A0890}"/>
    <cellStyle name="Komórka zaznaczona 2 4 8 11 14 2" xfId="25825" xr:uid="{CAF00401-DE6A-4BEB-B975-1E9D5AAA0DC5}"/>
    <cellStyle name="Komórka zaznaczona 2 4 8 11 14 3" xfId="37726" xr:uid="{638F742A-FA82-4316-A25F-59DE7B7C7AE5}"/>
    <cellStyle name="Komórka zaznaczona 2 4 8 11 14 4" xfId="46499" xr:uid="{ECB243CD-B2B6-47F9-8327-46A893697339}"/>
    <cellStyle name="Komórka zaznaczona 2 4 8 11 15" xfId="9876" xr:uid="{4B65D774-755A-4DBF-9451-0305F47D0492}"/>
    <cellStyle name="Komórka zaznaczona 2 4 8 11 15 2" xfId="25997" xr:uid="{8AFF03AB-8236-4BFC-A333-DCB0697AD13F}"/>
    <cellStyle name="Komórka zaznaczona 2 4 8 11 15 3" xfId="37865" xr:uid="{7241232A-A189-48D3-9142-5F95FF236E34}"/>
    <cellStyle name="Komórka zaznaczona 2 4 8 11 15 4" xfId="46556" xr:uid="{5CAE2BF5-CB2D-468B-8E9B-BCCB0BBD67DF}"/>
    <cellStyle name="Komórka zaznaczona 2 4 8 11 16" xfId="10088" xr:uid="{D692B55F-9200-43F8-B628-21A922B4703F}"/>
    <cellStyle name="Komórka zaznaczona 2 4 8 11 16 2" xfId="26199" xr:uid="{9D456014-1ECA-46B2-9A44-BC7EAD3466DA}"/>
    <cellStyle name="Komórka zaznaczona 2 4 8 11 16 3" xfId="38053" xr:uid="{3BE0396E-1E8B-4036-9A30-4A52737AC5C2}"/>
    <cellStyle name="Komórka zaznaczona 2 4 8 11 16 4" xfId="46650" xr:uid="{F02DC81F-4F15-4985-BCC8-4078CE975DBB}"/>
    <cellStyle name="Komórka zaznaczona 2 4 8 11 17" xfId="10584" xr:uid="{D2E75A47-0EDC-4389-9818-83B8B2094631}"/>
    <cellStyle name="Komórka zaznaczona 2 4 8 11 17 2" xfId="26681" xr:uid="{B070F68A-B9EB-4EF1-A387-827AC2F1C370}"/>
    <cellStyle name="Komórka zaznaczona 2 4 8 11 17 3" xfId="38495" xr:uid="{6FD3C91F-6580-445A-AE47-A306F28B9FD0}"/>
    <cellStyle name="Komórka zaznaczona 2 4 8 11 17 4" xfId="46846" xr:uid="{750C98F8-AE96-468C-ADB7-289B8F2FC5BB}"/>
    <cellStyle name="Komórka zaznaczona 2 4 8 11 18" xfId="5764" xr:uid="{5B280707-7736-4CCE-8222-FDEA6733B307}"/>
    <cellStyle name="Komórka zaznaczona 2 4 8 11 19" xfId="12387" xr:uid="{B4A0C6A8-9936-497F-A411-A5BB01402779}"/>
    <cellStyle name="Komórka zaznaczona 2 4 8 11 19 2" xfId="28102" xr:uid="{7292A312-7335-4C6E-8810-4DDDA695B188}"/>
    <cellStyle name="Komórka zaznaczona 2 4 8 11 19 3" xfId="39658" xr:uid="{F89818E4-1D81-4A3A-9976-C457E2543473}"/>
    <cellStyle name="Komórka zaznaczona 2 4 8 11 19 4" xfId="47332" xr:uid="{DB558C05-EAAE-405D-804D-4D3CCE99851C}"/>
    <cellStyle name="Komórka zaznaczona 2 4 8 11 2" xfId="3511" xr:uid="{C280B6F2-B7E1-4BE3-A0A5-4EDC4DC7EE99}"/>
    <cellStyle name="Komórka zaznaczona 2 4 8 11 2 2" xfId="19904" xr:uid="{4C1C3F82-2F78-4A12-94EC-7EE0E95E6EAE}"/>
    <cellStyle name="Komórka zaznaczona 2 4 8 11 2 3" xfId="25760" xr:uid="{55032673-B550-4F62-9049-41514D803746}"/>
    <cellStyle name="Komórka zaznaczona 2 4 8 11 2 4" xfId="35834" xr:uid="{D65B3E0B-8F32-472F-93BC-9061D6AA094E}"/>
    <cellStyle name="Komórka zaznaczona 2 4 8 11 20" xfId="12926" xr:uid="{ED7608EE-2E43-48A0-9978-F744C11E0E0A}"/>
    <cellStyle name="Komórka zaznaczona 2 4 8 11 20 2" xfId="28634" xr:uid="{02B892A4-07FE-4C21-8F93-9AB94FD46C2D}"/>
    <cellStyle name="Komórka zaznaczona 2 4 8 11 20 3" xfId="40167" xr:uid="{848E8636-87F9-4134-AE97-A8039047830E}"/>
    <cellStyle name="Komórka zaznaczona 2 4 8 11 20 4" xfId="47505" xr:uid="{48AD4DC8-9C73-4648-BC2F-4B04C247DF22}"/>
    <cellStyle name="Komórka zaznaczona 2 4 8 11 21" xfId="13407" xr:uid="{6BBB555B-1BEB-4A1D-84B3-E75B3F7ED8B3}"/>
    <cellStyle name="Komórka zaznaczona 2 4 8 11 21 2" xfId="29052" xr:uid="{6003EE33-DCC6-4D57-9AE6-77C957172D62}"/>
    <cellStyle name="Komórka zaznaczona 2 4 8 11 21 3" xfId="40508" xr:uid="{69245E84-E959-4BC6-8796-4238A78C3144}"/>
    <cellStyle name="Komórka zaznaczona 2 4 8 11 21 4" xfId="47704" xr:uid="{A42FFE63-5CAE-4FB8-BFF4-C140BF05CDFC}"/>
    <cellStyle name="Komórka zaznaczona 2 4 8 11 22" xfId="13598" xr:uid="{978794D2-0B1D-41BE-B461-DFD3D05933EE}"/>
    <cellStyle name="Komórka zaznaczona 2 4 8 11 22 2" xfId="29237" xr:uid="{9A3F67BB-7598-4C0E-8B43-662D856C5E46}"/>
    <cellStyle name="Komórka zaznaczona 2 4 8 11 22 3" xfId="40670" xr:uid="{17F2A48D-2220-4F96-9DEE-745B67CBF289}"/>
    <cellStyle name="Komórka zaznaczona 2 4 8 11 22 4" xfId="47802" xr:uid="{492029A6-713A-4729-B049-D8ACEA8BAF6F}"/>
    <cellStyle name="Komórka zaznaczona 2 4 8 11 23" xfId="14692" xr:uid="{BBFBDB02-A02D-4F94-9493-00EFF308CE13}"/>
    <cellStyle name="Komórka zaznaczona 2 4 8 11 23 2" xfId="30208" xr:uid="{99150EBF-1F52-4F98-A14A-455A882BCE0A}"/>
    <cellStyle name="Komórka zaznaczona 2 4 8 11 23 3" xfId="41581" xr:uid="{7E1B4983-2CEE-4EB5-B5CC-4C10C3C2394A}"/>
    <cellStyle name="Komórka zaznaczona 2 4 8 11 23 4" xfId="48359" xr:uid="{5FC9F9AB-CA33-4785-AC74-BDF1999A7306}"/>
    <cellStyle name="Komórka zaznaczona 2 4 8 11 24" xfId="14827" xr:uid="{AED3F37B-7CA5-41E4-B8BB-7C98D633ECC3}"/>
    <cellStyle name="Komórka zaznaczona 2 4 8 11 24 2" xfId="30343" xr:uid="{C48507F0-8F29-44B6-AC89-D18F5B6DF3AB}"/>
    <cellStyle name="Komórka zaznaczona 2 4 8 11 24 3" xfId="41716" xr:uid="{7B77E249-AE78-4C1D-9C40-B4E7ABA212DF}"/>
    <cellStyle name="Komórka zaznaczona 2 4 8 11 24 4" xfId="48462" xr:uid="{D9BE4B84-1694-4585-A99F-BAC3A5221AB2}"/>
    <cellStyle name="Komórka zaznaczona 2 4 8 11 25" xfId="15037" xr:uid="{A3968A58-F3B4-4708-B325-C418D1C3E071}"/>
    <cellStyle name="Komórka zaznaczona 2 4 8 11 25 2" xfId="30553" xr:uid="{34676DD9-AE3B-4DC7-8C95-4D035D44A242}"/>
    <cellStyle name="Komórka zaznaczona 2 4 8 11 25 3" xfId="41926" xr:uid="{811A0760-2F93-4932-9872-CBC34CB15FD7}"/>
    <cellStyle name="Komórka zaznaczona 2 4 8 11 25 4" xfId="48555" xr:uid="{124B5016-2B58-48DC-BD02-7FBF318D600C}"/>
    <cellStyle name="Komórka zaznaczona 2 4 8 11 26" xfId="15519" xr:uid="{31E46435-19C5-47FD-8D63-0FA5484127A6}"/>
    <cellStyle name="Komórka zaznaczona 2 4 8 11 26 2" xfId="31035" xr:uid="{B469F711-8AB8-4E21-A9D0-D4188ADE993F}"/>
    <cellStyle name="Komórka zaznaczona 2 4 8 11 26 3" xfId="42408" xr:uid="{47D554C5-33CB-4B42-AB69-E7C019BBEE63}"/>
    <cellStyle name="Komórka zaznaczona 2 4 8 11 26 4" xfId="48711" xr:uid="{96C0345A-5459-4B4C-B3C1-5366C5C8142D}"/>
    <cellStyle name="Komórka zaznaczona 2 4 8 11 27" xfId="15783" xr:uid="{B3754374-AB12-464E-AE50-306CFA389D1B}"/>
    <cellStyle name="Komórka zaznaczona 2 4 8 11 27 2" xfId="31299" xr:uid="{DA505E95-CCF9-4513-9711-1247D817E12C}"/>
    <cellStyle name="Komórka zaznaczona 2 4 8 11 27 3" xfId="42672" xr:uid="{6334AC45-9612-451E-BA60-D3809EC838B1}"/>
    <cellStyle name="Komórka zaznaczona 2 4 8 11 27 4" xfId="48911" xr:uid="{AA9BB99B-4050-4303-A01C-9C6A31C76B2F}"/>
    <cellStyle name="Komórka zaznaczona 2 4 8 11 28" xfId="16000" xr:uid="{E1D7BDDE-58DC-419E-8A7A-C67B73CBF679}"/>
    <cellStyle name="Komórka zaznaczona 2 4 8 11 28 2" xfId="31516" xr:uid="{68FCE12A-BDD4-4FF4-BCA4-36998812282C}"/>
    <cellStyle name="Komórka zaznaczona 2 4 8 11 28 3" xfId="42889" xr:uid="{E30F90CC-80BF-4488-BC21-362160081688}"/>
    <cellStyle name="Komórka zaznaczona 2 4 8 11 28 4" xfId="49001" xr:uid="{25DFF9BE-2459-479D-B664-6E2C2717642E}"/>
    <cellStyle name="Komórka zaznaczona 2 4 8 11 29" xfId="16459" xr:uid="{4CD0DF68-EDB8-4FE7-8F1D-CF8663F3BDDA}"/>
    <cellStyle name="Komórka zaznaczona 2 4 8 11 29 2" xfId="31975" xr:uid="{9F4870BC-97F0-4C61-A061-C10A4D5FC498}"/>
    <cellStyle name="Komórka zaznaczona 2 4 8 11 29 3" xfId="43348" xr:uid="{7C76A76C-D109-4EFA-88EF-6A9A33436375}"/>
    <cellStyle name="Komórka zaznaczona 2 4 8 11 29 4" xfId="49152" xr:uid="{7849D640-59C7-44AD-A8CA-583C42812793}"/>
    <cellStyle name="Komórka zaznaczona 2 4 8 11 3" xfId="4268" xr:uid="{B02742EE-C537-48F1-941C-31D8FB156704}"/>
    <cellStyle name="Komórka zaznaczona 2 4 8 11 3 2" xfId="20645" xr:uid="{71BA254F-E394-4708-84C7-F96F74804CF9}"/>
    <cellStyle name="Komórka zaznaczona 2 4 8 11 3 3" xfId="32722" xr:uid="{A276CCED-AA9A-41D6-B87B-6169926D42C8}"/>
    <cellStyle name="Komórka zaznaczona 2 4 8 11 3 4" xfId="43696" xr:uid="{49CB1DDD-F456-423B-B7F9-666D8E713972}"/>
    <cellStyle name="Komórka zaznaczona 2 4 8 11 30" xfId="16603" xr:uid="{F7DE221D-7F57-44AB-927E-6F2255D805D5}"/>
    <cellStyle name="Komórka zaznaczona 2 4 8 11 30 2" xfId="32119" xr:uid="{7B43386D-CC6C-4CDE-94E6-72B54F3323E3}"/>
    <cellStyle name="Komórka zaznaczona 2 4 8 11 30 3" xfId="43492" xr:uid="{34CA50B3-7548-4B09-8615-14E809356D4B}"/>
    <cellStyle name="Komórka zaznaczona 2 4 8 11 30 4" xfId="49291" xr:uid="{BF371B16-958D-45E1-9CED-E68F26189B14}"/>
    <cellStyle name="Komórka zaznaczona 2 4 8 11 31" xfId="16707" xr:uid="{FEEFDA67-5FEE-456E-BE56-E0B35F8766FB}"/>
    <cellStyle name="Komórka zaznaczona 2 4 8 11 31 2" xfId="32223" xr:uid="{07F4B610-CA35-411E-B412-9AFB60050422}"/>
    <cellStyle name="Komórka zaznaczona 2 4 8 11 31 3" xfId="43596" xr:uid="{D755C1D9-4432-4ED3-AC25-5BD6DDD702E6}"/>
    <cellStyle name="Komórka zaznaczona 2 4 8 11 31 4" xfId="49383" xr:uid="{6157BFEA-AECB-4988-9788-2378696A8D28}"/>
    <cellStyle name="Komórka zaznaczona 2 4 8 11 32" xfId="18264" xr:uid="{5849E19A-7A8A-4AFD-A72F-FA143D8F6CF2}"/>
    <cellStyle name="Komórka zaznaczona 2 4 8 11 33" xfId="24232" xr:uid="{7FC070D1-B0C7-4772-8C72-A70B211D24F4}"/>
    <cellStyle name="Komórka zaznaczona 2 4 8 11 34" xfId="36622" xr:uid="{A1E90C60-2449-4497-8B94-D84B895B4DA5}"/>
    <cellStyle name="Komórka zaznaczona 2 4 8 11 4" xfId="4764" xr:uid="{55AE3B65-3860-4C18-837B-49B3B9ABC9F9}"/>
    <cellStyle name="Komórka zaznaczona 2 4 8 11 4 2" xfId="21138" xr:uid="{CDCCBF03-169D-4FB6-ABDC-561149C73D6B}"/>
    <cellStyle name="Komórka zaznaczona 2 4 8 11 4 3" xfId="33213" xr:uid="{15A29A2F-ECD9-4258-B272-61523E74EC4E}"/>
    <cellStyle name="Komórka zaznaczona 2 4 8 11 4 4" xfId="43939" xr:uid="{C1888055-BE23-49D3-BCE6-6E9F6D839768}"/>
    <cellStyle name="Komórka zaznaczona 2 4 8 11 5" xfId="5320" xr:uid="{52582883-99C6-405B-A9D4-45CB28F2A6A6}"/>
    <cellStyle name="Komórka zaznaczona 2 4 8 11 5 2" xfId="21689" xr:uid="{EE8E1622-F6DC-4554-974F-CFB563E525A7}"/>
    <cellStyle name="Komórka zaznaczona 2 4 8 11 5 3" xfId="33756" xr:uid="{D3F1B76C-06C2-44B4-B625-3BE3042AA50E}"/>
    <cellStyle name="Komórka zaznaczona 2 4 8 11 5 4" xfId="44184" xr:uid="{548C5080-7904-4CEE-A22B-B430518BABBD}"/>
    <cellStyle name="Komórka zaznaczona 2 4 8 11 6" xfId="5737" xr:uid="{8D42695D-482D-4E54-92B2-433D27612BCB}"/>
    <cellStyle name="Komórka zaznaczona 2 4 8 11 6 2" xfId="22039" xr:uid="{8FC748E8-8F0D-4099-907A-37F3668D842C}"/>
    <cellStyle name="Komórka zaznaczona 2 4 8 11 6 3" xfId="34168" xr:uid="{47152D0B-404F-4F29-B655-0273B63CF6EF}"/>
    <cellStyle name="Komórka zaznaczona 2 4 8 11 6 4" xfId="44559" xr:uid="{533E57CF-D5DD-454A-A985-23AEB7D95806}"/>
    <cellStyle name="Komórka zaznaczona 2 4 8 11 7" xfId="6204" xr:uid="{FB5038D1-35CC-47F9-AF5C-6295B04400CB}"/>
    <cellStyle name="Komórka zaznaczona 2 4 8 11 7 2" xfId="22501" xr:uid="{589271EE-7EC6-43F9-96C5-99EEC7D9B1C2}"/>
    <cellStyle name="Komórka zaznaczona 2 4 8 11 7 3" xfId="34613" xr:uid="{151B8038-6A5C-40C7-A506-B1646F659A8E}"/>
    <cellStyle name="Komórka zaznaczona 2 4 8 11 7 4" xfId="44864" xr:uid="{ECD9E456-F4B5-432A-8B16-B4CAFF9C3149}"/>
    <cellStyle name="Komórka zaznaczona 2 4 8 11 8" xfId="6510" xr:uid="{B503E9D8-7687-4D9E-A8DE-D4AA4A9C3A30}"/>
    <cellStyle name="Komórka zaznaczona 2 4 8 11 8 2" xfId="22797" xr:uid="{5A260C81-4820-470D-9E0A-F8B9B496FCE0}"/>
    <cellStyle name="Komórka zaznaczona 2 4 8 11 8 3" xfId="34902" xr:uid="{F5459CF5-A5CF-4133-8300-64EF6714A1FE}"/>
    <cellStyle name="Komórka zaznaczona 2 4 8 11 8 4" xfId="45024" xr:uid="{DCBEF622-546D-47B4-8257-9AAACAB1293F}"/>
    <cellStyle name="Komórka zaznaczona 2 4 8 11 9" xfId="6674" xr:uid="{5688231A-955C-4DD6-BBFF-AB650678AF37}"/>
    <cellStyle name="Komórka zaznaczona 2 4 8 11 9 2" xfId="22956" xr:uid="{8EF221C1-6D95-4511-9DA2-4892CC10DB86}"/>
    <cellStyle name="Komórka zaznaczona 2 4 8 11 9 3" xfId="35061" xr:uid="{89546512-A667-4C54-8558-F7A5760F6228}"/>
    <cellStyle name="Komórka zaznaczona 2 4 8 11 9 4" xfId="45086" xr:uid="{24E485B2-3AB7-46F5-A8A3-6CCF83CB1CC1}"/>
    <cellStyle name="Komórka zaznaczona 2 4 8 12" xfId="2291" xr:uid="{FF468BEE-19FA-4F7E-9B46-ABAF47280A3F}"/>
    <cellStyle name="Komórka zaznaczona 2 4 8 12 2" xfId="18703" xr:uid="{F3BBF630-3B7C-44F4-9FBC-2873DE2B0A87}"/>
    <cellStyle name="Komórka zaznaczona 2 4 8 12 3" xfId="16821" xr:uid="{62B772B5-0874-4227-A707-5F50DCBF84CA}"/>
    <cellStyle name="Komórka zaznaczona 2 4 8 12 4" xfId="17599" xr:uid="{24558F1F-CFD9-4205-936F-4F63DA8FF6B4}"/>
    <cellStyle name="Komórka zaznaczona 2 4 8 13" xfId="2806" xr:uid="{6EC4FD96-229B-4684-9987-E1F6644609AE}"/>
    <cellStyle name="Komórka zaznaczona 2 4 8 13 2" xfId="19205" xr:uid="{A4868D43-DA94-487B-8B0D-416C88E11D5C}"/>
    <cellStyle name="Komórka zaznaczona 2 4 8 13 3" xfId="24548" xr:uid="{D97E3097-0B91-4F4C-AECB-AC8F3700790B}"/>
    <cellStyle name="Komórka zaznaczona 2 4 8 13 4" xfId="39023" xr:uid="{43247B25-FE41-4728-ACC1-528290546E13}"/>
    <cellStyle name="Komórka zaznaczona 2 4 8 14" xfId="2461" xr:uid="{A7114BAF-C11C-419D-B5F8-7D16D99270C3}"/>
    <cellStyle name="Komórka zaznaczona 2 4 8 14 2" xfId="18867" xr:uid="{C6C4E882-2D7A-473E-AF59-02643ADEA9FE}"/>
    <cellStyle name="Komórka zaznaczona 2 4 8 14 3" xfId="27268" xr:uid="{1FF44656-6A85-4B63-B9BF-779A1F7425D0}"/>
    <cellStyle name="Komórka zaznaczona 2 4 8 14 4" xfId="26698" xr:uid="{8E22DA9D-D148-43A4-B525-25E21100215A}"/>
    <cellStyle name="Komórka zaznaczona 2 4 8 15" xfId="2467" xr:uid="{3AC4A25F-BAB7-429F-86A1-6014D3602E3D}"/>
    <cellStyle name="Komórka zaznaczona 2 4 8 15 2" xfId="18873" xr:uid="{650BA26F-A043-42C6-B24E-90548728CC27}"/>
    <cellStyle name="Komórka zaznaczona 2 4 8 15 3" xfId="25965" xr:uid="{9F3522AE-002E-4053-BAD3-D73FF2E755CA}"/>
    <cellStyle name="Komórka zaznaczona 2 4 8 15 4" xfId="37373" xr:uid="{BBAB8035-AAE6-4BD7-BC3C-07C1C45A2EA8}"/>
    <cellStyle name="Komórka zaznaczona 2 4 8 16" xfId="4875" xr:uid="{A32F6D2E-5611-4969-98CF-662B15E2C970}"/>
    <cellStyle name="Komórka zaznaczona 2 4 8 16 2" xfId="21247" xr:uid="{725D254A-2B3F-4C2F-A954-8197096E0B87}"/>
    <cellStyle name="Komórka zaznaczona 2 4 8 16 3" xfId="33321" xr:uid="{BCE1B981-E950-4AC2-BC10-2551C0893A92}"/>
    <cellStyle name="Komórka zaznaczona 2 4 8 16 4" xfId="43977" xr:uid="{8D505E61-B89C-4723-A442-4EF7EFB027A5}"/>
    <cellStyle name="Komórka zaznaczona 2 4 8 17" xfId="2669" xr:uid="{43DA0A5E-863D-4B7D-8895-BC94E903DCBB}"/>
    <cellStyle name="Komórka zaznaczona 2 4 8 17 2" xfId="19072" xr:uid="{0B727C4B-7EA5-4F30-8FB5-57505B09A9AE}"/>
    <cellStyle name="Komórka zaznaczona 2 4 8 17 3" xfId="21988" xr:uid="{F8257451-13C3-4019-9E43-8D95A45744D2}"/>
    <cellStyle name="Komórka zaznaczona 2 4 8 17 4" xfId="37522" xr:uid="{966D8B0B-2C0C-4EBD-A12F-9C3ADA99B75A}"/>
    <cellStyle name="Komórka zaznaczona 2 4 8 18" xfId="1915" xr:uid="{603416C3-2ABE-41B9-BC73-E42C657F6E73}"/>
    <cellStyle name="Komórka zaznaczona 2 4 8 18 2" xfId="18337" xr:uid="{F50F2518-DD7D-4AD0-8FA4-44D88932A3DE}"/>
    <cellStyle name="Komórka zaznaczona 2 4 8 18 3" xfId="17044" xr:uid="{CE6850A5-21B9-4942-B00A-674F02210EBD}"/>
    <cellStyle name="Komórka zaznaczona 2 4 8 18 4" xfId="35422" xr:uid="{6F957C97-537C-4375-AC3E-2B0B71C7CAE9}"/>
    <cellStyle name="Komórka zaznaczona 2 4 8 19" xfId="4844" xr:uid="{EE11C751-5682-49A6-A705-AC88CF776665}"/>
    <cellStyle name="Komórka zaznaczona 2 4 8 19 2" xfId="21216" xr:uid="{5656932D-8B3E-448E-A974-71165F6BC082}"/>
    <cellStyle name="Komórka zaznaczona 2 4 8 19 3" xfId="33291" xr:uid="{EFDE134D-4D06-47C2-B397-D4250106E2DC}"/>
    <cellStyle name="Komórka zaznaczona 2 4 8 19 4" xfId="43967" xr:uid="{68A4266E-80A8-4EE7-ABE1-3C55300134B6}"/>
    <cellStyle name="Komórka zaznaczona 2 4 8 2" xfId="893" xr:uid="{AD6196A1-788A-4D87-88D3-C0B032C0675A}"/>
    <cellStyle name="Komórka zaznaczona 2 4 8 2 10" xfId="6036" xr:uid="{079CDF5F-32DD-4953-BD93-10383BC51C69}"/>
    <cellStyle name="Komórka zaznaczona 2 4 8 2 10 2" xfId="22335" xr:uid="{BBC23904-89B3-488E-BB6F-32D21A29DF26}"/>
    <cellStyle name="Komórka zaznaczona 2 4 8 2 10 3" xfId="34454" xr:uid="{87515C46-EE38-4A2B-9294-A1DFFF23600A}"/>
    <cellStyle name="Komórka zaznaczona 2 4 8 2 10 4" xfId="44751" xr:uid="{D726B129-007D-48ED-BE6C-38826302974E}"/>
    <cellStyle name="Komórka zaznaczona 2 4 8 2 11" xfId="6353" xr:uid="{B536E941-76BE-45FF-8AEA-AA5C66E0FD72}"/>
    <cellStyle name="Komórka zaznaczona 2 4 8 2 11 2" xfId="22645" xr:uid="{F346D12A-B2C7-4875-9D93-E6A3279A93BB}"/>
    <cellStyle name="Komórka zaznaczona 2 4 8 2 11 3" xfId="34758" xr:uid="{9B9B7504-789D-4482-9644-EFE84618C892}"/>
    <cellStyle name="Komórka zaznaczona 2 4 8 2 11 4" xfId="44937" xr:uid="{5509561C-07D4-4744-AE1A-D58088797244}"/>
    <cellStyle name="Komórka zaznaczona 2 4 8 2 12" xfId="8223" xr:uid="{954A1A21-D4FD-4E06-8122-90BA1697C6FB}"/>
    <cellStyle name="Komórka zaznaczona 2 4 8 2 12 2" xfId="24441" xr:uid="{780700C1-F1C0-4626-82CC-554A64E43E06}"/>
    <cellStyle name="Komórka zaznaczona 2 4 8 2 12 3" xfId="36439" xr:uid="{028204A3-43AD-4C55-9253-81B0030AC98C}"/>
    <cellStyle name="Komórka zaznaczona 2 4 8 2 12 4" xfId="45823" xr:uid="{08BD244B-AEF2-4C45-ABDD-81EAEBB256EC}"/>
    <cellStyle name="Komórka zaznaczona 2 4 8 2 13" xfId="8492" xr:uid="{5E2F7AD4-C1A6-437F-B0FC-7E3F1742E324}"/>
    <cellStyle name="Komórka zaznaczona 2 4 8 2 13 2" xfId="24694" xr:uid="{15983B91-550E-495D-8890-87B004C9C02C}"/>
    <cellStyle name="Komórka zaznaczona 2 4 8 2 13 3" xfId="36684" xr:uid="{B8E1E235-DEB5-4A75-B8C8-4311A70195E7}"/>
    <cellStyle name="Komórka zaznaczona 2 4 8 2 13 4" xfId="45940" xr:uid="{97C7403F-9F95-4E80-8F95-B617D148D7ED}"/>
    <cellStyle name="Komórka zaznaczona 2 4 8 2 14" xfId="1976" xr:uid="{62AA60C0-2BAC-4488-BBF8-43BA33694C1D}"/>
    <cellStyle name="Komórka zaznaczona 2 4 8 2 14 2" xfId="18393" xr:uid="{C6828CCE-343D-41E4-A320-330DE6BAA410}"/>
    <cellStyle name="Komórka zaznaczona 2 4 8 2 14 3" xfId="28658" xr:uid="{E029D069-55D2-4D1B-A5E9-F235A8767837}"/>
    <cellStyle name="Komórka zaznaczona 2 4 8 2 14 4" xfId="35959" xr:uid="{2EB125E9-CB74-4B8C-BC05-578B07647A3E}"/>
    <cellStyle name="Komórka zaznaczona 2 4 8 2 15" xfId="4921" xr:uid="{CE525B7F-130B-48D1-8AA5-CB4A5F92E4D8}"/>
    <cellStyle name="Komórka zaznaczona 2 4 8 2 15 2" xfId="21293" xr:uid="{FA7A035D-C692-417F-82A8-E14AF710F173}"/>
    <cellStyle name="Komórka zaznaczona 2 4 8 2 15 3" xfId="33364" xr:uid="{5FD140B5-074C-4D29-9336-E8A3C06382E5}"/>
    <cellStyle name="Komórka zaznaczona 2 4 8 2 15 4" xfId="43993" xr:uid="{BF373222-B3AB-42B2-9738-4912BEC7BD0B}"/>
    <cellStyle name="Komórka zaznaczona 2 4 8 2 16" xfId="7065" xr:uid="{AC744282-1395-46F0-A46B-94D763917868}"/>
    <cellStyle name="Komórka zaznaczona 2 4 8 2 16 2" xfId="23334" xr:uid="{7A8F2414-96BA-450F-B7AD-9316D08D6677}"/>
    <cellStyle name="Komórka zaznaczona 2 4 8 2 16 3" xfId="35431" xr:uid="{394F7F93-83CB-467A-A975-CCA84FCD5E30}"/>
    <cellStyle name="Komórka zaznaczona 2 4 8 2 16 4" xfId="45231" xr:uid="{FC2C0B05-78FD-4CB2-A10E-DE504195BD75}"/>
    <cellStyle name="Komórka zaznaczona 2 4 8 2 17" xfId="9394" xr:uid="{CEA1EA62-CBAD-4C93-B54B-B3FDC5253540}"/>
    <cellStyle name="Komórka zaznaczona 2 4 8 2 17 2" xfId="25556" xr:uid="{6251E528-D4B5-442D-AA5A-F498A37E0F68}"/>
    <cellStyle name="Komórka zaznaczona 2 4 8 2 17 3" xfId="37493" xr:uid="{FA169615-08BB-453F-A290-E4CD1CDBCACE}"/>
    <cellStyle name="Komórka zaznaczona 2 4 8 2 17 4" xfId="46337" xr:uid="{7D7C80D2-E14C-4BE3-86DF-CF959C2D90BB}"/>
    <cellStyle name="Komórka zaznaczona 2 4 8 2 18" xfId="9200" xr:uid="{B97EADF0-BF91-465E-9139-861F05504761}"/>
    <cellStyle name="Komórka zaznaczona 2 4 8 2 19" xfId="11493" xr:uid="{2D59FAA5-349E-4DD8-9FA2-CB76C465F737}"/>
    <cellStyle name="Komórka zaznaczona 2 4 8 2 19 2" xfId="27273" xr:uid="{527760D9-7989-4BD7-BBB7-7FB308C15A4A}"/>
    <cellStyle name="Komórka zaznaczona 2 4 8 2 19 3" xfId="38881" xr:uid="{05BCFA3F-ED48-4598-839E-EE56C8F8AE7B}"/>
    <cellStyle name="Komórka zaznaczona 2 4 8 2 19 4" xfId="47024" xr:uid="{A53EC5A1-0265-4E31-8F50-5281EAC9984A}"/>
    <cellStyle name="Komórka zaznaczona 2 4 8 2 2" xfId="2626" xr:uid="{DC1D44FB-9D7A-4C8F-93FC-390DE2645AF9}"/>
    <cellStyle name="Komórka zaznaczona 2 4 8 2 2 2" xfId="19029" xr:uid="{CD953C35-4692-4087-830A-7E9406227292}"/>
    <cellStyle name="Komórka zaznaczona 2 4 8 2 2 3" xfId="25702" xr:uid="{E79D5027-4703-4826-A40F-B1C1C7F307DE}"/>
    <cellStyle name="Komórka zaznaczona 2 4 8 2 2 4" xfId="36166" xr:uid="{879843F8-D958-430B-9BEC-43CB7D34496C}"/>
    <cellStyle name="Komórka zaznaczona 2 4 8 2 20" xfId="7866" xr:uid="{7647CA25-7091-4C19-89EF-A070B75968A6}"/>
    <cellStyle name="Komórka zaznaczona 2 4 8 2 20 2" xfId="24097" xr:uid="{9E0C29F8-68F7-43E2-BA72-B2180B942E25}"/>
    <cellStyle name="Komórka zaznaczona 2 4 8 2 20 3" xfId="36112" xr:uid="{D5AC30E7-D234-47FF-9A7B-854F26347835}"/>
    <cellStyle name="Komórka zaznaczona 2 4 8 2 20 4" xfId="45613" xr:uid="{EEB8C8B3-BD10-4B2A-B113-D75695C9005B}"/>
    <cellStyle name="Komórka zaznaczona 2 4 8 2 21" xfId="11642" xr:uid="{ED3CEA4D-2E18-495F-99F0-54E51AAB091E}"/>
    <cellStyle name="Komórka zaznaczona 2 4 8 2 21 2" xfId="27403" xr:uid="{3912B2E6-E0F4-48BE-8A2F-63F5EDC79729}"/>
    <cellStyle name="Komórka zaznaczona 2 4 8 2 21 3" xfId="38996" xr:uid="{AAA112D1-4EC7-471E-B38E-9A53B15732BB}"/>
    <cellStyle name="Komórka zaznaczona 2 4 8 2 21 4" xfId="47088" xr:uid="{098F7395-A508-4720-B823-A12FBE1A65BC}"/>
    <cellStyle name="Komórka zaznaczona 2 4 8 2 22" xfId="11538" xr:uid="{89182BE0-2C10-4822-A198-070D8EB12272}"/>
    <cellStyle name="Komórka zaznaczona 2 4 8 2 22 2" xfId="27312" xr:uid="{E2D0DA88-34B6-491D-9D35-B67A9A0267D7}"/>
    <cellStyle name="Komórka zaznaczona 2 4 8 2 22 3" xfId="38917" xr:uid="{8FEFEAD3-F859-471A-881B-EEE385CAEA9A}"/>
    <cellStyle name="Komórka zaznaczona 2 4 8 2 22 4" xfId="47046" xr:uid="{2EE39C68-EF7D-4E7C-B78E-61813E856BCA}"/>
    <cellStyle name="Komórka zaznaczona 2 4 8 2 23" xfId="14394" xr:uid="{267407E0-1829-43DD-829A-E08C9FE342E7}"/>
    <cellStyle name="Komórka zaznaczona 2 4 8 2 23 2" xfId="29910" xr:uid="{825B8373-A1DD-4A4D-BF0B-1FD216BACEFE}"/>
    <cellStyle name="Komórka zaznaczona 2 4 8 2 23 3" xfId="41283" xr:uid="{4BC33931-73A0-4B50-94A9-7C7C63B006E7}"/>
    <cellStyle name="Komórka zaznaczona 2 4 8 2 23 4" xfId="48169" xr:uid="{28DCF01F-F1CE-45BB-847D-48AD1C6D6BCC}"/>
    <cellStyle name="Komórka zaznaczona 2 4 8 2 24" xfId="14467" xr:uid="{B2530F32-6023-4D24-A256-2792EA4442B7}"/>
    <cellStyle name="Komórka zaznaczona 2 4 8 2 24 2" xfId="29983" xr:uid="{EAF640E5-6290-4A81-9510-D436A77E6938}"/>
    <cellStyle name="Komórka zaznaczona 2 4 8 2 24 3" xfId="41356" xr:uid="{ABC92055-D549-406D-BBAA-78ED860D200B}"/>
    <cellStyle name="Komórka zaznaczona 2 4 8 2 24 4" xfId="48217" xr:uid="{D2BB999B-60EF-4662-82AE-54D093638265}"/>
    <cellStyle name="Komórka zaznaczona 2 4 8 2 25" xfId="11788" xr:uid="{F52B51D0-187C-48A0-9B3A-2327D6A51105}"/>
    <cellStyle name="Komórka zaznaczona 2 4 8 2 25 2" xfId="27527" xr:uid="{518FF6B5-47E6-46E8-A06F-562C508AC641}"/>
    <cellStyle name="Komórka zaznaczona 2 4 8 2 25 3" xfId="39102" xr:uid="{E1B01FC9-DFB4-4732-8E14-C96793A83132}"/>
    <cellStyle name="Komórka zaznaczona 2 4 8 2 25 4" xfId="47146" xr:uid="{DB8F4B26-707C-4DAA-B1A2-A48E14214F74}"/>
    <cellStyle name="Komórka zaznaczona 2 4 8 2 26" xfId="14280" xr:uid="{72F76E78-34C0-48AE-AECF-AFC2EF7C16B1}"/>
    <cellStyle name="Komórka zaznaczona 2 4 8 2 26 2" xfId="29796" xr:uid="{00C5C07B-1345-4BC7-8807-5063D7018DFE}"/>
    <cellStyle name="Komórka zaznaczona 2 4 8 2 26 3" xfId="41169" xr:uid="{AAA4BA63-1AD3-41FF-8093-1603CE6E9C97}"/>
    <cellStyle name="Komórka zaznaczona 2 4 8 2 26 4" xfId="48105" xr:uid="{4E17487B-7568-4265-808A-F666CB6D6849}"/>
    <cellStyle name="Komórka zaznaczona 2 4 8 2 27" xfId="13841" xr:uid="{56364103-543D-4354-AB4E-6CC8EBE436A1}"/>
    <cellStyle name="Komórka zaznaczona 2 4 8 2 27 2" xfId="29357" xr:uid="{4F7A348E-93A0-462C-B20F-0897327A6DA1}"/>
    <cellStyle name="Komórka zaznaczona 2 4 8 2 27 3" xfId="40730" xr:uid="{48569B8D-DCF9-4EB6-8083-57B21B55A53A}"/>
    <cellStyle name="Komórka zaznaczona 2 4 8 2 27 4" xfId="47831" xr:uid="{DEB109B5-41ED-48A5-AC5C-32F8F778F177}"/>
    <cellStyle name="Komórka zaznaczona 2 4 8 2 28" xfId="14604" xr:uid="{F017D792-9D0E-41C1-936E-3F1FB4D8834D}"/>
    <cellStyle name="Komórka zaznaczona 2 4 8 2 28 2" xfId="30120" xr:uid="{BCB20EE6-C977-4553-B75F-7AB26A019A02}"/>
    <cellStyle name="Komórka zaznaczona 2 4 8 2 28 3" xfId="41493" xr:uid="{DB4EF22E-A86C-4495-8D25-414BFCC26DC0}"/>
    <cellStyle name="Komórka zaznaczona 2 4 8 2 28 4" xfId="48305" xr:uid="{489EAEE5-CBF2-4380-AEF5-7BCD99B0F42F}"/>
    <cellStyle name="Komórka zaznaczona 2 4 8 2 29" xfId="14046" xr:uid="{D68DBC4C-2903-4C74-853C-4F77E18CA76B}"/>
    <cellStyle name="Komórka zaznaczona 2 4 8 2 29 2" xfId="29562" xr:uid="{193D1BED-9C38-4724-9667-31D59436386A}"/>
    <cellStyle name="Komórka zaznaczona 2 4 8 2 29 3" xfId="40935" xr:uid="{8BAE5403-F501-4B65-94AE-40F4B3D2A73F}"/>
    <cellStyle name="Komórka zaznaczona 2 4 8 2 29 4" xfId="47954" xr:uid="{2F438017-CD6A-41B5-AFAF-75D14E35421E}"/>
    <cellStyle name="Komórka zaznaczona 2 4 8 2 3" xfId="2540" xr:uid="{7129D8F5-EFE6-4CAA-AB37-21883F5122A0}"/>
    <cellStyle name="Komórka zaznaczona 2 4 8 2 3 2" xfId="18945" xr:uid="{95E70B0B-F143-4FD7-8720-7B2A05E98FAF}"/>
    <cellStyle name="Komórka zaznaczona 2 4 8 2 3 3" xfId="28862" xr:uid="{DA8ECC97-1574-431E-9B26-3A7DFB5499D9}"/>
    <cellStyle name="Komórka zaznaczona 2 4 8 2 3 4" xfId="37739" xr:uid="{F275F4C1-8F92-4215-83F0-BF31340BA0FC}"/>
    <cellStyle name="Komórka zaznaczona 2 4 8 2 30" xfId="12635" xr:uid="{D5A403DA-79DC-4112-B55C-6D22F0864595}"/>
    <cellStyle name="Komórka zaznaczona 2 4 8 2 30 2" xfId="28349" xr:uid="{6B9B3D2C-14AA-43FF-A10B-224DA556950D}"/>
    <cellStyle name="Komórka zaznaczona 2 4 8 2 30 3" xfId="39894" xr:uid="{1AC7D8C6-0506-4C23-94F4-8E672ECB4E89}"/>
    <cellStyle name="Komórka zaznaczona 2 4 8 2 30 4" xfId="47397" xr:uid="{1D1C9271-EBEF-4D8A-BD9F-96D2D85E472D}"/>
    <cellStyle name="Komórka zaznaczona 2 4 8 2 31" xfId="14564" xr:uid="{9E1E60E6-196E-4181-A4B7-CFF569C07D04}"/>
    <cellStyle name="Komórka zaznaczona 2 4 8 2 31 2" xfId="30080" xr:uid="{A7FD370A-7CBE-404E-8E2C-4EAA41CBD7A1}"/>
    <cellStyle name="Komórka zaznaczona 2 4 8 2 31 3" xfId="41453" xr:uid="{2FA4D697-AF3E-4F53-9488-1CE5D30AC2E1}"/>
    <cellStyle name="Komórka zaznaczona 2 4 8 2 31 4" xfId="48282" xr:uid="{0CC87620-9945-4BAF-8CB1-162A996F07AC}"/>
    <cellStyle name="Komórka zaznaczona 2 4 8 2 32" xfId="17459" xr:uid="{C3D3C90E-65FD-4F06-A245-C19F064BF07E}"/>
    <cellStyle name="Komórka zaznaczona 2 4 8 2 33" xfId="28796" xr:uid="{918BA832-4A46-43A1-A484-A6CDB2300209}"/>
    <cellStyle name="Komórka zaznaczona 2 4 8 2 34" xfId="17516" xr:uid="{8B38454F-2D8A-4532-86FD-68CAD23F6E94}"/>
    <cellStyle name="Komórka zaznaczona 2 4 8 2 4" xfId="2099" xr:uid="{B8C9D7E9-DC7D-493F-A8DE-A09D099FECAC}"/>
    <cellStyle name="Komórka zaznaczona 2 4 8 2 4 2" xfId="18514" xr:uid="{764CD6A7-5764-4132-B74A-F6C900895198}"/>
    <cellStyle name="Komórka zaznaczona 2 4 8 2 4 3" xfId="25040" xr:uid="{648784DC-2C87-48EB-A48A-E8D812BA5CDF}"/>
    <cellStyle name="Komórka zaznaczona 2 4 8 2 4 4" xfId="38016" xr:uid="{824A7BF8-49B5-46F5-8A1E-A69B9E03B4C8}"/>
    <cellStyle name="Komórka zaznaczona 2 4 8 2 5" xfId="2489" xr:uid="{073B5BDC-B262-4075-942B-AEED529A51DF}"/>
    <cellStyle name="Komórka zaznaczona 2 4 8 2 5 2" xfId="18895" xr:uid="{BF3AD445-E679-42DC-A094-C3179D9FA876}"/>
    <cellStyle name="Komórka zaznaczona 2 4 8 2 5 3" xfId="17029" xr:uid="{4B6037DA-3F65-4475-BA42-9296674D5032}"/>
    <cellStyle name="Komórka zaznaczona 2 4 8 2 5 4" xfId="26699" xr:uid="{D623DCDD-96D1-40EF-ADF8-A4D5AF71C246}"/>
    <cellStyle name="Komórka zaznaczona 2 4 8 2 6" xfId="4041" xr:uid="{0C33CA81-3197-464B-836B-E5B79A4B1668}"/>
    <cellStyle name="Komórka zaznaczona 2 4 8 2 6 2" xfId="20420" xr:uid="{1EA1C5D0-0C64-49AC-BB86-1F2FB0B3E47C}"/>
    <cellStyle name="Komórka zaznaczona 2 4 8 2 6 3" xfId="32498" xr:uid="{7ECFE884-E330-473E-8291-A39DFD4AD4C5}"/>
    <cellStyle name="Komórka zaznaczona 2 4 8 2 6 4" xfId="40423" xr:uid="{DBD7C8DE-EAFC-4BA6-A8EB-E19C550B425E}"/>
    <cellStyle name="Komórka zaznaczona 2 4 8 2 7" xfId="5113" xr:uid="{9566FE0A-67E0-471A-ACC3-4AFA33BDFAA8}"/>
    <cellStyle name="Komórka zaznaczona 2 4 8 2 7 2" xfId="21485" xr:uid="{5BBFFB8D-0286-4BC2-B2E8-BB3E1319BC04}"/>
    <cellStyle name="Komórka zaznaczona 2 4 8 2 7 3" xfId="33553" xr:uid="{1CBAB081-E1D7-4469-BDBA-A284B417221E}"/>
    <cellStyle name="Komórka zaznaczona 2 4 8 2 7 4" xfId="44069" xr:uid="{A3DC46EA-479E-4859-86D9-1540FD1F4139}"/>
    <cellStyle name="Komórka zaznaczona 2 4 8 2 8" xfId="6252" xr:uid="{8E4480B8-0A21-4873-9ADF-9D4A136F2F3A}"/>
    <cellStyle name="Komórka zaznaczona 2 4 8 2 8 2" xfId="22546" xr:uid="{312DA87C-265D-4271-9426-B055E96B9776}"/>
    <cellStyle name="Komórka zaznaczona 2 4 8 2 8 3" xfId="34660" xr:uid="{0F40334F-147F-46FB-B2A4-814C02EA894C}"/>
    <cellStyle name="Komórka zaznaczona 2 4 8 2 8 4" xfId="44888" xr:uid="{AB8DDE88-3089-4E81-91EF-427C666D4000}"/>
    <cellStyle name="Komórka zaznaczona 2 4 8 2 9" xfId="1937" xr:uid="{C0A7B9F7-4C46-496E-9958-D075D87480F2}"/>
    <cellStyle name="Komórka zaznaczona 2 4 8 2 9 2" xfId="18357" xr:uid="{46FADF55-0C6B-49B7-90E6-A31E6EDEA4EC}"/>
    <cellStyle name="Komórka zaznaczona 2 4 8 2 9 3" xfId="17297" xr:uid="{AA23E447-DA1F-4688-A691-A1EB9D8950AA}"/>
    <cellStyle name="Komórka zaznaczona 2 4 8 2 9 4" xfId="26735" xr:uid="{787822A7-52B9-449C-A423-D2085BDCD64F}"/>
    <cellStyle name="Komórka zaznaczona 2 4 8 20" xfId="5031" xr:uid="{B8C9FE3B-F58F-49FC-A15B-44AF4AF9A26F}"/>
    <cellStyle name="Komórka zaznaczona 2 4 8 20 2" xfId="21403" xr:uid="{73360C5A-E689-44BD-BD96-963EBB577196}"/>
    <cellStyle name="Komórka zaznaczona 2 4 8 20 3" xfId="33471" xr:uid="{2C4DC0BC-9025-4E07-9FA5-76EE9703139B}"/>
    <cellStyle name="Komórka zaznaczona 2 4 8 20 4" xfId="44031" xr:uid="{36F409D0-2BD4-42FE-A928-07776BDE696E}"/>
    <cellStyle name="Komórka zaznaczona 2 4 8 21" xfId="4781" xr:uid="{406341CD-12C8-40FB-90CD-FB28AD2099FE}"/>
    <cellStyle name="Komórka zaznaczona 2 4 8 21 2" xfId="21154" xr:uid="{A907A8B6-4941-453A-BA8A-8A120FE092F6}"/>
    <cellStyle name="Komórka zaznaczona 2 4 8 21 3" xfId="33230" xr:uid="{5DCA67E2-F274-40F2-A351-6BA6F1578325}"/>
    <cellStyle name="Komórka zaznaczona 2 4 8 21 4" xfId="43946" xr:uid="{95F55FAB-FE1A-460F-9011-C5AF1F005E77}"/>
    <cellStyle name="Komórka zaznaczona 2 4 8 22" xfId="8027" xr:uid="{2A0AB4AD-E22A-40CB-978C-680869E78E43}"/>
    <cellStyle name="Komórka zaznaczona 2 4 8 22 2" xfId="24253" xr:uid="{CB23AAE3-656D-4EFC-A62F-7EAA75AF3A7E}"/>
    <cellStyle name="Komórka zaznaczona 2 4 8 22 3" xfId="36259" xr:uid="{5806257E-AEE0-486D-AB20-2338C22646C3}"/>
    <cellStyle name="Komórka zaznaczona 2 4 8 22 4" xfId="45710" xr:uid="{D84815A4-45B4-49ED-97D0-0A1AF116DA5A}"/>
    <cellStyle name="Komórka zaznaczona 2 4 8 23" xfId="4222" xr:uid="{3BA5D615-8FFD-4B1B-BD2D-91BC1EB0A8C8}"/>
    <cellStyle name="Komórka zaznaczona 2 4 8 23 2" xfId="20601" xr:uid="{36E4F9EB-7D43-4B26-92E7-74C82BFA1D7E}"/>
    <cellStyle name="Komórka zaznaczona 2 4 8 23 3" xfId="32678" xr:uid="{AAA6825E-CBAB-478D-A61B-00B7C5D088E4}"/>
    <cellStyle name="Komórka zaznaczona 2 4 8 23 4" xfId="43661" xr:uid="{BCEA36C2-59AE-45F7-B40E-5450C4D41D9D}"/>
    <cellStyle name="Komórka zaznaczona 2 4 8 24" xfId="7088" xr:uid="{38960966-DFB5-4178-9AD9-BD8646A86DCD}"/>
    <cellStyle name="Komórka zaznaczona 2 4 8 24 2" xfId="23357" xr:uid="{C66AD4A6-2637-4B34-B4E6-FA702AF323D0}"/>
    <cellStyle name="Komórka zaznaczona 2 4 8 24 3" xfId="35452" xr:uid="{7270600B-DA94-4854-861E-110483D677BA}"/>
    <cellStyle name="Komórka zaznaczona 2 4 8 24 4" xfId="45240" xr:uid="{4AA8DAE3-FB34-479E-8FAC-F8B39ED74BF9}"/>
    <cellStyle name="Komórka zaznaczona 2 4 8 25" xfId="8628" xr:uid="{A4C90EA3-6970-425F-9757-4C463230D71C}"/>
    <cellStyle name="Komórka zaznaczona 2 4 8 25 2" xfId="24827" xr:uid="{D05ADA07-53BC-43B8-885A-DAB77C9DD1CC}"/>
    <cellStyle name="Komórka zaznaczona 2 4 8 25 3" xfId="36813" xr:uid="{1AC8A489-1770-4365-A3A6-0D037551AB79}"/>
    <cellStyle name="Komórka zaznaczona 2 4 8 25 4" xfId="46011" xr:uid="{1BABC296-1975-42C1-A953-AE601A0C0855}"/>
    <cellStyle name="Komórka zaznaczona 2 4 8 26" xfId="2380" xr:uid="{DB3DBC49-1C68-4F4B-A56D-F67505958F8B}"/>
    <cellStyle name="Komórka zaznaczona 2 4 8 26 2" xfId="18790" xr:uid="{F4D3035A-2015-4759-A7DF-BA8E48B69049}"/>
    <cellStyle name="Komórka zaznaczona 2 4 8 26 3" xfId="16911" xr:uid="{ED9FFC01-FD7F-400D-90F6-6C00C70EAF1B}"/>
    <cellStyle name="Komórka zaznaczona 2 4 8 26 4" xfId="17221" xr:uid="{E341DC1F-3623-491B-A157-EB6604FBEEBE}"/>
    <cellStyle name="Komórka zaznaczona 2 4 8 27" xfId="8226" xr:uid="{BE532DE2-B960-4C84-8D18-EBA54EC01E29}"/>
    <cellStyle name="Komórka zaznaczona 2 4 8 27 2" xfId="24444" xr:uid="{3705EC5E-8543-4FDC-9863-9D1B9EC44410}"/>
    <cellStyle name="Komórka zaznaczona 2 4 8 27 3" xfId="36442" xr:uid="{2FA6B819-08E0-48B6-8F52-B601F9AECF20}"/>
    <cellStyle name="Komórka zaznaczona 2 4 8 27 4" xfId="45824" xr:uid="{A3B91B08-CF35-4F1E-AA60-37C46BE28A5C}"/>
    <cellStyle name="Komórka zaznaczona 2 4 8 28" xfId="11153" xr:uid="{708BDE98-85AC-4B71-8691-42ACFB80F08B}"/>
    <cellStyle name="Komórka zaznaczona 2 4 8 28 2" xfId="26974" xr:uid="{EAB8387C-70B8-453F-8341-9068C6F700DC}"/>
    <cellStyle name="Komórka zaznaczona 2 4 8 28 3" xfId="38619" xr:uid="{36CDDFA0-35C8-4982-90C9-2F5A8CE652B3}"/>
    <cellStyle name="Komórka zaznaczona 2 4 8 28 4" xfId="46888" xr:uid="{14228E19-2093-40F8-9936-50F2904757DA}"/>
    <cellStyle name="Komórka zaznaczona 2 4 8 29" xfId="11726" xr:uid="{CD89457E-73AC-46DD-A8EA-EB513A3068D0}"/>
    <cellStyle name="Komórka zaznaczona 2 4 8 29 2" xfId="27476" xr:uid="{D52663D5-EFC1-44DF-8A9D-3AB4FDB66BE3}"/>
    <cellStyle name="Komórka zaznaczona 2 4 8 29 3" xfId="39053" xr:uid="{84FBF0AE-7A83-4134-AA6A-FF68DF4D0BF2}"/>
    <cellStyle name="Komórka zaznaczona 2 4 8 29 4" xfId="47116" xr:uid="{3B2F00B9-1C4A-4044-8E76-4A8A8AC5D93D}"/>
    <cellStyle name="Komórka zaznaczona 2 4 8 3" xfId="987" xr:uid="{1C2BD312-666B-4AC3-9385-592A8F4791B5}"/>
    <cellStyle name="Komórka zaznaczona 2 4 8 3 10" xfId="6262" xr:uid="{0A9031BA-6464-436E-8486-9D041DE58BFE}"/>
    <cellStyle name="Komórka zaznaczona 2 4 8 3 10 2" xfId="22556" xr:uid="{1A6916B3-32BE-44F9-87B5-751B3482846D}"/>
    <cellStyle name="Komórka zaznaczona 2 4 8 3 10 3" xfId="34670" xr:uid="{A607CEFC-DEB0-4408-9DA5-618E511DB586}"/>
    <cellStyle name="Komórka zaznaczona 2 4 8 3 10 4" xfId="44895" xr:uid="{80271A1F-5457-4C1F-93E6-EB9FFBBAA796}"/>
    <cellStyle name="Komórka zaznaczona 2 4 8 3 11" xfId="7318" xr:uid="{E9BC66BC-A7D5-4553-8578-FB0BD80141DF}"/>
    <cellStyle name="Komórka zaznaczona 2 4 8 3 11 2" xfId="23572" xr:uid="{3944B212-551E-4081-B396-B533C38C6C0E}"/>
    <cellStyle name="Komórka zaznaczona 2 4 8 3 11 3" xfId="35655" xr:uid="{533640A3-D574-406A-BDBA-7930268907C6}"/>
    <cellStyle name="Komórka zaznaczona 2 4 8 3 11 4" xfId="45344" xr:uid="{61A2A843-1DEE-4945-BA32-0EBD7EABA6C8}"/>
    <cellStyle name="Komórka zaznaczona 2 4 8 3 12" xfId="8189" xr:uid="{DB29478E-8937-4275-A438-19A36637C07A}"/>
    <cellStyle name="Komórka zaznaczona 2 4 8 3 12 2" xfId="24407" xr:uid="{70340E46-D512-4D52-AB66-FB57DA731E89}"/>
    <cellStyle name="Komórka zaznaczona 2 4 8 3 12 3" xfId="36406" xr:uid="{334FA0C1-7C6B-4738-80A5-9A0AA0BC6E23}"/>
    <cellStyle name="Komórka zaznaczona 2 4 8 3 12 4" xfId="45805" xr:uid="{4582F1CF-AC9E-4F88-A7CB-53F3EDA48CF5}"/>
    <cellStyle name="Komórka zaznaczona 2 4 8 3 13" xfId="7097" xr:uid="{B2C378EB-F164-4A96-BFF3-F0EFA21BD853}"/>
    <cellStyle name="Komórka zaznaczona 2 4 8 3 13 2" xfId="23366" xr:uid="{FC463DCA-338A-493E-92A2-1915C668BEF9}"/>
    <cellStyle name="Komórka zaznaczona 2 4 8 3 13 3" xfId="35460" xr:uid="{9EA3D3AD-57ED-4576-8A7F-88B14D00A768}"/>
    <cellStyle name="Komórka zaznaczona 2 4 8 3 13 4" xfId="45244" xr:uid="{7C4D2648-ACD9-44EA-A4B5-B6D9C644DABE}"/>
    <cellStyle name="Komórka zaznaczona 2 4 8 3 14" xfId="2514" xr:uid="{5382EA3A-A454-4E45-8809-2C6C01078E2C}"/>
    <cellStyle name="Komórka zaznaczona 2 4 8 3 14 2" xfId="18920" xr:uid="{CCB671A3-DF9E-45EA-B6E6-7DEEEB678EC9}"/>
    <cellStyle name="Komórka zaznaczona 2 4 8 3 14 3" xfId="27373" xr:uid="{F99C844A-488B-4E67-B131-583CEA044DC6}"/>
    <cellStyle name="Komórka zaznaczona 2 4 8 3 14 4" xfId="36202" xr:uid="{D34AD628-8118-441F-9ECF-A7FEE51271B2}"/>
    <cellStyle name="Komórka zaznaczona 2 4 8 3 15" xfId="7514" xr:uid="{5014F4B9-53CB-4C3D-8E88-2125ECB02B83}"/>
    <cellStyle name="Komórka zaznaczona 2 4 8 3 15 2" xfId="23760" xr:uid="{FCEADF00-E75F-4805-8DC3-4070127AEE69}"/>
    <cellStyle name="Komórka zaznaczona 2 4 8 3 15 3" xfId="35817" xr:uid="{5B450BB3-848D-40A6-AC84-7B6FF7C5D018}"/>
    <cellStyle name="Komórka zaznaczona 2 4 8 3 15 4" xfId="45427" xr:uid="{CC0F0790-4D52-4255-BD8E-4683214BC2FA}"/>
    <cellStyle name="Komórka zaznaczona 2 4 8 3 16" xfId="8312" xr:uid="{BF7146D3-C000-4646-98C6-0FFBD8076F7B}"/>
    <cellStyle name="Komórka zaznaczona 2 4 8 3 16 2" xfId="24526" xr:uid="{F61C2C12-5AC7-41B8-B63E-38D198067F95}"/>
    <cellStyle name="Komórka zaznaczona 2 4 8 3 16 3" xfId="36518" xr:uid="{B50A2B7F-F0D4-4EED-849C-03ACFF875210}"/>
    <cellStyle name="Komórka zaznaczona 2 4 8 3 16 4" xfId="45856" xr:uid="{290F189C-2D0D-42E7-9727-62A62F0F4B68}"/>
    <cellStyle name="Komórka zaznaczona 2 4 8 3 17" xfId="9821" xr:uid="{1AAE5EAE-DED4-417F-A2BB-665DC0E4F37A}"/>
    <cellStyle name="Komórka zaznaczona 2 4 8 3 17 2" xfId="25948" xr:uid="{A457EDC6-3D8B-40D9-8DB5-7552FA82A08E}"/>
    <cellStyle name="Komórka zaznaczona 2 4 8 3 17 3" xfId="37823" xr:uid="{414F877A-D38F-46B1-B1CF-6E1172BEA31A}"/>
    <cellStyle name="Komórka zaznaczona 2 4 8 3 17 4" xfId="46544" xr:uid="{9850429E-8692-42B8-912A-E48EDB9623E5}"/>
    <cellStyle name="Komórka zaznaczona 2 4 8 3 18" xfId="6200" xr:uid="{B6F00EC4-AE0E-4144-B139-8F3648DD6F71}"/>
    <cellStyle name="Komórka zaznaczona 2 4 8 3 19" xfId="11580" xr:uid="{13BAA086-25BD-4D50-9B07-277584008535}"/>
    <cellStyle name="Komórka zaznaczona 2 4 8 3 19 2" xfId="27352" xr:uid="{919650C4-04F7-4431-84C6-18166097A349}"/>
    <cellStyle name="Komórka zaznaczona 2 4 8 3 19 3" xfId="38951" xr:uid="{616AF147-1B14-4128-976C-AE13EB50CC39}"/>
    <cellStyle name="Komórka zaznaczona 2 4 8 3 19 4" xfId="47068" xr:uid="{8275BAA5-C80A-43CC-8D39-1DC2C2609140}"/>
    <cellStyle name="Komórka zaznaczona 2 4 8 3 2" xfId="2713" xr:uid="{539B5BA3-DFCD-4630-9E66-5C444B7C1BB1}"/>
    <cellStyle name="Komórka zaznaczona 2 4 8 3 2 2" xfId="19115" xr:uid="{D7B26286-BB30-44B1-9EAB-17F5572AB615}"/>
    <cellStyle name="Komórka zaznaczona 2 4 8 3 2 3" xfId="26632" xr:uid="{537ED3F1-97AE-4476-BD72-02EF891240C9}"/>
    <cellStyle name="Komórka zaznaczona 2 4 8 3 2 4" xfId="37698" xr:uid="{DA527720-CB6B-4D74-9836-0030AF0B8221}"/>
    <cellStyle name="Komórka zaznaczona 2 4 8 3 20" xfId="5933" xr:uid="{D00EB9F7-2F2F-4685-86EE-370E4CC1DC45}"/>
    <cellStyle name="Komórka zaznaczona 2 4 8 3 20 2" xfId="22234" xr:uid="{B4B0CE96-CD57-4270-B219-EF6AB21C09B3}"/>
    <cellStyle name="Komórka zaznaczona 2 4 8 3 20 3" xfId="34355" xr:uid="{6709019A-66B9-4ED2-B35B-E5AEF8498943}"/>
    <cellStyle name="Komórka zaznaczona 2 4 8 3 20 4" xfId="44684" xr:uid="{F916A48F-5258-4B52-BBAC-78BA872C5363}"/>
    <cellStyle name="Komórka zaznaczona 2 4 8 3 21" xfId="11656" xr:uid="{972A3EED-E22C-42BE-A1CB-4D48F86B950A}"/>
    <cellStyle name="Komórka zaznaczona 2 4 8 3 21 2" xfId="27417" xr:uid="{F6A0C5E4-73E3-489F-A4FD-267FF0E7A24C}"/>
    <cellStyle name="Komórka zaznaczona 2 4 8 3 21 3" xfId="39007" xr:uid="{F355DB59-6FC0-4EAE-9908-F30C6F41BCEC}"/>
    <cellStyle name="Komórka zaznaczona 2 4 8 3 21 4" xfId="47093" xr:uid="{22E17834-6F6D-4DBA-85E9-A48D7E3C4100}"/>
    <cellStyle name="Komórka zaznaczona 2 4 8 3 22" xfId="11581" xr:uid="{27C2AA92-EFFD-479D-8FBD-CA0B68066228}"/>
    <cellStyle name="Komórka zaznaczona 2 4 8 3 22 2" xfId="27353" xr:uid="{FC050934-3729-4425-B10A-9785827CBD24}"/>
    <cellStyle name="Komórka zaznaczona 2 4 8 3 22 3" xfId="38952" xr:uid="{AC9C79C8-072B-4D24-A3E6-3B4331ED11E5}"/>
    <cellStyle name="Komórka zaznaczona 2 4 8 3 22 4" xfId="47069" xr:uid="{398C3A01-CEFC-4C6B-A274-1645D94FB7E9}"/>
    <cellStyle name="Komórka zaznaczona 2 4 8 3 23" xfId="13921" xr:uid="{296941BC-A3FB-4F17-99FB-5F0AE5F61A13}"/>
    <cellStyle name="Komórka zaznaczona 2 4 8 3 23 2" xfId="29437" xr:uid="{97906CCD-FF3F-4FA5-9CD2-7DEC5D080F76}"/>
    <cellStyle name="Komórka zaznaczona 2 4 8 3 23 3" xfId="40810" xr:uid="{D9BD7D13-DE70-42BC-9681-021A193AC96F}"/>
    <cellStyle name="Komórka zaznaczona 2 4 8 3 23 4" xfId="47881" xr:uid="{1A38DD63-1FBF-49B4-9576-77CB23AF0EF5}"/>
    <cellStyle name="Komórka zaznaczona 2 4 8 3 24" xfId="11758" xr:uid="{E577C8D8-F035-485F-AB4E-10F81834CA69}"/>
    <cellStyle name="Komórka zaznaczona 2 4 8 3 24 2" xfId="27504" xr:uid="{8A712B9E-58BF-42A6-AD06-E2894317B773}"/>
    <cellStyle name="Komórka zaznaczona 2 4 8 3 24 3" xfId="39080" xr:uid="{64B8B6C0-95D3-48C5-909B-3EB85032100A}"/>
    <cellStyle name="Komórka zaznaczona 2 4 8 3 24 4" xfId="47133" xr:uid="{F83E7D98-59E1-4176-99E3-0B06170D46AC}"/>
    <cellStyle name="Komórka zaznaczona 2 4 8 3 25" xfId="14047" xr:uid="{A21BA197-8B96-4AF4-92B8-F56679E0DB9D}"/>
    <cellStyle name="Komórka zaznaczona 2 4 8 3 25 2" xfId="29563" xr:uid="{83E67D0A-98DC-48E6-8ED3-E88E49CE9C88}"/>
    <cellStyle name="Komórka zaznaczona 2 4 8 3 25 3" xfId="40936" xr:uid="{340A504F-6450-4D55-90BD-97437A2175FE}"/>
    <cellStyle name="Komórka zaznaczona 2 4 8 3 25 4" xfId="47955" xr:uid="{3F97F2D8-42D4-411F-9A89-08903A5AAFB7}"/>
    <cellStyle name="Komórka zaznaczona 2 4 8 3 26" xfId="13950" xr:uid="{F846C3CD-CDCB-471D-927E-0825AD052D7A}"/>
    <cellStyle name="Komórka zaznaczona 2 4 8 3 26 2" xfId="29466" xr:uid="{6D2F5E43-D1F9-41F8-9668-68808ED1D9A7}"/>
    <cellStyle name="Komórka zaznaczona 2 4 8 3 26 3" xfId="40839" xr:uid="{1A1E48B5-A8A5-49C4-9FCB-8C11D86709E9}"/>
    <cellStyle name="Komórka zaznaczona 2 4 8 3 26 4" xfId="47899" xr:uid="{BA93461C-E22D-4BB2-B4DC-483E370FF6C6}"/>
    <cellStyle name="Komórka zaznaczona 2 4 8 3 27" xfId="13985" xr:uid="{7B5DBAE6-4115-41CE-9718-3C620018CE8A}"/>
    <cellStyle name="Komórka zaznaczona 2 4 8 3 27 2" xfId="29501" xr:uid="{B375788C-ED3D-4A2C-A53D-623C39EDA406}"/>
    <cellStyle name="Komórka zaznaczona 2 4 8 3 27 3" xfId="40874" xr:uid="{D305E9CD-4BAD-4624-BC15-B2893190A7C2}"/>
    <cellStyle name="Komórka zaznaczona 2 4 8 3 27 4" xfId="47914" xr:uid="{2589C150-4A89-463A-8312-373FF7ADC774}"/>
    <cellStyle name="Komórka zaznaczona 2 4 8 3 28" xfId="14021" xr:uid="{67DB20FE-1CC7-4527-B458-595937242349}"/>
    <cellStyle name="Komórka zaznaczona 2 4 8 3 28 2" xfId="29537" xr:uid="{5D943B19-1F9B-4319-B661-A4D509084FA0}"/>
    <cellStyle name="Komórka zaznaczona 2 4 8 3 28 3" xfId="40910" xr:uid="{C1C48068-4597-4F3E-A5B2-5276DA80337D}"/>
    <cellStyle name="Komórka zaznaczona 2 4 8 3 28 4" xfId="47941" xr:uid="{17BA8876-0203-4B6E-B0D0-DC933AEDD701}"/>
    <cellStyle name="Komórka zaznaczona 2 4 8 3 29" xfId="14023" xr:uid="{F51AAC22-79F4-47E9-AA3A-4D6CF3A7A338}"/>
    <cellStyle name="Komórka zaznaczona 2 4 8 3 29 2" xfId="29539" xr:uid="{F87CAEB0-541D-4B6A-B057-1C581E30CB32}"/>
    <cellStyle name="Komórka zaznaczona 2 4 8 3 29 3" xfId="40912" xr:uid="{8AA6289A-7553-4CDE-83D3-E57815FD06D8}"/>
    <cellStyle name="Komórka zaznaczona 2 4 8 3 29 4" xfId="47943" xr:uid="{563C3C50-506A-4A17-91A8-17574F813FE6}"/>
    <cellStyle name="Komórka zaznaczona 2 4 8 3 3" xfId="2095" xr:uid="{7A5CA246-D423-430F-8B0E-21C9CCD0C82A}"/>
    <cellStyle name="Komórka zaznaczona 2 4 8 3 3 2" xfId="18510" xr:uid="{8F7FF93D-98E2-429A-9853-968AAEF39F3A}"/>
    <cellStyle name="Komórka zaznaczona 2 4 8 3 3 3" xfId="17150" xr:uid="{C714FE18-08EF-4D6A-AE9F-6E0C31B29035}"/>
    <cellStyle name="Komórka zaznaczona 2 4 8 3 3 4" xfId="16839" xr:uid="{17636DF4-3597-4DC5-BAEA-F8944E9006F5}"/>
    <cellStyle name="Komórka zaznaczona 2 4 8 3 30" xfId="13882" xr:uid="{EF0BB819-93BA-4BCA-B323-8FD5B75F22A4}"/>
    <cellStyle name="Komórka zaznaczona 2 4 8 3 30 2" xfId="29398" xr:uid="{5A38F3E9-03BA-41E6-8387-30EAF71415B2}"/>
    <cellStyle name="Komórka zaznaczona 2 4 8 3 30 3" xfId="40771" xr:uid="{0945C9D5-C5E9-494A-9B0C-E677DC4FBA29}"/>
    <cellStyle name="Komórka zaznaczona 2 4 8 3 30 4" xfId="47859" xr:uid="{52F3BF9E-84C6-461C-9C17-7B0AAB4F49A4}"/>
    <cellStyle name="Komórka zaznaczona 2 4 8 3 31" xfId="16472" xr:uid="{489A4923-0576-47EB-9C91-C1978BF0B608}"/>
    <cellStyle name="Komórka zaznaczona 2 4 8 3 31 2" xfId="31988" xr:uid="{FC54D21C-8A6E-4056-A5EB-E0F010C460EF}"/>
    <cellStyle name="Komórka zaznaczona 2 4 8 3 31 3" xfId="43361" xr:uid="{BC28CDEE-E2EB-4FD7-8EE0-5C2BCDF94C19}"/>
    <cellStyle name="Komórka zaznaczona 2 4 8 3 31 4" xfId="49164" xr:uid="{E108BA32-D238-4666-B2C3-ACEE9FE5F845}"/>
    <cellStyle name="Komórka zaznaczona 2 4 8 3 32" xfId="17536" xr:uid="{6B0F76E4-E92E-440C-BA2E-52AF2FCB5AE2}"/>
    <cellStyle name="Komórka zaznaczona 2 4 8 3 33" xfId="26722" xr:uid="{AA278B1A-E369-4861-8C40-0D43B2756991}"/>
    <cellStyle name="Komórka zaznaczona 2 4 8 3 34" xfId="17063" xr:uid="{DCA28236-537F-48A1-BAA0-AD0A7EA29A2F}"/>
    <cellStyle name="Komórka zaznaczona 2 4 8 3 4" xfId="1953" xr:uid="{5F706EE5-0E6F-42BB-B45B-FDF727E7EC99}"/>
    <cellStyle name="Komórka zaznaczona 2 4 8 3 4 2" xfId="18373" xr:uid="{2D46758F-69CE-4191-9B7E-1957345D982C}"/>
    <cellStyle name="Komórka zaznaczona 2 4 8 3 4 3" xfId="17042" xr:uid="{33B06821-9EAF-4E54-B8C1-72986A30CC1B}"/>
    <cellStyle name="Komórka zaznaczona 2 4 8 3 4 4" xfId="35822" xr:uid="{0D630718-FBA6-455E-AEE9-5887960184DD}"/>
    <cellStyle name="Komórka zaznaczona 2 4 8 3 5" xfId="4205" xr:uid="{22F875DF-65E9-4CC6-9D27-840DE15C3EAE}"/>
    <cellStyle name="Komórka zaznaczona 2 4 8 3 5 2" xfId="20584" xr:uid="{F8C02785-F430-4FCA-BEB1-FDD526853C81}"/>
    <cellStyle name="Komórka zaznaczona 2 4 8 3 5 3" xfId="32662" xr:uid="{7F63F5B7-65BA-4797-977B-616F9F584360}"/>
    <cellStyle name="Komórka zaznaczona 2 4 8 3 5 4" xfId="43654" xr:uid="{0FF7B9F4-7FCA-4B2D-8663-5015C6D8275B}"/>
    <cellStyle name="Komórka zaznaczona 2 4 8 3 6" xfId="2031" xr:uid="{7B1BD4F4-DD72-45FB-9804-8C374C5CE396}"/>
    <cellStyle name="Komórka zaznaczona 2 4 8 3 6 2" xfId="18447" xr:uid="{AF00511A-6441-48BB-BC8E-959D9A17050A}"/>
    <cellStyle name="Komórka zaznaczona 2 4 8 3 6 3" xfId="16822" xr:uid="{BF7528C2-0209-4859-A115-C15012F90675}"/>
    <cellStyle name="Komórka zaznaczona 2 4 8 3 6 4" xfId="38720" xr:uid="{4211D20F-92AE-44DE-AD7B-23AF60E3AD7B}"/>
    <cellStyle name="Komórka zaznaczona 2 4 8 3 7" xfId="5282" xr:uid="{36ACF3E1-39FA-4869-8C50-2EFA9C2B65E4}"/>
    <cellStyle name="Komórka zaznaczona 2 4 8 3 7 2" xfId="21652" xr:uid="{23B2E848-A7F3-4EA9-B831-251EECDE177C}"/>
    <cellStyle name="Komórka zaznaczona 2 4 8 3 7 3" xfId="33719" xr:uid="{09B92481-10B1-49D6-8F6E-8FE3251F87B5}"/>
    <cellStyle name="Komórka zaznaczona 2 4 8 3 7 4" xfId="44153" xr:uid="{FB93E028-5186-4304-B255-90E9486981CB}"/>
    <cellStyle name="Komórka zaznaczona 2 4 8 3 8" xfId="6105" xr:uid="{19AEB18B-5438-4141-8390-63EAB8BA5B1D}"/>
    <cellStyle name="Komórka zaznaczona 2 4 8 3 8 2" xfId="22403" xr:uid="{2C1A19D3-D890-4DD4-A388-810EBC7896C1}"/>
    <cellStyle name="Komórka zaznaczona 2 4 8 3 8 3" xfId="34521" xr:uid="{5DE916CC-17BB-481A-85F5-880D89E0C582}"/>
    <cellStyle name="Komórka zaznaczona 2 4 8 3 8 4" xfId="44797" xr:uid="{129A861B-27EE-4648-8137-BF9640C876B5}"/>
    <cellStyle name="Komórka zaznaczona 2 4 8 3 9" xfId="5038" xr:uid="{B04921B2-D408-4D78-A8D6-755351D6C62A}"/>
    <cellStyle name="Komórka zaznaczona 2 4 8 3 9 2" xfId="21410" xr:uid="{DC076440-F907-4C54-8D08-3767E460ABE6}"/>
    <cellStyle name="Komórka zaznaczona 2 4 8 3 9 3" xfId="33478" xr:uid="{0895D3D2-73C9-4DD2-A2BD-890465CD48EE}"/>
    <cellStyle name="Komórka zaznaczona 2 4 8 3 9 4" xfId="44034" xr:uid="{F300C15A-1EA8-4E1A-A001-A90C7F5EFF70}"/>
    <cellStyle name="Komórka zaznaczona 2 4 8 30" xfId="11505" xr:uid="{A5438B46-5DF7-45D8-B30A-FA3F5D8BE58F}"/>
    <cellStyle name="Komórka zaznaczona 2 4 8 30 2" xfId="27284" xr:uid="{700A648B-C39A-4CC5-A451-457C5141ADB1}"/>
    <cellStyle name="Komórka zaznaczona 2 4 8 30 3" xfId="38893" xr:uid="{9643BE98-885D-4F7F-9114-99911E1A67FC}"/>
    <cellStyle name="Komórka zaznaczona 2 4 8 30 4" xfId="47031" xr:uid="{9D96E015-53AC-483F-BF18-D4AB40A263D6}"/>
    <cellStyle name="Komórka zaznaczona 2 4 8 31" xfId="13272" xr:uid="{D8E64955-47EA-4D4E-9E5C-76B6F0C5DCCE}"/>
    <cellStyle name="Komórka zaznaczona 2 4 8 31 2" xfId="28941" xr:uid="{1A04068F-628D-4AC8-A7DD-E63F4D601EF2}"/>
    <cellStyle name="Komórka zaznaczona 2 4 8 31 3" xfId="40418" xr:uid="{B8F86D54-FA26-4900-B729-4F8D894674C3}"/>
    <cellStyle name="Komórka zaznaczona 2 4 8 31 4" xfId="47652" xr:uid="{9AA5B0BD-3B34-43F5-ACC0-86269835FB9D}"/>
    <cellStyle name="Komórka zaznaczona 2 4 8 32" xfId="13400" xr:uid="{3555A27A-32BA-48EA-8988-D4323C3E90E8}"/>
    <cellStyle name="Komórka zaznaczona 2 4 8 32 2" xfId="29046" xr:uid="{716CE491-32E8-41C3-884C-09F33E707ECE}"/>
    <cellStyle name="Komórka zaznaczona 2 4 8 32 3" xfId="40505" xr:uid="{14A1D3D1-62CE-4E89-988F-4340A215D27D}"/>
    <cellStyle name="Komórka zaznaczona 2 4 8 32 4" xfId="47702" xr:uid="{7E5936A2-20EE-4AE7-B9D8-448CAB215A86}"/>
    <cellStyle name="Komórka zaznaczona 2 4 8 33" xfId="14442" xr:uid="{5256F539-E042-4D3B-AD70-9A330D1793AE}"/>
    <cellStyle name="Komórka zaznaczona 2 4 8 33 2" xfId="29958" xr:uid="{CA739067-8432-4F85-8003-B0C0CA4DCDD8}"/>
    <cellStyle name="Komórka zaznaczona 2 4 8 33 3" xfId="41331" xr:uid="{AEC83841-05F7-4168-8BF5-C8F59F2F468B}"/>
    <cellStyle name="Komórka zaznaczona 2 4 8 33 4" xfId="48198" xr:uid="{5F0F4D3F-D992-40BA-B120-04CC7385E38E}"/>
    <cellStyle name="Komórka zaznaczona 2 4 8 34" xfId="12921" xr:uid="{66C22802-4AF4-4CD2-9595-8E161065A765}"/>
    <cellStyle name="Komórka zaznaczona 2 4 8 34 2" xfId="28629" xr:uid="{28F85D9A-DDA4-4D00-B53F-CF3FCB54E292}"/>
    <cellStyle name="Komórka zaznaczona 2 4 8 34 3" xfId="40164" xr:uid="{6F37506C-690E-440B-8EA6-1BFEEA6DC888}"/>
    <cellStyle name="Komórka zaznaczona 2 4 8 34 4" xfId="47503" xr:uid="{79E41328-167C-4031-AC6E-F2527977501C}"/>
    <cellStyle name="Komórka zaznaczona 2 4 8 35" xfId="14147" xr:uid="{A2E9EAFF-CE89-452C-9495-5F3E65A9325C}"/>
    <cellStyle name="Komórka zaznaczona 2 4 8 35 2" xfId="29663" xr:uid="{5423CFD3-BDB7-4B3F-A767-87AE74D8DD07}"/>
    <cellStyle name="Komórka zaznaczona 2 4 8 35 3" xfId="41036" xr:uid="{467B72D8-8DC3-4526-9FF6-31C2986AAB7A}"/>
    <cellStyle name="Komórka zaznaczona 2 4 8 35 4" xfId="48023" xr:uid="{4B8CA0AB-E53A-4B36-A395-9344DF491B3C}"/>
    <cellStyle name="Komórka zaznaczona 2 4 8 36" xfId="13183" xr:uid="{A91E4CD9-0F02-4A1B-9542-9F2CD38E09B7}"/>
    <cellStyle name="Komórka zaznaczona 2 4 8 36 2" xfId="28854" xr:uid="{A8454749-82AF-47AC-802A-4D5982AEEB5C}"/>
    <cellStyle name="Komórka zaznaczona 2 4 8 36 3" xfId="40343" xr:uid="{7566421D-FFE6-47C2-B6BA-71206812FBBE}"/>
    <cellStyle name="Komórka zaznaczona 2 4 8 36 4" xfId="47600" xr:uid="{5391AB6E-F271-4405-98B7-D65DFAB60AD1}"/>
    <cellStyle name="Komórka zaznaczona 2 4 8 37" xfId="14487" xr:uid="{DDFD78D7-4356-4629-8F4B-0401177D5AC2}"/>
    <cellStyle name="Komórka zaznaczona 2 4 8 37 2" xfId="30003" xr:uid="{7933BABC-02E0-4301-980E-AC4531C004E0}"/>
    <cellStyle name="Komórka zaznaczona 2 4 8 37 3" xfId="41376" xr:uid="{1A98180A-CF86-4185-81DF-57AB3C84E665}"/>
    <cellStyle name="Komórka zaznaczona 2 4 8 37 4" xfId="48231" xr:uid="{65CA0784-55B3-4E16-AEC4-A81DB1B2EEEB}"/>
    <cellStyle name="Komórka zaznaczona 2 4 8 38" xfId="15585" xr:uid="{C53B41AB-EBB8-4F36-ACD1-B12DC7997E41}"/>
    <cellStyle name="Komórka zaznaczona 2 4 8 38 2" xfId="31101" xr:uid="{B2E813C8-A8F2-46EE-8A19-38389FE7E87C}"/>
    <cellStyle name="Komórka zaznaczona 2 4 8 38 3" xfId="42474" xr:uid="{AC6E32D9-867A-4CFF-A6A0-1AD6C26268EE}"/>
    <cellStyle name="Komórka zaznaczona 2 4 8 38 4" xfId="48763" xr:uid="{026A341F-61F4-4E55-BED3-5FA397AE367B}"/>
    <cellStyle name="Komórka zaznaczona 2 4 8 39" xfId="13363" xr:uid="{0CB97B2B-75DF-4BAC-B45C-CA02CE92F8AE}"/>
    <cellStyle name="Komórka zaznaczona 2 4 8 39 2" xfId="29015" xr:uid="{191ABFC2-C25E-4EC8-9D3D-976D2EECEC0A}"/>
    <cellStyle name="Komórka zaznaczona 2 4 8 39 3" xfId="40477" xr:uid="{6C5F255B-CC8F-4A5B-9E99-047419AC2468}"/>
    <cellStyle name="Komórka zaznaczona 2 4 8 39 4" xfId="47687" xr:uid="{4E05BD07-6CA6-4074-9A38-B242BBF2C33E}"/>
    <cellStyle name="Komórka zaznaczona 2 4 8 4" xfId="734" xr:uid="{2F46BE09-E1D1-4690-860F-4E0DD0520F87}"/>
    <cellStyle name="Komórka zaznaczona 2 4 8 4 2" xfId="7692" xr:uid="{25FDDDDD-38DB-4CFA-84D7-9B41DADEE099}"/>
    <cellStyle name="Komórka zaznaczona 2 4 8 4 3" xfId="13096" xr:uid="{C165668A-FEA4-47C3-8110-A810FC1ED883}"/>
    <cellStyle name="Komórka zaznaczona 2 4 8 4 3 2" xfId="28782" xr:uid="{AD84E1F5-9A51-493B-B96B-CB4533CF1135}"/>
    <cellStyle name="Komórka zaznaczona 2 4 8 4 3 3" xfId="40284" xr:uid="{B0223087-469B-4302-BC85-C6AF777EC0E5}"/>
    <cellStyle name="Komórka zaznaczona 2 4 8 4 3 4" xfId="47571" xr:uid="{3F8762A8-4C55-47FD-8BF9-C9FE87EC0962}"/>
    <cellStyle name="Komórka zaznaczona 2 4 8 40" xfId="8091" xr:uid="{13FACB8F-B7AE-4919-B133-7B4B85EA66B0}"/>
    <cellStyle name="Komórka zaznaczona 2 4 8 40 2" xfId="24315" xr:uid="{45834E42-5F15-4100-9320-9BC652E0603B}"/>
    <cellStyle name="Komórka zaznaczona 2 4 8 40 3" xfId="36320" xr:uid="{0A7F554A-E3DF-46E3-A55B-D92A11B9F887}"/>
    <cellStyle name="Komórka zaznaczona 2 4 8 40 4" xfId="45754" xr:uid="{4363BE46-420B-4F66-AB80-B7B83F012FEA}"/>
    <cellStyle name="Komórka zaznaczona 2 4 8 41" xfId="17135" xr:uid="{FB52792F-56F9-4005-AF19-9D581BE9F9F3}"/>
    <cellStyle name="Komórka zaznaczona 2 4 8 42" xfId="26817" xr:uid="{FEDED2E9-7A41-46E3-9F97-7E3449AD05AC}"/>
    <cellStyle name="Komórka zaznaczona 2 4 8 43" xfId="40676" xr:uid="{BCA99694-EED0-43E4-BDA1-617E8B79D48C}"/>
    <cellStyle name="Komórka zaznaczona 2 4 8 5" xfId="1123" xr:uid="{BC19E406-AA30-49C9-B827-2ADE659A3D74}"/>
    <cellStyle name="Komórka zaznaczona 2 4 8 5 2" xfId="3663" xr:uid="{0D029AE6-A18B-4901-AF34-8504FC24AAA4}"/>
    <cellStyle name="Komórka zaznaczona 2 4 8 5 3" xfId="11411" xr:uid="{B0B6C6B6-9326-4C2B-8143-4B4044EB974D}"/>
    <cellStyle name="Komórka zaznaczona 2 4 8 5 3 2" xfId="27200" xr:uid="{2BEAF7D4-D234-4E23-89A2-98A7F55DB91E}"/>
    <cellStyle name="Komórka zaznaczona 2 4 8 5 3 3" xfId="38812" xr:uid="{5486A49E-1CC0-4253-8B07-43AAA487BF90}"/>
    <cellStyle name="Komórka zaznaczona 2 4 8 5 3 4" xfId="46984" xr:uid="{8C6917A3-3366-4773-BCBC-00AF1D3B88AB}"/>
    <cellStyle name="Komórka zaznaczona 2 4 8 6" xfId="1619" xr:uid="{F356436A-61BE-455F-BAA6-AFA27A2BBC5E}"/>
    <cellStyle name="Komórka zaznaczona 2 4 8 6 10" xfId="7728" xr:uid="{7522B300-3F73-4894-9E91-26A7C59C430A}"/>
    <cellStyle name="Komórka zaznaczona 2 4 8 6 10 2" xfId="23962" xr:uid="{3E78241C-39F0-4CDA-AC28-2B90944DD4F0}"/>
    <cellStyle name="Komórka zaznaczona 2 4 8 6 10 3" xfId="35994" xr:uid="{999D41A3-13C4-433F-A9D4-AA2A82F795F7}"/>
    <cellStyle name="Komórka zaznaczona 2 4 8 6 10 4" xfId="45530" xr:uid="{09079FE5-0736-4441-AA1C-086D1A14E7E0}"/>
    <cellStyle name="Komórka zaznaczona 2 4 8 6 11" xfId="7955" xr:uid="{6E7FBB77-4C74-4842-9E23-D6BC2BE87056}"/>
    <cellStyle name="Komórka zaznaczona 2 4 8 6 11 2" xfId="24186" xr:uid="{E33AEE44-0B03-4159-9194-5C5B01DB8AF0}"/>
    <cellStyle name="Komórka zaznaczona 2 4 8 6 11 3" xfId="36193" xr:uid="{5C65AB00-7004-430E-89D9-5CE9340A9DAE}"/>
    <cellStyle name="Komórka zaznaczona 2 4 8 6 11 4" xfId="45666" xr:uid="{B91E86D9-8927-42D0-8B01-9DB1E9D55BBA}"/>
    <cellStyle name="Komórka zaznaczona 2 4 8 6 12" xfId="8464" xr:uid="{F8A1D053-19C6-4211-A3C7-6AB5842D6420}"/>
    <cellStyle name="Komórka zaznaczona 2 4 8 6 12 2" xfId="24666" xr:uid="{77F4888E-FFA3-4CBA-B8D1-8F3109FBD6EC}"/>
    <cellStyle name="Komórka zaznaczona 2 4 8 6 12 3" xfId="36656" xr:uid="{B2606FB7-BA0D-414D-9C14-7434A3F19A2A}"/>
    <cellStyle name="Komórka zaznaczona 2 4 8 6 12 4" xfId="45924" xr:uid="{FA15FE15-5819-42D4-B07E-B64C1D681B2F}"/>
    <cellStyle name="Komórka zaznaczona 2 4 8 6 13" xfId="8968" xr:uid="{BFF7EC08-0759-454B-8042-14D7F0D58344}"/>
    <cellStyle name="Komórka zaznaczona 2 4 8 6 13 2" xfId="25161" xr:uid="{20D2D3A4-6823-42DD-B1B9-42FD00B902C0}"/>
    <cellStyle name="Komórka zaznaczona 2 4 8 6 13 3" xfId="37128" xr:uid="{26F0751D-EE1E-4267-8AE2-5C234ACA1FAE}"/>
    <cellStyle name="Komórka zaznaczona 2 4 8 6 13 4" xfId="46144" xr:uid="{B35C83F0-2C60-4AA3-896F-A9E95CF0A4DC}"/>
    <cellStyle name="Komórka zaznaczona 2 4 8 6 14" xfId="9462" xr:uid="{3E7BFC1C-4B53-4760-8B80-634ECBAF59EE}"/>
    <cellStyle name="Komórka zaznaczona 2 4 8 6 14 2" xfId="25618" xr:uid="{A8A9608D-3F28-447E-9352-6C148C33FACC}"/>
    <cellStyle name="Komórka zaznaczona 2 4 8 6 14 3" xfId="37549" xr:uid="{2127B551-C976-4ED4-9D1E-96138FD0F8B2}"/>
    <cellStyle name="Komórka zaznaczona 2 4 8 6 14 4" xfId="46372" xr:uid="{A0CA65AD-932D-4DA7-A59D-4A96F940CA75}"/>
    <cellStyle name="Komórka zaznaczona 2 4 8 6 15" xfId="8036" xr:uid="{32760961-CD47-4FDD-92E5-779CFF339462}"/>
    <cellStyle name="Komórka zaznaczona 2 4 8 6 15 2" xfId="24262" xr:uid="{703009E9-ED23-42DB-9CBD-F484A8ABE354}"/>
    <cellStyle name="Komórka zaznaczona 2 4 8 6 15 3" xfId="36267" xr:uid="{B87B72D8-7FF4-4084-B4CD-ADCCBFE13F06}"/>
    <cellStyle name="Komórka zaznaczona 2 4 8 6 15 4" xfId="45717" xr:uid="{4B9FAF95-C316-47D2-9201-97ACCF5F13F4}"/>
    <cellStyle name="Komórka zaznaczona 2 4 8 6 16" xfId="2359" xr:uid="{BE519CF1-9501-4495-8382-AC1085947747}"/>
    <cellStyle name="Komórka zaznaczona 2 4 8 6 16 2" xfId="18770" xr:uid="{25EED0C7-4051-44E7-8382-EB6FE3216B66}"/>
    <cellStyle name="Komórka zaznaczona 2 4 8 6 16 3" xfId="27482" xr:uid="{9B70A6D6-649B-4EA7-AFFE-483E2C5D2FD5}"/>
    <cellStyle name="Komórka zaznaczona 2 4 8 6 16 4" xfId="40188" xr:uid="{497EB6D9-DFCA-48B1-9DE4-4B101C21F80B}"/>
    <cellStyle name="Komórka zaznaczona 2 4 8 6 17" xfId="10364" xr:uid="{916E02D1-9F9A-4BBF-8E5B-A5ECC86CAE86}"/>
    <cellStyle name="Komórka zaznaczona 2 4 8 6 17 2" xfId="26467" xr:uid="{EE3FF832-43C4-48CC-AEDA-E32DD178F4E3}"/>
    <cellStyle name="Komórka zaznaczona 2 4 8 6 17 3" xfId="38305" xr:uid="{13D259D5-8A07-4B35-B9A5-08E938FCAEE6}"/>
    <cellStyle name="Komórka zaznaczona 2 4 8 6 17 4" xfId="46743" xr:uid="{3E860D1B-125F-4724-B85D-AF38D58A352F}"/>
    <cellStyle name="Komórka zaznaczona 2 4 8 6 18" xfId="7756" xr:uid="{668D6ED9-108F-4400-B24D-8366DD86913B}"/>
    <cellStyle name="Komórka zaznaczona 2 4 8 6 19" xfId="12176" xr:uid="{3F8E5684-5964-4E37-8206-9D123C6023FD}"/>
    <cellStyle name="Komórka zaznaczona 2 4 8 6 19 2" xfId="27897" xr:uid="{B5DFB0D5-D7EA-49D1-BE0E-641EE61653FA}"/>
    <cellStyle name="Komórka zaznaczona 2 4 8 6 19 3" xfId="39461" xr:uid="{E288159C-F7C6-47DD-B2AC-9533AFB77336}"/>
    <cellStyle name="Komórka zaznaczona 2 4 8 6 19 4" xfId="47249" xr:uid="{1E8B4A65-A842-46DC-93AA-A1EDBC979447}"/>
    <cellStyle name="Komórka zaznaczona 2 4 8 6 2" xfId="3288" xr:uid="{DB4AD724-AFF7-42A1-821D-45DC4E5B4F26}"/>
    <cellStyle name="Komórka zaznaczona 2 4 8 6 2 2" xfId="19681" xr:uid="{D3D00D2A-B12A-41FA-851A-43DC0CE20D88}"/>
    <cellStyle name="Komórka zaznaczona 2 4 8 6 2 3" xfId="17392" xr:uid="{3C23279F-1446-4A6D-BB01-024FA50F7D91}"/>
    <cellStyle name="Komórka zaznaczona 2 4 8 6 2 4" xfId="38603" xr:uid="{981A4EDF-07BA-444C-AE49-A8F1D7B29D30}"/>
    <cellStyle name="Komórka zaznaczona 2 4 8 6 20" xfId="12711" xr:uid="{1DA8633B-33DB-45F5-B3E1-B14EF01B98F3}"/>
    <cellStyle name="Komórka zaznaczona 2 4 8 6 20 2" xfId="28425" xr:uid="{26F9088C-396A-4511-AE14-D6252E370149}"/>
    <cellStyle name="Komórka zaznaczona 2 4 8 6 20 3" xfId="39969" xr:uid="{3763A96A-E4F9-4EA6-B45C-93D8FDD19D97}"/>
    <cellStyle name="Komórka zaznaczona 2 4 8 6 20 4" xfId="47420" xr:uid="{68780784-6314-4891-81AC-D43C80F3C79E}"/>
    <cellStyle name="Komórka zaznaczona 2 4 8 6 21" xfId="13203" xr:uid="{394DC233-A758-45D7-ACE2-D878C3938D6D}"/>
    <cellStyle name="Komórka zaznaczona 2 4 8 6 21 2" xfId="28873" xr:uid="{42E19625-F982-4B9E-A695-9A0150D292FA}"/>
    <cellStyle name="Komórka zaznaczona 2 4 8 6 21 3" xfId="40359" xr:uid="{23F2C7E4-4FF3-4559-80D8-758093625A51}"/>
    <cellStyle name="Komórka zaznaczona 2 4 8 6 21 4" xfId="47610" xr:uid="{B6FCF416-6381-4D56-948A-2F9A06CCB171}"/>
    <cellStyle name="Komórka zaznaczona 2 4 8 6 22" xfId="10748" xr:uid="{459330B0-F229-4BE8-8D18-AB9FC770882E}"/>
    <cellStyle name="Komórka zaznaczona 2 4 8 6 22 2" xfId="26751" xr:uid="{F0A26B4D-90AA-4984-9EBD-DC665BE3A6E7}"/>
    <cellStyle name="Komórka zaznaczona 2 4 8 6 22 3" xfId="38533" xr:uid="{A77A0B83-F9FF-4CFC-B432-6CD603632E73}"/>
    <cellStyle name="Komórka zaznaczona 2 4 8 6 22 4" xfId="46855" xr:uid="{F7C2D485-3249-4B30-A2FC-3F1DBAC3F0F6}"/>
    <cellStyle name="Komórka zaznaczona 2 4 8 6 23" xfId="14060" xr:uid="{D62B33F9-2CD5-4691-8C74-BB23EB98241B}"/>
    <cellStyle name="Komórka zaznaczona 2 4 8 6 23 2" xfId="29576" xr:uid="{CF5C15E7-AB33-41E4-A7AC-AF94A3DF55FB}"/>
    <cellStyle name="Komórka zaznaczona 2 4 8 6 23 3" xfId="40949" xr:uid="{34EEBF7E-A674-486B-B0FC-0B8999A93816}"/>
    <cellStyle name="Komórka zaznaczona 2 4 8 6 23 4" xfId="47966" xr:uid="{DE1BF3FD-DF2B-464F-8932-B6C3836B4F12}"/>
    <cellStyle name="Komórka zaznaczona 2 4 8 6 24" xfId="13922" xr:uid="{FEE49A3C-C685-4BF1-A6A4-E3D8E8023D1B}"/>
    <cellStyle name="Komórka zaznaczona 2 4 8 6 24 2" xfId="29438" xr:uid="{6DC55A80-4323-42BF-8DAC-14A98FA0F0E5}"/>
    <cellStyle name="Komórka zaznaczona 2 4 8 6 24 3" xfId="40811" xr:uid="{B52C6FF5-B4A8-4AEE-A2A9-8F504F7D4C00}"/>
    <cellStyle name="Komórka zaznaczona 2 4 8 6 24 4" xfId="47882" xr:uid="{B3AE78CE-4656-42B5-BA7D-744AE060B3E3}"/>
    <cellStyle name="Komórka zaznaczona 2 4 8 6 25" xfId="14852" xr:uid="{85845A93-83B5-4D6B-9BAF-6EA36F0379D0}"/>
    <cellStyle name="Komórka zaznaczona 2 4 8 6 25 2" xfId="30368" xr:uid="{A08F2370-7081-4B58-8ADC-5510DB8C0F3F}"/>
    <cellStyle name="Komórka zaznaczona 2 4 8 6 25 3" xfId="41741" xr:uid="{23D54EFF-566B-489F-AE9F-69DE28941885}"/>
    <cellStyle name="Komórka zaznaczona 2 4 8 6 25 4" xfId="48475" xr:uid="{2DDE23FE-649E-4145-8BF4-7B3664073361}"/>
    <cellStyle name="Komórka zaznaczona 2 4 8 6 26" xfId="15325" xr:uid="{62023230-D91B-46EE-BF93-8269F2642837}"/>
    <cellStyle name="Komórka zaznaczona 2 4 8 6 26 2" xfId="30841" xr:uid="{2DA7397E-3D21-4E40-85E0-FBBC1A70358B}"/>
    <cellStyle name="Komórka zaznaczona 2 4 8 6 26 3" xfId="42214" xr:uid="{065C3175-66EF-4C43-A02C-97182CC96A85}"/>
    <cellStyle name="Komórka zaznaczona 2 4 8 6 26 4" xfId="48629" xr:uid="{E835B21B-3D25-4214-85A1-06EDFF64F1FF}"/>
    <cellStyle name="Komórka zaznaczona 2 4 8 6 27" xfId="15658" xr:uid="{8CF7613D-5718-4291-A96A-43991AD34DA3}"/>
    <cellStyle name="Komórka zaznaczona 2 4 8 6 27 2" xfId="31174" xr:uid="{A39F82D9-8329-45AE-817C-97F33B581920}"/>
    <cellStyle name="Komórka zaznaczona 2 4 8 6 27 3" xfId="42547" xr:uid="{2287642E-75DD-4440-87C3-32DCCAF38983}"/>
    <cellStyle name="Komórka zaznaczona 2 4 8 6 27 4" xfId="48819" xr:uid="{D1B0719D-E8CB-415B-AB8E-F3E435BFE225}"/>
    <cellStyle name="Komórka zaznaczona 2 4 8 6 28" xfId="15826" xr:uid="{A67DBA3C-A4ED-4758-BE37-0B3B0884A3A6}"/>
    <cellStyle name="Komórka zaznaczona 2 4 8 6 28 2" xfId="31342" xr:uid="{7D3674BE-F9E4-45AC-BF60-2871EBF8CDAF}"/>
    <cellStyle name="Komórka zaznaczona 2 4 8 6 28 3" xfId="42715" xr:uid="{FC61E249-CF53-4F99-A472-5276BFE8258F}"/>
    <cellStyle name="Komórka zaznaczona 2 4 8 6 28 4" xfId="48927" xr:uid="{CD98EEDC-0299-456F-A335-F8F12EB77555}"/>
    <cellStyle name="Komórka zaznaczona 2 4 8 6 29" xfId="16281" xr:uid="{9AC2499F-3C26-473E-A990-36FE1C07C68A}"/>
    <cellStyle name="Komórka zaznaczona 2 4 8 6 29 2" xfId="31797" xr:uid="{A51F9A20-59A7-41E3-8D0C-F872B0D1037D}"/>
    <cellStyle name="Komórka zaznaczona 2 4 8 6 29 3" xfId="43170" xr:uid="{B73946DF-C3BD-4732-929B-1989DA6AECFC}"/>
    <cellStyle name="Komórka zaznaczona 2 4 8 6 29 4" xfId="49075" xr:uid="{C92844CB-D72C-472B-A928-B7BFF6B6A741}"/>
    <cellStyle name="Komórka zaznaczona 2 4 8 6 3" xfId="4056" xr:uid="{3DE9F9A3-13A1-41FA-B4A4-E37F5B111AED}"/>
    <cellStyle name="Komórka zaznaczona 2 4 8 6 3 2" xfId="20435" xr:uid="{FC6EF471-A010-4F64-8268-292EFED87CBC}"/>
    <cellStyle name="Komórka zaznaczona 2 4 8 6 3 3" xfId="32513" xr:uid="{4D9A2248-D26C-4BB6-BDB4-8A15366DCBA2}"/>
    <cellStyle name="Komórka zaznaczona 2 4 8 6 3 4" xfId="17146" xr:uid="{9038EA07-BE0C-48F9-A1C9-086B17DD2171}"/>
    <cellStyle name="Komórka zaznaczona 2 4 8 6 30" xfId="16529" xr:uid="{B843E866-3394-45BE-AA0C-215CA6DD6ECC}"/>
    <cellStyle name="Komórka zaznaczona 2 4 8 6 30 2" xfId="32045" xr:uid="{4737DA4F-64F1-4C29-B0AA-A0CA4F8B325D}"/>
    <cellStyle name="Komórka zaznaczona 2 4 8 6 30 3" xfId="43418" xr:uid="{89B4EA1A-3EAC-4193-B5D1-6CF56D441B72}"/>
    <cellStyle name="Komórka zaznaczona 2 4 8 6 30 4" xfId="49219" xr:uid="{CA77C488-14FE-4BF1-A68C-AE5167D596C3}"/>
    <cellStyle name="Komórka zaznaczona 2 4 8 6 31" xfId="16638" xr:uid="{3AC26D4C-847B-4DDC-BE7A-80933EEF976D}"/>
    <cellStyle name="Komórka zaznaczona 2 4 8 6 31 2" xfId="32154" xr:uid="{51506A6A-7BAE-4810-AC7F-A48AEBCCFB1E}"/>
    <cellStyle name="Komórka zaznaczona 2 4 8 6 31 3" xfId="43527" xr:uid="{02A34DE1-31D7-4050-98D8-7639B4A6B400}"/>
    <cellStyle name="Komórka zaznaczona 2 4 8 6 31 4" xfId="49314" xr:uid="{21BA154F-FC50-45A2-B2A8-94E1CF44FC8D}"/>
    <cellStyle name="Komórka zaznaczona 2 4 8 6 32" xfId="18041" xr:uid="{1DCC15D7-DAB8-4B61-A296-715C62E39530}"/>
    <cellStyle name="Komórka zaznaczona 2 4 8 6 33" xfId="17643" xr:uid="{AFC1AF7A-63F9-4A17-803B-7E6C36AD0EE9}"/>
    <cellStyle name="Komórka zaznaczona 2 4 8 6 34" xfId="29316" xr:uid="{D198674E-7A79-45CB-B01B-BAFB8C368920}"/>
    <cellStyle name="Komórka zaznaczona 2 4 8 6 4" xfId="4555" xr:uid="{AF1009F8-A315-48CA-9DF3-A71BA39A7B3B}"/>
    <cellStyle name="Komórka zaznaczona 2 4 8 6 4 2" xfId="20931" xr:uid="{C6545D62-5F63-413A-AC1B-AF765A5BB88A}"/>
    <cellStyle name="Komórka zaznaczona 2 4 8 6 4 3" xfId="33006" xr:uid="{63E677A0-1E87-4C6C-857F-1815BD48C2D6}"/>
    <cellStyle name="Komórka zaznaczona 2 4 8 6 4 4" xfId="43817" xr:uid="{7EA4027A-4C5A-473A-A5BD-5277568B74C2}"/>
    <cellStyle name="Komórka zaznaczona 2 4 8 6 5" xfId="5106" xr:uid="{F022D4D5-D006-4EAE-955E-C7608C32BE32}"/>
    <cellStyle name="Komórka zaznaczona 2 4 8 6 5 2" xfId="21478" xr:uid="{E5B99A24-B096-4740-BAA2-45B5C140ECCE}"/>
    <cellStyle name="Komórka zaznaczona 2 4 8 6 5 3" xfId="33546" xr:uid="{4823F8D7-A931-4011-842F-4A974EFAAEB4}"/>
    <cellStyle name="Komórka zaznaczona 2 4 8 6 5 4" xfId="44062" xr:uid="{6EF36A52-44EA-49B8-99A8-A577CB7A483A}"/>
    <cellStyle name="Komórka zaznaczona 2 4 8 6 6" xfId="5525" xr:uid="{194D1ED6-8806-4434-A2CA-E48DD6B8FBE7}"/>
    <cellStyle name="Komórka zaznaczona 2 4 8 6 6 2" xfId="21858" xr:uid="{A299B702-B1C6-431B-B458-CED8934D903C}"/>
    <cellStyle name="Komórka zaznaczona 2 4 8 6 6 3" xfId="33958" xr:uid="{5D3BC0FE-12E2-4D02-A3D1-0FF0DF7D2E37}"/>
    <cellStyle name="Komórka zaznaczona 2 4 8 6 6 4" xfId="44363" xr:uid="{9FB7D5DF-9D7A-435B-BA17-469637EA14C7}"/>
    <cellStyle name="Komórka zaznaczona 2 4 8 6 7" xfId="6000" xr:uid="{91AA0CDD-2C74-425E-8AD8-0A56EB097A34}"/>
    <cellStyle name="Komórka zaznaczona 2 4 8 6 7 2" xfId="22299" xr:uid="{403E4A81-540C-41A9-93BA-32666D762C59}"/>
    <cellStyle name="Komórka zaznaczona 2 4 8 6 7 3" xfId="34418" xr:uid="{1E679102-EF25-4802-A8B5-BD4452D715EA}"/>
    <cellStyle name="Komórka zaznaczona 2 4 8 6 7 4" xfId="44727" xr:uid="{3FB55D52-80FB-49B5-AD53-5C6B7350607A}"/>
    <cellStyle name="Komórka zaznaczona 2 4 8 6 8" xfId="6085" xr:uid="{E4B14F4B-E8C1-41EC-A90F-CC2C1AAA1B24}"/>
    <cellStyle name="Komórka zaznaczona 2 4 8 6 8 2" xfId="22383" xr:uid="{F6ECC0CE-0A7E-4057-9A2C-2B281A741DE7}"/>
    <cellStyle name="Komórka zaznaczona 2 4 8 6 8 3" xfId="34501" xr:uid="{3B631C87-A7C4-4B47-A02F-29285F4F81B6}"/>
    <cellStyle name="Komórka zaznaczona 2 4 8 6 8 4" xfId="44781" xr:uid="{10A987F4-F9DA-4682-8A97-F5F9319953CE}"/>
    <cellStyle name="Komórka zaznaczona 2 4 8 6 9" xfId="6229" xr:uid="{C2504C55-E676-42AD-9048-E1AB49C42E63}"/>
    <cellStyle name="Komórka zaznaczona 2 4 8 6 9 2" xfId="22524" xr:uid="{00DF84AA-CF3B-43A5-8B28-92F84C704711}"/>
    <cellStyle name="Komórka zaznaczona 2 4 8 6 9 3" xfId="34638" xr:uid="{9CCA1BD1-6E1C-4690-A880-31040CDFA7B5}"/>
    <cellStyle name="Komórka zaznaczona 2 4 8 6 9 4" xfId="44879" xr:uid="{ECB1644F-D64E-477A-B011-1266C108D256}"/>
    <cellStyle name="Komórka zaznaczona 2 4 8 7" xfId="1449" xr:uid="{3725ED5D-2515-4CA2-B347-E141519D42E3}"/>
    <cellStyle name="Komórka zaznaczona 2 4 8 7 10" xfId="4202" xr:uid="{B1DD6D33-E681-445B-ADE3-1EB771A740E2}"/>
    <cellStyle name="Komórka zaznaczona 2 4 8 7 10 2" xfId="20581" xr:uid="{1A60386F-6F8F-4CAE-B59E-884C81E2B77C}"/>
    <cellStyle name="Komórka zaznaczona 2 4 8 7 10 3" xfId="32659" xr:uid="{CF2BCD3C-2EA7-4487-BDB2-F09507DA7BD7}"/>
    <cellStyle name="Komórka zaznaczona 2 4 8 7 10 4" xfId="43651" xr:uid="{6A58C148-932C-4818-AE69-3B02FC666464}"/>
    <cellStyle name="Komórka zaznaczona 2 4 8 7 11" xfId="7332" xr:uid="{33CA6D0C-8358-4A6E-BADD-60662B7F60A5}"/>
    <cellStyle name="Komórka zaznaczona 2 4 8 7 11 2" xfId="23586" xr:uid="{BCC6BD10-F962-4E56-BA22-2320890F2B19}"/>
    <cellStyle name="Komórka zaznaczona 2 4 8 7 11 3" xfId="35666" xr:uid="{D5598522-0F9A-40A8-A853-C00F7E38F943}"/>
    <cellStyle name="Komórka zaznaczona 2 4 8 7 11 4" xfId="45348" xr:uid="{B5F0EB09-8CD7-480A-AD31-2E50210C2DB6}"/>
    <cellStyle name="Komórka zaznaczona 2 4 8 7 12" xfId="2919" xr:uid="{E02B5F2E-0746-4B23-8CBC-9C7460119931}"/>
    <cellStyle name="Komórka zaznaczona 2 4 8 7 12 2" xfId="19315" xr:uid="{D64FDD4E-0DF1-4882-B7EE-1B80C8D69DDB}"/>
    <cellStyle name="Komórka zaznaczona 2 4 8 7 12 3" xfId="19232" xr:uid="{076DC138-DD99-40D2-BEB5-A4965F2A0662}"/>
    <cellStyle name="Komórka zaznaczona 2 4 8 7 12 4" xfId="35944" xr:uid="{352AE154-71BC-49C0-9529-52E8D19BA97D}"/>
    <cellStyle name="Komórka zaznaczona 2 4 8 7 13" xfId="8800" xr:uid="{00988A9F-AF08-4650-B417-86EDE27965FA}"/>
    <cellStyle name="Komórka zaznaczona 2 4 8 7 13 2" xfId="24994" xr:uid="{B5D1A4F7-7CDA-4745-AF8E-04EC45A81DD5}"/>
    <cellStyle name="Komórka zaznaczona 2 4 8 7 13 3" xfId="36974" xr:uid="{FFEA1C17-3293-49EA-99DB-9852DB88179E}"/>
    <cellStyle name="Komórka zaznaczona 2 4 8 7 13 4" xfId="46081" xr:uid="{EB74A38B-BB95-4144-A32E-8C801DDFB377}"/>
    <cellStyle name="Komórka zaznaczona 2 4 8 7 14" xfId="9299" xr:uid="{1C532F58-7ED6-40D6-8CCB-6EA3DC66058D}"/>
    <cellStyle name="Komórka zaznaczona 2 4 8 7 14 2" xfId="25473" xr:uid="{F3CF7326-B235-4881-8F72-277A697C53A0}"/>
    <cellStyle name="Komórka zaznaczona 2 4 8 7 14 3" xfId="37420" xr:uid="{5443109C-A6AE-4B2E-8230-87655C29567C}"/>
    <cellStyle name="Komórka zaznaczona 2 4 8 7 14 4" xfId="46303" xr:uid="{1E9052AC-B189-4447-B032-5893A5E93A15}"/>
    <cellStyle name="Komórka zaznaczona 2 4 8 7 15" xfId="8638" xr:uid="{6CC63ACA-B99D-4BE7-A4AC-B569AEFB53D6}"/>
    <cellStyle name="Komórka zaznaczona 2 4 8 7 15 2" xfId="24836" xr:uid="{84BEE395-3942-4E8D-8F93-5C3C854AD0C5}"/>
    <cellStyle name="Komórka zaznaczona 2 4 8 7 15 3" xfId="36820" xr:uid="{2A1CBA42-1C30-4A4C-AB55-45D22912478C}"/>
    <cellStyle name="Komórka zaznaczona 2 4 8 7 15 4" xfId="46014" xr:uid="{3382BAFC-BFCF-495A-A152-9DEAC471AC0A}"/>
    <cellStyle name="Komórka zaznaczona 2 4 8 7 16" xfId="7473" xr:uid="{062952A4-8313-4A1D-9E19-ADBE9E9CCE5D}"/>
    <cellStyle name="Komórka zaznaczona 2 4 8 7 16 2" xfId="23721" xr:uid="{363D2C74-094F-45A5-B11B-E4FF896A2E6B}"/>
    <cellStyle name="Komórka zaznaczona 2 4 8 7 16 3" xfId="35780" xr:uid="{FF7034D9-CEA0-48F8-A5AE-83A3842C7C8C}"/>
    <cellStyle name="Komórka zaznaczona 2 4 8 7 16 4" xfId="45413" xr:uid="{2B77C358-1AC5-402E-8BBC-2182CF01170A}"/>
    <cellStyle name="Komórka zaznaczona 2 4 8 7 17" xfId="10196" xr:uid="{17977D05-71C1-42E9-A0BE-8DF16CF8E45D}"/>
    <cellStyle name="Komórka zaznaczona 2 4 8 7 17 2" xfId="26303" xr:uid="{169C2009-B760-4BB4-B00F-17F6E353239F}"/>
    <cellStyle name="Komórka zaznaczona 2 4 8 7 17 3" xfId="38151" xr:uid="{A035E42D-17E7-454B-BF86-98318A41970E}"/>
    <cellStyle name="Komórka zaznaczona 2 4 8 7 17 4" xfId="46687" xr:uid="{166BE916-39C6-4800-8136-7340C0D6A46C}"/>
    <cellStyle name="Komórka zaznaczona 2 4 8 7 18" xfId="9778" xr:uid="{D358190A-D4D2-4018-9370-C6F90DD06110}"/>
    <cellStyle name="Komórka zaznaczona 2 4 8 7 19" xfId="12010" xr:uid="{80ECD7D6-BC95-49A5-8A42-C8698DC457BB}"/>
    <cellStyle name="Komórka zaznaczona 2 4 8 7 19 2" xfId="27735" xr:uid="{FAE528C5-16F7-4CB5-80E6-967043CEC298}"/>
    <cellStyle name="Komórka zaznaczona 2 4 8 7 19 3" xfId="39301" xr:uid="{678647DE-8CDC-4094-A5EA-4AB558D2CC5D}"/>
    <cellStyle name="Komórka zaznaczona 2 4 8 7 19 4" xfId="47205" xr:uid="{A26ED920-FCD1-4F54-A7BB-3110063AFA24}"/>
    <cellStyle name="Komórka zaznaczona 2 4 8 7 2" xfId="3118" xr:uid="{AD14C9A0-F14F-47AF-B009-66609A0C369E}"/>
    <cellStyle name="Komórka zaznaczona 2 4 8 7 2 2" xfId="19511" xr:uid="{A5FB0A35-2C64-410D-8743-CC6C7142EDEC}"/>
    <cellStyle name="Komórka zaznaczona 2 4 8 7 2 3" xfId="28312" xr:uid="{435DB3A3-3E1B-4C2D-AAF0-2E4D5E4A6319}"/>
    <cellStyle name="Komórka zaznaczona 2 4 8 7 2 4" xfId="35060" xr:uid="{19E0A047-1F85-443D-B5DE-0D16F3BF66F9}"/>
    <cellStyle name="Komórka zaznaczona 2 4 8 7 20" xfId="12544" xr:uid="{4170BEF0-806D-44B4-838B-078F7901AF1F}"/>
    <cellStyle name="Komórka zaznaczona 2 4 8 7 20 2" xfId="28258" xr:uid="{37C45742-96E1-49B7-9037-2AEF623DAB3F}"/>
    <cellStyle name="Komórka zaznaczona 2 4 8 7 20 3" xfId="39808" xr:uid="{B87E2970-887D-4442-8BC5-2430EE39A5BA}"/>
    <cellStyle name="Komórka zaznaczona 2 4 8 7 20 4" xfId="47372" xr:uid="{62BB8D84-8401-4B44-B5C9-7DC05F99A5D6}"/>
    <cellStyle name="Komórka zaznaczona 2 4 8 7 21" xfId="13043" xr:uid="{27AEF36F-3EC4-4E18-A0D3-7CAB9E459473}"/>
    <cellStyle name="Komórka zaznaczona 2 4 8 7 21 2" xfId="28736" xr:uid="{B412D37B-890E-4FA9-9C19-E62F1EE5BA8F}"/>
    <cellStyle name="Komórka zaznaczona 2 4 8 7 21 3" xfId="40250" xr:uid="{24AEFC4C-5B19-479E-BF65-771F5E4E0C1A}"/>
    <cellStyle name="Komórka zaznaczona 2 4 8 7 21 4" xfId="47548" xr:uid="{41111D0E-463C-4CA6-8184-214FEDD0A2F3}"/>
    <cellStyle name="Komórka zaznaczona 2 4 8 7 22" xfId="12620" xr:uid="{AC7102C3-4BC7-44FB-BD1F-2BF09D3C4E5F}"/>
    <cellStyle name="Komórka zaznaczona 2 4 8 7 22 2" xfId="28334" xr:uid="{1A526819-FBC3-4C41-B8CA-18C41BE019DA}"/>
    <cellStyle name="Komórka zaznaczona 2 4 8 7 22 3" xfId="39881" xr:uid="{8F35A411-29F0-40DD-A979-7FA198FEDA6A}"/>
    <cellStyle name="Komórka zaznaczona 2 4 8 7 22 4" xfId="47392" xr:uid="{9C8E3EF5-6D77-46AA-B1D5-894A160916A5}"/>
    <cellStyle name="Komórka zaznaczona 2 4 8 7 23" xfId="11342" xr:uid="{83392C99-648A-4212-B4E5-EE986A8589A3}"/>
    <cellStyle name="Komórka zaznaczona 2 4 8 7 23 2" xfId="27136" xr:uid="{2D3E6B3A-45AC-4019-B366-51ED90D6D787}"/>
    <cellStyle name="Komórka zaznaczona 2 4 8 7 23 3" xfId="38758" xr:uid="{D62265E6-E210-40BC-9A96-E662DF3338F6}"/>
    <cellStyle name="Komórka zaznaczona 2 4 8 7 23 4" xfId="46956" xr:uid="{63F83BCA-203C-4FC3-BE8C-E317827CAADB}"/>
    <cellStyle name="Komórka zaznaczona 2 4 8 7 24" xfId="11441" xr:uid="{ED206C90-809C-4329-BCE7-D5E2C0A9C375}"/>
    <cellStyle name="Komórka zaznaczona 2 4 8 7 24 2" xfId="27227" xr:uid="{4F59359A-56C1-4E8B-A67D-D25624CD1F14}"/>
    <cellStyle name="Komórka zaznaczona 2 4 8 7 24 3" xfId="38836" xr:uid="{30849A48-0D98-488B-93D1-BDF260616E64}"/>
    <cellStyle name="Komórka zaznaczona 2 4 8 7 24 4" xfId="46999" xr:uid="{AD8A40D7-99AF-45C6-9071-9264CF666C26}"/>
    <cellStyle name="Komórka zaznaczona 2 4 8 7 25" xfId="13953" xr:uid="{693856D2-0D0C-4C7C-AED8-AC9CCCC727C8}"/>
    <cellStyle name="Komórka zaznaczona 2 4 8 7 25 2" xfId="29469" xr:uid="{AFD460D8-AA6E-4022-89B3-2FA7C6699BD2}"/>
    <cellStyle name="Komórka zaznaczona 2 4 8 7 25 3" xfId="40842" xr:uid="{B6C19610-6948-437A-89F8-C32B966D4B1D}"/>
    <cellStyle name="Komórka zaznaczona 2 4 8 7 25 4" xfId="47900" xr:uid="{B9886363-63CC-4446-A88C-BD6FA6C39BA8}"/>
    <cellStyle name="Komórka zaznaczona 2 4 8 7 26" xfId="15169" xr:uid="{03E0001B-8380-48ED-9A13-1D1532340C96}"/>
    <cellStyle name="Komórka zaznaczona 2 4 8 7 26 2" xfId="30685" xr:uid="{0365E10C-80DE-4C2E-A286-C53669E7D214}"/>
    <cellStyle name="Komórka zaznaczona 2 4 8 7 26 3" xfId="42058" xr:uid="{02595A6F-1836-47A9-9FE1-C140F0A7A549}"/>
    <cellStyle name="Komórka zaznaczona 2 4 8 7 26 4" xfId="48589" xr:uid="{4ACBD545-5D79-405D-B3E7-A4B689CA4A77}"/>
    <cellStyle name="Komórka zaznaczona 2 4 8 7 27" xfId="15571" xr:uid="{D5E0C55B-F295-4FF6-9AF2-8E20F1C52644}"/>
    <cellStyle name="Komórka zaznaczona 2 4 8 7 27 2" xfId="31087" xr:uid="{E8003886-121E-444B-AB2A-374A3E5785C3}"/>
    <cellStyle name="Komórka zaznaczona 2 4 8 7 27 3" xfId="42460" xr:uid="{5BC56062-6341-4C4D-824C-09E95DC9532A}"/>
    <cellStyle name="Komórka zaznaczona 2 4 8 7 27 4" xfId="48753" xr:uid="{35CF8FDA-C622-49D3-94A9-D9C677A9103B}"/>
    <cellStyle name="Komórka zaznaczona 2 4 8 7 28" xfId="8499" xr:uid="{881AD5B4-7EA9-4032-89CC-C2B7C92B4051}"/>
    <cellStyle name="Komórka zaznaczona 2 4 8 7 28 2" xfId="24701" xr:uid="{9FF7708C-DF1F-471B-A38A-414F8F75425F}"/>
    <cellStyle name="Komórka zaznaczona 2 4 8 7 28 3" xfId="36691" xr:uid="{7587391B-98A9-4CC8-8807-AD8F76001AC1}"/>
    <cellStyle name="Komórka zaznaczona 2 4 8 7 28 4" xfId="45945" xr:uid="{5F6C38AF-9525-47D6-AEF1-DB0901787631}"/>
    <cellStyle name="Komórka zaznaczona 2 4 8 7 29" xfId="16140" xr:uid="{E7776CD8-0DEB-4664-ADA0-034172D3AB6A}"/>
    <cellStyle name="Komórka zaznaczona 2 4 8 7 29 2" xfId="31656" xr:uid="{09483F9E-7654-40D6-9864-2E0EE2822E72}"/>
    <cellStyle name="Komórka zaznaczona 2 4 8 7 29 3" xfId="43029" xr:uid="{45FFA387-0B1A-4A64-A389-DF52BA04A22A}"/>
    <cellStyle name="Komórka zaznaczona 2 4 8 7 29 4" xfId="49037" xr:uid="{984E163D-1037-44CC-A11F-4F87DFDE6B67}"/>
    <cellStyle name="Komórka zaznaczona 2 4 8 7 3" xfId="3887" xr:uid="{008A4FA6-15A8-435B-AF6F-4C5C3D1EB8A3}"/>
    <cellStyle name="Komórka zaznaczona 2 4 8 7 3 2" xfId="20268" xr:uid="{68A230B3-DB11-4112-8359-CA8EB42A57C8}"/>
    <cellStyle name="Komórka zaznaczona 2 4 8 7 3 3" xfId="32347" xr:uid="{31FA3DD1-29A3-4F4A-A005-D8B66C81A38F}"/>
    <cellStyle name="Komórka zaznaczona 2 4 8 7 3 4" xfId="39124" xr:uid="{B929ED8A-212D-46C6-A48F-542DCC67538D}"/>
    <cellStyle name="Komórka zaznaczona 2 4 8 7 30" xfId="16491" xr:uid="{A1E9DC61-A857-4079-9CC0-2B804B648AF5}"/>
    <cellStyle name="Komórka zaznaczona 2 4 8 7 30 2" xfId="32007" xr:uid="{E08F5862-6926-4946-8372-83B393DB9A1E}"/>
    <cellStyle name="Komórka zaznaczona 2 4 8 7 30 3" xfId="43380" xr:uid="{99F5A9BE-3932-4D91-8DFB-CDDAE4250DF3}"/>
    <cellStyle name="Komórka zaznaczona 2 4 8 7 30 4" xfId="49183" xr:uid="{78B9C3F3-6051-4429-8819-9D609BE5B371}"/>
    <cellStyle name="Komórka zaznaczona 2 4 8 7 31" xfId="15250" xr:uid="{A9416FA1-FDD9-4452-BB58-57FC264F3EF9}"/>
    <cellStyle name="Komórka zaznaczona 2 4 8 7 31 2" xfId="30766" xr:uid="{4C938598-45A9-4CB6-AC84-E5365477353F}"/>
    <cellStyle name="Komórka zaznaczona 2 4 8 7 31 3" xfId="42139" xr:uid="{A5A2799F-1F3A-4221-9C97-CF211D362488}"/>
    <cellStyle name="Komórka zaznaczona 2 4 8 7 31 4" xfId="48609" xr:uid="{72194215-ED41-4DB5-9120-9C7B3D0D20E5}"/>
    <cellStyle name="Komórka zaznaczona 2 4 8 7 32" xfId="17871" xr:uid="{023BE343-94C7-40A6-A2DB-356C747516A3}"/>
    <cellStyle name="Komórka zaznaczona 2 4 8 7 33" xfId="17646" xr:uid="{1A46D73D-FE89-4F18-9855-E2D0796F3F83}"/>
    <cellStyle name="Komórka zaznaczona 2 4 8 7 34" xfId="38636" xr:uid="{00A38D3B-AD07-49FF-A12E-9AE0824FE948}"/>
    <cellStyle name="Komórka zaznaczona 2 4 8 7 4" xfId="4398" xr:uid="{22EC348E-A723-49CF-BD6E-21A68018DA86}"/>
    <cellStyle name="Komórka zaznaczona 2 4 8 7 4 2" xfId="20775" xr:uid="{3BA31C9B-A989-4F2C-BCA8-27330AD4CECE}"/>
    <cellStyle name="Komórka zaznaczona 2 4 8 7 4 3" xfId="32850" xr:uid="{1F095D3D-DA8D-4F69-ADDE-5D2E6F67FEAD}"/>
    <cellStyle name="Komórka zaznaczona 2 4 8 7 4 4" xfId="43746" xr:uid="{7A7EEB5B-9813-48E1-B70A-A780A9D97055}"/>
    <cellStyle name="Komórka zaznaczona 2 4 8 7 5" xfId="4942" xr:uid="{BE233E1D-5415-4266-A99D-8921116D6CC7}"/>
    <cellStyle name="Komórka zaznaczona 2 4 8 7 5 2" xfId="21314" xr:uid="{2E2080F1-A3C6-43C0-8583-85E9CCC1BC6D}"/>
    <cellStyle name="Komórka zaznaczona 2 4 8 7 5 3" xfId="33385" xr:uid="{F492F7A6-524F-4186-B9D4-4DA7CC2FF210}"/>
    <cellStyle name="Komórka zaznaczona 2 4 8 7 5 4" xfId="43998" xr:uid="{15669F32-CADB-411F-8D24-4A3D6C6C7F64}"/>
    <cellStyle name="Komórka zaznaczona 2 4 8 7 6" xfId="5357" xr:uid="{15CF14C6-1459-4821-9C8A-014ACA872EFF}"/>
    <cellStyle name="Komórka zaznaczona 2 4 8 7 6 2" xfId="21721" xr:uid="{C202922E-7E01-4228-9EFD-047AA93897B2}"/>
    <cellStyle name="Komórka zaznaczona 2 4 8 7 6 3" xfId="33793" xr:uid="{E283399D-D649-46F1-A7DA-B9EC6F53E1C4}"/>
    <cellStyle name="Komórka zaznaczona 2 4 8 7 6 4" xfId="44220" xr:uid="{75F54940-BD85-4000-A8B5-FA515F528470}"/>
    <cellStyle name="Komórka zaznaczona 2 4 8 7 7" xfId="5847" xr:uid="{92709C3C-7B4E-4D35-8D4C-CEB91829F04E}"/>
    <cellStyle name="Komórka zaznaczona 2 4 8 7 7 2" xfId="22148" xr:uid="{8131C8E9-74B4-4E17-B14C-AEF5EA32F159}"/>
    <cellStyle name="Komórka zaznaczona 2 4 8 7 7 3" xfId="34274" xr:uid="{07143B7C-A312-4A33-AF97-405F1E595E5D}"/>
    <cellStyle name="Komórka zaznaczona 2 4 8 7 7 4" xfId="44637" xr:uid="{D42F2ADD-E79D-4D56-AD1F-5B75D28A2D30}"/>
    <cellStyle name="Komórka zaznaczona 2 4 8 7 8" xfId="5835" xr:uid="{15102372-F4CD-475E-B2FD-B1598327BA33}"/>
    <cellStyle name="Komórka zaznaczona 2 4 8 7 8 2" xfId="22136" xr:uid="{64B98755-7B7D-44CD-8A1E-6EBF8F147ACC}"/>
    <cellStyle name="Komórka zaznaczona 2 4 8 7 8 3" xfId="34262" xr:uid="{1FA7CE76-5B70-4C97-9A79-6E20B90688AC}"/>
    <cellStyle name="Komórka zaznaczona 2 4 8 7 8 4" xfId="44628" xr:uid="{67835280-0BBF-4655-88D8-71EDAB43CD77}"/>
    <cellStyle name="Komórka zaznaczona 2 4 8 7 9" xfId="2552" xr:uid="{8987E394-4354-41E5-9BE2-B5CBECE07930}"/>
    <cellStyle name="Komórka zaznaczona 2 4 8 7 9 2" xfId="18956" xr:uid="{573893D4-DDB1-4099-90EF-2EFF4331E688}"/>
    <cellStyle name="Komórka zaznaczona 2 4 8 7 9 3" xfId="16933" xr:uid="{ED685998-4A85-4F91-BD87-0400E83C4733}"/>
    <cellStyle name="Komórka zaznaczona 2 4 8 7 9 4" xfId="36025" xr:uid="{D6E23F0A-A292-4C67-B00A-16DFFC20289B}"/>
    <cellStyle name="Komórka zaznaczona 2 4 8 8" xfId="1665" xr:uid="{C2CD7EB2-36B8-4D05-B9F7-9BBF64585C3A}"/>
    <cellStyle name="Komórka zaznaczona 2 4 8 8 10" xfId="7774" xr:uid="{31DF12DA-6492-4BCC-92B4-848B5384A719}"/>
    <cellStyle name="Komórka zaznaczona 2 4 8 8 10 2" xfId="24007" xr:uid="{3F4EF803-5027-49E3-890E-61DE7022B613}"/>
    <cellStyle name="Komórka zaznaczona 2 4 8 8 10 3" xfId="36034" xr:uid="{6F457B20-4975-454B-9834-0DA356ABD07B}"/>
    <cellStyle name="Komórka zaznaczona 2 4 8 8 10 4" xfId="45559" xr:uid="{33902CAC-7DCC-4146-A903-C97A378B6A35}"/>
    <cellStyle name="Komórka zaznaczona 2 4 8 8 11" xfId="8001" xr:uid="{5C4FD4A7-44AC-4862-9550-432FDAA28F67}"/>
    <cellStyle name="Komórka zaznaczona 2 4 8 8 11 2" xfId="24228" xr:uid="{C2E66049-738D-4E99-A91B-08572AD5FA05}"/>
    <cellStyle name="Komórka zaznaczona 2 4 8 8 11 3" xfId="36234" xr:uid="{23CCE23C-C4AE-4057-A85E-53F9D068B99D}"/>
    <cellStyle name="Komórka zaznaczona 2 4 8 8 11 4" xfId="45693" xr:uid="{00FDD48B-A4B1-4407-8B5A-A13673C2FD30}"/>
    <cellStyle name="Komórka zaznaczona 2 4 8 8 12" xfId="8510" xr:uid="{6AC1EF22-C27F-44D5-8D90-7F6154087861}"/>
    <cellStyle name="Komórka zaznaczona 2 4 8 8 12 2" xfId="24712" xr:uid="{3314C76C-1D2B-464C-9D77-14A29A19AD1E}"/>
    <cellStyle name="Komórka zaznaczona 2 4 8 8 12 3" xfId="36702" xr:uid="{F7CEC27E-E7D2-4879-A9D9-8BC06EBADF74}"/>
    <cellStyle name="Komórka zaznaczona 2 4 8 8 12 4" xfId="45952" xr:uid="{2223B9C9-3DEA-4551-949E-A7B3EA978CD7}"/>
    <cellStyle name="Komórka zaznaczona 2 4 8 8 13" xfId="9014" xr:uid="{6CE9628D-081A-4DBB-B9E4-362EE7B397D1}"/>
    <cellStyle name="Komórka zaznaczona 2 4 8 8 13 2" xfId="25207" xr:uid="{1E58A398-A7C7-4C50-8AD6-6361D8216156}"/>
    <cellStyle name="Komórka zaznaczona 2 4 8 8 13 3" xfId="37174" xr:uid="{917E0533-EC06-4F5C-B147-36E2761D4707}"/>
    <cellStyle name="Komórka zaznaczona 2 4 8 8 13 4" xfId="46170" xr:uid="{8BB0DE17-FEFB-4A78-9EDC-7A0E995C6BEF}"/>
    <cellStyle name="Komórka zaznaczona 2 4 8 8 14" xfId="9507" xr:uid="{19025887-9185-4CCE-976A-DFBE2C61CE1F}"/>
    <cellStyle name="Komórka zaznaczona 2 4 8 8 14 2" xfId="25661" xr:uid="{542F5664-893F-477C-84A6-04FDB543646B}"/>
    <cellStyle name="Komórka zaznaczona 2 4 8 8 14 3" xfId="37589" xr:uid="{CC6B73BE-1866-40C3-994B-D6CBD9952B44}"/>
    <cellStyle name="Komórka zaznaczona 2 4 8 8 14 4" xfId="46403" xr:uid="{FA7908CF-B58B-48D0-A919-E002D59C0EE7}"/>
    <cellStyle name="Komórka zaznaczona 2 4 8 8 15" xfId="9436" xr:uid="{AF4EA997-72A8-414B-ABDA-1F7A0E880B46}"/>
    <cellStyle name="Komórka zaznaczona 2 4 8 8 15 2" xfId="25594" xr:uid="{67589936-62C9-4C53-B047-AF16E4680110}"/>
    <cellStyle name="Komórka zaznaczona 2 4 8 8 15 3" xfId="37527" xr:uid="{298DA710-BBA5-4EE9-A0FE-CC33793618D9}"/>
    <cellStyle name="Komórka zaznaczona 2 4 8 8 15 4" xfId="46358" xr:uid="{FF6732B3-097F-49EE-AAFE-1DBB1A54644C}"/>
    <cellStyle name="Komórka zaznaczona 2 4 8 8 16" xfId="9914" xr:uid="{5D942190-342F-4530-B8A5-BB57E45EDC71}"/>
    <cellStyle name="Komórka zaznaczona 2 4 8 8 16 2" xfId="26035" xr:uid="{5F54F707-6686-4A96-AF65-1970FC2D4C2F}"/>
    <cellStyle name="Komórka zaznaczona 2 4 8 8 16 3" xfId="37903" xr:uid="{E842800D-E815-43FF-90A3-FFC458403A2D}"/>
    <cellStyle name="Komórka zaznaczona 2 4 8 8 16 4" xfId="46577" xr:uid="{834CB260-5112-4ABF-BEF1-D589E2FEEF2A}"/>
    <cellStyle name="Komórka zaznaczona 2 4 8 8 17" xfId="10410" xr:uid="{FC5EED53-20D7-4EDB-ABFC-2C778E097621}"/>
    <cellStyle name="Komórka zaznaczona 2 4 8 8 17 2" xfId="26513" xr:uid="{C4628B69-D17A-4C5A-A4FF-1365EC71918A}"/>
    <cellStyle name="Komórka zaznaczona 2 4 8 8 17 3" xfId="38351" xr:uid="{A11B559F-8CB7-4C73-BBDE-583E156700CD}"/>
    <cellStyle name="Komórka zaznaczona 2 4 8 8 17 4" xfId="46769" xr:uid="{1F39ECE5-AFB2-4025-B914-833DE2B41F0B}"/>
    <cellStyle name="Komórka zaznaczona 2 4 8 8 18" xfId="8891" xr:uid="{6442A1A0-A302-4468-93D5-2C2F03E166D5}"/>
    <cellStyle name="Komórka zaznaczona 2 4 8 8 19" xfId="12222" xr:uid="{9EF8C38A-1F8C-411E-A35F-421201904C72}"/>
    <cellStyle name="Komórka zaznaczona 2 4 8 8 19 2" xfId="27943" xr:uid="{8F58C6F1-CFB4-4D3E-9848-4080CE08B7F8}"/>
    <cellStyle name="Komórka zaznaczona 2 4 8 8 19 3" xfId="39507" xr:uid="{BEF5062D-B150-4EB8-AD3A-9D0556B7313E}"/>
    <cellStyle name="Komórka zaznaczona 2 4 8 8 19 4" xfId="47268" xr:uid="{CC1165BF-48A4-4DFE-B5C5-F30AA1E761A4}"/>
    <cellStyle name="Komórka zaznaczona 2 4 8 8 2" xfId="3334" xr:uid="{A04B4FB4-0DD0-4F0E-8157-F2B4F9C64D87}"/>
    <cellStyle name="Komórka zaznaczona 2 4 8 8 2 2" xfId="19727" xr:uid="{B1969206-9545-4426-90C6-212A0C933B36}"/>
    <cellStyle name="Komórka zaznaczona 2 4 8 8 2 3" xfId="26156" xr:uid="{2F49ECBA-033C-40F5-AABA-630AE7FAC2D5}"/>
    <cellStyle name="Komórka zaznaczona 2 4 8 8 2 4" xfId="40651" xr:uid="{62FEA292-C892-471E-82BD-6E66C1788F23}"/>
    <cellStyle name="Komórka zaznaczona 2 4 8 8 20" xfId="12757" xr:uid="{A24293F5-F1B0-458A-BCE5-2AE436D95D17}"/>
    <cellStyle name="Komórka zaznaczona 2 4 8 8 20 2" xfId="28471" xr:uid="{EA8DB7C4-D01F-49FD-BA13-87C34F821B37}"/>
    <cellStyle name="Komórka zaznaczona 2 4 8 8 20 3" xfId="40015" xr:uid="{63176727-0DF4-4CFA-8982-1793011F1027}"/>
    <cellStyle name="Komórka zaznaczona 2 4 8 8 20 4" xfId="47439" xr:uid="{13892F16-D8A7-488B-A479-7DAD80BF1102}"/>
    <cellStyle name="Komórka zaznaczona 2 4 8 8 21" xfId="13246" xr:uid="{B66C1731-A32E-491D-AEBD-EA52412BEF26}"/>
    <cellStyle name="Komórka zaznaczona 2 4 8 8 21 2" xfId="28915" xr:uid="{4817FBCD-E2FD-4DA2-96A9-4D0E3CAE659D}"/>
    <cellStyle name="Komórka zaznaczona 2 4 8 8 21 3" xfId="40395" xr:uid="{D880272C-E08B-4120-ADB2-4ACFA8F9B5E7}"/>
    <cellStyle name="Komórka zaznaczona 2 4 8 8 21 4" xfId="47638" xr:uid="{764358F3-5150-424B-92CC-2FA77CDD077F}"/>
    <cellStyle name="Komórka zaznaczona 2 4 8 8 22" xfId="13439" xr:uid="{7B156DC4-5401-40EA-8027-15AF0953379C}"/>
    <cellStyle name="Komórka zaznaczona 2 4 8 8 22 2" xfId="29083" xr:uid="{FBEA5A49-A3A9-4471-B408-786CE9112D4A}"/>
    <cellStyle name="Komórka zaznaczona 2 4 8 8 22 3" xfId="40539" xr:uid="{23526581-33A7-49C2-8229-B745EEB621AB}"/>
    <cellStyle name="Komórka zaznaczona 2 4 8 8 22 4" xfId="47726" xr:uid="{3853906A-D107-4D38-90DB-A8077165EBDE}"/>
    <cellStyle name="Komórka zaznaczona 2 4 8 8 23" xfId="14128" xr:uid="{9DE0DE55-9597-4442-9AFD-CC8AB1C9C85C}"/>
    <cellStyle name="Komórka zaznaczona 2 4 8 8 23 2" xfId="29644" xr:uid="{CA10FE1E-EEF7-4EBE-AF48-A978AE6A88C4}"/>
    <cellStyle name="Komórka zaznaczona 2 4 8 8 23 3" xfId="41017" xr:uid="{7CF37B8D-05AF-4EE1-9AB1-8CCBB5373B99}"/>
    <cellStyle name="Komórka zaznaczona 2 4 8 8 23 4" xfId="48011" xr:uid="{37FE308A-C074-42A4-BB6D-1F438BD995A8}"/>
    <cellStyle name="Komórka zaznaczona 2 4 8 8 24" xfId="14713" xr:uid="{589C2B45-83B0-4432-A008-8F229DD01F44}"/>
    <cellStyle name="Komórka zaznaczona 2 4 8 8 24 2" xfId="30229" xr:uid="{EDE3CB2F-E822-4C18-88F5-3D5B78C6FF6F}"/>
    <cellStyle name="Komórka zaznaczona 2 4 8 8 24 3" xfId="41602" xr:uid="{D7562CAE-2DD6-4F3B-8390-6DF420E917B8}"/>
    <cellStyle name="Komórka zaznaczona 2 4 8 8 24 4" xfId="48377" xr:uid="{DE6D5C61-F09E-4B9F-AFFD-DF481301F8AC}"/>
    <cellStyle name="Komórka zaznaczona 2 4 8 8 25" xfId="14898" xr:uid="{C4493472-E8F9-4D66-BB01-8A6777BC5A48}"/>
    <cellStyle name="Komórka zaznaczona 2 4 8 8 25 2" xfId="30414" xr:uid="{C6AF9B71-A92B-4E0A-9329-6889038E7446}"/>
    <cellStyle name="Komórka zaznaczona 2 4 8 8 25 3" xfId="41787" xr:uid="{B9E3B470-8FCA-4026-BA0D-D4E87B75E5A0}"/>
    <cellStyle name="Komórka zaznaczona 2 4 8 8 25 4" xfId="48494" xr:uid="{A0E2FAD9-F351-4E23-ACA8-66D753EC0C94}"/>
    <cellStyle name="Komórka zaznaczona 2 4 8 8 26" xfId="15371" xr:uid="{DDAF66D8-D42D-4EE6-B895-30431BA9D511}"/>
    <cellStyle name="Komórka zaznaczona 2 4 8 8 26 2" xfId="30887" xr:uid="{7CF53D47-FC3F-48D5-A14C-495599B628B8}"/>
    <cellStyle name="Komórka zaznaczona 2 4 8 8 26 3" xfId="42260" xr:uid="{39C174AD-8DAD-45BA-92C9-04FB2BBFC420}"/>
    <cellStyle name="Komórka zaznaczona 2 4 8 8 26 4" xfId="48648" xr:uid="{52012DBB-FE70-4271-ACCE-698561FE37CC}"/>
    <cellStyle name="Komórka zaznaczona 2 4 8 8 27" xfId="15688" xr:uid="{97E03B4C-6E5D-4712-988E-E4358D5A7FE5}"/>
    <cellStyle name="Komórka zaznaczona 2 4 8 8 27 2" xfId="31204" xr:uid="{283E3143-BBC2-4F03-B26A-1848964C2D00}"/>
    <cellStyle name="Komórka zaznaczona 2 4 8 8 27 3" xfId="42577" xr:uid="{AEBCA882-F3A4-4739-BED7-9D668536D6E6}"/>
    <cellStyle name="Komórka zaznaczona 2 4 8 8 27 4" xfId="48841" xr:uid="{A9E1F929-1927-45A9-AE11-76E103E75679}"/>
    <cellStyle name="Komórka zaznaczona 2 4 8 8 28" xfId="15872" xr:uid="{2DFBF489-90DC-40FB-87B6-0AE3B91B0D7C}"/>
    <cellStyle name="Komórka zaznaczona 2 4 8 8 28 2" xfId="31388" xr:uid="{F0085096-F304-4548-9114-C8CFD977E427}"/>
    <cellStyle name="Komórka zaznaczona 2 4 8 8 28 3" xfId="42761" xr:uid="{BF05AE3A-E30C-4B25-A088-7AF713C7762A}"/>
    <cellStyle name="Komórka zaznaczona 2 4 8 8 28 4" xfId="48946" xr:uid="{19CB9207-1EE1-4DFA-91D7-2FBEECC504EF}"/>
    <cellStyle name="Komórka zaznaczona 2 4 8 8 29" xfId="16327" xr:uid="{AC2D6F9C-A2C9-4BBD-829E-0CE648210D83}"/>
    <cellStyle name="Komórka zaznaczona 2 4 8 8 29 2" xfId="31843" xr:uid="{7AFE94B1-9D76-47F1-A146-BD8EDD1ED514}"/>
    <cellStyle name="Komórka zaznaczona 2 4 8 8 29 3" xfId="43216" xr:uid="{A309A4D2-6C4D-4A99-A423-36B52A6A2209}"/>
    <cellStyle name="Komórka zaznaczona 2 4 8 8 29 4" xfId="49094" xr:uid="{DD0FB16C-CA78-4CF2-92DF-108D9D216595}"/>
    <cellStyle name="Komórka zaznaczona 2 4 8 8 3" xfId="4102" xr:uid="{069FA40E-1FA9-44BE-8921-B81CC79EE55D}"/>
    <cellStyle name="Komórka zaznaczona 2 4 8 8 3 2" xfId="20481" xr:uid="{C7C28014-C4F6-4C7D-8B0F-8C726A266330}"/>
    <cellStyle name="Komórka zaznaczona 2 4 8 8 3 3" xfId="32559" xr:uid="{F00D1D4B-B17B-4AE9-AE71-0BCD5C1F2095}"/>
    <cellStyle name="Komórka zaznaczona 2 4 8 8 3 4" xfId="26884" xr:uid="{A7DD08CD-DC0A-4060-9381-3E28CDDB762C}"/>
    <cellStyle name="Komórka zaznaczona 2 4 8 8 30" xfId="16549" xr:uid="{45A3A578-9F74-4590-A0C1-C8365D30B0C2}"/>
    <cellStyle name="Komórka zaznaczona 2 4 8 8 30 2" xfId="32065" xr:uid="{4FA67E05-5ECB-4C70-9477-7B114F239BAE}"/>
    <cellStyle name="Komórka zaznaczona 2 4 8 8 30 3" xfId="43438" xr:uid="{F3884487-96B4-47D4-A6AF-659D35C289FE}"/>
    <cellStyle name="Komórka zaznaczona 2 4 8 8 30 4" xfId="49239" xr:uid="{0A628333-DB59-4751-A0D8-A4E4F3431334}"/>
    <cellStyle name="Komórka zaznaczona 2 4 8 8 31" xfId="16657" xr:uid="{7635C9C8-5F12-40AF-9BD5-0851683A1AB0}"/>
    <cellStyle name="Komórka zaznaczona 2 4 8 8 31 2" xfId="32173" xr:uid="{A261B00D-25A9-4D49-978D-CC8A1FE1C158}"/>
    <cellStyle name="Komórka zaznaczona 2 4 8 8 31 3" xfId="43546" xr:uid="{B234749F-386C-4BAB-ADF0-4BDDEB9AA0AD}"/>
    <cellStyle name="Komórka zaznaczona 2 4 8 8 31 4" xfId="49333" xr:uid="{45E7DBA4-74EC-4013-B0DD-7A342E8B9D8F}"/>
    <cellStyle name="Komórka zaznaczona 2 4 8 8 32" xfId="18087" xr:uid="{A3DFBD09-E105-4ABB-9422-FF7A753081D9}"/>
    <cellStyle name="Komórka zaznaczona 2 4 8 8 33" xfId="17206" xr:uid="{43CD82C9-7288-424B-B542-B604AA92A323}"/>
    <cellStyle name="Komórka zaznaczona 2 4 8 8 34" xfId="21866" xr:uid="{F9011DAA-DA7D-40FB-94ED-47D8C176C6A3}"/>
    <cellStyle name="Komórka zaznaczona 2 4 8 8 4" xfId="4601" xr:uid="{68C8277C-F1CD-49A5-9A7E-D6DC1A73C013}"/>
    <cellStyle name="Komórka zaznaczona 2 4 8 8 4 2" xfId="20977" xr:uid="{CA233D7D-D6DA-4217-B73C-0824EE44E589}"/>
    <cellStyle name="Komórka zaznaczona 2 4 8 8 4 3" xfId="33052" xr:uid="{48DAAF91-026C-475C-9798-112354BA7529}"/>
    <cellStyle name="Komórka zaznaczona 2 4 8 8 4 4" xfId="43843" xr:uid="{3F153ECC-AA36-4D96-B219-578AFED96845}"/>
    <cellStyle name="Komórka zaznaczona 2 4 8 8 5" xfId="5152" xr:uid="{3A28757F-EB4C-4996-80F2-D1C212E3EDDA}"/>
    <cellStyle name="Komórka zaznaczona 2 4 8 8 5 2" xfId="21524" xr:uid="{6F4133A4-9CCC-4BD2-BE00-4E6AF2C822C6}"/>
    <cellStyle name="Komórka zaznaczona 2 4 8 8 5 3" xfId="33592" xr:uid="{11D6F082-E80D-4ADF-9207-16C75668F161}"/>
    <cellStyle name="Komórka zaznaczona 2 4 8 8 5 4" xfId="44087" xr:uid="{DA89F466-BE48-476F-9BF5-87A4AD7658E3}"/>
    <cellStyle name="Komórka zaznaczona 2 4 8 8 6" xfId="5571" xr:uid="{6825344E-C707-43DD-8ACE-A20B4DDF440C}"/>
    <cellStyle name="Komórka zaznaczona 2 4 8 8 6 2" xfId="21897" xr:uid="{40FE5FC4-FDF7-4F68-BDD1-D4BF544F03BB}"/>
    <cellStyle name="Komórka zaznaczona 2 4 8 8 6 3" xfId="34004" xr:uid="{A6FA9F31-5A19-4571-B07E-595460673AF5}"/>
    <cellStyle name="Komórka zaznaczona 2 4 8 8 6 4" xfId="44409" xr:uid="{5629F342-68BE-4A3A-8CD2-2AA6DFB33936}"/>
    <cellStyle name="Komórka zaznaczona 2 4 8 8 7" xfId="6044" xr:uid="{286403DC-A187-44E7-9BC7-F305376ED135}"/>
    <cellStyle name="Komórka zaznaczona 2 4 8 8 7 2" xfId="22343" xr:uid="{0F66B340-33AF-48D4-BD75-4E7234A7810D}"/>
    <cellStyle name="Komórka zaznaczona 2 4 8 8 7 3" xfId="34462" xr:uid="{C62975B5-1CEB-4D0F-8D14-72C76737B62F}"/>
    <cellStyle name="Komórka zaznaczona 2 4 8 8 7 4" xfId="44759" xr:uid="{97C7DD06-BC52-44F3-9AEC-9814655C17B3}"/>
    <cellStyle name="Komórka zaznaczona 2 4 8 8 8" xfId="5252" xr:uid="{133693E7-0F26-4822-88B0-97D0AD6A06AD}"/>
    <cellStyle name="Komórka zaznaczona 2 4 8 8 8 2" xfId="21623" xr:uid="{386D1DD9-8811-4197-8857-994BFB7FDDF0}"/>
    <cellStyle name="Komórka zaznaczona 2 4 8 8 8 3" xfId="33692" xr:uid="{6C4B8356-E9D9-400E-A423-FB1DD62481C4}"/>
    <cellStyle name="Komórka zaznaczona 2 4 8 8 8 4" xfId="44134" xr:uid="{E446517B-85AA-421A-A823-E467DC91AB87}"/>
    <cellStyle name="Komórka zaznaczona 2 4 8 8 9" xfId="4707" xr:uid="{558C9D0A-ADCF-41C3-9FF3-2849871D3F64}"/>
    <cellStyle name="Komórka zaznaczona 2 4 8 8 9 2" xfId="21081" xr:uid="{CE77DC6B-33B2-4061-B378-EB3DD3CDB3B8}"/>
    <cellStyle name="Komórka zaznaczona 2 4 8 8 9 3" xfId="33156" xr:uid="{4C06BC9D-5D4A-4115-A1C7-696228B327C1}"/>
    <cellStyle name="Komórka zaznaczona 2 4 8 8 9 4" xfId="43899" xr:uid="{EF1D7836-6D3A-4BCD-91AE-451D322F32FA}"/>
    <cellStyle name="Komórka zaznaczona 2 4 8 9" xfId="1724" xr:uid="{6FFB5816-DBAC-42BE-9C14-9F3D78515038}"/>
    <cellStyle name="Komórka zaznaczona 2 4 8 9 10" xfId="7831" xr:uid="{CEFCB7B1-AFE3-4393-A943-4C1841F425B0}"/>
    <cellStyle name="Komórka zaznaczona 2 4 8 9 10 2" xfId="24063" xr:uid="{22E7410C-F102-451A-B698-EECB2B6DA944}"/>
    <cellStyle name="Komórka zaznaczona 2 4 8 9 10 3" xfId="36081" xr:uid="{C1D4A55F-6DEE-4E40-B8F4-345D0EB9CA15}"/>
    <cellStyle name="Komórka zaznaczona 2 4 8 9 10 4" xfId="45591" xr:uid="{C7E5ABB2-C1C4-4383-B1FF-1C97EB970045}"/>
    <cellStyle name="Komórka zaznaczona 2 4 8 9 11" xfId="8059" xr:uid="{20F2006D-F8F0-47AA-B089-BF11DF42E77D}"/>
    <cellStyle name="Komórka zaznaczona 2 4 8 9 11 2" xfId="24285" xr:uid="{CC33A147-150E-4263-8CF6-CFC05C6258CA}"/>
    <cellStyle name="Komórka zaznaczona 2 4 8 9 11 3" xfId="36290" xr:uid="{5BABF188-BA4E-4E55-AD10-03FC9513899D}"/>
    <cellStyle name="Komórka zaznaczona 2 4 8 9 11 4" xfId="45730" xr:uid="{63CB636F-752F-44CC-AE46-2AC1DE1202E9}"/>
    <cellStyle name="Komórka zaznaczona 2 4 8 9 12" xfId="8569" xr:uid="{27536E2B-8C58-4180-83D0-01571016CE5A}"/>
    <cellStyle name="Komórka zaznaczona 2 4 8 9 12 2" xfId="24771" xr:uid="{870D2CC7-D6B1-43EE-9DBF-1A1342DD4F88}"/>
    <cellStyle name="Komórka zaznaczona 2 4 8 9 12 3" xfId="36759" xr:uid="{89B58E2C-D17C-4268-9588-FCF85E9EF7E2}"/>
    <cellStyle name="Komórka zaznaczona 2 4 8 9 12 4" xfId="45981" xr:uid="{9F1C44C7-F9EC-4AB7-A1C1-1B38592EA4DC}"/>
    <cellStyle name="Komórka zaznaczona 2 4 8 9 13" xfId="9073" xr:uid="{AA619233-0D1B-414F-893D-355F74788A4F}"/>
    <cellStyle name="Komórka zaznaczona 2 4 8 9 13 2" xfId="25266" xr:uid="{AAC3CC58-13DD-43B5-9686-CEA312941BD6}"/>
    <cellStyle name="Komórka zaznaczona 2 4 8 9 13 3" xfId="37232" xr:uid="{C2EF971C-6122-47D6-A45E-0F7D2225BDDB}"/>
    <cellStyle name="Komórka zaznaczona 2 4 8 9 13 4" xfId="46194" xr:uid="{FB2B235A-E5C3-4A6A-8229-273657A9BC4A}"/>
    <cellStyle name="Komórka zaznaczona 2 4 8 9 14" xfId="9565" xr:uid="{6847A0CE-FC0D-406F-AFB7-BDFABC3A74CE}"/>
    <cellStyle name="Komórka zaznaczona 2 4 8 9 14 2" xfId="25718" xr:uid="{C96E7C4F-DBE3-45A4-9910-B44769A2C052}"/>
    <cellStyle name="Komórka zaznaczona 2 4 8 9 14 3" xfId="37633" xr:uid="{7E92F651-1F43-478D-8187-D1DC2EEC14D3}"/>
    <cellStyle name="Komórka zaznaczona 2 4 8 9 14 4" xfId="46431" xr:uid="{6CB11C40-5B38-4874-9986-E954112A7FF1}"/>
    <cellStyle name="Komórka zaznaczona 2 4 8 9 15" xfId="6650" xr:uid="{9D361A68-9162-48AF-BEE0-28514EFFD5E5}"/>
    <cellStyle name="Komórka zaznaczona 2 4 8 9 15 2" xfId="22932" xr:uid="{27329223-BAC7-4D8A-8C10-66C6B27C646D}"/>
    <cellStyle name="Komórka zaznaczona 2 4 8 9 15 3" xfId="35037" xr:uid="{D0BDC541-D748-4F17-8156-5B3A9A859198}"/>
    <cellStyle name="Komórka zaznaczona 2 4 8 9 15 4" xfId="45075" xr:uid="{0E7307CA-F1D9-469B-958A-F7C5B0632A62}"/>
    <cellStyle name="Komórka zaznaczona 2 4 8 9 16" xfId="9973" xr:uid="{7CCE7E5F-376E-4591-8333-872F9DAF2D7D}"/>
    <cellStyle name="Komórka zaznaczona 2 4 8 9 16 2" xfId="26094" xr:uid="{FAAE2F10-7DC0-40B7-B9F3-77ABEB96C3C9}"/>
    <cellStyle name="Komórka zaznaczona 2 4 8 9 16 3" xfId="37961" xr:uid="{B4732C0C-5D84-4E19-83A1-A26B8EB243CB}"/>
    <cellStyle name="Komórka zaznaczona 2 4 8 9 16 4" xfId="46601" xr:uid="{A1C2C3CE-08D1-440B-99CB-6738069B394C}"/>
    <cellStyle name="Komórka zaznaczona 2 4 8 9 17" xfId="10469" xr:uid="{768EDFEB-4F15-4F92-B883-1210046BF392}"/>
    <cellStyle name="Komórka zaznaczona 2 4 8 9 17 2" xfId="26572" xr:uid="{AA317108-8D6B-4DB1-9926-A9F8BB04E151}"/>
    <cellStyle name="Komórka zaznaczona 2 4 8 9 17 3" xfId="38409" xr:uid="{8AB0F8D4-CB37-414B-8F4E-F5A5DB49CFE8}"/>
    <cellStyle name="Komórka zaznaczona 2 4 8 9 17 4" xfId="46793" xr:uid="{5FB5A95F-301D-4754-B997-F9D870CFD945}"/>
    <cellStyle name="Komórka zaznaczona 2 4 8 9 18" xfId="7703" xr:uid="{E373E150-E1F2-4132-B47C-80E042513018}"/>
    <cellStyle name="Komórka zaznaczona 2 4 8 9 19" xfId="12281" xr:uid="{491397AA-720B-410F-8143-A2F28EBE6426}"/>
    <cellStyle name="Komórka zaznaczona 2 4 8 9 19 2" xfId="28001" xr:uid="{D34EC053-1FA4-4C07-A166-058BF3A5FED9}"/>
    <cellStyle name="Komórka zaznaczona 2 4 8 9 19 3" xfId="39565" xr:uid="{29F142F5-2306-42C5-8302-8DF4A5DB9D75}"/>
    <cellStyle name="Komórka zaznaczona 2 4 8 9 19 4" xfId="47283" xr:uid="{90CFBDF9-87D6-40E5-AC73-C645C3BEEBA5}"/>
    <cellStyle name="Komórka zaznaczona 2 4 8 9 2" xfId="3393" xr:uid="{3C62AD54-671A-4C89-8DDB-2A48BE787FF3}"/>
    <cellStyle name="Komórka zaznaczona 2 4 8 9 2 2" xfId="19786" xr:uid="{B3A76341-4D29-4B7F-840C-01A2C7490BDC}"/>
    <cellStyle name="Komórka zaznaczona 2 4 8 9 2 3" xfId="17348" xr:uid="{B5F64801-5A4A-4C47-AA0A-75AC594655C3}"/>
    <cellStyle name="Komórka zaznaczona 2 4 8 9 2 4" xfId="37495" xr:uid="{A3BAF14E-C93A-467E-AFF2-C3B145317D66}"/>
    <cellStyle name="Komórka zaznaczona 2 4 8 9 20" xfId="12815" xr:uid="{27A399C0-9D56-4136-B45C-E438006EE85B}"/>
    <cellStyle name="Komórka zaznaczona 2 4 8 9 20 2" xfId="28529" xr:uid="{0A407EBC-29C9-4877-BC8D-1514EBF9889C}"/>
    <cellStyle name="Komórka zaznaczona 2 4 8 9 20 3" xfId="40073" xr:uid="{E00C5200-C1F3-4440-8D23-DFEEE78E12EA}"/>
    <cellStyle name="Komórka zaznaczona 2 4 8 9 20 4" xfId="47454" xr:uid="{137BD5F2-CA8C-4A28-A6C7-AF98988F6972}"/>
    <cellStyle name="Komórka zaznaczona 2 4 8 9 21" xfId="13301" xr:uid="{2FE131FE-FB68-4F02-8805-B1D13D63D3BA}"/>
    <cellStyle name="Komórka zaznaczona 2 4 8 9 21 2" xfId="28967" xr:uid="{8643CDD0-95D8-44CC-909E-9E192185FEB9}"/>
    <cellStyle name="Komórka zaznaczona 2 4 8 9 21 3" xfId="40439" xr:uid="{BC9BCDDC-B9B5-42DF-B69E-C79E2E4EFE73}"/>
    <cellStyle name="Komórka zaznaczona 2 4 8 9 21 4" xfId="47664" xr:uid="{EE4D35A5-D36F-47C9-9156-31D0F9B42ED3}"/>
    <cellStyle name="Komórka zaznaczona 2 4 8 9 22" xfId="13489" xr:uid="{30CAB72D-8D53-47D3-B57E-D012759E8FA8}"/>
    <cellStyle name="Komórka zaznaczona 2 4 8 9 22 2" xfId="29133" xr:uid="{2127989A-566E-424E-BC01-0DFDB49AEA6D}"/>
    <cellStyle name="Komórka zaznaczona 2 4 8 9 22 3" xfId="40585" xr:uid="{5D6AD73E-448E-4124-AD54-D7A366FA6827}"/>
    <cellStyle name="Komórka zaznaczona 2 4 8 9 22 4" xfId="47754" xr:uid="{45326C5D-7D27-4D9D-BCBC-C4A6FF1D9573}"/>
    <cellStyle name="Komórka zaznaczona 2 4 8 9 23" xfId="14269" xr:uid="{68A5DD42-E86F-4BE3-9E1E-D4305E5E689A}"/>
    <cellStyle name="Komórka zaznaczona 2 4 8 9 23 2" xfId="29785" xr:uid="{44899C9B-7FAE-4518-9305-5892A458E977}"/>
    <cellStyle name="Komórka zaznaczona 2 4 8 9 23 3" xfId="41158" xr:uid="{3F2984B8-4D11-4E99-AAE3-C8E9D012120A}"/>
    <cellStyle name="Komórka zaznaczona 2 4 8 9 23 4" xfId="48096" xr:uid="{9033F20B-3BAC-4072-BBAD-6CC8F7E055F4}"/>
    <cellStyle name="Komórka zaznaczona 2 4 8 9 24" xfId="14753" xr:uid="{F2AE9A5E-4C5E-4D76-A650-EAEA9CB86239}"/>
    <cellStyle name="Komórka zaznaczona 2 4 8 9 24 2" xfId="30269" xr:uid="{822C6B88-588F-4E1E-8D6C-3A6BB35EE91C}"/>
    <cellStyle name="Komórka zaznaczona 2 4 8 9 24 3" xfId="41642" xr:uid="{3714CE05-E1B8-4C89-83F9-3ABD209D1DA0}"/>
    <cellStyle name="Komórka zaznaczona 2 4 8 9 24 4" xfId="48406" xr:uid="{8301816D-C426-485E-844E-6C6E5F8E4626}"/>
    <cellStyle name="Komórka zaznaczona 2 4 8 9 25" xfId="14956" xr:uid="{C18E7979-94F6-4AD4-BB0A-350D848072EE}"/>
    <cellStyle name="Komórka zaznaczona 2 4 8 9 25 2" xfId="30472" xr:uid="{E4C630BB-D40B-4F10-AC8F-0BCFFE8AF7FC}"/>
    <cellStyle name="Komórka zaznaczona 2 4 8 9 25 3" xfId="41845" xr:uid="{C97666C7-EF06-467E-BFB4-CD0934D52BCC}"/>
    <cellStyle name="Komórka zaznaczona 2 4 8 9 25 4" xfId="48509" xr:uid="{833E8C69-802A-43EE-9815-DC8C120B0A4B}"/>
    <cellStyle name="Komórka zaznaczona 2 4 8 9 26" xfId="15430" xr:uid="{D9F3A50E-9E05-451D-80CE-585104DDE4B8}"/>
    <cellStyle name="Komórka zaznaczona 2 4 8 9 26 2" xfId="30946" xr:uid="{5C1ACFD1-30A7-4448-A0F6-B2AFC9247B50}"/>
    <cellStyle name="Komórka zaznaczona 2 4 8 9 26 3" xfId="42319" xr:uid="{48D22A81-F194-4D34-A690-CEE240FF65CF}"/>
    <cellStyle name="Komórka zaznaczona 2 4 8 9 26 4" xfId="48663" xr:uid="{31DCAA8F-7D8A-4D06-8257-C7909B893EDF}"/>
    <cellStyle name="Komórka zaznaczona 2 4 8 9 27" xfId="15724" xr:uid="{DEB10F94-F996-40C0-A82B-813EC412E290}"/>
    <cellStyle name="Komórka zaznaczona 2 4 8 9 27 2" xfId="31240" xr:uid="{40B4B850-1ED8-4762-B905-1018B5096127}"/>
    <cellStyle name="Komórka zaznaczona 2 4 8 9 27 3" xfId="42613" xr:uid="{E606002F-7119-4DE0-9277-2A5A35029645}"/>
    <cellStyle name="Komórka zaznaczona 2 4 8 9 27 4" xfId="48865" xr:uid="{310AEF4C-FC1B-4CD8-96D1-631B2996D919}"/>
    <cellStyle name="Komórka zaznaczona 2 4 8 9 28" xfId="15930" xr:uid="{8391ABBC-E1CA-45FF-BC77-EA20DAA102BE}"/>
    <cellStyle name="Komórka zaznaczona 2 4 8 9 28 2" xfId="31446" xr:uid="{67BACE73-EB69-452A-8C12-F7C058303CB9}"/>
    <cellStyle name="Komórka zaznaczona 2 4 8 9 28 3" xfId="42819" xr:uid="{2E170A67-3F10-4545-8359-1382637AC3B7}"/>
    <cellStyle name="Komórka zaznaczona 2 4 8 9 28 4" xfId="48961" xr:uid="{FE8B6754-1CB5-48E2-955F-F8832B89081F}"/>
    <cellStyle name="Komórka zaznaczona 2 4 8 9 29" xfId="16386" xr:uid="{FC987F9D-54C5-4B31-A24C-42026A753907}"/>
    <cellStyle name="Komórka zaznaczona 2 4 8 9 29 2" xfId="31902" xr:uid="{22F49B77-3DEF-4C65-B8B2-CC59E467D4EB}"/>
    <cellStyle name="Komórka zaznaczona 2 4 8 9 29 3" xfId="43275" xr:uid="{9B792579-432B-4019-87F9-8B0D635E8E08}"/>
    <cellStyle name="Komórka zaznaczona 2 4 8 9 29 4" xfId="49110" xr:uid="{757292D2-FA75-47B3-997D-D61A474B9C8E}"/>
    <cellStyle name="Komórka zaznaczona 2 4 8 9 3" xfId="4161" xr:uid="{DD8DE9CA-A8AB-4FF5-AF6C-42160001EC15}"/>
    <cellStyle name="Komórka zaznaczona 2 4 8 9 3 2" xfId="20540" xr:uid="{2A53A089-018B-4280-BFA2-C65671D882BA}"/>
    <cellStyle name="Komórka zaznaczona 2 4 8 9 3 3" xfId="32618" xr:uid="{F7A4BA1E-3B13-48D8-8DB0-BDEFC87E18A0}"/>
    <cellStyle name="Komórka zaznaczona 2 4 8 9 3 4" xfId="43622" xr:uid="{E67238E8-6E9C-4157-BF16-7EAB930E9000}"/>
    <cellStyle name="Komórka zaznaczona 2 4 8 9 30" xfId="16565" xr:uid="{C1E1B2A4-31DB-41E1-AB66-F38013359483}"/>
    <cellStyle name="Komórka zaznaczona 2 4 8 9 30 2" xfId="32081" xr:uid="{A76D1E1F-282B-4B9D-A620-3791E3589615}"/>
    <cellStyle name="Komórka zaznaczona 2 4 8 9 30 3" xfId="43454" xr:uid="{DCE285DA-208C-488B-9529-9FF0E948C247}"/>
    <cellStyle name="Komórka zaznaczona 2 4 8 9 30 4" xfId="49254" xr:uid="{C30672BF-8A42-4501-A89C-0A3B8ED0C4B3}"/>
    <cellStyle name="Komórka zaznaczona 2 4 8 9 31" xfId="16672" xr:uid="{521A1543-C871-4D02-A28D-FBBB7436B02A}"/>
    <cellStyle name="Komórka zaznaczona 2 4 8 9 31 2" xfId="32188" xr:uid="{EBBC1D00-3843-40BE-B918-A6DDD9561EF4}"/>
    <cellStyle name="Komórka zaznaczona 2 4 8 9 31 3" xfId="43561" xr:uid="{8339A8BE-B190-4181-8412-ED238A31C938}"/>
    <cellStyle name="Komórka zaznaczona 2 4 8 9 31 4" xfId="49348" xr:uid="{60096A0F-1C5B-446B-AFB3-0485383E9B6E}"/>
    <cellStyle name="Komórka zaznaczona 2 4 8 9 32" xfId="18146" xr:uid="{B57D01B4-594D-41E9-A53E-0AAE3C95F830}"/>
    <cellStyle name="Komórka zaznaczona 2 4 8 9 33" xfId="26172" xr:uid="{613AAB24-89FD-4998-877C-E2AF0B801F79}"/>
    <cellStyle name="Komórka zaznaczona 2 4 8 9 34" xfId="37474" xr:uid="{F4848AED-BC41-4077-8D57-64774A03A129}"/>
    <cellStyle name="Komórka zaznaczona 2 4 8 9 4" xfId="4659" xr:uid="{CA4A1FB7-D834-4FD2-AF08-616FBA6BA750}"/>
    <cellStyle name="Komórka zaznaczona 2 4 8 9 4 2" xfId="21035" xr:uid="{392F6564-918A-494C-AB70-DF8408BB63D4}"/>
    <cellStyle name="Komórka zaznaczona 2 4 8 9 4 3" xfId="33110" xr:uid="{A352ACF7-189D-4B13-BB99-CE32EB01C564}"/>
    <cellStyle name="Komórka zaznaczona 2 4 8 9 4 4" xfId="43867" xr:uid="{D03209DA-E950-41C8-BD40-6C8E29E51AD3}"/>
    <cellStyle name="Komórka zaznaczona 2 4 8 9 5" xfId="5211" xr:uid="{EAA72EBE-A6CB-4753-8AE4-CDE07C258116}"/>
    <cellStyle name="Komórka zaznaczona 2 4 8 9 5 2" xfId="21583" xr:uid="{A0029129-29FF-4CE6-B155-14E8E06409C4}"/>
    <cellStyle name="Komórka zaznaczona 2 4 8 9 5 3" xfId="33651" xr:uid="{6C0D0074-CACD-4569-9B9B-1010027A53AD}"/>
    <cellStyle name="Komórka zaznaczona 2 4 8 9 5 4" xfId="44108" xr:uid="{7E89C854-CBEF-4DEC-860D-6525FF47673B}"/>
    <cellStyle name="Komórka zaznaczona 2 4 8 9 6" xfId="5630" xr:uid="{0539B67D-ABC8-42FF-8D3F-527C5A0EC402}"/>
    <cellStyle name="Komórka zaznaczona 2 4 8 9 6 2" xfId="21942" xr:uid="{2E4D891C-81FB-44F9-870E-80F895525A59}"/>
    <cellStyle name="Komórka zaznaczona 2 4 8 9 6 3" xfId="34063" xr:uid="{F87AE32C-B8C7-44EF-A0EA-98ADA010FD0D}"/>
    <cellStyle name="Komórka zaznaczona 2 4 8 9 6 4" xfId="44467" xr:uid="{23C028DB-CD1D-4B98-8CE1-DD8C2189B68B}"/>
    <cellStyle name="Komórka zaznaczona 2 4 8 9 7" xfId="6099" xr:uid="{EA3DAD56-BF3A-408D-9F27-326F6930C62C}"/>
    <cellStyle name="Komórka zaznaczona 2 4 8 9 7 2" xfId="22397" xr:uid="{D39580C1-7661-4327-BAA7-50D558B214CB}"/>
    <cellStyle name="Komórka zaznaczona 2 4 8 9 7 3" xfId="34515" xr:uid="{74976897-697A-46EF-B1BC-A51F8CEB07D2}"/>
    <cellStyle name="Komórka zaznaczona 2 4 8 9 7 4" xfId="44791" xr:uid="{E97081F8-5831-42C4-9D00-249ACA1A72BB}"/>
    <cellStyle name="Komórka zaznaczona 2 4 8 9 8" xfId="6400" xr:uid="{29ADA54E-36DE-437F-A3B0-64A0C4EFB8EC}"/>
    <cellStyle name="Komórka zaznaczona 2 4 8 9 8 2" xfId="22691" xr:uid="{10257841-EAF2-46AA-AFD0-002BAEAC2041}"/>
    <cellStyle name="Komórka zaznaczona 2 4 8 9 8 3" xfId="34800" xr:uid="{42FFD033-B781-43D2-8E0C-5D8F22A4D3E3}"/>
    <cellStyle name="Komórka zaznaczona 2 4 8 9 8 4" xfId="44958" xr:uid="{F424F809-F2B0-4A06-8239-372FF6026DBA}"/>
    <cellStyle name="Komórka zaznaczona 2 4 8 9 9" xfId="2323" xr:uid="{5DC0BB04-EC65-4BDD-8FD7-90BB2492DA00}"/>
    <cellStyle name="Komórka zaznaczona 2 4 8 9 9 2" xfId="18734" xr:uid="{0791FB3D-33A5-4D04-ADD8-C07267AB0233}"/>
    <cellStyle name="Komórka zaznaczona 2 4 8 9 9 3" xfId="22164" xr:uid="{03BD5531-4CBC-416D-87F7-D8813406D062}"/>
    <cellStyle name="Komórka zaznaczona 2 4 8 9 9 4" xfId="38602" xr:uid="{8123AA36-ADAB-4EF8-A7E6-F41CF11F013C}"/>
    <cellStyle name="Komórka zaznaczona 2 4 9" xfId="521" xr:uid="{3D96CC28-11A8-461F-988C-B1F72AE0FAB1}"/>
    <cellStyle name="Komórka zaznaczona 2 4 9 10" xfId="1845" xr:uid="{359B2E7E-9C1C-48F5-9111-F197B869DB90}"/>
    <cellStyle name="Komórka zaznaczona 2 4 9 10 10" xfId="7945" xr:uid="{BE37B9C0-E1F8-4F9E-AE0B-2832571BDCF0}"/>
    <cellStyle name="Komórka zaznaczona 2 4 9 10 10 2" xfId="24176" xr:uid="{CD826FD5-2884-4537-9D31-36E29081AEAD}"/>
    <cellStyle name="Komórka zaznaczona 2 4 9 10 10 3" xfId="36184" xr:uid="{E83F17F7-2516-4FA6-AB66-8626D233D91F}"/>
    <cellStyle name="Komórka zaznaczona 2 4 9 10 10 4" xfId="45659" xr:uid="{613E0726-87D3-46A8-87AF-5DD4220B28E2}"/>
    <cellStyle name="Komórka zaznaczona 2 4 9 10 11" xfId="8175" xr:uid="{1EBB16C1-211B-4673-AA36-3F26C1351740}"/>
    <cellStyle name="Komórka zaznaczona 2 4 9 10 11 2" xfId="24393" xr:uid="{2059FA52-A83C-4FD3-AE24-AD00D1C050F7}"/>
    <cellStyle name="Komórka zaznaczona 2 4 9 10 11 3" xfId="36393" xr:uid="{93B0C033-01AF-4E72-9DE6-6BEF409A76C0}"/>
    <cellStyle name="Komórka zaznaczona 2 4 9 10 11 4" xfId="45802" xr:uid="{5116DC77-DEC3-440B-A2C7-1520AFE6CC5A}"/>
    <cellStyle name="Komórka zaznaczona 2 4 9 10 12" xfId="8687" xr:uid="{7FEB7B61-0B92-4A29-8C91-F746B5843C0F}"/>
    <cellStyle name="Komórka zaznaczona 2 4 9 10 12 2" xfId="24881" xr:uid="{1F5204D8-7421-473D-91B4-E3C03A5C1170}"/>
    <cellStyle name="Komórka zaznaczona 2 4 9 10 12 3" xfId="36863" xr:uid="{85B5BB6E-BB4E-44D5-8818-1717FA34BEF1}"/>
    <cellStyle name="Komórka zaznaczona 2 4 9 10 12 4" xfId="46039" xr:uid="{EFC1BAB9-4078-4558-B099-D3FECDD0AB6C}"/>
    <cellStyle name="Komórka zaznaczona 2 4 9 10 13" xfId="9193" xr:uid="{9B4E6091-79BB-42E3-BC6F-FBA3D9E69F68}"/>
    <cellStyle name="Komórka zaznaczona 2 4 9 10 13 2" xfId="25381" xr:uid="{7EC8EFF5-7DB1-4768-ACD0-D960F94D505C}"/>
    <cellStyle name="Komórka zaznaczona 2 4 9 10 13 3" xfId="37335" xr:uid="{5CD44C4B-4972-42AF-9946-7263F282D7DB}"/>
    <cellStyle name="Komórka zaznaczona 2 4 9 10 13 4" xfId="46254" xr:uid="{BD4B4745-124C-4D6E-A9F1-E0530458AA3E}"/>
    <cellStyle name="Komórka zaznaczona 2 4 9 10 14" xfId="9684" xr:uid="{9A88705D-10E0-44A3-9710-A8841E2AF9DE}"/>
    <cellStyle name="Komórka zaznaczona 2 4 9 10 14 2" xfId="25828" xr:uid="{BB436C4D-B1D5-451E-A822-CFB742581BF8}"/>
    <cellStyle name="Komórka zaznaczona 2 4 9 10 14 3" xfId="37729" xr:uid="{81D5D85D-9752-458A-BECF-FBBE2B075AD1}"/>
    <cellStyle name="Komórka zaznaczona 2 4 9 10 14 4" xfId="46502" xr:uid="{C27BCDB4-5E5E-4EFF-8985-5E59B6C90A24}"/>
    <cellStyle name="Komórka zaznaczona 2 4 9 10 15" xfId="9879" xr:uid="{4AD792DF-A252-48D6-841E-B6D31F3F9FAA}"/>
    <cellStyle name="Komórka zaznaczona 2 4 9 10 15 2" xfId="26000" xr:uid="{4F5102ED-65DD-4129-8CB4-4B5A179A9B8E}"/>
    <cellStyle name="Komórka zaznaczona 2 4 9 10 15 3" xfId="37868" xr:uid="{FB699373-D7BE-4A80-BD60-F16283CB5E79}"/>
    <cellStyle name="Komórka zaznaczona 2 4 9 10 15 4" xfId="46559" xr:uid="{924CBED9-96EE-4FA3-BF9A-0C4CC0AD7015}"/>
    <cellStyle name="Komórka zaznaczona 2 4 9 10 16" xfId="10091" xr:uid="{E3B94BB7-6B96-40AA-88F3-612A7A033481}"/>
    <cellStyle name="Komórka zaznaczona 2 4 9 10 16 2" xfId="26202" xr:uid="{650EC2E2-3A1E-4384-8FF8-499BB10CE250}"/>
    <cellStyle name="Komórka zaznaczona 2 4 9 10 16 3" xfId="38056" xr:uid="{58633D23-DCE8-402B-80B8-9320F40A8A00}"/>
    <cellStyle name="Komórka zaznaczona 2 4 9 10 16 4" xfId="46653" xr:uid="{F00A787E-7290-4A36-B2F8-2F273CCBCBFC}"/>
    <cellStyle name="Komórka zaznaczona 2 4 9 10 17" xfId="10587" xr:uid="{54090A65-470D-48CC-BDDC-DAA16114DBC3}"/>
    <cellStyle name="Komórka zaznaczona 2 4 9 10 17 2" xfId="26684" xr:uid="{7C496D1D-1AD4-4AA6-874F-D366A97D8F38}"/>
    <cellStyle name="Komórka zaznaczona 2 4 9 10 17 3" xfId="38498" xr:uid="{2248FEEE-9A8C-440B-9199-459756474B1C}"/>
    <cellStyle name="Komórka zaznaczona 2 4 9 10 17 4" xfId="46849" xr:uid="{D62C1E2B-2900-4B37-89DE-DA314AE6ACEF}"/>
    <cellStyle name="Komórka zaznaczona 2 4 9 10 18" xfId="7593" xr:uid="{C33D0A7F-223E-49E5-981A-99C8CEC450DD}"/>
    <cellStyle name="Komórka zaznaczona 2 4 9 10 19" xfId="12390" xr:uid="{84282115-5A2C-4EE8-8611-4287794F0076}"/>
    <cellStyle name="Komórka zaznaczona 2 4 9 10 19 2" xfId="28105" xr:uid="{512188A9-2C14-4111-8F64-EF90D4978194}"/>
    <cellStyle name="Komórka zaznaczona 2 4 9 10 19 3" xfId="39661" xr:uid="{6AB9884B-717E-4478-87DF-15A9AB3B92EC}"/>
    <cellStyle name="Komórka zaznaczona 2 4 9 10 19 4" xfId="47335" xr:uid="{C8488230-5537-40B1-A56B-FAE5A91978E6}"/>
    <cellStyle name="Komórka zaznaczona 2 4 9 10 2" xfId="3514" xr:uid="{B734F48A-C3E6-4CFF-B062-7A7B63BC5011}"/>
    <cellStyle name="Komórka zaznaczona 2 4 9 10 2 2" xfId="19907" xr:uid="{C74A53A9-7C25-46C1-AAF8-222E804B24DF}"/>
    <cellStyle name="Komórka zaznaczona 2 4 9 10 2 3" xfId="28574" xr:uid="{F8A44E7D-F8E9-47D8-AD0F-92B8FF8A8FC4}"/>
    <cellStyle name="Komórka zaznaczona 2 4 9 10 2 4" xfId="26877" xr:uid="{2C60F30F-5920-49FA-AC67-A1E281E72A32}"/>
    <cellStyle name="Komórka zaznaczona 2 4 9 10 20" xfId="12929" xr:uid="{AC0FA3B5-2DA0-4809-9CF6-0E3E08CD31B5}"/>
    <cellStyle name="Komórka zaznaczona 2 4 9 10 20 2" xfId="28637" xr:uid="{007F27D7-8201-4797-AA7A-BDD0EDC4A42B}"/>
    <cellStyle name="Komórka zaznaczona 2 4 9 10 20 3" xfId="40170" xr:uid="{9A53A74B-6517-4633-8265-814FA9450E68}"/>
    <cellStyle name="Komórka zaznaczona 2 4 9 10 20 4" xfId="47508" xr:uid="{54C55F61-F143-43B5-A76C-D917C60D0AEC}"/>
    <cellStyle name="Komórka zaznaczona 2 4 9 10 21" xfId="13410" xr:uid="{6595770F-7254-49A8-92AD-D7DEE5AC15F3}"/>
    <cellStyle name="Komórka zaznaczona 2 4 9 10 21 2" xfId="29055" xr:uid="{1560288A-1B12-4BFE-AA9C-8393CA8B2DF9}"/>
    <cellStyle name="Komórka zaznaczona 2 4 9 10 21 3" xfId="40511" xr:uid="{A73F8C56-1805-480F-869D-B499465F0C33}"/>
    <cellStyle name="Komórka zaznaczona 2 4 9 10 21 4" xfId="47707" xr:uid="{2CB37444-7D3D-4835-97A7-1D6396915AFF}"/>
    <cellStyle name="Komórka zaznaczona 2 4 9 10 22" xfId="13601" xr:uid="{9768C8E6-FF3C-4BC4-B1ED-848F49F1212B}"/>
    <cellStyle name="Komórka zaznaczona 2 4 9 10 22 2" xfId="29240" xr:uid="{09A614EC-3504-4155-8854-ED987B7FFD73}"/>
    <cellStyle name="Komórka zaznaczona 2 4 9 10 22 3" xfId="40673" xr:uid="{5F12C5EA-D99C-48A8-A273-25E3CC386C41}"/>
    <cellStyle name="Komórka zaznaczona 2 4 9 10 22 4" xfId="47805" xr:uid="{959D90EF-0B24-4658-A21C-BD5215F59D1E}"/>
    <cellStyle name="Komórka zaznaczona 2 4 9 10 23" xfId="14695" xr:uid="{0EA903D2-5279-4FA5-AF7A-1F3430B365AB}"/>
    <cellStyle name="Komórka zaznaczona 2 4 9 10 23 2" xfId="30211" xr:uid="{52D02CAE-F3E6-40FF-8B8C-6EED5E80CE6A}"/>
    <cellStyle name="Komórka zaznaczona 2 4 9 10 23 3" xfId="41584" xr:uid="{43E98684-F357-48EA-8E09-44CE52F55246}"/>
    <cellStyle name="Komórka zaznaczona 2 4 9 10 23 4" xfId="48362" xr:uid="{0888A47E-2012-4CAD-975C-32CB1C153E7C}"/>
    <cellStyle name="Komórka zaznaczona 2 4 9 10 24" xfId="14830" xr:uid="{AB678F4E-1AA7-4911-83F6-427B1FA704B8}"/>
    <cellStyle name="Komórka zaznaczona 2 4 9 10 24 2" xfId="30346" xr:uid="{D21B323E-3BCB-4750-889A-2C54501A0CD6}"/>
    <cellStyle name="Komórka zaznaczona 2 4 9 10 24 3" xfId="41719" xr:uid="{541CFCFC-6D48-4B1D-B3AA-31210FB92377}"/>
    <cellStyle name="Komórka zaznaczona 2 4 9 10 24 4" xfId="48465" xr:uid="{B5F749F7-E2C0-4F6D-9B5F-EBD8590BD2DF}"/>
    <cellStyle name="Komórka zaznaczona 2 4 9 10 25" xfId="15040" xr:uid="{FB04D7D3-DAC2-4768-8B45-FBFFB65830C9}"/>
    <cellStyle name="Komórka zaznaczona 2 4 9 10 25 2" xfId="30556" xr:uid="{C19AFEEA-BBB9-4DD8-8EAA-DDA233995E10}"/>
    <cellStyle name="Komórka zaznaczona 2 4 9 10 25 3" xfId="41929" xr:uid="{BAB52AF9-A20F-4FCB-AB34-52B72F5BAC07}"/>
    <cellStyle name="Komórka zaznaczona 2 4 9 10 25 4" xfId="48558" xr:uid="{55BF9235-76DC-46F9-BCF0-0536FEBF8779}"/>
    <cellStyle name="Komórka zaznaczona 2 4 9 10 26" xfId="15522" xr:uid="{1B596FBA-96B0-405C-899F-DBE315708468}"/>
    <cellStyle name="Komórka zaznaczona 2 4 9 10 26 2" xfId="31038" xr:uid="{A1F52559-5C91-4422-93FE-7AFFF395EBB9}"/>
    <cellStyle name="Komórka zaznaczona 2 4 9 10 26 3" xfId="42411" xr:uid="{28E08BBD-A834-4ABD-A1D9-B72A74EBFC5B}"/>
    <cellStyle name="Komórka zaznaczona 2 4 9 10 26 4" xfId="48714" xr:uid="{7D3991B8-9517-4627-B409-1D0D176982C1}"/>
    <cellStyle name="Komórka zaznaczona 2 4 9 10 27" xfId="15786" xr:uid="{F208D3B1-29AE-42ED-81AB-9E42F0E6A52A}"/>
    <cellStyle name="Komórka zaznaczona 2 4 9 10 27 2" xfId="31302" xr:uid="{5B2F7EB3-CDFF-42AB-A09D-FEA0943B3E3B}"/>
    <cellStyle name="Komórka zaznaczona 2 4 9 10 27 3" xfId="42675" xr:uid="{9C2EAE23-CF79-448E-A16D-1C58E8D44085}"/>
    <cellStyle name="Komórka zaznaczona 2 4 9 10 27 4" xfId="48914" xr:uid="{7450CB8B-59D6-4658-BA64-F5733CB5BD97}"/>
    <cellStyle name="Komórka zaznaczona 2 4 9 10 28" xfId="16003" xr:uid="{CE70130F-DFDE-4907-8043-657724E6A32C}"/>
    <cellStyle name="Komórka zaznaczona 2 4 9 10 28 2" xfId="31519" xr:uid="{2ACFE94B-9F33-4841-AD29-FC6ED7C30704}"/>
    <cellStyle name="Komórka zaznaczona 2 4 9 10 28 3" xfId="42892" xr:uid="{B177920F-1B66-4CD5-A4A9-4BF00DAFDC1D}"/>
    <cellStyle name="Komórka zaznaczona 2 4 9 10 28 4" xfId="49004" xr:uid="{3C3604D7-B195-4888-A4CC-4FB3E0D04E21}"/>
    <cellStyle name="Komórka zaznaczona 2 4 9 10 29" xfId="16462" xr:uid="{8966FC31-EF62-4863-B767-10469E008A0D}"/>
    <cellStyle name="Komórka zaznaczona 2 4 9 10 29 2" xfId="31978" xr:uid="{E483CE78-09BF-4092-B757-97844CE6E0D0}"/>
    <cellStyle name="Komórka zaznaczona 2 4 9 10 29 3" xfId="43351" xr:uid="{6B2121D6-F6B5-44BB-A060-7F1B91363FD3}"/>
    <cellStyle name="Komórka zaznaczona 2 4 9 10 29 4" xfId="49155" xr:uid="{3BEE227B-4E66-4957-9DFB-67B19A316785}"/>
    <cellStyle name="Komórka zaznaczona 2 4 9 10 3" xfId="4271" xr:uid="{7740A6F8-01CF-45C6-9738-65713B6C546B}"/>
    <cellStyle name="Komórka zaznaczona 2 4 9 10 3 2" xfId="20648" xr:uid="{11627B2C-17FF-4D67-B973-379FED361DBC}"/>
    <cellStyle name="Komórka zaznaczona 2 4 9 10 3 3" xfId="32725" xr:uid="{74DF22F1-F983-4480-A20F-6DC3C77E4D63}"/>
    <cellStyle name="Komórka zaznaczona 2 4 9 10 3 4" xfId="43699" xr:uid="{9BBB7608-7FE9-4373-9E6D-02AAB17AED25}"/>
    <cellStyle name="Komórka zaznaczona 2 4 9 10 30" xfId="16606" xr:uid="{CF192C60-23AE-45E9-B21F-14E17968ED62}"/>
    <cellStyle name="Komórka zaznaczona 2 4 9 10 30 2" xfId="32122" xr:uid="{384D2149-7581-482E-A628-CBB9A7D1C567}"/>
    <cellStyle name="Komórka zaznaczona 2 4 9 10 30 3" xfId="43495" xr:uid="{0B87ABC6-45F3-4EE3-B600-F0AA80BF9C52}"/>
    <cellStyle name="Komórka zaznaczona 2 4 9 10 30 4" xfId="49294" xr:uid="{0285697A-A42D-4256-9CA1-1CA85F1205B2}"/>
    <cellStyle name="Komórka zaznaczona 2 4 9 10 31" xfId="16710" xr:uid="{59A0132A-15BD-4706-8CB7-35DB7B8995D7}"/>
    <cellStyle name="Komórka zaznaczona 2 4 9 10 31 2" xfId="32226" xr:uid="{B6C391CC-7458-4DA2-A784-E5E92AA08E9B}"/>
    <cellStyle name="Komórka zaznaczona 2 4 9 10 31 3" xfId="43599" xr:uid="{56F655AA-5829-4DD6-9577-3D0A98FEE60F}"/>
    <cellStyle name="Komórka zaznaczona 2 4 9 10 31 4" xfId="49386" xr:uid="{3989FF30-132A-4CB7-AEAD-BB098904F02E}"/>
    <cellStyle name="Komórka zaznaczona 2 4 9 10 32" xfId="18267" xr:uid="{FCA6DC9B-5A14-4983-BE0F-13F63ED6B774}"/>
    <cellStyle name="Komórka zaznaczona 2 4 9 10 33" xfId="19061" xr:uid="{E410ED11-BEBB-4E5C-9B5C-827957AC2FEB}"/>
    <cellStyle name="Komórka zaznaczona 2 4 9 10 34" xfId="33219" xr:uid="{68E7B33E-1360-42E8-A09B-49CB2CA9B059}"/>
    <cellStyle name="Komórka zaznaczona 2 4 9 10 4" xfId="4767" xr:uid="{D355B5E6-B631-482C-8810-4C3F00C1DFC0}"/>
    <cellStyle name="Komórka zaznaczona 2 4 9 10 4 2" xfId="21141" xr:uid="{0A8694FC-C6D8-4769-B9FE-56B125CD2CCD}"/>
    <cellStyle name="Komórka zaznaczona 2 4 9 10 4 3" xfId="33216" xr:uid="{1985F18A-54CE-41D5-BFF9-D4FACD0FC392}"/>
    <cellStyle name="Komórka zaznaczona 2 4 9 10 4 4" xfId="43942" xr:uid="{5AC6A636-E92D-43A6-B0F3-9B0A628302F2}"/>
    <cellStyle name="Komórka zaznaczona 2 4 9 10 5" xfId="5323" xr:uid="{AE347A57-5223-4095-9C96-1287D69E50EF}"/>
    <cellStyle name="Komórka zaznaczona 2 4 9 10 5 2" xfId="21692" xr:uid="{4497EAE8-C92B-4FE5-BCA1-763AFC7FE531}"/>
    <cellStyle name="Komórka zaznaczona 2 4 9 10 5 3" xfId="33759" xr:uid="{12AD83F1-93CD-4DDC-99FE-60874B1BF075}"/>
    <cellStyle name="Komórka zaznaczona 2 4 9 10 5 4" xfId="44187" xr:uid="{281C18AF-DCAF-4D20-9C32-DC29CCF6EEF1}"/>
    <cellStyle name="Komórka zaznaczona 2 4 9 10 6" xfId="5740" xr:uid="{43C06E48-5E68-4335-9890-8823B12A2F57}"/>
    <cellStyle name="Komórka zaznaczona 2 4 9 10 6 2" xfId="22042" xr:uid="{88E027F0-180B-48CA-80FD-1A3E23BD3BC0}"/>
    <cellStyle name="Komórka zaznaczona 2 4 9 10 6 3" xfId="34171" xr:uid="{16DA8D4C-4AA9-4587-BB8D-33E1E0E9AB54}"/>
    <cellStyle name="Komórka zaznaczona 2 4 9 10 6 4" xfId="44562" xr:uid="{F6860A81-6022-43CC-B266-7620050390EA}"/>
    <cellStyle name="Komórka zaznaczona 2 4 9 10 7" xfId="6207" xr:uid="{ADA7AB87-B4F3-43EC-B317-1B68A856B5AD}"/>
    <cellStyle name="Komórka zaznaczona 2 4 9 10 7 2" xfId="22504" xr:uid="{221FEB10-DBB9-4A18-A07B-B54F562EC0AF}"/>
    <cellStyle name="Komórka zaznaczona 2 4 9 10 7 3" xfId="34616" xr:uid="{D6794AA8-B3F4-4F92-8A6E-5F7731BC549F}"/>
    <cellStyle name="Komórka zaznaczona 2 4 9 10 7 4" xfId="44867" xr:uid="{BFF6E3C9-4EC9-481B-8994-87CC9D488501}"/>
    <cellStyle name="Komórka zaznaczona 2 4 9 10 8" xfId="6513" xr:uid="{0F4FB1F9-847E-41A3-A08D-E429D011AE9C}"/>
    <cellStyle name="Komórka zaznaczona 2 4 9 10 8 2" xfId="22800" xr:uid="{0F33E9CE-3CCB-4352-A9D7-6F0B9FE3CFC2}"/>
    <cellStyle name="Komórka zaznaczona 2 4 9 10 8 3" xfId="34905" xr:uid="{8EAD8195-6074-434B-A76D-1B0899105736}"/>
    <cellStyle name="Komórka zaznaczona 2 4 9 10 8 4" xfId="45027" xr:uid="{6337BD76-24E8-4497-8187-62011A860939}"/>
    <cellStyle name="Komórka zaznaczona 2 4 9 10 9" xfId="6648" xr:uid="{14F68399-07C4-4927-9623-D21FAD100AB7}"/>
    <cellStyle name="Komórka zaznaczona 2 4 9 10 9 2" xfId="22930" xr:uid="{063C62D3-9F71-44ED-BA21-82D4764F73B3}"/>
    <cellStyle name="Komórka zaznaczona 2 4 9 10 9 3" xfId="35035" xr:uid="{9B5F48D5-2149-41CE-BCF0-4DEDB37A82C0}"/>
    <cellStyle name="Komórka zaznaczona 2 4 9 10 9 4" xfId="45073" xr:uid="{D261E0B7-715D-470B-9516-668150D68548}"/>
    <cellStyle name="Komórka zaznaczona 2 4 9 11" xfId="2294" xr:uid="{9A55BEE1-6462-42CD-A2A6-C62DD2E8F8A6}"/>
    <cellStyle name="Komórka zaznaczona 2 4 9 11 2" xfId="18706" xr:uid="{51FFBA58-9098-4123-ABC8-C8C0359A03D9}"/>
    <cellStyle name="Komórka zaznaczona 2 4 9 11 3" xfId="25937" xr:uid="{D170036A-6428-4C47-9955-25A0846DAB9A}"/>
    <cellStyle name="Komórka zaznaczona 2 4 9 11 4" xfId="40339" xr:uid="{2C14803D-B658-4E6F-8944-82FA2501A9B7}"/>
    <cellStyle name="Komórka zaznaczona 2 4 9 12" xfId="2183" xr:uid="{EC9CC4C8-506E-46E0-AE69-747873ABFA49}"/>
    <cellStyle name="Komórka zaznaczona 2 4 9 12 2" xfId="18596" xr:uid="{D32A41C9-8AE6-45F4-831F-6D765816A14D}"/>
    <cellStyle name="Komórka zaznaczona 2 4 9 12 3" xfId="18843" xr:uid="{9F788EB9-701A-47A0-81E7-7CF0A4919D60}"/>
    <cellStyle name="Komórka zaznaczona 2 4 9 12 4" xfId="19039" xr:uid="{3FFA2901-B38A-4D05-B8CC-0120A1ECA630}"/>
    <cellStyle name="Komórka zaznaczona 2 4 9 13" xfId="2950" xr:uid="{5BC31355-9043-4481-9AB1-DB2CAEAB0A37}"/>
    <cellStyle name="Komórka zaznaczona 2 4 9 13 2" xfId="19345" xr:uid="{3521B999-1189-4C56-AE36-9CF985E90B4C}"/>
    <cellStyle name="Komórka zaznaczona 2 4 9 13 3" xfId="24252" xr:uid="{AFA810BE-9820-4213-83B1-C889B9603BBE}"/>
    <cellStyle name="Komórka zaznaczona 2 4 9 13 4" xfId="26832" xr:uid="{E6C48506-76C3-4964-A0C1-25BB51ACAD06}"/>
    <cellStyle name="Komórka zaznaczona 2 4 9 14" xfId="2251" xr:uid="{01009A45-FE36-45C1-AE60-1B4D61C76B7B}"/>
    <cellStyle name="Komórka zaznaczona 2 4 9 14 2" xfId="18663" xr:uid="{3E26532F-C53C-4A4E-95E0-1304F433A5D8}"/>
    <cellStyle name="Komórka zaznaczona 2 4 9 14 3" xfId="17524" xr:uid="{24C3897D-7170-42D6-B661-2333E9310C34}"/>
    <cellStyle name="Komórka zaznaczona 2 4 9 14 4" xfId="29270" xr:uid="{96C46A0D-4468-406E-9629-915DC3283705}"/>
    <cellStyle name="Komórka zaznaczona 2 4 9 15" xfId="5163" xr:uid="{B1C513C1-47F7-4597-8AF8-B4F9E70DC921}"/>
    <cellStyle name="Komórka zaznaczona 2 4 9 15 2" xfId="21535" xr:uid="{03F5CF03-5FB1-4D38-9DCA-D74C38086FD6}"/>
    <cellStyle name="Komórka zaznaczona 2 4 9 15 3" xfId="33603" xr:uid="{6A8AA5A8-9D6F-4E1B-82F1-51077264B22E}"/>
    <cellStyle name="Komórka zaznaczona 2 4 9 15 4" xfId="44092" xr:uid="{7C305640-C2E8-4D80-A16E-7A23860494CE}"/>
    <cellStyle name="Komórka zaznaczona 2 4 9 16" xfId="3529" xr:uid="{E249FEB8-ABE2-4F4E-8067-D0DB52C71E8F}"/>
    <cellStyle name="Komórka zaznaczona 2 4 9 16 2" xfId="19922" xr:uid="{012873C5-00C7-4868-9E83-4FA0DB3E5D4B}"/>
    <cellStyle name="Komórka zaznaczona 2 4 9 16 3" xfId="17322" xr:uid="{5AA919EE-07D7-493E-A186-EF0E822FBE56}"/>
    <cellStyle name="Komórka zaznaczona 2 4 9 16 4" xfId="26728" xr:uid="{03D210DE-9937-4B5E-8633-BF9220532089}"/>
    <cellStyle name="Komórka zaznaczona 2 4 9 17" xfId="3963" xr:uid="{5EF95264-1542-4874-8071-CBA81240BB6A}"/>
    <cellStyle name="Komórka zaznaczona 2 4 9 17 2" xfId="20344" xr:uid="{E2E9C0F3-D1EE-411F-80F6-1A5104D3CEAA}"/>
    <cellStyle name="Komórka zaznaczona 2 4 9 17 3" xfId="32422" xr:uid="{6FE4CA72-E05A-40E8-83E3-75B4200CDF2D}"/>
    <cellStyle name="Komórka zaznaczona 2 4 9 17 4" xfId="26836" xr:uid="{CDA3392A-7D5B-48B1-A864-4E5206BF9431}"/>
    <cellStyle name="Komórka zaznaczona 2 4 9 18" xfId="5436" xr:uid="{6913783A-D7AB-45A2-A90A-940368923776}"/>
    <cellStyle name="Komórka zaznaczona 2 4 9 18 2" xfId="21785" xr:uid="{5CA61608-F4BC-494E-96B7-D6D3972F9E6A}"/>
    <cellStyle name="Komórka zaznaczona 2 4 9 18 3" xfId="33870" xr:uid="{85962DB2-8895-4C58-A29B-901D7DBB0296}"/>
    <cellStyle name="Komórka zaznaczona 2 4 9 18 4" xfId="44282" xr:uid="{1390B6E1-FCAB-4963-AC64-D7522BDCA56C}"/>
    <cellStyle name="Komórka zaznaczona 2 4 9 19" xfId="2170" xr:uid="{7202C09C-B45B-4A71-8EC0-E2B2A4709086}"/>
    <cellStyle name="Komórka zaznaczona 2 4 9 19 2" xfId="18584" xr:uid="{E9D780E0-4EE7-4BFA-A3D5-453D495EC520}"/>
    <cellStyle name="Komórka zaznaczona 2 4 9 19 3" xfId="22626" xr:uid="{477F1ED0-E1D2-441D-8E31-836E98E0044B}"/>
    <cellStyle name="Komórka zaznaczona 2 4 9 19 4" xfId="17069" xr:uid="{6DC79091-BC6D-483D-B162-B13D0A5F485B}"/>
    <cellStyle name="Komórka zaznaczona 2 4 9 2" xfId="896" xr:uid="{21F15686-5E9D-4944-971A-4AC49D237334}"/>
    <cellStyle name="Komórka zaznaczona 2 4 9 2 10" xfId="6453" xr:uid="{0ECBF11A-1851-4E3C-ABB6-E6598035796C}"/>
    <cellStyle name="Komórka zaznaczona 2 4 9 2 10 2" xfId="22742" xr:uid="{3141AC75-FD1F-4AE6-BB1E-F43142742FEF}"/>
    <cellStyle name="Komórka zaznaczona 2 4 9 2 10 3" xfId="34850" xr:uid="{9E60D6A2-0C21-4D91-B509-7FE556E116C6}"/>
    <cellStyle name="Komórka zaznaczona 2 4 9 2 10 4" xfId="44992" xr:uid="{B2783334-667B-44CF-B5D8-CE9CF77E84E4}"/>
    <cellStyle name="Komórka zaznaczona 2 4 9 2 11" xfId="6886" xr:uid="{D49B8F47-0292-48E4-BA6F-C5B927CAB590}"/>
    <cellStyle name="Komórka zaznaczona 2 4 9 2 11 2" xfId="23163" xr:uid="{96288565-60E2-4C16-8119-1DC75A7FFB6F}"/>
    <cellStyle name="Komórka zaznaczona 2 4 9 2 11 3" xfId="35263" xr:uid="{BF79439B-C38F-48C1-8B9B-6D06D4286F0C}"/>
    <cellStyle name="Komórka zaznaczona 2 4 9 2 11 4" xfId="45157" xr:uid="{BBE48E80-BC1E-4DA4-B4BA-885F77818BAF}"/>
    <cellStyle name="Komórka zaznaczona 2 4 9 2 12" xfId="7222" xr:uid="{A1179B6E-8A67-4E31-A6C8-DC02CD082B27}"/>
    <cellStyle name="Komórka zaznaczona 2 4 9 2 12 2" xfId="23482" xr:uid="{BB2C0535-6B87-44B8-B2A3-DA76D0C67BA3}"/>
    <cellStyle name="Komórka zaznaczona 2 4 9 2 12 3" xfId="35568" xr:uid="{B129C0CD-0766-4497-9F07-00E1C99F8866}"/>
    <cellStyle name="Komórka zaznaczona 2 4 9 2 12 4" xfId="45301" xr:uid="{6D6AC65F-CF82-4573-A23C-DC7B4DC888F6}"/>
    <cellStyle name="Komórka zaznaczona 2 4 9 2 13" xfId="8542" xr:uid="{D8CAEA18-B69F-44A7-B88F-3DEEB4105F49}"/>
    <cellStyle name="Komórka zaznaczona 2 4 9 2 13 2" xfId="24744" xr:uid="{7A080065-235D-4F48-A904-4AA34C517111}"/>
    <cellStyle name="Komórka zaznaczona 2 4 9 2 13 3" xfId="36733" xr:uid="{00B5A54A-9BE9-4C04-A7D0-716A8AE4BAFF}"/>
    <cellStyle name="Komórka zaznaczona 2 4 9 2 13 4" xfId="45968" xr:uid="{293798C8-DC25-4A77-9323-4191700684FA}"/>
    <cellStyle name="Komórka zaznaczona 2 4 9 2 14" xfId="7082" xr:uid="{820D3442-CF18-47BB-863F-834F8CE5ED0C}"/>
    <cellStyle name="Komórka zaznaczona 2 4 9 2 14 2" xfId="23351" xr:uid="{42A71AC1-6AFD-41FC-A809-367EC4FEADC8}"/>
    <cellStyle name="Komórka zaznaczona 2 4 9 2 14 3" xfId="35446" xr:uid="{61C03694-88CB-4A11-8ECD-A92F4884E7AE}"/>
    <cellStyle name="Komórka zaznaczona 2 4 9 2 14 4" xfId="45237" xr:uid="{8227B417-BED0-470B-BE4A-F8AF2A8F8F8B}"/>
    <cellStyle name="Komórka zaznaczona 2 4 9 2 15" xfId="6945" xr:uid="{95FE273C-AA88-4204-BE62-90F069A09D19}"/>
    <cellStyle name="Komórka zaznaczona 2 4 9 2 15 2" xfId="23219" xr:uid="{4676F1DB-0775-4E42-894D-52D310CFAF48}"/>
    <cellStyle name="Komórka zaznaczona 2 4 9 2 15 3" xfId="35320" xr:uid="{B75A5E31-11B7-4523-ACC2-ADD7F621F220}"/>
    <cellStyle name="Komórka zaznaczona 2 4 9 2 15 4" xfId="45181" xr:uid="{0837F84F-7818-493A-BCAA-89B93E00E785}"/>
    <cellStyle name="Komórka zaznaczona 2 4 9 2 16" xfId="2187" xr:uid="{D4E5A810-68E8-442E-BC3F-AA6997E41B1A}"/>
    <cellStyle name="Komórka zaznaczona 2 4 9 2 16 2" xfId="18600" xr:uid="{A17203DB-10A4-4005-854A-F64B67CE0109}"/>
    <cellStyle name="Komórka zaznaczona 2 4 9 2 16 3" xfId="26153" xr:uid="{7E5BAF6B-C1A4-4506-BECB-7457631F681D}"/>
    <cellStyle name="Komórka zaznaczona 2 4 9 2 16 4" xfId="26734" xr:uid="{9D68F5B1-A5DB-415F-A637-476CDD468842}"/>
    <cellStyle name="Komórka zaznaczona 2 4 9 2 17" xfId="8377" xr:uid="{11D915B0-15CF-4372-96F6-CD7462201789}"/>
    <cellStyle name="Komórka zaznaczona 2 4 9 2 17 2" xfId="24585" xr:uid="{E9DA6C5D-15C1-44E2-AAF3-484AE965FF34}"/>
    <cellStyle name="Komórka zaznaczona 2 4 9 2 17 3" xfId="36573" xr:uid="{BF7156FB-D3D2-4A52-AE20-538D9209492B}"/>
    <cellStyle name="Komórka zaznaczona 2 4 9 2 17 4" xfId="45886" xr:uid="{1699EE45-189C-4FF6-835A-554819C3ADE5}"/>
    <cellStyle name="Komórka zaznaczona 2 4 9 2 18" xfId="9538" xr:uid="{E7CFC5FE-FBC0-4FB9-9989-BC653CBD2269}"/>
    <cellStyle name="Komórka zaznaczona 2 4 9 2 19" xfId="11496" xr:uid="{E7CD86AB-9BED-4CA7-8632-EB1D460CE508}"/>
    <cellStyle name="Komórka zaznaczona 2 4 9 2 19 2" xfId="27276" xr:uid="{589A8876-9DB7-4518-BC8A-E79DCC7AC501}"/>
    <cellStyle name="Komórka zaznaczona 2 4 9 2 19 3" xfId="38884" xr:uid="{5182AFD3-E383-4474-9201-65C227AAF0CE}"/>
    <cellStyle name="Komórka zaznaczona 2 4 9 2 19 4" xfId="47027" xr:uid="{E8F86891-D26A-4801-9F6D-74A138FF7E99}"/>
    <cellStyle name="Komórka zaznaczona 2 4 9 2 2" xfId="2629" xr:uid="{E5F6C4F2-E128-49DF-A52A-92240B12E478}"/>
    <cellStyle name="Komórka zaznaczona 2 4 9 2 2 2" xfId="19032" xr:uid="{26B96F8B-6F14-4741-B0C6-6BFEF3E3A144}"/>
    <cellStyle name="Komórka zaznaczona 2 4 9 2 2 3" xfId="21768" xr:uid="{BE9A7156-C970-4A5D-B992-25F386F38883}"/>
    <cellStyle name="Komórka zaznaczona 2 4 9 2 2 4" xfId="26766" xr:uid="{CED02109-F8FC-4877-9667-A2D36CCA64D5}"/>
    <cellStyle name="Komórka zaznaczona 2 4 9 2 20" xfId="10290" xr:uid="{7E67917D-9F8C-489A-860C-5DDCD19B0066}"/>
    <cellStyle name="Komórka zaznaczona 2 4 9 2 20 2" xfId="26394" xr:uid="{D64DB146-A7CF-4751-BCEC-51E497A4FB39}"/>
    <cellStyle name="Komórka zaznaczona 2 4 9 2 20 3" xfId="38234" xr:uid="{393AC5A1-3850-47F8-8871-4755209A8D79}"/>
    <cellStyle name="Komórka zaznaczona 2 4 9 2 20 4" xfId="46714" xr:uid="{040A1197-DE50-4313-AF0E-B8B8E078CD42}"/>
    <cellStyle name="Komórka zaznaczona 2 4 9 2 21" xfId="11313" xr:uid="{45E87823-102A-41C8-B789-115ABBD36743}"/>
    <cellStyle name="Komórka zaznaczona 2 4 9 2 21 2" xfId="27113" xr:uid="{A9AE9C26-53F4-4EEE-BF74-8A86FFA3D538}"/>
    <cellStyle name="Komórka zaznaczona 2 4 9 2 21 3" xfId="38739" xr:uid="{395AE064-12AE-41DD-B8EC-4B2B7B750DD3}"/>
    <cellStyle name="Komórka zaznaczona 2 4 9 2 21 4" xfId="46947" xr:uid="{7D4B448E-939F-4918-9196-2EDCD5C13BAA}"/>
    <cellStyle name="Komórka zaznaczona 2 4 9 2 22" xfId="12857" xr:uid="{81F7D532-851E-4DED-A880-F25B88B4A557}"/>
    <cellStyle name="Komórka zaznaczona 2 4 9 2 22 2" xfId="28571" xr:uid="{BBEE214D-D329-4C9F-9CD4-496B0C6BCC14}"/>
    <cellStyle name="Komórka zaznaczona 2 4 9 2 22 3" xfId="40114" xr:uid="{2FB239F3-59DF-4DB6-8FB6-B19A84CF1B05}"/>
    <cellStyle name="Komórka zaznaczona 2 4 9 2 22 4" xfId="47476" xr:uid="{CCEA801E-3407-4125-9DF2-AE665A4873E6}"/>
    <cellStyle name="Komórka zaznaczona 2 4 9 2 23" xfId="14463" xr:uid="{2E530783-0864-4639-9AE1-5DD2F9F2A895}"/>
    <cellStyle name="Komórka zaznaczona 2 4 9 2 23 2" xfId="29979" xr:uid="{9AD8E151-9803-423A-8E92-BAAEAE2C2BBC}"/>
    <cellStyle name="Komórka zaznaczona 2 4 9 2 23 3" xfId="41352" xr:uid="{87E58E10-6279-41F4-85E1-262ACAF47519}"/>
    <cellStyle name="Komórka zaznaczona 2 4 9 2 23 4" xfId="48214" xr:uid="{4A73F13F-DA64-47F2-A57A-E0682C4D9B41}"/>
    <cellStyle name="Komórka zaznaczona 2 4 9 2 24" xfId="14098" xr:uid="{7F5321BE-324D-47E3-A92C-C282F2905373}"/>
    <cellStyle name="Komórka zaznaczona 2 4 9 2 24 2" xfId="29614" xr:uid="{A745E45C-BA82-47BF-A957-58520829ABD7}"/>
    <cellStyle name="Komórka zaznaczona 2 4 9 2 24 3" xfId="40987" xr:uid="{5DF30A5F-A1BB-403F-A1DC-3E5E2B21549A}"/>
    <cellStyle name="Komórka zaznaczona 2 4 9 2 24 4" xfId="47995" xr:uid="{18A7C14E-80E3-4622-94BD-B06115D5BCEC}"/>
    <cellStyle name="Komórka zaznaczona 2 4 9 2 25" xfId="14306" xr:uid="{C089E5AC-E275-465E-8867-3AD0DD1EC60F}"/>
    <cellStyle name="Komórka zaznaczona 2 4 9 2 25 2" xfId="29822" xr:uid="{D029DA7D-5C90-4DF8-B386-5A685B73AD49}"/>
    <cellStyle name="Komórka zaznaczona 2 4 9 2 25 3" xfId="41195" xr:uid="{248530DD-7776-4AAF-9191-6CD7093EB57C}"/>
    <cellStyle name="Komórka zaznaczona 2 4 9 2 25 4" xfId="48123" xr:uid="{75F7F8A0-6F6E-4255-BA3F-8638FC4BE490}"/>
    <cellStyle name="Komórka zaznaczona 2 4 9 2 26" xfId="14214" xr:uid="{F60111D2-3135-42A9-9761-6FC267FCC668}"/>
    <cellStyle name="Komórka zaznaczona 2 4 9 2 26 2" xfId="29730" xr:uid="{C2C05882-0600-496D-8C51-7C55D2B44DD2}"/>
    <cellStyle name="Komórka zaznaczona 2 4 9 2 26 3" xfId="41103" xr:uid="{78203EC0-8A38-4E8F-AF3C-9980AAA02905}"/>
    <cellStyle name="Komórka zaznaczona 2 4 9 2 26 4" xfId="48063" xr:uid="{D5E9685E-2072-453E-A758-0095A40E6263}"/>
    <cellStyle name="Komórka zaznaczona 2 4 9 2 27" xfId="14729" xr:uid="{3E9E19B2-5F06-4B4E-A470-D7E27CCA71E5}"/>
    <cellStyle name="Komórka zaznaczona 2 4 9 2 27 2" xfId="30245" xr:uid="{5644B2F1-4E55-4846-B5D4-D082740A49DF}"/>
    <cellStyle name="Komórka zaznaczona 2 4 9 2 27 3" xfId="41618" xr:uid="{D4FD1FDA-84EE-469F-A68A-AC4BF2670ED2}"/>
    <cellStyle name="Komórka zaznaczona 2 4 9 2 27 4" xfId="48392" xr:uid="{ECEFD861-5984-4C16-9A9B-7277B24191B2}"/>
    <cellStyle name="Komórka zaznaczona 2 4 9 2 28" xfId="11431" xr:uid="{F803C53F-9158-4511-823E-580F3585AB59}"/>
    <cellStyle name="Komórka zaznaczona 2 4 9 2 28 2" xfId="27218" xr:uid="{BB067172-6E75-49DB-91B8-0AAEC6082E0F}"/>
    <cellStyle name="Komórka zaznaczona 2 4 9 2 28 3" xfId="38829" xr:uid="{75237A3D-26BC-4E0C-9617-DC7266A64CE2}"/>
    <cellStyle name="Komórka zaznaczona 2 4 9 2 28 4" xfId="46994" xr:uid="{95394350-88DC-4DB3-A8DB-A2A4C9AB6DA9}"/>
    <cellStyle name="Komórka zaznaczona 2 4 9 2 29" xfId="14758" xr:uid="{345DC941-A378-43B4-8DE1-E1D35622AFEC}"/>
    <cellStyle name="Komórka zaznaczona 2 4 9 2 29 2" xfId="30274" xr:uid="{0322CBD3-D898-49E1-8CE2-218339CEB853}"/>
    <cellStyle name="Komórka zaznaczona 2 4 9 2 29 3" xfId="41647" xr:uid="{F40C523D-9D52-4076-B2F1-161352E1802B}"/>
    <cellStyle name="Komórka zaznaczona 2 4 9 2 29 4" xfId="48411" xr:uid="{BBB43C2A-5656-4431-9B22-6E40875C467C}"/>
    <cellStyle name="Komórka zaznaczona 2 4 9 2 3" xfId="2687" xr:uid="{0D6541BA-4490-4387-9670-21C2B04CC9ED}"/>
    <cellStyle name="Komórka zaznaczona 2 4 9 2 3 2" xfId="19090" xr:uid="{C25CB7AC-5788-4170-AC70-3F6070535252}"/>
    <cellStyle name="Komórka zaznaczona 2 4 9 2 3 3" xfId="19976" xr:uid="{6FB27BF1-2372-4CBB-85C3-96ACF21AB665}"/>
    <cellStyle name="Komórka zaznaczona 2 4 9 2 3 4" xfId="37302" xr:uid="{17BEC5C6-7EB0-46FF-8C1E-AA9B70EE64A3}"/>
    <cellStyle name="Komórka zaznaczona 2 4 9 2 30" xfId="14578" xr:uid="{37EC5B93-8C80-433A-94BB-8E397B0D91EB}"/>
    <cellStyle name="Komórka zaznaczona 2 4 9 2 30 2" xfId="30094" xr:uid="{A7AF887E-5D2E-47DD-8C9D-68DAF435DB23}"/>
    <cellStyle name="Komórka zaznaczona 2 4 9 2 30 3" xfId="41467" xr:uid="{9FB724F2-2F9A-46A3-B223-79001C9D56B2}"/>
    <cellStyle name="Komórka zaznaczona 2 4 9 2 30 4" xfId="48289" xr:uid="{4DA41D5F-C068-4334-B3E0-7C10198F0A76}"/>
    <cellStyle name="Komórka zaznaczona 2 4 9 2 31" xfId="10546" xr:uid="{1F46E27D-4048-4FCB-A0CE-9ACF89348377}"/>
    <cellStyle name="Komórka zaznaczona 2 4 9 2 31 2" xfId="26643" xr:uid="{C5B15591-BFD2-46B6-AD62-92C641BE4055}"/>
    <cellStyle name="Komórka zaznaczona 2 4 9 2 31 3" xfId="38463" xr:uid="{7045B214-8518-4A96-9D36-4B2E3FF0E4E7}"/>
    <cellStyle name="Komórka zaznaczona 2 4 9 2 31 4" xfId="46826" xr:uid="{2A7C3BD9-FB75-429F-8D72-90528D310685}"/>
    <cellStyle name="Komórka zaznaczona 2 4 9 2 32" xfId="17462" xr:uid="{B3196BBE-AEDE-4ECF-AF40-3137D910A77B}"/>
    <cellStyle name="Komórka zaznaczona 2 4 9 2 33" xfId="27616" xr:uid="{C953CF1D-0476-4187-BB13-3DAA7AC8669D}"/>
    <cellStyle name="Komórka zaznaczona 2 4 9 2 34" xfId="27057" xr:uid="{5E80C75C-AB66-4800-AEE9-C3DC1BBAC1A7}"/>
    <cellStyle name="Komórka zaznaczona 2 4 9 2 4" xfId="3566" xr:uid="{84D16446-10E9-4B85-924C-DFCA76B52C70}"/>
    <cellStyle name="Komórka zaznaczona 2 4 9 2 4 2" xfId="19957" xr:uid="{0DA0647E-0317-40F8-B1A2-B492114F74CB}"/>
    <cellStyle name="Komórka zaznaczona 2 4 9 2 4 3" xfId="16789" xr:uid="{D2050690-331E-411D-A6F5-8E843E74A6E0}"/>
    <cellStyle name="Komórka zaznaczona 2 4 9 2 4 4" xfId="26795" xr:uid="{4A3A58BC-9F24-42CE-A01A-09CF186EEA68}"/>
    <cellStyle name="Komórka zaznaczona 2 4 9 2 5" xfId="1921" xr:uid="{ACA0EA5E-D3BD-4E1E-89A4-E685FC803E9A}"/>
    <cellStyle name="Komórka zaznaczona 2 4 9 2 5 2" xfId="18342" xr:uid="{2CBD7FBC-1DB8-4708-B2CD-2BB878A71A2F}"/>
    <cellStyle name="Komórka zaznaczona 2 4 9 2 5 3" xfId="16825" xr:uid="{9F0DF322-622A-47E9-AECC-93EB0372A340}"/>
    <cellStyle name="Komórka zaznaczona 2 4 9 2 5 4" xfId="37699" xr:uid="{2D97D025-F051-4D17-9900-BAF6B3CDF0DA}"/>
    <cellStyle name="Komórka zaznaczona 2 4 9 2 6" xfId="3628" xr:uid="{90CF0BE0-A651-4DFA-A346-D13D5245E800}"/>
    <cellStyle name="Komórka zaznaczona 2 4 9 2 6 2" xfId="20015" xr:uid="{812C84FF-D669-4E2D-8271-9FDA382FC64F}"/>
    <cellStyle name="Komórka zaznaczona 2 4 9 2 6 3" xfId="26390" xr:uid="{8D869DB8-F8CB-4E05-9F8B-960AF4B2D449}"/>
    <cellStyle name="Komórka zaznaczona 2 4 9 2 6 4" xfId="27821" xr:uid="{297B865E-80FE-4B04-918D-23A8BEB9103E}"/>
    <cellStyle name="Komórka zaznaczona 2 4 9 2 7" xfId="1882" xr:uid="{583F200A-47D9-4DEB-B38B-8DD691D1A2B6}"/>
    <cellStyle name="Komórka zaznaczona 2 4 9 2 7 2" xfId="18304" xr:uid="{AB04A1DF-41D1-4E61-BE5C-0AFB5B938452}"/>
    <cellStyle name="Komórka zaznaczona 2 4 9 2 7 3" xfId="16829" xr:uid="{AC03B25D-DAA0-47D5-BF05-E3BAF1E7AE3F}"/>
    <cellStyle name="Komórka zaznaczona 2 4 9 2 7 4" xfId="21741" xr:uid="{8C165A76-CBF7-49B7-B91B-B4F25FDE9876}"/>
    <cellStyle name="Komórka zaznaczona 2 4 9 2 8" xfId="2229" xr:uid="{443DCFF6-84D2-4C72-8D63-4C3D71D99E3E}"/>
    <cellStyle name="Komórka zaznaczona 2 4 9 2 8 2" xfId="18642" xr:uid="{C6012C8F-20DE-4C54-BE3B-B186E3E21902}"/>
    <cellStyle name="Komórka zaznaczona 2 4 9 2 8 3" xfId="24099" xr:uid="{E514B771-131E-4EE5-9C0A-D478A35A16B2}"/>
    <cellStyle name="Komórka zaznaczona 2 4 9 2 8 4" xfId="29111" xr:uid="{F0E9AE04-BC44-4F98-84EE-59E9922F41ED}"/>
    <cellStyle name="Komórka zaznaczona 2 4 9 2 9" xfId="6128" xr:uid="{C4C340CA-339F-47B4-B7AA-0821EFE5A188}"/>
    <cellStyle name="Komórka zaznaczona 2 4 9 2 9 2" xfId="22425" xr:uid="{B88B5C36-763F-48AB-9A82-CA5C439B871D}"/>
    <cellStyle name="Komórka zaznaczona 2 4 9 2 9 3" xfId="34543" xr:uid="{8004494F-9EF7-4848-9375-392437C1992F}"/>
    <cellStyle name="Komórka zaznaczona 2 4 9 2 9 4" xfId="44815" xr:uid="{79D8B84F-4A68-4BE0-AC18-C3B74EDE0B24}"/>
    <cellStyle name="Komórka zaznaczona 2 4 9 20" xfId="2828" xr:uid="{08B1B82E-5170-4D22-83AA-70CD18954E74}"/>
    <cellStyle name="Komórka zaznaczona 2 4 9 20 2" xfId="19226" xr:uid="{F411E26B-7370-4A6C-AB50-B0257EB85006}"/>
    <cellStyle name="Komórka zaznaczona 2 4 9 20 3" xfId="24581" xr:uid="{F52A5E44-0509-47F2-86C7-85D55EF16826}"/>
    <cellStyle name="Komórka zaznaczona 2 4 9 20 4" xfId="26842" xr:uid="{C6AFF107-5F0A-476F-9332-F9110B360D4A}"/>
    <cellStyle name="Komórka zaznaczona 2 4 9 21" xfId="7153" xr:uid="{1BFC1F5B-8637-49DD-860B-619773088BFB}"/>
    <cellStyle name="Komórka zaznaczona 2 4 9 21 2" xfId="23418" xr:uid="{E74F8A9E-7ED4-4297-A22B-2D16BEA6B3FC}"/>
    <cellStyle name="Komórka zaznaczona 2 4 9 21 3" xfId="35508" xr:uid="{05BCC97E-2371-4442-9B2B-EBA710C822FB}"/>
    <cellStyle name="Komórka zaznaczona 2 4 9 21 4" xfId="45271" xr:uid="{7D83ED5C-6A2C-4388-A2AA-239600756B96}"/>
    <cellStyle name="Komórka zaznaczona 2 4 9 22" xfId="7042" xr:uid="{837742A8-5970-4AB2-87DB-65A7882CCFBC}"/>
    <cellStyle name="Komórka zaznaczona 2 4 9 22 2" xfId="23313" xr:uid="{ACC93935-13EC-4BCD-855E-1B4EF0053AA1}"/>
    <cellStyle name="Komórka zaznaczona 2 4 9 22 3" xfId="35411" xr:uid="{7946860D-E0F7-4969-87D2-AA0A9493684A}"/>
    <cellStyle name="Komórka zaznaczona 2 4 9 22 4" xfId="45222" xr:uid="{1019A3C2-67F7-46E8-AED5-1CC6CC2A50D2}"/>
    <cellStyle name="Komórka zaznaczona 2 4 9 23" xfId="7645" xr:uid="{374D190B-61B4-48A3-ADF2-D7718511EF24}"/>
    <cellStyle name="Komórka zaznaczona 2 4 9 23 2" xfId="23881" xr:uid="{65B27DBB-4D41-465F-B97C-CB288C2D5991}"/>
    <cellStyle name="Komórka zaznaczona 2 4 9 23 3" xfId="35930" xr:uid="{1FA4D13B-F33C-496E-A601-87C9ED2000F6}"/>
    <cellStyle name="Komórka zaznaczona 2 4 9 23 4" xfId="45484" xr:uid="{EC468BEA-45E3-47FA-9B4E-2F0900E4E7A8}"/>
    <cellStyle name="Komórka zaznaczona 2 4 9 24" xfId="9730" xr:uid="{2DC2BA6A-F27F-4DCA-851B-B1D61DBA2E95}"/>
    <cellStyle name="Komórka zaznaczona 2 4 9 24 2" xfId="25869" xr:uid="{4736115B-B6BC-410B-B01E-6DB97DB12B56}"/>
    <cellStyle name="Komórka zaznaczona 2 4 9 24 3" xfId="37761" xr:uid="{7C134F07-F4D2-4B47-96D6-78B7C1D53884}"/>
    <cellStyle name="Komórka zaznaczona 2 4 9 24 4" xfId="46518" xr:uid="{279BED27-502A-43DD-AB58-7C03AC0072F3}"/>
    <cellStyle name="Komórka zaznaczona 2 4 9 25" xfId="9786" xr:uid="{9A467B44-1737-4CB2-8BD0-7E806C95BC04}"/>
    <cellStyle name="Komórka zaznaczona 2 4 9 25 2" xfId="25916" xr:uid="{440C1FE3-6355-4FB6-A629-3A23606057FB}"/>
    <cellStyle name="Komórka zaznaczona 2 4 9 25 3" xfId="37801" xr:uid="{3EEF91DA-A781-4A25-9752-0D1DFA70F802}"/>
    <cellStyle name="Komórka zaznaczona 2 4 9 25 4" xfId="46535" xr:uid="{FA633A2F-A8B6-4E2F-8701-CE9D3AF6CA37}"/>
    <cellStyle name="Komórka zaznaczona 2 4 9 26" xfId="9117" xr:uid="{3752C3B3-F93F-4745-A473-482F6E3B2FBC}"/>
    <cellStyle name="Komórka zaznaczona 2 4 9 26 2" xfId="25309" xr:uid="{0FD1059F-1311-4DCB-A954-D2D2B84CE124}"/>
    <cellStyle name="Komórka zaznaczona 2 4 9 26 3" xfId="37272" xr:uid="{436F80AD-F112-4B94-8190-C1E4BE8ADC22}"/>
    <cellStyle name="Komórka zaznaczona 2 4 9 26 4" xfId="46219" xr:uid="{0AA48A17-2837-4AF3-BC11-8D296FB2CBDF}"/>
    <cellStyle name="Komórka zaznaczona 2 4 9 27" xfId="11156" xr:uid="{18E2DBFE-9189-4861-9F62-C6C445416674}"/>
    <cellStyle name="Komórka zaznaczona 2 4 9 27 2" xfId="26977" xr:uid="{36AC9642-D738-4296-BF28-5C19C7B2AD2A}"/>
    <cellStyle name="Komórka zaznaczona 2 4 9 27 3" xfId="38622" xr:uid="{556B9643-7490-4EB1-94A6-3781AD2EF7CE}"/>
    <cellStyle name="Komórka zaznaczona 2 4 9 27 4" xfId="46891" xr:uid="{859BE110-F9DB-4252-8929-5EAE843E787D}"/>
    <cellStyle name="Komórka zaznaczona 2 4 9 28" xfId="2786" xr:uid="{FB2C62B8-96C4-4DBF-83DF-EC3969B534D1}"/>
    <cellStyle name="Komórka zaznaczona 2 4 9 28 2" xfId="19185" xr:uid="{E9A08800-9C47-4BC8-8269-FC711954714B}"/>
    <cellStyle name="Komórka zaznaczona 2 4 9 28 3" xfId="19959" xr:uid="{61E1BE69-895B-46BA-92DD-1274899305C1}"/>
    <cellStyle name="Komórka zaznaczona 2 4 9 28 4" xfId="40483" xr:uid="{E52F44F0-51A2-4281-999D-1F4DB2ED825C}"/>
    <cellStyle name="Komórka zaznaczona 2 4 9 29" xfId="12084" xr:uid="{CB7A19E4-044B-4602-ADEC-07934C941EA9}"/>
    <cellStyle name="Komórka zaznaczona 2 4 9 29 2" xfId="27807" xr:uid="{1B07110A-BF9D-4C28-ABA5-7759EC9536EC}"/>
    <cellStyle name="Komórka zaznaczona 2 4 9 29 3" xfId="39373" xr:uid="{9196E118-4E1D-480F-A4A8-D0E62AF8D4D0}"/>
    <cellStyle name="Komórka zaznaczona 2 4 9 29 4" xfId="47225" xr:uid="{671173E0-F14D-4F09-8624-195CBD5293B4}"/>
    <cellStyle name="Komórka zaznaczona 2 4 9 3" xfId="822" xr:uid="{5F308855-7E03-4121-A5E8-082A9E995CF7}"/>
    <cellStyle name="Komórka zaznaczona 2 4 9 3 2" xfId="9380" xr:uid="{598F4008-6F9D-4DFB-B045-01E5BBADD531}"/>
    <cellStyle name="Komórka zaznaczona 2 4 9 3 3" xfId="6359" xr:uid="{6B49EC52-ECC7-4281-86C3-59DE1B2D55D1}"/>
    <cellStyle name="Komórka zaznaczona 2 4 9 3 3 2" xfId="22651" xr:uid="{7346C301-9D36-4B5F-AC77-26640EB8D06B}"/>
    <cellStyle name="Komórka zaznaczona 2 4 9 3 3 3" xfId="34764" xr:uid="{0803213F-1FC9-420E-BD13-EA596A56D683}"/>
    <cellStyle name="Komórka zaznaczona 2 4 9 3 3 4" xfId="44941" xr:uid="{D9C74ECC-5DCC-4961-84A5-67F87842D104}"/>
    <cellStyle name="Komórka zaznaczona 2 4 9 30" xfId="13251" xr:uid="{EE1210A7-2EAC-4207-B8EA-8A05CABF73F5}"/>
    <cellStyle name="Komórka zaznaczona 2 4 9 30 2" xfId="28920" xr:uid="{7744AEF0-2CA8-4C79-AEB1-30A9A65CB940}"/>
    <cellStyle name="Komórka zaznaczona 2 4 9 30 3" xfId="40399" xr:uid="{8784EB86-2730-404A-98C8-661777299D10}"/>
    <cellStyle name="Komórka zaznaczona 2 4 9 30 4" xfId="47642" xr:uid="{82724361-36E8-40DE-AFBA-E9ED2DBF9FC4}"/>
    <cellStyle name="Komórka zaznaczona 2 4 9 31" xfId="14012" xr:uid="{71344D9A-B075-4224-9D7C-CDF05618D30E}"/>
    <cellStyle name="Komórka zaznaczona 2 4 9 31 2" xfId="29528" xr:uid="{27523BEE-F5F1-40D4-B072-559DC87A3834}"/>
    <cellStyle name="Komórka zaznaczona 2 4 9 31 3" xfId="40901" xr:uid="{329555C9-B14A-43D1-A2FA-02DD7CA7B0B1}"/>
    <cellStyle name="Komórka zaznaczona 2 4 9 31 4" xfId="47933" xr:uid="{94918E88-992F-444C-A6D6-9406FF54272A}"/>
    <cellStyle name="Komórka zaznaczona 2 4 9 32" xfId="13171" xr:uid="{DC34C876-C901-4B02-98DA-DF98D18D77D6}"/>
    <cellStyle name="Komórka zaznaczona 2 4 9 32 2" xfId="28842" xr:uid="{3DE18849-8C92-4654-A0CB-75A4C4DC44D0}"/>
    <cellStyle name="Komórka zaznaczona 2 4 9 32 3" xfId="40334" xr:uid="{ACD869B5-3A46-4F2D-860B-775467804888}"/>
    <cellStyle name="Komórka zaznaczona 2 4 9 32 4" xfId="47594" xr:uid="{EAEDD494-BCFF-4583-A869-1268F78956F1}"/>
    <cellStyle name="Komórka zaznaczona 2 4 9 33" xfId="14721" xr:uid="{0852A019-2B45-454F-AD43-23B745F4D401}"/>
    <cellStyle name="Komórka zaznaczona 2 4 9 33 2" xfId="30237" xr:uid="{BF56A8D5-A8F0-46C9-B151-E7311507D438}"/>
    <cellStyle name="Komórka zaznaczona 2 4 9 33 3" xfId="41610" xr:uid="{0AD5CFEA-449C-4D72-A8A3-EBC17EDACB9C}"/>
    <cellStyle name="Komórka zaznaczona 2 4 9 33 4" xfId="48385" xr:uid="{0099E5A8-4CF4-46A7-8256-B54262AD7A1C}"/>
    <cellStyle name="Komórka zaznaczona 2 4 9 34" xfId="14704" xr:uid="{04759BEA-FE0A-4B8B-A57D-1AC746A9A728}"/>
    <cellStyle name="Komórka zaznaczona 2 4 9 34 2" xfId="30220" xr:uid="{541DC5E1-2944-4CF0-9AA5-C4CBA7C8A98B}"/>
    <cellStyle name="Komórka zaznaczona 2 4 9 34 3" xfId="41593" xr:uid="{FA48E7AF-0BE5-41BE-AEDA-802C5F225E51}"/>
    <cellStyle name="Komórka zaznaczona 2 4 9 34 4" xfId="48369" xr:uid="{EAD72C6E-AF90-4151-8353-3AB053653A96}"/>
    <cellStyle name="Komórka zaznaczona 2 4 9 35" xfId="13834" xr:uid="{A97358DC-FA6B-42B0-8891-2B59AE08C21B}"/>
    <cellStyle name="Komórka zaznaczona 2 4 9 35 2" xfId="29350" xr:uid="{FB59B625-82EB-4287-8EC0-AEDDA5F5AAD2}"/>
    <cellStyle name="Komórka zaznaczona 2 4 9 35 3" xfId="40723" xr:uid="{C13FF50A-B42D-4DFE-8403-E712A6740DE1}"/>
    <cellStyle name="Komórka zaznaczona 2 4 9 35 4" xfId="47826" xr:uid="{84ACCABF-DEF4-42D6-8311-8D4216940EDE}"/>
    <cellStyle name="Komórka zaznaczona 2 4 9 36" xfId="13495" xr:uid="{6DD2163D-4EBB-4ED6-9891-75D70A522C8A}"/>
    <cellStyle name="Komórka zaznaczona 2 4 9 36 2" xfId="29139" xr:uid="{BC2465D9-71E2-486E-B6A3-20D421836CA9}"/>
    <cellStyle name="Komórka zaznaczona 2 4 9 36 3" xfId="40591" xr:uid="{2CAF0FBE-ED66-4610-9935-F7206BC202E9}"/>
    <cellStyle name="Komórka zaznaczona 2 4 9 36 4" xfId="47759" xr:uid="{2ABBAB3A-56E0-46EC-BA1F-82DC676FA6E1}"/>
    <cellStyle name="Komórka zaznaczona 2 4 9 37" xfId="15635" xr:uid="{2EF7C21D-3BAF-4F1D-A854-668E3319B287}"/>
    <cellStyle name="Komórka zaznaczona 2 4 9 37 2" xfId="31151" xr:uid="{626D4199-4D27-4A60-863B-52A0EBC048EE}"/>
    <cellStyle name="Komórka zaznaczona 2 4 9 37 3" xfId="42524" xr:uid="{9BD3A7C3-F0D0-4258-910F-6027607CB1C1}"/>
    <cellStyle name="Komórka zaznaczona 2 4 9 37 4" xfId="48804" xr:uid="{DC8B0ACB-2E8C-4F18-BE49-5AEEDE7E93C5}"/>
    <cellStyle name="Komórka zaznaczona 2 4 9 38" xfId="15714" xr:uid="{129D9FAA-25C7-4503-B2D0-4F76ED2D04FF}"/>
    <cellStyle name="Komórka zaznaczona 2 4 9 38 2" xfId="31230" xr:uid="{3F8F0D98-498B-4CEF-BC5E-616BD977A9AC}"/>
    <cellStyle name="Komórka zaznaczona 2 4 9 38 3" xfId="42603" xr:uid="{DDB46951-43F2-40DE-A9FF-FBC6D7904A69}"/>
    <cellStyle name="Komórka zaznaczona 2 4 9 38 4" xfId="48858" xr:uid="{E663D951-89C4-4EF6-B695-25E23F61A553}"/>
    <cellStyle name="Komórka zaznaczona 2 4 9 39" xfId="16473" xr:uid="{84E4C21C-2686-4C37-B22F-6F40E48AF65B}"/>
    <cellStyle name="Komórka zaznaczona 2 4 9 39 2" xfId="31989" xr:uid="{00EA9EEC-3477-4B7E-BF3F-3E3B1BF658FC}"/>
    <cellStyle name="Komórka zaznaczona 2 4 9 39 3" xfId="43362" xr:uid="{B9AEE992-F1E4-472F-A32D-AB1A2C95F836}"/>
    <cellStyle name="Komórka zaznaczona 2 4 9 39 4" xfId="49165" xr:uid="{9301BFBA-6491-4780-B22D-D560383D6F52}"/>
    <cellStyle name="Komórka zaznaczona 2 4 9 4" xfId="1124" xr:uid="{F42D010A-DBF5-494F-9C04-BC80FFF2D5EA}"/>
    <cellStyle name="Komórka zaznaczona 2 4 9 4 2" xfId="8953" xr:uid="{5299555B-5915-4529-A5FC-3622E5366741}"/>
    <cellStyle name="Komórka zaznaczona 2 4 9 4 3" xfId="11464" xr:uid="{9C9787C3-F8BA-48BB-8CAC-EF19703A7A52}"/>
    <cellStyle name="Komórka zaznaczona 2 4 9 4 3 2" xfId="27247" xr:uid="{4F37FF48-2D36-493D-8E3A-B5ABCA09E6BE}"/>
    <cellStyle name="Komórka zaznaczona 2 4 9 4 3 3" xfId="38857" xr:uid="{89599977-1407-4477-BD2B-3EF5A6B5F8F8}"/>
    <cellStyle name="Komórka zaznaczona 2 4 9 4 3 4" xfId="47009" xr:uid="{5EF29308-165A-417A-A614-42DC1ADB3436}"/>
    <cellStyle name="Komórka zaznaczona 2 4 9 40" xfId="17138" xr:uid="{D739C3D8-50DD-4EBC-A06D-E71C390B611A}"/>
    <cellStyle name="Komórka zaznaczona 2 4 9 41" xfId="26816" xr:uid="{1B1EA19A-8B3E-457F-83FF-C7DEA8675041}"/>
    <cellStyle name="Komórka zaznaczona 2 4 9 42" xfId="40675" xr:uid="{3B37F878-2F3D-4C08-873C-F3198EBE7D1A}"/>
    <cellStyle name="Komórka zaznaczona 2 4 9 5" xfId="1622" xr:uid="{A0C57CB6-F79A-4DC5-A5B5-AF6FF4EAB792}"/>
    <cellStyle name="Komórka zaznaczona 2 4 9 5 10" xfId="7731" xr:uid="{05133B75-A669-424D-A598-2AC1AC5F3B66}"/>
    <cellStyle name="Komórka zaznaczona 2 4 9 5 10 2" xfId="23965" xr:uid="{CEA3ED98-AAA3-4B74-8F6A-C86B22234FD7}"/>
    <cellStyle name="Komórka zaznaczona 2 4 9 5 10 3" xfId="35997" xr:uid="{F9626B21-3165-4033-8203-363917E2E20D}"/>
    <cellStyle name="Komórka zaznaczona 2 4 9 5 10 4" xfId="45533" xr:uid="{93DC4637-B734-46D3-8459-4B2F019715D6}"/>
    <cellStyle name="Komórka zaznaczona 2 4 9 5 11" xfId="7958" xr:uid="{257A828C-657A-4319-96ED-78038F38E22C}"/>
    <cellStyle name="Komórka zaznaczona 2 4 9 5 11 2" xfId="24189" xr:uid="{DA6077D8-72FA-473D-8085-CD08D3CA6E63}"/>
    <cellStyle name="Komórka zaznaczona 2 4 9 5 11 3" xfId="36196" xr:uid="{BA2CB439-9823-4FA7-A22B-E613C33617F8}"/>
    <cellStyle name="Komórka zaznaczona 2 4 9 5 11 4" xfId="45669" xr:uid="{6DB1EEA6-D8FF-4A0A-8BD7-E10DFBDE0628}"/>
    <cellStyle name="Komórka zaznaczona 2 4 9 5 12" xfId="8467" xr:uid="{27A0812C-07E2-4841-8016-EAB3BAADF9E5}"/>
    <cellStyle name="Komórka zaznaczona 2 4 9 5 12 2" xfId="24669" xr:uid="{DAB0BE00-7489-4E95-9DC7-DA968904C810}"/>
    <cellStyle name="Komórka zaznaczona 2 4 9 5 12 3" xfId="36659" xr:uid="{CD73EF17-1EA1-4172-9FD6-3ED57B1278E4}"/>
    <cellStyle name="Komórka zaznaczona 2 4 9 5 12 4" xfId="45927" xr:uid="{683F4AD9-0461-4127-966C-719DB0DA9781}"/>
    <cellStyle name="Komórka zaznaczona 2 4 9 5 13" xfId="8971" xr:uid="{54F0C8A1-7E38-400C-AEDF-585AFDDB55D8}"/>
    <cellStyle name="Komórka zaznaczona 2 4 9 5 13 2" xfId="25164" xr:uid="{2651942A-780D-4BD8-A068-8C555DC082E1}"/>
    <cellStyle name="Komórka zaznaczona 2 4 9 5 13 3" xfId="37131" xr:uid="{FC92E70D-3A64-43BE-877E-08BD9E4C0C8A}"/>
    <cellStyle name="Komórka zaznaczona 2 4 9 5 13 4" xfId="46147" xr:uid="{4A6B52AB-2A82-4A72-9BE2-B92D35E45C84}"/>
    <cellStyle name="Komórka zaznaczona 2 4 9 5 14" xfId="9465" xr:uid="{ABCBBF49-384D-4EB6-8AA4-09F3226E47A7}"/>
    <cellStyle name="Komórka zaznaczona 2 4 9 5 14 2" xfId="25621" xr:uid="{2C62E301-204A-48F6-BEA6-B71B6890D0BC}"/>
    <cellStyle name="Komórka zaznaczona 2 4 9 5 14 3" xfId="37552" xr:uid="{09818E5E-BC95-4B2D-A0F6-89B39900B29B}"/>
    <cellStyle name="Komórka zaznaczona 2 4 9 5 14 4" xfId="46375" xr:uid="{2D6845B8-381A-482B-9731-577F70B6E757}"/>
    <cellStyle name="Komórka zaznaczona 2 4 9 5 15" xfId="6998" xr:uid="{9E46A24B-333D-4E71-8FB1-C182B6BC084B}"/>
    <cellStyle name="Komórka zaznaczona 2 4 9 5 15 2" xfId="23270" xr:uid="{CCC3C6B1-0291-40AD-A738-38CBFE8B2108}"/>
    <cellStyle name="Komórka zaznaczona 2 4 9 5 15 3" xfId="35369" xr:uid="{412FB1B0-A34E-4494-A528-AF0A9DC03445}"/>
    <cellStyle name="Komórka zaznaczona 2 4 9 5 15 4" xfId="45201" xr:uid="{CD129D11-E983-4A78-AFA4-E5B7DE150E3D}"/>
    <cellStyle name="Komórka zaznaczona 2 4 9 5 16" xfId="9746" xr:uid="{F08971D7-422C-4F91-8593-78D392A7A1F1}"/>
    <cellStyle name="Komórka zaznaczona 2 4 9 5 16 2" xfId="25883" xr:uid="{756E5B1D-F1F1-4006-AFA2-A01408A1D025}"/>
    <cellStyle name="Komórka zaznaczona 2 4 9 5 16 3" xfId="37772" xr:uid="{507730F4-E5A5-4387-8EF0-9E7B109E923E}"/>
    <cellStyle name="Komórka zaznaczona 2 4 9 5 16 4" xfId="46524" xr:uid="{B235018A-C836-40B6-AB99-D6D10B307770}"/>
    <cellStyle name="Komórka zaznaczona 2 4 9 5 17" xfId="10367" xr:uid="{156D3A6D-F402-4C63-A09B-E0097C59CC8D}"/>
    <cellStyle name="Komórka zaznaczona 2 4 9 5 17 2" xfId="26470" xr:uid="{CB284F0D-7C4F-4071-98F1-8094FEA22043}"/>
    <cellStyle name="Komórka zaznaczona 2 4 9 5 17 3" xfId="38308" xr:uid="{D3E7D353-5995-40DD-AB73-F1782CF4B84B}"/>
    <cellStyle name="Komórka zaznaczona 2 4 9 5 17 4" xfId="46746" xr:uid="{548FA862-632E-439F-817B-8001BF2DA1F6}"/>
    <cellStyle name="Komórka zaznaczona 2 4 9 5 18" xfId="6931" xr:uid="{3E5A4F79-6880-487F-917D-1716FFC8FEEC}"/>
    <cellStyle name="Komórka zaznaczona 2 4 9 5 19" xfId="12179" xr:uid="{A6FBA271-1A08-4AAC-896F-BE933154F076}"/>
    <cellStyle name="Komórka zaznaczona 2 4 9 5 19 2" xfId="27900" xr:uid="{5CEE5742-07F1-45DD-B947-8A42600C1536}"/>
    <cellStyle name="Komórka zaznaczona 2 4 9 5 19 3" xfId="39464" xr:uid="{58ABE398-A300-4C13-A671-9E02684F13F5}"/>
    <cellStyle name="Komórka zaznaczona 2 4 9 5 19 4" xfId="47252" xr:uid="{29B00FA8-3C50-4EFE-A72B-F0CDFA0A6738}"/>
    <cellStyle name="Komórka zaznaczona 2 4 9 5 2" xfId="3291" xr:uid="{7145B2C4-36A7-44F7-B63B-1B33803F5EE1}"/>
    <cellStyle name="Komórka zaznaczona 2 4 9 5 2 2" xfId="19684" xr:uid="{17F82BF4-AE58-4A04-A591-FFE74576F1A2}"/>
    <cellStyle name="Komórka zaznaczona 2 4 9 5 2 3" xfId="26350" xr:uid="{F21E66D4-B3D9-41B2-A0CE-300C94E576B2}"/>
    <cellStyle name="Komórka zaznaczona 2 4 9 5 2 4" xfId="17560" xr:uid="{E322A027-A743-46BF-B115-04D94A3B86B4}"/>
    <cellStyle name="Komórka zaznaczona 2 4 9 5 20" xfId="12714" xr:uid="{4186FE2B-0FC8-422E-9C48-FDD1D0733A9C}"/>
    <cellStyle name="Komórka zaznaczona 2 4 9 5 20 2" xfId="28428" xr:uid="{19418B06-5A11-4E75-9F32-2CE11BDE2C4C}"/>
    <cellStyle name="Komórka zaznaczona 2 4 9 5 20 3" xfId="39972" xr:uid="{75495738-4B04-4684-9228-4A0A26381B15}"/>
    <cellStyle name="Komórka zaznaczona 2 4 9 5 20 4" xfId="47423" xr:uid="{E3F0D776-FC9D-417E-92A8-A142D4FB196E}"/>
    <cellStyle name="Komórka zaznaczona 2 4 9 5 21" xfId="13206" xr:uid="{E01EDD19-ACEA-48B5-8A41-1397C7F6ADFD}"/>
    <cellStyle name="Komórka zaznaczona 2 4 9 5 21 2" xfId="28876" xr:uid="{244AE339-02D1-4F12-9A36-0C3DCC14BC2D}"/>
    <cellStyle name="Komórka zaznaczona 2 4 9 5 21 3" xfId="40362" xr:uid="{4C466797-4276-4409-B6E2-70E3384F5BBF}"/>
    <cellStyle name="Komórka zaznaczona 2 4 9 5 21 4" xfId="47613" xr:uid="{2DB9501C-339A-4416-97EA-229C84F7EB95}"/>
    <cellStyle name="Komórka zaznaczona 2 4 9 5 22" xfId="12011" xr:uid="{3E061ECD-8109-472D-8771-8F37CBE68B1F}"/>
    <cellStyle name="Komórka zaznaczona 2 4 9 5 22 2" xfId="27736" xr:uid="{D5F698D9-6A36-44A0-B49F-D42D09C66126}"/>
    <cellStyle name="Komórka zaznaczona 2 4 9 5 22 3" xfId="39302" xr:uid="{904986B4-1D21-4C58-A6C6-87F0478F9354}"/>
    <cellStyle name="Komórka zaznaczona 2 4 9 5 22 4" xfId="47206" xr:uid="{BAFB4852-2979-4FFE-94A6-364DBD8EAC72}"/>
    <cellStyle name="Komórka zaznaczona 2 4 9 5 23" xfId="14177" xr:uid="{B19DDD53-D652-4B1C-B415-7FAC1CD65C18}"/>
    <cellStyle name="Komórka zaznaczona 2 4 9 5 23 2" xfId="29693" xr:uid="{E129818C-152B-4D6D-8F3F-E4D2D448FF6E}"/>
    <cellStyle name="Komórka zaznaczona 2 4 9 5 23 3" xfId="41066" xr:uid="{5D732FAC-1980-489D-A04E-221E6D405548}"/>
    <cellStyle name="Komórka zaznaczona 2 4 9 5 23 4" xfId="48041" xr:uid="{774E7E53-3E50-426E-BE88-9C6790A817DC}"/>
    <cellStyle name="Komórka zaznaczona 2 4 9 5 24" xfId="13036" xr:uid="{65F3DF0E-CE42-4ACD-A863-FC5348E7417E}"/>
    <cellStyle name="Komórka zaznaczona 2 4 9 5 24 2" xfId="28729" xr:uid="{13743390-7CAB-43DE-8BDD-B665F0B079CB}"/>
    <cellStyle name="Komórka zaznaczona 2 4 9 5 24 3" xfId="40245" xr:uid="{0C465D9D-9236-45C6-9160-575F9175DEB9}"/>
    <cellStyle name="Komórka zaznaczona 2 4 9 5 24 4" xfId="47545" xr:uid="{66BA446D-9EB5-4524-B8FE-4F627872A2D9}"/>
    <cellStyle name="Komórka zaznaczona 2 4 9 5 25" xfId="14855" xr:uid="{C575EB7C-2064-4E6D-84B4-2118FC2A2D0A}"/>
    <cellStyle name="Komórka zaznaczona 2 4 9 5 25 2" xfId="30371" xr:uid="{4D3DE9C4-7521-43C8-9BF5-AAC74611FFD5}"/>
    <cellStyle name="Komórka zaznaczona 2 4 9 5 25 3" xfId="41744" xr:uid="{BED0725F-8852-4E24-AD0E-483343BED051}"/>
    <cellStyle name="Komórka zaznaczona 2 4 9 5 25 4" xfId="48478" xr:uid="{2F0034DA-F8DA-456E-BEB0-BDEE87636506}"/>
    <cellStyle name="Komórka zaznaczona 2 4 9 5 26" xfId="15328" xr:uid="{7BCF5714-C865-4235-A587-3342E5DA6212}"/>
    <cellStyle name="Komórka zaznaczona 2 4 9 5 26 2" xfId="30844" xr:uid="{FA60DA89-1D4C-484B-8419-9956F28FD99C}"/>
    <cellStyle name="Komórka zaznaczona 2 4 9 5 26 3" xfId="42217" xr:uid="{30183490-8901-420E-99D2-97B57790AA6D}"/>
    <cellStyle name="Komórka zaznaczona 2 4 9 5 26 4" xfId="48632" xr:uid="{46C006F0-B1BB-415F-A20C-A23C661DFF75}"/>
    <cellStyle name="Komórka zaznaczona 2 4 9 5 27" xfId="15661" xr:uid="{68F076EB-E413-4AC2-AF13-2C9B4AEECC5C}"/>
    <cellStyle name="Komórka zaznaczona 2 4 9 5 27 2" xfId="31177" xr:uid="{7BC74CCC-A34F-4E95-818D-60167A600E24}"/>
    <cellStyle name="Komórka zaznaczona 2 4 9 5 27 3" xfId="42550" xr:uid="{7C397B8A-93A1-4B13-AB63-6ADBFC021C22}"/>
    <cellStyle name="Komórka zaznaczona 2 4 9 5 27 4" xfId="48822" xr:uid="{2F2EF484-8DD9-47B9-9C2C-E97B0E1388C4}"/>
    <cellStyle name="Komórka zaznaczona 2 4 9 5 28" xfId="15829" xr:uid="{42574161-A590-4BD9-AABA-035DE52F467C}"/>
    <cellStyle name="Komórka zaznaczona 2 4 9 5 28 2" xfId="31345" xr:uid="{25BA1111-7657-41E8-AEEB-6549E5F775E1}"/>
    <cellStyle name="Komórka zaznaczona 2 4 9 5 28 3" xfId="42718" xr:uid="{7A7C2590-EA0D-41FD-9AF0-C56CBD38FAB1}"/>
    <cellStyle name="Komórka zaznaczona 2 4 9 5 28 4" xfId="48930" xr:uid="{200B0C72-5AA9-4B63-B490-4C4728DA528F}"/>
    <cellStyle name="Komórka zaznaczona 2 4 9 5 29" xfId="16284" xr:uid="{16EF6C21-BA36-4083-8F49-8CDA3C124009}"/>
    <cellStyle name="Komórka zaznaczona 2 4 9 5 29 2" xfId="31800" xr:uid="{2D6AE8D6-73E8-4AC5-B431-D7C273E1101D}"/>
    <cellStyle name="Komórka zaznaczona 2 4 9 5 29 3" xfId="43173" xr:uid="{324B6585-5C9D-499C-8BC7-24A8C70246DB}"/>
    <cellStyle name="Komórka zaznaczona 2 4 9 5 29 4" xfId="49078" xr:uid="{72B02E65-1E3D-4688-BCA1-B1C4BB0F7D77}"/>
    <cellStyle name="Komórka zaznaczona 2 4 9 5 3" xfId="4059" xr:uid="{EC819211-A8A6-45D4-AD57-D6337376AC13}"/>
    <cellStyle name="Komórka zaznaczona 2 4 9 5 3 2" xfId="20438" xr:uid="{2CBC9238-18B2-447D-9157-FAABDAC47FA8}"/>
    <cellStyle name="Komórka zaznaczona 2 4 9 5 3 3" xfId="32516" xr:uid="{B84638D4-7718-49B5-B7D4-E92622F18F2D}"/>
    <cellStyle name="Komórka zaznaczona 2 4 9 5 3 4" xfId="17492" xr:uid="{42878874-A119-42F7-85E4-6B99AB44D4E3}"/>
    <cellStyle name="Komórka zaznaczona 2 4 9 5 30" xfId="16532" xr:uid="{134454BC-2EEC-44E5-8DF9-89C1590921D0}"/>
    <cellStyle name="Komórka zaznaczona 2 4 9 5 30 2" xfId="32048" xr:uid="{117D9F09-0AFA-473F-8433-561E5B0EAED2}"/>
    <cellStyle name="Komórka zaznaczona 2 4 9 5 30 3" xfId="43421" xr:uid="{078B339C-6F73-4253-A2D4-C3DCE63C673E}"/>
    <cellStyle name="Komórka zaznaczona 2 4 9 5 30 4" xfId="49222" xr:uid="{EFCBFC35-149E-4CD8-BD3A-60BA6738DEBB}"/>
    <cellStyle name="Komórka zaznaczona 2 4 9 5 31" xfId="16641" xr:uid="{4764C2AF-106E-49DF-A241-83029AF12CB1}"/>
    <cellStyle name="Komórka zaznaczona 2 4 9 5 31 2" xfId="32157" xr:uid="{36835FA0-8CE5-4FB1-B319-4748B9E03AF9}"/>
    <cellStyle name="Komórka zaznaczona 2 4 9 5 31 3" xfId="43530" xr:uid="{3836BA06-48FE-41B5-A3BB-410F5C0B8B8B}"/>
    <cellStyle name="Komórka zaznaczona 2 4 9 5 31 4" xfId="49317" xr:uid="{BDE0F0A8-082C-433C-9976-453D30C3F371}"/>
    <cellStyle name="Komórka zaznaczona 2 4 9 5 32" xfId="18044" xr:uid="{4A69E0CC-4678-46D3-A708-1F669F0CC04E}"/>
    <cellStyle name="Komórka zaznaczona 2 4 9 5 33" xfId="27280" xr:uid="{5F7CF877-EF50-4DD4-AE72-5C00313D7D0D}"/>
    <cellStyle name="Komórka zaznaczona 2 4 9 5 34" xfId="38511" xr:uid="{221EE85E-1978-4FF8-97B6-9B9ED702ACB7}"/>
    <cellStyle name="Komórka zaznaczona 2 4 9 5 4" xfId="4558" xr:uid="{6E93B18F-7A5F-4928-B22C-81D7C256841E}"/>
    <cellStyle name="Komórka zaznaczona 2 4 9 5 4 2" xfId="20934" xr:uid="{466EE473-EAE6-4E51-996D-B2CCC71A0FD1}"/>
    <cellStyle name="Komórka zaznaczona 2 4 9 5 4 3" xfId="33009" xr:uid="{BE08173E-9302-4071-BE55-EE1D2480DDC8}"/>
    <cellStyle name="Komórka zaznaczona 2 4 9 5 4 4" xfId="43820" xr:uid="{B81A7DF3-3B55-4832-A6A6-762696AB8229}"/>
    <cellStyle name="Komórka zaznaczona 2 4 9 5 5" xfId="5109" xr:uid="{78E00675-8254-4277-BC07-6F2E379AD002}"/>
    <cellStyle name="Komórka zaznaczona 2 4 9 5 5 2" xfId="21481" xr:uid="{60F6E96E-92DF-4631-B922-0A2FF2780813}"/>
    <cellStyle name="Komórka zaznaczona 2 4 9 5 5 3" xfId="33549" xr:uid="{766E615C-A5B4-417E-9588-54201CF07226}"/>
    <cellStyle name="Komórka zaznaczona 2 4 9 5 5 4" xfId="44065" xr:uid="{A4B8BEDB-9785-4896-A25F-F8A8A0924483}"/>
    <cellStyle name="Komórka zaznaczona 2 4 9 5 6" xfId="5528" xr:uid="{0E7EDFF9-914F-4CD8-9187-46C6FF94AA99}"/>
    <cellStyle name="Komórka zaznaczona 2 4 9 5 6 2" xfId="21861" xr:uid="{77795C9B-B8F9-4062-AC1C-3A9A5DC7327A}"/>
    <cellStyle name="Komórka zaznaczona 2 4 9 5 6 3" xfId="33961" xr:uid="{9756AEE3-5FA2-4DB0-8763-16CC27E2BE62}"/>
    <cellStyle name="Komórka zaznaczona 2 4 9 5 6 4" xfId="44366" xr:uid="{294F8638-C6E7-4E88-8BBB-70BCD4347466}"/>
    <cellStyle name="Komórka zaznaczona 2 4 9 5 7" xfId="6003" xr:uid="{A263E66B-F754-4355-8F2C-02C5515F8C09}"/>
    <cellStyle name="Komórka zaznaczona 2 4 9 5 7 2" xfId="22302" xr:uid="{48F8E2AE-6BA4-4655-855F-F069D40B09EC}"/>
    <cellStyle name="Komórka zaznaczona 2 4 9 5 7 3" xfId="34421" xr:uid="{2C9A1E15-220F-4E0A-A0B6-522FC697FADA}"/>
    <cellStyle name="Komórka zaznaczona 2 4 9 5 7 4" xfId="44730" xr:uid="{E01C2158-78D7-4BF5-A084-CDF23DE82785}"/>
    <cellStyle name="Komórka zaznaczona 2 4 9 5 8" xfId="1974" xr:uid="{9097CF76-0EA6-48C8-8EDF-91324D24FAD0}"/>
    <cellStyle name="Komórka zaznaczona 2 4 9 5 8 2" xfId="18391" xr:uid="{0588054B-5B35-4246-A473-69367D90C645}"/>
    <cellStyle name="Komórka zaznaczona 2 4 9 5 8 3" xfId="17041" xr:uid="{51FAB186-4F5B-48D7-A08B-2578D59E1FC3}"/>
    <cellStyle name="Komórka zaznaczona 2 4 9 5 8 4" xfId="26845" xr:uid="{A34D5D9B-C174-47D5-8246-2A21B3AE0966}"/>
    <cellStyle name="Komórka zaznaczona 2 4 9 5 9" xfId="6642" xr:uid="{B2842A9B-2A19-473B-A510-F35F7977AA23}"/>
    <cellStyle name="Komórka zaznaczona 2 4 9 5 9 2" xfId="22925" xr:uid="{4144C6B0-08A6-4F39-9D68-4218B5F9E944}"/>
    <cellStyle name="Komórka zaznaczona 2 4 9 5 9 3" xfId="35030" xr:uid="{892A4FC5-E9A4-4A1B-9C29-EAC1E1517CF7}"/>
    <cellStyle name="Komórka zaznaczona 2 4 9 5 9 4" xfId="45068" xr:uid="{84573F2C-669D-4A12-B093-5EC48830FE65}"/>
    <cellStyle name="Komórka zaznaczona 2 4 9 6" xfId="1646" xr:uid="{E5AF73BD-BCF9-465D-9EC1-B65386699F50}"/>
    <cellStyle name="Komórka zaznaczona 2 4 9 6 10" xfId="7755" xr:uid="{DDBAC92F-2D9A-4FC9-86DD-B0970E82DD90}"/>
    <cellStyle name="Komórka zaznaczona 2 4 9 6 10 2" xfId="23988" xr:uid="{61807476-0582-4B52-87B9-74E58FBF26EB}"/>
    <cellStyle name="Komórka zaznaczona 2 4 9 6 10 3" xfId="36018" xr:uid="{99FA204A-E1ED-454B-BE41-0DBBE00665CF}"/>
    <cellStyle name="Komórka zaznaczona 2 4 9 6 10 4" xfId="45548" xr:uid="{7B92C9A4-6A69-4347-A6FE-F4BDDF11C267}"/>
    <cellStyle name="Komórka zaznaczona 2 4 9 6 11" xfId="7982" xr:uid="{70D2A8C3-F486-4D5E-8E57-1A3B0F588C5F}"/>
    <cellStyle name="Komórka zaznaczona 2 4 9 6 11 2" xfId="24211" xr:uid="{1C3AD283-DDAE-49FE-97A2-AB264F3FA159}"/>
    <cellStyle name="Komórka zaznaczona 2 4 9 6 11 3" xfId="36217" xr:uid="{82834015-8BD7-4653-BD1F-ED0F9E6344E5}"/>
    <cellStyle name="Komórka zaznaczona 2 4 9 6 11 4" xfId="45681" xr:uid="{8286761A-D982-44EA-83E9-5931A2A6CC1F}"/>
    <cellStyle name="Komórka zaznaczona 2 4 9 6 12" xfId="8491" xr:uid="{F067E605-80EB-44ED-9D2C-172999FADFE6}"/>
    <cellStyle name="Komórka zaznaczona 2 4 9 6 12 2" xfId="24693" xr:uid="{65CC8D75-18A3-4FD6-850D-8EE702E40113}"/>
    <cellStyle name="Komórka zaznaczona 2 4 9 6 12 3" xfId="36683" xr:uid="{6D571312-9A04-4892-8C74-4CDDAC3A0D23}"/>
    <cellStyle name="Komórka zaznaczona 2 4 9 6 12 4" xfId="45939" xr:uid="{2262BEA3-3315-4FBF-AB15-EFD90A4BBCD8}"/>
    <cellStyle name="Komórka zaznaczona 2 4 9 6 13" xfId="8995" xr:uid="{5C700504-6EB5-4972-A93E-CDA8182879E2}"/>
    <cellStyle name="Komórka zaznaczona 2 4 9 6 13 2" xfId="25188" xr:uid="{069511D7-BF71-4C6D-83DA-C0E9A1C34856}"/>
    <cellStyle name="Komórka zaznaczona 2 4 9 6 13 3" xfId="37155" xr:uid="{585AE908-DAAA-4F7A-BB4D-8D1CC6930794}"/>
    <cellStyle name="Komórka zaznaczona 2 4 9 6 13 4" xfId="46159" xr:uid="{01A3304B-9153-4C12-8506-B64F6C4D4886}"/>
    <cellStyle name="Komórka zaznaczona 2 4 9 6 14" xfId="9488" xr:uid="{2E0BA820-8098-4FA9-8A9D-781897390859}"/>
    <cellStyle name="Komórka zaznaczona 2 4 9 6 14 2" xfId="25642" xr:uid="{8B401CCE-33D4-4ED9-B78C-68A76A893EE6}"/>
    <cellStyle name="Komórka zaznaczona 2 4 9 6 14 3" xfId="37573" xr:uid="{0B248C84-2BBB-4880-BF62-DC5466CB2093}"/>
    <cellStyle name="Komórka zaznaczona 2 4 9 6 14 4" xfId="46391" xr:uid="{81ADC367-CA36-44D8-A28A-312A68C5FDE9}"/>
    <cellStyle name="Komórka zaznaczona 2 4 9 6 15" xfId="6838" xr:uid="{33546C0E-0209-4E11-A6BB-E597ED0E8267}"/>
    <cellStyle name="Komórka zaznaczona 2 4 9 6 15 2" xfId="23117" xr:uid="{A631B9FA-E32A-4494-B0BE-6E9E8DC32073}"/>
    <cellStyle name="Komórka zaznaczona 2 4 9 6 15 3" xfId="35218" xr:uid="{1B4C59BD-5527-46C6-8E31-E9449408DD6C}"/>
    <cellStyle name="Komórka zaznaczona 2 4 9 6 15 4" xfId="45147" xr:uid="{35511BE7-2724-4629-AB2B-5BD4FC783093}"/>
    <cellStyle name="Komórka zaznaczona 2 4 9 6 16" xfId="9895" xr:uid="{BA2D71F4-F212-4EF2-AB52-D5459732338E}"/>
    <cellStyle name="Komórka zaznaczona 2 4 9 6 16 2" xfId="26016" xr:uid="{667EF2D4-AACB-4828-BE0B-5ECE07FC874D}"/>
    <cellStyle name="Komórka zaznaczona 2 4 9 6 16 3" xfId="37884" xr:uid="{F568B259-C9E4-4EB9-A058-7A8BEE2E5FF7}"/>
    <cellStyle name="Komórka zaznaczona 2 4 9 6 16 4" xfId="46566" xr:uid="{E8BCC535-97B3-48DF-B396-D9CBA4C68F1F}"/>
    <cellStyle name="Komórka zaznaczona 2 4 9 6 17" xfId="10391" xr:uid="{AC92D50E-9AAF-4FE0-90A8-1E41F22082A8}"/>
    <cellStyle name="Komórka zaznaczona 2 4 9 6 17 2" xfId="26494" xr:uid="{0EBDBC47-A401-4071-9315-3DC988B4E969}"/>
    <cellStyle name="Komórka zaznaczona 2 4 9 6 17 3" xfId="38332" xr:uid="{70ABE0FD-E8C4-407A-A858-38FA8AA5ED2F}"/>
    <cellStyle name="Komórka zaznaczona 2 4 9 6 17 4" xfId="46758" xr:uid="{FA90DC3E-7B8B-4AC4-9A22-9E551CC57DA0}"/>
    <cellStyle name="Komórka zaznaczona 2 4 9 6 18" xfId="2931" xr:uid="{D8A328A0-0DE6-4C27-A16C-913EABD8D1E6}"/>
    <cellStyle name="Komórka zaznaczona 2 4 9 6 19" xfId="12203" xr:uid="{86583141-3A66-4C04-9938-F7647B1D8BB8}"/>
    <cellStyle name="Komórka zaznaczona 2 4 9 6 19 2" xfId="27924" xr:uid="{7B0944FC-2F9F-4BFF-8924-461EDA86E083}"/>
    <cellStyle name="Komórka zaznaczona 2 4 9 6 19 3" xfId="39488" xr:uid="{EF34173C-9E5A-43B1-B661-C141FC844562}"/>
    <cellStyle name="Komórka zaznaczona 2 4 9 6 19 4" xfId="47260" xr:uid="{19532427-8973-43EC-8B7B-43ACF0B185EC}"/>
    <cellStyle name="Komórka zaznaczona 2 4 9 6 2" xfId="3315" xr:uid="{75AFAD30-BD48-4EEC-AD5B-B9937A146EC6}"/>
    <cellStyle name="Komórka zaznaczona 2 4 9 6 2 2" xfId="19708" xr:uid="{73129176-2A9E-4658-90E6-44607187C0E4}"/>
    <cellStyle name="Komórka zaznaczona 2 4 9 6 2 3" xfId="23706" xr:uid="{88659CC2-D519-4B94-BE72-9FEE9CED4B0E}"/>
    <cellStyle name="Komórka zaznaczona 2 4 9 6 2 4" xfId="26780" xr:uid="{4B4AC626-6236-4EC6-A9A5-C6AED9D091A4}"/>
    <cellStyle name="Komórka zaznaczona 2 4 9 6 20" xfId="12738" xr:uid="{C922CC5B-9CC8-4019-8280-D1024516316C}"/>
    <cellStyle name="Komórka zaznaczona 2 4 9 6 20 2" xfId="28452" xr:uid="{F0116AF8-CD13-4BC9-9294-BA00BC53615C}"/>
    <cellStyle name="Komórka zaznaczona 2 4 9 6 20 3" xfId="39996" xr:uid="{9B5797B4-109A-4BC4-BA4E-FAE54C33D023}"/>
    <cellStyle name="Komórka zaznaczona 2 4 9 6 20 4" xfId="47431" xr:uid="{42EBC456-6018-4B38-97BE-944B0B346F9B}"/>
    <cellStyle name="Komórka zaznaczona 2 4 9 6 21" xfId="13229" xr:uid="{F644C767-AB9F-4021-8BE7-4951F748012C}"/>
    <cellStyle name="Komórka zaznaczona 2 4 9 6 21 2" xfId="28898" xr:uid="{98114801-F0A9-48A9-AE53-3A50E8BFAE22}"/>
    <cellStyle name="Komórka zaznaczona 2 4 9 6 21 3" xfId="40380" xr:uid="{4C83F56F-7837-43CD-96A2-7232926ED6DD}"/>
    <cellStyle name="Komórka zaznaczona 2 4 9 6 21 4" xfId="47627" xr:uid="{A282D34B-937A-4453-8C7B-31A318CF491D}"/>
    <cellStyle name="Komórka zaznaczona 2 4 9 6 22" xfId="13421" xr:uid="{EF7B9813-1C79-47B5-9D1B-42554043F9B1}"/>
    <cellStyle name="Komórka zaznaczona 2 4 9 6 22 2" xfId="29065" xr:uid="{D8723F61-BA99-4B73-9F12-A8DD36378465}"/>
    <cellStyle name="Komórka zaznaczona 2 4 9 6 22 3" xfId="40521" xr:uid="{D8CF234A-AA43-4700-974C-524C618E333D}"/>
    <cellStyle name="Komórka zaznaczona 2 4 9 6 22 4" xfId="47714" xr:uid="{7D80FBB7-B706-49F6-9FF1-9F695C20C0AF}"/>
    <cellStyle name="Komórka zaznaczona 2 4 9 6 23" xfId="14533" xr:uid="{689F6DCF-0DF6-468B-AFF4-D0C37D4C6DBF}"/>
    <cellStyle name="Komórka zaznaczona 2 4 9 6 23 2" xfId="30049" xr:uid="{EDDA6567-33FC-427B-A7AF-B3EF4E611885}"/>
    <cellStyle name="Komórka zaznaczona 2 4 9 6 23 3" xfId="41422" xr:uid="{7DB9C9B4-5D50-4D1A-92FC-3F0E7966A237}"/>
    <cellStyle name="Komórka zaznaczona 2 4 9 6 23 4" xfId="48262" xr:uid="{C19B50E1-360B-473A-B456-9D9E1AB373E4}"/>
    <cellStyle name="Komórka zaznaczona 2 4 9 6 24" xfId="14701" xr:uid="{08A05562-E9A9-4436-84EC-FB373EEE39E1}"/>
    <cellStyle name="Komórka zaznaczona 2 4 9 6 24 2" xfId="30217" xr:uid="{3FA0FCCF-784E-4AFF-B72F-A7DA6C1B95B5}"/>
    <cellStyle name="Komórka zaznaczona 2 4 9 6 24 3" xfId="41590" xr:uid="{0E624BA9-72F8-4533-A770-79708A88A6FE}"/>
    <cellStyle name="Komórka zaznaczona 2 4 9 6 24 4" xfId="48366" xr:uid="{BFB30BF4-EFA3-46FE-A694-A34DC3AFE4DA}"/>
    <cellStyle name="Komórka zaznaczona 2 4 9 6 25" xfId="14879" xr:uid="{F01A224C-52CA-4C32-A34A-6F8D4A4E660A}"/>
    <cellStyle name="Komórka zaznaczona 2 4 9 6 25 2" xfId="30395" xr:uid="{F8B0CDD5-23F5-4E44-936C-0E3484252FA0}"/>
    <cellStyle name="Komórka zaznaczona 2 4 9 6 25 3" xfId="41768" xr:uid="{75B896E9-A798-4886-A354-D566F1E2875A}"/>
    <cellStyle name="Komórka zaznaczona 2 4 9 6 25 4" xfId="48486" xr:uid="{B0C48D2E-197D-4DC0-B16F-A18984C3EF01}"/>
    <cellStyle name="Komórka zaznaczona 2 4 9 6 26" xfId="15352" xr:uid="{F09971F5-D485-449B-BA2D-F9C093CEA56B}"/>
    <cellStyle name="Komórka zaznaczona 2 4 9 6 26 2" xfId="30868" xr:uid="{0E8F36BF-8DCF-492A-99D5-72E980B96C55}"/>
    <cellStyle name="Komórka zaznaczona 2 4 9 6 26 3" xfId="42241" xr:uid="{132024EE-7932-4CF3-86FE-3126EDC2B143}"/>
    <cellStyle name="Komórka zaznaczona 2 4 9 6 26 4" xfId="48640" xr:uid="{260B07DD-B8E4-4C00-BD3B-34B8D0B3ECFB}"/>
    <cellStyle name="Komórka zaznaczona 2 4 9 6 27" xfId="15677" xr:uid="{DAD289DA-705F-45A6-8167-3A64867B1644}"/>
    <cellStyle name="Komórka zaznaczona 2 4 9 6 27 2" xfId="31193" xr:uid="{43DB4485-ED99-40CB-AB81-C3AF6E635EBE}"/>
    <cellStyle name="Komórka zaznaczona 2 4 9 6 27 3" xfId="42566" xr:uid="{B84806EA-4ABA-43C4-83E8-6D7C5201489F}"/>
    <cellStyle name="Komórka zaznaczona 2 4 9 6 27 4" xfId="48833" xr:uid="{6E889E16-BCA5-4CB6-BA86-C27C28D6D183}"/>
    <cellStyle name="Komórka zaznaczona 2 4 9 6 28" xfId="15853" xr:uid="{C315F71A-2C57-4E5D-9731-D004838646AA}"/>
    <cellStyle name="Komórka zaznaczona 2 4 9 6 28 2" xfId="31369" xr:uid="{A1935E2C-707A-4650-BB9E-96118DDD8BC6}"/>
    <cellStyle name="Komórka zaznaczona 2 4 9 6 28 3" xfId="42742" xr:uid="{D817B792-1EDC-411B-9303-B36FF0653FAB}"/>
    <cellStyle name="Komórka zaznaczona 2 4 9 6 28 4" xfId="48938" xr:uid="{9BA69530-B70C-4EA2-B817-2275D4D0B812}"/>
    <cellStyle name="Komórka zaznaczona 2 4 9 6 29" xfId="16308" xr:uid="{415F6ADB-EDA2-41E8-A14A-44631695923B}"/>
    <cellStyle name="Komórka zaznaczona 2 4 9 6 29 2" xfId="31824" xr:uid="{982C3A4E-6FB4-4B5A-9EFA-9D11CD120C70}"/>
    <cellStyle name="Komórka zaznaczona 2 4 9 6 29 3" xfId="43197" xr:uid="{07B7048B-9560-4867-A0D1-443DA17AAB94}"/>
    <cellStyle name="Komórka zaznaczona 2 4 9 6 29 4" xfId="49086" xr:uid="{4093C8BC-21D1-4731-B631-A232F10429E5}"/>
    <cellStyle name="Komórka zaznaczona 2 4 9 6 3" xfId="4083" xr:uid="{B61BFB8D-1C46-4D96-A5C7-18C2A2070093}"/>
    <cellStyle name="Komórka zaznaczona 2 4 9 6 3 2" xfId="20462" xr:uid="{44A7B762-FEEB-4182-A040-E7FD50580590}"/>
    <cellStyle name="Komórka zaznaczona 2 4 9 6 3 3" xfId="32540" xr:uid="{E6F746CD-5B73-4A1A-B93D-F72612D889F8}"/>
    <cellStyle name="Komórka zaznaczona 2 4 9 6 3 4" xfId="37054" xr:uid="{B49FFC33-D950-4E59-9AD3-9855B47A355A}"/>
    <cellStyle name="Komórka zaznaczona 2 4 9 6 30" xfId="16541" xr:uid="{064AA620-F2D7-4F12-832C-49A6681298FE}"/>
    <cellStyle name="Komórka zaznaczona 2 4 9 6 30 2" xfId="32057" xr:uid="{4C21471B-5DEA-43AA-A6E8-4C5F317840E6}"/>
    <cellStyle name="Komórka zaznaczona 2 4 9 6 30 3" xfId="43430" xr:uid="{03CE7130-078E-49FA-B3EC-05FB05BD249C}"/>
    <cellStyle name="Komórka zaznaczona 2 4 9 6 30 4" xfId="49231" xr:uid="{44955573-67FD-43BA-90E5-B63344837A2A}"/>
    <cellStyle name="Komórka zaznaczona 2 4 9 6 31" xfId="16649" xr:uid="{256636FC-1EB3-41CB-874A-A562D8F24F64}"/>
    <cellStyle name="Komórka zaznaczona 2 4 9 6 31 2" xfId="32165" xr:uid="{770079B5-7CA0-42CF-B7B9-6E1C700393D2}"/>
    <cellStyle name="Komórka zaznaczona 2 4 9 6 31 3" xfId="43538" xr:uid="{BF47C72E-DA40-4C16-AA59-00FDAB01029A}"/>
    <cellStyle name="Komórka zaznaczona 2 4 9 6 31 4" xfId="49325" xr:uid="{8FC8937F-964D-4745-89DE-19EE38E1A2C6}"/>
    <cellStyle name="Komórka zaznaczona 2 4 9 6 32" xfId="18068" xr:uid="{25A4A5A7-5770-4AE9-9B26-57BE1EB7B01A}"/>
    <cellStyle name="Komórka zaznaczona 2 4 9 6 33" xfId="27545" xr:uid="{DD7563AE-DF6F-4604-A719-39283ECDD2E9}"/>
    <cellStyle name="Komórka zaznaczona 2 4 9 6 34" xfId="38507" xr:uid="{9384B82B-8692-4EFA-B29B-721A84BAA010}"/>
    <cellStyle name="Komórka zaznaczona 2 4 9 6 4" xfId="4582" xr:uid="{EA7CBED9-BE8E-41DF-8630-708B5D50F428}"/>
    <cellStyle name="Komórka zaznaczona 2 4 9 6 4 2" xfId="20958" xr:uid="{4092B2C9-65D8-4434-9E60-89AF8FF6D1D9}"/>
    <cellStyle name="Komórka zaznaczona 2 4 9 6 4 3" xfId="33033" xr:uid="{FD611191-343B-4ADF-9B2C-8AC2A6AB21C0}"/>
    <cellStyle name="Komórka zaznaczona 2 4 9 6 4 4" xfId="43832" xr:uid="{8CAFA90E-4DCA-4447-B663-3EAFD36DEF86}"/>
    <cellStyle name="Komórka zaznaczona 2 4 9 6 5" xfId="5133" xr:uid="{C3D0911C-7931-47AC-9E22-1A778985AD35}"/>
    <cellStyle name="Komórka zaznaczona 2 4 9 6 5 2" xfId="21505" xr:uid="{53C41E85-3EDF-40B4-820C-C9618702515D}"/>
    <cellStyle name="Komórka zaznaczona 2 4 9 6 5 3" xfId="33573" xr:uid="{07A99E84-63A7-4CF8-ACB2-E6CA046C96FF}"/>
    <cellStyle name="Komórka zaznaczona 2 4 9 6 5 4" xfId="44077" xr:uid="{94C54123-BFD6-4813-80B3-8078D79DA14B}"/>
    <cellStyle name="Komórka zaznaczona 2 4 9 6 6" xfId="5552" xr:uid="{37C89F54-EEF6-40CB-9327-CC2B3DE445C0}"/>
    <cellStyle name="Komórka zaznaczona 2 4 9 6 6 2" xfId="21880" xr:uid="{7B6A0774-A571-40CC-B2B4-E88D2FAA08DF}"/>
    <cellStyle name="Komórka zaznaczona 2 4 9 6 6 3" xfId="33985" xr:uid="{7A80569F-03A6-4DC4-B28C-05C85AEC3AE7}"/>
    <cellStyle name="Komórka zaznaczona 2 4 9 6 6 4" xfId="44390" xr:uid="{FF6E1F56-681C-4D5E-9D7C-A5B41A60E55E}"/>
    <cellStyle name="Komórka zaznaczona 2 4 9 6 7" xfId="6026" xr:uid="{60A59DFB-2AA5-4D32-9387-73FD111B228A}"/>
    <cellStyle name="Komórka zaznaczona 2 4 9 6 7 2" xfId="22325" xr:uid="{0ED2D796-568A-4186-9058-E07ABD178D75}"/>
    <cellStyle name="Komórka zaznaczona 2 4 9 6 7 3" xfId="34444" xr:uid="{83E0ADC9-9471-47CA-952F-C64105F5D6A2}"/>
    <cellStyle name="Komórka zaznaczona 2 4 9 6 7 4" xfId="44743" xr:uid="{289E8539-D94D-4B18-805D-51A9601ABE58}"/>
    <cellStyle name="Komórka zaznaczona 2 4 9 6 8" xfId="2009" xr:uid="{73355817-FE40-4D66-8139-2AAB84A94214}"/>
    <cellStyle name="Komórka zaznaczona 2 4 9 6 8 2" xfId="18426" xr:uid="{5067E08B-B4D4-4334-A3FB-DBEF69DFB5C4}"/>
    <cellStyle name="Komórka zaznaczona 2 4 9 6 8 3" xfId="28857" xr:uid="{D84C60A2-4CA5-4D41-8B99-60D8008E3657}"/>
    <cellStyle name="Komórka zaznaczona 2 4 9 6 8 4" xfId="26846" xr:uid="{8563C284-69EE-4644-8F73-0EEA348E67DC}"/>
    <cellStyle name="Komórka zaznaczona 2 4 9 6 9" xfId="3527" xr:uid="{694C165D-5D84-4984-90A2-A3B8F356BA51}"/>
    <cellStyle name="Komórka zaznaczona 2 4 9 6 9 2" xfId="19920" xr:uid="{47295CBD-8F9F-4A32-AFEC-D6232D09F3BA}"/>
    <cellStyle name="Komórka zaznaczona 2 4 9 6 9 3" xfId="28855" xr:uid="{1C5E7F6E-8EDE-4CA7-8184-9C4438615E0E}"/>
    <cellStyle name="Komórka zaznaczona 2 4 9 6 9 4" xfId="36512" xr:uid="{4E65949A-FA2D-4023-A72F-E40B8597428C}"/>
    <cellStyle name="Komórka zaznaczona 2 4 9 7" xfId="1668" xr:uid="{9EBD74B9-DF39-4330-AEBD-2A192F7B672E}"/>
    <cellStyle name="Komórka zaznaczona 2 4 9 7 10" xfId="7777" xr:uid="{E4685B9B-6A6F-4551-A827-FB8C4B10AA57}"/>
    <cellStyle name="Komórka zaznaczona 2 4 9 7 10 2" xfId="24010" xr:uid="{82E4515E-F9D3-4F8B-991C-7AE9015B7B83}"/>
    <cellStyle name="Komórka zaznaczona 2 4 9 7 10 3" xfId="36037" xr:uid="{D0F2D124-0F51-4AAD-A0B7-C5C2AFDE640B}"/>
    <cellStyle name="Komórka zaznaczona 2 4 9 7 10 4" xfId="45562" xr:uid="{0C96D9E9-2315-4387-A17F-D210F933057B}"/>
    <cellStyle name="Komórka zaznaczona 2 4 9 7 11" xfId="8004" xr:uid="{D36DB31D-AA61-404F-9704-FA3F6884FF0D}"/>
    <cellStyle name="Komórka zaznaczona 2 4 9 7 11 2" xfId="24231" xr:uid="{1F43479C-A769-4EB3-ABD2-DC5E1221EF51}"/>
    <cellStyle name="Komórka zaznaczona 2 4 9 7 11 3" xfId="36237" xr:uid="{798A67EC-382A-42D6-B164-07914D876ED9}"/>
    <cellStyle name="Komórka zaznaczona 2 4 9 7 11 4" xfId="45696" xr:uid="{86B3054E-5971-4E1F-A609-D61990888395}"/>
    <cellStyle name="Komórka zaznaczona 2 4 9 7 12" xfId="8513" xr:uid="{FE0B3E09-F877-4382-90C2-5AD4ECE50853}"/>
    <cellStyle name="Komórka zaznaczona 2 4 9 7 12 2" xfId="24715" xr:uid="{37BB96E7-AEEF-41FD-AB4B-B1563187A471}"/>
    <cellStyle name="Komórka zaznaczona 2 4 9 7 12 3" xfId="36705" xr:uid="{5BE80F17-4754-457E-8489-C1A1D56105AA}"/>
    <cellStyle name="Komórka zaznaczona 2 4 9 7 12 4" xfId="45955" xr:uid="{F256901C-E99C-47FC-912E-1CE87F3F1260}"/>
    <cellStyle name="Komórka zaznaczona 2 4 9 7 13" xfId="9017" xr:uid="{96B5481E-AF53-4AAF-BF1D-61AC285F24C5}"/>
    <cellStyle name="Komórka zaznaczona 2 4 9 7 13 2" xfId="25210" xr:uid="{38321ACA-F13A-491B-8C9A-AE1E5EDB8286}"/>
    <cellStyle name="Komórka zaznaczona 2 4 9 7 13 3" xfId="37177" xr:uid="{D79F9207-ACA6-48BB-A907-C5B16BE372DE}"/>
    <cellStyle name="Komórka zaznaczona 2 4 9 7 13 4" xfId="46173" xr:uid="{16946814-5FB4-4C91-9941-61CC2D0774F9}"/>
    <cellStyle name="Komórka zaznaczona 2 4 9 7 14" xfId="9510" xr:uid="{14C36636-0C31-4399-84F1-72F71FCFDB59}"/>
    <cellStyle name="Komórka zaznaczona 2 4 9 7 14 2" xfId="25664" xr:uid="{357F4123-C400-4F96-AA07-5D2B76153EBE}"/>
    <cellStyle name="Komórka zaznaczona 2 4 9 7 14 3" xfId="37592" xr:uid="{AA7051A7-B4FC-449F-A609-29E26692ED58}"/>
    <cellStyle name="Komórka zaznaczona 2 4 9 7 14 4" xfId="46406" xr:uid="{A3DD26C4-0BDF-4FA2-B98B-895161FD7C30}"/>
    <cellStyle name="Komórka zaznaczona 2 4 9 7 15" xfId="6680" xr:uid="{BFC7F499-50C0-4807-92AA-2FBD3FA53414}"/>
    <cellStyle name="Komórka zaznaczona 2 4 9 7 15 2" xfId="22962" xr:uid="{D96C6385-3928-4BC6-BE69-B62446D782C8}"/>
    <cellStyle name="Komórka zaznaczona 2 4 9 7 15 3" xfId="35065" xr:uid="{357A40B1-46A3-44C4-AA03-1FF530AC81B5}"/>
    <cellStyle name="Komórka zaznaczona 2 4 9 7 15 4" xfId="45088" xr:uid="{1965CA75-7087-44FC-A63D-79E0C4AEEA7B}"/>
    <cellStyle name="Komórka zaznaczona 2 4 9 7 16" xfId="9917" xr:uid="{4630228E-892E-437D-9EF0-1F9275B46F33}"/>
    <cellStyle name="Komórka zaznaczona 2 4 9 7 16 2" xfId="26038" xr:uid="{84D093EF-CBBD-44EA-9AAD-6090A5D8ADEA}"/>
    <cellStyle name="Komórka zaznaczona 2 4 9 7 16 3" xfId="37906" xr:uid="{FE7B2A51-3A68-4AA9-99A7-58FF89B137CF}"/>
    <cellStyle name="Komórka zaznaczona 2 4 9 7 16 4" xfId="46580" xr:uid="{81500D32-6EE5-43D7-AD2B-2A3D4C15F3B8}"/>
    <cellStyle name="Komórka zaznaczona 2 4 9 7 17" xfId="10413" xr:uid="{CC985EF3-479E-4BA4-83FD-B4DD6D8A055E}"/>
    <cellStyle name="Komórka zaznaczona 2 4 9 7 17 2" xfId="26516" xr:uid="{B19EFCDF-AA2E-4741-909A-57C3B31BF7CB}"/>
    <cellStyle name="Komórka zaznaczona 2 4 9 7 17 3" xfId="38354" xr:uid="{AA1FD82A-DF5C-4ADD-8B3B-120212A09F30}"/>
    <cellStyle name="Komórka zaznaczona 2 4 9 7 17 4" xfId="46772" xr:uid="{B972DFED-CC05-4307-BFAF-E113F5B114B2}"/>
    <cellStyle name="Komórka zaznaczona 2 4 9 7 18" xfId="2052" xr:uid="{D815D53B-1683-493B-A832-11D0DC88A7C9}"/>
    <cellStyle name="Komórka zaznaczona 2 4 9 7 19" xfId="12225" xr:uid="{DBC6BD39-937B-4E28-AA4C-194CE16B41B9}"/>
    <cellStyle name="Komórka zaznaczona 2 4 9 7 19 2" xfId="27946" xr:uid="{F019CAAB-322C-4C8B-B52C-1CF13DC6645D}"/>
    <cellStyle name="Komórka zaznaczona 2 4 9 7 19 3" xfId="39510" xr:uid="{97122142-0413-4DB4-92E9-065D21C54C27}"/>
    <cellStyle name="Komórka zaznaczona 2 4 9 7 19 4" xfId="47271" xr:uid="{5EBB2B43-C24E-41C3-AAD9-ECEE97E47D3C}"/>
    <cellStyle name="Komórka zaznaczona 2 4 9 7 2" xfId="3337" xr:uid="{43D9B503-3DF0-4F4D-8251-32C2956692FC}"/>
    <cellStyle name="Komórka zaznaczona 2 4 9 7 2 2" xfId="19730" xr:uid="{6E57ECDD-0B18-4F6C-B612-37224BE33681}"/>
    <cellStyle name="Komórka zaznaczona 2 4 9 7 2 3" xfId="16987" xr:uid="{79164F56-D745-4532-93E5-0AF919FAAC6D}"/>
    <cellStyle name="Komórka zaznaczona 2 4 9 7 2 4" xfId="28078" xr:uid="{D2ADC32B-4166-4A25-871F-E5C4121312D1}"/>
    <cellStyle name="Komórka zaznaczona 2 4 9 7 20" xfId="12760" xr:uid="{D6DDCDA7-DDDF-4302-A2BA-14BE32A25FF2}"/>
    <cellStyle name="Komórka zaznaczona 2 4 9 7 20 2" xfId="28474" xr:uid="{E53A8007-8D42-4A1A-8C17-DFDFA65BA1E2}"/>
    <cellStyle name="Komórka zaznaczona 2 4 9 7 20 3" xfId="40018" xr:uid="{A59408A2-8211-49E8-B1E4-ED5BA901C216}"/>
    <cellStyle name="Komórka zaznaczona 2 4 9 7 20 4" xfId="47442" xr:uid="{70F0FB6C-32BA-4EAE-B288-2636FBFD8A67}"/>
    <cellStyle name="Komórka zaznaczona 2 4 9 7 21" xfId="13249" xr:uid="{4A5A9B92-5B16-4E60-851A-D814BDAB5709}"/>
    <cellStyle name="Komórka zaznaczona 2 4 9 7 21 2" xfId="28918" xr:uid="{D8861515-0DE3-47EF-ADB4-68984819BDBF}"/>
    <cellStyle name="Komórka zaznaczona 2 4 9 7 21 3" xfId="40398" xr:uid="{F6DDC914-2F47-44AB-91D2-097B7ED664F3}"/>
    <cellStyle name="Komórka zaznaczona 2 4 9 7 21 4" xfId="47641" xr:uid="{1EFC051E-AC76-4DB3-8876-ADC8B3F4B9EA}"/>
    <cellStyle name="Komórka zaznaczona 2 4 9 7 22" xfId="13442" xr:uid="{17657939-1CD7-49A6-8FBB-49218D85DE21}"/>
    <cellStyle name="Komórka zaznaczona 2 4 9 7 22 2" xfId="29086" xr:uid="{CC878F53-977C-4C11-8218-A7EB6AF16606}"/>
    <cellStyle name="Komórka zaznaczona 2 4 9 7 22 3" xfId="40542" xr:uid="{62589A8E-5E48-45C2-A3CF-A727FC70E812}"/>
    <cellStyle name="Komórka zaznaczona 2 4 9 7 22 4" xfId="47729" xr:uid="{36547912-3C6F-479B-99EB-6DD063DE2B1F}"/>
    <cellStyle name="Komórka zaznaczona 2 4 9 7 23" xfId="14167" xr:uid="{7D5E41BB-A3CA-4988-AD1B-E07B1024428D}"/>
    <cellStyle name="Komórka zaznaczona 2 4 9 7 23 2" xfId="29683" xr:uid="{09A7C254-A602-4D93-A354-DDCC72F76768}"/>
    <cellStyle name="Komórka zaznaczona 2 4 9 7 23 3" xfId="41056" xr:uid="{CFC1B9E0-9F50-4A9E-BA75-E7A440B6CC27}"/>
    <cellStyle name="Komórka zaznaczona 2 4 9 7 23 4" xfId="48035" xr:uid="{DCF8125B-17FD-47E3-83E7-604CBEDFA735}"/>
    <cellStyle name="Komórka zaznaczona 2 4 9 7 24" xfId="14716" xr:uid="{665D3272-9DF2-4529-AB30-804F552C5A6E}"/>
    <cellStyle name="Komórka zaznaczona 2 4 9 7 24 2" xfId="30232" xr:uid="{C45DEF0C-24C7-4971-892A-DE2E51F44BF0}"/>
    <cellStyle name="Komórka zaznaczona 2 4 9 7 24 3" xfId="41605" xr:uid="{C5D2DC99-2262-45A6-B2F3-1084C28BAEC8}"/>
    <cellStyle name="Komórka zaznaczona 2 4 9 7 24 4" xfId="48380" xr:uid="{BDA82985-CA5E-44B8-9814-C3C6117FFF07}"/>
    <cellStyle name="Komórka zaznaczona 2 4 9 7 25" xfId="14901" xr:uid="{A55DB9AB-B3D4-46BA-8913-19C5ADB3C212}"/>
    <cellStyle name="Komórka zaznaczona 2 4 9 7 25 2" xfId="30417" xr:uid="{DBB086B1-9A44-4381-8BFD-3B7F97442CCF}"/>
    <cellStyle name="Komórka zaznaczona 2 4 9 7 25 3" xfId="41790" xr:uid="{7C0D3300-8292-4C79-9A59-3402229A9B71}"/>
    <cellStyle name="Komórka zaznaczona 2 4 9 7 25 4" xfId="48497" xr:uid="{105BC8E1-8D49-4F43-9D6C-0DB76A947612}"/>
    <cellStyle name="Komórka zaznaczona 2 4 9 7 26" xfId="15374" xr:uid="{B6247DD2-C16E-4710-AAF2-074F2F49229F}"/>
    <cellStyle name="Komórka zaznaczona 2 4 9 7 26 2" xfId="30890" xr:uid="{C7014799-0D7C-4F65-9158-55E3359C03D7}"/>
    <cellStyle name="Komórka zaznaczona 2 4 9 7 26 3" xfId="42263" xr:uid="{E17715EC-4652-4803-96B6-0FA6C52152D1}"/>
    <cellStyle name="Komórka zaznaczona 2 4 9 7 26 4" xfId="48651" xr:uid="{86C1926D-0941-4037-A013-5EC6647CB49A}"/>
    <cellStyle name="Komórka zaznaczona 2 4 9 7 27" xfId="15691" xr:uid="{5704D676-51F1-46B7-B649-2BEFB7DE1167}"/>
    <cellStyle name="Komórka zaznaczona 2 4 9 7 27 2" xfId="31207" xr:uid="{36E45C2F-84F2-448C-AE30-9A82529EBB04}"/>
    <cellStyle name="Komórka zaznaczona 2 4 9 7 27 3" xfId="42580" xr:uid="{F45239D6-74A7-427B-B336-B859C5CD8006}"/>
    <cellStyle name="Komórka zaznaczona 2 4 9 7 27 4" xfId="48844" xr:uid="{BE6501A8-49B7-4763-B90B-146F87F6E02A}"/>
    <cellStyle name="Komórka zaznaczona 2 4 9 7 28" xfId="15875" xr:uid="{8480B55E-9BC8-4EF2-B75F-690FB1FA0A1C}"/>
    <cellStyle name="Komórka zaznaczona 2 4 9 7 28 2" xfId="31391" xr:uid="{7C0880F3-264C-4917-8F0E-E85D6D16BAD8}"/>
    <cellStyle name="Komórka zaznaczona 2 4 9 7 28 3" xfId="42764" xr:uid="{D9A02452-B140-47C0-9058-99164902E8E7}"/>
    <cellStyle name="Komórka zaznaczona 2 4 9 7 28 4" xfId="48949" xr:uid="{C35CC68E-709D-4C46-B7D7-B724E7C50752}"/>
    <cellStyle name="Komórka zaznaczona 2 4 9 7 29" xfId="16330" xr:uid="{83BF4804-00CD-4E2E-8DAA-D463AFFEEC38}"/>
    <cellStyle name="Komórka zaznaczona 2 4 9 7 29 2" xfId="31846" xr:uid="{D01E2FB8-6E42-4BFA-9DEE-F5C78A8A3572}"/>
    <cellStyle name="Komórka zaznaczona 2 4 9 7 29 3" xfId="43219" xr:uid="{1F1D0DE5-012D-49C1-B4D9-72916F1A595C}"/>
    <cellStyle name="Komórka zaznaczona 2 4 9 7 29 4" xfId="49097" xr:uid="{A63967D1-C1D1-436F-B469-C111B33E20EC}"/>
    <cellStyle name="Komórka zaznaczona 2 4 9 7 3" xfId="4105" xr:uid="{85C35866-941B-4B58-834C-E0C050110238}"/>
    <cellStyle name="Komórka zaznaczona 2 4 9 7 3 2" xfId="20484" xr:uid="{C69721FF-335C-4F79-9496-8F4C6E038DEC}"/>
    <cellStyle name="Komórka zaznaczona 2 4 9 7 3 3" xfId="32562" xr:uid="{2BCF6ECB-9B1A-4155-977F-B2F6CD86ED1A}"/>
    <cellStyle name="Komórka zaznaczona 2 4 9 7 3 4" xfId="43600" xr:uid="{CD6B4610-C884-4A16-A45A-6B60D2F7E299}"/>
    <cellStyle name="Komórka zaznaczona 2 4 9 7 30" xfId="16552" xr:uid="{F582D1D1-4554-418D-BC50-A954FE3DDFE1}"/>
    <cellStyle name="Komórka zaznaczona 2 4 9 7 30 2" xfId="32068" xr:uid="{188A56EF-8544-4B90-93B7-2D46D5F1CE7B}"/>
    <cellStyle name="Komórka zaznaczona 2 4 9 7 30 3" xfId="43441" xr:uid="{ACDAFAC3-EAE5-4735-A607-4531C175F1B5}"/>
    <cellStyle name="Komórka zaznaczona 2 4 9 7 30 4" xfId="49242" xr:uid="{89EC61B0-1EBA-4A53-B3B0-235C6CFA0062}"/>
    <cellStyle name="Komórka zaznaczona 2 4 9 7 31" xfId="16660" xr:uid="{145165D2-C569-4858-9134-BE1A8DEF983D}"/>
    <cellStyle name="Komórka zaznaczona 2 4 9 7 31 2" xfId="32176" xr:uid="{A944DBE8-6AE0-4B47-84A7-C7BA1A49C396}"/>
    <cellStyle name="Komórka zaznaczona 2 4 9 7 31 3" xfId="43549" xr:uid="{340CAB07-1863-429D-A792-D2EC62BBF586}"/>
    <cellStyle name="Komórka zaznaczona 2 4 9 7 31 4" xfId="49336" xr:uid="{B9EA5254-982B-4086-9CA6-CF2A0007F848}"/>
    <cellStyle name="Komórka zaznaczona 2 4 9 7 32" xfId="18090" xr:uid="{6A760E38-6A5E-4163-B235-D9525F46CBC5}"/>
    <cellStyle name="Komórka zaznaczona 2 4 9 7 33" xfId="28815" xr:uid="{96C14992-D50F-48B0-9C91-FE4FD9801F30}"/>
    <cellStyle name="Komórka zaznaczona 2 4 9 7 34" xfId="38501" xr:uid="{06AD3C90-68FB-4ADF-B4A1-708C56A300BD}"/>
    <cellStyle name="Komórka zaznaczona 2 4 9 7 4" xfId="4604" xr:uid="{EF446BA8-4521-4449-B50B-1B4CB9804EA9}"/>
    <cellStyle name="Komórka zaznaczona 2 4 9 7 4 2" xfId="20980" xr:uid="{606A277C-98A2-4353-8072-4C08C8550423}"/>
    <cellStyle name="Komórka zaznaczona 2 4 9 7 4 3" xfId="33055" xr:uid="{4F21CB2B-96E9-42C6-8665-721022C5BEFC}"/>
    <cellStyle name="Komórka zaznaczona 2 4 9 7 4 4" xfId="43846" xr:uid="{8F7B3188-CC19-4B81-8A69-1650CA2023C3}"/>
    <cellStyle name="Komórka zaznaczona 2 4 9 7 5" xfId="5155" xr:uid="{6B9402C7-B944-4B59-8F87-677A072ACF4F}"/>
    <cellStyle name="Komórka zaznaczona 2 4 9 7 5 2" xfId="21527" xr:uid="{23AD218B-F13B-4CCE-AD64-B13C27E4EE55}"/>
    <cellStyle name="Komórka zaznaczona 2 4 9 7 5 3" xfId="33595" xr:uid="{772EF3E6-CEBF-46DA-ABCC-710E446CB30D}"/>
    <cellStyle name="Komórka zaznaczona 2 4 9 7 5 4" xfId="44090" xr:uid="{5F70FA0E-78CA-4F2D-B765-78D07BC9F541}"/>
    <cellStyle name="Komórka zaznaczona 2 4 9 7 6" xfId="5574" xr:uid="{E502134E-5B7D-4E5D-9DAF-24D6038D151B}"/>
    <cellStyle name="Komórka zaznaczona 2 4 9 7 6 2" xfId="21900" xr:uid="{F7FE8208-5832-43A7-93D6-3EA7A47A4E4D}"/>
    <cellStyle name="Komórka zaznaczona 2 4 9 7 6 3" xfId="34007" xr:uid="{8B841A25-96BB-4264-8564-D887201F0522}"/>
    <cellStyle name="Komórka zaznaczona 2 4 9 7 6 4" xfId="44412" xr:uid="{5A2CF25F-CEEB-4EBD-9B0C-E48344FA5FE4}"/>
    <cellStyle name="Komórka zaznaczona 2 4 9 7 7" xfId="6047" xr:uid="{6693A078-8E4B-4F36-B916-A453BED9461D}"/>
    <cellStyle name="Komórka zaznaczona 2 4 9 7 7 2" xfId="22346" xr:uid="{B2102864-D7B8-4632-B592-43384861CBEC}"/>
    <cellStyle name="Komórka zaznaczona 2 4 9 7 7 3" xfId="34465" xr:uid="{090E51D9-2281-45AC-95B5-C6304BBE3F01}"/>
    <cellStyle name="Komórka zaznaczona 2 4 9 7 7 4" xfId="44762" xr:uid="{31585E40-4489-41A2-BD7C-D060CA49C429}"/>
    <cellStyle name="Komórka zaznaczona 2 4 9 7 8" xfId="6285" xr:uid="{CBA19723-9501-4661-BE80-BF6936775468}"/>
    <cellStyle name="Komórka zaznaczona 2 4 9 7 8 2" xfId="22579" xr:uid="{72880DFB-21FE-48FE-A7FC-8BA36925C38A}"/>
    <cellStyle name="Komórka zaznaczona 2 4 9 7 8 3" xfId="34692" xr:uid="{2C33985F-4092-48FA-92FA-8BA19722A575}"/>
    <cellStyle name="Komórka zaznaczona 2 4 9 7 8 4" xfId="44910" xr:uid="{3DF29880-15D2-406D-A6EF-FF32E793BCCD}"/>
    <cellStyle name="Komórka zaznaczona 2 4 9 7 9" xfId="4447" xr:uid="{92CE6DE1-E60D-4F73-8978-7A8E743AE3D0}"/>
    <cellStyle name="Komórka zaznaczona 2 4 9 7 9 2" xfId="20823" xr:uid="{E1CD602A-6D6A-41CB-9B25-674C7F6AF0A9}"/>
    <cellStyle name="Komórka zaznaczona 2 4 9 7 9 3" xfId="32898" xr:uid="{CDB33F01-3CCA-43F8-8F0C-BF919D0A9345}"/>
    <cellStyle name="Komórka zaznaczona 2 4 9 7 9 4" xfId="43765" xr:uid="{E1CB521B-0D6F-4D00-96FC-248439DDCAD2}"/>
    <cellStyle name="Komórka zaznaczona 2 4 9 8" xfId="1727" xr:uid="{745A38E2-B86C-46E3-AF85-DBCA0D4A629F}"/>
    <cellStyle name="Komórka zaznaczona 2 4 9 8 10" xfId="7834" xr:uid="{6B23748B-2695-41AA-94A9-5F3B213A201A}"/>
    <cellStyle name="Komórka zaznaczona 2 4 9 8 10 2" xfId="24066" xr:uid="{AD80CC63-776F-4E77-8B80-0F6D9C67C2C8}"/>
    <cellStyle name="Komórka zaznaczona 2 4 9 8 10 3" xfId="36084" xr:uid="{21C463F1-9D25-4823-BAB3-807DCEB65EB3}"/>
    <cellStyle name="Komórka zaznaczona 2 4 9 8 10 4" xfId="45594" xr:uid="{8BA64C35-A9B3-4B29-82A7-8781C4C7EC47}"/>
    <cellStyle name="Komórka zaznaczona 2 4 9 8 11" xfId="8062" xr:uid="{49B311FA-AD4D-4DFC-AD3A-2EB493424997}"/>
    <cellStyle name="Komórka zaznaczona 2 4 9 8 11 2" xfId="24288" xr:uid="{5F507CC3-B8E6-45F4-AEBB-92F7EC2BF453}"/>
    <cellStyle name="Komórka zaznaczona 2 4 9 8 11 3" xfId="36293" xr:uid="{F301E801-979D-4990-875D-20EE63291276}"/>
    <cellStyle name="Komórka zaznaczona 2 4 9 8 11 4" xfId="45733" xr:uid="{B80BDA63-0488-447B-B09A-407A688D007F}"/>
    <cellStyle name="Komórka zaznaczona 2 4 9 8 12" xfId="8572" xr:uid="{3C8C208A-9491-4845-8DF0-97F2EDB1BD3C}"/>
    <cellStyle name="Komórka zaznaczona 2 4 9 8 12 2" xfId="24774" xr:uid="{B850D6EC-40B7-4E78-B956-5F9DE88A557C}"/>
    <cellStyle name="Komórka zaznaczona 2 4 9 8 12 3" xfId="36762" xr:uid="{B4E99AE7-2CB3-47F9-8142-59EB0F0AC15D}"/>
    <cellStyle name="Komórka zaznaczona 2 4 9 8 12 4" xfId="45984" xr:uid="{3B7C19D3-5E4D-4758-A84E-47F2282EEB89}"/>
    <cellStyle name="Komórka zaznaczona 2 4 9 8 13" xfId="9076" xr:uid="{3BE8E3B2-5632-464C-8927-1855D795A352}"/>
    <cellStyle name="Komórka zaznaczona 2 4 9 8 13 2" xfId="25269" xr:uid="{60687328-C365-4107-83D9-D6952B9C4218}"/>
    <cellStyle name="Komórka zaznaczona 2 4 9 8 13 3" xfId="37235" xr:uid="{91E8D0F6-F4A4-4EB2-BA89-6D241895AD97}"/>
    <cellStyle name="Komórka zaznaczona 2 4 9 8 13 4" xfId="46197" xr:uid="{53EBAAB8-9103-4AFA-B8D8-EB41CBE5A56C}"/>
    <cellStyle name="Komórka zaznaczona 2 4 9 8 14" xfId="9568" xr:uid="{02410B8F-32A2-4B97-994E-BE3F1B3AE4DB}"/>
    <cellStyle name="Komórka zaznaczona 2 4 9 8 14 2" xfId="25721" xr:uid="{EB61D394-8B28-4B81-875D-70C50015830B}"/>
    <cellStyle name="Komórka zaznaczona 2 4 9 8 14 3" xfId="37636" xr:uid="{29C8FD13-A588-4D5E-B56B-FA95EA725F25}"/>
    <cellStyle name="Komórka zaznaczona 2 4 9 8 14 4" xfId="46434" xr:uid="{9370D0B1-F50E-4CE7-AED5-230D32553862}"/>
    <cellStyle name="Komórka zaznaczona 2 4 9 8 15" xfId="9228" xr:uid="{D75E2846-65C7-421B-AE65-3D141958ADA2}"/>
    <cellStyle name="Komórka zaznaczona 2 4 9 8 15 2" xfId="25410" xr:uid="{415BFE04-1A79-4AB8-AC04-67933BC6BF1B}"/>
    <cellStyle name="Komórka zaznaczona 2 4 9 8 15 3" xfId="37361" xr:uid="{A18D8879-4639-4938-B9A6-947655590481}"/>
    <cellStyle name="Komórka zaznaczona 2 4 9 8 15 4" xfId="46270" xr:uid="{53E03866-F1C0-4896-A229-86059DEC5926}"/>
    <cellStyle name="Komórka zaznaczona 2 4 9 8 16" xfId="9976" xr:uid="{64E05B81-B2F2-4233-8C5A-BD281CA60ECE}"/>
    <cellStyle name="Komórka zaznaczona 2 4 9 8 16 2" xfId="26097" xr:uid="{8E6D89AE-5937-49FC-B8CD-824CE63DA158}"/>
    <cellStyle name="Komórka zaznaczona 2 4 9 8 16 3" xfId="37964" xr:uid="{845038AA-D00D-4551-991A-F8C58CCD4488}"/>
    <cellStyle name="Komórka zaznaczona 2 4 9 8 16 4" xfId="46604" xr:uid="{84CC9C2A-7DBD-4D75-A174-98226E9FC9F3}"/>
    <cellStyle name="Komórka zaznaczona 2 4 9 8 17" xfId="10472" xr:uid="{D1EFECBC-2172-4A44-83BD-DCB0B5420A19}"/>
    <cellStyle name="Komórka zaznaczona 2 4 9 8 17 2" xfId="26575" xr:uid="{9E3B7589-3F1C-4196-AD8C-AB163F4DBA53}"/>
    <cellStyle name="Komórka zaznaczona 2 4 9 8 17 3" xfId="38412" xr:uid="{E6712A57-C581-43E2-A59C-17A8920F196B}"/>
    <cellStyle name="Komórka zaznaczona 2 4 9 8 17 4" xfId="46796" xr:uid="{702E6F1D-0C79-4ED8-B89D-0416FC845BCB}"/>
    <cellStyle name="Komórka zaznaczona 2 4 9 8 18" xfId="2814" xr:uid="{3D9E8F7F-9071-4B12-88D9-726E67F762AF}"/>
    <cellStyle name="Komórka zaznaczona 2 4 9 8 19" xfId="12284" xr:uid="{7449B7FE-C8B6-4B16-B521-E53FADD5B7ED}"/>
    <cellStyle name="Komórka zaznaczona 2 4 9 8 19 2" xfId="28004" xr:uid="{87558F72-A34C-462B-8CE1-F1A1F529A7D2}"/>
    <cellStyle name="Komórka zaznaczona 2 4 9 8 19 3" xfId="39568" xr:uid="{7A76181E-89EE-41C8-9550-6935B2CE4284}"/>
    <cellStyle name="Komórka zaznaczona 2 4 9 8 19 4" xfId="47286" xr:uid="{838FB57D-B08E-4C1C-9C47-24BC8E186178}"/>
    <cellStyle name="Komórka zaznaczona 2 4 9 8 2" xfId="3396" xr:uid="{6BC55657-9FF2-43A9-9F62-109CD60195C3}"/>
    <cellStyle name="Komórka zaznaczona 2 4 9 8 2 2" xfId="19789" xr:uid="{25160B35-53EB-4879-A29E-6EC0136663A3}"/>
    <cellStyle name="Komórka zaznaczona 2 4 9 8 2 3" xfId="24551" xr:uid="{5B826514-7BAE-4DE5-A2A5-F08510408F56}"/>
    <cellStyle name="Komórka zaznaczona 2 4 9 8 2 4" xfId="29300" xr:uid="{3FE03CD6-CB0F-4206-BDCA-D0FC6DAE39D9}"/>
    <cellStyle name="Komórka zaznaczona 2 4 9 8 20" xfId="12818" xr:uid="{011AD6EF-8AEE-4E33-8783-8F984569F00B}"/>
    <cellStyle name="Komórka zaznaczona 2 4 9 8 20 2" xfId="28532" xr:uid="{AAC81332-B320-4EF2-B46A-1B5442E5EB65}"/>
    <cellStyle name="Komórka zaznaczona 2 4 9 8 20 3" xfId="40076" xr:uid="{3CBF0F69-6C4A-4F15-B6DF-10619E4F2861}"/>
    <cellStyle name="Komórka zaznaczona 2 4 9 8 20 4" xfId="47457" xr:uid="{12B9A819-8D3C-4CA9-9B3D-C8DBBCB95651}"/>
    <cellStyle name="Komórka zaznaczona 2 4 9 8 21" xfId="13304" xr:uid="{8D845932-B1C3-407D-8583-D75946911D69}"/>
    <cellStyle name="Komórka zaznaczona 2 4 9 8 21 2" xfId="28970" xr:uid="{92021619-54D8-46A9-8556-1FEC14EC286C}"/>
    <cellStyle name="Komórka zaznaczona 2 4 9 8 21 3" xfId="40442" xr:uid="{C5C4E4A8-03B4-4D89-9E52-F55896A1FC9C}"/>
    <cellStyle name="Komórka zaznaczona 2 4 9 8 21 4" xfId="47667" xr:uid="{4DFA6118-CEA6-4D47-83E1-6C72B832EA05}"/>
    <cellStyle name="Komórka zaznaczona 2 4 9 8 22" xfId="13492" xr:uid="{9089433F-3B2E-406B-9DD4-14F7CAC24C8C}"/>
    <cellStyle name="Komórka zaznaczona 2 4 9 8 22 2" xfId="29136" xr:uid="{A30C76F4-ED17-4843-8285-7B6271572A7D}"/>
    <cellStyle name="Komórka zaznaczona 2 4 9 8 22 3" xfId="40588" xr:uid="{5558D0C3-E5B8-4617-B780-32BD4390D4BE}"/>
    <cellStyle name="Komórka zaznaczona 2 4 9 8 22 4" xfId="47757" xr:uid="{61F597F6-D5B8-4AE6-952E-67823A0B08A3}"/>
    <cellStyle name="Komórka zaznaczona 2 4 9 8 23" xfId="14225" xr:uid="{7287F316-6A42-4923-B955-F39A3EB20A9F}"/>
    <cellStyle name="Komórka zaznaczona 2 4 9 8 23 2" xfId="29741" xr:uid="{66FF3100-F699-4178-99FD-E4E613357C01}"/>
    <cellStyle name="Komórka zaznaczona 2 4 9 8 23 3" xfId="41114" xr:uid="{86D6F924-6BDD-4CE8-BDB4-35ED92AA7F53}"/>
    <cellStyle name="Komórka zaznaczona 2 4 9 8 23 4" xfId="48071" xr:uid="{16584AC2-55F0-4AA6-ADDF-3E274B7148CF}"/>
    <cellStyle name="Komórka zaznaczona 2 4 9 8 24" xfId="14756" xr:uid="{D190A8F4-B114-4A66-A423-19E0FF283837}"/>
    <cellStyle name="Komórka zaznaczona 2 4 9 8 24 2" xfId="30272" xr:uid="{9F1F0D2D-1815-45A3-9C88-866B87C70B32}"/>
    <cellStyle name="Komórka zaznaczona 2 4 9 8 24 3" xfId="41645" xr:uid="{112D0FEC-0CFE-4042-AB63-55F5AC3FA7DB}"/>
    <cellStyle name="Komórka zaznaczona 2 4 9 8 24 4" xfId="48409" xr:uid="{9C4F89A2-8AC9-4A20-8C40-B8959AE3D707}"/>
    <cellStyle name="Komórka zaznaczona 2 4 9 8 25" xfId="14959" xr:uid="{E5F65296-C5A2-4F3B-8FB2-2285F20A1693}"/>
    <cellStyle name="Komórka zaznaczona 2 4 9 8 25 2" xfId="30475" xr:uid="{5BB0E17C-EE06-4F2A-B6B1-B3DC405E9BAB}"/>
    <cellStyle name="Komórka zaznaczona 2 4 9 8 25 3" xfId="41848" xr:uid="{B3487C31-4F2F-490A-A8C9-F677C8CA3C7B}"/>
    <cellStyle name="Komórka zaznaczona 2 4 9 8 25 4" xfId="48512" xr:uid="{86515AC7-BFB2-4D17-BE89-19CD634B5125}"/>
    <cellStyle name="Komórka zaznaczona 2 4 9 8 26" xfId="15433" xr:uid="{BA77435D-4C56-410C-B11D-88B0C0E5E3EE}"/>
    <cellStyle name="Komórka zaznaczona 2 4 9 8 26 2" xfId="30949" xr:uid="{18FEAE9A-88B2-4D5A-9F74-50C98CA27756}"/>
    <cellStyle name="Komórka zaznaczona 2 4 9 8 26 3" xfId="42322" xr:uid="{1D5219A3-EA61-4F33-9F09-5F59131623EC}"/>
    <cellStyle name="Komórka zaznaczona 2 4 9 8 26 4" xfId="48666" xr:uid="{3D83989B-E361-4408-9C1D-176FC513AE40}"/>
    <cellStyle name="Komórka zaznaczona 2 4 9 8 27" xfId="15727" xr:uid="{95F6BF27-B52B-419A-BD53-1AF2AC0A31DB}"/>
    <cellStyle name="Komórka zaznaczona 2 4 9 8 27 2" xfId="31243" xr:uid="{B1BEB639-7E6C-48CC-9606-2E58A8C77971}"/>
    <cellStyle name="Komórka zaznaczona 2 4 9 8 27 3" xfId="42616" xr:uid="{EC9EA9EC-932E-468C-9D7C-3546EF5C1ED6}"/>
    <cellStyle name="Komórka zaznaczona 2 4 9 8 27 4" xfId="48868" xr:uid="{8C0CFE2F-CAFD-4B8A-A7BC-37B0D36C23CF}"/>
    <cellStyle name="Komórka zaznaczona 2 4 9 8 28" xfId="15933" xr:uid="{4BFF4B02-EEE2-4164-8FFA-CAF6430996A3}"/>
    <cellStyle name="Komórka zaznaczona 2 4 9 8 28 2" xfId="31449" xr:uid="{F8AE6127-C4B6-4A05-916E-0310EB669F3F}"/>
    <cellStyle name="Komórka zaznaczona 2 4 9 8 28 3" xfId="42822" xr:uid="{CBBFA971-073C-4976-B9E6-10DE2CF21EF3}"/>
    <cellStyle name="Komórka zaznaczona 2 4 9 8 28 4" xfId="48964" xr:uid="{0A0FBA00-509D-4210-BC11-48017E4C8D0C}"/>
    <cellStyle name="Komórka zaznaczona 2 4 9 8 29" xfId="16389" xr:uid="{A809E9E4-A2F6-40A6-B235-9B3F88B85C14}"/>
    <cellStyle name="Komórka zaznaczona 2 4 9 8 29 2" xfId="31905" xr:uid="{33010D7C-C271-45CE-AE3F-3D2A8720B7DD}"/>
    <cellStyle name="Komórka zaznaczona 2 4 9 8 29 3" xfId="43278" xr:uid="{59BDC78F-8DB7-4D64-84F3-9728751813DE}"/>
    <cellStyle name="Komórka zaznaczona 2 4 9 8 29 4" xfId="49113" xr:uid="{D8F42B9D-BC43-4005-A548-627B49BB9CF3}"/>
    <cellStyle name="Komórka zaznaczona 2 4 9 8 3" xfId="4164" xr:uid="{9BBCA9F6-A6A7-4250-964D-D1CC497970C7}"/>
    <cellStyle name="Komórka zaznaczona 2 4 9 8 3 2" xfId="20543" xr:uid="{C5FA17C1-9DF6-4255-AF49-4FC3ADDA3F6B}"/>
    <cellStyle name="Komórka zaznaczona 2 4 9 8 3 3" xfId="32621" xr:uid="{4106D708-C5D1-473C-96CA-78DFBD8CAB85}"/>
    <cellStyle name="Komórka zaznaczona 2 4 9 8 3 4" xfId="43625" xr:uid="{945C7A27-2E45-42C3-B6E3-B005D5FB6D98}"/>
    <cellStyle name="Komórka zaznaczona 2 4 9 8 30" xfId="16568" xr:uid="{BE64C075-A104-4FAC-A8D8-C009BE2FB7D6}"/>
    <cellStyle name="Komórka zaznaczona 2 4 9 8 30 2" xfId="32084" xr:uid="{DFE8214A-63CF-402F-9E0D-09BB5C7F1FE0}"/>
    <cellStyle name="Komórka zaznaczona 2 4 9 8 30 3" xfId="43457" xr:uid="{D2E7888B-E0CC-4843-86CC-73E3AB3DC65B}"/>
    <cellStyle name="Komórka zaznaczona 2 4 9 8 30 4" xfId="49257" xr:uid="{66D2BAF7-D0E6-4EF0-9C03-1F3B058933B0}"/>
    <cellStyle name="Komórka zaznaczona 2 4 9 8 31" xfId="16675" xr:uid="{637AB4B7-FE44-4D4F-B255-8D773BDAED58}"/>
    <cellStyle name="Komórka zaznaczona 2 4 9 8 31 2" xfId="32191" xr:uid="{A889795B-A968-452F-9188-1E51829529ED}"/>
    <cellStyle name="Komórka zaznaczona 2 4 9 8 31 3" xfId="43564" xr:uid="{1EB1964B-4159-49FD-BB1E-1C7EA506F158}"/>
    <cellStyle name="Komórka zaznaczona 2 4 9 8 31 4" xfId="49351" xr:uid="{C4B6BF95-7ECD-431F-9377-F43839776D88}"/>
    <cellStyle name="Komórka zaznaczona 2 4 9 8 32" xfId="18149" xr:uid="{49DBDD14-D71F-4F0C-A717-9E779AD34B29}"/>
    <cellStyle name="Komórka zaznaczona 2 4 9 8 33" xfId="18516" xr:uid="{3A6C9180-0261-4789-8457-489A1BFEE43A}"/>
    <cellStyle name="Komórka zaznaczona 2 4 9 8 34" xfId="26691" xr:uid="{F90E2CB8-F508-4BEC-A055-25BDDD6A1EE9}"/>
    <cellStyle name="Komórka zaznaczona 2 4 9 8 4" xfId="4662" xr:uid="{0A223C28-CF19-4780-B9DC-6F0C732BBBE5}"/>
    <cellStyle name="Komórka zaznaczona 2 4 9 8 4 2" xfId="21038" xr:uid="{D6EB909E-C551-4C18-AEFC-B1166EA40988}"/>
    <cellStyle name="Komórka zaznaczona 2 4 9 8 4 3" xfId="33113" xr:uid="{EFD4AEB4-E699-4EBE-A0F3-060FB1B510B8}"/>
    <cellStyle name="Komórka zaznaczona 2 4 9 8 4 4" xfId="43870" xr:uid="{16BAF2F2-5567-46AE-BCB7-0ACA52CAF6CE}"/>
    <cellStyle name="Komórka zaznaczona 2 4 9 8 5" xfId="5214" xr:uid="{F1F4C03E-76ED-4815-81D0-48410874C899}"/>
    <cellStyle name="Komórka zaznaczona 2 4 9 8 5 2" xfId="21586" xr:uid="{4D45801F-C57F-4710-A04C-3907477BE6AB}"/>
    <cellStyle name="Komórka zaznaczona 2 4 9 8 5 3" xfId="33654" xr:uid="{3105B3A7-5268-4DE9-A0F4-75564A1A794A}"/>
    <cellStyle name="Komórka zaznaczona 2 4 9 8 5 4" xfId="44111" xr:uid="{8BDEB8E6-8ABD-4309-8A5C-5ED5595208C3}"/>
    <cellStyle name="Komórka zaznaczona 2 4 9 8 6" xfId="5633" xr:uid="{AB6E41B6-4A5E-42AD-9258-C4D07903E900}"/>
    <cellStyle name="Komórka zaznaczona 2 4 9 8 6 2" xfId="21945" xr:uid="{793BFD5B-86FE-4547-B28A-E82AE5DCC699}"/>
    <cellStyle name="Komórka zaznaczona 2 4 9 8 6 3" xfId="34066" xr:uid="{13AE71FD-EEDD-40DC-9568-92EB0999C6DC}"/>
    <cellStyle name="Komórka zaznaczona 2 4 9 8 6 4" xfId="44470" xr:uid="{0DC054B7-5D1D-4AD1-8D36-0D81A00307FD}"/>
    <cellStyle name="Komórka zaznaczona 2 4 9 8 7" xfId="6102" xr:uid="{29AA5916-E1A9-4C93-92D2-3C74F8C8CE5A}"/>
    <cellStyle name="Komórka zaznaczona 2 4 9 8 7 2" xfId="22400" xr:uid="{E9B64809-655A-4EA4-AD3B-7BA1118A7DF0}"/>
    <cellStyle name="Komórka zaznaczona 2 4 9 8 7 3" xfId="34518" xr:uid="{A76E38A2-8C7B-4C6F-8D55-DD200C60CAE7}"/>
    <cellStyle name="Komórka zaznaczona 2 4 9 8 7 4" xfId="44794" xr:uid="{9B225536-4C30-48FF-A32C-76AE72B70BB2}"/>
    <cellStyle name="Komórka zaznaczona 2 4 9 8 8" xfId="6403" xr:uid="{C83AD0DD-D61F-44ED-89C9-CFA885FCF861}"/>
    <cellStyle name="Komórka zaznaczona 2 4 9 8 8 2" xfId="22694" xr:uid="{816E81B8-4F2E-4D54-86DC-767996758270}"/>
    <cellStyle name="Komórka zaznaczona 2 4 9 8 8 3" xfId="34803" xr:uid="{22006084-331E-42C5-A4C6-3919B92836F8}"/>
    <cellStyle name="Komórka zaznaczona 2 4 9 8 8 4" xfId="44961" xr:uid="{5900E3C6-545C-497F-A59F-15EAA3F6D67B}"/>
    <cellStyle name="Komórka zaznaczona 2 4 9 8 9" xfId="2512" xr:uid="{EA89E283-7790-4C43-8EE2-6A9F4E7601A2}"/>
    <cellStyle name="Komórka zaznaczona 2 4 9 8 9 2" xfId="18918" xr:uid="{92CBFB4B-9020-4E98-A155-A5F38CDF7DD9}"/>
    <cellStyle name="Komórka zaznaczona 2 4 9 8 9 3" xfId="16862" xr:uid="{F4A9182F-6E68-43BB-BA15-0FAC85AB3497}"/>
    <cellStyle name="Komórka zaznaczona 2 4 9 8 9 4" xfId="37846" xr:uid="{2CFD2A26-6640-4D5C-A2C8-0977974DBBAF}"/>
    <cellStyle name="Komórka zaznaczona 2 4 9 9" xfId="1753" xr:uid="{4EA2B68A-B368-478F-AE6D-B4078FC16ED1}"/>
    <cellStyle name="Komórka zaznaczona 2 4 9 9 10" xfId="7860" xr:uid="{9D5C0FBA-BA88-41CC-B2B9-54F1086E5F94}"/>
    <cellStyle name="Komórka zaznaczona 2 4 9 9 10 2" xfId="24092" xr:uid="{2F7C32A6-3260-4D6C-B983-271CA72BFC1E}"/>
    <cellStyle name="Komórka zaznaczona 2 4 9 9 10 3" xfId="36107" xr:uid="{4137E757-1F10-476C-8A07-2B35875CDDE0}"/>
    <cellStyle name="Komórka zaznaczona 2 4 9 9 10 4" xfId="45610" xr:uid="{10B7EE1C-6107-412C-81A4-EDF9FAA026B2}"/>
    <cellStyle name="Komórka zaznaczona 2 4 9 9 11" xfId="8087" xr:uid="{D0FB281A-A07B-4825-9B42-6A0FDB8BAB9F}"/>
    <cellStyle name="Komórka zaznaczona 2 4 9 9 11 2" xfId="24311" xr:uid="{8328A1C6-E790-4813-AC4B-A7092905277E}"/>
    <cellStyle name="Komórka zaznaczona 2 4 9 9 11 3" xfId="36316" xr:uid="{8B8612CC-8EDA-4363-B3D9-F612362A0E9A}"/>
    <cellStyle name="Komórka zaznaczona 2 4 9 9 11 4" xfId="45750" xr:uid="{FAADF6C5-3225-4301-AA33-88E5C6DBCB0C}"/>
    <cellStyle name="Komórka zaznaczona 2 4 9 9 12" xfId="8598" xr:uid="{37503C8B-F089-4858-A22E-2F032D1CEEDC}"/>
    <cellStyle name="Komórka zaznaczona 2 4 9 9 12 2" xfId="24800" xr:uid="{2A13FAC1-E530-45B6-A1A1-0867B807141F}"/>
    <cellStyle name="Komórka zaznaczona 2 4 9 9 12 3" xfId="36788" xr:uid="{73398E2D-360E-4050-89BD-B9A194A3EBF4}"/>
    <cellStyle name="Komórka zaznaczona 2 4 9 9 12 4" xfId="46000" xr:uid="{690E19B1-CD49-4962-875B-4F845D5DCD14}"/>
    <cellStyle name="Komórka zaznaczona 2 4 9 9 13" xfId="9102" xr:uid="{503D9B48-B721-4762-9FFE-4F402801C0F2}"/>
    <cellStyle name="Komórka zaznaczona 2 4 9 9 13 2" xfId="25295" xr:uid="{27955B4A-F391-4C54-B261-EE5F5566E5E4}"/>
    <cellStyle name="Komórka zaznaczona 2 4 9 9 13 3" xfId="37261" xr:uid="{6A4A78FA-8BC8-40FE-9B9E-5F8EF38F85D2}"/>
    <cellStyle name="Komórka zaznaczona 2 4 9 9 13 4" xfId="46213" xr:uid="{E8BCB755-67F7-4C3A-A035-11A61C10E0C7}"/>
    <cellStyle name="Komórka zaznaczona 2 4 9 9 14" xfId="9593" xr:uid="{562C0711-2483-4092-B832-F5C4C6B2DFD1}"/>
    <cellStyle name="Komórka zaznaczona 2 4 9 9 14 2" xfId="25746" xr:uid="{852EDA79-0F5C-42DD-8204-91FAA74DC12E}"/>
    <cellStyle name="Komórka zaznaczona 2 4 9 9 14 3" xfId="37659" xr:uid="{3A0F4E27-B1D7-4ADC-B7F4-31C9C8CBBEA6}"/>
    <cellStyle name="Komórka zaznaczona 2 4 9 9 14 4" xfId="46455" xr:uid="{CB5BF2E9-EEBA-4CEC-850A-A24FEC5B1FF6}"/>
    <cellStyle name="Komórka zaznaczona 2 4 9 9 15" xfId="7072" xr:uid="{1637AEE0-CCB1-48CD-A943-5B1E2B35E6B0}"/>
    <cellStyle name="Komórka zaznaczona 2 4 9 9 15 2" xfId="23341" xr:uid="{E2282643-A78D-4CC6-A41F-21F5729BD83A}"/>
    <cellStyle name="Komórka zaznaczona 2 4 9 9 15 3" xfId="35438" xr:uid="{43EAB84F-ABD2-497A-A7A2-E6A77FD2D311}"/>
    <cellStyle name="Komórka zaznaczona 2 4 9 9 15 4" xfId="45234" xr:uid="{5319CE4B-6299-41B0-8112-78ADD1FE1ADE}"/>
    <cellStyle name="Komórka zaznaczona 2 4 9 9 16" xfId="10002" xr:uid="{F6E78403-8859-4F80-B3D0-EBB1920B1B1D}"/>
    <cellStyle name="Komórka zaznaczona 2 4 9 9 16 2" xfId="26123" xr:uid="{B98D4ED3-70C6-4E66-8DBE-BFAF9B871D3B}"/>
    <cellStyle name="Komórka zaznaczona 2 4 9 9 16 3" xfId="37990" xr:uid="{FA259828-3213-4E26-8EB0-45AB047A7774}"/>
    <cellStyle name="Komórka zaznaczona 2 4 9 9 16 4" xfId="46620" xr:uid="{4523E699-A641-4C04-A300-EAFCD06ED1B6}"/>
    <cellStyle name="Komórka zaznaczona 2 4 9 9 17" xfId="10498" xr:uid="{91CA4446-E943-4EEE-8416-F4AD623BE3D3}"/>
    <cellStyle name="Komórka zaznaczona 2 4 9 9 17 2" xfId="26601" xr:uid="{28C3C8A2-14D8-40AC-A12D-84A5A7034D3C}"/>
    <cellStyle name="Komórka zaznaczona 2 4 9 9 17 3" xfId="38438" xr:uid="{ED326C9B-40C6-4CA4-A6B3-96F755106C4A}"/>
    <cellStyle name="Komórka zaznaczona 2 4 9 9 17 4" xfId="46812" xr:uid="{5BDE81E2-0908-425C-93A6-766488B53B89}"/>
    <cellStyle name="Komórka zaznaczona 2 4 9 9 18" xfId="6450" xr:uid="{6EC2A8E1-ED63-4EE4-835F-8DA9166211F9}"/>
    <cellStyle name="Komórka zaznaczona 2 4 9 9 19" xfId="12310" xr:uid="{33CF8DF7-FE40-452D-824D-8A8731A1CDBB}"/>
    <cellStyle name="Komórka zaznaczona 2 4 9 9 19 2" xfId="28030" xr:uid="{B50FEAA0-3D2A-47D8-AD04-817080D58D1E}"/>
    <cellStyle name="Komórka zaznaczona 2 4 9 9 19 3" xfId="39594" xr:uid="{E4C3CA04-C643-4331-8C4A-24000615262B}"/>
    <cellStyle name="Komórka zaznaczona 2 4 9 9 19 4" xfId="47297" xr:uid="{C95F0F2F-5C75-4B6F-9DFF-A96C52C78880}"/>
    <cellStyle name="Komórka zaznaczona 2 4 9 9 2" xfId="3422" xr:uid="{9A25DE82-B2BC-4848-893D-69862117A7C7}"/>
    <cellStyle name="Komórka zaznaczona 2 4 9 9 2 2" xfId="19815" xr:uid="{969091C4-0EB3-4E89-BAC2-685227B4629D}"/>
    <cellStyle name="Komórka zaznaczona 2 4 9 9 2 3" xfId="16792" xr:uid="{55202079-F747-4251-86E4-B0CC92DDECEF}"/>
    <cellStyle name="Komórka zaznaczona 2 4 9 9 2 4" xfId="26769" xr:uid="{34BE482D-09C8-4622-A8FE-6C9E0CFF8FA7}"/>
    <cellStyle name="Komórka zaznaczona 2 4 9 9 20" xfId="12844" xr:uid="{E1553327-0CB3-4D94-9DF3-F84A99CA5B47}"/>
    <cellStyle name="Komórka zaznaczona 2 4 9 9 20 2" xfId="28558" xr:uid="{62992169-66EC-4105-9ACD-1D30B99B8FC9}"/>
    <cellStyle name="Komórka zaznaczona 2 4 9 9 20 3" xfId="40102" xr:uid="{C3100ED0-47EE-49A7-9C01-6E6DFA55F41C}"/>
    <cellStyle name="Komórka zaznaczona 2 4 9 9 20 4" xfId="47468" xr:uid="{C40EDB7F-540C-4395-9185-8A974695F56F}"/>
    <cellStyle name="Komórka zaznaczona 2 4 9 9 21" xfId="13327" xr:uid="{EBD44951-B072-4714-BEFE-6A5D50908D99}"/>
    <cellStyle name="Komórka zaznaczona 2 4 9 9 21 2" xfId="28989" xr:uid="{F1432944-16A9-43F5-9F97-BA051992B083}"/>
    <cellStyle name="Komórka zaznaczona 2 4 9 9 21 3" xfId="40457" xr:uid="{4D8E02C9-884E-4D03-882A-8EFA7030474A}"/>
    <cellStyle name="Komórka zaznaczona 2 4 9 9 21 4" xfId="47678" xr:uid="{845483C1-E6E2-47FF-858B-8590D9AC1C97}"/>
    <cellStyle name="Komórka zaznaczona 2 4 9 9 22" xfId="13515" xr:uid="{AD4C0F51-7C9D-4D76-8EAF-B7097942B996}"/>
    <cellStyle name="Komórka zaznaczona 2 4 9 9 22 2" xfId="29158" xr:uid="{79571139-0E5F-4DCC-A32A-30E3D1AA56B4}"/>
    <cellStyle name="Komórka zaznaczona 2 4 9 9 22 3" xfId="40610" xr:uid="{8335775E-7EB9-4B91-9104-AC2192CCADF6}"/>
    <cellStyle name="Komórka zaznaczona 2 4 9 9 22 4" xfId="47775" xr:uid="{44718D9E-ECB8-4E1F-849E-9BBBB417A814}"/>
    <cellStyle name="Komórka zaznaczona 2 4 9 9 23" xfId="14245" xr:uid="{7B761836-933B-4198-9FF1-E8E4ECE96F83}"/>
    <cellStyle name="Komórka zaznaczona 2 4 9 9 23 2" xfId="29761" xr:uid="{BD963A56-82F2-473B-B988-A07109776D36}"/>
    <cellStyle name="Komórka zaznaczona 2 4 9 9 23 3" xfId="41134" xr:uid="{21840900-A285-4C57-B015-DF29C0F717C6}"/>
    <cellStyle name="Komórka zaznaczona 2 4 9 9 23 4" xfId="48081" xr:uid="{91CF35D9-D276-4BCB-BB46-9CCF06688840}"/>
    <cellStyle name="Komórka zaznaczona 2 4 9 9 24" xfId="14773" xr:uid="{34F0300B-AD5B-48EA-891C-884F44002925}"/>
    <cellStyle name="Komórka zaznaczona 2 4 9 9 24 2" xfId="30289" xr:uid="{B6F3A967-B6ED-4DBC-B857-A0633CC3761B}"/>
    <cellStyle name="Komórka zaznaczona 2 4 9 9 24 3" xfId="41662" xr:uid="{6D929D2D-FB20-493D-8CBE-26F35F765FDC}"/>
    <cellStyle name="Komórka zaznaczona 2 4 9 9 24 4" xfId="48425" xr:uid="{69B92AEA-D460-4B11-AFEF-262BD28293AB}"/>
    <cellStyle name="Komórka zaznaczona 2 4 9 9 25" xfId="14985" xr:uid="{A4889D2F-A5FB-4852-97C7-A89B1979F770}"/>
    <cellStyle name="Komórka zaznaczona 2 4 9 9 25 2" xfId="30501" xr:uid="{3D51B673-15AA-4A0C-B946-8D2917611F9E}"/>
    <cellStyle name="Komórka zaznaczona 2 4 9 9 25 3" xfId="41874" xr:uid="{E3073D9E-94BE-4134-99B2-1AB6AEF3B36E}"/>
    <cellStyle name="Komórka zaznaczona 2 4 9 9 25 4" xfId="48523" xr:uid="{07C969B7-787F-4AF9-85C8-54D4D6A70809}"/>
    <cellStyle name="Komórka zaznaczona 2 4 9 9 26" xfId="15459" xr:uid="{BAAB7FA3-DC52-45A6-86B6-F1416E650E9E}"/>
    <cellStyle name="Komórka zaznaczona 2 4 9 9 26 2" xfId="30975" xr:uid="{0846077C-7C07-4141-8CC4-0BAC8721C95B}"/>
    <cellStyle name="Komórka zaznaczona 2 4 9 9 26 3" xfId="42348" xr:uid="{441960B2-571F-4AFC-992F-0ED360C4872C}"/>
    <cellStyle name="Komórka zaznaczona 2 4 9 9 26 4" xfId="48677" xr:uid="{AD309CD7-5F68-48F0-8FE4-9EF071594F11}"/>
    <cellStyle name="Komórka zaznaczona 2 4 9 9 27" xfId="15747" xr:uid="{BAF79307-95DD-4A2A-BF3E-55D832FEFB9F}"/>
    <cellStyle name="Komórka zaznaczona 2 4 9 9 27 2" xfId="31263" xr:uid="{4919F658-0D32-42C3-A240-71EB3178025C}"/>
    <cellStyle name="Komórka zaznaczona 2 4 9 9 27 3" xfId="42636" xr:uid="{FAEFB347-6DE4-4704-B03F-97164F3FB459}"/>
    <cellStyle name="Komórka zaznaczona 2 4 9 9 27 4" xfId="48881" xr:uid="{D3D2FB36-CA56-4B05-B8B7-5671A4F635A6}"/>
    <cellStyle name="Komórka zaznaczona 2 4 9 9 28" xfId="15959" xr:uid="{66D22711-1602-46C8-B5E0-606831770DDC}"/>
    <cellStyle name="Komórka zaznaczona 2 4 9 9 28 2" xfId="31475" xr:uid="{3450B270-58A3-4793-8C0A-B13AB85C6E74}"/>
    <cellStyle name="Komórka zaznaczona 2 4 9 9 28 3" xfId="42848" xr:uid="{68E5E8E1-BE0E-4EA2-859C-B0DEE678DD38}"/>
    <cellStyle name="Komórka zaznaczona 2 4 9 9 28 4" xfId="48975" xr:uid="{9C20E1DB-464C-4330-909A-F056776BD7C2}"/>
    <cellStyle name="Komórka zaznaczona 2 4 9 9 29" xfId="16415" xr:uid="{AB8B628B-C551-41A9-9A16-7761651A74DF}"/>
    <cellStyle name="Komórka zaznaczona 2 4 9 9 29 2" xfId="31931" xr:uid="{B9AF1541-A0FD-4186-B6A5-9D058DAA086A}"/>
    <cellStyle name="Komórka zaznaczona 2 4 9 9 29 3" xfId="43304" xr:uid="{FFC77881-CA6F-4A70-8A45-DA943E47E716}"/>
    <cellStyle name="Komórka zaznaczona 2 4 9 9 29 4" xfId="49124" xr:uid="{724E958A-44E0-471B-973E-8C2A43356781}"/>
    <cellStyle name="Komórka zaznaczona 2 4 9 9 3" xfId="4190" xr:uid="{14F84152-BF65-428A-BAB7-357FBD9A4BF6}"/>
    <cellStyle name="Komórka zaznaczona 2 4 9 9 3 2" xfId="20569" xr:uid="{2CB04F76-060B-4A87-AA95-0F587BAC1A7C}"/>
    <cellStyle name="Komórka zaznaczona 2 4 9 9 3 3" xfId="32647" xr:uid="{07BE451F-C558-42A3-A315-1D9EFF0E25CF}"/>
    <cellStyle name="Komórka zaznaczona 2 4 9 9 3 4" xfId="43641" xr:uid="{C3017F3E-22F0-4BD4-A26F-EF6498905CD9}"/>
    <cellStyle name="Komórka zaznaczona 2 4 9 9 30" xfId="16581" xr:uid="{C0136366-5FB5-45D5-BD36-1EF6AC7B28F4}"/>
    <cellStyle name="Komórka zaznaczona 2 4 9 9 30 2" xfId="32097" xr:uid="{20AAEC3F-A540-41B9-9054-0017FF8314CA}"/>
    <cellStyle name="Komórka zaznaczona 2 4 9 9 30 3" xfId="43470" xr:uid="{2A2A4699-10BF-4ED7-A31B-D415B35F9D64}"/>
    <cellStyle name="Komórka zaznaczona 2 4 9 9 30 4" xfId="49269" xr:uid="{3781F4B6-6767-4CF0-BB89-4C3FC0A55458}"/>
    <cellStyle name="Komórka zaznaczona 2 4 9 9 31" xfId="16686" xr:uid="{A26515FC-03C6-413E-85C0-6F73703F24B2}"/>
    <cellStyle name="Komórka zaznaczona 2 4 9 9 31 2" xfId="32202" xr:uid="{F727B1F0-85DE-4013-BBE2-C69F26413A98}"/>
    <cellStyle name="Komórka zaznaczona 2 4 9 9 31 3" xfId="43575" xr:uid="{09C9C07D-2DE1-4E52-ACA2-C791A7F7F306}"/>
    <cellStyle name="Komórka zaznaczona 2 4 9 9 31 4" xfId="49362" xr:uid="{BE05D3DF-7E8D-4A77-AE6F-DC7B98AF50EA}"/>
    <cellStyle name="Komórka zaznaczona 2 4 9 9 32" xfId="18175" xr:uid="{11716B74-7571-4FAE-85AD-F04FF7A9A710}"/>
    <cellStyle name="Komórka zaznaczona 2 4 9 9 33" xfId="22919" xr:uid="{FC4C06F4-74C5-4501-BCD2-990E349DAD3F}"/>
    <cellStyle name="Komórka zaznaczona 2 4 9 9 34" xfId="37837" xr:uid="{71B1C6E8-9A86-47CD-B550-E7AACB9DA152}"/>
    <cellStyle name="Komórka zaznaczona 2 4 9 9 4" xfId="4688" xr:uid="{F32CC35D-2A22-4D38-BDDA-1877F3FE6F08}"/>
    <cellStyle name="Komórka zaznaczona 2 4 9 9 4 2" xfId="21064" xr:uid="{5DA6E88B-B0B0-41C0-A163-2ABE51973965}"/>
    <cellStyle name="Komórka zaznaczona 2 4 9 9 4 3" xfId="33139" xr:uid="{2E7057FE-E2E6-4912-A67E-CCEB2E320E07}"/>
    <cellStyle name="Komórka zaznaczona 2 4 9 9 4 4" xfId="43886" xr:uid="{23A959A6-B5B4-4F86-9EAF-A1728A2D391C}"/>
    <cellStyle name="Komórka zaznaczona 2 4 9 9 5" xfId="5239" xr:uid="{C6536F83-9CCD-4605-A35F-8924B62902B0}"/>
    <cellStyle name="Komórka zaznaczona 2 4 9 9 5 2" xfId="21611" xr:uid="{2685864F-55C0-4B68-8A97-EE767CC75733}"/>
    <cellStyle name="Komórka zaznaczona 2 4 9 9 5 3" xfId="33679" xr:uid="{90009359-CE26-4EAF-9379-39DE50F1200F}"/>
    <cellStyle name="Komórka zaznaczona 2 4 9 9 5 4" xfId="44126" xr:uid="{5AEBBBBC-8959-4695-B0EC-1E7B302D4A5C}"/>
    <cellStyle name="Komórka zaznaczona 2 4 9 9 6" xfId="5659" xr:uid="{790955F5-DA71-41A0-BC86-F958B3D99EC9}"/>
    <cellStyle name="Komórka zaznaczona 2 4 9 9 6 2" xfId="21966" xr:uid="{331516A5-F517-4EDC-9925-BF8E0036C793}"/>
    <cellStyle name="Komórka zaznaczona 2 4 9 9 6 3" xfId="34092" xr:uid="{5D16D57F-D99B-442D-8344-02E8EF731501}"/>
    <cellStyle name="Komórka zaznaczona 2 4 9 9 6 4" xfId="44496" xr:uid="{D53FDC97-CF82-400A-A529-EF4A5BC5B2C8}"/>
    <cellStyle name="Komórka zaznaczona 2 4 9 9 7" xfId="6124" xr:uid="{DE7C122E-E9EF-4F8F-A683-DD0CFF19F37E}"/>
    <cellStyle name="Komórka zaznaczona 2 4 9 9 7 2" xfId="22422" xr:uid="{D572B74E-08E2-4F07-9B9E-D9A7B3D058B1}"/>
    <cellStyle name="Komórka zaznaczona 2 4 9 9 7 3" xfId="34540" xr:uid="{2607B4AD-E543-46A2-B495-6A557D88ABE0}"/>
    <cellStyle name="Komórka zaznaczona 2 4 9 9 7 4" xfId="44813" xr:uid="{ED7713E9-B269-4ABD-AC48-DB5584961B01}"/>
    <cellStyle name="Komórka zaznaczona 2 4 9 9 8" xfId="6429" xr:uid="{A23E77E2-24BA-4BF1-AE13-28FBC69D591C}"/>
    <cellStyle name="Komórka zaznaczona 2 4 9 9 8 2" xfId="22720" xr:uid="{1EA82199-1800-4DE9-92A8-459117163F98}"/>
    <cellStyle name="Komórka zaznaczona 2 4 9 9 8 3" xfId="34828" xr:uid="{12A5942C-286D-461C-A8E1-C896CD9A5FF4}"/>
    <cellStyle name="Komórka zaznaczona 2 4 9 9 8 4" xfId="44978" xr:uid="{AB5B2D70-F4EF-43AB-BC25-0CA7797820A2}"/>
    <cellStyle name="Komórka zaznaczona 2 4 9 9 9" xfId="2039" xr:uid="{F4C9FEBE-97EC-4BC6-8697-8362089B78C4}"/>
    <cellStyle name="Komórka zaznaczona 2 4 9 9 9 2" xfId="18455" xr:uid="{F99D8C60-51CB-4B49-8292-1B5E066FDB3D}"/>
    <cellStyle name="Komórka zaznaczona 2 4 9 9 9 3" xfId="17209" xr:uid="{275D8D73-8E46-4E01-98BC-E1EE5B86D861}"/>
    <cellStyle name="Komórka zaznaczona 2 4 9 9 9 4" xfId="16874" xr:uid="{A2D20AE7-56C8-4D7D-A085-2A7419DF2458}"/>
    <cellStyle name="Komórka zaznaczona 2 40" xfId="14081" xr:uid="{32BF9296-076A-47DF-9112-D0979F7DA36C}"/>
    <cellStyle name="Komórka zaznaczona 2 40 2" xfId="29597" xr:uid="{31A7E565-09D9-4EC2-9F1F-F294248261B0}"/>
    <cellStyle name="Komórka zaznaczona 2 40 3" xfId="40970" xr:uid="{9F9BAEEB-3C83-4C5F-8D3F-E90221EA136F}"/>
    <cellStyle name="Komórka zaznaczona 2 40 4" xfId="47982" xr:uid="{83496D72-358E-4061-A07F-B1BBDF0A0807}"/>
    <cellStyle name="Komórka zaznaczona 2 41" xfId="14641" xr:uid="{F266C92D-9396-4124-82D5-67468B1AFBD6}"/>
    <cellStyle name="Komórka zaznaczona 2 41 2" xfId="30157" xr:uid="{A3963EA5-FE58-422F-B297-ED924CF02058}"/>
    <cellStyle name="Komórka zaznaczona 2 41 3" xfId="41530" xr:uid="{62A1C88C-E396-4487-BAC6-85A41B4B6DEA}"/>
    <cellStyle name="Komórka zaznaczona 2 41 4" xfId="48329" xr:uid="{01BE43C2-DBA9-4440-BEBC-B89ECD3C68DE}"/>
    <cellStyle name="Komórka zaznaczona 2 42" xfId="14402" xr:uid="{BEEB9445-CADD-4A46-B56D-CA5FFF38FCEE}"/>
    <cellStyle name="Komórka zaznaczona 2 42 2" xfId="29918" xr:uid="{1DAF0CDC-1EC0-432A-9E90-102EE9265C36}"/>
    <cellStyle name="Komórka zaznaczona 2 42 3" xfId="41291" xr:uid="{55DF7078-91CB-452C-B2CC-ACF97E83349E}"/>
    <cellStyle name="Komórka zaznaczona 2 42 4" xfId="48172" xr:uid="{86EFC24A-BDF9-4004-8146-1251089F9133}"/>
    <cellStyle name="Komórka zaznaczona 2 43" xfId="13805" xr:uid="{3ED756F2-9486-4943-9801-7FDEEB27689E}"/>
    <cellStyle name="Komórka zaznaczona 2 43 2" xfId="29321" xr:uid="{AB56E97D-043B-408D-B7BB-8F4E3869D7FD}"/>
    <cellStyle name="Komórka zaznaczona 2 43 3" xfId="40694" xr:uid="{7BDD7F0A-1FA9-4DA6-8A29-4796C78612C3}"/>
    <cellStyle name="Komórka zaznaczona 2 43 4" xfId="47806" xr:uid="{D615CDD7-9E67-45B1-AC10-D9C0EB80171F}"/>
    <cellStyle name="Komórka zaznaczona 2 44" xfId="15518" xr:uid="{F270EA3C-47C6-4A6B-8846-2493B2BC4E44}"/>
    <cellStyle name="Komórka zaznaczona 2 44 2" xfId="31034" xr:uid="{5A3DEDB3-C41C-4A28-A214-13B881CDD5B3}"/>
    <cellStyle name="Komórka zaznaczona 2 44 3" xfId="42407" xr:uid="{7B441DF1-C490-4967-9840-BD33206C6EE8}"/>
    <cellStyle name="Komórka zaznaczona 2 44 4" xfId="48710" xr:uid="{2ADE2C58-B065-4DBD-91FB-738F9BFE23F7}"/>
    <cellStyle name="Komórka zaznaczona 2 45" xfId="15615" xr:uid="{07541939-7B75-4F67-A65F-FFC7B456CAF9}"/>
    <cellStyle name="Komórka zaznaczona 2 45 2" xfId="31131" xr:uid="{12CCEE92-9E3D-4C21-8738-5014C29F57B4}"/>
    <cellStyle name="Komórka zaznaczona 2 45 3" xfId="42504" xr:uid="{25BCFB7F-0DCA-4364-BC92-E547E1F4CB5D}"/>
    <cellStyle name="Komórka zaznaczona 2 45 4" xfId="48787" xr:uid="{2F7C2216-EC58-459F-8984-9CE68FD1FF0A}"/>
    <cellStyle name="Komórka zaznaczona 2 46" xfId="15596" xr:uid="{C3D3837C-2400-4001-A82D-955D3AA71723}"/>
    <cellStyle name="Komórka zaznaczona 2 46 2" xfId="31112" xr:uid="{894C39E2-88D3-490C-A69F-DB4077350F28}"/>
    <cellStyle name="Komórka zaznaczona 2 46 3" xfId="42485" xr:uid="{60F08CE5-036D-4542-9DA4-1160F98C1340}"/>
    <cellStyle name="Komórka zaznaczona 2 46 4" xfId="48772" xr:uid="{5D7F043B-D84E-4427-90C1-FCCE219B392E}"/>
    <cellStyle name="Komórka zaznaczona 2 47" xfId="16458" xr:uid="{14296159-1302-4F2C-AEBA-18E19266F24A}"/>
    <cellStyle name="Komórka zaznaczona 2 47 2" xfId="31974" xr:uid="{99E98988-412A-4A2E-AB6B-CF3DEF5B4CB9}"/>
    <cellStyle name="Komórka zaznaczona 2 47 3" xfId="43347" xr:uid="{C498976E-7BAC-49A8-AAEF-56F6497DB5F0}"/>
    <cellStyle name="Komórka zaznaczona 2 47 4" xfId="49151" xr:uid="{9DAD3246-F0AF-4313-8DB0-59DE7CCDECC2}"/>
    <cellStyle name="Komórka zaznaczona 2 48" xfId="16482" xr:uid="{F86289F9-BDAF-43EF-A90E-C4B508C794EE}"/>
    <cellStyle name="Komórka zaznaczona 2 48 2" xfId="31998" xr:uid="{FB386A02-CDA3-42C6-BBF0-CD62F60FB953}"/>
    <cellStyle name="Komórka zaznaczona 2 48 3" xfId="43371" xr:uid="{1D111611-8826-4F5C-870C-2A3DB1F24471}"/>
    <cellStyle name="Komórka zaznaczona 2 48 4" xfId="49174" xr:uid="{9C96D297-10C3-41E8-A71D-129E3D10CAB8}"/>
    <cellStyle name="Komórka zaznaczona 2 49" xfId="16755" xr:uid="{B67CCB45-765F-46B2-AF93-E7CC122BA452}"/>
    <cellStyle name="Komórka zaznaczona 2 5" xfId="217" xr:uid="{257FA301-AA10-4228-BEAD-EF07B724EF98}"/>
    <cellStyle name="Komórka zaznaczona 2 5 10" xfId="1588" xr:uid="{6B39E80E-C832-4597-8A07-D0FFEA23B612}"/>
    <cellStyle name="Komórka zaznaczona 2 5 10 10" xfId="7697" xr:uid="{3889321E-2CAE-483A-A33A-D281ED918ECD}"/>
    <cellStyle name="Komórka zaznaczona 2 5 10 10 2" xfId="23931" xr:uid="{61495C64-1A65-4790-9B8C-8E1010202575}"/>
    <cellStyle name="Komórka zaznaczona 2 5 10 10 3" xfId="35967" xr:uid="{C0DA0604-EFB3-45F5-AF81-16EDDB148DBA}"/>
    <cellStyle name="Komórka zaznaczona 2 5 10 10 4" xfId="45508" xr:uid="{3019D2F4-47F1-4B8C-B474-7B0592E7703A}"/>
    <cellStyle name="Komórka zaznaczona 2 5 10 11" xfId="5319" xr:uid="{0CD5769C-5810-41F3-867D-A698900F9636}"/>
    <cellStyle name="Komórka zaznaczona 2 5 10 11 2" xfId="21688" xr:uid="{C46A1C93-669F-4A53-A84C-9EE74E08B5D7}"/>
    <cellStyle name="Komórka zaznaczona 2 5 10 11 3" xfId="33755" xr:uid="{34C0CD88-0859-4F06-B19F-4830A9A03791}"/>
    <cellStyle name="Komórka zaznaczona 2 5 10 11 4" xfId="44183" xr:uid="{099C19AB-BB2F-474E-96EB-71C5A9FA48FB}"/>
    <cellStyle name="Komórka zaznaczona 2 5 10 12" xfId="8434" xr:uid="{0B00C493-E9FC-450E-BC08-55D89BA82AD8}"/>
    <cellStyle name="Komórka zaznaczona 2 5 10 12 2" xfId="24636" xr:uid="{212E8837-EF5C-48D1-96BF-FC994227910C}"/>
    <cellStyle name="Komórka zaznaczona 2 5 10 12 3" xfId="36627" xr:uid="{67371517-DE9E-4621-8301-528508610C35}"/>
    <cellStyle name="Komórka zaznaczona 2 5 10 12 4" xfId="45909" xr:uid="{7F99E54D-4C23-4FFA-86B0-097EE5F66341}"/>
    <cellStyle name="Komórka zaznaczona 2 5 10 13" xfId="8937" xr:uid="{50918571-F8FA-49AC-BC44-ECA80CF60010}"/>
    <cellStyle name="Komórka zaznaczona 2 5 10 13 2" xfId="25130" xr:uid="{F2C3CEE9-40EC-4776-B743-01BD78203160}"/>
    <cellStyle name="Komórka zaznaczona 2 5 10 13 3" xfId="37097" xr:uid="{967E8DEE-E65D-4117-AA9A-178C09510CB0}"/>
    <cellStyle name="Komórka zaznaczona 2 5 10 13 4" xfId="46129" xr:uid="{D20B5068-EE4B-46C1-80AA-E239F6B370D4}"/>
    <cellStyle name="Komórka zaznaczona 2 5 10 14" xfId="9434" xr:uid="{35056E90-2182-46C6-9CD4-16AABA077991}"/>
    <cellStyle name="Komórka zaznaczona 2 5 10 14 2" xfId="25592" xr:uid="{12197B73-63F0-445D-8E78-063095C7DF4F}"/>
    <cellStyle name="Komórka zaznaczona 2 5 10 14 3" xfId="37525" xr:uid="{4A561FEC-A1F2-420B-BA28-4C491C47F2FF}"/>
    <cellStyle name="Komórka zaznaczona 2 5 10 14 4" xfId="46356" xr:uid="{D170C29B-C103-4A6B-BD0A-A4CDB03A4BB6}"/>
    <cellStyle name="Komórka zaznaczona 2 5 10 15" xfId="7162" xr:uid="{58E837EE-FE9C-421D-B88F-DFE18183425F}"/>
    <cellStyle name="Komórka zaznaczona 2 5 10 15 2" xfId="23426" xr:uid="{20F4882F-D57B-465B-B4AB-A5BCE1ACEA15}"/>
    <cellStyle name="Komórka zaznaczona 2 5 10 15 3" xfId="35516" xr:uid="{4C4DD72E-5931-4D47-8634-76E32F56F639}"/>
    <cellStyle name="Komórka zaznaczona 2 5 10 15 4" xfId="45276" xr:uid="{96AD73B8-11A7-42DF-95F1-A77A6FC461E7}"/>
    <cellStyle name="Komórka zaznaczona 2 5 10 16" xfId="7542" xr:uid="{91638999-EDA8-44EB-BE44-5503B0F1E670}"/>
    <cellStyle name="Komórka zaznaczona 2 5 10 16 2" xfId="23785" xr:uid="{F9A9BAD3-FF56-4B70-B952-BB266800432E}"/>
    <cellStyle name="Komórka zaznaczona 2 5 10 16 3" xfId="35839" xr:uid="{E400D7BB-ACC2-498F-9C64-C7099966DCBF}"/>
    <cellStyle name="Komórka zaznaczona 2 5 10 16 4" xfId="45440" xr:uid="{1F7F578A-68C6-4CB6-8FC3-5A4B55F7DE26}"/>
    <cellStyle name="Komórka zaznaczona 2 5 10 17" xfId="10333" xr:uid="{F18550DD-57AB-4C79-8B69-D5F2C3588ED8}"/>
    <cellStyle name="Komórka zaznaczona 2 5 10 17 2" xfId="26436" xr:uid="{94316A26-1780-423F-9014-635BF20D7256}"/>
    <cellStyle name="Komórka zaznaczona 2 5 10 17 3" xfId="38275" xr:uid="{1081327D-6A37-4705-AC56-EC90BC14AA13}"/>
    <cellStyle name="Komórka zaznaczona 2 5 10 17 4" xfId="46728" xr:uid="{CE5C3350-2EC3-456F-99F3-92F0312D7C58}"/>
    <cellStyle name="Komórka zaznaczona 2 5 10 18" xfId="8846" xr:uid="{348D7771-8D7D-4079-9C78-46A84D6E7476}"/>
    <cellStyle name="Komórka zaznaczona 2 5 10 19" xfId="12145" xr:uid="{9C596A09-B821-4F04-8944-A5C77757497A}"/>
    <cellStyle name="Komórka zaznaczona 2 5 10 19 2" xfId="27866" xr:uid="{D075FAF8-3AA2-4BA9-9939-DB2C1334F243}"/>
    <cellStyle name="Komórka zaznaczona 2 5 10 19 3" xfId="39430" xr:uid="{B01C68F3-805A-45FC-BD09-2FA385BA13BE}"/>
    <cellStyle name="Komórka zaznaczona 2 5 10 19 4" xfId="47239" xr:uid="{3E063FA0-84EE-40BC-8944-1FB0DAFA1698}"/>
    <cellStyle name="Komórka zaznaczona 2 5 10 2" xfId="3257" xr:uid="{519B73A9-81D8-485B-9091-4A8CB8621C19}"/>
    <cellStyle name="Komórka zaznaczona 2 5 10 2 2" xfId="19650" xr:uid="{F54B407E-C9B8-454A-B142-AD8E5D0DC2FB}"/>
    <cellStyle name="Komórka zaznaczona 2 5 10 2 3" xfId="23402" xr:uid="{F9D638BE-DB11-4FC2-B161-CC4F43CA807D}"/>
    <cellStyle name="Komórka zaznaczona 2 5 10 2 4" xfId="38721" xr:uid="{A8E402CF-98FD-42AB-AF7B-D81048D0DDAD}"/>
    <cellStyle name="Komórka zaznaczona 2 5 10 20" xfId="12680" xr:uid="{7C41BC69-51AD-40A7-B099-E9E6933CE3B3}"/>
    <cellStyle name="Komórka zaznaczona 2 5 10 20 2" xfId="28394" xr:uid="{6C3B8B63-2F87-42FB-B02E-A758479DA4E3}"/>
    <cellStyle name="Komórka zaznaczona 2 5 10 20 3" xfId="39938" xr:uid="{1F841D40-553F-4280-A0A4-540DFD6BC208}"/>
    <cellStyle name="Komórka zaznaczona 2 5 10 20 4" xfId="47409" xr:uid="{4ACF59B3-8C7B-41B8-942D-6808F3627081}"/>
    <cellStyle name="Komórka zaznaczona 2 5 10 21" xfId="13173" xr:uid="{733F49D2-1A89-4AA5-9143-59F34C1A893C}"/>
    <cellStyle name="Komórka zaznaczona 2 5 10 21 2" xfId="28844" xr:uid="{E5A2CCB1-94DF-4896-84E2-C9DDC94229CE}"/>
    <cellStyle name="Komórka zaznaczona 2 5 10 21 3" xfId="40336" xr:uid="{CBAA08B6-7FEB-4B35-87F4-4BBE3FE7754C}"/>
    <cellStyle name="Komórka zaznaczona 2 5 10 21 4" xfId="47596" xr:uid="{F977BACB-52E9-4A14-B414-F031341C3DAA}"/>
    <cellStyle name="Komórka zaznaczona 2 5 10 22" xfId="5982" xr:uid="{BE4B8F2F-F067-45A0-8E26-7F30BBD2776F}"/>
    <cellStyle name="Komórka zaznaczona 2 5 10 22 2" xfId="22281" xr:uid="{F17565A8-017A-4DD3-82B0-35ACC1408165}"/>
    <cellStyle name="Komórka zaznaczona 2 5 10 22 3" xfId="34400" xr:uid="{EDCCB34B-880B-4702-9219-EDBE0D1586E5}"/>
    <cellStyle name="Komórka zaznaczona 2 5 10 22 4" xfId="44712" xr:uid="{EDE92C41-4F0A-4B60-9391-948C99621C48}"/>
    <cellStyle name="Komórka zaznaczona 2 5 10 23" xfId="14227" xr:uid="{71EDE964-01CC-4502-8E05-08928DC4A64D}"/>
    <cellStyle name="Komórka zaznaczona 2 5 10 23 2" xfId="29743" xr:uid="{8D717641-C743-4F04-9335-33D5D8C054AA}"/>
    <cellStyle name="Komórka zaznaczona 2 5 10 23 3" xfId="41116" xr:uid="{BC23DAB7-9890-4FA0-AB52-79D928DAEEC1}"/>
    <cellStyle name="Komórka zaznaczona 2 5 10 23 4" xfId="48073" xr:uid="{F157BA40-96A5-4B4B-85C0-4ECAEF9F46ED}"/>
    <cellStyle name="Komórka zaznaczona 2 5 10 24" xfId="14323" xr:uid="{A37F321A-9494-4551-A62F-F7DED4D242E2}"/>
    <cellStyle name="Komórka zaznaczona 2 5 10 24 2" xfId="29839" xr:uid="{329B5A40-DCF3-4023-B316-D60A5A49C66C}"/>
    <cellStyle name="Komórka zaznaczona 2 5 10 24 3" xfId="41212" xr:uid="{EBE51E68-4215-4DFE-AE02-74187DEA0746}"/>
    <cellStyle name="Komórka zaznaczona 2 5 10 24 4" xfId="48134" xr:uid="{9167560E-2ABD-4059-A9EE-17396C8EFD26}"/>
    <cellStyle name="Komórka zaznaczona 2 5 10 25" xfId="14678" xr:uid="{0022EAB0-233F-4C59-816B-A1A278B61C69}"/>
    <cellStyle name="Komórka zaznaczona 2 5 10 25 2" xfId="30194" xr:uid="{949A6B91-6F25-42F0-91EF-473F6018A157}"/>
    <cellStyle name="Komórka zaznaczona 2 5 10 25 3" xfId="41567" xr:uid="{F6D625A8-D8A3-4F64-B635-D8525AD2B439}"/>
    <cellStyle name="Komórka zaznaczona 2 5 10 25 4" xfId="48351" xr:uid="{92BE1DDD-6496-4B2C-9957-487421AC0217}"/>
    <cellStyle name="Komórka zaznaczona 2 5 10 26" xfId="15295" xr:uid="{12E69976-1A6C-4AB2-B9DC-EF7B5E69F1C7}"/>
    <cellStyle name="Komórka zaznaczona 2 5 10 26 2" xfId="30811" xr:uid="{F3FE2CDE-2938-4908-B926-2FAF192DCAC9}"/>
    <cellStyle name="Komórka zaznaczona 2 5 10 26 3" xfId="42184" xr:uid="{DA8E2457-A91B-4FF0-8A5F-6EE86A1F186E}"/>
    <cellStyle name="Komórka zaznaczona 2 5 10 26 4" xfId="48619" xr:uid="{4C2401D1-E53E-45FF-A55A-4D7AC609CA1B}"/>
    <cellStyle name="Komórka zaznaczona 2 5 10 27" xfId="15639" xr:uid="{CC584EAD-C3AF-4520-9320-FB8D726EAB4D}"/>
    <cellStyle name="Komórka zaznaczona 2 5 10 27 2" xfId="31155" xr:uid="{C216F557-D6AC-4FF5-A536-969FE1B1C6FD}"/>
    <cellStyle name="Komórka zaznaczona 2 5 10 27 3" xfId="42528" xr:uid="{2C4B6B44-3C90-42B4-9100-7D69B1A3D799}"/>
    <cellStyle name="Komórka zaznaczona 2 5 10 27 4" xfId="48806" xr:uid="{2F466409-A632-44E5-B5F1-CAFABC6D85D3}"/>
    <cellStyle name="Komórka zaznaczona 2 5 10 28" xfId="15795" xr:uid="{E103F138-1983-44CE-89C0-1CCEE6D086DC}"/>
    <cellStyle name="Komórka zaznaczona 2 5 10 28 2" xfId="31311" xr:uid="{5E5CA87D-E0D0-44E7-8A8A-4F95220B8533}"/>
    <cellStyle name="Komórka zaznaczona 2 5 10 28 3" xfId="42684" xr:uid="{6CC5607C-242A-42A3-9694-7360E5CB8639}"/>
    <cellStyle name="Komórka zaznaczona 2 5 10 28 4" xfId="48916" xr:uid="{17DE3A90-A56A-4DCB-9859-0F6156027FFB}"/>
    <cellStyle name="Komórka zaznaczona 2 5 10 29" xfId="16251" xr:uid="{0669BE17-CF64-4F99-B910-CB47165BA4A8}"/>
    <cellStyle name="Komórka zaznaczona 2 5 10 29 2" xfId="31767" xr:uid="{D0ED164A-0D03-420A-B7B5-92FA2436706E}"/>
    <cellStyle name="Komórka zaznaczona 2 5 10 29 3" xfId="43140" xr:uid="{9BAF6A68-6F94-4F5E-B73D-E23AAB776019}"/>
    <cellStyle name="Komórka zaznaczona 2 5 10 29 4" xfId="49065" xr:uid="{BDF02DCC-9E74-4FD5-AB2E-4ADF362DC797}"/>
    <cellStyle name="Komórka zaznaczona 2 5 10 3" xfId="4025" xr:uid="{3599C81B-A3DA-4A6B-952A-6D997DF4C62C}"/>
    <cellStyle name="Komórka zaznaczona 2 5 10 3 2" xfId="20404" xr:uid="{1707EABA-F70B-4EEA-9AAD-0C0FF3E19A81}"/>
    <cellStyle name="Komórka zaznaczona 2 5 10 3 3" xfId="32482" xr:uid="{92A01B69-70F9-45FE-80D8-D67E19F2A428}"/>
    <cellStyle name="Komórka zaznaczona 2 5 10 3 4" xfId="29262" xr:uid="{1C84B4A4-1147-4408-A77B-F351269B394D}"/>
    <cellStyle name="Komórka zaznaczona 2 5 10 30" xfId="16518" xr:uid="{945316FD-1630-49F6-BBC9-F17BF93DA3CD}"/>
    <cellStyle name="Komórka zaznaczona 2 5 10 30 2" xfId="32034" xr:uid="{8ADB2B17-8BCD-4F10-B5FE-A25DE06B53B4}"/>
    <cellStyle name="Komórka zaznaczona 2 5 10 30 3" xfId="43407" xr:uid="{45F71D01-B5E6-4887-AAEC-AA20DC82B5DF}"/>
    <cellStyle name="Komórka zaznaczona 2 5 10 30 4" xfId="49209" xr:uid="{2BBB86C1-2298-4BD9-8F96-DF3FB29EA3A1}"/>
    <cellStyle name="Komórka zaznaczona 2 5 10 31" xfId="16623" xr:uid="{34342E1B-CAF7-46AD-B5BC-0A251FB7543A}"/>
    <cellStyle name="Komórka zaznaczona 2 5 10 31 2" xfId="32139" xr:uid="{7A1C2F8B-A942-4EAE-864A-45025FF88B31}"/>
    <cellStyle name="Komórka zaznaczona 2 5 10 31 3" xfId="43512" xr:uid="{6C124D61-81F1-456C-8393-9E5234805C8C}"/>
    <cellStyle name="Komórka zaznaczona 2 5 10 31 4" xfId="49304" xr:uid="{F283903D-B9C0-411D-9193-D69450685C22}"/>
    <cellStyle name="Komórka zaznaczona 2 5 10 32" xfId="18010" xr:uid="{88B49F4A-D8AF-47D4-AD00-622BAA6F20E9}"/>
    <cellStyle name="Komórka zaznaczona 2 5 10 33" xfId="29091" xr:uid="{D531073E-977C-421B-BCA1-1542924C2D1D}"/>
    <cellStyle name="Komórka zaznaczona 2 5 10 34" xfId="38966" xr:uid="{F081496C-76D9-44A3-B133-E092E0819137}"/>
    <cellStyle name="Komórka zaznaczona 2 5 10 4" xfId="4525" xr:uid="{8DFF9978-C9C6-423F-B10B-E6242C2B1F14}"/>
    <cellStyle name="Komórka zaznaczona 2 5 10 4 2" xfId="20901" xr:uid="{3207CD21-D4AD-4926-97C4-123244A05CD1}"/>
    <cellStyle name="Komórka zaznaczona 2 5 10 4 3" xfId="32976" xr:uid="{05FE79CB-E458-4AE3-A589-859800552920}"/>
    <cellStyle name="Komórka zaznaczona 2 5 10 4 4" xfId="43802" xr:uid="{990D69CC-DCD1-4A19-9832-9F8FA118AD71}"/>
    <cellStyle name="Komórka zaznaczona 2 5 10 5" xfId="5076" xr:uid="{1E7F934D-3477-45D9-8F0B-CA50C1BEBDC4}"/>
    <cellStyle name="Komórka zaznaczona 2 5 10 5 2" xfId="21448" xr:uid="{B2103C87-A8FF-40B8-9493-FD4A1CA81F95}"/>
    <cellStyle name="Komórka zaznaczona 2 5 10 5 3" xfId="33516" xr:uid="{759F3960-5E35-4D7D-86F6-B9E5470A17D3}"/>
    <cellStyle name="Komórka zaznaczona 2 5 10 5 4" xfId="44048" xr:uid="{52286F74-13B7-4B00-B0B1-80603E2A505C}"/>
    <cellStyle name="Komórka zaznaczona 2 5 10 6" xfId="5494" xr:uid="{5DF16C43-AFB8-4DEF-A467-CE284EE1BDE9}"/>
    <cellStyle name="Komórka zaznaczona 2 5 10 6 2" xfId="21833" xr:uid="{FF7D9138-488C-43B7-A76D-13AD89CDA733}"/>
    <cellStyle name="Komórka zaznaczona 2 5 10 6 3" xfId="33927" xr:uid="{D4769366-957D-4386-B94D-183715848190}"/>
    <cellStyle name="Komórka zaznaczona 2 5 10 6 4" xfId="44333" xr:uid="{053D7738-455B-4915-8149-4AAB740E93C8}"/>
    <cellStyle name="Komórka zaznaczona 2 5 10 7" xfId="5970" xr:uid="{C138551E-4BAA-45B9-AC29-7D182DF1F2E6}"/>
    <cellStyle name="Komórka zaznaczona 2 5 10 7 2" xfId="22269" xr:uid="{97D2E7E3-8446-4E2B-AD52-AED571721BCD}"/>
    <cellStyle name="Komórka zaznaczona 2 5 10 7 3" xfId="34388" xr:uid="{C9043980-D8D3-4A26-9E1D-D426688E3F09}"/>
    <cellStyle name="Komórka zaznaczona 2 5 10 7 4" xfId="44707" xr:uid="{0298E76C-C96D-4FF6-A49D-370603662FD9}"/>
    <cellStyle name="Komórka zaznaczona 2 5 10 8" xfId="6295" xr:uid="{7EE60190-A4C9-4628-AD4A-C7CB57BBCBD9}"/>
    <cellStyle name="Komórka zaznaczona 2 5 10 8 2" xfId="22589" xr:uid="{E1D98141-5868-4B93-80FA-30668D49A035}"/>
    <cellStyle name="Komórka zaznaczona 2 5 10 8 3" xfId="34702" xr:uid="{B7A00B09-732A-4C79-8196-BD807101EE31}"/>
    <cellStyle name="Komórka zaznaczona 2 5 10 8 4" xfId="44915" xr:uid="{C8EF3603-AAEF-4919-9F60-69C9B0E14D4C}"/>
    <cellStyle name="Komórka zaznaczona 2 5 10 9" xfId="2466" xr:uid="{3FE74E4B-C945-4C1B-A25F-9EEE193C54D2}"/>
    <cellStyle name="Komórka zaznaczona 2 5 10 9 2" xfId="18872" xr:uid="{743CA424-557D-4696-8C7A-E96254355EAB}"/>
    <cellStyle name="Komórka zaznaczona 2 5 10 9 3" xfId="27805" xr:uid="{6F56D67E-EBBA-4FDF-9EF8-33044EE66318}"/>
    <cellStyle name="Komórka zaznaczona 2 5 10 9 4" xfId="37997" xr:uid="{E3501753-6734-4A66-80C3-BB15693DAF8F}"/>
    <cellStyle name="Komórka zaznaczona 2 5 11" xfId="1772" xr:uid="{33FA11DC-AD1E-41D8-97A5-8E1A298CFC4E}"/>
    <cellStyle name="Komórka zaznaczona 2 5 11 10" xfId="7877" xr:uid="{3A93B692-3090-41CE-BFD5-8DA3BAA277D6}"/>
    <cellStyle name="Komórka zaznaczona 2 5 11 10 2" xfId="24108" xr:uid="{10D57109-4C9C-426C-A91B-49E7B36A17FF}"/>
    <cellStyle name="Komórka zaznaczona 2 5 11 10 3" xfId="36123" xr:uid="{F45B74B0-DE03-41E7-ABF9-78FFD8BA74B8}"/>
    <cellStyle name="Komórka zaznaczona 2 5 11 10 4" xfId="45619" xr:uid="{10EF4291-76EB-4CDA-94C5-7C62A39E1171}"/>
    <cellStyle name="Komórka zaznaczona 2 5 11 11" xfId="8105" xr:uid="{3AB2C8C4-517B-4A63-BFF3-4D8FF8726AB9}"/>
    <cellStyle name="Komórka zaznaczona 2 5 11 11 2" xfId="24328" xr:uid="{93BB4BE2-E05C-494C-9435-0EA21FDD16EF}"/>
    <cellStyle name="Komórka zaznaczona 2 5 11 11 3" xfId="36333" xr:uid="{FB56AC45-EDB5-4FC3-8A91-A45D92E4641C}"/>
    <cellStyle name="Komórka zaznaczona 2 5 11 11 4" xfId="45763" xr:uid="{91ADBD9D-DEC0-40A7-BB0A-D5B6696FC7B5}"/>
    <cellStyle name="Komórka zaznaczona 2 5 11 12" xfId="8616" xr:uid="{BF29921F-7922-4CEE-92B8-80162A26532E}"/>
    <cellStyle name="Komórka zaznaczona 2 5 11 12 2" xfId="24815" xr:uid="{AA4A96B3-4286-4CC1-99DD-B6DC0C2E5509}"/>
    <cellStyle name="Komórka zaznaczona 2 5 11 12 3" xfId="36804" xr:uid="{A44A8391-8477-413E-AA59-39D846E59419}"/>
    <cellStyle name="Komórka zaznaczona 2 5 11 12 4" xfId="46007" xr:uid="{E12BC9FF-31FF-429A-AE07-C0C620EA39D7}"/>
    <cellStyle name="Komórka zaznaczona 2 5 11 13" xfId="9121" xr:uid="{A19B9FA1-8C34-46C8-BD5D-F12522A299AF}"/>
    <cellStyle name="Komórka zaznaczona 2 5 11 13 2" xfId="25313" xr:uid="{05F29DF7-983A-4B38-8307-FEC39465CCCD}"/>
    <cellStyle name="Komórka zaznaczona 2 5 11 13 3" xfId="37275" xr:uid="{EA12CBAB-8DEB-4B10-B905-A3481071EF46}"/>
    <cellStyle name="Komórka zaznaczona 2 5 11 13 4" xfId="46221" xr:uid="{FCFEB74B-C3B2-4A4E-AF24-33F2B3115B96}"/>
    <cellStyle name="Komórka zaznaczona 2 5 11 14" xfId="9612" xr:uid="{4A6DE899-B250-435E-A405-1E341DF9B954}"/>
    <cellStyle name="Komórka zaznaczona 2 5 11 14 2" xfId="25763" xr:uid="{BCA7B9FF-5F89-4144-A5D1-B8229519800F}"/>
    <cellStyle name="Komórka zaznaczona 2 5 11 14 3" xfId="37673" xr:uid="{6E6DEAE5-A76E-47EB-9BA8-D3C283CD8E13}"/>
    <cellStyle name="Komórka zaznaczona 2 5 11 14 4" xfId="46467" xr:uid="{CE65940C-94AC-499A-B5C8-27EFE60277A3}"/>
    <cellStyle name="Komórka zaznaczona 2 5 11 15" xfId="9259" xr:uid="{E7258315-C661-49EB-BDA7-A154CB33C1AC}"/>
    <cellStyle name="Komórka zaznaczona 2 5 11 15 2" xfId="25441" xr:uid="{5D9B8E26-B7A6-4C3D-BFA1-D591946D2A47}"/>
    <cellStyle name="Komórka zaznaczona 2 5 11 15 3" xfId="37388" xr:uid="{5C53D14F-0D18-46DF-B6A1-E24E3C516085}"/>
    <cellStyle name="Komórka zaznaczona 2 5 11 15 4" xfId="46286" xr:uid="{7DAD3AA4-0902-41E0-A513-638FFEDA1410}"/>
    <cellStyle name="Komórka zaznaczona 2 5 11 16" xfId="10020" xr:uid="{1BAC2A29-55A4-417A-8954-04F8D86D60CF}"/>
    <cellStyle name="Komórka zaznaczona 2 5 11 16 2" xfId="26138" xr:uid="{0C0AEE46-E0B4-42F0-80E6-C872EB041772}"/>
    <cellStyle name="Komórka zaznaczona 2 5 11 16 3" xfId="38002" xr:uid="{02C55521-2F68-41CE-86F5-42217B9A2B79}"/>
    <cellStyle name="Komórka zaznaczona 2 5 11 16 4" xfId="46628" xr:uid="{DA79895A-48E3-40C3-85DA-C85F6ABE7047}"/>
    <cellStyle name="Komórka zaznaczona 2 5 11 17" xfId="10516" xr:uid="{EDCEFF81-2734-4DB4-A216-B40F61513D37}"/>
    <cellStyle name="Komórka zaznaczona 2 5 11 17 2" xfId="26618" xr:uid="{D2675E86-82FA-4453-8E01-FBDB093E7E99}"/>
    <cellStyle name="Komórka zaznaczona 2 5 11 17 3" xfId="38448" xr:uid="{193DD034-056E-4616-BEC2-BBE59EECECBC}"/>
    <cellStyle name="Komórka zaznaczona 2 5 11 17 4" xfId="46820" xr:uid="{DEF0CC5D-9A30-4B57-A4B9-03B91A6AAF36}"/>
    <cellStyle name="Komórka zaznaczona 2 5 11 18" xfId="3841" xr:uid="{0E3A6A99-C784-4494-9711-EAA1C4B02870}"/>
    <cellStyle name="Komórka zaznaczona 2 5 11 19" xfId="12326" xr:uid="{EE0D7CC3-A789-4511-86A4-8647FB1E159A}"/>
    <cellStyle name="Komórka zaznaczona 2 5 11 19 2" xfId="28044" xr:uid="{2EED8CC7-4377-44E6-9E9E-14F0A4315915}"/>
    <cellStyle name="Komórka zaznaczona 2 5 11 19 3" xfId="39607" xr:uid="{6FECBE9E-2B72-481B-ABE3-920BF44CFA75}"/>
    <cellStyle name="Komórka zaznaczona 2 5 11 19 4" xfId="47305" xr:uid="{7354B1E6-35AD-4693-B060-CBF0F55C7A56}"/>
    <cellStyle name="Komórka zaznaczona 2 5 11 2" xfId="3441" xr:uid="{F805C4F2-7BD2-4B00-ACDD-099CBD6D5DD3}"/>
    <cellStyle name="Komórka zaznaczona 2 5 11 2 2" xfId="19834" xr:uid="{BB2532AB-8481-4E7A-9DFB-C46EEBDCA35B}"/>
    <cellStyle name="Komórka zaznaczona 2 5 11 2 3" xfId="17198" xr:uid="{B44D5245-12C0-4B23-89F6-43AAEE809913}"/>
    <cellStyle name="Komórka zaznaczona 2 5 11 2 4" xfId="26815" xr:uid="{8F0E6766-C5EA-4DB7-A181-0F09AE4FA254}"/>
    <cellStyle name="Komórka zaznaczona 2 5 11 20" xfId="12860" xr:uid="{9664B676-68C5-40F6-AEC1-BFC58908903A}"/>
    <cellStyle name="Komórka zaznaczona 2 5 11 20 2" xfId="28573" xr:uid="{BCD90869-2622-4893-B5B2-A263F4B5FE23}"/>
    <cellStyle name="Komórka zaznaczona 2 5 11 20 3" xfId="40116" xr:uid="{72A046DE-1FE5-499B-850C-BC5EBC26BF88}"/>
    <cellStyle name="Komórka zaznaczona 2 5 11 20 4" xfId="47478" xr:uid="{DDD56AF4-F1F7-48E5-84E8-8C0ABE037714}"/>
    <cellStyle name="Komórka zaznaczona 2 5 11 21" xfId="13343" xr:uid="{38606D08-D8CB-4D45-B84D-83864ED41D6E}"/>
    <cellStyle name="Komórka zaznaczona 2 5 11 21 2" xfId="29002" xr:uid="{5D69AE52-3022-4E97-9E80-DE88DD9B4EC0}"/>
    <cellStyle name="Komórka zaznaczona 2 5 11 21 3" xfId="40466" xr:uid="{DC1C67B5-88F6-4494-AA19-05479C185744}"/>
    <cellStyle name="Komórka zaznaczona 2 5 11 21 4" xfId="47683" xr:uid="{5C4648B6-6033-428D-BE67-D9A945E3CF81}"/>
    <cellStyle name="Komórka zaznaczona 2 5 11 22" xfId="13533" xr:uid="{B3E60B9C-CEC8-4E6A-8D56-0F92B118AC80}"/>
    <cellStyle name="Komórka zaznaczona 2 5 11 22 2" xfId="29176" xr:uid="{913AA42A-E5B2-431A-8FEB-7192B58831C7}"/>
    <cellStyle name="Komórka zaznaczona 2 5 11 22 3" xfId="40622" xr:uid="{71042A09-C6E2-4954-9197-48C80B6E8CE2}"/>
    <cellStyle name="Komórka zaznaczona 2 5 11 22 4" xfId="47780" xr:uid="{860408EB-BB6D-43AC-A2E9-BAEAA2CB5B41}"/>
    <cellStyle name="Komórka zaznaczona 2 5 11 23" xfId="14437" xr:uid="{DA0475E6-C7FF-4279-B05B-12B13111D270}"/>
    <cellStyle name="Komórka zaznaczona 2 5 11 23 2" xfId="29953" xr:uid="{3C077193-F419-4D9E-8256-B1FAC42D292D}"/>
    <cellStyle name="Komórka zaznaczona 2 5 11 23 3" xfId="41326" xr:uid="{AEAD0396-56B2-4335-822B-55704E631958}"/>
    <cellStyle name="Komórka zaznaczona 2 5 11 23 4" xfId="48196" xr:uid="{F95F43EA-C4FE-45E9-AF77-34E6743BF87E}"/>
    <cellStyle name="Komórka zaznaczona 2 5 11 24" xfId="14784" xr:uid="{09EF5D46-DEA3-41A2-9BCB-FB87E8053CF8}"/>
    <cellStyle name="Komórka zaznaczona 2 5 11 24 2" xfId="30300" xr:uid="{C4E923F6-05C4-4712-8839-3B9D1BEF4DE4}"/>
    <cellStyle name="Komórka zaznaczona 2 5 11 24 3" xfId="41673" xr:uid="{4D6F5883-FEB1-4B57-BB37-449000341351}"/>
    <cellStyle name="Komórka zaznaczona 2 5 11 24 4" xfId="48434" xr:uid="{7547CD64-C142-4AF6-9DE4-D41F40286BB7}"/>
    <cellStyle name="Komórka zaznaczona 2 5 11 25" xfId="14995" xr:uid="{9F71092B-706F-4F29-AC43-ABDC3BC8AB98}"/>
    <cellStyle name="Komórka zaznaczona 2 5 11 25 2" xfId="30511" xr:uid="{FFF15F0E-A062-4A31-890B-7983BF07FCA8}"/>
    <cellStyle name="Komórka zaznaczona 2 5 11 25 3" xfId="41884" xr:uid="{7313EF49-F283-43E7-9CD6-074267F21F63}"/>
    <cellStyle name="Komórka zaznaczona 2 5 11 25 4" xfId="48531" xr:uid="{B4DEAD40-9E32-4E8C-A306-3A0754A1EE57}"/>
    <cellStyle name="Komórka zaznaczona 2 5 11 26" xfId="15471" xr:uid="{5CFBF874-F75B-438F-8959-71AF63A4E190}"/>
    <cellStyle name="Komórka zaznaczona 2 5 11 26 2" xfId="30987" xr:uid="{D31FDD3F-764E-49C1-A35F-A10D3BC275E9}"/>
    <cellStyle name="Komórka zaznaczona 2 5 11 26 3" xfId="42360" xr:uid="{073DD903-03BF-4655-AD7A-40B05384B3F5}"/>
    <cellStyle name="Komórka zaznaczona 2 5 11 26 4" xfId="48685" xr:uid="{CF2768FB-A385-43F4-978D-85C1EE785DFE}"/>
    <cellStyle name="Komórka zaznaczona 2 5 11 27" xfId="15754" xr:uid="{540F9D95-7AF8-47BA-A63E-E203DA8043C4}"/>
    <cellStyle name="Komórka zaznaczona 2 5 11 27 2" xfId="31270" xr:uid="{CD61EE57-9409-4D71-9991-2DCEF845CA4E}"/>
    <cellStyle name="Komórka zaznaczona 2 5 11 27 3" xfId="42643" xr:uid="{415AEB07-E76E-4F9D-BFCC-4002BAC8BA8E}"/>
    <cellStyle name="Komórka zaznaczona 2 5 11 27 4" xfId="48887" xr:uid="{E205D2F3-9C37-4875-BE7F-C78DF6437E03}"/>
    <cellStyle name="Komórka zaznaczona 2 5 11 28" xfId="15966" xr:uid="{4689937A-459E-48FD-9FD3-E30C73763A7C}"/>
    <cellStyle name="Komórka zaznaczona 2 5 11 28 2" xfId="31482" xr:uid="{3BFDEBC9-54D9-4CA7-8256-8FD8AEB5BF33}"/>
    <cellStyle name="Komórka zaznaczona 2 5 11 28 3" xfId="42855" xr:uid="{90F78731-C513-4F87-81AC-7DC282E15A48}"/>
    <cellStyle name="Komórka zaznaczona 2 5 11 28 4" xfId="48981" xr:uid="{226B8D28-9528-4F1E-9D82-411E6A7E971A}"/>
    <cellStyle name="Komórka zaznaczona 2 5 11 29" xfId="16423" xr:uid="{3B5CC4E0-08C3-4287-99BC-63477C6158A1}"/>
    <cellStyle name="Komórka zaznaczona 2 5 11 29 2" xfId="31939" xr:uid="{85756FDA-C582-4540-AE8A-B755C7BEFE7F}"/>
    <cellStyle name="Komórka zaznaczona 2 5 11 29 3" xfId="43312" xr:uid="{0982C579-C1C6-40C2-B97A-4200F85F119C}"/>
    <cellStyle name="Komórka zaznaczona 2 5 11 29 4" xfId="49132" xr:uid="{A46948C5-0012-48FF-97EF-A4373C7DB545}"/>
    <cellStyle name="Komórka zaznaczona 2 5 11 3" xfId="4204" xr:uid="{2BCAD4F0-55BA-4FC5-A15F-9095F1E67BF4}"/>
    <cellStyle name="Komórka zaznaczona 2 5 11 3 2" xfId="20583" xr:uid="{ED4AFF6F-1C47-4140-A3ED-F9812182C0CB}"/>
    <cellStyle name="Komórka zaznaczona 2 5 11 3 3" xfId="32661" xr:uid="{94B391BA-B0B3-49E9-9DDC-AA68C3AEAF46}"/>
    <cellStyle name="Komórka zaznaczona 2 5 11 3 4" xfId="43653" xr:uid="{F0DDB87D-58A9-44DB-A2C2-FA1A0857C4A4}"/>
    <cellStyle name="Komórka zaznaczona 2 5 11 30" xfId="16586" xr:uid="{FAD37BE1-E7DB-44F2-B465-FA01E43B88C8}"/>
    <cellStyle name="Komórka zaznaczona 2 5 11 30 2" xfId="32102" xr:uid="{B1F5F19F-E859-4BB7-80E6-AC793F30EEEC}"/>
    <cellStyle name="Komórka zaznaczona 2 5 11 30 3" xfId="43475" xr:uid="{3812A913-45CE-45E8-AACE-A969714560AF}"/>
    <cellStyle name="Komórka zaznaczona 2 5 11 30 4" xfId="49274" xr:uid="{E8B385AF-FE25-4553-996C-5AF35FEF1D58}"/>
    <cellStyle name="Komórka zaznaczona 2 5 11 31" xfId="16691" xr:uid="{D21DCD65-3DEC-4DC7-AAC8-66B48A4D426B}"/>
    <cellStyle name="Komórka zaznaczona 2 5 11 31 2" xfId="32207" xr:uid="{05E0A4C6-1F02-4DD9-AB9B-04C06359A8D2}"/>
    <cellStyle name="Komórka zaznaczona 2 5 11 31 3" xfId="43580" xr:uid="{43FF02EA-AED9-4C49-BD62-2158076DD81E}"/>
    <cellStyle name="Komórka zaznaczona 2 5 11 31 4" xfId="49367" xr:uid="{4953B054-8DF9-4362-B510-6B5D2EE3CC98}"/>
    <cellStyle name="Komórka zaznaczona 2 5 11 32" xfId="18194" xr:uid="{61B8D5A6-4C9D-4711-84F5-2D768AE94FBE}"/>
    <cellStyle name="Komórka zaznaczona 2 5 11 33" xfId="22273" xr:uid="{A3F29753-BDBB-474B-94D9-06AD93834CB0}"/>
    <cellStyle name="Komórka zaznaczona 2 5 11 34" xfId="34234" xr:uid="{B7F54565-4AE4-404A-9EAB-890576BFA8A2}"/>
    <cellStyle name="Komórka zaznaczona 2 5 11 4" xfId="4705" xr:uid="{56CC7EB8-787E-40D5-ADAA-D9B3A850FE40}"/>
    <cellStyle name="Komórka zaznaczona 2 5 11 4 2" xfId="21080" xr:uid="{89F644E1-5B46-4F3D-A061-34BFAFFFE5C0}"/>
    <cellStyle name="Komórka zaznaczona 2 5 11 4 3" xfId="33155" xr:uid="{6963C7BA-2B5C-4351-AF6E-20D0736E0DE6}"/>
    <cellStyle name="Komórka zaznaczona 2 5 11 4 4" xfId="43898" xr:uid="{D6C31C28-9952-4DD1-B2A1-4E92B46D52B6}"/>
    <cellStyle name="Komórka zaznaczona 2 5 11 5" xfId="5257" xr:uid="{6E0B128B-C74B-4D9C-8B5B-61CE4C647FAC}"/>
    <cellStyle name="Komórka zaznaczona 2 5 11 5 2" xfId="21628" xr:uid="{838035BC-A8AF-4148-B7CB-7CC432D537B3}"/>
    <cellStyle name="Komórka zaznaczona 2 5 11 5 3" xfId="33697" xr:uid="{5A15A12D-F018-44B8-91D0-2BDDD6BB36E3}"/>
    <cellStyle name="Komórka zaznaczona 2 5 11 5 4" xfId="44138" xr:uid="{4EC302A7-457D-4FED-9CC3-C6DF96BB4AC5}"/>
    <cellStyle name="Komórka zaznaczona 2 5 11 6" xfId="5674" xr:uid="{2048AE32-CF96-4037-9CB7-8775096B7557}"/>
    <cellStyle name="Komórka zaznaczona 2 5 11 6 2" xfId="21981" xr:uid="{E16F9F91-D441-4BD7-A5EA-12C2CB03E006}"/>
    <cellStyle name="Komórka zaznaczona 2 5 11 6 3" xfId="34106" xr:uid="{547F458B-423C-40FD-B31D-FCCDD3F13EBE}"/>
    <cellStyle name="Komórka zaznaczona 2 5 11 6 4" xfId="44506" xr:uid="{62B73D83-56D1-4B2A-949B-44AC4DAB4781}"/>
    <cellStyle name="Komórka zaznaczona 2 5 11 7" xfId="6140" xr:uid="{B13E0AA6-3482-4557-8428-C867D432BC09}"/>
    <cellStyle name="Komórka zaznaczona 2 5 11 7 2" xfId="22437" xr:uid="{152F3A5E-1373-4445-B3F2-D58417A7B9DA}"/>
    <cellStyle name="Komórka zaznaczona 2 5 11 7 3" xfId="34553" xr:uid="{E0AA435C-E1A9-43B0-A1EA-E4F3EBF801EC}"/>
    <cellStyle name="Komórka zaznaczona 2 5 11 7 4" xfId="44823" xr:uid="{EDA73A09-CD7B-429C-8526-EE3B867492DD}"/>
    <cellStyle name="Komórka zaznaczona 2 5 11 8" xfId="6448" xr:uid="{B8E0FCED-8113-4306-923A-CF85B5320E14}"/>
    <cellStyle name="Komórka zaznaczona 2 5 11 8 2" xfId="22737" xr:uid="{9A166929-3C62-4C48-BFDE-4576ACB0370E}"/>
    <cellStyle name="Komórka zaznaczona 2 5 11 8 3" xfId="34845" xr:uid="{57A5CAE4-14BD-41E4-9A59-789B7856FFB2}"/>
    <cellStyle name="Komórka zaznaczona 2 5 11 8 4" xfId="44989" xr:uid="{1C484D86-DD9C-4FAB-8B2E-F305AB9F158D}"/>
    <cellStyle name="Komórka zaznaczona 2 5 11 9" xfId="6336" xr:uid="{5DDF6D18-C057-4532-B3BA-B9F88CC7A7CC}"/>
    <cellStyle name="Komórka zaznaczona 2 5 11 9 2" xfId="22629" xr:uid="{D706E185-6245-4108-8527-F393A07F74EC}"/>
    <cellStyle name="Komórka zaznaczona 2 5 11 9 3" xfId="34742" xr:uid="{9C9593B4-4A0C-459D-AF87-149420204027}"/>
    <cellStyle name="Komórka zaznaczona 2 5 11 9 4" xfId="44928" xr:uid="{0FE020A0-E88C-4605-B377-A0E7528170FF}"/>
    <cellStyle name="Komórka zaznaczona 2 5 12" xfId="2032" xr:uid="{CD3D2975-36A3-4B23-A7B7-40C94C65ACD8}"/>
    <cellStyle name="Komórka zaznaczona 2 5 12 2" xfId="18448" xr:uid="{21E10E4D-AB7F-43E5-9414-D9C8F6695FE6}"/>
    <cellStyle name="Komórka zaznaczona 2 5 12 3" xfId="16756" xr:uid="{C9488193-989D-489A-A754-234AFED3751B}"/>
    <cellStyle name="Komórka zaznaczona 2 5 12 4" xfId="37530" xr:uid="{3076AF57-AF64-4301-B8F2-58533C6B1C9E}"/>
    <cellStyle name="Komórka zaznaczona 2 5 13" xfId="2070" xr:uid="{CEA6E588-145C-419E-A4B0-D40995F9FD12}"/>
    <cellStyle name="Komórka zaznaczona 2 5 13 2" xfId="18486" xr:uid="{22C45C2E-F7E4-45A9-9DE7-5BC706D184F4}"/>
    <cellStyle name="Komórka zaznaczona 2 5 13 3" xfId="26143" xr:uid="{D162F6FA-85D1-4B62-864D-D0C12697E516}"/>
    <cellStyle name="Komórka zaznaczona 2 5 13 4" xfId="29248" xr:uid="{E8A8ED0F-43C1-4A3C-845A-E1FD2E5EC8B5}"/>
    <cellStyle name="Komórka zaznaczona 2 5 14" xfId="3656" xr:uid="{0B6F29F2-248B-4C5B-9804-DA7632C6D8E3}"/>
    <cellStyle name="Komórka zaznaczona 2 5 14 2" xfId="20041" xr:uid="{522021E6-5E28-4548-9C52-060752AF6F24}"/>
    <cellStyle name="Komórka zaznaczona 2 5 14 3" xfId="28690" xr:uid="{CB00DC2F-3545-4ED9-AE23-CF686B659415}"/>
    <cellStyle name="Komórka zaznaczona 2 5 14 4" xfId="27040" xr:uid="{98B332C2-7A04-49BA-8B27-6B3671352350}"/>
    <cellStyle name="Komórka zaznaczona 2 5 15" xfId="4695" xr:uid="{68B78886-80C2-4D40-9131-A5E3CB8F1D04}"/>
    <cellStyle name="Komórka zaznaczona 2 5 15 2" xfId="21071" xr:uid="{966754E1-782D-49A7-A7EA-4FB1D6ED8A1B}"/>
    <cellStyle name="Komórka zaznaczona 2 5 15 3" xfId="33146" xr:uid="{80D8C09B-C616-43CE-B2D7-9058096BE100}"/>
    <cellStyle name="Komórka zaznaczona 2 5 15 4" xfId="43892" xr:uid="{98887DE1-CD38-4694-A1E2-7FD1CEB65327}"/>
    <cellStyle name="Komórka zaznaczona 2 5 16" xfId="5287" xr:uid="{CD2548F1-5990-4A80-895A-10DB18188F9A}"/>
    <cellStyle name="Komórka zaznaczona 2 5 16 2" xfId="21657" xr:uid="{8DE3786B-0C2F-4C8A-A2D9-297EC29689D9}"/>
    <cellStyle name="Komórka zaznaczona 2 5 16 3" xfId="33724" xr:uid="{15E4099A-9A61-45A6-A28D-F0572B111004}"/>
    <cellStyle name="Komórka zaznaczona 2 5 16 4" xfId="44158" xr:uid="{6BA153FB-6E9D-4239-9DB4-8058B9F970FE}"/>
    <cellStyle name="Komórka zaznaczona 2 5 17" xfId="2206" xr:uid="{6CBB8C1F-A3BF-419D-BF78-0C9E10F3BA88}"/>
    <cellStyle name="Komórka zaznaczona 2 5 17 2" xfId="18619" xr:uid="{BF855C76-24FE-4171-B28B-FD86BDA4BA33}"/>
    <cellStyle name="Komórka zaznaczona 2 5 17 3" xfId="23236" xr:uid="{48D20E35-C48F-4A57-BC6B-621774DEFF7F}"/>
    <cellStyle name="Komórka zaznaczona 2 5 17 4" xfId="37782" xr:uid="{47CEC57D-90E0-4E82-A97C-9E0E195D9C81}"/>
    <cellStyle name="Komórka zaznaczona 2 5 18" xfId="6273" xr:uid="{B239D6A1-4821-4CCE-B54E-44B9D1B8D437}"/>
    <cellStyle name="Komórka zaznaczona 2 5 18 2" xfId="22567" xr:uid="{FC1AC1CF-0467-40FC-AA40-3E4FC0EA5750}"/>
    <cellStyle name="Komórka zaznaczona 2 5 18 3" xfId="34681" xr:uid="{24E512DD-64BF-45AC-AC1A-491B14C4C896}"/>
    <cellStyle name="Komórka zaznaczona 2 5 18 4" xfId="44902" xr:uid="{CABEE4F7-6874-4D6F-ACB8-66AB0442D750}"/>
    <cellStyle name="Komórka zaznaczona 2 5 19" xfId="5202" xr:uid="{CF538CB0-8B87-4595-87A4-2A3A78DADBFA}"/>
    <cellStyle name="Komórka zaznaczona 2 5 19 2" xfId="21574" xr:uid="{FCD676DE-47DB-4B53-B134-D961BAE98354}"/>
    <cellStyle name="Komórka zaznaczona 2 5 19 3" xfId="33642" xr:uid="{EA2BDA5C-3FB6-4AEA-B340-9B462E00FE09}"/>
    <cellStyle name="Komórka zaznaczona 2 5 19 4" xfId="44103" xr:uid="{70278B0B-3BB6-4F3A-A98D-38D12065405C}"/>
    <cellStyle name="Komórka zaznaczona 2 5 2" xfId="679" xr:uid="{B3405B3E-789B-4E23-8FEF-97A7F3EECC1F}"/>
    <cellStyle name="Komórka zaznaczona 2 5 2 10" xfId="6475" xr:uid="{43B9E5E9-C4DD-4B51-BFA9-231E0AD76B95}"/>
    <cellStyle name="Komórka zaznaczona 2 5 2 10 2" xfId="22762" xr:uid="{2476C24A-B758-462C-A98A-C06A82787178}"/>
    <cellStyle name="Komórka zaznaczona 2 5 2 10 3" xfId="34868" xr:uid="{EB7AF82D-A985-44F5-B801-4949B0CE319F}"/>
    <cellStyle name="Komórka zaznaczona 2 5 2 10 4" xfId="45002" xr:uid="{09C1EECC-7B11-4FF7-90BA-22BAE880679A}"/>
    <cellStyle name="Komórka zaznaczona 2 5 2 11" xfId="3641" xr:uid="{4257A3B6-6428-4FDD-9415-DE69950C6F42}"/>
    <cellStyle name="Komórka zaznaczona 2 5 2 11 2" xfId="20027" xr:uid="{40034FB4-6DF3-47D9-8501-B364956733B1}"/>
    <cellStyle name="Komórka zaznaczona 2 5 2 11 3" xfId="26364" xr:uid="{54B907B6-869F-4FB4-9018-F4B94C448C56}"/>
    <cellStyle name="Komórka zaznaczona 2 5 2 11 4" xfId="35968" xr:uid="{476FB677-D9AE-4B29-8895-A9876D11B37E}"/>
    <cellStyle name="Komórka zaznaczona 2 5 2 12" xfId="7725" xr:uid="{9084A432-F1D1-47E9-88B9-0E76D8E6A29E}"/>
    <cellStyle name="Komórka zaznaczona 2 5 2 12 2" xfId="23959" xr:uid="{FC03CC7E-FC2C-43B8-B7E8-E1BB1C8BB30C}"/>
    <cellStyle name="Komórka zaznaczona 2 5 2 12 3" xfId="35991" xr:uid="{5E90B045-7074-4FBC-936F-8C2C11AAE89B}"/>
    <cellStyle name="Komórka zaznaczona 2 5 2 12 4" xfId="45527" xr:uid="{94ED4737-6437-4D6E-BE14-0028F810BAB9}"/>
    <cellStyle name="Komórka zaznaczona 2 5 2 13" xfId="7287" xr:uid="{5F1FB493-8F46-4682-8B53-81DE18CC7B58}"/>
    <cellStyle name="Komórka zaznaczona 2 5 2 13 2" xfId="23542" xr:uid="{9A3A085F-26EE-4502-A56D-BEF977EA57DF}"/>
    <cellStyle name="Komórka zaznaczona 2 5 2 13 3" xfId="35631" xr:uid="{6E0DC774-90DA-45AC-BD9C-05CA4A2B93BA}"/>
    <cellStyle name="Komórka zaznaczona 2 5 2 13 4" xfId="45334" xr:uid="{550FF86B-71D9-4789-9DD2-B3A48463F0C8}"/>
    <cellStyle name="Komórka zaznaczona 2 5 2 14" xfId="7759" xr:uid="{C99315A6-6518-4479-97CB-2C0BC19C1510}"/>
    <cellStyle name="Komórka zaznaczona 2 5 2 14 2" xfId="23992" xr:uid="{381F2019-1FAB-4F90-B4F8-87E08C695076}"/>
    <cellStyle name="Komórka zaznaczona 2 5 2 14 3" xfId="36021" xr:uid="{FD6CAD7D-E31D-4119-94E8-DAEE15D499A8}"/>
    <cellStyle name="Komórka zaznaczona 2 5 2 14 4" xfId="45551" xr:uid="{7D7852B6-4CE5-40AC-A303-B8C24F53E718}"/>
    <cellStyle name="Komórka zaznaczona 2 5 2 15" xfId="9638" xr:uid="{360DD4FB-15F8-4F31-A8B7-40098195D2CF}"/>
    <cellStyle name="Komórka zaznaczona 2 5 2 15 2" xfId="25786" xr:uid="{B8C9D5E6-0A31-4C4B-8200-D0C9836B1A27}"/>
    <cellStyle name="Komórka zaznaczona 2 5 2 15 3" xfId="37690" xr:uid="{C0A36A5F-672D-404C-9BDD-6E7650661D75}"/>
    <cellStyle name="Komórka zaznaczona 2 5 2 15 4" xfId="46475" xr:uid="{ADC39125-11BC-426B-B678-5B20A9D6045F}"/>
    <cellStyle name="Komórka zaznaczona 2 5 2 16" xfId="8269" xr:uid="{CAD19E81-C73D-42BD-A01A-5E1BF759A9CB}"/>
    <cellStyle name="Komórka zaznaczona 2 5 2 16 2" xfId="24486" xr:uid="{D31BBF42-0A3C-48FD-A24B-CA148F797EEF}"/>
    <cellStyle name="Komórka zaznaczona 2 5 2 16 3" xfId="36481" xr:uid="{9516E0B6-32E4-490F-ABBB-8C01D222449E}"/>
    <cellStyle name="Komórka zaznaczona 2 5 2 16 4" xfId="45836" xr:uid="{1F17F41C-623A-4E3B-B672-4E0E90BC722A}"/>
    <cellStyle name="Komórka zaznaczona 2 5 2 17" xfId="7669" xr:uid="{DB2A0CDA-D19B-499F-92A6-26E25FC6000D}"/>
    <cellStyle name="Komórka zaznaczona 2 5 2 17 2" xfId="23905" xr:uid="{70303BF2-3286-46B9-A9D7-FEAC351DB8BA}"/>
    <cellStyle name="Komórka zaznaczona 2 5 2 17 3" xfId="35947" xr:uid="{C6D7E836-EFB8-45FC-8E13-EE599FB38FA6}"/>
    <cellStyle name="Komórka zaznaczona 2 5 2 17 4" xfId="45495" xr:uid="{A46B8311-B7B9-427F-8850-992535E5B94F}"/>
    <cellStyle name="Komórka zaznaczona 2 5 2 18" xfId="6714" xr:uid="{7410DA93-5669-420F-A5B3-010D7C2D955B}"/>
    <cellStyle name="Komórka zaznaczona 2 5 2 19" xfId="11296" xr:uid="{83C40D7C-BDCD-414B-9031-7F89FDDF788D}"/>
    <cellStyle name="Komórka zaznaczona 2 5 2 19 2" xfId="27101" xr:uid="{44A19A5E-C57A-4496-8402-A8906103F26E}"/>
    <cellStyle name="Komórka zaznaczona 2 5 2 19 3" xfId="38729" xr:uid="{4BC09EC3-1963-4E7F-B57C-CD8152D9DDD2}"/>
    <cellStyle name="Komórka zaznaczona 2 5 2 19 4" xfId="46943" xr:uid="{76565CBE-F0C7-43B1-B40D-2456D4E9001D}"/>
    <cellStyle name="Komórka zaznaczona 2 5 2 2" xfId="2432" xr:uid="{A01054C4-888E-4E07-91C1-328BC1E95125}"/>
    <cellStyle name="Komórka zaznaczona 2 5 2 2 2" xfId="18839" xr:uid="{9A45EEA5-41A7-4A4F-B534-E2EEFBA36C62}"/>
    <cellStyle name="Komórka zaznaczona 2 5 2 2 3" xfId="26176" xr:uid="{9503EE09-244F-49FE-93CE-644B72A94AA2}"/>
    <cellStyle name="Komórka zaznaczona 2 5 2 2 4" xfId="35777" xr:uid="{5BA0DDCA-93C9-421B-ABE5-683A89FB96A1}"/>
    <cellStyle name="Komórka zaznaczona 2 5 2 20" xfId="9430" xr:uid="{4F950B0C-4E1A-435E-B08F-45850D847DE6}"/>
    <cellStyle name="Komórka zaznaczona 2 5 2 20 2" xfId="25589" xr:uid="{C82FE72F-EC09-42EF-910B-C31CAD2071E2}"/>
    <cellStyle name="Komórka zaznaczona 2 5 2 20 3" xfId="37521" xr:uid="{DE80C2B3-95FD-4139-A936-39D71BF7DB27}"/>
    <cellStyle name="Komórka zaznaczona 2 5 2 20 4" xfId="46354" xr:uid="{5C6808ED-8F8F-422A-A235-030E11904792}"/>
    <cellStyle name="Komórka zaznaczona 2 5 2 21" xfId="11714" xr:uid="{8E1033CB-DF3E-4E75-A50E-E21BE06D6B9B}"/>
    <cellStyle name="Komórka zaznaczona 2 5 2 21 2" xfId="27467" xr:uid="{15DAE1CE-B9F0-4E44-95A8-49E22D61D7A7}"/>
    <cellStyle name="Komórka zaznaczona 2 5 2 21 3" xfId="39045" xr:uid="{E938AEF4-60D7-4262-AFD5-294FB63F3AD6}"/>
    <cellStyle name="Komórka zaznaczona 2 5 2 21 4" xfId="47113" xr:uid="{99C8D453-DD51-4F61-875B-5032E9F8C342}"/>
    <cellStyle name="Komórka zaznaczona 2 5 2 22" xfId="9391" xr:uid="{1863495A-B356-4129-93E4-785031E6B192}"/>
    <cellStyle name="Komórka zaznaczona 2 5 2 22 2" xfId="25553" xr:uid="{3D214B58-A575-4575-B303-049DF1242348}"/>
    <cellStyle name="Komórka zaznaczona 2 5 2 22 3" xfId="37490" xr:uid="{F51FB5F0-DFCD-4C2E-8D2D-E0A1E1B361D2}"/>
    <cellStyle name="Komórka zaznaczona 2 5 2 22 4" xfId="46335" xr:uid="{F99D5613-35A9-4558-9BB9-4E15790F7F91}"/>
    <cellStyle name="Komórka zaznaczona 2 5 2 23" xfId="7258" xr:uid="{AA59CFB4-68AB-4995-B0A9-1499C466235A}"/>
    <cellStyle name="Komórka zaznaczona 2 5 2 23 2" xfId="23516" xr:uid="{2B145E4C-083A-4F3B-8DA8-71E931FE0051}"/>
    <cellStyle name="Komórka zaznaczona 2 5 2 23 3" xfId="35604" xr:uid="{F481F28F-B59E-4795-95CA-2E2B678A157E}"/>
    <cellStyle name="Komórka zaznaczona 2 5 2 23 4" xfId="45320" xr:uid="{33CF7501-23AE-4029-A7C0-ED3B2ED6607A}"/>
    <cellStyle name="Komórka zaznaczona 2 5 2 24" xfId="14159" xr:uid="{F988F93C-15A1-4946-8650-C546C97C5D30}"/>
    <cellStyle name="Komórka zaznaczona 2 5 2 24 2" xfId="29675" xr:uid="{323DE873-2A42-4121-9428-9AA60CDBE126}"/>
    <cellStyle name="Komórka zaznaczona 2 5 2 24 3" xfId="41048" xr:uid="{E54EF3CF-E4B8-4D32-8DDB-869B97FC7760}"/>
    <cellStyle name="Komórka zaznaczona 2 5 2 24 4" xfId="48029" xr:uid="{B7FE771C-546A-410E-B4F7-489DC622786D}"/>
    <cellStyle name="Komórka zaznaczona 2 5 2 25" xfId="10668" xr:uid="{2C6C6515-31E5-424B-B4DE-1D76F51CA4C5}"/>
    <cellStyle name="Komórka zaznaczona 2 5 2 25 2" xfId="26712" xr:uid="{72D003AB-EC54-468F-B048-7232CC95A96E}"/>
    <cellStyle name="Komórka zaznaczona 2 5 2 25 3" xfId="38521" xr:uid="{C8DA9967-5363-4ACE-A41C-9278C7BAFCED}"/>
    <cellStyle name="Komórka zaznaczona 2 5 2 25 4" xfId="46852" xr:uid="{1776778D-4553-4C72-BF8B-120BA95D9C48}"/>
    <cellStyle name="Komórka zaznaczona 2 5 2 26" xfId="14492" xr:uid="{D6BD84F7-35AF-4F11-8E0B-D28996CF0AC9}"/>
    <cellStyle name="Komórka zaznaczona 2 5 2 26 2" xfId="30008" xr:uid="{4390ECF1-A2C6-4DC7-89C6-CF97932A9DFC}"/>
    <cellStyle name="Komórka zaznaczona 2 5 2 26 3" xfId="41381" xr:uid="{2774D3DC-453B-4A23-9778-99D1E95FEB64}"/>
    <cellStyle name="Komórka zaznaczona 2 5 2 26 4" xfId="48235" xr:uid="{0F742E23-A99E-4089-8805-FB79CC6D7A90}"/>
    <cellStyle name="Komórka zaznaczona 2 5 2 27" xfId="14775" xr:uid="{30F524EC-4092-42DC-8271-62394F9CEDF3}"/>
    <cellStyle name="Komórka zaznaczona 2 5 2 27 2" xfId="30291" xr:uid="{13B55D8A-DE6E-43AA-907D-057A5B4595B5}"/>
    <cellStyle name="Komórka zaznaczona 2 5 2 27 3" xfId="41664" xr:uid="{3E461B17-15B7-492A-AD78-4F69864C946E}"/>
    <cellStyle name="Komórka zaznaczona 2 5 2 27 4" xfId="48427" xr:uid="{D7CEAD6E-5B08-45EB-B2FF-B2EB7EE239F6}"/>
    <cellStyle name="Komórka zaznaczona 2 5 2 28" xfId="11575" xr:uid="{B69B38B8-CA37-462A-A831-CD7D445CA1D4}"/>
    <cellStyle name="Komórka zaznaczona 2 5 2 28 2" xfId="27347" xr:uid="{5074F9F4-9CDD-4D87-8A3A-C3A5BBF24A4C}"/>
    <cellStyle name="Komórka zaznaczona 2 5 2 28 3" xfId="38948" xr:uid="{FCAB648B-57FE-4DF4-A1D9-5FB8032E4FFA}"/>
    <cellStyle name="Komórka zaznaczona 2 5 2 28 4" xfId="47066" xr:uid="{37009420-EEF4-499B-A53A-03BCC89C42F5}"/>
    <cellStyle name="Komórka zaznaczona 2 5 2 29" xfId="14340" xr:uid="{DF2133C8-4EC8-4240-B9B2-F45F7BF9C3C2}"/>
    <cellStyle name="Komórka zaznaczona 2 5 2 29 2" xfId="29856" xr:uid="{4EBF8E9D-CC91-4B74-87F4-1E81905247EF}"/>
    <cellStyle name="Komórka zaznaczona 2 5 2 29 3" xfId="41229" xr:uid="{F027B61C-8995-42F5-A64A-3ABD5604E269}"/>
    <cellStyle name="Komórka zaznaczona 2 5 2 29 4" xfId="48142" xr:uid="{035F7258-1259-4975-A772-546BA4F11A4D}"/>
    <cellStyle name="Komórka zaznaczona 2 5 2 3" xfId="2728" xr:uid="{4601B697-D282-4FEF-A6DE-0F462BFD911A}"/>
    <cellStyle name="Komórka zaznaczona 2 5 2 3 2" xfId="19129" xr:uid="{758E7543-EDEB-4770-BD36-CDA3B826691C}"/>
    <cellStyle name="Komórka zaznaczona 2 5 2 3 3" xfId="25468" xr:uid="{82663AC6-E7B7-49C2-8402-AB1E0B1AAA8C}"/>
    <cellStyle name="Komórka zaznaczona 2 5 2 3 4" xfId="29297" xr:uid="{60769027-51A3-4BA3-9CB7-E63DABA58C2B}"/>
    <cellStyle name="Komórka zaznaczona 2 5 2 30" xfId="12003" xr:uid="{E602B40F-CCCF-4FD4-A90A-0E9912809B99}"/>
    <cellStyle name="Komórka zaznaczona 2 5 2 30 2" xfId="27728" xr:uid="{F26F53A4-1366-404D-9A0F-1755FEF27C96}"/>
    <cellStyle name="Komórka zaznaczona 2 5 2 30 3" xfId="39294" xr:uid="{020C540D-15B3-47A3-B2A2-65934DC9096E}"/>
    <cellStyle name="Komórka zaznaczona 2 5 2 30 4" xfId="47202" xr:uid="{AFF82900-DD03-4A94-A46F-AC48F284B1C9}"/>
    <cellStyle name="Komórka zaznaczona 2 5 2 31" xfId="16467" xr:uid="{160583DD-EEA8-4B9D-B9DE-A4E0160D22E6}"/>
    <cellStyle name="Komórka zaznaczona 2 5 2 31 2" xfId="31983" xr:uid="{A42CB7A9-ACEC-44BD-8682-68EFDDB61AC3}"/>
    <cellStyle name="Komórka zaznaczona 2 5 2 31 3" xfId="43356" xr:uid="{35159D75-B601-4FD2-B4F6-7A9FAFE99030}"/>
    <cellStyle name="Komórka zaznaczona 2 5 2 31 4" xfId="49159" xr:uid="{8ADF4CDB-7489-4C07-81FB-13A371BBEDB3}"/>
    <cellStyle name="Komórka zaznaczona 2 5 2 32" xfId="17272" xr:uid="{347081AD-D918-4AE8-9CF5-CBD4A478D4F9}"/>
    <cellStyle name="Komórka zaznaczona 2 5 2 33" xfId="28251" xr:uid="{7DC54F44-90E2-4D93-BE1C-52A1614EF809}"/>
    <cellStyle name="Komórka zaznaczona 2 5 2 34" xfId="26687" xr:uid="{AB307654-6F3E-4ADC-8DEF-40A9A92F75C2}"/>
    <cellStyle name="Komórka zaznaczona 2 5 2 4" xfId="3707" xr:uid="{0E56C270-3C90-4F7F-9498-AF290DF6F7FB}"/>
    <cellStyle name="Komórka zaznaczona 2 5 2 4 2" xfId="20089" xr:uid="{898DE6F4-E390-44F2-900C-ABBE0D54ECEC}"/>
    <cellStyle name="Komórka zaznaczona 2 5 2 4 3" xfId="17256" xr:uid="{FEA5CA7A-6623-4B18-839A-CC674DA363C8}"/>
    <cellStyle name="Komórka zaznaczona 2 5 2 4 4" xfId="26834" xr:uid="{F2170B53-1C62-43BC-B0AA-75B0FF6D206D}"/>
    <cellStyle name="Komórka zaznaczona 2 5 2 5" xfId="4232" xr:uid="{4DC15D25-F7D0-4095-B00E-3F70ADA1B229}"/>
    <cellStyle name="Komórka zaznaczona 2 5 2 5 2" xfId="20610" xr:uid="{4C7074BE-840E-4189-9574-99D6D8FB5994}"/>
    <cellStyle name="Komórka zaznaczona 2 5 2 5 3" xfId="32688" xr:uid="{1096357E-1C10-432D-8826-5A51C5E6D4EE}"/>
    <cellStyle name="Komórka zaznaczona 2 5 2 5 4" xfId="43668" xr:uid="{07E30D59-2A75-477F-BFFE-C4C2E56D14AE}"/>
    <cellStyle name="Komórka zaznaczona 2 5 2 6" xfId="3624" xr:uid="{6EBB8CFC-66F4-40E5-9246-A3C6BB2B4804}"/>
    <cellStyle name="Komórka zaznaczona 2 5 2 6 2" xfId="20012" xr:uid="{F91621D4-D666-469E-8B56-2DC833A83575}"/>
    <cellStyle name="Komórka zaznaczona 2 5 2 6 3" xfId="25913" xr:uid="{8EE35CA0-8B1D-440B-B438-2AD87331FE6A}"/>
    <cellStyle name="Komórka zaznaczona 2 5 2 6 4" xfId="40428" xr:uid="{B2869A12-0AAC-4779-922E-F07D45D4E94C}"/>
    <cellStyle name="Komórka zaznaczona 2 5 2 7" xfId="3943" xr:uid="{1D936A5C-6712-414A-A312-B3ECA23B7569}"/>
    <cellStyle name="Komórka zaznaczona 2 5 2 7 2" xfId="20324" xr:uid="{3B57A593-613C-4850-90EF-12DBE1BAC254}"/>
    <cellStyle name="Komórka zaznaczona 2 5 2 7 3" xfId="32402" xr:uid="{4F2CFD28-28DC-43DD-991A-926CA1B7B4F5}"/>
    <cellStyle name="Komórka zaznaczona 2 5 2 7 4" xfId="40617" xr:uid="{75B1093F-CBE1-4126-A38F-04D5507F2C50}"/>
    <cellStyle name="Komórka zaznaczona 2 5 2 8" xfId="2069" xr:uid="{F1148908-F94F-4248-B9AB-2DE9A139EF93}"/>
    <cellStyle name="Komórka zaznaczona 2 5 2 8 2" xfId="18485" xr:uid="{DA3415C5-545B-4781-95D8-DF398C61A09E}"/>
    <cellStyle name="Komórka zaznaczona 2 5 2 8 3" xfId="25754" xr:uid="{8A87E719-8B95-4D93-A515-F7643F735A10}"/>
    <cellStyle name="Komórka zaznaczona 2 5 2 8 4" xfId="16888" xr:uid="{252076F8-E4B3-4BDC-B6A1-10ED859EC819}"/>
    <cellStyle name="Komórka zaznaczona 2 5 2 9" xfId="3672" xr:uid="{4B0764AD-B508-494E-90C8-B85CA6B81616}"/>
    <cellStyle name="Komórka zaznaczona 2 5 2 9 2" xfId="20056" xr:uid="{6E7C4079-E119-4E5F-A0B3-47AABAFF208A}"/>
    <cellStyle name="Komórka zaznaczona 2 5 2 9 3" xfId="17161" xr:uid="{EA56C796-630D-4AE8-A1C1-848773C8D25F}"/>
    <cellStyle name="Komórka zaznaczona 2 5 2 9 4" xfId="39040" xr:uid="{6A57F1B8-97CA-4BA2-AC72-9351E4ADE7B6}"/>
    <cellStyle name="Komórka zaznaczona 2 5 20" xfId="5335" xr:uid="{806F55CF-AB8F-4A67-B833-D17D0C1800BA}"/>
    <cellStyle name="Komórka zaznaczona 2 5 20 2" xfId="21701" xr:uid="{38964AA2-1872-4D6C-9EDB-63B13E3EA384}"/>
    <cellStyle name="Komórka zaznaczona 2 5 20 3" xfId="33771" xr:uid="{40AEF40E-25EF-4EFA-8F91-968AB8AC0240}"/>
    <cellStyle name="Komórka zaznaczona 2 5 20 4" xfId="44199" xr:uid="{F9538A56-F7FA-453C-99D4-553060223BEF}"/>
    <cellStyle name="Komórka zaznaczona 2 5 21" xfId="6817" xr:uid="{E982F55B-8BF8-40DE-A93C-D4BA02BD758B}"/>
    <cellStyle name="Komórka zaznaczona 2 5 21 2" xfId="23096" xr:uid="{FE373714-3B4E-4DEB-B564-8B80CE81D560}"/>
    <cellStyle name="Komórka zaznaczona 2 5 21 3" xfId="35197" xr:uid="{AE0EEA7B-3CAB-4C09-9170-8D7BE865E258}"/>
    <cellStyle name="Komórka zaznaczona 2 5 21 4" xfId="45138" xr:uid="{AB97339B-2122-45BF-9FB5-EE4D3027F1E3}"/>
    <cellStyle name="Komórka zaznaczona 2 5 22" xfId="6327" xr:uid="{C453B67D-97C2-4626-A325-82D565565049}"/>
    <cellStyle name="Komórka zaznaczona 2 5 22 2" xfId="22620" xr:uid="{CFC63531-2B4F-46B2-8390-4C511AACDA92}"/>
    <cellStyle name="Komórka zaznaczona 2 5 22 3" xfId="34733" xr:uid="{859E0C13-6D8B-470C-9499-FFA4D0D958F2}"/>
    <cellStyle name="Komórka zaznaczona 2 5 22 4" xfId="44925" xr:uid="{8437E85A-6023-43F5-BD7D-FAF1CBA3B5A7}"/>
    <cellStyle name="Komórka zaznaczona 2 5 23" xfId="7561" xr:uid="{E19F32FE-B72F-4F9F-878C-D97C9E692712}"/>
    <cellStyle name="Komórka zaznaczona 2 5 23 2" xfId="23802" xr:uid="{914C30CA-169A-4846-ABB6-10E513F14E39}"/>
    <cellStyle name="Komórka zaznaczona 2 5 23 3" xfId="35855" xr:uid="{E6916528-3FE5-4FBA-AF7F-7BA53D6A0656}"/>
    <cellStyle name="Komórka zaznaczona 2 5 23 4" xfId="45445" xr:uid="{17961ED6-DA44-4AF8-825C-D234D18513D1}"/>
    <cellStyle name="Komórka zaznaczona 2 5 24" xfId="7588" xr:uid="{6A9840BA-024E-4D9C-9558-9834D13D3243}"/>
    <cellStyle name="Komórka zaznaczona 2 5 24 2" xfId="23828" xr:uid="{4DFF1332-9C43-4ED0-8A6C-E1D6B18DE5B6}"/>
    <cellStyle name="Komórka zaznaczona 2 5 24 3" xfId="35882" xr:uid="{52D3E3AF-4F24-466D-89BF-361A7512A7C6}"/>
    <cellStyle name="Komórka zaznaczona 2 5 24 4" xfId="45453" xr:uid="{455BF077-ACA4-44EC-B63F-58B79D59ACFD}"/>
    <cellStyle name="Komórka zaznaczona 2 5 25" xfId="9138" xr:uid="{241B7BF8-CC23-44D4-B400-8A8E80CD24F0}"/>
    <cellStyle name="Komórka zaznaczona 2 5 25 2" xfId="25329" xr:uid="{4791AA8C-0522-4DDF-A331-084E5A158B6F}"/>
    <cellStyle name="Komórka zaznaczona 2 5 25 3" xfId="37289" xr:uid="{15016F81-A672-4F0E-A4D3-91B41EAAD88D}"/>
    <cellStyle name="Komórka zaznaczona 2 5 25 4" xfId="46226" xr:uid="{B849ABFF-D0C0-4FD8-A3F0-628560757FF4}"/>
    <cellStyle name="Komórka zaznaczona 2 5 26" xfId="9307" xr:uid="{D92E659E-13E6-42E6-9C50-91DCB21E07C4}"/>
    <cellStyle name="Komórka zaznaczona 2 5 26 2" xfId="25481" xr:uid="{AADD37A8-4659-4881-A242-D348BBA351D0}"/>
    <cellStyle name="Komórka zaznaczona 2 5 26 3" xfId="37426" xr:uid="{62BD28A0-F951-44C8-AD64-14379F5B9F2F}"/>
    <cellStyle name="Komórka zaznaczona 2 5 26 4" xfId="46307" xr:uid="{293B2F90-8106-401E-ADF1-92241801F7B9}"/>
    <cellStyle name="Komórka zaznaczona 2 5 27" xfId="9257" xr:uid="{F06B9EA6-9D6E-471F-AFEB-AA6505303D16}"/>
    <cellStyle name="Komórka zaznaczona 2 5 27 2" xfId="25439" xr:uid="{8C280C2F-208E-437A-B792-1116AA6DDFB9}"/>
    <cellStyle name="Komórka zaznaczona 2 5 27 3" xfId="37386" xr:uid="{5250DD03-A22A-4E9C-982C-4840796B0FFA}"/>
    <cellStyle name="Komórka zaznaczona 2 5 27 4" xfId="46284" xr:uid="{3A5D171A-BDC5-4CB4-B107-178D900809B0}"/>
    <cellStyle name="Komórka zaznaczona 2 5 28" xfId="7315" xr:uid="{E118FB95-3EFB-4C3F-B119-465C72F74D03}"/>
    <cellStyle name="Komórka zaznaczona 2 5 28 2" xfId="23569" xr:uid="{D673B32D-CD47-4C9D-B061-D48322B4190D}"/>
    <cellStyle name="Komórka zaznaczona 2 5 28 3" xfId="35652" xr:uid="{6195D225-7CBD-4C24-AC19-04A120E5AC9C}"/>
    <cellStyle name="Komórka zaznaczona 2 5 28 4" xfId="45342" xr:uid="{2FD984D8-ADC2-460E-A1EA-3E3F5B06D143}"/>
    <cellStyle name="Komórka zaznaczona 2 5 29" xfId="9500" xr:uid="{FBE7803F-8D30-4EB1-98D7-5C6FEF8805C0}"/>
    <cellStyle name="Komórka zaznaczona 2 5 29 2" xfId="25654" xr:uid="{E3E6613B-32C8-4867-88D6-6F7B699479E1}"/>
    <cellStyle name="Komórka zaznaczona 2 5 29 3" xfId="37582" xr:uid="{67D1877C-4D63-4D0C-925A-38089538255D}"/>
    <cellStyle name="Komórka zaznaczona 2 5 29 4" xfId="46397" xr:uid="{70212514-FF09-4436-8127-D730F4C1D577}"/>
    <cellStyle name="Komórka zaznaczona 2 5 3" xfId="760" xr:uid="{2A9AF7F1-A346-4E9C-A7B8-DAAD35BFFAA2}"/>
    <cellStyle name="Komórka zaznaczona 2 5 3 10" xfId="4975" xr:uid="{5BE8F1C5-3788-4328-9200-D5987F82AA6E}"/>
    <cellStyle name="Komórka zaznaczona 2 5 3 10 2" xfId="21347" xr:uid="{6A3F81F3-7A04-4338-8F76-B3904694F8CC}"/>
    <cellStyle name="Komórka zaznaczona 2 5 3 10 3" xfId="33418" xr:uid="{481C3BFD-2CB7-49ED-B5B0-E122257CD74F}"/>
    <cellStyle name="Komórka zaznaczona 2 5 3 10 4" xfId="44010" xr:uid="{62B8F7C9-6C87-4494-B080-EA186C75C23E}"/>
    <cellStyle name="Komórka zaznaczona 2 5 3 11" xfId="7710" xr:uid="{03C65FC3-FC8A-4BD4-AED2-697AA20F5C2F}"/>
    <cellStyle name="Komórka zaznaczona 2 5 3 11 2" xfId="23944" xr:uid="{1C4A8DAF-4663-4726-9B99-5DC276270358}"/>
    <cellStyle name="Komórka zaznaczona 2 5 3 11 3" xfId="35977" xr:uid="{4FC17CE0-97B4-4834-A30D-91CD7B56DBE7}"/>
    <cellStyle name="Komórka zaznaczona 2 5 3 11 4" xfId="45516" xr:uid="{ECEBBE37-6CD1-43F3-B94D-FBAF604B633A}"/>
    <cellStyle name="Komórka zaznaczona 2 5 3 12" xfId="7916" xr:uid="{0F2709E3-D7F2-4400-BF6D-38882376AC5E}"/>
    <cellStyle name="Komórka zaznaczona 2 5 3 12 2" xfId="24147" xr:uid="{75C8A9D5-BE96-40AA-942D-8C446FE4A39F}"/>
    <cellStyle name="Komórka zaznaczona 2 5 3 12 3" xfId="36158" xr:uid="{0FCCFBAE-A579-4457-AC35-E14500CAAC40}"/>
    <cellStyle name="Komórka zaznaczona 2 5 3 12 4" xfId="45641" xr:uid="{D961AB80-002A-4666-AB9B-918B7D4C094E}"/>
    <cellStyle name="Komórka zaznaczona 2 5 3 13" xfId="7278" xr:uid="{6D125AD2-B9C5-4D06-8FF5-3E3818F85605}"/>
    <cellStyle name="Komórka zaznaczona 2 5 3 13 2" xfId="23533" xr:uid="{5ED8E1B2-7E33-4E55-BE5B-96201184770C}"/>
    <cellStyle name="Komórka zaznaczona 2 5 3 13 3" xfId="35622" xr:uid="{FC215D11-4FC5-448C-9146-6E94D48FBEBE}"/>
    <cellStyle name="Komórka zaznaczona 2 5 3 13 4" xfId="45329" xr:uid="{0F4E8A58-F90D-4A55-8893-EFB684B8DEF1}"/>
    <cellStyle name="Komórka zaznaczona 2 5 3 14" xfId="7078" xr:uid="{CA0DFDC1-5FB1-4B16-AA74-E9E24EC96E25}"/>
    <cellStyle name="Komórka zaznaczona 2 5 3 14 2" xfId="23347" xr:uid="{324F4B6B-9231-46F5-BC86-896C6E1BC604}"/>
    <cellStyle name="Komórka zaznaczona 2 5 3 14 3" xfId="35442" xr:uid="{B0D6A8AD-2079-420E-81C1-900DD8505C32}"/>
    <cellStyle name="Komórka zaznaczona 2 5 3 14 4" xfId="45236" xr:uid="{6A79799F-BB88-48DC-B9CC-C8E509D3B20F}"/>
    <cellStyle name="Komórka zaznaczona 2 5 3 15" xfId="9722" xr:uid="{559A9D1C-8C33-409E-A19A-A55560AD9467}"/>
    <cellStyle name="Komórka zaznaczona 2 5 3 15 2" xfId="25861" xr:uid="{A38495F7-DF42-4CBC-A7B3-3D98E4793089}"/>
    <cellStyle name="Komórka zaznaczona 2 5 3 15 3" xfId="37753" xr:uid="{AEF9658B-9D98-4D0F-86B3-DB604CF37E3E}"/>
    <cellStyle name="Komórka zaznaczona 2 5 3 15 4" xfId="46514" xr:uid="{5F896877-FE64-4DBD-A439-700D02367C0A}"/>
    <cellStyle name="Komórka zaznaczona 2 5 3 16" xfId="3592" xr:uid="{6246DDB6-E9DF-4705-BB18-58A10939178A}"/>
    <cellStyle name="Komórka zaznaczona 2 5 3 16 2" xfId="19982" xr:uid="{FEF15B13-D658-47A8-B77A-E18D43BEF0BE}"/>
    <cellStyle name="Komórka zaznaczona 2 5 3 16 3" xfId="25394" xr:uid="{EA5DCC40-2FBC-407E-8FD5-A43D215C7C8D}"/>
    <cellStyle name="Komórka zaznaczona 2 5 3 16 4" xfId="39117" xr:uid="{BB59B9EF-3A1C-4069-B3F4-66136CA1E5F4}"/>
    <cellStyle name="Komórka zaznaczona 2 5 3 17" xfId="6961" xr:uid="{13AEB8E7-55F8-4F76-A37E-8AF6B5027A6D}"/>
    <cellStyle name="Komórka zaznaczona 2 5 3 17 2" xfId="23235" xr:uid="{3CD3008D-A50D-4926-AC8F-207E0D62EEE9}"/>
    <cellStyle name="Komórka zaznaczona 2 5 3 17 3" xfId="35335" xr:uid="{348FF439-EBC6-4DFA-9156-EACED0BAC6C5}"/>
    <cellStyle name="Komórka zaznaczona 2 5 3 17 4" xfId="45187" xr:uid="{8AC48718-D70D-4B2F-8E20-38982A1FFB8B}"/>
    <cellStyle name="Komórka zaznaczona 2 5 3 18" xfId="2516" xr:uid="{300B690F-DD92-4006-882B-BC3435407FFC}"/>
    <cellStyle name="Komórka zaznaczona 2 5 3 19" xfId="11370" xr:uid="{8FBA81AB-7266-4CB1-BD45-5FDE6032209F}"/>
    <cellStyle name="Komórka zaznaczona 2 5 3 19 2" xfId="27164" xr:uid="{95DD469A-1CE1-4050-9F2A-AECCE95D73BA}"/>
    <cellStyle name="Komórka zaznaczona 2 5 3 19 3" xfId="38780" xr:uid="{1973D7CC-03BA-4221-BF89-16DC3A4DB533}"/>
    <cellStyle name="Komórka zaznaczona 2 5 3 19 4" xfId="46969" xr:uid="{AB178EC8-6E44-432F-A18B-969223BBA620}"/>
    <cellStyle name="Komórka zaznaczona 2 5 3 2" xfId="2505" xr:uid="{B06EA798-6013-4CF3-9239-88193074401A}"/>
    <cellStyle name="Komórka zaznaczona 2 5 3 2 2" xfId="18911" xr:uid="{44D45EAA-1633-4E5C-A0D3-9EF8463DFEFF}"/>
    <cellStyle name="Komórka zaznaczona 2 5 3 2 3" xfId="17027" xr:uid="{D6DE5E0E-1573-471E-B48E-1290A9D9C7CB}"/>
    <cellStyle name="Komórka zaznaczona 2 5 3 2 4" xfId="35507" xr:uid="{F77ADBB3-8B0B-4F84-B92B-F84EF0BD86B0}"/>
    <cellStyle name="Komórka zaznaczona 2 5 3 20" xfId="11697" xr:uid="{E6659AA3-50EA-4C44-B746-47417B83A20B}"/>
    <cellStyle name="Komórka zaznaczona 2 5 3 20 2" xfId="27453" xr:uid="{28B16CA3-057D-48A6-BBC8-63CFAD159C30}"/>
    <cellStyle name="Komórka zaznaczona 2 5 3 20 3" xfId="39033" xr:uid="{F7CC4664-3EEF-4FE0-AD1F-D09303BF9BE6}"/>
    <cellStyle name="Komórka zaznaczona 2 5 3 20 4" xfId="47108" xr:uid="{FBA3C5FF-41C2-4093-B2CC-6A6E3E42BCD8}"/>
    <cellStyle name="Komórka zaznaczona 2 5 3 21" xfId="7066" xr:uid="{4C122DB0-2403-49E8-8881-C1F7EAEDF85F}"/>
    <cellStyle name="Komórka zaznaczona 2 5 3 21 2" xfId="23335" xr:uid="{6C74B146-E14F-46B1-A39D-B56257D9F0E9}"/>
    <cellStyle name="Komórka zaznaczona 2 5 3 21 3" xfId="35432" xr:uid="{B28B5FA9-BD93-4314-BF26-C32D1DB53498}"/>
    <cellStyle name="Komórka zaznaczona 2 5 3 21 4" xfId="45232" xr:uid="{FAD78351-0EB8-4F18-BB20-AAF376EA8799}"/>
    <cellStyle name="Komórka zaznaczona 2 5 3 22" xfId="13123" xr:uid="{A33A7D09-5ACE-4BC4-B873-8FC06EF7AE66}"/>
    <cellStyle name="Komórka zaznaczona 2 5 3 22 2" xfId="28803" xr:uid="{0A4BFA01-495F-4861-9CA5-C0AD10CF38E5}"/>
    <cellStyle name="Komórka zaznaczona 2 5 3 22 3" xfId="40301" xr:uid="{55480A38-C104-4896-95CD-2717AFE22B2F}"/>
    <cellStyle name="Komórka zaznaczona 2 5 3 22 4" xfId="47578" xr:uid="{565F3D16-A60A-4C82-8C1B-7E297B177070}"/>
    <cellStyle name="Komórka zaznaczona 2 5 3 23" xfId="11798" xr:uid="{F00307CF-F6BD-4E57-83CB-B90ACA86159B}"/>
    <cellStyle name="Komórka zaznaczona 2 5 3 23 2" xfId="27537" xr:uid="{60EB4979-5B54-437F-98A4-D51B9F457F64}"/>
    <cellStyle name="Komórka zaznaczona 2 5 3 23 3" xfId="39110" xr:uid="{B8026AD6-DCA8-436F-9DD7-4B887B0148DF}"/>
    <cellStyle name="Komórka zaznaczona 2 5 3 23 4" xfId="47148" xr:uid="{90E7B207-9886-4A65-9C1F-B2D6B6BED8CF}"/>
    <cellStyle name="Komórka zaznaczona 2 5 3 24" xfId="13428" xr:uid="{3975FD71-4305-4E9B-BFD8-25915CC6F0D8}"/>
    <cellStyle name="Komórka zaznaczona 2 5 3 24 2" xfId="29072" xr:uid="{CB6817E2-6CAB-40E2-A3B2-1CEB731E9E58}"/>
    <cellStyle name="Komórka zaznaczona 2 5 3 24 3" xfId="40528" xr:uid="{5652D8DD-D39B-4325-A666-FE1C2657EC43}"/>
    <cellStyle name="Komórka zaznaczona 2 5 3 24 4" xfId="47718" xr:uid="{D776D2E0-94FA-429D-97BE-0FE30272F251}"/>
    <cellStyle name="Komórka zaznaczona 2 5 3 25" xfId="14762" xr:uid="{E5A99A4B-7C8D-44D3-AD4F-D2002687FC82}"/>
    <cellStyle name="Komórka zaznaczona 2 5 3 25 2" xfId="30278" xr:uid="{565250AF-C458-434B-A588-11588E47F1DA}"/>
    <cellStyle name="Komórka zaznaczona 2 5 3 25 3" xfId="41651" xr:uid="{FB6F56B5-5BDC-44E8-A989-F02396BA8066}"/>
    <cellStyle name="Komórka zaznaczona 2 5 3 25 4" xfId="48414" xr:uid="{A6D91686-5081-46E4-B2E6-D7242CAD013A}"/>
    <cellStyle name="Komórka zaznaczona 2 5 3 26" xfId="14408" xr:uid="{FB64DAA1-4AF5-4701-96B9-0E09D69E1FFC}"/>
    <cellStyle name="Komórka zaznaczona 2 5 3 26 2" xfId="29924" xr:uid="{62A03A1D-5CF8-4E4D-A82D-8639B0F6781E}"/>
    <cellStyle name="Komórka zaznaczona 2 5 3 26 3" xfId="41297" xr:uid="{4F1F4438-97E4-4572-A7B9-84DDE6D4D5FD}"/>
    <cellStyle name="Komórka zaznaczona 2 5 3 26 4" xfId="48176" xr:uid="{01EEF4E2-B7BD-47E6-8E98-F8CB6221F89A}"/>
    <cellStyle name="Komórka zaznaczona 2 5 3 27" xfId="14673" xr:uid="{D185B068-B355-4FF5-8CA6-DD8069CBB059}"/>
    <cellStyle name="Komórka zaznaczona 2 5 3 27 2" xfId="30189" xr:uid="{6E09352B-2F02-4D38-934C-EB4364D4AFFB}"/>
    <cellStyle name="Komórka zaznaczona 2 5 3 27 3" xfId="41562" xr:uid="{3D3ADF97-5AED-4BF1-A4BB-6F4A40F0A378}"/>
    <cellStyle name="Komórka zaznaczona 2 5 3 27 4" xfId="48348" xr:uid="{D8C33199-596D-4B64-AB5F-74C08EF8A25C}"/>
    <cellStyle name="Komórka zaznaczona 2 5 3 28" xfId="15707" xr:uid="{D8A64645-A0F1-4048-862D-9D4A2F9C5CEF}"/>
    <cellStyle name="Komórka zaznaczona 2 5 3 28 2" xfId="31223" xr:uid="{29F7AF12-D24E-4644-A316-1BFB8C3E65F2}"/>
    <cellStyle name="Komórka zaznaczona 2 5 3 28 3" xfId="42596" xr:uid="{BC288E9F-9986-48EC-B6C6-CE954C26BF4B}"/>
    <cellStyle name="Komórka zaznaczona 2 5 3 28 4" xfId="48853" xr:uid="{131D11DE-DA4F-408D-8948-38F07A5E5044}"/>
    <cellStyle name="Komórka zaznaczona 2 5 3 29" xfId="14598" xr:uid="{F4D4EAA7-DCAF-4136-864B-26BEC950D031}"/>
    <cellStyle name="Komórka zaznaczona 2 5 3 29 2" xfId="30114" xr:uid="{417E94FB-8529-47EA-AEE7-D38E693D08F8}"/>
    <cellStyle name="Komórka zaznaczona 2 5 3 29 3" xfId="41487" xr:uid="{122A28E0-6A72-432C-8B15-8AD77A0722B6}"/>
    <cellStyle name="Komórka zaznaczona 2 5 3 29 4" xfId="48300" xr:uid="{FC988113-36DF-4B43-ADC0-D38396C91F44}"/>
    <cellStyle name="Komórka zaznaczona 2 5 3 3" xfId="2110" xr:uid="{F9151E80-C0C7-4BE1-B84A-C65245E923C0}"/>
    <cellStyle name="Komórka zaznaczona 2 5 3 3 2" xfId="18525" xr:uid="{150B9CA9-BE27-4222-815A-1AFBD7ECC921}"/>
    <cellStyle name="Komórka zaznaczona 2 5 3 3 3" xfId="23833" xr:uid="{D4636FF5-142E-4011-AA78-2A6A1E7C49DA}"/>
    <cellStyle name="Komórka zaznaczona 2 5 3 3 4" xfId="33233" xr:uid="{EAB61545-7052-4E47-8B77-7CAA4197ADAB}"/>
    <cellStyle name="Komórka zaznaczona 2 5 3 30" xfId="13982" xr:uid="{6F12DBC5-A7F5-4FD0-9989-B00B5A1DE8BA}"/>
    <cellStyle name="Komórka zaznaczona 2 5 3 30 2" xfId="29498" xr:uid="{2EA3B462-710B-48B3-86E9-A0A9911E87EB}"/>
    <cellStyle name="Komórka zaznaczona 2 5 3 30 3" xfId="40871" xr:uid="{61C823BE-4931-4EF9-BEC4-683E78BC61BC}"/>
    <cellStyle name="Komórka zaznaczona 2 5 3 30 4" xfId="47912" xr:uid="{41A48BD1-115B-4DF0-A5E6-93144BA00F1E}"/>
    <cellStyle name="Komórka zaznaczona 2 5 3 31" xfId="14067" xr:uid="{04774C7B-65EC-4F19-9037-BE8F444BC1E8}"/>
    <cellStyle name="Komórka zaznaczona 2 5 3 31 2" xfId="29583" xr:uid="{62638226-2A36-4DF6-804A-79D3E892821F}"/>
    <cellStyle name="Komórka zaznaczona 2 5 3 31 3" xfId="40956" xr:uid="{1409A7E4-FA9E-4E23-8F0E-2E7D48DC5397}"/>
    <cellStyle name="Komórka zaznaczona 2 5 3 31 4" xfId="47972" xr:uid="{F6B21FC1-E0AD-4AE4-BF80-8F0B4A9006A2}"/>
    <cellStyle name="Komórka zaznaczona 2 5 3 32" xfId="17341" xr:uid="{76273C5E-0B3A-4CED-A12C-D0188043B687}"/>
    <cellStyle name="Komórka zaznaczona 2 5 3 33" xfId="25673" xr:uid="{A8472C86-E426-4BCA-BE69-F3C58E0A0F17}"/>
    <cellStyle name="Komórka zaznaczona 2 5 3 34" xfId="26716" xr:uid="{EEA98DFD-2505-4369-B6BD-8D866E501C26}"/>
    <cellStyle name="Komórka zaznaczona 2 5 3 4" xfId="3586" xr:uid="{A2006B29-3157-4AC2-8D08-F800EA0B874D}"/>
    <cellStyle name="Komórka zaznaczona 2 5 3 4 2" xfId="19977" xr:uid="{8E7FE422-84E1-4ACB-900A-360CF16A4EAD}"/>
    <cellStyle name="Komórka zaznaczona 2 5 3 4 3" xfId="24646" xr:uid="{B566E4E1-5065-4CF9-9E54-1B68E89ACF10}"/>
    <cellStyle name="Komórka zaznaczona 2 5 3 4 4" xfId="37778" xr:uid="{6F3D0ACD-28A0-4EE9-9F16-22A3D017C981}"/>
    <cellStyle name="Komórka zaznaczona 2 5 3 5" xfId="3602" xr:uid="{3824C26D-1897-4EB9-9CC5-F42A9EA13BF2}"/>
    <cellStyle name="Komórka zaznaczona 2 5 3 5 2" xfId="19992" xr:uid="{AB3F366C-D789-43CB-B0B3-076CA163876F}"/>
    <cellStyle name="Komórka zaznaczona 2 5 3 5 3" xfId="27429" xr:uid="{3F05FF7B-8223-45D3-B18D-1B52494741CD}"/>
    <cellStyle name="Komórka zaznaczona 2 5 3 5 4" xfId="29312" xr:uid="{D1AEB3A0-9004-45D5-A282-1D6305681E8B}"/>
    <cellStyle name="Komórka zaznaczona 2 5 3 6" xfId="2704" xr:uid="{9E9B0AA1-93E3-4116-857A-D614425F364C}"/>
    <cellStyle name="Komórka zaznaczona 2 5 3 6 2" xfId="19107" xr:uid="{F79575F7-D3DB-40A8-BC9F-C38ADA9F9631}"/>
    <cellStyle name="Komórka zaznaczona 2 5 3 6 3" xfId="18531" xr:uid="{872A80C4-26BF-4FB5-8BDC-6945D4847E68}"/>
    <cellStyle name="Komórka zaznaczona 2 5 3 6 4" xfId="37702" xr:uid="{BFD17C4C-FBEE-4BA1-91FA-C049C8021C08}"/>
    <cellStyle name="Komórka zaznaczona 2 5 3 7" xfId="3639" xr:uid="{831B0326-54A5-43BA-BCC9-AF4D162200B0}"/>
    <cellStyle name="Komórka zaznaczona 2 5 3 7 2" xfId="20025" xr:uid="{B4F93E3E-1256-4609-A561-1B94FC3EB8A7}"/>
    <cellStyle name="Komórka zaznaczona 2 5 3 7 3" xfId="29202" xr:uid="{B2C9DF22-E58F-4798-AB41-11A91985AFB1}"/>
    <cellStyle name="Komórka zaznaczona 2 5 3 7 4" xfId="26719" xr:uid="{531ABC04-8862-44F0-ADC9-6239EE594761}"/>
    <cellStyle name="Komórka zaznaczona 2 5 3 8" xfId="3652" xr:uid="{8027F306-7344-41F4-9030-2CB0F1C59937}"/>
    <cellStyle name="Komórka zaznaczona 2 5 3 8 2" xfId="20037" xr:uid="{5CE3D911-AC1C-4D01-9EFC-F92E30124164}"/>
    <cellStyle name="Komórka zaznaczona 2 5 3 8 3" xfId="16785" xr:uid="{0A462BCE-3912-4CD9-B394-B66F67F38CB2}"/>
    <cellStyle name="Komórka zaznaczona 2 5 3 8 4" xfId="40241" xr:uid="{9A942419-5E7F-4A8B-AA9D-C951027BA846}"/>
    <cellStyle name="Komórka zaznaczona 2 5 3 9" xfId="2310" xr:uid="{FB0E3BF6-FD19-42A0-9E17-0868FF5568BF}"/>
    <cellStyle name="Komórka zaznaczona 2 5 3 9 2" xfId="18722" xr:uid="{8967C9C6-42A6-468B-A42A-3D7D489045F4}"/>
    <cellStyle name="Komórka zaznaczona 2 5 3 9 3" xfId="23265" xr:uid="{56606502-06B9-44FC-889D-709C9FC2C5D3}"/>
    <cellStyle name="Komórka zaznaczona 2 5 3 9 4" xfId="17531" xr:uid="{341F621D-A6B8-4A3F-A723-C1401EDF7506}"/>
    <cellStyle name="Komórka zaznaczona 2 5 30" xfId="10704" xr:uid="{0126B76C-04F5-46E4-B1F3-58D6A3D4FFD9}"/>
    <cellStyle name="Komórka zaznaczona 2 5 30 2" xfId="26725" xr:uid="{3CF8FA96-B9D3-4599-A0BA-D8F24D7C70F8}"/>
    <cellStyle name="Komórka zaznaczona 2 5 30 3" xfId="38529" xr:uid="{0D8B9276-69AC-400D-891C-D416CA4E0268}"/>
    <cellStyle name="Komórka zaznaczona 2 5 30 4" xfId="46853" xr:uid="{7019B41F-1808-4967-AEE2-4CE776027CB4}"/>
    <cellStyle name="Komórka zaznaczona 2 5 31" xfId="11628" xr:uid="{A224CE5D-4217-4435-A7B1-20C7C66E17F0}"/>
    <cellStyle name="Komórka zaznaczona 2 5 31 2" xfId="27391" xr:uid="{B8578F49-A314-41C9-8D1D-98E5C0352217}"/>
    <cellStyle name="Komórka zaznaczona 2 5 31 3" xfId="38985" xr:uid="{E10BC2F1-A808-476F-90F6-5F0C9275983D}"/>
    <cellStyle name="Komórka zaznaczona 2 5 31 4" xfId="47081" xr:uid="{BA484B89-7925-4792-B9FC-99F9B63B5E7F}"/>
    <cellStyle name="Komórka zaznaczona 2 5 32" xfId="14373" xr:uid="{CBB85358-1021-46FF-A06D-1BDD1ABB7237}"/>
    <cellStyle name="Komórka zaznaczona 2 5 32 2" xfId="29889" xr:uid="{C986F5A4-B7E7-479F-9845-2C6538B57075}"/>
    <cellStyle name="Komórka zaznaczona 2 5 32 3" xfId="41262" xr:uid="{7AE98FFA-0C23-4931-8572-D31DEB1F27A6}"/>
    <cellStyle name="Komórka zaznaczona 2 5 32 4" xfId="48159" xr:uid="{78DE4F76-945E-4E69-B3B3-7861967925B5}"/>
    <cellStyle name="Komórka zaznaczona 2 5 33" xfId="14391" xr:uid="{255F45A5-01ED-4781-B548-4B5DFF967493}"/>
    <cellStyle name="Komórka zaznaczona 2 5 33 2" xfId="29907" xr:uid="{F59B3EE0-169A-41D1-BAE3-AE3391FA677E}"/>
    <cellStyle name="Komórka zaznaczona 2 5 33 3" xfId="41280" xr:uid="{4E1B4C7B-0C82-4DC9-8682-A407C79104D2}"/>
    <cellStyle name="Komórka zaznaczona 2 5 33 4" xfId="48166" xr:uid="{983210CC-C305-4C2B-8142-85FBD04A683B}"/>
    <cellStyle name="Komórka zaznaczona 2 5 34" xfId="14220" xr:uid="{60096278-E3BF-4D9E-AA5B-6D36E987989C}"/>
    <cellStyle name="Komórka zaznaczona 2 5 34 2" xfId="29736" xr:uid="{6582F997-4565-496F-8367-0F699244C15A}"/>
    <cellStyle name="Komórka zaznaczona 2 5 34 3" xfId="41109" xr:uid="{5329600F-394E-4C3D-A851-25D0E0B6FED9}"/>
    <cellStyle name="Komórka zaznaczona 2 5 34 4" xfId="48068" xr:uid="{A7FA8259-E81B-43B4-A780-616C5B965F84}"/>
    <cellStyle name="Komórka zaznaczona 2 5 35" xfId="13481" xr:uid="{288A9809-3A38-423E-B07F-ED335002B88F}"/>
    <cellStyle name="Komórka zaznaczona 2 5 35 2" xfId="29125" xr:uid="{91A26A4A-9595-43A3-855E-FF94027EE431}"/>
    <cellStyle name="Komórka zaznaczona 2 5 35 3" xfId="40577" xr:uid="{F4811B76-1BB9-4F02-BD21-5F98704006CC}"/>
    <cellStyle name="Komórka zaznaczona 2 5 35 4" xfId="47748" xr:uid="{B13B2818-197E-4D02-9D6F-93D48D9A707A}"/>
    <cellStyle name="Komórka zaznaczona 2 5 36" xfId="14777" xr:uid="{800E5B27-B7B8-482B-A936-FF1AD35DCB11}"/>
    <cellStyle name="Komórka zaznaczona 2 5 36 2" xfId="30293" xr:uid="{7114A7F8-94B0-45D9-A8CE-7EB92F66A644}"/>
    <cellStyle name="Komórka zaznaczona 2 5 36 3" xfId="41666" xr:uid="{A254E255-4841-4866-92E6-D95592EDB015}"/>
    <cellStyle name="Komórka zaznaczona 2 5 36 4" xfId="48429" xr:uid="{8F93D522-ED50-4AC9-9171-352CA1213B89}"/>
    <cellStyle name="Komórka zaznaczona 2 5 37" xfId="12327" xr:uid="{79D8B60C-7327-4B2D-BF61-25322EB87BA7}"/>
    <cellStyle name="Komórka zaznaczona 2 5 37 2" xfId="28045" xr:uid="{28252E1D-6AAA-4F4B-9F49-E3759B7BBCA6}"/>
    <cellStyle name="Komórka zaznaczona 2 5 37 3" xfId="39608" xr:uid="{E0609E20-9DD5-4F51-B2EF-BE2D84DF909E}"/>
    <cellStyle name="Komórka zaznaczona 2 5 37 4" xfId="47306" xr:uid="{50B5A312-E747-48C0-9CEA-6C6C4E35B2A5}"/>
    <cellStyle name="Komórka zaznaczona 2 5 38" xfId="15984" xr:uid="{7F9F84E1-DBA3-44E4-B3E0-04400D0E7290}"/>
    <cellStyle name="Komórka zaznaczona 2 5 38 2" xfId="31500" xr:uid="{87DF3F6C-DAF8-42EE-A499-447064091B15}"/>
    <cellStyle name="Komórka zaznaczona 2 5 38 3" xfId="42873" xr:uid="{F177B85C-E2D9-45B9-84A4-A47F2A3E2D16}"/>
    <cellStyle name="Komórka zaznaczona 2 5 38 4" xfId="48991" xr:uid="{50CBEE79-FE95-461B-AFF1-D45C747EFDF9}"/>
    <cellStyle name="Komórka zaznaczona 2 5 39" xfId="14297" xr:uid="{205A4DAD-A7B6-4610-9A3C-9FDDFF441A34}"/>
    <cellStyle name="Komórka zaznaczona 2 5 39 2" xfId="29813" xr:uid="{606D3C16-FAA2-49BB-9045-90466D1B3A47}"/>
    <cellStyle name="Komórka zaznaczona 2 5 39 3" xfId="41186" xr:uid="{9360E8F6-2F14-497B-A9C6-099985B912EF}"/>
    <cellStyle name="Komórka zaznaczona 2 5 39 4" xfId="48117" xr:uid="{3EE98223-A489-425A-972E-9AE34AB72210}"/>
    <cellStyle name="Komórka zaznaczona 2 5 4" xfId="536" xr:uid="{E27F1466-B795-434A-B0EB-B664472E54C2}"/>
    <cellStyle name="Komórka zaznaczona 2 5 4 2" xfId="8675" xr:uid="{F2BEB1DD-C4F5-4A99-A666-8F22D286C2E2}"/>
    <cellStyle name="Komórka zaznaczona 2 5 4 3" xfId="2501" xr:uid="{EC44B074-C096-4BB8-AD5F-022249E08BE0}"/>
    <cellStyle name="Komórka zaznaczona 2 5 4 3 2" xfId="18907" xr:uid="{E99F8AB6-04F3-40FD-A739-4C4CE6826F9B}"/>
    <cellStyle name="Komórka zaznaczona 2 5 4 3 3" xfId="24140" xr:uid="{AA0E2ACB-FA6A-4227-A3AF-2AB8CD2714DA}"/>
    <cellStyle name="Komórka zaznaczona 2 5 4 3 4" xfId="26781" xr:uid="{E7ECE04C-FF9D-4E32-BCBF-7B4604CA0BF9}"/>
    <cellStyle name="Komórka zaznaczona 2 5 40" xfId="16506" xr:uid="{60642BDA-08FC-46EC-8047-9EAD3F232056}"/>
    <cellStyle name="Komórka zaznaczona 2 5 40 2" xfId="32022" xr:uid="{BC0C0D3E-8506-4611-9FFC-885FE4F9A3FF}"/>
    <cellStyle name="Komórka zaznaczona 2 5 40 3" xfId="43395" xr:uid="{FA01AF4D-A353-4405-9C0F-5C44EE141218}"/>
    <cellStyle name="Komórka zaznaczona 2 5 40 4" xfId="49198" xr:uid="{5A3200D5-789D-4230-8329-46F60DFDE552}"/>
    <cellStyle name="Komórka zaznaczona 2 5 41" xfId="16885" xr:uid="{0FD3DCE2-1B1C-44EE-8BD6-28EFAC5450DE}"/>
    <cellStyle name="Komórka zaznaczona 2 5 42" xfId="26851" xr:uid="{38EC559B-6EF2-42BC-AC3A-5B528CFA7700}"/>
    <cellStyle name="Komórka zaznaczona 2 5 43" xfId="40684" xr:uid="{6E14B6BE-7BBA-4CFE-ADD6-1A151E396C37}"/>
    <cellStyle name="Komórka zaznaczona 2 5 5" xfId="1125" xr:uid="{5DFD049F-8413-4544-92F4-5B0E2651BF80}"/>
    <cellStyle name="Komórka zaznaczona 2 5 5 2" xfId="7738" xr:uid="{4189CB7C-4215-4856-AC7C-2EE8114C396F}"/>
    <cellStyle name="Komórka zaznaczona 2 5 5 3" xfId="13177" xr:uid="{5343684A-9BB7-42AA-914C-C3993922B433}"/>
    <cellStyle name="Komórka zaznaczona 2 5 5 3 2" xfId="28848" xr:uid="{96DD5048-D1DF-478E-AD00-105F1EEFDFF0}"/>
    <cellStyle name="Komórka zaznaczona 2 5 5 3 3" xfId="40338" xr:uid="{2E3717F1-78CE-4F73-9374-90E531BF52E5}"/>
    <cellStyle name="Komórka zaznaczona 2 5 5 3 4" xfId="47597" xr:uid="{FCA1653B-CBBA-44E4-90BA-81B145B110D9}"/>
    <cellStyle name="Komórka zaznaczona 2 5 6" xfId="1462" xr:uid="{14DAA4C9-C04F-4BD7-9202-030BA131BBC3}"/>
    <cellStyle name="Komórka zaznaczona 2 5 6 10" xfId="6090" xr:uid="{B04AFA42-5F03-4BB3-9836-7EAD305307B8}"/>
    <cellStyle name="Komórka zaznaczona 2 5 6 10 2" xfId="22388" xr:uid="{8401B92E-4D7F-4B00-B02E-5CA62AF2E97F}"/>
    <cellStyle name="Komórka zaznaczona 2 5 6 10 3" xfId="34506" xr:uid="{E2C63331-1832-4FF2-81FB-AA7767D85454}"/>
    <cellStyle name="Komórka zaznaczona 2 5 6 10 4" xfId="44785" xr:uid="{471B4D48-D59C-4DAF-BECD-80FDD000494A}"/>
    <cellStyle name="Komórka zaznaczona 2 5 6 11" xfId="6778" xr:uid="{42726678-32F7-414F-9FFB-FC97CC603F3C}"/>
    <cellStyle name="Komórka zaznaczona 2 5 6 11 2" xfId="23058" xr:uid="{BB122732-7095-45B8-A3DF-1584C966BE57}"/>
    <cellStyle name="Komórka zaznaczona 2 5 6 11 3" xfId="35159" xr:uid="{38C30683-106E-4286-92B1-982291F165C3}"/>
    <cellStyle name="Komórka zaznaczona 2 5 6 11 4" xfId="45124" xr:uid="{1367F82A-332A-428F-BD97-5FED6FCC39B2}"/>
    <cellStyle name="Komórka zaznaczona 2 5 6 12" xfId="7041" xr:uid="{5393E8B5-FC0F-4D68-9FAD-2B9A6AD796F2}"/>
    <cellStyle name="Komórka zaznaczona 2 5 6 12 2" xfId="23312" xr:uid="{0666E0A3-883C-4B75-971C-AA329104BECB}"/>
    <cellStyle name="Komórka zaznaczona 2 5 6 12 3" xfId="35410" xr:uid="{F03FBC59-365F-46C0-B3FC-86F6A9A35434}"/>
    <cellStyle name="Komórka zaznaczona 2 5 6 12 4" xfId="45221" xr:uid="{7996CF2D-AAC0-4707-8CB8-976A48811E06}"/>
    <cellStyle name="Komórka zaznaczona 2 5 6 13" xfId="8813" xr:uid="{B0FB305C-3E16-4185-869C-785530DB2DCB}"/>
    <cellStyle name="Komórka zaznaczona 2 5 6 13 2" xfId="25007" xr:uid="{87391330-B735-4D57-8DA1-B3FA4FA49ED8}"/>
    <cellStyle name="Komórka zaznaczona 2 5 6 13 3" xfId="36987" xr:uid="{6B00267F-184A-46AB-8170-1A6AB666F2EF}"/>
    <cellStyle name="Komórka zaznaczona 2 5 6 13 4" xfId="46086" xr:uid="{6EF17A7A-2725-4A55-979F-B638C18DBB2B}"/>
    <cellStyle name="Komórka zaznaczona 2 5 6 14" xfId="9311" xr:uid="{FD26C779-5878-425D-A824-DFE0A393227A}"/>
    <cellStyle name="Komórka zaznaczona 2 5 6 14 2" xfId="25485" xr:uid="{E8ABA44C-777F-4E21-8B2D-3675717BC547}"/>
    <cellStyle name="Komórka zaznaczona 2 5 6 14 3" xfId="37429" xr:uid="{A7B090B7-52ED-4D46-A3AD-11794CCC3D04}"/>
    <cellStyle name="Komórka zaznaczona 2 5 6 14 4" xfId="46309" xr:uid="{A22C7844-7ED6-4C90-976F-6698BCE52DA9}"/>
    <cellStyle name="Komórka zaznaczona 2 5 6 15" xfId="6837" xr:uid="{A4B1AAB0-37D3-47FA-8C3C-7180ABCAF3BB}"/>
    <cellStyle name="Komórka zaznaczona 2 5 6 15 2" xfId="23116" xr:uid="{EF2B2062-EA39-4A3F-AECE-4A3D48E47C46}"/>
    <cellStyle name="Komórka zaznaczona 2 5 6 15 3" xfId="35217" xr:uid="{EA217B30-E736-473E-AF74-B58BCC6FC9AC}"/>
    <cellStyle name="Komórka zaznaczona 2 5 6 15 4" xfId="45146" xr:uid="{3185F56A-B909-41C3-ACC9-760D202867DF}"/>
    <cellStyle name="Komórka zaznaczona 2 5 6 16" xfId="9459" xr:uid="{1534B12C-C812-44FE-9701-1FEE1D33B0DF}"/>
    <cellStyle name="Komórka zaznaczona 2 5 6 16 2" xfId="25615" xr:uid="{72CF992B-F0AA-463C-AD48-8A151F0323F9}"/>
    <cellStyle name="Komórka zaznaczona 2 5 6 16 3" xfId="37546" xr:uid="{F52682E5-5700-4A3E-8A02-A4A24BD0408C}"/>
    <cellStyle name="Komórka zaznaczona 2 5 6 16 4" xfId="46369" xr:uid="{D2F06178-1CCA-42A0-B5FA-AEC3D0B4F68A}"/>
    <cellStyle name="Komórka zaznaczona 2 5 6 17" xfId="10209" xr:uid="{436D77EC-7DC7-4B4D-985F-1B665B24A340}"/>
    <cellStyle name="Komórka zaznaczona 2 5 6 17 2" xfId="26316" xr:uid="{3AFD1002-D93A-462C-81AE-325721BDABBE}"/>
    <cellStyle name="Komórka zaznaczona 2 5 6 17 3" xfId="38164" xr:uid="{B57FF709-A461-4394-8744-84B8C863AEB7}"/>
    <cellStyle name="Komórka zaznaczona 2 5 6 17 4" xfId="46693" xr:uid="{D93A1E83-0118-478B-9CDF-8F41ED429F61}"/>
    <cellStyle name="Komórka zaznaczona 2 5 6 18" xfId="6138" xr:uid="{E3D34B6B-3D4E-4DF4-A8BC-8736B72C14E3}"/>
    <cellStyle name="Komórka zaznaczona 2 5 6 19" xfId="12023" xr:uid="{D20EB2DD-037A-41DE-8267-CA282494C8DE}"/>
    <cellStyle name="Komórka zaznaczona 2 5 6 19 2" xfId="27748" xr:uid="{FC8352C3-4F67-4376-AABA-017A2A334A46}"/>
    <cellStyle name="Komórka zaznaczona 2 5 6 19 3" xfId="39314" xr:uid="{A13E80FB-D506-492B-9CD4-DC3EB0F54E28}"/>
    <cellStyle name="Komórka zaznaczona 2 5 6 19 4" xfId="47209" xr:uid="{6FBC6BF7-1B01-48BD-A665-AC10C5E00475}"/>
    <cellStyle name="Komórka zaznaczona 2 5 6 2" xfId="3131" xr:uid="{0169C227-94C5-4450-A773-056571AEDAB5}"/>
    <cellStyle name="Komórka zaznaczona 2 5 6 2 2" xfId="19524" xr:uid="{D51C5B4A-DFFF-4F39-AEB5-8A936CDF5471}"/>
    <cellStyle name="Komórka zaznaczona 2 5 6 2 3" xfId="16918" xr:uid="{48F22B7A-3AA0-4657-828A-395E986DCDD5}"/>
    <cellStyle name="Komórka zaznaczona 2 5 6 2 4" xfId="27826" xr:uid="{073382C3-4C30-46F9-B612-349A1390596B}"/>
    <cellStyle name="Komórka zaznaczona 2 5 6 20" xfId="12557" xr:uid="{470E3CC3-A8A8-42F0-858B-CEFA47CA3BC4}"/>
    <cellStyle name="Komórka zaznaczona 2 5 6 20 2" xfId="28271" xr:uid="{42385C3D-F05F-42EE-BD76-3AD3E5B5C5C2}"/>
    <cellStyle name="Komórka zaznaczona 2 5 6 20 3" xfId="39821" xr:uid="{E4C40150-DDD7-457C-BEBB-FF33F03A17DF}"/>
    <cellStyle name="Komórka zaznaczona 2 5 6 20 4" xfId="47376" xr:uid="{9BA311AF-0E84-4ECD-87B5-1F6B7551159E}"/>
    <cellStyle name="Komórka zaznaczona 2 5 6 21" xfId="13054" xr:uid="{95B116B8-3093-4F4C-960C-A0DE7D754FCC}"/>
    <cellStyle name="Komórka zaznaczona 2 5 6 21 2" xfId="28745" xr:uid="{7323652D-2B29-4932-BE1F-C5498CF7702A}"/>
    <cellStyle name="Komórka zaznaczona 2 5 6 21 3" xfId="40258" xr:uid="{E435F042-0561-4A47-85FE-753C3A081D46}"/>
    <cellStyle name="Komórka zaznaczona 2 5 6 21 4" xfId="47552" xr:uid="{72819676-0B57-4979-B235-5F33A3B13B36}"/>
    <cellStyle name="Komórka zaznaczona 2 5 6 22" xfId="12104" xr:uid="{68B25BA0-21DE-4EDD-AE0D-CF108C5F50EE}"/>
    <cellStyle name="Komórka zaznaczona 2 5 6 22 2" xfId="27825" xr:uid="{62C5B1EC-6F53-4BAC-80F1-E84A9D587C4E}"/>
    <cellStyle name="Komórka zaznaczona 2 5 6 22 3" xfId="39390" xr:uid="{BF5B30CC-7F42-431C-B2BB-D5095A3BC487}"/>
    <cellStyle name="Komórka zaznaczona 2 5 6 22 4" xfId="47229" xr:uid="{C2F66A9E-C86D-45B6-A20B-E94349763207}"/>
    <cellStyle name="Komórka zaznaczona 2 5 6 23" xfId="13993" xr:uid="{79580014-36B1-46D4-AAFC-68ED2790E3DC}"/>
    <cellStyle name="Komórka zaznaczona 2 5 6 23 2" xfId="29509" xr:uid="{1B46AE0A-0B6B-4317-84C6-831E8CF779C1}"/>
    <cellStyle name="Komórka zaznaczona 2 5 6 23 3" xfId="40882" xr:uid="{C50F31F0-548D-46E9-8B75-9ED056EE9FE1}"/>
    <cellStyle name="Komórka zaznaczona 2 5 6 23 4" xfId="47922" xr:uid="{22142828-BDE4-4A8E-8CC3-E1E270BEC7D8}"/>
    <cellStyle name="Komórka zaznaczona 2 5 6 24" xfId="14385" xr:uid="{406E5793-C711-4932-A47E-13B18AE230F3}"/>
    <cellStyle name="Komórka zaznaczona 2 5 6 24 2" xfId="29901" xr:uid="{414A5F3A-C48C-485F-ACB5-89A9C11A82C4}"/>
    <cellStyle name="Komórka zaznaczona 2 5 6 24 3" xfId="41274" xr:uid="{22EF6FF0-144A-4B66-A7DC-B724963FEB0E}"/>
    <cellStyle name="Komórka zaznaczona 2 5 6 24 4" xfId="48164" xr:uid="{BF6897C2-6907-4A2E-B9FB-B19C37EB145C}"/>
    <cellStyle name="Komórka zaznaczona 2 5 6 25" xfId="13427" xr:uid="{9EF2DC7C-ACA8-48F3-864C-F224FC16E2B7}"/>
    <cellStyle name="Komórka zaznaczona 2 5 6 25 2" xfId="29071" xr:uid="{325E1F97-A1A1-455F-B3D7-02F6B78F5344}"/>
    <cellStyle name="Komórka zaznaczona 2 5 6 25 3" xfId="40527" xr:uid="{2626A0B7-6CA2-4570-8D57-389F6C6D8E22}"/>
    <cellStyle name="Komórka zaznaczona 2 5 6 25 4" xfId="47717" xr:uid="{97E54515-2FD9-4DF7-90F9-1AF04C6E65B4}"/>
    <cellStyle name="Komórka zaznaczona 2 5 6 26" xfId="15182" xr:uid="{62D38956-7EDC-45E0-8C0F-579C234CB300}"/>
    <cellStyle name="Komórka zaznaczona 2 5 6 26 2" xfId="30698" xr:uid="{04D95934-BC6A-4377-B99B-B2D1117B3B99}"/>
    <cellStyle name="Komórka zaznaczona 2 5 6 26 3" xfId="42071" xr:uid="{423BD85E-5F12-43A6-A478-26EA48D1729B}"/>
    <cellStyle name="Komórka zaznaczona 2 5 6 26 4" xfId="48592" xr:uid="{A021683A-8E90-4A63-ACD1-498F319A3D3C}"/>
    <cellStyle name="Komórka zaznaczona 2 5 6 27" xfId="15577" xr:uid="{1D78CFFC-151B-4263-90D1-03F62FFADBD4}"/>
    <cellStyle name="Komórka zaznaczona 2 5 6 27 2" xfId="31093" xr:uid="{1FD79F46-6E3F-4CF7-BB5C-937EF30BD835}"/>
    <cellStyle name="Komórka zaznaczona 2 5 6 27 3" xfId="42466" xr:uid="{5B3E5502-478F-4053-B0BC-DEEBFF393270}"/>
    <cellStyle name="Komórka zaznaczona 2 5 6 27 4" xfId="48757" xr:uid="{C46780DD-B1C4-4FCC-91B4-2D2051571B62}"/>
    <cellStyle name="Komórka zaznaczona 2 5 6 28" xfId="14020" xr:uid="{07B70BDE-BD0F-4A9A-B4E1-E4BCC09F5467}"/>
    <cellStyle name="Komórka zaznaczona 2 5 6 28 2" xfId="29536" xr:uid="{3BED9AFD-5FE5-4731-AAC4-FE04FBFBB681}"/>
    <cellStyle name="Komórka zaznaczona 2 5 6 28 3" xfId="40909" xr:uid="{8FF4FB08-9ABE-4CEF-86E1-9BA020440F26}"/>
    <cellStyle name="Komórka zaznaczona 2 5 6 28 4" xfId="47940" xr:uid="{F48EC8AD-99D9-4FCB-A88C-A8314E0D5974}"/>
    <cellStyle name="Komórka zaznaczona 2 5 6 29" xfId="16152" xr:uid="{19E3FB27-A22A-4DCF-8D5E-113F80671028}"/>
    <cellStyle name="Komórka zaznaczona 2 5 6 29 2" xfId="31668" xr:uid="{6F9820ED-AA1E-4554-A43A-52E2C7DC2F2A}"/>
    <cellStyle name="Komórka zaznaczona 2 5 6 29 3" xfId="43041" xr:uid="{90B54ABD-2112-4E08-AD07-C1F54D8FA152}"/>
    <cellStyle name="Komórka zaznaczona 2 5 6 29 4" xfId="49040" xr:uid="{D201A40C-3448-4341-B8F2-F6CE7F2F449B}"/>
    <cellStyle name="Komórka zaznaczona 2 5 6 3" xfId="3900" xr:uid="{1A150A4B-2EDC-40AA-B62E-EB4EAC71D749}"/>
    <cellStyle name="Komórka zaznaczona 2 5 6 3 2" xfId="20281" xr:uid="{461D8256-2493-4AF7-8223-C82DE18607C5}"/>
    <cellStyle name="Komórka zaznaczona 2 5 6 3 3" xfId="32360" xr:uid="{DC1F09EB-974E-439D-A9D7-17628C15F93F}"/>
    <cellStyle name="Komórka zaznaczona 2 5 6 3 4" xfId="34624" xr:uid="{2CCEB9F1-AF1A-4A52-87EE-452DD86C1149}"/>
    <cellStyle name="Komórka zaznaczona 2 5 6 30" xfId="16494" xr:uid="{B5CA7456-39CA-4741-858F-48FB944D6135}"/>
    <cellStyle name="Komórka zaznaczona 2 5 6 30 2" xfId="32010" xr:uid="{FBB9138D-6872-440A-9401-6B6106798385}"/>
    <cellStyle name="Komórka zaznaczona 2 5 6 30 3" xfId="43383" xr:uid="{03D61A62-646E-421E-8B99-DFF90F6435C6}"/>
    <cellStyle name="Komórka zaznaczona 2 5 6 30 4" xfId="49186" xr:uid="{4B1B9D1B-1D29-474E-8ECD-FA700F893DF2}"/>
    <cellStyle name="Komórka zaznaczona 2 5 6 31" xfId="14622" xr:uid="{0C6ED541-559F-4A1A-BBCD-094E55DAD8B6}"/>
    <cellStyle name="Komórka zaznaczona 2 5 6 31 2" xfId="30138" xr:uid="{E8E7E031-B8B5-49A2-A6A1-112C2E0F7792}"/>
    <cellStyle name="Komórka zaznaczona 2 5 6 31 3" xfId="41511" xr:uid="{57AE25F4-BE25-4BAE-BED0-FBE3E028AA9F}"/>
    <cellStyle name="Komórka zaznaczona 2 5 6 31 4" xfId="48315" xr:uid="{80B0A406-823C-433D-ADFD-066B9DF571EC}"/>
    <cellStyle name="Komórka zaznaczona 2 5 6 32" xfId="17884" xr:uid="{F18B5E37-44DA-4878-B677-C616811C9095}"/>
    <cellStyle name="Komórka zaznaczona 2 5 6 33" xfId="25686" xr:uid="{E516D6BE-E311-4B4D-957F-4ECB10FB937B}"/>
    <cellStyle name="Komórka zaznaczona 2 5 6 34" xfId="26791" xr:uid="{D3FB5A65-8155-41B7-AEA5-89D04BA19A48}"/>
    <cellStyle name="Komórka zaznaczona 2 5 6 4" xfId="4410" xr:uid="{1C3C1C6B-164E-473B-BBF2-7CA06946BAA8}"/>
    <cellStyle name="Komórka zaznaczona 2 5 6 4 2" xfId="20787" xr:uid="{D6CE5E7A-DBA6-428C-A3C7-898FA33CBAAA}"/>
    <cellStyle name="Komórka zaznaczona 2 5 6 4 3" xfId="32862" xr:uid="{43858F41-65B0-4862-A986-5BC953B5F32D}"/>
    <cellStyle name="Komórka zaznaczona 2 5 6 4 4" xfId="43751" xr:uid="{F163D0A8-5404-473C-A343-FAE83D08EA19}"/>
    <cellStyle name="Komórka zaznaczona 2 5 6 5" xfId="4955" xr:uid="{2A9AD56C-7931-4DFC-9067-4766DCC1244B}"/>
    <cellStyle name="Komórka zaznaczona 2 5 6 5 2" xfId="21327" xr:uid="{DB63F833-3A7B-4064-AEB5-3EE97BBC2353}"/>
    <cellStyle name="Komórka zaznaczona 2 5 6 5 3" xfId="33398" xr:uid="{75A01BF3-0F90-4497-9AE9-8E4B89DB5D18}"/>
    <cellStyle name="Komórka zaznaczona 2 5 6 5 4" xfId="44003" xr:uid="{F88E45AB-87BE-46CF-81D1-BD4DA48805E9}"/>
    <cellStyle name="Komórka zaznaczona 2 5 6 6" xfId="5370" xr:uid="{6046550B-3726-4788-A93A-4EB41B12791F}"/>
    <cellStyle name="Komórka zaznaczona 2 5 6 6 2" xfId="21731" xr:uid="{707ED12D-3D7B-4D18-A392-B2FC42257DD2}"/>
    <cellStyle name="Komórka zaznaczona 2 5 6 6 3" xfId="33806" xr:uid="{B0D7A523-52C6-4977-97AF-AAA557BC7B7D}"/>
    <cellStyle name="Komórka zaznaczona 2 5 6 6 4" xfId="44232" xr:uid="{AC219AEE-17F7-40DD-A7EC-50321C355C78}"/>
    <cellStyle name="Komórka zaznaczona 2 5 6 7" xfId="5859" xr:uid="{1B9E2EED-4723-4C07-A1DF-04372206D0BE}"/>
    <cellStyle name="Komórka zaznaczona 2 5 6 7 2" xfId="22160" xr:uid="{AD1A503E-A992-4FD2-9FF4-97A54EBF9026}"/>
    <cellStyle name="Komórka zaznaczona 2 5 6 7 3" xfId="34284" xr:uid="{CE478369-4AD9-4E73-A812-05305717545F}"/>
    <cellStyle name="Komórka zaznaczona 2 5 6 7 4" xfId="44644" xr:uid="{DA1F61D2-1F73-4BDC-BB69-C61B9E26C42F}"/>
    <cellStyle name="Komórka zaznaczona 2 5 6 8" xfId="6073" xr:uid="{246D77F2-59E2-4931-882F-A7C3EF3F3F9E}"/>
    <cellStyle name="Komórka zaznaczona 2 5 6 8 2" xfId="22371" xr:uid="{F84F3BAA-9155-4C40-A075-DEE27BC08E55}"/>
    <cellStyle name="Komórka zaznaczona 2 5 6 8 3" xfId="34490" xr:uid="{95B4F50C-FB47-4358-AF4D-68C3DF930806}"/>
    <cellStyle name="Komórka zaznaczona 2 5 6 8 4" xfId="44776" xr:uid="{2F7C57B6-0B7E-455A-9331-7640E17E531B}"/>
    <cellStyle name="Komórka zaznaczona 2 5 6 9" xfId="5255" xr:uid="{88FDB259-890B-4446-9156-63E5FF33ACAF}"/>
    <cellStyle name="Komórka zaznaczona 2 5 6 9 2" xfId="21626" xr:uid="{2B8BF795-C5AB-49FD-9252-68EA0088E20C}"/>
    <cellStyle name="Komórka zaznaczona 2 5 6 9 3" xfId="33695" xr:uid="{98F70681-9A6A-4AEE-A660-098C2A15CED4}"/>
    <cellStyle name="Komórka zaznaczona 2 5 6 9 4" xfId="44136" xr:uid="{A684C29A-087B-46C7-A878-5238B1342A73}"/>
    <cellStyle name="Komórka zaznaczona 2 5 7" xfId="1494" xr:uid="{ACE443E2-97A2-406F-91C5-17C985EBB348}"/>
    <cellStyle name="Komórka zaznaczona 2 5 7 10" xfId="6103" xr:uid="{5B7D1BD9-4D7E-4B74-9FAA-794982BECF71}"/>
    <cellStyle name="Komórka zaznaczona 2 5 7 10 2" xfId="22401" xr:uid="{DA8E22C5-18F3-482B-873D-52437BED0176}"/>
    <cellStyle name="Komórka zaznaczona 2 5 7 10 3" xfId="34519" xr:uid="{5EFC3387-0256-4DD5-8212-504D2A1F7188}"/>
    <cellStyle name="Komórka zaznaczona 2 5 7 10 4" xfId="44795" xr:uid="{42D71484-4048-4978-AAF0-E210F6495643}"/>
    <cellStyle name="Komórka zaznaczona 2 5 7 11" xfId="2661" xr:uid="{7FD6D945-A0FB-4B87-B23D-BD4F9EDE325D}"/>
    <cellStyle name="Komórka zaznaczona 2 5 7 11 2" xfId="19064" xr:uid="{D06FA4D7-0A43-4ABA-BCCF-3EC0F3BE3263}"/>
    <cellStyle name="Komórka zaznaczona 2 5 7 11 3" xfId="21711" xr:uid="{C7463177-CA06-491C-9AAC-FFCFB3CB5F28}"/>
    <cellStyle name="Komórka zaznaczona 2 5 7 11 4" xfId="37677" xr:uid="{FEFF51B4-8D8B-4475-BE2F-8EBBF19B2912}"/>
    <cellStyle name="Komórka zaznaczona 2 5 7 12" xfId="3591" xr:uid="{895E0ACD-5165-4A2C-BBC3-8E879DE9AAF3}"/>
    <cellStyle name="Komórka zaznaczona 2 5 7 12 2" xfId="19981" xr:uid="{141944A2-A7DA-4BE4-8EF5-8184B8BF1821}"/>
    <cellStyle name="Komórka zaznaczona 2 5 7 12 3" xfId="25311" xr:uid="{9F2D0198-DB29-4E18-B957-59924770BCB4}"/>
    <cellStyle name="Komórka zaznaczona 2 5 7 12 4" xfId="29282" xr:uid="{70C6D811-FA09-4633-AAA8-613D54C1E222}"/>
    <cellStyle name="Komórka zaznaczona 2 5 7 13" xfId="8845" xr:uid="{24672FDA-4854-4912-9EA8-3AA9651BBD4E}"/>
    <cellStyle name="Komórka zaznaczona 2 5 7 13 2" xfId="25039" xr:uid="{70396D49-0160-4BD2-927C-ACAA25685028}"/>
    <cellStyle name="Komórka zaznaczona 2 5 7 13 3" xfId="37019" xr:uid="{7040E535-BEA4-41BB-B170-C67471B7EB5B}"/>
    <cellStyle name="Komórka zaznaczona 2 5 7 13 4" xfId="46098" xr:uid="{EAE1D5C3-4703-40AC-BF4F-3E3205CF06CF}"/>
    <cellStyle name="Komórka zaznaczona 2 5 7 14" xfId="9343" xr:uid="{C0986BA4-0FFA-47E2-B714-C3C89E3AAF04}"/>
    <cellStyle name="Komórka zaznaczona 2 5 7 14 2" xfId="25511" xr:uid="{83660A57-AFBA-4FEB-B7C5-F3276746C79F}"/>
    <cellStyle name="Komórka zaznaczona 2 5 7 14 3" xfId="37455" xr:uid="{37772437-B9EA-4962-A7F1-8176017F09FF}"/>
    <cellStyle name="Komórka zaznaczona 2 5 7 14 4" xfId="46321" xr:uid="{273FFF06-EAFB-45B1-AFE2-15967DE95A5B}"/>
    <cellStyle name="Komórka zaznaczona 2 5 7 15" xfId="7141" xr:uid="{5843FBB0-1C07-4A8D-A5CE-BBB21584C171}"/>
    <cellStyle name="Komórka zaznaczona 2 5 7 15 2" xfId="23406" xr:uid="{6D274BC4-819C-4094-9C8D-08871E7337BF}"/>
    <cellStyle name="Komórka zaznaczona 2 5 7 15 3" xfId="35496" xr:uid="{09633C97-13CA-4A8C-B483-FD262364339B}"/>
    <cellStyle name="Komórka zaznaczona 2 5 7 15 4" xfId="45265" xr:uid="{AB007E6A-C5D4-4BF5-BE92-4C3BBD6C773F}"/>
    <cellStyle name="Komórka zaznaczona 2 5 7 16" xfId="9761" xr:uid="{AA8343EC-75A2-44FE-8941-17EB736379B2}"/>
    <cellStyle name="Komórka zaznaczona 2 5 7 16 2" xfId="25896" xr:uid="{8B696D40-9CD6-4DC4-90F5-1227DB1B59CD}"/>
    <cellStyle name="Komórka zaznaczona 2 5 7 16 3" xfId="37784" xr:uid="{E435005F-2743-40B2-9BA7-2B711209DC5B}"/>
    <cellStyle name="Komórka zaznaczona 2 5 7 16 4" xfId="46530" xr:uid="{DCF93EED-68FB-44E9-ABF0-FF8C89AD954E}"/>
    <cellStyle name="Komórka zaznaczona 2 5 7 17" xfId="10241" xr:uid="{4B55CAD3-8A92-4C41-BCC0-DE5643B690F1}"/>
    <cellStyle name="Komórka zaznaczona 2 5 7 17 2" xfId="26348" xr:uid="{2DAD53E3-D4FB-4907-BA58-E8CE77308953}"/>
    <cellStyle name="Komórka zaznaczona 2 5 7 17 3" xfId="38196" xr:uid="{65E5EC1E-6206-4A40-A7FA-3EDD45BAA918}"/>
    <cellStyle name="Komórka zaznaczona 2 5 7 17 4" xfId="46705" xr:uid="{10C59016-02D0-4775-964D-13BE56C1B0C9}"/>
    <cellStyle name="Komórka zaznaczona 2 5 7 18" xfId="8132" xr:uid="{1362C367-45DD-4F0C-A0A3-C4929D442E61}"/>
    <cellStyle name="Komórka zaznaczona 2 5 7 19" xfId="12055" xr:uid="{522E9A89-6D39-430F-B969-1F4819892A6D}"/>
    <cellStyle name="Komórka zaznaczona 2 5 7 19 2" xfId="27780" xr:uid="{20BC5674-1E42-434C-9565-E57249E42DD8}"/>
    <cellStyle name="Komórka zaznaczona 2 5 7 19 3" xfId="39346" xr:uid="{DACD9833-1D35-4049-8E24-B5B13640CD9D}"/>
    <cellStyle name="Komórka zaznaczona 2 5 7 19 4" xfId="47218" xr:uid="{BC26BF84-B251-4DA2-A6DE-39136E4B4EA8}"/>
    <cellStyle name="Komórka zaznaczona 2 5 7 2" xfId="3163" xr:uid="{797DA283-5AAD-4A0E-9F6A-6D8C9F86091F}"/>
    <cellStyle name="Komórka zaznaczona 2 5 7 2 2" xfId="19556" xr:uid="{95FAE54C-13FA-487B-8558-6947E157DC7D}"/>
    <cellStyle name="Komórka zaznaczona 2 5 7 2 3" xfId="23575" xr:uid="{758A07AD-6CD8-49D4-9552-2855E86DBD0E}"/>
    <cellStyle name="Komórka zaznaczona 2 5 7 2 4" xfId="36538" xr:uid="{402F0848-0DD0-4020-860E-411D02624262}"/>
    <cellStyle name="Komórka zaznaczona 2 5 7 20" xfId="12589" xr:uid="{196FF115-386E-4575-AE07-9D587089CE3E}"/>
    <cellStyle name="Komórka zaznaczona 2 5 7 20 2" xfId="28303" xr:uid="{1C85D95D-3A71-4A01-9E16-A408B237DF14}"/>
    <cellStyle name="Komórka zaznaczona 2 5 7 20 3" xfId="39853" xr:uid="{0E861275-28E3-453E-8D80-08D44D3F173B}"/>
    <cellStyle name="Komórka zaznaczona 2 5 7 20 4" xfId="47385" xr:uid="{195BD46A-2C9E-4141-B82A-211D9DB85408}"/>
    <cellStyle name="Komórka zaznaczona 2 5 7 21" xfId="13086" xr:uid="{E1AA4DF9-3958-4A25-8B59-B95F41D2A7E7}"/>
    <cellStyle name="Komórka zaznaczona 2 5 7 21 2" xfId="28774" xr:uid="{06C0AFD2-6638-447F-896F-5A3CCA06F01E}"/>
    <cellStyle name="Komórka zaznaczona 2 5 7 21 3" xfId="40280" xr:uid="{4BC9B3E1-E721-4DEE-85CB-772D013C54B3}"/>
    <cellStyle name="Komórka zaznaczona 2 5 7 21 4" xfId="47567" xr:uid="{4E45F551-F6A7-4500-B2BC-2B46BDD363CC}"/>
    <cellStyle name="Komórka zaznaczona 2 5 7 22" xfId="11700" xr:uid="{DA6C316A-7580-49A4-A9B3-5838A3AC4A5C}"/>
    <cellStyle name="Komórka zaznaczona 2 5 7 22 2" xfId="27456" xr:uid="{95A5B985-F6B7-4DCC-972B-6A77D653C6A9}"/>
    <cellStyle name="Komórka zaznaczona 2 5 7 22 3" xfId="39036" xr:uid="{26738502-A25A-4841-BB65-8357767694BE}"/>
    <cellStyle name="Komórka zaznaczona 2 5 7 22 4" xfId="47109" xr:uid="{AE422F96-FF29-43F1-8609-B1C79903D562}"/>
    <cellStyle name="Komórka zaznaczona 2 5 7 23" xfId="14636" xr:uid="{E5EC970E-576F-4FBD-9C36-9055306F2039}"/>
    <cellStyle name="Komórka zaznaczona 2 5 7 23 2" xfId="30152" xr:uid="{EE636185-4735-442B-BE94-3A1E8B8209A7}"/>
    <cellStyle name="Komórka zaznaczona 2 5 7 23 3" xfId="41525" xr:uid="{2ED93819-F2D3-45D3-ADBE-F944DAA0DCA9}"/>
    <cellStyle name="Komórka zaznaczona 2 5 7 23 4" xfId="48325" xr:uid="{A1F9DCA4-2015-44BA-BE44-405DBBB2B1A3}"/>
    <cellStyle name="Komórka zaznaczona 2 5 7 24" xfId="14305" xr:uid="{CF893010-0E6F-43DD-8263-6FDDA446ECFB}"/>
    <cellStyle name="Komórka zaznaczona 2 5 7 24 2" xfId="29821" xr:uid="{79D77C11-58EE-46F9-908C-CD4CD3C7D822}"/>
    <cellStyle name="Komórka zaznaczona 2 5 7 24 3" xfId="41194" xr:uid="{EB24C5B3-4E1F-4BB0-8F8C-3E1C93AEECA4}"/>
    <cellStyle name="Komórka zaznaczona 2 5 7 24 4" xfId="48122" xr:uid="{CBB51D65-B6EA-4EFC-96FF-F44A50639225}"/>
    <cellStyle name="Komórka zaznaczona 2 5 7 25" xfId="13926" xr:uid="{CF239C6D-E40B-4DF2-AB09-9BC9EE9AFFB9}"/>
    <cellStyle name="Komórka zaznaczona 2 5 7 25 2" xfId="29442" xr:uid="{C514F1E4-83B8-4486-BC8E-56ED9C4D8398}"/>
    <cellStyle name="Komórka zaznaczona 2 5 7 25 3" xfId="40815" xr:uid="{82868014-5DFB-4285-AF7F-7A16A3A11512}"/>
    <cellStyle name="Komórka zaznaczona 2 5 7 25 4" xfId="47886" xr:uid="{94C0FC24-DD60-4B27-B8E0-A7C638A0F143}"/>
    <cellStyle name="Komórka zaznaczona 2 5 7 26" xfId="15214" xr:uid="{D72F6B43-37F2-4028-92AE-C51E6E067235}"/>
    <cellStyle name="Komórka zaznaczona 2 5 7 26 2" xfId="30730" xr:uid="{DD08BC49-66D4-435B-A9D3-F3B98C339C70}"/>
    <cellStyle name="Komórka zaznaczona 2 5 7 26 3" xfId="42103" xr:uid="{5D58B7B0-A196-4227-A03B-8FFF3DD56C0E}"/>
    <cellStyle name="Komórka zaznaczona 2 5 7 26 4" xfId="48601" xr:uid="{F1313A20-0A11-4449-802A-6BD1837D3CD5}"/>
    <cellStyle name="Komórka zaznaczona 2 5 7 27" xfId="15593" xr:uid="{A533C08F-C220-438B-A2A7-25D200E4B920}"/>
    <cellStyle name="Komórka zaznaczona 2 5 7 27 2" xfId="31109" xr:uid="{C77878E5-E3A7-4271-B018-CDB203780E9C}"/>
    <cellStyle name="Komórka zaznaczona 2 5 7 27 3" xfId="42482" xr:uid="{D31B6D36-0E78-43F2-B2F1-D456E61EDE30}"/>
    <cellStyle name="Komórka zaznaczona 2 5 7 27 4" xfId="48769" xr:uid="{FBEBF962-D809-4B00-8D01-F21116E2B195}"/>
    <cellStyle name="Komórka zaznaczona 2 5 7 28" xfId="6354" xr:uid="{0F9B3D78-612E-4DED-B3B0-A6FF438F7457}"/>
    <cellStyle name="Komórka zaznaczona 2 5 7 28 2" xfId="22646" xr:uid="{8A838095-91D0-44C1-A56C-E96697D26668}"/>
    <cellStyle name="Komórka zaznaczona 2 5 7 28 3" xfId="34759" xr:uid="{EBC033E6-F817-4209-9EA1-FBE9A0982191}"/>
    <cellStyle name="Komórka zaznaczona 2 5 7 28 4" xfId="44938" xr:uid="{C088FE4D-C103-43A4-8C72-109B34463B2B}"/>
    <cellStyle name="Komórka zaznaczona 2 5 7 29" xfId="16184" xr:uid="{DB2A88EF-3908-4FA1-AA57-3C938DD69717}"/>
    <cellStyle name="Komórka zaznaczona 2 5 7 29 2" xfId="31700" xr:uid="{D686176F-2CD5-427D-A2A8-FE62537DAA04}"/>
    <cellStyle name="Komórka zaznaczona 2 5 7 29 3" xfId="43073" xr:uid="{A5D00DD1-3AB8-479A-A492-1D0D22C8F393}"/>
    <cellStyle name="Komórka zaznaczona 2 5 7 29 4" xfId="49049" xr:uid="{DD040BBD-CF75-4470-A558-0E8CC83FA4A8}"/>
    <cellStyle name="Komórka zaznaczona 2 5 7 3" xfId="3932" xr:uid="{8CFD16E5-F90C-4C5D-9DE7-597965C04C7E}"/>
    <cellStyle name="Komórka zaznaczona 2 5 7 3 2" xfId="20313" xr:uid="{93680DC7-7710-432A-B5D9-359817B33BE5}"/>
    <cellStyle name="Komórka zaznaczona 2 5 7 3 3" xfId="32392" xr:uid="{61455CE3-D262-4A61-9F69-C5ABB17EFD6A}"/>
    <cellStyle name="Komórka zaznaczona 2 5 7 3 4" xfId="37348" xr:uid="{2E009126-7CA3-474B-B35A-933BF997D357}"/>
    <cellStyle name="Komórka zaznaczona 2 5 7 30" xfId="16503" xr:uid="{96F8EE60-5224-4333-B09D-D64F384E0AD2}"/>
    <cellStyle name="Komórka zaznaczona 2 5 7 30 2" xfId="32019" xr:uid="{151689CB-05E8-45C8-AEBC-77952F0D3879}"/>
    <cellStyle name="Komórka zaznaczona 2 5 7 30 3" xfId="43392" xr:uid="{E2112387-D522-4F30-99A0-974EC3410036}"/>
    <cellStyle name="Komórka zaznaczona 2 5 7 30 4" xfId="49195" xr:uid="{DF391652-27C8-472B-8DF0-099E8F951A4A}"/>
    <cellStyle name="Komórka zaznaczona 2 5 7 31" xfId="14682" xr:uid="{539C0A4C-D3C7-4971-8F26-DD4D8152BD4F}"/>
    <cellStyle name="Komórka zaznaczona 2 5 7 31 2" xfId="30198" xr:uid="{7CBE9217-13BF-4256-A231-EDF2BE1E73D9}"/>
    <cellStyle name="Komórka zaznaczona 2 5 7 31 3" xfId="41571" xr:uid="{121054D6-C002-4EF3-A46C-03EA9332C9B8}"/>
    <cellStyle name="Komórka zaznaczona 2 5 7 31 4" xfId="48353" xr:uid="{D0D2F1B7-0300-4699-9C9E-F98BD9B86B54}"/>
    <cellStyle name="Komórka zaznaczona 2 5 7 32" xfId="17916" xr:uid="{224AAC5E-A6C3-4877-AFCB-9EC832BCD097}"/>
    <cellStyle name="Komórka zaznaczona 2 5 7 33" xfId="21755" xr:uid="{D39D121B-4D60-46F1-841B-D8BBD6C1CC43}"/>
    <cellStyle name="Komórka zaznaczona 2 5 7 34" xfId="38517" xr:uid="{F4A33E0F-608C-46EF-B032-B1D835BDB9D9}"/>
    <cellStyle name="Komórka zaznaczona 2 5 7 4" xfId="4442" xr:uid="{A1E76E06-BC44-485F-B3BB-76E0D9604338}"/>
    <cellStyle name="Komórka zaznaczona 2 5 7 4 2" xfId="20819" xr:uid="{3C6B2365-F703-4957-A60E-15AB5F810DED}"/>
    <cellStyle name="Komórka zaznaczona 2 5 7 4 3" xfId="32894" xr:uid="{0A89181C-3A14-4FA3-96D7-59DDC8A8441B}"/>
    <cellStyle name="Komórka zaznaczona 2 5 7 4 4" xfId="43763" xr:uid="{F727BDBC-C127-4710-9215-29634E182326}"/>
    <cellStyle name="Komórka zaznaczona 2 5 7 5" xfId="4987" xr:uid="{836D136A-05E6-4290-BB1C-2C917121C671}"/>
    <cellStyle name="Komórka zaznaczona 2 5 7 5 2" xfId="21359" xr:uid="{03A170EA-BD33-47CE-9DB4-F26D20C49C1C}"/>
    <cellStyle name="Komórka zaznaczona 2 5 7 5 3" xfId="33430" xr:uid="{B51FC006-F1FE-4338-85FE-178EB1263C64}"/>
    <cellStyle name="Komórka zaznaczona 2 5 7 5 4" xfId="44016" xr:uid="{61301703-E80B-4B6A-A53F-DCD048C743AC}"/>
    <cellStyle name="Komórka zaznaczona 2 5 7 6" xfId="5402" xr:uid="{A6D580FC-82C0-4571-B570-73CF67B4D4C0}"/>
    <cellStyle name="Komórka zaznaczona 2 5 7 6 2" xfId="21756" xr:uid="{F813F87E-86AA-4839-BA18-B7C517312A90}"/>
    <cellStyle name="Komórka zaznaczona 2 5 7 6 3" xfId="33838" xr:uid="{E8A5D4AA-87C0-48D2-8D9B-E111E0AA9B84}"/>
    <cellStyle name="Komórka zaznaczona 2 5 7 6 4" xfId="44264" xr:uid="{6B5F4248-0827-46D1-8A74-0C917B496907}"/>
    <cellStyle name="Komórka zaznaczona 2 5 7 7" xfId="5890" xr:uid="{B0213906-DA89-4429-93FD-28F13636FB3F}"/>
    <cellStyle name="Komórka zaznaczona 2 5 7 7 2" xfId="22191" xr:uid="{65FBA784-CB91-4928-BEBC-A7C4064B3369}"/>
    <cellStyle name="Komórka zaznaczona 2 5 7 7 3" xfId="34315" xr:uid="{937FFCE8-9437-44BC-9441-24752136B6FC}"/>
    <cellStyle name="Komórka zaznaczona 2 5 7 7 4" xfId="44662" xr:uid="{600720CF-9C84-4180-AA1E-D09097A4CBC3}"/>
    <cellStyle name="Komórka zaznaczona 2 5 7 8" xfId="2826" xr:uid="{45A7FC7B-3E41-4ED2-8B6E-936D6A3C92B2}"/>
    <cellStyle name="Komórka zaznaczona 2 5 7 8 2" xfId="19224" xr:uid="{0D052837-450F-416F-93C0-060A494F265F}"/>
    <cellStyle name="Komórka zaznaczona 2 5 7 8 3" xfId="22048" xr:uid="{51F1A268-350A-49C1-BC14-94FEDE71A8A2}"/>
    <cellStyle name="Komórka zaznaczona 2 5 7 8 4" xfId="28945" xr:uid="{BEC96C52-19E3-4EE1-BD0F-67AD0B7A8E95}"/>
    <cellStyle name="Komórka zaznaczona 2 5 7 9" xfId="2086" xr:uid="{D7C2FAE7-C4DA-46A5-B641-F04D42AE8BBF}"/>
    <cellStyle name="Komórka zaznaczona 2 5 7 9 2" xfId="18501" xr:uid="{D8A0EC8E-E5E3-4600-AE14-164494813B9E}"/>
    <cellStyle name="Komórka zaznaczona 2 5 7 9 3" xfId="17395" xr:uid="{320FDA84-0731-4CD9-80EC-4E1F6A948B8F}"/>
    <cellStyle name="Komórka zaznaczona 2 5 7 9 4" xfId="37861" xr:uid="{B55F76BA-730F-41A1-BA34-3DBC7589152E}"/>
    <cellStyle name="Komórka zaznaczona 2 5 8" xfId="1395" xr:uid="{B9C3C4DD-8684-4839-8DD2-55A488F6AB86}"/>
    <cellStyle name="Komórka zaznaczona 2 5 8 10" xfId="3713" xr:uid="{07876752-7B17-45EA-8798-80CD5B3E5DDC}"/>
    <cellStyle name="Komórka zaznaczona 2 5 8 10 2" xfId="20095" xr:uid="{08511C17-865D-47CE-8B18-35810806C258}"/>
    <cellStyle name="Komórka zaznaczona 2 5 8 10 3" xfId="26922" xr:uid="{B193BE83-49BD-4946-9A6F-D45DB4FDE206}"/>
    <cellStyle name="Komórka zaznaczona 2 5 8 10 4" xfId="29268" xr:uid="{C0F866E7-0D0E-48A4-9A3E-45A89D65CB54}"/>
    <cellStyle name="Komórka zaznaczona 2 5 8 11" xfId="7214" xr:uid="{61620AD6-2E8D-4907-A60E-6AAD853B96C2}"/>
    <cellStyle name="Komórka zaznaczona 2 5 8 11 2" xfId="23474" xr:uid="{D9386971-890B-4D2C-BC9C-83922EE68C50}"/>
    <cellStyle name="Komórka zaznaczona 2 5 8 11 3" xfId="35561" xr:uid="{A975CBBD-D63C-473D-B4E4-A1DBDF6C2451}"/>
    <cellStyle name="Komórka zaznaczona 2 5 8 11 4" xfId="45299" xr:uid="{2F5695E8-F58F-491D-A297-40F67B72C68E}"/>
    <cellStyle name="Komórka zaznaczona 2 5 8 12" xfId="7240" xr:uid="{F351107F-2CEF-4151-8D52-D4AF7D028FD4}"/>
    <cellStyle name="Komórka zaznaczona 2 5 8 12 2" xfId="23500" xr:uid="{22817027-F7B2-436F-938C-E320F91AA22D}"/>
    <cellStyle name="Komórka zaznaczona 2 5 8 12 3" xfId="35586" xr:uid="{ABAA3BB8-C842-4BEF-8686-0D040B78A251}"/>
    <cellStyle name="Komórka zaznaczona 2 5 8 12 4" xfId="45311" xr:uid="{19FAA664-91C1-49D3-92AD-740467B965FA}"/>
    <cellStyle name="Komórka zaznaczona 2 5 8 13" xfId="8747" xr:uid="{783801F1-2CC0-421B-A0EA-58603484A399}"/>
    <cellStyle name="Komórka zaznaczona 2 5 8 13 2" xfId="24941" xr:uid="{2225431D-152B-4976-BC74-717922529A12}"/>
    <cellStyle name="Komórka zaznaczona 2 5 8 13 3" xfId="36922" xr:uid="{C4F72F5F-D1CF-4400-A155-24C11609939E}"/>
    <cellStyle name="Komórka zaznaczona 2 5 8 13 4" xfId="46063" xr:uid="{9D389B1B-37E5-4D46-97CA-42137A07CC26}"/>
    <cellStyle name="Komórka zaznaczona 2 5 8 14" xfId="9245" xr:uid="{D246AB5E-F2C2-49C7-BCAB-83D4A879B419}"/>
    <cellStyle name="Komórka zaznaczona 2 5 8 14 2" xfId="25427" xr:uid="{A15F0B36-010E-45C7-85CC-3E5EBE0DC889}"/>
    <cellStyle name="Komórka zaznaczona 2 5 8 14 3" xfId="37376" xr:uid="{E14869EE-6B06-4242-9ED3-2706F76C294D}"/>
    <cellStyle name="Komórka zaznaczona 2 5 8 14 4" xfId="46279" xr:uid="{BB969ADE-2677-47B8-BC35-343567DD474E}"/>
    <cellStyle name="Komórka zaznaczona 2 5 8 15" xfId="9294" xr:uid="{551D4EF0-F273-4FA0-93D4-69D1BEC5E5BA}"/>
    <cellStyle name="Komórka zaznaczona 2 5 8 15 2" xfId="25469" xr:uid="{2C8D4CDD-DDE3-4FBE-99F6-9605FFA09606}"/>
    <cellStyle name="Komórka zaznaczona 2 5 8 15 3" xfId="37415" xr:uid="{9171EB74-9D9C-435C-AD70-57A07EF66392}"/>
    <cellStyle name="Komórka zaznaczona 2 5 8 15 4" xfId="46299" xr:uid="{635A0E98-C78A-410F-B5BC-D270FC5CF081}"/>
    <cellStyle name="Komórka zaznaczona 2 5 8 16" xfId="9403" xr:uid="{206BB302-3B0A-43F1-A916-9B172664C838}"/>
    <cellStyle name="Komórka zaznaczona 2 5 8 16 2" xfId="25564" xr:uid="{DC7A4617-AFB2-45BF-B2FD-1BB2D71338C2}"/>
    <cellStyle name="Komórka zaznaczona 2 5 8 16 3" xfId="37499" xr:uid="{5D84FE31-0E7F-447E-B465-AA8B1558787C}"/>
    <cellStyle name="Komórka zaznaczona 2 5 8 16 4" xfId="46340" xr:uid="{F1923939-5290-4A65-B279-AD730CAA82FD}"/>
    <cellStyle name="Komórka zaznaczona 2 5 8 17" xfId="10143" xr:uid="{8C17EA5A-0363-4615-9D41-FDCB15E685B8}"/>
    <cellStyle name="Komórka zaznaczona 2 5 8 17 2" xfId="26252" xr:uid="{5A1B903A-9DAD-46FD-82BB-6A49EEC89407}"/>
    <cellStyle name="Komórka zaznaczona 2 5 8 17 3" xfId="38105" xr:uid="{383B1F7A-C5D3-49C2-9F0A-8BF31E3B3575}"/>
    <cellStyle name="Komórka zaznaczona 2 5 8 17 4" xfId="46673" xr:uid="{9364A76C-E0BF-4A23-853C-622A2CF59613}"/>
    <cellStyle name="Komórka zaznaczona 2 5 8 18" xfId="9230" xr:uid="{D55068E3-ABD1-407B-85B1-05501FF36702}"/>
    <cellStyle name="Komórka zaznaczona 2 5 8 19" xfId="11956" xr:uid="{00FCE80D-0140-43AA-85EA-2D2B0E33EC0F}"/>
    <cellStyle name="Komórka zaznaczona 2 5 8 19 2" xfId="27682" xr:uid="{0A21C063-F430-405D-ABF0-EB7C392990D8}"/>
    <cellStyle name="Komórka zaznaczona 2 5 8 19 3" xfId="39247" xr:uid="{5D0420A9-5A7B-4DDB-ABF7-1C7EA0224E66}"/>
    <cellStyle name="Komórka zaznaczona 2 5 8 19 4" xfId="47190" xr:uid="{CF044ABC-B841-4CB4-B576-23B369F98FD4}"/>
    <cellStyle name="Komórka zaznaczona 2 5 8 2" xfId="3064" xr:uid="{3C52612D-38BB-4790-9742-5B2ADD698AAD}"/>
    <cellStyle name="Komórka zaznaczona 2 5 8 2 2" xfId="19457" xr:uid="{97B19480-0F09-4B0B-96D4-E5E5060FE265}"/>
    <cellStyle name="Komórka zaznaczona 2 5 8 2 3" xfId="28885" xr:uid="{B0E3523C-2EFB-43C0-8CFF-705DFA703840}"/>
    <cellStyle name="Komórka zaznaczona 2 5 8 2 4" xfId="28951" xr:uid="{767CDA7E-10AB-40B8-B484-AC10522EC477}"/>
    <cellStyle name="Komórka zaznaczona 2 5 8 20" xfId="12492" xr:uid="{274CF380-AEA1-4CF8-B465-3CCFBF96F171}"/>
    <cellStyle name="Komórka zaznaczona 2 5 8 20 2" xfId="28207" xr:uid="{EB61A40B-3833-4EAD-9FBA-74CBDD749834}"/>
    <cellStyle name="Komórka zaznaczona 2 5 8 20 3" xfId="39761" xr:uid="{CF26E762-795C-49C7-8B84-FF09E0266652}"/>
    <cellStyle name="Komórka zaznaczona 2 5 8 20 4" xfId="47362" xr:uid="{286293D6-5A5D-4AD7-8415-E2E070A6832F}"/>
    <cellStyle name="Komórka zaznaczona 2 5 8 21" xfId="12995" xr:uid="{23B0BE36-C9D7-49EE-A281-7328544D1386}"/>
    <cellStyle name="Komórka zaznaczona 2 5 8 21 2" xfId="28692" xr:uid="{BBB5CE58-6376-4CEF-BF13-BE00AB4C3EA6}"/>
    <cellStyle name="Komórka zaznaczona 2 5 8 21 3" xfId="40216" xr:uid="{E7A90BC5-10C2-4640-AA53-1BD7F99E15AF}"/>
    <cellStyle name="Komórka zaznaczona 2 5 8 21 4" xfId="47531" xr:uid="{2E28277F-4735-4988-A350-FA4D1628CFC0}"/>
    <cellStyle name="Komórka zaznaczona 2 5 8 22" xfId="12894" xr:uid="{8FE2F9EC-4685-4EC1-8DEF-9ABADDB7BAB3}"/>
    <cellStyle name="Komórka zaznaczona 2 5 8 22 2" xfId="28603" xr:uid="{ABEF963C-5892-4447-8E7A-6F04BB79F4AB}"/>
    <cellStyle name="Komórka zaznaczona 2 5 8 22 3" xfId="40140" xr:uid="{6236C295-99F9-417F-A2E3-3CEF0A03871A}"/>
    <cellStyle name="Komórka zaznaczona 2 5 8 22 4" xfId="47490" xr:uid="{1E749CC9-8EAE-4E0A-9977-33C93ACDB8FA}"/>
    <cellStyle name="Komórka zaznaczona 2 5 8 23" xfId="9637" xr:uid="{6DF8C54A-CD0B-4E51-957F-1306E240C064}"/>
    <cellStyle name="Komórka zaznaczona 2 5 8 23 2" xfId="25785" xr:uid="{C58B6D4D-B80A-4915-BD5D-194A1A1D512E}"/>
    <cellStyle name="Komórka zaznaczona 2 5 8 23 3" xfId="37689" xr:uid="{1726E3F3-99EB-4C77-A328-B0068737DD58}"/>
    <cellStyle name="Komórka zaznaczona 2 5 8 23 4" xfId="46474" xr:uid="{CF9F2DEE-5963-48B6-9BF5-A439BB109B33}"/>
    <cellStyle name="Komórka zaznaczona 2 5 8 24" xfId="14200" xr:uid="{4E4F9989-978F-4D4A-8B4B-EA77C0A1EAE6}"/>
    <cellStyle name="Komórka zaznaczona 2 5 8 24 2" xfId="29716" xr:uid="{782F08F4-58FF-4A22-BA80-E3406D95B097}"/>
    <cellStyle name="Komórka zaznaczona 2 5 8 24 3" xfId="41089" xr:uid="{CE4B4E22-5969-4860-A6B3-8EB2577EC662}"/>
    <cellStyle name="Komórka zaznaczona 2 5 8 24 4" xfId="48054" xr:uid="{380FB728-405E-483B-A81F-5E982A76485E}"/>
    <cellStyle name="Komórka zaznaczona 2 5 8 25" xfId="13868" xr:uid="{36102462-CCCB-4EF6-8FE1-742033387CC4}"/>
    <cellStyle name="Komórka zaznaczona 2 5 8 25 2" xfId="29384" xr:uid="{173E83AD-BF17-45E2-BC30-0BE854729BD5}"/>
    <cellStyle name="Komórka zaznaczona 2 5 8 25 3" xfId="40757" xr:uid="{6442F8C1-8C0A-4AB9-B479-497E12D83252}"/>
    <cellStyle name="Komórka zaznaczona 2 5 8 25 4" xfId="47851" xr:uid="{B276FEF4-9532-4C71-B72D-3E8990750F7C}"/>
    <cellStyle name="Komórka zaznaczona 2 5 8 26" xfId="15122" xr:uid="{6C0B903F-0FA0-439B-9DB1-F362FAB502CC}"/>
    <cellStyle name="Komórka zaznaczona 2 5 8 26 2" xfId="30638" xr:uid="{083FA451-12E4-4E4D-8361-A2F14175EB09}"/>
    <cellStyle name="Komórka zaznaczona 2 5 8 26 3" xfId="42011" xr:uid="{54205D84-886A-4E5C-AC8C-9F28FFBBB6FC}"/>
    <cellStyle name="Komórka zaznaczona 2 5 8 26 4" xfId="48578" xr:uid="{E6E2211E-28F4-42FC-BCC4-2E332354612D}"/>
    <cellStyle name="Komórka zaznaczona 2 5 8 27" xfId="15548" xr:uid="{9E1358CC-1ADD-424A-90F7-D1766A5595C9}"/>
    <cellStyle name="Komórka zaznaczona 2 5 8 27 2" xfId="31064" xr:uid="{A7FFF6A6-8A5D-4BFE-8E73-8A409338320F}"/>
    <cellStyle name="Komórka zaznaczona 2 5 8 27 3" xfId="42437" xr:uid="{0BC4994A-902D-478B-8600-D0F0371C073A}"/>
    <cellStyle name="Komórka zaznaczona 2 5 8 27 4" xfId="48733" xr:uid="{8C46497B-20C3-45A3-8293-03C76F6D602F}"/>
    <cellStyle name="Komórka zaznaczona 2 5 8 28" xfId="11773" xr:uid="{E78DF6A2-8CA0-4F20-8784-00D75D38A433}"/>
    <cellStyle name="Komórka zaznaczona 2 5 8 28 2" xfId="27514" xr:uid="{D5F901B4-CC7C-4994-B2B8-DC3D8218B417}"/>
    <cellStyle name="Komórka zaznaczona 2 5 8 28 3" xfId="39089" xr:uid="{9F8DDB00-81BB-4915-91DA-532225C41ACB}"/>
    <cellStyle name="Komórka zaznaczona 2 5 8 28 4" xfId="47137" xr:uid="{824703C6-A901-4EE2-AC63-910C8A6DC681}"/>
    <cellStyle name="Komórka zaznaczona 2 5 8 29" xfId="16092" xr:uid="{E7CE0154-C52E-423A-8A82-2FC2EC766414}"/>
    <cellStyle name="Komórka zaznaczona 2 5 8 29 2" xfId="31608" xr:uid="{7FBD3896-9297-4CA5-ACC7-65A9E67D14AE}"/>
    <cellStyle name="Komórka zaznaczona 2 5 8 29 3" xfId="42981" xr:uid="{21BE7F66-14DD-4CA8-A298-9B1CB6153D08}"/>
    <cellStyle name="Komórka zaznaczona 2 5 8 29 4" xfId="49025" xr:uid="{4CEC689E-A0BE-4BB4-8AFB-E6121CF142BD}"/>
    <cellStyle name="Komórka zaznaczona 2 5 8 3" xfId="3835" xr:uid="{73DF6D19-CF53-48BE-8686-FEC2045C771D}"/>
    <cellStyle name="Komórka zaznaczona 2 5 8 3 2" xfId="20216" xr:uid="{E29CB355-721E-4B7C-B588-D5D9BF74F6BC}"/>
    <cellStyle name="Komórka zaznaczona 2 5 8 3 3" xfId="32298" xr:uid="{C92118F2-9ABB-4F06-901D-CBC06A46D9C2}"/>
    <cellStyle name="Komórka zaznaczona 2 5 8 3 4" xfId="39701" xr:uid="{3EBE3F27-D41C-4663-87C8-EFDBD941E686}"/>
    <cellStyle name="Komórka zaznaczona 2 5 8 30" xfId="16480" xr:uid="{4726AA73-20A9-476B-8275-854E57B1285F}"/>
    <cellStyle name="Komórka zaznaczona 2 5 8 30 2" xfId="31996" xr:uid="{4F02CACF-E721-4D06-B882-FBA6353A1322}"/>
    <cellStyle name="Komórka zaznaczona 2 5 8 30 3" xfId="43369" xr:uid="{FD7FBC89-7485-4575-9070-DA903588EE4C}"/>
    <cellStyle name="Komórka zaznaczona 2 5 8 30 4" xfId="49172" xr:uid="{CFF9D2A3-D52C-4222-8EF2-CA9586CE85C9}"/>
    <cellStyle name="Komórka zaznaczona 2 5 8 31" xfId="15811" xr:uid="{27241E5D-B9F0-4568-91E5-BBDEE22A717F}"/>
    <cellStyle name="Komórka zaznaczona 2 5 8 31 2" xfId="31327" xr:uid="{95D3AD3D-00C1-4CFD-BEA5-AF99F1687138}"/>
    <cellStyle name="Komórka zaznaczona 2 5 8 31 3" xfId="42700" xr:uid="{D6204FDD-A280-4D2E-BA50-08178CC26300}"/>
    <cellStyle name="Komórka zaznaczona 2 5 8 31 4" xfId="48918" xr:uid="{4C4EF608-B70D-4AE8-AABE-3DBADF3044C0}"/>
    <cellStyle name="Komórka zaznaczona 2 5 8 32" xfId="17817" xr:uid="{6208EC38-4039-43A9-B59E-DB057D613AE9}"/>
    <cellStyle name="Komórka zaznaczona 2 5 8 33" xfId="23759" xr:uid="{D6E53F60-0575-4A89-9930-FFD5D2FDE8BD}"/>
    <cellStyle name="Komórka zaznaczona 2 5 8 34" xfId="23350" xr:uid="{F8269561-7BA1-4907-9FB7-55876A67DDD2}"/>
    <cellStyle name="Komórka zaznaczona 2 5 8 4" xfId="4347" xr:uid="{39F4BECD-06C7-46AC-9A5B-D4C77BBD0FF7}"/>
    <cellStyle name="Komórka zaznaczona 2 5 8 4 2" xfId="20724" xr:uid="{D722CFCC-82C5-4854-BD2E-E5B041750A36}"/>
    <cellStyle name="Komórka zaznaczona 2 5 8 4 3" xfId="32800" xr:uid="{AA98152A-A280-46A2-9F88-B023AC920E73}"/>
    <cellStyle name="Komórka zaznaczona 2 5 8 4 4" xfId="43728" xr:uid="{0CFEB775-208A-4192-A4A6-18FB38B7528F}"/>
    <cellStyle name="Komórka zaznaczona 2 5 8 5" xfId="4891" xr:uid="{7C47DB15-A8F2-425C-B7D5-1F12D0EDC899}"/>
    <cellStyle name="Komórka zaznaczona 2 5 8 5 2" xfId="21263" xr:uid="{E210EB92-FC99-4655-9247-258AF75FFF6F}"/>
    <cellStyle name="Komórka zaznaczona 2 5 8 5 3" xfId="33336" xr:uid="{3F3F1676-C87B-499B-995D-25F5DA74205C}"/>
    <cellStyle name="Komórka zaznaczona 2 5 8 5 4" xfId="43984" xr:uid="{CB3C8F63-2ABB-436D-9AE5-AF04BD1FA071}"/>
    <cellStyle name="Komórka zaznaczona 2 5 8 6" xfId="2419" xr:uid="{0066A9E4-52CC-4F2B-9FC7-FD368A631ECD}"/>
    <cellStyle name="Komórka zaznaczona 2 5 8 6 2" xfId="18827" xr:uid="{C45CBD6C-9212-4386-B6AD-266F36A2793D}"/>
    <cellStyle name="Komórka zaznaczona 2 5 8 6 3" xfId="16817" xr:uid="{B7D866FE-D8F0-4D28-81A9-69008E9619C8}"/>
    <cellStyle name="Komórka zaznaczona 2 5 8 6 4" xfId="40344" xr:uid="{A69112B1-B009-444B-AA38-313FC919F2E9}"/>
    <cellStyle name="Komórka zaznaczona 2 5 8 7" xfId="5799" xr:uid="{8774E4A0-51EE-4FE5-B58E-68056B341B5B}"/>
    <cellStyle name="Komórka zaznaczona 2 5 8 7 2" xfId="22101" xr:uid="{495AF727-FF72-492B-B44C-FEEE0A75D37E}"/>
    <cellStyle name="Komórka zaznaczona 2 5 8 7 3" xfId="34227" xr:uid="{3FBBB3D2-A2E2-444D-AE3A-9121564DEE84}"/>
    <cellStyle name="Komórka zaznaczona 2 5 8 7 4" xfId="44604" xr:uid="{0D2601C8-A376-43C2-BDED-34712E3CC242}"/>
    <cellStyle name="Komórka zaznaczona 2 5 8 8" xfId="4870" xr:uid="{D9C7E2D8-BEFC-46F5-9774-D09A602F88D4}"/>
    <cellStyle name="Komórka zaznaczona 2 5 8 8 2" xfId="21242" xr:uid="{FF9CC9E2-CF90-4993-B42C-1A721A4306FC}"/>
    <cellStyle name="Komórka zaznaczona 2 5 8 8 3" xfId="33316" xr:uid="{8C94FBA8-1ABD-4259-8C1D-5045FB18EDF8}"/>
    <cellStyle name="Komórka zaznaczona 2 5 8 8 4" xfId="43976" xr:uid="{4F23DCC6-1972-4348-9E68-7B3984FC5D37}"/>
    <cellStyle name="Komórka zaznaczona 2 5 8 9" xfId="6404" xr:uid="{8853AEC6-5EA2-4C89-B8FF-E5F4B1D4B046}"/>
    <cellStyle name="Komórka zaznaczona 2 5 8 9 2" xfId="22695" xr:uid="{20DF9C83-02BC-4691-BD4F-63E94F112599}"/>
    <cellStyle name="Komórka zaznaczona 2 5 8 9 3" xfId="34804" xr:uid="{D29A18EE-B4B8-442D-AA0F-7F86A26979A6}"/>
    <cellStyle name="Komórka zaznaczona 2 5 8 9 4" xfId="44962" xr:uid="{4C887E77-FCD0-4E1C-856C-9F02F6C70678}"/>
    <cellStyle name="Komórka zaznaczona 2 5 9" xfId="1297" xr:uid="{5891FF1B-D42F-45CC-BEF0-B35CC3776975}"/>
    <cellStyle name="Komórka zaznaczona 2 5 9 10" xfId="2161" xr:uid="{9E96451B-69EA-4B36-B576-8EE19677597B}"/>
    <cellStyle name="Komórka zaznaczona 2 5 9 10 2" xfId="18575" xr:uid="{11B63703-7475-4F59-AEC0-F352B0679CE9}"/>
    <cellStyle name="Komórka zaznaczona 2 5 9 10 3" xfId="22957" xr:uid="{CD396E77-4F35-4DB7-91E0-9C92850530CC}"/>
    <cellStyle name="Komórka zaznaczona 2 5 9 10 4" xfId="28853" xr:uid="{477E763E-7535-4CD6-9183-C4A1D2A5E162}"/>
    <cellStyle name="Komórka zaznaczona 2 5 9 11" xfId="7144" xr:uid="{2A73681C-F1D1-4E82-B799-680A47A21C71}"/>
    <cellStyle name="Komórka zaznaczona 2 5 9 11 2" xfId="23409" xr:uid="{1B2BFEB3-80E3-4814-AC5B-D9593EC4F50F}"/>
    <cellStyle name="Komórka zaznaczona 2 5 9 11 3" xfId="35499" xr:uid="{D81260FE-8978-4807-98CC-4A1A61A8E06A}"/>
    <cellStyle name="Komórka zaznaczona 2 5 9 11 4" xfId="45267" xr:uid="{5635008C-0884-4405-8AA9-8C39EDEAF9C6}"/>
    <cellStyle name="Komórka zaznaczona 2 5 9 12" xfId="7239" xr:uid="{D1D1491F-3A0F-4E10-BD9F-076B8B275931}"/>
    <cellStyle name="Komórka zaznaczona 2 5 9 12 2" xfId="23499" xr:uid="{EEA982ED-E693-4CC0-BFCE-A03485BC1F53}"/>
    <cellStyle name="Komórka zaznaczona 2 5 9 12 3" xfId="35585" xr:uid="{4242EF67-B1D3-4B00-B5AA-4354AE2881D4}"/>
    <cellStyle name="Komórka zaznaczona 2 5 9 12 4" xfId="45310" xr:uid="{4075095A-6F48-498B-B402-20F6E97BCC65}"/>
    <cellStyle name="Komórka zaznaczona 2 5 9 13" xfId="7138" xr:uid="{0753627A-5F0C-4720-AB93-FB6550B8A03C}"/>
    <cellStyle name="Komórka zaznaczona 2 5 9 13 2" xfId="23403" xr:uid="{D85E2A72-1F97-4268-BC71-BF8F868B83E4}"/>
    <cellStyle name="Komórka zaznaczona 2 5 9 13 3" xfId="35495" xr:uid="{B05A2511-176A-42CA-8258-0977AEBF3984}"/>
    <cellStyle name="Komórka zaznaczona 2 5 9 13 4" xfId="45264" xr:uid="{511AFD7C-5A3D-46D2-AACF-F2941CB5ADBD}"/>
    <cellStyle name="Komórka zaznaczona 2 5 9 14" xfId="8142" xr:uid="{D54E58A7-F4E7-457E-AF75-609685AB3675}"/>
    <cellStyle name="Komórka zaznaczona 2 5 9 14 2" xfId="24362" xr:uid="{A7FEB196-AA41-41CD-BAA6-BD6D155BDE18}"/>
    <cellStyle name="Komórka zaznaczona 2 5 9 14 3" xfId="36366" xr:uid="{0DE3C140-23A7-4407-8F02-4F11BC0E7773}"/>
    <cellStyle name="Komórka zaznaczona 2 5 9 14 4" xfId="45783" xr:uid="{8B740E43-1715-4947-BD5B-04D31A0B2B52}"/>
    <cellStyle name="Komórka zaznaczona 2 5 9 15" xfId="7235" xr:uid="{59F7061E-FE88-41CD-AF7E-B767D5F73D8C}"/>
    <cellStyle name="Komórka zaznaczona 2 5 9 15 2" xfId="23495" xr:uid="{42C8C883-16CB-4F63-94DA-6FA40E5EAEBE}"/>
    <cellStyle name="Komórka zaznaczona 2 5 9 15 3" xfId="35581" xr:uid="{B349C646-71C1-4908-8EA0-94460247E1D8}"/>
    <cellStyle name="Komórka zaznaczona 2 5 9 15 4" xfId="45308" xr:uid="{5E969594-CA48-4B24-913A-063E5378AACA}"/>
    <cellStyle name="Komórka zaznaczona 2 5 9 16" xfId="5967" xr:uid="{1BA26451-23D5-4897-9FC9-75F5159F7A99}"/>
    <cellStyle name="Komórka zaznaczona 2 5 9 16 2" xfId="22266" xr:uid="{EEDDB669-0D3F-40A6-B133-FCFA1FD3189A}"/>
    <cellStyle name="Komórka zaznaczona 2 5 9 16 3" xfId="34385" xr:uid="{B51095C7-73E0-4DC2-9905-23D856DD2B47}"/>
    <cellStyle name="Komórka zaznaczona 2 5 9 16 4" xfId="44705" xr:uid="{2220D2D4-89DF-434C-B12D-17F6744835F5}"/>
    <cellStyle name="Komórka zaznaczona 2 5 9 17" xfId="7185" xr:uid="{0B994312-9116-4044-AD0D-AB1D65F2AE87}"/>
    <cellStyle name="Komórka zaznaczona 2 5 9 17 2" xfId="23447" xr:uid="{6F1F32ED-C7B5-4117-B4BC-F8A924973149}"/>
    <cellStyle name="Komórka zaznaczona 2 5 9 17 3" xfId="35536" xr:uid="{D70BAC36-FD44-44AA-B336-E7B0239245A6}"/>
    <cellStyle name="Komórka zaznaczona 2 5 9 17 4" xfId="45287" xr:uid="{64417110-F3C9-469E-83D0-800BDCCD057C}"/>
    <cellStyle name="Komórka zaznaczona 2 5 9 18" xfId="9799" xr:uid="{EF69BD48-C7AB-4AA9-A5E2-A3E5BC35B8DD}"/>
    <cellStyle name="Komórka zaznaczona 2 5 9 19" xfId="11859" xr:uid="{A6A6F3D4-2387-4374-AAD3-728298F025D1}"/>
    <cellStyle name="Komórka zaznaczona 2 5 9 19 2" xfId="27589" xr:uid="{718D4090-FF2B-47E3-B05E-B39189D142E8}"/>
    <cellStyle name="Komórka zaznaczona 2 5 9 19 3" xfId="39155" xr:uid="{309B7E29-0864-4073-A20B-3FE49A56F24C}"/>
    <cellStyle name="Komórka zaznaczona 2 5 9 19 4" xfId="47168" xr:uid="{1FD3FBEB-B71E-45E4-BD46-8C8D4561BCA7}"/>
    <cellStyle name="Komórka zaznaczona 2 5 9 2" xfId="2966" xr:uid="{F8524EB8-E54D-451E-8E65-425980110526}"/>
    <cellStyle name="Komórka zaznaczona 2 5 9 2 2" xfId="19359" xr:uid="{EAE85E47-DD56-40F5-997A-AA7D0053F364}"/>
    <cellStyle name="Komórka zaznaczona 2 5 9 2 3" xfId="28711" xr:uid="{7C84E94B-8B7D-4DDF-9A16-DDFD3020B989}"/>
    <cellStyle name="Komórka zaznaczona 2 5 9 2 4" xfId="35601" xr:uid="{A357715E-FB0D-4D07-99C4-1CED3992CFD4}"/>
    <cellStyle name="Komórka zaznaczona 2 5 9 20" xfId="12395" xr:uid="{A5C21095-A94C-4A9D-8E42-E23FA86D5455}"/>
    <cellStyle name="Komórka zaznaczona 2 5 9 20 2" xfId="28110" xr:uid="{D90E5C0F-13DC-48D5-AC4E-2E7CD96BB876}"/>
    <cellStyle name="Komórka zaznaczona 2 5 9 20 3" xfId="39666" xr:uid="{DDFB5FD7-58D8-4B5D-BDDB-AD1E7F443481}"/>
    <cellStyle name="Komórka zaznaczona 2 5 9 20 4" xfId="47337" xr:uid="{57DD4890-5A63-4AF0-A929-42D1FA9196FE}"/>
    <cellStyle name="Komórka zaznaczona 2 5 9 21" xfId="11955" xr:uid="{E1831618-6893-4439-8B44-1C85482CFC5D}"/>
    <cellStyle name="Komórka zaznaczona 2 5 9 21 2" xfId="27681" xr:uid="{2C10A5A4-2D51-4044-9064-CB8A4A996545}"/>
    <cellStyle name="Komórka zaznaczona 2 5 9 21 3" xfId="39246" xr:uid="{581A0D2C-BD39-4956-A1E2-4C4350068680}"/>
    <cellStyle name="Komórka zaznaczona 2 5 9 21 4" xfId="47189" xr:uid="{03CEFC55-4BDF-4FA7-9C0B-E8DD67844A71}"/>
    <cellStyle name="Komórka zaznaczona 2 5 9 22" xfId="11398" xr:uid="{9E46AD1F-1969-4673-84F1-D0568AB25285}"/>
    <cellStyle name="Komórka zaznaczona 2 5 9 22 2" xfId="27188" xr:uid="{E961B8FC-ABC1-4D19-972E-95BBF3495961}"/>
    <cellStyle name="Komórka zaznaczona 2 5 9 22 3" xfId="38800" xr:uid="{DB9C825B-7BE6-4AF9-8B6D-76B5507C176D}"/>
    <cellStyle name="Komórka zaznaczona 2 5 9 22 4" xfId="46977" xr:uid="{259D7629-62DD-457D-AE08-4CFB5F620B96}"/>
    <cellStyle name="Komórka zaznaczona 2 5 9 23" xfId="14341" xr:uid="{5EC0FC00-649B-466B-9D24-2DD2BCB616EB}"/>
    <cellStyle name="Komórka zaznaczona 2 5 9 23 2" xfId="29857" xr:uid="{E27458F8-C72D-4E5B-99DC-9D8C71271239}"/>
    <cellStyle name="Komórka zaznaczona 2 5 9 23 3" xfId="41230" xr:uid="{ECE82A62-4A91-4BDA-A1EC-13606F1AEC09}"/>
    <cellStyle name="Komórka zaznaczona 2 5 9 23 4" xfId="48143" xr:uid="{BDF9AA6D-EC64-411B-99F7-1162A97AEDBA}"/>
    <cellStyle name="Komórka zaznaczona 2 5 9 24" xfId="14501" xr:uid="{53D0EA90-F678-4215-A2F2-BFFAFF436C42}"/>
    <cellStyle name="Komórka zaznaczona 2 5 9 24 2" xfId="30017" xr:uid="{87C60BEC-A023-48CD-8E73-EE5CDD8F25F7}"/>
    <cellStyle name="Komórka zaznaczona 2 5 9 24 3" xfId="41390" xr:uid="{7DB0A2B2-4DA1-4747-9F51-C9E82A49D23C}"/>
    <cellStyle name="Komórka zaznaczona 2 5 9 24 4" xfId="48241" xr:uid="{616B79B8-A890-4B36-A76F-669959F87BF8}"/>
    <cellStyle name="Komórka zaznaczona 2 5 9 25" xfId="14665" xr:uid="{C207102F-6851-44AC-B8D1-5299444E06DC}"/>
    <cellStyle name="Komórka zaznaczona 2 5 9 25 2" xfId="30181" xr:uid="{B6103839-95F7-4E1E-AAFD-56DFBA24FE99}"/>
    <cellStyle name="Komórka zaznaczona 2 5 9 25 3" xfId="41554" xr:uid="{6BBD7F74-6ADA-43CD-BD17-0F9D92D2F121}"/>
    <cellStyle name="Komórka zaznaczona 2 5 9 25 4" xfId="48343" xr:uid="{9EE791E2-96E8-4E2D-80E0-582EE9BD4AE0}"/>
    <cellStyle name="Komórka zaznaczona 2 5 9 26" xfId="14249" xr:uid="{FCA4F4E5-DC32-4593-A373-F0F58F7CD5DC}"/>
    <cellStyle name="Komórka zaznaczona 2 5 9 26 2" xfId="29765" xr:uid="{15D4B979-6798-4F62-96F8-B2286BDF49F5}"/>
    <cellStyle name="Komórka zaznaczona 2 5 9 26 3" xfId="41138" xr:uid="{3132A6CF-3BC8-4EA3-8F59-AEEC00A3AB68}"/>
    <cellStyle name="Komórka zaznaczona 2 5 9 26 4" xfId="48083" xr:uid="{86141C69-F0CB-4CC5-A87A-A0576CAA1423}"/>
    <cellStyle name="Komórka zaznaczona 2 5 9 27" xfId="13831" xr:uid="{EC857EA7-4072-43D0-9E3D-574343D68DC9}"/>
    <cellStyle name="Komórka zaznaczona 2 5 9 27 2" xfId="29347" xr:uid="{A7F050DF-AFAB-4975-B3A0-2312D31B8FA2}"/>
    <cellStyle name="Komórka zaznaczona 2 5 9 27 3" xfId="40720" xr:uid="{114B1425-1E1C-4847-80B9-E79DA0235328}"/>
    <cellStyle name="Komórka zaznaczona 2 5 9 27 4" xfId="47823" xr:uid="{2F42D5DD-5890-4F26-9CB5-1353A1AC0464}"/>
    <cellStyle name="Komórka zaznaczona 2 5 9 28" xfId="15218" xr:uid="{CD646DC4-4DD9-40B3-9506-AEB7370C98F8}"/>
    <cellStyle name="Komórka zaznaczona 2 5 9 28 2" xfId="30734" xr:uid="{DB8442C6-D987-4A7A-BC31-BF77DD296713}"/>
    <cellStyle name="Komórka zaznaczona 2 5 9 28 3" xfId="42107" xr:uid="{D710371F-1560-42D8-BE59-D903CE85BAAA}"/>
    <cellStyle name="Komórka zaznaczona 2 5 9 28 4" xfId="48602" xr:uid="{64507786-A8C8-4BED-BB2F-4DC0EFEE179F}"/>
    <cellStyle name="Komórka zaznaczona 2 5 9 29" xfId="16007" xr:uid="{11F06C83-9AF7-426A-A891-9204640553B4}"/>
    <cellStyle name="Komórka zaznaczona 2 5 9 29 2" xfId="31523" xr:uid="{679DA5A4-5F33-4912-A396-F5A162CE9FF7}"/>
    <cellStyle name="Komórka zaznaczona 2 5 9 29 3" xfId="42896" xr:uid="{37086DB2-F936-4B95-BF32-254D747D0F96}"/>
    <cellStyle name="Komórka zaznaczona 2 5 9 29 4" xfId="49006" xr:uid="{C90FB440-95AC-40EF-A67D-7C711B9AA985}"/>
    <cellStyle name="Komórka zaznaczona 2 5 9 3" xfId="3743" xr:uid="{6095110A-E0EB-4007-A4D0-E058B14A7672}"/>
    <cellStyle name="Komórka zaznaczona 2 5 9 3 2" xfId="20125" xr:uid="{EB410203-B78F-4722-9D2F-7170A5796141}"/>
    <cellStyle name="Komórka zaznaczona 2 5 9 3 3" xfId="25083" xr:uid="{5DA83245-64C5-4618-BA5F-5BAFA1E68B97}"/>
    <cellStyle name="Komórka zaznaczona 2 5 9 3 4" xfId="40255" xr:uid="{09D54D57-8525-46F9-B03A-0E29C84431CF}"/>
    <cellStyle name="Komórka zaznaczona 2 5 9 30" xfId="13874" xr:uid="{2F84973A-0BB4-48CC-B11B-62E560545E81}"/>
    <cellStyle name="Komórka zaznaczona 2 5 9 30 2" xfId="29390" xr:uid="{E992CD77-EF28-4C0C-9009-928062EC3395}"/>
    <cellStyle name="Komórka zaznaczona 2 5 9 30 3" xfId="40763" xr:uid="{E1CF977A-7F55-4CBF-B8D2-5414BC0D8CED}"/>
    <cellStyle name="Komórka zaznaczona 2 5 9 30 4" xfId="47855" xr:uid="{A250BDB7-C7D0-4D5E-8535-7CCE54E2A7A6}"/>
    <cellStyle name="Komórka zaznaczona 2 5 9 31" xfId="14006" xr:uid="{FFD40977-57F7-4C80-90C1-735A6364AE37}"/>
    <cellStyle name="Komórka zaznaczona 2 5 9 31 2" xfId="29522" xr:uid="{823582B2-4DDF-4172-BF30-23DFDC7D568E}"/>
    <cellStyle name="Komórka zaznaczona 2 5 9 31 3" xfId="40895" xr:uid="{0729C8F8-E34F-46FA-AF4D-1C5F479CFCF0}"/>
    <cellStyle name="Komórka zaznaczona 2 5 9 31 4" xfId="47930" xr:uid="{DE824465-E655-4F3F-BD9E-D0CE62EE2332}"/>
    <cellStyle name="Komórka zaznaczona 2 5 9 32" xfId="17719" xr:uid="{9885FA2E-A793-4570-8DD9-F4639533D960}"/>
    <cellStyle name="Komórka zaznaczona 2 5 9 33" xfId="25710" xr:uid="{F2B2BDE7-691F-4E92-83FE-756417112F8E}"/>
    <cellStyle name="Komórka zaznaczona 2 5 9 34" xfId="38676" xr:uid="{478AF984-95A9-4F15-A540-6A7CBED21575}"/>
    <cellStyle name="Komórka zaznaczona 2 5 9 4" xfId="2559" xr:uid="{8EA481EF-17CB-4D95-861B-949727E8FF28}"/>
    <cellStyle name="Komórka zaznaczona 2 5 9 4 2" xfId="18962" xr:uid="{110865D9-B801-4B67-A44E-BCAC39AD1141}"/>
    <cellStyle name="Komórka zaznaczona 2 5 9 4 3" xfId="19335" xr:uid="{7D05E92C-4938-4386-949F-93F75AC398BD}"/>
    <cellStyle name="Komórka zaznaczona 2 5 9 4 4" xfId="37507" xr:uid="{110EF8EC-235C-48B0-B48D-1906ABA4E9CF}"/>
    <cellStyle name="Komórka zaznaczona 2 5 9 5" xfId="4795" xr:uid="{B0C872A4-4AC3-4EC2-8BCC-BAB68FAA0E93}"/>
    <cellStyle name="Komórka zaznaczona 2 5 9 5 2" xfId="21168" xr:uid="{58F2DDDA-F420-478C-AAD3-23E2733E7FC5}"/>
    <cellStyle name="Komórka zaznaczona 2 5 9 5 3" xfId="33244" xr:uid="{57738DE6-6528-4271-B6FD-CC834CEB8768}"/>
    <cellStyle name="Komórka zaznaczona 2 5 9 5 4" xfId="43953" xr:uid="{6EC039E4-1D4C-49F8-B0EC-2FAABE60C90F}"/>
    <cellStyle name="Komórka zaznaczona 2 5 9 6" xfId="2067" xr:uid="{C8E6F022-D565-4B39-AE72-11B0A375197B}"/>
    <cellStyle name="Komórka zaznaczona 2 5 9 6 2" xfId="18483" xr:uid="{3498E4D2-3C0A-4E97-BD9B-2096FCF7B8AE}"/>
    <cellStyle name="Komórka zaznaczona 2 5 9 6 3" xfId="24431" xr:uid="{97C2A738-56C9-4CE9-A339-5E1B941A5BAB}"/>
    <cellStyle name="Komórka zaznaczona 2 5 9 6 4" xfId="38796" xr:uid="{C017911F-97AE-45E2-974A-A2312814DB05}"/>
    <cellStyle name="Komórka zaznaczona 2 5 9 7" xfId="3633" xr:uid="{E858C9CE-F3C5-4ABD-9AA5-113AB2A9CFE7}"/>
    <cellStyle name="Komórka zaznaczona 2 5 9 7 2" xfId="20020" xr:uid="{9AFC09DA-7D68-4D96-88C3-A4E1EA01D96D}"/>
    <cellStyle name="Komórka zaznaczona 2 5 9 7 3" xfId="28922" xr:uid="{27D9A77E-32CE-4619-A95F-F1FFC6557F55}"/>
    <cellStyle name="Komórka zaznaczona 2 5 9 7 4" xfId="38004" xr:uid="{C25E5E54-2C4D-4C66-A683-AF99EEB34850}"/>
    <cellStyle name="Komórka zaznaczona 2 5 9 8" xfId="2670" xr:uid="{856F9BC1-7B24-4433-B1A4-241E1D22BE19}"/>
    <cellStyle name="Komórka zaznaczona 2 5 9 8 2" xfId="19073" xr:uid="{5269F990-090D-4BEF-AC49-0E01A4C226D2}"/>
    <cellStyle name="Komórka zaznaczona 2 5 9 8 3" xfId="24058" xr:uid="{CF6BAB8B-E2A0-4567-9EA6-733B9C721A09}"/>
    <cellStyle name="Komórka zaznaczona 2 5 9 8 4" xfId="26703" xr:uid="{39FAD46C-2ED2-4426-A508-4C5A867CDE28}"/>
    <cellStyle name="Komórka zaznaczona 2 5 9 9" xfId="6520" xr:uid="{A167AFFB-66C7-494A-A97A-F5DF1FDCA3FF}"/>
    <cellStyle name="Komórka zaznaczona 2 5 9 9 2" xfId="22807" xr:uid="{DA7F3B96-B603-47BA-8ACD-A93A4D066334}"/>
    <cellStyle name="Komórka zaznaczona 2 5 9 9 3" xfId="34912" xr:uid="{9E7909D9-411F-4FED-9757-AAC574CACB04}"/>
    <cellStyle name="Komórka zaznaczona 2 5 9 9 4" xfId="45028" xr:uid="{792A3DAD-71B2-4431-943C-7EE01AD184A6}"/>
    <cellStyle name="Komórka zaznaczona 2 50" xfId="16845" xr:uid="{20B284DD-C9C5-4007-9092-69005A00806B}"/>
    <cellStyle name="Komórka zaznaczona 2 51" xfId="40689" xr:uid="{04404B90-F02D-46B0-B327-3A5087C7BD7F}"/>
    <cellStyle name="Komórka zaznaczona 2 6" xfId="394" xr:uid="{5C5B0DEF-E4D7-4DFB-850E-DC057112031C}"/>
    <cellStyle name="Komórka zaznaczona 2 6 2" xfId="828" xr:uid="{2738F8EF-2461-4A9D-8C4A-D70DAE416E9E}"/>
    <cellStyle name="Komórka zaznaczona 2 6 2 2" xfId="7507" xr:uid="{7EAAAA4A-CEA3-484F-AD3F-321AC140EF16}"/>
    <cellStyle name="Komórka zaznaczona 2 6 2 3" xfId="13260" xr:uid="{A4E8D369-DF5A-458A-B673-9F4768C6C30B}"/>
    <cellStyle name="Komórka zaznaczona 2 6 2 3 2" xfId="28929" xr:uid="{65370C0E-98A5-4EE3-8754-9B3A6DC78B27}"/>
    <cellStyle name="Komórka zaznaczona 2 6 2 3 3" xfId="40408" xr:uid="{5AF5341B-9B80-49C6-B8CB-B2D6B82002F0}"/>
    <cellStyle name="Komórka zaznaczona 2 6 2 3 4" xfId="47649" xr:uid="{0E788360-BFB0-4AD7-96C2-7B5AA5468611}"/>
    <cellStyle name="Komórka zaznaczona 2 6 3" xfId="11735" xr:uid="{08232473-A15A-4785-BC23-42B7A817E833}"/>
    <cellStyle name="Komórka zaznaczona 2 6 3 2" xfId="27484" xr:uid="{40958862-3DAC-450F-8AFD-F6237B220820}"/>
    <cellStyle name="Komórka zaznaczona 2 6 3 3" xfId="39062" xr:uid="{97F8B9B5-C191-4AAB-9783-18C47088CE22}"/>
    <cellStyle name="Komórka zaznaczona 2 6 3 4" xfId="47121" xr:uid="{410CFB8E-71C4-4EBC-81C0-B615BE554CAD}"/>
    <cellStyle name="Komórka zaznaczona 2 7" xfId="459" xr:uid="{DABC0046-651B-4711-9B97-722A84650D79}"/>
    <cellStyle name="Komórka zaznaczona 2 7 10" xfId="1382" xr:uid="{F32E0F1A-1E9E-4892-9307-26C8EAAC6E91}"/>
    <cellStyle name="Komórka zaznaczona 2 7 10 10" xfId="4207" xr:uid="{2588F187-8F8A-4925-A419-40F9E72777EA}"/>
    <cellStyle name="Komórka zaznaczona 2 7 10 10 2" xfId="20586" xr:uid="{181998D1-9686-4D82-9888-B06DAB57A852}"/>
    <cellStyle name="Komórka zaznaczona 2 7 10 10 3" xfId="32664" xr:uid="{ED7A2A1A-3E1B-49F9-9F4F-C5C5569BC4E3}"/>
    <cellStyle name="Komórka zaznaczona 2 7 10 10 4" xfId="43656" xr:uid="{0B77CEA3-F70A-4D0E-AEBD-E7516ACC969D}"/>
    <cellStyle name="Komórka zaznaczona 2 7 10 11" xfId="2191" xr:uid="{322DC037-B887-4F19-BBAE-A98092E1B129}"/>
    <cellStyle name="Komórka zaznaczona 2 7 10 11 2" xfId="18604" xr:uid="{FBF8DF65-2264-4D9F-9FEB-A0A5976A73D8}"/>
    <cellStyle name="Komórka zaznaczona 2 7 10 11 3" xfId="24837" xr:uid="{DA5D9D10-7864-4B7C-A61B-21A9B450777C}"/>
    <cellStyle name="Komórka zaznaczona 2 7 10 11 4" xfId="26777" xr:uid="{E7544D65-AF9E-4CED-B9DF-07FBDE221EE7}"/>
    <cellStyle name="Komórka zaznaczona 2 7 10 12" xfId="4192" xr:uid="{43F6473F-E512-4E54-950F-867FB5E8E034}"/>
    <cellStyle name="Komórka zaznaczona 2 7 10 12 2" xfId="20571" xr:uid="{3EDCB4A0-F853-45E7-9D27-F6811269D6A3}"/>
    <cellStyle name="Komórka zaznaczona 2 7 10 12 3" xfId="32649" xr:uid="{29513D20-7E35-4A28-B85E-10656773B9F7}"/>
    <cellStyle name="Komórka zaznaczona 2 7 10 12 4" xfId="43643" xr:uid="{F4103963-3AFD-44BA-A673-3D387AA3608E}"/>
    <cellStyle name="Komórka zaznaczona 2 7 10 13" xfId="8734" xr:uid="{C3BDCF71-DB64-495B-A88D-852DBC612C9C}"/>
    <cellStyle name="Komórka zaznaczona 2 7 10 13 2" xfId="24928" xr:uid="{681DC70E-7F5D-4E2E-9074-023DF122257B}"/>
    <cellStyle name="Komórka zaznaczona 2 7 10 13 3" xfId="36909" xr:uid="{D82B013A-A682-42B9-9287-243FFAD34BDF}"/>
    <cellStyle name="Komórka zaznaczona 2 7 10 13 4" xfId="46057" xr:uid="{E64B7AE1-2D9F-4792-99EB-A64088DFF255}"/>
    <cellStyle name="Komórka zaznaczona 2 7 10 14" xfId="9232" xr:uid="{18FA6F20-C08E-4B36-9BB3-20A93105297C}"/>
    <cellStyle name="Komórka zaznaczona 2 7 10 14 2" xfId="25414" xr:uid="{B8183AF7-39FE-47F8-ADAD-E3A60396CDEC}"/>
    <cellStyle name="Komórka zaznaczona 2 7 10 14 3" xfId="37364" xr:uid="{0F7532BB-D255-49BF-9621-C5B7675DE277}"/>
    <cellStyle name="Komórka zaznaczona 2 7 10 14 4" xfId="46273" xr:uid="{55146AD4-B898-41F8-B511-6C5084BB5B83}"/>
    <cellStyle name="Komórka zaznaczona 2 7 10 15" xfId="2013" xr:uid="{F81A15AB-2C54-45C3-9BBF-7C1F0B08F7B6}"/>
    <cellStyle name="Komórka zaznaczona 2 7 10 15 2" xfId="18430" xr:uid="{0C856CBF-5E4F-4BFF-8112-12E8FA02648C}"/>
    <cellStyle name="Komórka zaznaczona 2 7 10 15 3" xfId="17529" xr:uid="{C62050E6-A303-4DAE-B619-7AE59EEB5FB2}"/>
    <cellStyle name="Komórka zaznaczona 2 7 10 15 4" xfId="37851" xr:uid="{94DBD940-65BC-4894-8C90-EA3E55190D0A}"/>
    <cellStyle name="Komórka zaznaczona 2 7 10 16" xfId="8350" xr:uid="{A9BEB202-D5F1-47AF-98AB-4F2D5E29EE41}"/>
    <cellStyle name="Komórka zaznaczona 2 7 10 16 2" xfId="24561" xr:uid="{90BEF4A8-BED1-405C-9FE1-E2C59A2CD0F8}"/>
    <cellStyle name="Komórka zaznaczona 2 7 10 16 3" xfId="36552" xr:uid="{6469440C-6DE8-4F56-9A7A-5D73417D3399}"/>
    <cellStyle name="Komórka zaznaczona 2 7 10 16 4" xfId="45877" xr:uid="{7C647E76-C313-4782-869E-D2C64FAF4B93}"/>
    <cellStyle name="Komórka zaznaczona 2 7 10 17" xfId="10131" xr:uid="{722732D1-B924-4B8D-837C-315E003CB718}"/>
    <cellStyle name="Komórka zaznaczona 2 7 10 17 2" xfId="26240" xr:uid="{CDD3BFD3-4586-4083-91B1-F847E4344208}"/>
    <cellStyle name="Komórka zaznaczona 2 7 10 17 3" xfId="38093" xr:uid="{40493B94-15D5-4E17-AFDE-E3A1FFAE7483}"/>
    <cellStyle name="Komórka zaznaczona 2 7 10 17 4" xfId="46668" xr:uid="{20A9F131-050F-451D-B8E3-5AF53BBF227E}"/>
    <cellStyle name="Komórka zaznaczona 2 7 10 18" xfId="9242" xr:uid="{7BFC23FA-8D46-42BF-8B44-373E3FE8E287}"/>
    <cellStyle name="Komórka zaznaczona 2 7 10 19" xfId="11943" xr:uid="{AC81458D-200E-4CF8-ABE3-569A96DBB2D0}"/>
    <cellStyle name="Komórka zaznaczona 2 7 10 19 2" xfId="27669" xr:uid="{7AD03678-FE63-4CD8-8DB8-B2185114D5A0}"/>
    <cellStyle name="Komórka zaznaczona 2 7 10 19 3" xfId="39234" xr:uid="{95393F1C-A6B8-4BD0-9348-9144206B1918}"/>
    <cellStyle name="Komórka zaznaczona 2 7 10 19 4" xfId="47185" xr:uid="{EE057ED5-E14C-48CC-ACE6-4053FC54BF6D}"/>
    <cellStyle name="Komórka zaznaczona 2 7 10 2" xfId="3051" xr:uid="{FDF2FE58-DF0A-42E0-84E7-E1ACF7714D7E}"/>
    <cellStyle name="Komórka zaznaczona 2 7 10 2 2" xfId="19444" xr:uid="{6040B0FE-0F94-4D40-896E-F7C269BD5A91}"/>
    <cellStyle name="Komórka zaznaczona 2 7 10 2 3" xfId="17300" xr:uid="{199928F6-0CA3-4187-8C56-FF1B05CB7F00}"/>
    <cellStyle name="Komórka zaznaczona 2 7 10 2 4" xfId="23692" xr:uid="{5398AAFB-6554-47C3-B1CF-3BB2C6A740D4}"/>
    <cellStyle name="Komórka zaznaczona 2 7 10 20" xfId="12479" xr:uid="{00DD25CA-9745-4321-BA8F-52275BDB2637}"/>
    <cellStyle name="Komórka zaznaczona 2 7 10 20 2" xfId="28194" xr:uid="{BD4A8695-D57F-4AAE-836A-C5EE9BE75985}"/>
    <cellStyle name="Komórka zaznaczona 2 7 10 20 3" xfId="39749" xr:uid="{BC489FA5-23BA-4F1C-9F7E-E1DA413CC270}"/>
    <cellStyle name="Komórka zaznaczona 2 7 10 20 4" xfId="47358" xr:uid="{D026029E-5365-4D75-86B1-D51E8B652255}"/>
    <cellStyle name="Komórka zaznaczona 2 7 10 21" xfId="12983" xr:uid="{891EEC2F-5939-4C75-95E0-C9EB681B5503}"/>
    <cellStyle name="Komórka zaznaczona 2 7 10 21 2" xfId="28681" xr:uid="{BDBF7F5B-D566-4128-B947-DADF203EDD35}"/>
    <cellStyle name="Komórka zaznaczona 2 7 10 21 3" xfId="40207" xr:uid="{7AEDA671-E18E-4450-B993-074C4DA56385}"/>
    <cellStyle name="Komórka zaznaczona 2 7 10 21 4" xfId="47526" xr:uid="{E12047BD-CC69-4838-89BD-ADF34AE08D88}"/>
    <cellStyle name="Komórka zaznaczona 2 7 10 22" xfId="11635" xr:uid="{AD1A57F3-C2EB-48CF-9C97-B91B7CE46C8C}"/>
    <cellStyle name="Komórka zaznaczona 2 7 10 22 2" xfId="27397" xr:uid="{5386474E-898B-46F6-918D-35D0EED26DFF}"/>
    <cellStyle name="Komórka zaznaczona 2 7 10 22 3" xfId="38991" xr:uid="{CF91BF89-D1E5-45D2-B073-501270B20AED}"/>
    <cellStyle name="Komórka zaznaczona 2 7 10 22 4" xfId="47084" xr:uid="{B4B231BD-635B-4F7B-8E63-6A89E81B417A}"/>
    <cellStyle name="Komórka zaznaczona 2 7 10 23" xfId="11210" xr:uid="{992BF5B2-8A27-4EF0-BB7B-42B6E4A6D8F5}"/>
    <cellStyle name="Komórka zaznaczona 2 7 10 23 2" xfId="27025" xr:uid="{7B62C004-4117-4FD8-9806-843E3F96A9DD}"/>
    <cellStyle name="Komórka zaznaczona 2 7 10 23 3" xfId="38666" xr:uid="{759A776D-8020-4A5E-8C48-AF6BF015F581}"/>
    <cellStyle name="Komórka zaznaczona 2 7 10 23 4" xfId="46913" xr:uid="{91F62587-F108-45AA-8289-CFC7BF37D9C3}"/>
    <cellStyle name="Komórka zaznaczona 2 7 10 24" xfId="2866" xr:uid="{71E3269D-BD62-4E99-B415-C9170CAF5122}"/>
    <cellStyle name="Komórka zaznaczona 2 7 10 24 2" xfId="19264" xr:uid="{B47AFC19-431E-40CC-B20C-4B2E50014137}"/>
    <cellStyle name="Komórka zaznaczona 2 7 10 24 3" xfId="26631" xr:uid="{30A8DA2F-3CDC-4E42-9654-1B2BC99330C5}"/>
    <cellStyle name="Komórka zaznaczona 2 7 10 24 4" xfId="17263" xr:uid="{2198EA55-6BB9-4ECB-8F0B-B645B146BB48}"/>
    <cellStyle name="Komórka zaznaczona 2 7 10 25" xfId="14500" xr:uid="{E43C1E79-53A1-406D-BBCD-137711544DFD}"/>
    <cellStyle name="Komórka zaznaczona 2 7 10 25 2" xfId="30016" xr:uid="{F0E06F6B-C505-4E42-A894-B707DD1FD082}"/>
    <cellStyle name="Komórka zaznaczona 2 7 10 25 3" xfId="41389" xr:uid="{32685697-4087-42F9-9B7C-8D81F17514E8}"/>
    <cellStyle name="Komórka zaznaczona 2 7 10 25 4" xfId="48240" xr:uid="{BDE42CEE-8EF8-441B-8495-661A1BB8D14F}"/>
    <cellStyle name="Komórka zaznaczona 2 7 10 26" xfId="15110" xr:uid="{2D0ED5FF-A07A-409D-BAE1-DD3C48AF6918}"/>
    <cellStyle name="Komórka zaznaczona 2 7 10 26 2" xfId="30626" xr:uid="{97F16FEB-EFE0-44FF-BF9F-D5B9E0F8E1EA}"/>
    <cellStyle name="Komórka zaznaczona 2 7 10 26 3" xfId="41999" xr:uid="{00422024-4C5D-413F-BEA8-33AE91409303}"/>
    <cellStyle name="Komórka zaznaczona 2 7 10 26 4" xfId="48574" xr:uid="{17C17876-7BD9-436F-99A9-E8A4ACC936E8}"/>
    <cellStyle name="Komórka zaznaczona 2 7 10 27" xfId="15542" xr:uid="{B7D94AAF-B5C9-4182-BF7A-86994899D554}"/>
    <cellStyle name="Komórka zaznaczona 2 7 10 27 2" xfId="31058" xr:uid="{E2C9A80B-EF92-49DE-A607-FE520C7449A9}"/>
    <cellStyle name="Komórka zaznaczona 2 7 10 27 3" xfId="42431" xr:uid="{1A9A5E56-FF1B-42FF-95C4-03D7C9DE1165}"/>
    <cellStyle name="Komórka zaznaczona 2 7 10 27 4" xfId="48728" xr:uid="{A9A960CD-14F3-4B7D-B7B0-1233ED51FE7A}"/>
    <cellStyle name="Komórka zaznaczona 2 7 10 28" xfId="10647" xr:uid="{C8FF40E6-1577-4CAE-A2D4-0A2F5E1F0160}"/>
    <cellStyle name="Komórka zaznaczona 2 7 10 28 2" xfId="26701" xr:uid="{90BC6C9B-1DDE-45AA-A9EF-D666F9A3E3B4}"/>
    <cellStyle name="Komórka zaznaczona 2 7 10 28 3" xfId="38516" xr:uid="{64E13630-17CE-457A-B918-ED599CA29EBA}"/>
    <cellStyle name="Komórka zaznaczona 2 7 10 28 4" xfId="46850" xr:uid="{F752EEE3-1B44-4973-9F0A-168755511053}"/>
    <cellStyle name="Komórka zaznaczona 2 7 10 29" xfId="16080" xr:uid="{672D7C61-EF5D-499E-B566-AE4F4EAEAB58}"/>
    <cellStyle name="Komórka zaznaczona 2 7 10 29 2" xfId="31596" xr:uid="{C53448E6-5137-4F5E-BDF4-9A773DF527F9}"/>
    <cellStyle name="Komórka zaznaczona 2 7 10 29 3" xfId="42969" xr:uid="{23F2C1EB-4879-461A-871B-7BB6C0CCF79F}"/>
    <cellStyle name="Komórka zaznaczona 2 7 10 29 4" xfId="49021" xr:uid="{ADC45125-5518-42FD-A8CB-982449A525A0}"/>
    <cellStyle name="Komórka zaznaczona 2 7 10 3" xfId="3823" xr:uid="{D24B63A8-C090-44BC-989A-F62984D71ED0}"/>
    <cellStyle name="Komórka zaznaczona 2 7 10 3 2" xfId="20204" xr:uid="{8C41C3C1-002A-460A-8750-1BE4050E2F01}"/>
    <cellStyle name="Komórka zaznaczona 2 7 10 3 3" xfId="32286" xr:uid="{2A4DB509-7808-4E70-9FAA-3B31AC0F6529}"/>
    <cellStyle name="Komórka zaznaczona 2 7 10 3 4" xfId="35497" xr:uid="{2DA9F4D2-27F3-4569-8934-B3ED2129A85F}"/>
    <cellStyle name="Komórka zaznaczona 2 7 10 30" xfId="16476" xr:uid="{9B0F00EF-EEF7-4787-87BA-30FF58C0C1C9}"/>
    <cellStyle name="Komórka zaznaczona 2 7 10 30 2" xfId="31992" xr:uid="{A2FDA061-C916-4C47-9D9D-1FC160CC1FC3}"/>
    <cellStyle name="Komórka zaznaczona 2 7 10 30 3" xfId="43365" xr:uid="{6712EAC1-5A99-4A30-AE7E-CDBC519446A2}"/>
    <cellStyle name="Komórka zaznaczona 2 7 10 30 4" xfId="49168" xr:uid="{9F92DD15-A815-4C37-A7B3-2B373B2D4466}"/>
    <cellStyle name="Komórka zaznaczona 2 7 10 31" xfId="16455" xr:uid="{3839D78E-47DD-4175-907B-65875316C3D6}"/>
    <cellStyle name="Komórka zaznaczona 2 7 10 31 2" xfId="31971" xr:uid="{A3327DD5-C5CC-472E-9EA9-206455754047}"/>
    <cellStyle name="Komórka zaznaczona 2 7 10 31 3" xfId="43344" xr:uid="{076A21EC-D799-4868-8118-D10EA9ACA9DC}"/>
    <cellStyle name="Komórka zaznaczona 2 7 10 31 4" xfId="49148" xr:uid="{B9B417E9-01B6-45E4-81AD-BC393A6F2C82}"/>
    <cellStyle name="Komórka zaznaczona 2 7 10 32" xfId="17804" xr:uid="{07FA8350-0C45-4305-B19A-86E3DF43F53F}"/>
    <cellStyle name="Komórka zaznaczona 2 7 10 33" xfId="17303" xr:uid="{262A4D03-79D7-4EFA-8D93-BFA6EB5FB921}"/>
    <cellStyle name="Komórka zaznaczona 2 7 10 34" xfId="22260" xr:uid="{D8F72444-8E6D-4778-B1FC-136A354EEA73}"/>
    <cellStyle name="Komórka zaznaczona 2 7 10 4" xfId="4335" xr:uid="{63853166-1491-48DC-8398-206AA2690552}"/>
    <cellStyle name="Komórka zaznaczona 2 7 10 4 2" xfId="20712" xr:uid="{88B0ECF5-9574-43A1-83CB-3C0D0D6AFC7A}"/>
    <cellStyle name="Komórka zaznaczona 2 7 10 4 3" xfId="32788" xr:uid="{41726467-0DB2-4DD3-B800-7E98A7E83E38}"/>
    <cellStyle name="Komórka zaznaczona 2 7 10 4 4" xfId="43723" xr:uid="{CC39E53B-B03C-47B1-8EFB-B4B186EBCB8C}"/>
    <cellStyle name="Komórka zaznaczona 2 7 10 5" xfId="4878" xr:uid="{7B44792B-A787-4002-8992-D3CA6884F3DC}"/>
    <cellStyle name="Komórka zaznaczona 2 7 10 5 2" xfId="21250" xr:uid="{E3E9FD89-E54D-4B8A-B2FD-32E3878CBA82}"/>
    <cellStyle name="Komórka zaznaczona 2 7 10 5 3" xfId="33324" xr:uid="{0ED07DAA-DE8B-49A8-86F4-32C3EBF188F2}"/>
    <cellStyle name="Komórka zaznaczona 2 7 10 5 4" xfId="43979" xr:uid="{9DADB7F2-AB0A-4DD7-84E1-4650A19D5175}"/>
    <cellStyle name="Komórka zaznaczona 2 7 10 6" xfId="3845" xr:uid="{E758EB3A-47BB-4595-BA05-AB3423787E1E}"/>
    <cellStyle name="Komórka zaznaczona 2 7 10 6 2" xfId="20226" xr:uid="{544DEADB-2E93-4EA1-88EC-385FDE61C6E8}"/>
    <cellStyle name="Komórka zaznaczona 2 7 10 6 3" xfId="32306" xr:uid="{12AE1276-8092-48D5-845F-F6DD9AB7E206}"/>
    <cellStyle name="Komórka zaznaczona 2 7 10 6 4" xfId="26741" xr:uid="{E067D744-61D0-4642-93B0-A1B04BF21D0D}"/>
    <cellStyle name="Komórka zaznaczona 2 7 10 7" xfId="5789" xr:uid="{BFFCED7C-853B-4354-9824-453038719430}"/>
    <cellStyle name="Komórka zaznaczona 2 7 10 7 2" xfId="22091" xr:uid="{A55C4FA2-4D7D-47A5-8391-F8B343AEF143}"/>
    <cellStyle name="Komórka zaznaczona 2 7 10 7 3" xfId="34217" xr:uid="{55435CE4-B78D-4421-9478-FAD06A761891}"/>
    <cellStyle name="Komórka zaznaczona 2 7 10 7 4" xfId="44595" xr:uid="{BBCCE156-32CD-4A81-A0E7-8D0FF645F038}"/>
    <cellStyle name="Komórka zaznaczona 2 7 10 8" xfId="3965" xr:uid="{C0599C51-7C39-43A5-8737-12FEA6F8BAED}"/>
    <cellStyle name="Komórka zaznaczona 2 7 10 8 2" xfId="20346" xr:uid="{5ED49341-BFCD-459C-B3C2-E736E586121C}"/>
    <cellStyle name="Komórka zaznaczona 2 7 10 8 3" xfId="32424" xr:uid="{8852F13F-B53F-4742-BB7A-5047304714CF}"/>
    <cellStyle name="Komórka zaznaczona 2 7 10 8 4" xfId="36794" xr:uid="{ACDA3A05-13BF-4470-B7AE-0BAFEA2F4377}"/>
    <cellStyle name="Komórka zaznaczona 2 7 10 9" xfId="5033" xr:uid="{6D79E1FD-69EE-4201-9397-D67A58F8D9ED}"/>
    <cellStyle name="Komórka zaznaczona 2 7 10 9 2" xfId="21405" xr:uid="{EC3096C7-1827-4363-B796-08C31C7FB992}"/>
    <cellStyle name="Komórka zaznaczona 2 7 10 9 3" xfId="33473" xr:uid="{83095F54-8C54-4970-94CD-A888E94563D8}"/>
    <cellStyle name="Komórka zaznaczona 2 7 10 9 4" xfId="44032" xr:uid="{DEB04B0F-BF1C-4882-A980-54A21004CAB6}"/>
    <cellStyle name="Komórka zaznaczona 2 7 11" xfId="1790" xr:uid="{46594761-6877-4F31-B043-7B2D450C02BF}"/>
    <cellStyle name="Komórka zaznaczona 2 7 11 10" xfId="7895" xr:uid="{8A164661-E07D-4C9F-8A7B-804587DF73EC}"/>
    <cellStyle name="Komórka zaznaczona 2 7 11 10 2" xfId="24126" xr:uid="{776B02BC-318B-4A4D-872D-FDA55DCA527D}"/>
    <cellStyle name="Komórka zaznaczona 2 7 11 10 3" xfId="36139" xr:uid="{15937198-37FA-491A-A608-C7FB1C418A27}"/>
    <cellStyle name="Komórka zaznaczona 2 7 11 10 4" xfId="45628" xr:uid="{FDFD25F5-5F2B-4F69-8FD4-4B40A59AB34C}"/>
    <cellStyle name="Komórka zaznaczona 2 7 11 11" xfId="8123" xr:uid="{6C92356C-0C92-445F-9136-97C585F999C3}"/>
    <cellStyle name="Komórka zaznaczona 2 7 11 11 2" xfId="24345" xr:uid="{5846FD22-23EE-4889-AB1D-B784DE7FFE5A}"/>
    <cellStyle name="Komórka zaznaczona 2 7 11 11 3" xfId="36349" xr:uid="{83519A4E-3A44-483B-8163-8D9D03AB5E7B}"/>
    <cellStyle name="Komórka zaznaczona 2 7 11 11 4" xfId="45772" xr:uid="{9FD24F76-814E-4A5D-AF66-2D1B554728F1}"/>
    <cellStyle name="Komórka zaznaczona 2 7 11 12" xfId="8632" xr:uid="{BCDA846F-B03E-416F-82F3-9DD0598DD31E}"/>
    <cellStyle name="Komórka zaznaczona 2 7 11 12 2" xfId="24830" xr:uid="{69EC4645-5B89-4E12-ACD9-60D94732440D}"/>
    <cellStyle name="Komórka zaznaczona 2 7 11 12 3" xfId="36816" xr:uid="{475F778C-3168-4FF4-80DF-740494521FA8}"/>
    <cellStyle name="Komórka zaznaczona 2 7 11 12 4" xfId="46013" xr:uid="{16261CBD-3979-47E3-92F5-CBD33230613F}"/>
    <cellStyle name="Komórka zaznaczona 2 7 11 13" xfId="9139" xr:uid="{6338A896-6964-4DD6-A172-D2C85FAE1211}"/>
    <cellStyle name="Komórka zaznaczona 2 7 11 13 2" xfId="25330" xr:uid="{FA2EAAC3-8DD6-4ECE-92B0-6EB3B064A299}"/>
    <cellStyle name="Komórka zaznaczona 2 7 11 13 3" xfId="37290" xr:uid="{A54A621E-2947-4714-BC9F-D950F8F573EE}"/>
    <cellStyle name="Komórka zaznaczona 2 7 11 13 4" xfId="46227" xr:uid="{A0061E5B-68D9-49AB-BD11-553C010FBE3A}"/>
    <cellStyle name="Komórka zaznaczona 2 7 11 14" xfId="9630" xr:uid="{86602BD4-C74E-4F40-9507-DDE5D7C6E539}"/>
    <cellStyle name="Komórka zaznaczona 2 7 11 14 2" xfId="25780" xr:uid="{912889A8-6FE8-486F-A21B-536AED51159B}"/>
    <cellStyle name="Komórka zaznaczona 2 7 11 14 3" xfId="37686" xr:uid="{5D3B79E3-063A-4812-8AB0-95BE290D0F73}"/>
    <cellStyle name="Komórka zaznaczona 2 7 11 14 4" xfId="46473" xr:uid="{B70FE3DA-401B-4809-9E94-4CE22A341567}"/>
    <cellStyle name="Komórka zaznaczona 2 7 11 15" xfId="9530" xr:uid="{E3CF03BD-FD2D-4839-9788-6D6E248222E2}"/>
    <cellStyle name="Komórka zaznaczona 2 7 11 15 2" xfId="25683" xr:uid="{40865EB6-4736-4FA3-8B2B-F43EE69FBC78}"/>
    <cellStyle name="Komórka zaznaczona 2 7 11 15 3" xfId="37606" xr:uid="{A5EA93EA-585C-4305-AFE5-D06246008550}"/>
    <cellStyle name="Komórka zaznaczona 2 7 11 15 4" xfId="46416" xr:uid="{106AA690-0546-4709-BC56-FBB5D2F492F8}"/>
    <cellStyle name="Komórka zaznaczona 2 7 11 16" xfId="10036" xr:uid="{4BE9F3CA-3D82-4462-912A-AF22140B55ED}"/>
    <cellStyle name="Komórka zaznaczona 2 7 11 16 2" xfId="26154" xr:uid="{97A25244-3D30-4385-BB32-3A384E3CDB21}"/>
    <cellStyle name="Komórka zaznaczona 2 7 11 16 3" xfId="38014" xr:uid="{FDC16507-0286-4D35-BFD8-42EF8A2734BA}"/>
    <cellStyle name="Komórka zaznaczona 2 7 11 16 4" xfId="46632" xr:uid="{9F00BE36-10DC-4520-BF2D-79391EFD4C7D}"/>
    <cellStyle name="Komórka zaznaczona 2 7 11 17" xfId="10534" xr:uid="{153B1643-4F7C-4959-A404-CF3127E76091}"/>
    <cellStyle name="Komórka zaznaczona 2 7 11 17 2" xfId="26633" xr:uid="{0CF25CDB-4797-458E-BAFB-4D6326F0B69E}"/>
    <cellStyle name="Komórka zaznaczona 2 7 11 17 3" xfId="38456" xr:uid="{292D5DAD-2F13-4937-8C4D-2CB10BE173EE}"/>
    <cellStyle name="Komórka zaznaczona 2 7 11 17 4" xfId="46823" xr:uid="{C9BFA710-581F-4E7C-9483-C9E76956E90F}"/>
    <cellStyle name="Komórka zaznaczona 2 7 11 18" xfId="10010" xr:uid="{DB1B729F-A761-49D2-94CA-3281F7B2115A}"/>
    <cellStyle name="Komórka zaznaczona 2 7 11 19" xfId="12343" xr:uid="{3F5DC17B-3067-43C8-8A4A-08E9E1035639}"/>
    <cellStyle name="Komórka zaznaczona 2 7 11 19 2" xfId="28061" xr:uid="{DFCC3D25-FD08-4E11-9E04-D2CBED78ED35}"/>
    <cellStyle name="Komórka zaznaczona 2 7 11 19 3" xfId="39621" xr:uid="{CE0D201E-8FF9-413B-8A63-0ECC9F268C59}"/>
    <cellStyle name="Komórka zaznaczona 2 7 11 19 4" xfId="47310" xr:uid="{63DF07A1-2455-4D60-B5DA-E0C977BC8468}"/>
    <cellStyle name="Komórka zaznaczona 2 7 11 2" xfId="3459" xr:uid="{0783AF22-CDE2-433A-9754-66C6C774CACC}"/>
    <cellStyle name="Komórka zaznaczona 2 7 11 2 2" xfId="19852" xr:uid="{B23A3E6F-C677-474D-A9FC-2A9FA7EB4A7F}"/>
    <cellStyle name="Komórka zaznaczona 2 7 11 2 3" xfId="23696" xr:uid="{C892228A-78F5-4825-8A67-CA3198DA4387}"/>
    <cellStyle name="Komórka zaznaczona 2 7 11 2 4" xfId="38687" xr:uid="{194115C1-26C1-4F41-833D-B9A2B83455EF}"/>
    <cellStyle name="Komórka zaznaczona 2 7 11 20" xfId="12876" xr:uid="{7425D0BD-9C6F-4F5C-B11C-602A7AB3FDC8}"/>
    <cellStyle name="Komórka zaznaczona 2 7 11 20 2" xfId="28586" xr:uid="{9C13C7EA-1CC1-4C13-85AA-2607D75AD457}"/>
    <cellStyle name="Komórka zaznaczona 2 7 11 20 3" xfId="40125" xr:uid="{0E76F43B-D025-4547-9D64-45BEFA32A35F}"/>
    <cellStyle name="Komórka zaznaczona 2 7 11 20 4" xfId="47480" xr:uid="{80BB2CC9-27A1-4941-BC17-BBDFAF976EFC}"/>
    <cellStyle name="Komórka zaznaczona 2 7 11 21" xfId="13358" xr:uid="{132D1E55-3135-44CC-87F1-C87BEADA6F6A}"/>
    <cellStyle name="Komórka zaznaczona 2 7 11 21 2" xfId="29013" xr:uid="{F3D40440-B2CD-44F4-924E-47A3CF31A8D9}"/>
    <cellStyle name="Komórka zaznaczona 2 7 11 21 3" xfId="40476" xr:uid="{DFCD4FF4-2CB5-4E27-8187-32ED19139295}"/>
    <cellStyle name="Komórka zaznaczona 2 7 11 21 4" xfId="47686" xr:uid="{48727004-9711-4586-A259-890F12799B36}"/>
    <cellStyle name="Komórka zaznaczona 2 7 11 22" xfId="13550" xr:uid="{27016837-F149-48B0-BC5F-76422D2153D2}"/>
    <cellStyle name="Komórka zaznaczona 2 7 11 22 2" xfId="29192" xr:uid="{57C2C34E-6898-4F36-B962-32FCD31D3C6B}"/>
    <cellStyle name="Komórka zaznaczona 2 7 11 22 3" xfId="40635" xr:uid="{ED92C7BF-DBF7-413F-98A6-848DE000B669}"/>
    <cellStyle name="Komórka zaznaczona 2 7 11 22 4" xfId="47785" xr:uid="{3EF47AAF-C57C-475D-91CC-6C8E76A0C22E}"/>
    <cellStyle name="Komórka zaznaczona 2 7 11 23" xfId="14496" xr:uid="{6852BE42-EAED-42D3-B08F-CE57B3A4C467}"/>
    <cellStyle name="Komórka zaznaczona 2 7 11 23 2" xfId="30012" xr:uid="{E64B1C90-814A-4032-8B69-BD2FAFFE9F7D}"/>
    <cellStyle name="Komórka zaznaczona 2 7 11 23 3" xfId="41385" xr:uid="{2C150C7D-30E8-45A7-973B-0B16A2540BE4}"/>
    <cellStyle name="Komórka zaznaczona 2 7 11 23 4" xfId="48237" xr:uid="{4B19DC83-A8BB-4A3E-B916-3564EDA4145F}"/>
    <cellStyle name="Komórka zaznaczona 2 7 11 24" xfId="14795" xr:uid="{73A9C075-9CDF-4F52-9608-375CD15087E5}"/>
    <cellStyle name="Komórka zaznaczona 2 7 11 24 2" xfId="30311" xr:uid="{98D36F88-3B54-4B33-AFC0-8307CE450486}"/>
    <cellStyle name="Komórka zaznaczona 2 7 11 24 3" xfId="41684" xr:uid="{2EDEFA83-15B7-4395-BECA-300C2D251736}"/>
    <cellStyle name="Komórka zaznaczona 2 7 11 24 4" xfId="48440" xr:uid="{70A36526-4F8D-4D2B-926C-0DC8F5DA8D16}"/>
    <cellStyle name="Komórka zaznaczona 2 7 11 25" xfId="15006" xr:uid="{009037CC-B204-4D0D-82B8-9E69134D88C1}"/>
    <cellStyle name="Komórka zaznaczona 2 7 11 25 2" xfId="30522" xr:uid="{210AD2B8-BBD7-4262-B318-274502AD6CC2}"/>
    <cellStyle name="Komórka zaznaczona 2 7 11 25 3" xfId="41895" xr:uid="{55265D9F-C48C-4EA9-BB74-15D47FDE20E6}"/>
    <cellStyle name="Komórka zaznaczona 2 7 11 25 4" xfId="48536" xr:uid="{4B3C202D-B9E0-4056-A7CC-219C3D3BCDDF}"/>
    <cellStyle name="Komórka zaznaczona 2 7 11 26" xfId="15482" xr:uid="{1AB63C00-CEFD-48DF-AAC1-82D87A12F02F}"/>
    <cellStyle name="Komórka zaznaczona 2 7 11 26 2" xfId="30998" xr:uid="{30DC1A06-102B-4C90-A8C0-364B5C4A1EF6}"/>
    <cellStyle name="Komórka zaznaczona 2 7 11 26 3" xfId="42371" xr:uid="{30499975-B145-40D0-B586-C10DBC302DF6}"/>
    <cellStyle name="Komórka zaznaczona 2 7 11 26 4" xfId="48689" xr:uid="{DCB22B92-A41B-4FC8-8B78-17FA3F0A3C1C}"/>
    <cellStyle name="Komórka zaznaczona 2 7 11 27" xfId="15760" xr:uid="{9D936D27-6DE2-4125-B19D-42AFC61241C7}"/>
    <cellStyle name="Komórka zaznaczona 2 7 11 27 2" xfId="31276" xr:uid="{C95B9D4D-88F8-46D2-A689-55CF26FA127C}"/>
    <cellStyle name="Komórka zaznaczona 2 7 11 27 3" xfId="42649" xr:uid="{140AEDDD-4166-4F49-9A51-63674056F2A1}"/>
    <cellStyle name="Komórka zaznaczona 2 7 11 27 4" xfId="48892" xr:uid="{BECA4AA1-F566-4331-93E7-7439D09433FE}"/>
    <cellStyle name="Komórka zaznaczona 2 7 11 28" xfId="15974" xr:uid="{EBBF1E6B-753C-4705-A3EF-4EA101E0FA27}"/>
    <cellStyle name="Komórka zaznaczona 2 7 11 28 2" xfId="31490" xr:uid="{8995C677-6AFA-48A7-A31E-3310C8F9F279}"/>
    <cellStyle name="Komórka zaznaczona 2 7 11 28 3" xfId="42863" xr:uid="{533E3EE9-EACF-42EC-BF37-C1E037DB2CEB}"/>
    <cellStyle name="Komórka zaznaczona 2 7 11 28 4" xfId="48984" xr:uid="{B2E29FA9-C121-47A4-8D44-40DB2CE919B1}"/>
    <cellStyle name="Komórka zaznaczona 2 7 11 29" xfId="16430" xr:uid="{6EEC05A0-96D3-4069-BF5B-D7716BDF3B3C}"/>
    <cellStyle name="Komórka zaznaczona 2 7 11 29 2" xfId="31946" xr:uid="{13FD86A2-367F-472B-AEA8-387700FD6835}"/>
    <cellStyle name="Komórka zaznaczona 2 7 11 29 3" xfId="43319" xr:uid="{32B58481-17C5-4C67-B004-73032EC16F58}"/>
    <cellStyle name="Komórka zaznaczona 2 7 11 29 4" xfId="49134" xr:uid="{D36BC0EE-0AD8-48F3-B689-879F84615E5D}"/>
    <cellStyle name="Komórka zaznaczona 2 7 11 3" xfId="4221" xr:uid="{6A4D8AAF-6D51-4414-9ED9-10AEABA87C22}"/>
    <cellStyle name="Komórka zaznaczona 2 7 11 3 2" xfId="20600" xr:uid="{7F00DF21-1DD0-499F-849C-56061EDE4714}"/>
    <cellStyle name="Komórka zaznaczona 2 7 11 3 3" xfId="32677" xr:uid="{DA318F12-6DA4-4D2C-A059-691DA9C70F0B}"/>
    <cellStyle name="Komórka zaznaczona 2 7 11 3 4" xfId="43660" xr:uid="{9E9F7185-88E5-4B34-8BC5-B51B1302F8E9}"/>
    <cellStyle name="Komórka zaznaczona 2 7 11 30" xfId="16588" xr:uid="{5FA2B62F-1011-41F0-B535-C5E7DEFABC65}"/>
    <cellStyle name="Komórka zaznaczona 2 7 11 30 2" xfId="32104" xr:uid="{DB7A1341-9E54-45E9-BA7C-4BFCB601F8EA}"/>
    <cellStyle name="Komórka zaznaczona 2 7 11 30 3" xfId="43477" xr:uid="{4ED366D4-C4D9-460D-9F69-27B0D8AC0B1D}"/>
    <cellStyle name="Komórka zaznaczona 2 7 11 30 4" xfId="49276" xr:uid="{E2F79818-DD14-42D7-92A3-398183002AC6}"/>
    <cellStyle name="Komórka zaznaczona 2 7 11 31" xfId="16693" xr:uid="{5F38AB1D-BC57-4207-8269-1A5151D697D8}"/>
    <cellStyle name="Komórka zaznaczona 2 7 11 31 2" xfId="32209" xr:uid="{4AD79C4C-77BE-4A1E-BA79-EFC999194128}"/>
    <cellStyle name="Komórka zaznaczona 2 7 11 31 3" xfId="43582" xr:uid="{758C32E8-F1F6-4EE7-A45D-96BC1DE1D87A}"/>
    <cellStyle name="Komórka zaznaczona 2 7 11 31 4" xfId="49369" xr:uid="{8F6AD1B4-7452-4F7F-8825-0EB6BDD5571D}"/>
    <cellStyle name="Komórka zaznaczona 2 7 11 32" xfId="18212" xr:uid="{931BBD1C-AC6E-4C5A-9901-93646FA5C4F3}"/>
    <cellStyle name="Komórka zaznaczona 2 7 11 33" xfId="25516" xr:uid="{96CE3B23-688A-46E9-BF60-AF7F0E75568A}"/>
    <cellStyle name="Komórka zaznaczona 2 7 11 34" xfId="35311" xr:uid="{04E878EC-7B3F-4241-A18E-C18A4CED4DA4}"/>
    <cellStyle name="Komórka zaznaczona 2 7 11 4" xfId="4722" xr:uid="{3DD28567-9615-4857-ACB1-2102EBD4FA16}"/>
    <cellStyle name="Komórka zaznaczona 2 7 11 4 2" xfId="21096" xr:uid="{EC8B30A0-835F-4325-8D11-8C1F4C9524F9}"/>
    <cellStyle name="Komórka zaznaczona 2 7 11 4 3" xfId="33171" xr:uid="{2A3D285E-CA71-46EC-8F1E-33980692BDC8}"/>
    <cellStyle name="Komórka zaznaczona 2 7 11 4 4" xfId="43908" xr:uid="{818EB7B4-5A8D-493B-83B9-586445920887}"/>
    <cellStyle name="Komórka zaznaczona 2 7 11 5" xfId="5274" xr:uid="{ECCFE280-803E-43A0-8CD5-5087EBDE5C1E}"/>
    <cellStyle name="Komórka zaznaczona 2 7 11 5 2" xfId="21644" xr:uid="{C127689D-A8D3-4816-B0F0-EA8C709C1D6E}"/>
    <cellStyle name="Komórka zaznaczona 2 7 11 5 3" xfId="33713" xr:uid="{4D35910B-9B61-4CF0-B4D5-B30D5D362826}"/>
    <cellStyle name="Komórka zaznaczona 2 7 11 5 4" xfId="44150" xr:uid="{E9CDF510-1BB8-4FCA-8F83-846DB38413F9}"/>
    <cellStyle name="Komórka zaznaczona 2 7 11 6" xfId="5690" xr:uid="{228EFDD9-A236-4677-99EF-AF3B3E9620DF}"/>
    <cellStyle name="Komórka zaznaczona 2 7 11 6 2" xfId="21994" xr:uid="{CCD2C589-F5A9-46B4-B5BB-AD87E54AA82F}"/>
    <cellStyle name="Komórka zaznaczona 2 7 11 6 3" xfId="34122" xr:uid="{580CB0A7-3447-4B37-B445-42B15362C108}"/>
    <cellStyle name="Komórka zaznaczona 2 7 11 6 4" xfId="44518" xr:uid="{85A10EA0-48D9-40DE-82F0-C282A46E8A50}"/>
    <cellStyle name="Komórka zaznaczona 2 7 11 7" xfId="6158" xr:uid="{FA4B1503-D827-4E0B-AFCE-4336F0A6A6B8}"/>
    <cellStyle name="Komórka zaznaczona 2 7 11 7 2" xfId="22455" xr:uid="{735229B6-D3D8-48BC-B9E0-230F641112D3}"/>
    <cellStyle name="Komórka zaznaczona 2 7 11 7 3" xfId="34571" xr:uid="{CCC4C0DC-08E8-4E94-AA91-2F924AA6F541}"/>
    <cellStyle name="Komórka zaznaczona 2 7 11 7 4" xfId="44833" xr:uid="{8FF6D8D5-B779-417B-8196-ABB2DFF81D66}"/>
    <cellStyle name="Komórka zaznaczona 2 7 11 8" xfId="6464" xr:uid="{1FAF6316-D1CE-4BA0-8F17-EB9AFE9E8B06}"/>
    <cellStyle name="Komórka zaznaczona 2 7 11 8 2" xfId="22752" xr:uid="{78237314-EE6E-443A-934D-D46793F6EF93}"/>
    <cellStyle name="Komórka zaznaczona 2 7 11 8 3" xfId="34859" xr:uid="{D35F1AE8-F2F3-4A0D-9A87-AAB09CF16BEF}"/>
    <cellStyle name="Komórka zaznaczona 2 7 11 8 4" xfId="44996" xr:uid="{5AFD0C18-7018-43E9-B170-763F740216A0}"/>
    <cellStyle name="Komórka zaznaczona 2 7 11 9" xfId="1895" xr:uid="{873EB289-3CC5-413C-8148-1139EC12F9A4}"/>
    <cellStyle name="Komórka zaznaczona 2 7 11 9 2" xfId="18317" xr:uid="{462C4405-09AD-4D18-BBF2-76690F054103}"/>
    <cellStyle name="Komórka zaznaczona 2 7 11 9 3" xfId="16828" xr:uid="{305DE684-ECFD-450D-BDE2-44FFDB822BE7}"/>
    <cellStyle name="Komórka zaznaczona 2 7 11 9 4" xfId="26694" xr:uid="{59D0F679-B115-4304-9799-6E0D639F3971}"/>
    <cellStyle name="Komórka zaznaczona 2 7 12" xfId="2233" xr:uid="{605EC8DD-97C1-4E84-B93B-31B86A89927C}"/>
    <cellStyle name="Komórka zaznaczona 2 7 12 2" xfId="18646" xr:uid="{215F096D-78CD-41E8-900F-A17BDDE1EB9D}"/>
    <cellStyle name="Komórka zaznaczona 2 7 12 3" xfId="24276" xr:uid="{9776DFD3-8194-4A3E-A889-39521D863E41}"/>
    <cellStyle name="Komórka zaznaczona 2 7 12 4" xfId="21796" xr:uid="{8225DEB5-C36B-40EE-A467-AC1FE50A0451}"/>
    <cellStyle name="Komórka zaznaczona 2 7 13" xfId="1893" xr:uid="{55745F0D-AEBD-4CD0-81A2-0A81538E0BF7}"/>
    <cellStyle name="Komórka zaznaczona 2 7 13 2" xfId="18315" xr:uid="{76CD8B6C-C5D2-4C9C-B6A8-C87ECC5D4E8C}"/>
    <cellStyle name="Komórka zaznaczona 2 7 13 3" xfId="17276" xr:uid="{A8E8D6EC-6186-477E-9FBC-43000C6489AD}"/>
    <cellStyle name="Komórka zaznaczona 2 7 13 4" xfId="17346" xr:uid="{8B29EEBC-F2E8-4E70-B947-B5547990B011}"/>
    <cellStyle name="Komórka zaznaczona 2 7 14" xfId="4236" xr:uid="{DDF33D5B-C79E-4CDC-A72C-B346A31FB1B3}"/>
    <cellStyle name="Komórka zaznaczona 2 7 14 2" xfId="20614" xr:uid="{5BAB7654-8EEC-4E85-8BEF-686B4D86A4DE}"/>
    <cellStyle name="Komórka zaznaczona 2 7 14 3" xfId="32692" xr:uid="{D47A2530-D75A-44F9-9561-4E92D4397042}"/>
    <cellStyle name="Komórka zaznaczona 2 7 14 4" xfId="43672" xr:uid="{A4732076-B051-4C43-B4F6-C30AC6EC73D7}"/>
    <cellStyle name="Komórka zaznaczona 2 7 15" xfId="3721" xr:uid="{DC8C4436-B58C-4CAE-8977-9A329A5EB6E4}"/>
    <cellStyle name="Komórka zaznaczona 2 7 15 2" xfId="20103" xr:uid="{4B7DD47A-4ABB-4824-955A-F45322039F28}"/>
    <cellStyle name="Komórka zaznaczona 2 7 15 3" xfId="27191" xr:uid="{01599240-A218-492D-9C58-BF73311ABE32}"/>
    <cellStyle name="Komórka zaznaczona 2 7 15 4" xfId="36834" xr:uid="{F2CCC0B1-A114-403C-97AE-5A0BD1659F52}"/>
    <cellStyle name="Komórka zaznaczona 2 7 16" xfId="4788" xr:uid="{31929B45-297D-4FE1-87B5-93C9499E11F8}"/>
    <cellStyle name="Komórka zaznaczona 2 7 16 2" xfId="21161" xr:uid="{B76A50AB-A4EB-41BB-909E-02BED4672776}"/>
    <cellStyle name="Komórka zaznaczona 2 7 16 3" xfId="33237" xr:uid="{2556656D-AC20-4808-B1A9-94EA9FD0BC7A}"/>
    <cellStyle name="Komórka zaznaczona 2 7 16 4" xfId="43950" xr:uid="{995F103A-DFEE-43FE-8441-59EF6AA8FCEB}"/>
    <cellStyle name="Komórka zaznaczona 2 7 17" xfId="5704" xr:uid="{7B020451-6047-4555-BEE0-C7AED976DEB2}"/>
    <cellStyle name="Komórka zaznaczona 2 7 17 2" xfId="22007" xr:uid="{129AD8D9-62A7-4BD6-8891-4860CB9AC894}"/>
    <cellStyle name="Komórka zaznaczona 2 7 17 3" xfId="34135" xr:uid="{9B7E8833-63E6-431F-A704-396089381408}"/>
    <cellStyle name="Komórka zaznaczona 2 7 17 4" xfId="44529" xr:uid="{C83265D4-4DB4-4627-8954-CC7323AB5D18}"/>
    <cellStyle name="Komórka zaznaczona 2 7 18" xfId="6156" xr:uid="{FE731B1D-F204-45DC-9C7C-CAC9FB901FC5}"/>
    <cellStyle name="Komórka zaznaczona 2 7 18 2" xfId="22453" xr:uid="{57AE6D2D-6088-4F42-9FF8-DC8A30F9F0AA}"/>
    <cellStyle name="Komórka zaznaczona 2 7 18 3" xfId="34569" xr:uid="{481523CB-E856-4D58-ADEF-CB5210F714C6}"/>
    <cellStyle name="Komórka zaznaczona 2 7 18 4" xfId="44832" xr:uid="{7853EA78-6EEA-43BC-9896-A98ECACC841A}"/>
    <cellStyle name="Komórka zaznaczona 2 7 19" xfId="3515" xr:uid="{112007F6-7E91-4864-BFF7-3BF6E9F2FC10}"/>
    <cellStyle name="Komórka zaznaczona 2 7 19 2" xfId="19908" xr:uid="{150C5004-5014-41CA-8ACE-CFBC234E8DC0}"/>
    <cellStyle name="Komórka zaznaczona 2 7 19 3" xfId="28894" xr:uid="{0BD612BC-1850-4D8B-8ED9-0E7B4DE02A64}"/>
    <cellStyle name="Komórka zaznaczona 2 7 19 4" xfId="38805" xr:uid="{A296C9E4-9ADC-4359-BDDD-7323FBD191C3}"/>
    <cellStyle name="Komórka zaznaczona 2 7 2" xfId="834" xr:uid="{DE37F4BE-41D4-4998-AA8D-29FFE53B4147}"/>
    <cellStyle name="Komórka zaznaczona 2 7 2 10" xfId="4786" xr:uid="{136DF4E0-53B6-48F3-9DD1-13661DAFE48F}"/>
    <cellStyle name="Komórka zaznaczona 2 7 2 10 2" xfId="21159" xr:uid="{B8EE26CA-8BB1-4080-945B-90E8172ABCFE}"/>
    <cellStyle name="Komórka zaznaczona 2 7 2 10 3" xfId="33235" xr:uid="{3240BF51-B8ED-48F3-9444-28AF2B013B53}"/>
    <cellStyle name="Komórka zaznaczona 2 7 2 10 4" xfId="43949" xr:uid="{278B225D-8C7B-4E8E-A742-640D144969B4}"/>
    <cellStyle name="Komórka zaznaczona 2 7 2 11" xfId="7583" xr:uid="{A6F6599C-55F0-467E-9434-466111242A44}"/>
    <cellStyle name="Komórka zaznaczona 2 7 2 11 2" xfId="23823" xr:uid="{A9C71C4E-5C5D-4395-A083-E3C1E4A656E0}"/>
    <cellStyle name="Komórka zaznaczona 2 7 2 11 3" xfId="35877" xr:uid="{F4A5ED9A-81E7-4DA1-BF49-7A5750B61D08}"/>
    <cellStyle name="Komórka zaznaczona 2 7 2 11 4" xfId="45450" xr:uid="{E540C44B-CCA8-40E1-B081-26E02B06AE07}"/>
    <cellStyle name="Komórka zaznaczona 2 7 2 12" xfId="8361" xr:uid="{346FBC5D-5730-4C7F-96EA-2CC350DA1E5A}"/>
    <cellStyle name="Komórka zaznaczona 2 7 2 12 2" xfId="24572" xr:uid="{0B87D65A-81AB-4235-BBC2-2C830A596C85}"/>
    <cellStyle name="Komórka zaznaczona 2 7 2 12 3" xfId="36561" xr:uid="{5AACF06E-E820-40B0-852C-FD2D4D376A8A}"/>
    <cellStyle name="Komórka zaznaczona 2 7 2 12 4" xfId="45883" xr:uid="{08F77124-C397-44AE-97DF-61EBB97B07EC}"/>
    <cellStyle name="Komórka zaznaczona 2 7 2 13" xfId="6251" xr:uid="{A1221685-6B72-4BEE-8CEA-5474A0E1179A}"/>
    <cellStyle name="Komórka zaznaczona 2 7 2 13 2" xfId="22545" xr:uid="{6A1D2C6D-0D8A-43EA-82E1-3B7E38B0B323}"/>
    <cellStyle name="Komórka zaznaczona 2 7 2 13 3" xfId="34659" xr:uid="{8A3FC9E9-F490-4564-80AA-2EDFC1682BF1}"/>
    <cellStyle name="Komórka zaznaczona 2 7 2 13 4" xfId="44887" xr:uid="{518649E2-53F5-436A-9AD5-63B15042BA21}"/>
    <cellStyle name="Komórka zaznaczona 2 7 2 14" xfId="7816" xr:uid="{4E803FA6-8096-406C-8235-798B92CE1C9E}"/>
    <cellStyle name="Komórka zaznaczona 2 7 2 14 2" xfId="24048" xr:uid="{D7BA170A-A616-4F13-BEB7-2C7FF4C3C79E}"/>
    <cellStyle name="Komórka zaznaczona 2 7 2 14 3" xfId="36068" xr:uid="{114CB642-8C9F-4148-8DC0-7EBF4C09956B}"/>
    <cellStyle name="Komórka zaznaczona 2 7 2 14 4" xfId="45583" xr:uid="{022E9CFB-F14C-4B1B-9357-C033E99148F0}"/>
    <cellStyle name="Komórka zaznaczona 2 7 2 15" xfId="9195" xr:uid="{B8605470-0FE0-41AE-B2FB-69CCCD40204F}"/>
    <cellStyle name="Komórka zaznaczona 2 7 2 15 2" xfId="25383" xr:uid="{65BAA22F-B44E-413F-85AD-39746DC23E5A}"/>
    <cellStyle name="Komórka zaznaczona 2 7 2 15 3" xfId="37337" xr:uid="{2E8C89D6-B0B7-4364-9B62-63D3020A33ED}"/>
    <cellStyle name="Komórka zaznaczona 2 7 2 15 4" xfId="46256" xr:uid="{48246F34-BB79-4F48-80CB-E428637798AE}"/>
    <cellStyle name="Komórka zaznaczona 2 7 2 16" xfId="9254" xr:uid="{52CACD93-66B5-4EE8-86B8-C7B0FF3205F8}"/>
    <cellStyle name="Komórka zaznaczona 2 7 2 16 2" xfId="25436" xr:uid="{859E9CB1-52ED-4BA4-BDFC-CA5E68F323BC}"/>
    <cellStyle name="Komórka zaznaczona 2 7 2 16 3" xfId="37384" xr:uid="{64200E34-8F98-4D51-A70C-6B8D17767E65}"/>
    <cellStyle name="Komórka zaznaczona 2 7 2 16 4" xfId="46283" xr:uid="{3DB97AAE-B215-4C14-BEE6-0F9F1BD5FB59}"/>
    <cellStyle name="Komórka zaznaczona 2 7 2 17" xfId="9493" xr:uid="{64D26164-15BE-4805-A181-D0B025BBEBA4}"/>
    <cellStyle name="Komórka zaznaczona 2 7 2 17 2" xfId="25647" xr:uid="{A1097ED2-871E-483D-83F9-10731C377AA8}"/>
    <cellStyle name="Komórka zaznaczona 2 7 2 17 3" xfId="37577" xr:uid="{FA64650E-FE0D-47AB-88ED-A4C2FAF26483}"/>
    <cellStyle name="Komórka zaznaczona 2 7 2 17 4" xfId="46395" xr:uid="{D5F8D79A-87E0-4ED2-999E-7C1FAE61814F}"/>
    <cellStyle name="Komórka zaznaczona 2 7 2 18" xfId="9718" xr:uid="{E2ECB1D1-4628-47B5-A4FF-9D912623B1EB}"/>
    <cellStyle name="Komórka zaznaczona 2 7 2 19" xfId="11436" xr:uid="{172EEEAB-12EE-46DA-AEC8-715C27E62E2F}"/>
    <cellStyle name="Komórka zaznaczona 2 7 2 19 2" xfId="27223" xr:uid="{E1C5241B-107F-483C-BF78-F1722D203757}"/>
    <cellStyle name="Komórka zaznaczona 2 7 2 19 3" xfId="38833" xr:uid="{9992E138-0BCC-4986-8E5B-922C9DE70357}"/>
    <cellStyle name="Komórka zaznaczona 2 7 2 19 4" xfId="46996" xr:uid="{A317F37C-7BE9-444A-9F8A-2B0D53D38061}"/>
    <cellStyle name="Komórka zaznaczona 2 7 2 2" xfId="2567" xr:uid="{53DFED78-8117-402C-A87F-115589328CC5}"/>
    <cellStyle name="Komórka zaznaczona 2 7 2 2 2" xfId="18970" xr:uid="{7B1D4208-7BFC-4EE4-894E-2DC98D89DA31}"/>
    <cellStyle name="Komórka zaznaczona 2 7 2 2 3" xfId="24294" xr:uid="{A714ACCA-68F3-43B4-B8C8-AE625F5DFE02}"/>
    <cellStyle name="Komórka zaznaczona 2 7 2 2 4" xfId="36251" xr:uid="{A162E7EE-E2AB-4011-9103-9FD42D6BC7E1}"/>
    <cellStyle name="Komórka zaznaczona 2 7 2 20" xfId="11808" xr:uid="{26466336-20A3-4244-A247-7B76DF4AA239}"/>
    <cellStyle name="Komórka zaznaczona 2 7 2 20 2" xfId="27546" xr:uid="{C2B682BD-0A8C-441D-9F59-8CB82BD9E9EE}"/>
    <cellStyle name="Komórka zaznaczona 2 7 2 20 3" xfId="39115" xr:uid="{A256585C-7420-480D-B41E-B859BE49DE92}"/>
    <cellStyle name="Komórka zaznaczona 2 7 2 20 4" xfId="47152" xr:uid="{99A32144-306A-4238-ACFB-E57FF306C7C7}"/>
    <cellStyle name="Komórka zaznaczona 2 7 2 21" xfId="11132" xr:uid="{E71A1292-8577-497B-AF09-AAC3B07E62FC}"/>
    <cellStyle name="Komórka zaznaczona 2 7 2 21 2" xfId="26954" xr:uid="{C79F7ECA-9E77-4983-B278-4A9D8038F926}"/>
    <cellStyle name="Komórka zaznaczona 2 7 2 21 3" xfId="38600" xr:uid="{DCC65696-FACD-462F-9347-58B34681FEA3}"/>
    <cellStyle name="Komórka zaznaczona 2 7 2 21 4" xfId="46879" xr:uid="{1D601ED5-756E-4B8F-938B-B5BA522B9460}"/>
    <cellStyle name="Komórka zaznaczona 2 7 2 22" xfId="12621" xr:uid="{D099866C-1F26-405E-9873-25479B33796A}"/>
    <cellStyle name="Komórka zaznaczona 2 7 2 22 2" xfId="28335" xr:uid="{3297C03B-A228-43A7-813F-3BA066FA7F59}"/>
    <cellStyle name="Komórka zaznaczona 2 7 2 22 3" xfId="39882" xr:uid="{694A8813-9EC0-4D34-946C-CE53269113D7}"/>
    <cellStyle name="Komórka zaznaczona 2 7 2 22 4" xfId="47393" xr:uid="{64C3DBCD-F076-48EF-9587-EBBFECE8719A}"/>
    <cellStyle name="Komórka zaznaczona 2 7 2 23" xfId="11397" xr:uid="{DC419B7E-FF2F-4B7E-86C9-60687431DEF4}"/>
    <cellStyle name="Komórka zaznaczona 2 7 2 23 2" xfId="27187" xr:uid="{CFE4E2DE-9247-4452-90D1-22750091DB30}"/>
    <cellStyle name="Komórka zaznaczona 2 7 2 23 3" xfId="38799" xr:uid="{6EE46890-7FDA-493D-B9A3-0EB427D8805E}"/>
    <cellStyle name="Komórka zaznaczona 2 7 2 23 4" xfId="46976" xr:uid="{39480336-B110-491C-BC62-73556B798782}"/>
    <cellStyle name="Komórka zaznaczona 2 7 2 24" xfId="13214" xr:uid="{C60C669E-9CC8-43D5-A9EC-60FC45E8E574}"/>
    <cellStyle name="Komórka zaznaczona 2 7 2 24 2" xfId="28883" xr:uid="{0BE424C2-32DD-41C8-9468-30E3385DB02C}"/>
    <cellStyle name="Komórka zaznaczona 2 7 2 24 3" xfId="40369" xr:uid="{8F6964D4-4E27-4884-B80E-ACFDD49C5E8C}"/>
    <cellStyle name="Komórka zaznaczona 2 7 2 24 4" xfId="47618" xr:uid="{A1E7FC33-70D5-41C2-99FC-510AC60DC006}"/>
    <cellStyle name="Komórka zaznaczona 2 7 2 25" xfId="14027" xr:uid="{AFB15357-6288-4D3E-BC33-5F5F52F576E6}"/>
    <cellStyle name="Komórka zaznaczona 2 7 2 25 2" xfId="29543" xr:uid="{219796A2-BC9A-4AEC-90BE-D25EF41E45ED}"/>
    <cellStyle name="Komórka zaznaczona 2 7 2 25 3" xfId="40916" xr:uid="{1E4524A9-1D97-4210-B2DB-1A3DE97748A3}"/>
    <cellStyle name="Komórka zaznaczona 2 7 2 25 4" xfId="47945" xr:uid="{668F96FC-4875-4A9C-A493-17781DE9D933}"/>
    <cellStyle name="Komórka zaznaczona 2 7 2 26" xfId="14372" xr:uid="{20F9460E-26C7-46A1-BDF0-294F969C78B9}"/>
    <cellStyle name="Komórka zaznaczona 2 7 2 26 2" xfId="29888" xr:uid="{B6367981-8283-4F68-8471-BD82F2537176}"/>
    <cellStyle name="Komórka zaznaczona 2 7 2 26 3" xfId="41261" xr:uid="{D79915F3-6877-454E-8D2C-AB2772ECCD1B}"/>
    <cellStyle name="Komórka zaznaczona 2 7 2 26 4" xfId="48158" xr:uid="{5B607B21-3084-4497-A8B4-676556DB9618}"/>
    <cellStyle name="Komórka zaznaczona 2 7 2 27" xfId="12374" xr:uid="{DBDFA915-3E39-4263-8F1E-EE67610BCC5C}"/>
    <cellStyle name="Komórka zaznaczona 2 7 2 27 2" xfId="28091" xr:uid="{255C8BFB-9A70-4031-A32F-DD164BF378B0}"/>
    <cellStyle name="Komórka zaznaczona 2 7 2 27 3" xfId="39647" xr:uid="{DFE7809C-2F8E-460D-8829-43BA7F5CC0C0}"/>
    <cellStyle name="Komórka zaznaczona 2 7 2 27 4" xfId="47324" xr:uid="{C50A45E4-56AF-4929-ABF8-F13478AB8064}"/>
    <cellStyle name="Komórka zaznaczona 2 7 2 28" xfId="13850" xr:uid="{26890142-2A89-44F2-93CD-D267099B832F}"/>
    <cellStyle name="Komórka zaznaczona 2 7 2 28 2" xfId="29366" xr:uid="{DAF9D7DB-DE38-41B3-A9CC-184821AE9E8A}"/>
    <cellStyle name="Komórka zaznaczona 2 7 2 28 3" xfId="40739" xr:uid="{A299560B-B35A-439C-A338-493E7A44D73E}"/>
    <cellStyle name="Komórka zaznaczona 2 7 2 28 4" xfId="47838" xr:uid="{3CBD8D31-026D-46F1-B2A7-DC6D15ACA9B4}"/>
    <cellStyle name="Komórka zaznaczona 2 7 2 29" xfId="13015" xr:uid="{2153920A-9196-4CC6-B77D-ACB3F09E7314}"/>
    <cellStyle name="Komórka zaznaczona 2 7 2 29 2" xfId="28709" xr:uid="{4C5F5644-A444-45DF-AB5D-1323807CE841}"/>
    <cellStyle name="Komórka zaznaczona 2 7 2 29 3" xfId="40231" xr:uid="{F9221CFC-F11F-458B-AACD-CD8A07822723}"/>
    <cellStyle name="Komórka zaznaczona 2 7 2 29 4" xfId="47537" xr:uid="{B04B87D5-1FDF-4AF0-9B2B-5218D2068F0B}"/>
    <cellStyle name="Komórka zaznaczona 2 7 2 3" xfId="2631" xr:uid="{3BC797B2-F613-4A1B-907B-9A79EB8182DD}"/>
    <cellStyle name="Komórka zaznaczona 2 7 2 3 2" xfId="19034" xr:uid="{BC3CD369-3285-4135-B25A-F342B2591898}"/>
    <cellStyle name="Komórka zaznaczona 2 7 2 3 3" xfId="24169" xr:uid="{5504BD4D-ECB8-4817-9DCD-AB1CD6EBAC3A}"/>
    <cellStyle name="Komórka zaznaczona 2 7 2 3 4" xfId="37541" xr:uid="{C0FD2B2D-D52C-4E0B-940F-1FD50475631E}"/>
    <cellStyle name="Komórka zaznaczona 2 7 2 30" xfId="13924" xr:uid="{EFEEFD2C-1AE8-40F5-92ED-C5BD13C08787}"/>
    <cellStyle name="Komórka zaznaczona 2 7 2 30 2" xfId="29440" xr:uid="{37E95664-9D99-443E-B83C-8331D6AB47F1}"/>
    <cellStyle name="Komórka zaznaczona 2 7 2 30 3" xfId="40813" xr:uid="{D81CF259-8462-4E94-9ACA-6ED72052285B}"/>
    <cellStyle name="Komórka zaznaczona 2 7 2 30 4" xfId="47884" xr:uid="{19A0A8E0-5903-4268-A23C-82DF763C4403}"/>
    <cellStyle name="Komórka zaznaczona 2 7 2 31" xfId="14130" xr:uid="{352C2166-CE3C-4D0D-8579-C27ABD37012A}"/>
    <cellStyle name="Komórka zaznaczona 2 7 2 31 2" xfId="29646" xr:uid="{0AF5044E-FAE6-4D33-8AA0-02C1DF4FF328}"/>
    <cellStyle name="Komórka zaznaczona 2 7 2 31 3" xfId="41019" xr:uid="{88C50900-D94B-4A1E-9495-A637BA6E46A8}"/>
    <cellStyle name="Komórka zaznaczona 2 7 2 31 4" xfId="48013" xr:uid="{E37582D0-FF72-41FF-A774-A5DA08AF05B5}"/>
    <cellStyle name="Komórka zaznaczona 2 7 2 32" xfId="17400" xr:uid="{C0F5A145-6143-4ACC-A912-3D4BA97292A6}"/>
    <cellStyle name="Komórka zaznaczona 2 7 2 33" xfId="26758" xr:uid="{831EC3D2-036E-4E43-8C38-BBF2A7CBC3D8}"/>
    <cellStyle name="Komórka zaznaczona 2 7 2 34" xfId="38547" xr:uid="{715802D6-EFCA-44F2-B4DF-68C3AD1BCC76}"/>
    <cellStyle name="Komórka zaznaczona 2 7 2 4" xfId="3693" xr:uid="{C7B84A07-1567-45B2-8935-BFE19E399CB9}"/>
    <cellStyle name="Komórka zaznaczona 2 7 2 4 2" xfId="20075" xr:uid="{921C5FA0-A094-417F-84CA-85B62ABE1F88}"/>
    <cellStyle name="Komórka zaznaczona 2 7 2 4 3" xfId="16894" xr:uid="{07179D9F-F710-4B21-818D-67B9E5607CBD}"/>
    <cellStyle name="Komórka zaznaczona 2 7 2 4 4" xfId="26848" xr:uid="{4877215E-B252-45B4-A88B-726D3BCA8FC2}"/>
    <cellStyle name="Komórka zaznaczona 2 7 2 5" xfId="2645" xr:uid="{EA4157C2-CBAF-4FC3-BB49-6BFE0E30D8C0}"/>
    <cellStyle name="Komórka zaznaczona 2 7 2 5 2" xfId="19048" xr:uid="{3A690D72-888C-4A1F-8BB1-16B1C501C258}"/>
    <cellStyle name="Komórka zaznaczona 2 7 2 5 3" xfId="21806" xr:uid="{E2F35509-8BF9-405E-B718-4ED462828D9C}"/>
    <cellStyle name="Komórka zaznaczona 2 7 2 5 4" xfId="34482" xr:uid="{E1002665-9CEE-4F50-A35E-D38614C61042}"/>
    <cellStyle name="Komórka zaznaczona 2 7 2 6" xfId="2698" xr:uid="{36BE8B56-12CF-441C-8FED-E891F99923AD}"/>
    <cellStyle name="Komórka zaznaczona 2 7 2 6 2" xfId="19101" xr:uid="{7B891A33-3943-4E1F-8916-1855B45993EC}"/>
    <cellStyle name="Komórka zaznaczona 2 7 2 6 3" xfId="25678" xr:uid="{2C225EFF-BF92-4378-92B7-799BB72CF402}"/>
    <cellStyle name="Komórka zaznaczona 2 7 2 6 4" xfId="26704" xr:uid="{326906BA-593A-40EF-83EA-2C6DE4EBA991}"/>
    <cellStyle name="Komórka zaznaczona 2 7 2 7" xfId="2844" xr:uid="{3F1CC55F-CDDF-421E-BA64-23E9584182E4}"/>
    <cellStyle name="Komórka zaznaczona 2 7 2 7 2" xfId="19242" xr:uid="{6E58810E-F32A-4BB7-8218-02DDB2DA21BA}"/>
    <cellStyle name="Komórka zaznaczona 2 7 2 7 3" xfId="26235" xr:uid="{DD255FFC-A934-4A63-8859-5A208485B65A}"/>
    <cellStyle name="Komórka zaznaczona 2 7 2 7 4" xfId="38877" xr:uid="{1442CA9A-9274-4DF2-AE4A-1EE6213ED772}"/>
    <cellStyle name="Komórka zaznaczona 2 7 2 8" xfId="6067" xr:uid="{456EDCF3-7750-43F4-A4DA-C37AF1AE022D}"/>
    <cellStyle name="Komórka zaznaczona 2 7 2 8 2" xfId="22365" xr:uid="{C229DEA5-9686-49C2-8FEC-7CCF16DAB21C}"/>
    <cellStyle name="Komórka zaznaczona 2 7 2 8 3" xfId="34485" xr:uid="{FB2F234F-BB0A-4A7D-BCA2-B1D88F407273}"/>
    <cellStyle name="Komórka zaznaczona 2 7 2 8 4" xfId="44772" xr:uid="{B7CCB8CB-E79D-4C8A-98C4-1CB4B6449A0D}"/>
    <cellStyle name="Komórka zaznaczona 2 7 2 9" xfId="2362" xr:uid="{C3FC854F-2E2A-4BBF-A39A-2CD8D4C6F18A}"/>
    <cellStyle name="Komórka zaznaczona 2 7 2 9 2" xfId="18773" xr:uid="{D8F44EC5-13A9-4C48-82D9-0C67509CC1AD}"/>
    <cellStyle name="Komórka zaznaczona 2 7 2 9 3" xfId="17687" xr:uid="{6A3E4E4E-BC8B-472C-AFD9-BE6C60066CC6}"/>
    <cellStyle name="Komórka zaznaczona 2 7 2 9 4" xfId="35890" xr:uid="{F4A3A92F-BA53-4A4E-85C3-1C68AEEB2D99}"/>
    <cellStyle name="Komórka zaznaczona 2 7 20" xfId="2111" xr:uid="{EE269701-475D-4F10-A41D-1C64103DEF1A}"/>
    <cellStyle name="Komórka zaznaczona 2 7 20 2" xfId="18526" xr:uid="{B2E0F752-92DA-486B-8D1A-A79E15C1F2D6}"/>
    <cellStyle name="Komórka zaznaczona 2 7 20 3" xfId="23937" xr:uid="{A0171059-A8E8-4C18-870D-F5E5517B58C7}"/>
    <cellStyle name="Komórka zaznaczona 2 7 20 4" xfId="27305" xr:uid="{F05B9FE0-D974-442D-B331-A85565852345}"/>
    <cellStyle name="Komórka zaznaczona 2 7 21" xfId="7254" xr:uid="{27483513-29BA-4AAC-9029-47D76CEE52AB}"/>
    <cellStyle name="Komórka zaznaczona 2 7 21 2" xfId="23513" xr:uid="{C1477D54-DD35-477A-821C-526B1929CCD0}"/>
    <cellStyle name="Komórka zaznaczona 2 7 21 3" xfId="35600" xr:uid="{2A21CEA3-769D-4DB6-A49C-AE16048233E2}"/>
    <cellStyle name="Komórka zaznaczona 2 7 21 4" xfId="45318" xr:uid="{601C47B7-4A32-42AC-B1B5-E381F4D8CB95}"/>
    <cellStyle name="Komórka zaznaczona 2 7 22" xfId="2012" xr:uid="{1CF8A1AD-EC13-46C5-B13F-13BB9BCECA66}"/>
    <cellStyle name="Komórka zaznaczona 2 7 22 2" xfId="18429" xr:uid="{8DC8E303-0910-46B1-9124-E72E4B0A43E7}"/>
    <cellStyle name="Komórka zaznaczona 2 7 22 3" xfId="25091" xr:uid="{0AAF0E45-8BB6-435B-B7BC-3973E2527580}"/>
    <cellStyle name="Komórka zaznaczona 2 7 22 4" xfId="39125" xr:uid="{3C08024D-18A6-4541-87C3-430DDC92F02B}"/>
    <cellStyle name="Komórka zaznaczona 2 7 23" xfId="7717" xr:uid="{DF9059C8-EEDA-4918-8CEA-C570001998BD}"/>
    <cellStyle name="Komórka zaznaczona 2 7 23 2" xfId="23951" xr:uid="{427FA031-1DB9-412B-8634-6F82864D60C9}"/>
    <cellStyle name="Komórka zaznaczona 2 7 23 3" xfId="35984" xr:uid="{36FA0DB1-72F3-4199-8CF9-E745AF7BA49E}"/>
    <cellStyle name="Komórka zaznaczona 2 7 23 4" xfId="45522" xr:uid="{B490A02B-B611-423B-B5FA-2D7610BE821F}"/>
    <cellStyle name="Komórka zaznaczona 2 7 24" xfId="7968" xr:uid="{80ECF7FB-38A0-48B7-ABE2-98CD6141277C}"/>
    <cellStyle name="Komórka zaznaczona 2 7 24 2" xfId="24198" xr:uid="{0D3ED1CD-51CE-4392-BEB4-EB3A42E7A2EE}"/>
    <cellStyle name="Komórka zaznaczona 2 7 24 3" xfId="36204" xr:uid="{70373441-9893-4EB8-A12E-CD0B3269BF06}"/>
    <cellStyle name="Komórka zaznaczona 2 7 24 4" xfId="45674" xr:uid="{FECB94DB-487B-43C3-AA9C-FB6A5A9768E5}"/>
    <cellStyle name="Komórka zaznaczona 2 7 25" xfId="9179" xr:uid="{A4B9D7AF-2134-4EC1-88E9-B7754883D4DA}"/>
    <cellStyle name="Komórka zaznaczona 2 7 25 2" xfId="25369" xr:uid="{0FA4D240-5603-463F-AB38-0EDF7C7D1DDF}"/>
    <cellStyle name="Komórka zaznaczona 2 7 25 3" xfId="37325" xr:uid="{ECC4347A-5329-4E35-A305-AA17D846440A}"/>
    <cellStyle name="Komórka zaznaczona 2 7 25 4" xfId="46247" xr:uid="{12E50957-5E1D-49D0-A8D8-046ADF9DF7B0}"/>
    <cellStyle name="Komórka zaznaczona 2 7 26" xfId="7530" xr:uid="{539B28B4-7D4A-4295-AFD7-F3AF4ADFA3C9}"/>
    <cellStyle name="Komórka zaznaczona 2 7 26 2" xfId="23775" xr:uid="{1DF2DC23-4A63-49FA-B9F4-48F179BB8C7A}"/>
    <cellStyle name="Komórka zaznaczona 2 7 26 3" xfId="35831" xr:uid="{5DC786DC-21F6-4E96-BC28-565D3A8FE9FB}"/>
    <cellStyle name="Komórka zaznaczona 2 7 26 4" xfId="45437" xr:uid="{6E6FB989-A2DB-4D76-90EF-D646FEFE6AB9}"/>
    <cellStyle name="Komórka zaznaczona 2 7 27" xfId="10006" xr:uid="{09E698E8-F9BB-477C-8E73-D5019584377A}"/>
    <cellStyle name="Komórka zaznaczona 2 7 27 2" xfId="26127" xr:uid="{A97012C3-E296-4908-97FC-9A311A5A6D0F}"/>
    <cellStyle name="Komórka zaznaczona 2 7 27 3" xfId="37994" xr:uid="{FADB39F8-8C1A-4DB6-8008-EA62F0029B17}"/>
    <cellStyle name="Komórka zaznaczona 2 7 27 4" xfId="46622" xr:uid="{F0AFBA20-E384-41C9-A763-3B6C8017572D}"/>
    <cellStyle name="Komórka zaznaczona 2 7 28" xfId="11098" xr:uid="{2C992EA8-4E2C-4601-9C41-74CC7053FF8F}"/>
    <cellStyle name="Komórka zaznaczona 2 7 28 2" xfId="26925" xr:uid="{ECCFE322-3AE7-4C51-A278-7E04101EA292}"/>
    <cellStyle name="Komórka zaznaczona 2 7 28 3" xfId="38575" xr:uid="{231BDC15-51DA-40CB-A9A2-DD794252A957}"/>
    <cellStyle name="Komórka zaznaczona 2 7 28 4" xfId="46864" xr:uid="{E6CABCD9-1D68-4FB2-8B73-AB6A09BA2919}"/>
    <cellStyle name="Komórka zaznaczona 2 7 29" xfId="5844" xr:uid="{AE680318-271B-43AB-B745-076E3C22F6C5}"/>
    <cellStyle name="Komórka zaznaczona 2 7 29 2" xfId="22145" xr:uid="{B2879202-0BEF-4BAB-BB40-DC4292CCAE4C}"/>
    <cellStyle name="Komórka zaznaczona 2 7 29 3" xfId="34271" xr:uid="{CED51F7D-3246-4015-8AFA-776B9CA0FA33}"/>
    <cellStyle name="Komórka zaznaczona 2 7 29 4" xfId="44634" xr:uid="{77FF70C0-3E8B-46AA-AF51-168B9911B04B}"/>
    <cellStyle name="Komórka zaznaczona 2 7 3" xfId="940" xr:uid="{E685E5D3-260C-423C-A679-05BB912C5259}"/>
    <cellStyle name="Komórka zaznaczona 2 7 3 10" xfId="7365" xr:uid="{73362F6D-8239-4613-B046-03B899D1E631}"/>
    <cellStyle name="Komórka zaznaczona 2 7 3 10 2" xfId="23619" xr:uid="{88455A5B-9B1B-47C9-A050-0108DC434268}"/>
    <cellStyle name="Komórka zaznaczona 2 7 3 10 3" xfId="35694" xr:uid="{AC256EC6-7A5F-4EF5-B825-8C877F2AF7E7}"/>
    <cellStyle name="Komórka zaznaczona 2 7 3 10 4" xfId="45364" xr:uid="{9C96FD1A-8689-4A3C-A8A4-AA6A373D07A8}"/>
    <cellStyle name="Komórka zaznaczona 2 7 3 11" xfId="7615" xr:uid="{72895F05-9661-429F-AB7D-A37ECF456B30}"/>
    <cellStyle name="Komórka zaznaczona 2 7 3 11 2" xfId="23853" xr:uid="{14F0D56C-685F-4242-A51D-CB62C879823D}"/>
    <cellStyle name="Komórka zaznaczona 2 7 3 11 3" xfId="35905" xr:uid="{C0AC8B10-D27A-444A-97EB-2154E5B3684C}"/>
    <cellStyle name="Komórka zaznaczona 2 7 3 11 4" xfId="45468" xr:uid="{ECD09C4C-0554-430A-BB12-26010C3B4667}"/>
    <cellStyle name="Komórka zaznaczona 2 7 3 12" xfId="7463" xr:uid="{0706E31C-DB40-46A0-B5EF-492C866E7CDD}"/>
    <cellStyle name="Komórka zaznaczona 2 7 3 12 2" xfId="23713" xr:uid="{DC61E3F6-0A9F-4330-A8D7-63609CD9D427}"/>
    <cellStyle name="Komórka zaznaczona 2 7 3 12 3" xfId="35770" xr:uid="{955942FC-8891-4C9A-A67B-691330910940}"/>
    <cellStyle name="Komórka zaznaczona 2 7 3 12 4" xfId="45409" xr:uid="{4F2D4DB9-1D5B-4A28-A5A6-737DCBFB72C0}"/>
    <cellStyle name="Komórka zaznaczona 2 7 3 13" xfId="6713" xr:uid="{6BE5BD39-9BA3-4A34-B487-1790CC5F0024}"/>
    <cellStyle name="Komórka zaznaczona 2 7 3 13 2" xfId="22995" xr:uid="{5C0B163E-6F5E-4121-90A8-3271B944D50E}"/>
    <cellStyle name="Komórka zaznaczona 2 7 3 13 3" xfId="35096" xr:uid="{6E840878-6F9E-4E95-A00A-59E5CA6B1272}"/>
    <cellStyle name="Komórka zaznaczona 2 7 3 13 4" xfId="45106" xr:uid="{84125D26-E083-4CE6-86E1-44AA27D06CB2}"/>
    <cellStyle name="Komórka zaznaczona 2 7 3 14" xfId="2836" xr:uid="{27D75554-FF8A-4307-A92E-C94BA02B10AF}"/>
    <cellStyle name="Komórka zaznaczona 2 7 3 14 2" xfId="19234" xr:uid="{FEC518AE-67E3-45CF-84B3-16683836DA41}"/>
    <cellStyle name="Komórka zaznaczona 2 7 3 14 3" xfId="17542" xr:uid="{7D25DECA-7379-4CEB-B3B1-73FA281EE537}"/>
    <cellStyle name="Komórka zaznaczona 2 7 3 14 4" xfId="17383" xr:uid="{D1D12E85-448C-4445-BF80-E2A87AFD191A}"/>
    <cellStyle name="Komórka zaznaczona 2 7 3 15" xfId="3688" xr:uid="{22D85EF2-50F9-4226-BA79-5A90A36C444D}"/>
    <cellStyle name="Komórka zaznaczona 2 7 3 15 2" xfId="20070" xr:uid="{877ED4D3-5764-4131-8F80-A4F9A7425437}"/>
    <cellStyle name="Komórka zaznaczona 2 7 3 15 3" xfId="26259" xr:uid="{08F2B993-2B73-4783-8BCC-8E8D9D1BC9A8}"/>
    <cellStyle name="Komórka zaznaczona 2 7 3 15 4" xfId="29314" xr:uid="{F15F8CFE-987C-4D21-B450-B1FE3A766C7B}"/>
    <cellStyle name="Komórka zaznaczona 2 7 3 16" xfId="9142" xr:uid="{EC351533-E18C-41BA-920A-FDB5806B3911}"/>
    <cellStyle name="Komórka zaznaczona 2 7 3 16 2" xfId="25333" xr:uid="{EADC0610-565A-4C6E-802D-3D3D54298360}"/>
    <cellStyle name="Komórka zaznaczona 2 7 3 16 3" xfId="37292" xr:uid="{E4EA94D6-1B36-4258-899B-B954096801F9}"/>
    <cellStyle name="Komórka zaznaczona 2 7 3 16 4" xfId="46229" xr:uid="{C19FD518-A631-46AD-8EBA-B43EF9D9C70D}"/>
    <cellStyle name="Komórka zaznaczona 2 7 3 17" xfId="7829" xr:uid="{5054FE99-1E36-4622-9582-77A086685A01}"/>
    <cellStyle name="Komórka zaznaczona 2 7 3 17 2" xfId="24061" xr:uid="{637DC8B1-2AB1-4A93-A805-F06B43EBC88D}"/>
    <cellStyle name="Komórka zaznaczona 2 7 3 17 3" xfId="36079" xr:uid="{57CD6322-3821-475B-A85E-92840E1A55E5}"/>
    <cellStyle name="Komórka zaznaczona 2 7 3 17 4" xfId="45589" xr:uid="{EBA59A16-DCF7-4B6C-95D7-8445F5CDD5AD}"/>
    <cellStyle name="Komórka zaznaczona 2 7 3 18" xfId="5693" xr:uid="{795EA870-8CDA-446B-B246-446A2FE88E70}"/>
    <cellStyle name="Komórka zaznaczona 2 7 3 19" xfId="11535" xr:uid="{B65645AF-FE91-46A2-876E-A56100E71DE1}"/>
    <cellStyle name="Komórka zaznaczona 2 7 3 19 2" xfId="27309" xr:uid="{07EA73D8-669E-4977-9E40-9B5CCF998C70}"/>
    <cellStyle name="Komórka zaznaczona 2 7 3 19 3" xfId="38914" xr:uid="{30C420BB-D8E5-4A5D-9DF3-A8D2F288D0F2}"/>
    <cellStyle name="Komórka zaznaczona 2 7 3 19 4" xfId="47044" xr:uid="{2BDF2947-AF5B-4322-8E02-7D45F24D4DAF}"/>
    <cellStyle name="Komórka zaznaczona 2 7 3 2" xfId="2671" xr:uid="{08E37CE2-A5D1-4109-AD56-21B524D5728A}"/>
    <cellStyle name="Komórka zaznaczona 2 7 3 2 2" xfId="19074" xr:uid="{DAEFA325-694D-4889-8633-97D27108DD37}"/>
    <cellStyle name="Komórka zaznaczona 2 7 3 2 3" xfId="21732" xr:uid="{7C323D26-B25D-48BC-AD82-4FBDA2B7BC46}"/>
    <cellStyle name="Komórka zaznaczona 2 7 3 2 4" xfId="38050" xr:uid="{01A80B86-B2F4-48DB-937D-7563A61B65B6}"/>
    <cellStyle name="Komórka zaznaczona 2 7 3 20" xfId="9750" xr:uid="{0FC2898A-DA5F-413F-8738-C208BFD48B96}"/>
    <cellStyle name="Komórka zaznaczona 2 7 3 20 2" xfId="25887" xr:uid="{4BB2F50A-9C4F-4CB2-91DE-08AA43922590}"/>
    <cellStyle name="Komórka zaznaczona 2 7 3 20 3" xfId="37776" xr:uid="{77A0F65E-5866-4A74-B5AC-D1CCD16C3941}"/>
    <cellStyle name="Komórka zaznaczona 2 7 3 20 4" xfId="46526" xr:uid="{88D2D12A-C3AC-4DDF-8C6A-C5C7FD4A152C}"/>
    <cellStyle name="Komórka zaznaczona 2 7 3 21" xfId="11417" xr:uid="{A629F20D-089D-4F55-BF37-9177F9DBCD49}"/>
    <cellStyle name="Komórka zaznaczona 2 7 3 21 2" xfId="27206" xr:uid="{ECC3D13D-781F-4633-843C-40F2136EDCC0}"/>
    <cellStyle name="Komórka zaznaczona 2 7 3 21 3" xfId="38818" xr:uid="{71500F50-1BF1-4050-A414-E4831BE0F906}"/>
    <cellStyle name="Komórka zaznaczona 2 7 3 21 4" xfId="46989" xr:uid="{45AB6A90-E1AA-4A9D-AA82-3FF4989BC6D2}"/>
    <cellStyle name="Komórka zaznaczona 2 7 3 22" xfId="7334" xr:uid="{4D983303-92AC-4DAF-B53E-578DDF155444}"/>
    <cellStyle name="Komórka zaznaczona 2 7 3 22 2" xfId="23588" xr:uid="{0D952107-9DD4-465E-AAE2-32831CE2E791}"/>
    <cellStyle name="Komórka zaznaczona 2 7 3 22 3" xfId="35668" xr:uid="{8D3FB4B6-0B24-430A-A909-93573D126AC5}"/>
    <cellStyle name="Komórka zaznaczona 2 7 3 22 4" xfId="45349" xr:uid="{170F3B13-A7DA-49A4-AAF6-5543C4B5F704}"/>
    <cellStyle name="Komórka zaznaczona 2 7 3 23" xfId="13432" xr:uid="{DBF240A3-BD88-46EB-85FC-A65A232D0E75}"/>
    <cellStyle name="Komórka zaznaczona 2 7 3 23 2" xfId="29076" xr:uid="{309B1A6E-48BE-41CD-B2CF-30D2BA164875}"/>
    <cellStyle name="Komórka zaznaczona 2 7 3 23 3" xfId="40532" xr:uid="{47A0B9F2-7144-40E3-95EB-0C486B0C45B4}"/>
    <cellStyle name="Komórka zaznaczona 2 7 3 23 4" xfId="47719" xr:uid="{DAAF9F20-D701-4615-B2D9-A528DEAD7223}"/>
    <cellStyle name="Komórka zaznaczona 2 7 3 24" xfId="14233" xr:uid="{C6FB4CB5-6E0F-4984-B7AD-7ACBFFDD62DF}"/>
    <cellStyle name="Komórka zaznaczona 2 7 3 24 2" xfId="29749" xr:uid="{2F6B8E15-F906-4A69-A460-2484CD9A1589}"/>
    <cellStyle name="Komórka zaznaczona 2 7 3 24 3" xfId="41122" xr:uid="{F0722203-C694-4F6D-9CAF-2B1C37E7CC2C}"/>
    <cellStyle name="Komórka zaznaczona 2 7 3 24 4" xfId="48076" xr:uid="{2C25CF65-5A5E-41EF-B128-5676147C2AF0}"/>
    <cellStyle name="Komórka zaznaczona 2 7 3 25" xfId="13943" xr:uid="{4FE30FCD-7E5B-4DB6-9D27-70A0C4F8FCE5}"/>
    <cellStyle name="Komórka zaznaczona 2 7 3 25 2" xfId="29459" xr:uid="{780650D2-CEAB-4BD3-90D4-65E02C59C78B}"/>
    <cellStyle name="Komórka zaznaczona 2 7 3 25 3" xfId="40832" xr:uid="{1FDA0F02-1246-4A91-84D4-72D9DAC50E54}"/>
    <cellStyle name="Komórka zaznaczona 2 7 3 25 4" xfId="47894" xr:uid="{54457EC7-18E7-446B-A6BE-39C15EAF50E7}"/>
    <cellStyle name="Komórka zaznaczona 2 7 3 26" xfId="14066" xr:uid="{7AAE11C1-9FBB-404A-AA67-DB1B6CEC7EE6}"/>
    <cellStyle name="Komórka zaznaczona 2 7 3 26 2" xfId="29582" xr:uid="{F5829CCA-58B9-4841-B4BD-E381DE36F664}"/>
    <cellStyle name="Komórka zaznaczona 2 7 3 26 3" xfId="40955" xr:uid="{6CBF3BB2-1165-4A07-9BA9-8814727F788B}"/>
    <cellStyle name="Komórka zaznaczona 2 7 3 26 4" xfId="47971" xr:uid="{0768D70F-9BDD-46C8-AE9B-80097C1CEE92}"/>
    <cellStyle name="Komórka zaznaczona 2 7 3 27" xfId="8141" xr:uid="{A09111E2-179F-40E8-B3E4-BDDEBF02E903}"/>
    <cellStyle name="Komórka zaznaczona 2 7 3 27 2" xfId="24361" xr:uid="{E65EEA00-9658-4D88-8E6A-C5EE13ECC206}"/>
    <cellStyle name="Komórka zaznaczona 2 7 3 27 3" xfId="36365" xr:uid="{3FF36EC9-4A7A-4D0A-8A75-3556184DEE8B}"/>
    <cellStyle name="Komórka zaznaczona 2 7 3 27 4" xfId="45782" xr:uid="{EB7E0C07-5283-4A90-A869-23DB2329B5B2}"/>
    <cellStyle name="Komórka zaznaczona 2 7 3 28" xfId="14556" xr:uid="{F0402546-9368-42C4-A6D2-27A93497B783}"/>
    <cellStyle name="Komórka zaznaczona 2 7 3 28 2" xfId="30072" xr:uid="{BB5AD519-A5EA-4D62-9F77-BC66BB8E4190}"/>
    <cellStyle name="Komórka zaznaczona 2 7 3 28 3" xfId="41445" xr:uid="{3D0B58C5-7650-49F2-B133-D58C2670FCD4}"/>
    <cellStyle name="Komórka zaznaczona 2 7 3 28 4" xfId="48277" xr:uid="{ADA92F13-21AA-480D-86BD-D57164CEB6E6}"/>
    <cellStyle name="Komórka zaznaczona 2 7 3 29" xfId="15733" xr:uid="{44D94C0A-5EF2-4CDB-9A46-94810319C27D}"/>
    <cellStyle name="Komórka zaznaczona 2 7 3 29 2" xfId="31249" xr:uid="{0BDCCEB7-FC78-4F31-A30D-66299F63CF92}"/>
    <cellStyle name="Komórka zaznaczona 2 7 3 29 3" xfId="42622" xr:uid="{3AF2F281-D515-477A-8F15-89DB0DC083BC}"/>
    <cellStyle name="Komórka zaznaczona 2 7 3 29 4" xfId="48870" xr:uid="{A4762B96-4B1F-4FFE-8183-3CA0B6CD48AC}"/>
    <cellStyle name="Komórka zaznaczona 2 7 3 3" xfId="2486" xr:uid="{FA6BB34C-FA88-44F6-9B9A-6B1213B2715A}"/>
    <cellStyle name="Komórka zaznaczona 2 7 3 3 2" xfId="18892" xr:uid="{E3C1A43E-156D-455E-8682-D950FA70FE46}"/>
    <cellStyle name="Komórka zaznaczona 2 7 3 3 3" xfId="27433" xr:uid="{38679E68-657B-449B-82FD-4F25CDEA2B41}"/>
    <cellStyle name="Komórka zaznaczona 2 7 3 3 4" xfId="17015" xr:uid="{7CAB33E1-D8D3-4EA9-B957-C357C0F82B46}"/>
    <cellStyle name="Komórka zaznaczona 2 7 3 30" xfId="14719" xr:uid="{60127EBA-951E-4B02-9D75-345C7099950C}"/>
    <cellStyle name="Komórka zaznaczona 2 7 3 30 2" xfId="30235" xr:uid="{BEDE8AFF-6049-46A6-9D93-3FAD2E29AF9B}"/>
    <cellStyle name="Komórka zaznaczona 2 7 3 30 3" xfId="41608" xr:uid="{CEDCC934-AA3E-4E66-9075-6A2FCCDA1E91}"/>
    <cellStyle name="Komórka zaznaczona 2 7 3 30 4" xfId="48383" xr:uid="{A5A6489E-DB14-439C-A332-7D78DACB9E97}"/>
    <cellStyle name="Komórka zaznaczona 2 7 3 31" xfId="16198" xr:uid="{D6323862-EF0D-4686-A258-5C7A126BFD96}"/>
    <cellStyle name="Komórka zaznaczona 2 7 3 31 2" xfId="31714" xr:uid="{7E39826D-55F4-4F93-8C39-D462A34001F4}"/>
    <cellStyle name="Komórka zaznaczona 2 7 3 31 3" xfId="43087" xr:uid="{F0030997-8AC9-45DE-8468-003BF4461FD8}"/>
    <cellStyle name="Komórka zaznaczona 2 7 3 31 4" xfId="49051" xr:uid="{D1A0F9CA-35B3-4AC4-A142-482F8429C385}"/>
    <cellStyle name="Komórka zaznaczona 2 7 3 32" xfId="17496" xr:uid="{290E8B53-84D8-41E7-AACE-D00EC4427863}"/>
    <cellStyle name="Komórka zaznaczona 2 7 3 33" xfId="26732" xr:uid="{EE7ABBCA-FE5F-4C72-8731-2521A8E158AC}"/>
    <cellStyle name="Komórka zaznaczona 2 7 3 34" xfId="39056" xr:uid="{F808C05B-F35C-44EE-9619-6F8340560EC2}"/>
    <cellStyle name="Komórka zaznaczona 2 7 3 4" xfId="2925" xr:uid="{CDF0B9FA-24E6-4BF1-AC95-49915B7E5183}"/>
    <cellStyle name="Komórka zaznaczona 2 7 3 4 2" xfId="19321" xr:uid="{7061D845-DEE2-4FE9-B45B-199DE77CBE1D}"/>
    <cellStyle name="Komórka zaznaczona 2 7 3 4 3" xfId="16809" xr:uid="{7F28A3A2-714E-48A0-BD98-DFF08C76A175}"/>
    <cellStyle name="Komórka zaznaczona 2 7 3 4 4" xfId="36274" xr:uid="{B5E0D35E-57CC-4FB0-9A42-88C7A793B6C3}"/>
    <cellStyle name="Komórka zaznaczona 2 7 3 5" xfId="1892" xr:uid="{25E313C6-8312-4579-AC88-551A5A7EB962}"/>
    <cellStyle name="Komórka zaznaczona 2 7 3 5 2" xfId="18314" xr:uid="{71BB9348-EFF6-402F-A0C7-407EECD61764}"/>
    <cellStyle name="Komórka zaznaczona 2 7 3 5 3" xfId="23363" xr:uid="{E29703DB-FBBD-44A4-BAB5-DB2DBC816EAF}"/>
    <cellStyle name="Komórka zaznaczona 2 7 3 5 4" xfId="38049" xr:uid="{A156FDFF-E1E0-4DB3-BE85-2A24D0BAA320}"/>
    <cellStyle name="Komórka zaznaczona 2 7 3 6" xfId="2791" xr:uid="{63AF5348-3068-4278-89A6-8F63C6B778B9}"/>
    <cellStyle name="Komórka zaznaczona 2 7 3 6 2" xfId="19190" xr:uid="{F69D3E5C-FDA5-4BB8-B301-7ABF0EA6E669}"/>
    <cellStyle name="Komórka zaznaczona 2 7 3 6 3" xfId="18538" xr:uid="{383D1A90-3BE2-450B-A572-50604EBE2B99}"/>
    <cellStyle name="Komórka zaznaczona 2 7 3 6 4" xfId="27302" xr:uid="{824B77A7-04AA-4468-A727-2DE0DC4602CD}"/>
    <cellStyle name="Komórka zaznaczona 2 7 3 7" xfId="5174" xr:uid="{1F7D76C7-D2D7-41DB-9F01-FEA1940334A1}"/>
    <cellStyle name="Komórka zaznaczona 2 7 3 7 2" xfId="21546" xr:uid="{8F533AF1-FC8A-4903-B691-5CB56FDC3CAD}"/>
    <cellStyle name="Komórka zaznaczona 2 7 3 7 3" xfId="33614" xr:uid="{32EB2C4A-48F2-4270-B696-00100CC8C3EA}"/>
    <cellStyle name="Komórka zaznaczona 2 7 3 7 4" xfId="44096" xr:uid="{D12EC7EF-01CD-409A-A8EF-8400503E2F4E}"/>
    <cellStyle name="Komórka zaznaczona 2 7 3 8" xfId="2370" xr:uid="{E2816CD5-0978-4CAE-813F-BDA856B155D1}"/>
    <cellStyle name="Komórka zaznaczona 2 7 3 8 2" xfId="18781" xr:uid="{882632E1-CFD5-48C8-96B9-AA6ED35C3994}"/>
    <cellStyle name="Komórka zaznaczona 2 7 3 8 3" xfId="26932" xr:uid="{5EF798A8-5D8C-4F29-B230-A2347B74681E}"/>
    <cellStyle name="Komórka zaznaczona 2 7 3 8 4" xfId="24199" xr:uid="{C92C84E2-EB21-449E-B99A-9DB99E5FCEC8}"/>
    <cellStyle name="Komórka zaznaczona 2 7 3 9" xfId="6406" xr:uid="{0CED2CFF-B308-46BA-98D9-BA5CC4CF9346}"/>
    <cellStyle name="Komórka zaznaczona 2 7 3 9 2" xfId="22697" xr:uid="{735FEA64-5E94-4C05-9A69-BCAA4EF949A0}"/>
    <cellStyle name="Komórka zaznaczona 2 7 3 9 3" xfId="34806" xr:uid="{0A81C7BD-49EB-4748-923C-2E2F91CB345A}"/>
    <cellStyle name="Komórka zaznaczona 2 7 3 9 4" xfId="44964" xr:uid="{CE1C5FCA-A4FB-44E1-8EFB-F9A644D6D046}"/>
    <cellStyle name="Komórka zaznaczona 2 7 30" xfId="11299" xr:uid="{6D0AB236-80B5-4CC1-ADEA-EA8C490D8B22}"/>
    <cellStyle name="Komórka zaznaczona 2 7 30 2" xfId="27103" xr:uid="{3A3AA041-7A78-486A-A4DF-FFBC3EF3AC95}"/>
    <cellStyle name="Komórka zaznaczona 2 7 30 3" xfId="38731" xr:uid="{35381A60-948A-4BAD-892E-A7171AF97143}"/>
    <cellStyle name="Komórka zaznaczona 2 7 30 4" xfId="46944" xr:uid="{E1502DF6-D74E-4D25-BDA2-75404BA401A9}"/>
    <cellStyle name="Komórka zaznaczona 2 7 31" xfId="12930" xr:uid="{9976A460-87C3-4CCC-A59E-4F9D02C43C95}"/>
    <cellStyle name="Komórka zaznaczona 2 7 31 2" xfId="28638" xr:uid="{AEC59FCC-4C48-40C2-9DD0-F8F62B1F1AB9}"/>
    <cellStyle name="Komórka zaznaczona 2 7 31 3" xfId="40171" xr:uid="{8362F9A7-9579-4646-BAB0-B06D95FC39DB}"/>
    <cellStyle name="Komórka zaznaczona 2 7 31 4" xfId="47509" xr:uid="{51DCF327-04EB-42CA-956E-8C4490E55560}"/>
    <cellStyle name="Komórka zaznaczona 2 7 32" xfId="14334" xr:uid="{60F7EF8F-1B3B-498C-98B9-CA0DD896C7E5}"/>
    <cellStyle name="Komórka zaznaczona 2 7 32 2" xfId="29850" xr:uid="{7A5DEB4E-4343-4370-AAB4-34433CBF4D13}"/>
    <cellStyle name="Komórka zaznaczona 2 7 32 3" xfId="41223" xr:uid="{3E0B92DD-86A9-4CAC-881B-96ED3C43C8ED}"/>
    <cellStyle name="Komórka zaznaczona 2 7 32 4" xfId="48139" xr:uid="{838C86B3-6DC6-43F0-BCE4-1D32E508B728}"/>
    <cellStyle name="Komórka zaznaczona 2 7 33" xfId="14213" xr:uid="{E9290505-84B2-47A7-A14E-4BB46935E733}"/>
    <cellStyle name="Komórka zaznaczona 2 7 33 2" xfId="29729" xr:uid="{778BABA2-D27A-49AE-95A6-A65BF40B7AD4}"/>
    <cellStyle name="Komórka zaznaczona 2 7 33 3" xfId="41102" xr:uid="{1AB56E79-D289-4822-84BF-128EEFE571D5}"/>
    <cellStyle name="Komórka zaznaczona 2 7 33 4" xfId="48062" xr:uid="{66599177-1001-4477-90A0-613C831EA347}"/>
    <cellStyle name="Komórka zaznaczona 2 7 34" xfId="14285" xr:uid="{0A0186CE-A719-4C53-B22F-6D971CFB977E}"/>
    <cellStyle name="Komórka zaznaczona 2 7 34 2" xfId="29801" xr:uid="{9A8739A1-DD61-4198-8656-6EEC6AEF32AA}"/>
    <cellStyle name="Komórka zaznaczona 2 7 34 3" xfId="41174" xr:uid="{6CB6614A-77E9-47F6-8335-DAF110F0D62A}"/>
    <cellStyle name="Komórka zaznaczona 2 7 34 4" xfId="48109" xr:uid="{4FEBA373-C1BF-4168-A505-3A43FD9C2F2A}"/>
    <cellStyle name="Komórka zaznaczona 2 7 35" xfId="14539" xr:uid="{B41EA8AA-9F61-44EF-9DB2-26ABD6AE370A}"/>
    <cellStyle name="Komórka zaznaczona 2 7 35 2" xfId="30055" xr:uid="{69937FA9-52D1-4B04-8C6E-22244AE6386C}"/>
    <cellStyle name="Komórka zaznaczona 2 7 35 3" xfId="41428" xr:uid="{A71B0765-E32B-4C84-BA11-720F9816452B}"/>
    <cellStyle name="Komórka zaznaczona 2 7 35 4" xfId="48266" xr:uid="{EF9EBDC0-6491-43DF-B09D-84680519225E}"/>
    <cellStyle name="Komórka zaznaczona 2 7 36" xfId="15017" xr:uid="{48CB4067-4ACB-41A4-ABBA-5489520F8F70}"/>
    <cellStyle name="Komórka zaznaczona 2 7 36 2" xfId="30533" xr:uid="{38861767-F58C-4BB1-8D27-80670EDE753B}"/>
    <cellStyle name="Komórka zaznaczona 2 7 36 3" xfId="41906" xr:uid="{EA138A7C-2296-4D5B-8F8E-58DE4D87E3B2}"/>
    <cellStyle name="Komórka zaznaczona 2 7 36 4" xfId="48542" xr:uid="{1C29EA22-9208-49E1-90FC-434B89594FA8}"/>
    <cellStyle name="Komórka zaznaczona 2 7 37" xfId="14263" xr:uid="{D0B0E77A-536C-44AA-91E7-2A4919367DA4}"/>
    <cellStyle name="Komórka zaznaczona 2 7 37 2" xfId="29779" xr:uid="{17202264-2A46-424B-B35E-686F3D7F4F84}"/>
    <cellStyle name="Komórka zaznaczona 2 7 37 3" xfId="41152" xr:uid="{532679F6-B738-4D94-BAB3-D21433FC5D9A}"/>
    <cellStyle name="Komórka zaznaczona 2 7 37 4" xfId="48092" xr:uid="{D93B9707-4322-40BE-A8F3-B990C0781224}"/>
    <cellStyle name="Komórka zaznaczona 2 7 38" xfId="15646" xr:uid="{2CFC5474-FBB2-4844-80BA-8B229BF71935}"/>
    <cellStyle name="Komórka zaznaczona 2 7 38 2" xfId="31162" xr:uid="{1EDD33F1-9F4B-49D1-9640-47BF4368AD86}"/>
    <cellStyle name="Komórka zaznaczona 2 7 38 3" xfId="42535" xr:uid="{F03C29D0-0347-4110-9B72-8CAFC90B1EA8}"/>
    <cellStyle name="Komórka zaznaczona 2 7 38 4" xfId="48810" xr:uid="{63E38BFE-48DF-4581-9243-15CEE783C7E8}"/>
    <cellStyle name="Komórka zaznaczona 2 7 39" xfId="9332" xr:uid="{A3A2E4E6-7296-45E1-A36D-EDB407DBE8F4}"/>
    <cellStyle name="Komórka zaznaczona 2 7 39 2" xfId="25501" xr:uid="{239B33CD-4D45-4816-9764-50386184C6CE}"/>
    <cellStyle name="Komórka zaznaczona 2 7 39 3" xfId="37446" xr:uid="{9474AEE6-386E-42DB-958E-A807F5002A89}"/>
    <cellStyle name="Komórka zaznaczona 2 7 39 4" xfId="46315" xr:uid="{9F191108-DF7E-4D89-A640-3F454493BEBC}"/>
    <cellStyle name="Komórka zaznaczona 2 7 4" xfId="927" xr:uid="{0CE6AF9F-8C55-4C4B-846C-475A219A5000}"/>
    <cellStyle name="Komórka zaznaczona 2 7 4 2" xfId="6681" xr:uid="{26838CC0-8498-41AC-A0A8-FAA594537EB0}"/>
    <cellStyle name="Komórka zaznaczona 2 7 4 3" xfId="11833" xr:uid="{57B8A28C-83A4-4637-BFCE-1ABB60C7E74D}"/>
    <cellStyle name="Komórka zaznaczona 2 7 4 3 2" xfId="27567" xr:uid="{2D185D69-C11D-4B69-A9C6-2008F8AEBE74}"/>
    <cellStyle name="Komórka zaznaczona 2 7 4 3 3" xfId="39134" xr:uid="{3E8A66F0-7DB5-4E14-A8B7-8C7F6ABE7F47}"/>
    <cellStyle name="Komórka zaznaczona 2 7 4 3 4" xfId="47159" xr:uid="{F0520B7B-D680-471F-8B4A-12702D3207D8}"/>
    <cellStyle name="Komórka zaznaczona 2 7 40" xfId="16536" xr:uid="{C91899E0-95CA-430F-9297-E3D1BA4201C0}"/>
    <cellStyle name="Komórka zaznaczona 2 7 40 2" xfId="32052" xr:uid="{CF1F3B15-CF87-44BE-9D95-F22B73B85178}"/>
    <cellStyle name="Komórka zaznaczona 2 7 40 3" xfId="43425" xr:uid="{BC5E27EE-2DD0-4045-B290-C99CF372F8AB}"/>
    <cellStyle name="Komórka zaznaczona 2 7 40 4" xfId="49226" xr:uid="{7D6886DE-7787-49FB-9FFF-6AA0E2C72709}"/>
    <cellStyle name="Komórka zaznaczona 2 7 41" xfId="17078" xr:uid="{D3CAA68B-8D73-4FE7-8020-C1F47F6D6CA0}"/>
    <cellStyle name="Komórka zaznaczona 2 7 42" xfId="17576" xr:uid="{A9C151EC-9320-4D32-8406-BA35BC117966}"/>
    <cellStyle name="Komórka zaznaczona 2 7 43" xfId="40682" xr:uid="{C290F4CC-8BCF-48D5-B00D-36E847C345D3}"/>
    <cellStyle name="Komórka zaznaczona 2 7 5" xfId="1126" xr:uid="{36336124-D977-45D4-B476-65CAA5E29E8B}"/>
    <cellStyle name="Komórka zaznaczona 2 7 5 2" xfId="8431" xr:uid="{33AD5162-CE41-4E98-82C3-2BC67533832E}"/>
    <cellStyle name="Komórka zaznaczona 2 7 5 3" xfId="7058" xr:uid="{AA6B0D6C-C69A-4F47-9A89-3E8FB3573638}"/>
    <cellStyle name="Komórka zaznaczona 2 7 5 3 2" xfId="23327" xr:uid="{236B90F0-998F-44FF-89C0-A623CBD3829B}"/>
    <cellStyle name="Komórka zaznaczona 2 7 5 3 3" xfId="35424" xr:uid="{408D5558-2A7A-4687-AC24-733C18487B54}"/>
    <cellStyle name="Komórka zaznaczona 2 7 5 3 4" xfId="45228" xr:uid="{40FF022D-3E90-4F91-9300-F9C72C519E80}"/>
    <cellStyle name="Komórka zaznaczona 2 7 6" xfId="1479" xr:uid="{FDB94F87-FE8C-4752-9354-FA9C4720CA3E}"/>
    <cellStyle name="Komórka zaznaczona 2 7 6 10" xfId="2035" xr:uid="{58BA7E57-9D31-4A44-A674-224BDB5E467A}"/>
    <cellStyle name="Komórka zaznaczona 2 7 6 10 2" xfId="18451" xr:uid="{38D35BDD-7657-4FC1-B00A-DC25F78B720B}"/>
    <cellStyle name="Komórka zaznaczona 2 7 6 10 3" xfId="17689" xr:uid="{6511326D-804F-408A-989A-7D166B087D1B}"/>
    <cellStyle name="Komórka zaznaczona 2 7 6 10 4" xfId="16998" xr:uid="{8271A3D2-1409-4C70-8371-0686BE7BFF96}"/>
    <cellStyle name="Komórka zaznaczona 2 7 6 11" xfId="7181" xr:uid="{0DE6FF44-5D59-4933-AF84-66D0830BF9D7}"/>
    <cellStyle name="Komórka zaznaczona 2 7 6 11 2" xfId="23443" xr:uid="{FA626368-0402-474A-A842-018D4E56524A}"/>
    <cellStyle name="Komórka zaznaczona 2 7 6 11 3" xfId="35532" xr:uid="{E177F21B-05DE-40BD-8DB6-6361E6D04762}"/>
    <cellStyle name="Komórka zaznaczona 2 7 6 11 4" xfId="45285" xr:uid="{43235512-0539-4004-A8FC-B0A9C42BECB2}"/>
    <cellStyle name="Komórka zaznaczona 2 7 6 12" xfId="7908" xr:uid="{0336FD8C-E551-4521-8B00-28CB85D6AB9B}"/>
    <cellStyle name="Komórka zaznaczona 2 7 6 12 2" xfId="24139" xr:uid="{3A98278F-5EE0-44EC-8030-41FD35326D18}"/>
    <cellStyle name="Komórka zaznaczona 2 7 6 12 3" xfId="36151" xr:uid="{2618E99C-F92D-4B70-B20F-EFABF3F3ECCA}"/>
    <cellStyle name="Komórka zaznaczona 2 7 6 12 4" xfId="45637" xr:uid="{721C4BA8-CD3A-4AA1-8F59-B689E27A4B9D}"/>
    <cellStyle name="Komórka zaznaczona 2 7 6 13" xfId="8830" xr:uid="{9714282F-1E2D-4D8D-9055-EB608E3FCCC5}"/>
    <cellStyle name="Komórka zaznaczona 2 7 6 13 2" xfId="25024" xr:uid="{3ED0021D-7F55-4CB7-B3C3-C5F2BD19B69F}"/>
    <cellStyle name="Komórka zaznaczona 2 7 6 13 3" xfId="37004" xr:uid="{D90F842B-4DC5-4914-AB6F-2AD89A1734B5}"/>
    <cellStyle name="Komórka zaznaczona 2 7 6 13 4" xfId="46092" xr:uid="{40DFCBEA-717B-403E-8AE2-EE89ADB71EA6}"/>
    <cellStyle name="Komórka zaznaczona 2 7 6 14" xfId="9328" xr:uid="{16B9E6BE-B0E0-44F5-98BD-B2F5D5362C80}"/>
    <cellStyle name="Komórka zaznaczona 2 7 6 14 2" xfId="25499" xr:uid="{419F998A-0A00-41F9-B33E-6F131B810B88}"/>
    <cellStyle name="Komórka zaznaczona 2 7 6 14 3" xfId="37443" xr:uid="{3D7D2273-1AB5-4C90-8188-07D4BF06AE86}"/>
    <cellStyle name="Komórka zaznaczona 2 7 6 14 4" xfId="46314" xr:uid="{2633FFC9-3310-40CC-B7E8-4E152D06716C}"/>
    <cellStyle name="Komórka zaznaczona 2 7 6 15" xfId="7840" xr:uid="{F1DEDC57-306E-48FE-B553-8C01EEBA21E4}"/>
    <cellStyle name="Komórka zaznaczona 2 7 6 15 2" xfId="24072" xr:uid="{F66F81CA-4645-40EB-8110-719E5F579632}"/>
    <cellStyle name="Komórka zaznaczona 2 7 6 15 3" xfId="36090" xr:uid="{67E486B9-8278-4728-A8BD-39A03471076C}"/>
    <cellStyle name="Komórka zaznaczona 2 7 6 15 4" xfId="45599" xr:uid="{00E842B3-D671-48A0-B7CF-A43D7EE7EF8B}"/>
    <cellStyle name="Komórka zaznaczona 2 7 6 16" xfId="1903" xr:uid="{20503D3E-6152-47D5-996A-E0597C3B39CC}"/>
    <cellStyle name="Komórka zaznaczona 2 7 6 16 2" xfId="18325" xr:uid="{55798109-41C2-4303-A41E-10AB616C5FD1}"/>
    <cellStyle name="Komórka zaznaczona 2 7 6 16 3" xfId="28944" xr:uid="{887CC1E0-7928-476F-AEAE-7971123EB0A4}"/>
    <cellStyle name="Komórka zaznaczona 2 7 6 16 4" xfId="35768" xr:uid="{ABF5945C-D74F-4220-A4EB-6366CD71A79E}"/>
    <cellStyle name="Komórka zaznaczona 2 7 6 17" xfId="10226" xr:uid="{12BA5A1E-99D1-44AE-8452-39524AAFBF22}"/>
    <cellStyle name="Komórka zaznaczona 2 7 6 17 2" xfId="26333" xr:uid="{0C796A01-B6DA-41B7-B5C8-454701E69783}"/>
    <cellStyle name="Komórka zaznaczona 2 7 6 17 3" xfId="38181" xr:uid="{CA39E0F8-8018-4FBA-9EDC-296FAF32CF42}"/>
    <cellStyle name="Komórka zaznaczona 2 7 6 17 4" xfId="46699" xr:uid="{0769FF9C-5E50-4088-954D-7D7F950C6647}"/>
    <cellStyle name="Komórka zaznaczona 2 7 6 18" xfId="9646" xr:uid="{1093D9D8-5A70-49B2-AF22-1A438500AB0D}"/>
    <cellStyle name="Komórka zaznaczona 2 7 6 19" xfId="12040" xr:uid="{A361AB4E-DB0A-458C-A39E-7BF3B2373FF0}"/>
    <cellStyle name="Komórka zaznaczona 2 7 6 19 2" xfId="27765" xr:uid="{3E28A6ED-61DD-4E3A-8B26-AA3D5E940660}"/>
    <cellStyle name="Komórka zaznaczona 2 7 6 19 3" xfId="39331" xr:uid="{F51A9C47-3FB6-4EB8-8F61-657681EC2FF0}"/>
    <cellStyle name="Komórka zaznaczona 2 7 6 19 4" xfId="47213" xr:uid="{A0E1DD44-E012-43DC-BE09-DEA7F214679A}"/>
    <cellStyle name="Komórka zaznaczona 2 7 6 2" xfId="3148" xr:uid="{D8347B79-718A-4A69-A000-0D5219B8557E}"/>
    <cellStyle name="Komórka zaznaczona 2 7 6 2 2" xfId="19541" xr:uid="{8EE2C041-4791-4DF9-BD50-D8DCF09C0721}"/>
    <cellStyle name="Komórka zaznaczona 2 7 6 2 3" xfId="17192" xr:uid="{912A7854-9685-4CDC-AED4-3A57E4458B0B}"/>
    <cellStyle name="Komórka zaznaczona 2 7 6 2 4" xfId="25792" xr:uid="{840481DD-71CB-4F97-9C58-0C1EE5F3D7F1}"/>
    <cellStyle name="Komórka zaznaczona 2 7 6 20" xfId="12574" xr:uid="{BF3A4D7E-BFD0-4CF9-8EA3-433BD696F9EF}"/>
    <cellStyle name="Komórka zaznaczona 2 7 6 20 2" xfId="28288" xr:uid="{7BD84233-1421-4421-9BEE-73824A0C9079}"/>
    <cellStyle name="Komórka zaznaczona 2 7 6 20 3" xfId="39838" xr:uid="{241CDEA3-D058-45EF-A9A0-6285AE422E9F}"/>
    <cellStyle name="Komórka zaznaczona 2 7 6 20 4" xfId="47380" xr:uid="{F543E886-4DD7-4082-9E18-1C91FF580556}"/>
    <cellStyle name="Komórka zaznaczona 2 7 6 21" xfId="13071" xr:uid="{F8CE443B-50B1-472D-8998-604F23405725}"/>
    <cellStyle name="Komórka zaznaczona 2 7 6 21 2" xfId="28762" xr:uid="{0485C1CD-CD3C-4C68-9216-4FBCF0A0A158}"/>
    <cellStyle name="Komórka zaznaczona 2 7 6 21 3" xfId="40270" xr:uid="{530259D1-4032-4BA9-A02A-A6B7B02CE023}"/>
    <cellStyle name="Komórka zaznaczona 2 7 6 21 4" xfId="47562" xr:uid="{AFFC4502-0E75-41D8-8203-F57C20DF1C0D}"/>
    <cellStyle name="Komórka zaznaczona 2 7 6 22" xfId="9820" xr:uid="{34A1A466-414B-4176-A654-8D9141E2BCA4}"/>
    <cellStyle name="Komórka zaznaczona 2 7 6 22 2" xfId="25947" xr:uid="{805E1E91-D562-46E9-8B31-5E5CDFCD0241}"/>
    <cellStyle name="Komórka zaznaczona 2 7 6 22 3" xfId="37822" xr:uid="{4A7B047A-0C18-40F3-B12F-B15E0E72579D}"/>
    <cellStyle name="Komórka zaznaczona 2 7 6 22 4" xfId="46543" xr:uid="{D9DB3256-623C-4936-8674-DFECB8FA8835}"/>
    <cellStyle name="Komórka zaznaczona 2 7 6 23" xfId="14259" xr:uid="{95DECE9F-50DC-425E-A0D2-02DC8F2C0029}"/>
    <cellStyle name="Komórka zaznaczona 2 7 6 23 2" xfId="29775" xr:uid="{3AD3FCE8-C07D-4CCF-A9B0-F7A35CCB665A}"/>
    <cellStyle name="Komórka zaznaczona 2 7 6 23 3" xfId="41148" xr:uid="{2B25190D-D9D5-4FF7-A38D-7AA69A655632}"/>
    <cellStyle name="Komórka zaznaczona 2 7 6 23 4" xfId="48090" xr:uid="{F8EF609C-86FD-4D06-8D5F-EF4FC44ED8F6}"/>
    <cellStyle name="Komórka zaznaczona 2 7 6 24" xfId="13960" xr:uid="{037453E9-36C7-4389-9F4B-EED3F64CABDA}"/>
    <cellStyle name="Komórka zaznaczona 2 7 6 24 2" xfId="29476" xr:uid="{6A2E7F02-64BC-4B88-B098-19AB59709817}"/>
    <cellStyle name="Komórka zaznaczona 2 7 6 24 3" xfId="40849" xr:uid="{D785472F-6D24-419D-A0C3-B2971DD8ECB3}"/>
    <cellStyle name="Komórka zaznaczona 2 7 6 24 4" xfId="47902" xr:uid="{D99EA8FF-8971-40AE-9396-0AA1DB3AB0D1}"/>
    <cellStyle name="Komórka zaznaczona 2 7 6 25" xfId="11604" xr:uid="{9BDFAC11-6BE9-497B-BD5B-0150CA440F06}"/>
    <cellStyle name="Komórka zaznaczona 2 7 6 25 2" xfId="27371" xr:uid="{F1F449AF-D9AA-4F05-83A8-976BAA034838}"/>
    <cellStyle name="Komórka zaznaczona 2 7 6 25 3" xfId="38967" xr:uid="{C20CE069-CC36-448F-9FF5-47F77633E7AF}"/>
    <cellStyle name="Komórka zaznaczona 2 7 6 25 4" xfId="47074" xr:uid="{408994B2-66E3-477F-986F-A3927EDE473A}"/>
    <cellStyle name="Komórka zaznaczona 2 7 6 26" xfId="15199" xr:uid="{A947AD6E-1550-4EE0-8713-4A378E3D1650}"/>
    <cellStyle name="Komórka zaznaczona 2 7 6 26 2" xfId="30715" xr:uid="{EC38A89E-C8E0-4339-822C-8F54C2683940}"/>
    <cellStyle name="Komórka zaznaczona 2 7 6 26 3" xfId="42088" xr:uid="{04FA82E3-EF5E-428F-B46A-79CA0B89369C}"/>
    <cellStyle name="Komórka zaznaczona 2 7 6 26 4" xfId="48596" xr:uid="{1ABA588A-50E4-4320-BC78-CD83CB1B6373}"/>
    <cellStyle name="Komórka zaznaczona 2 7 6 27" xfId="15584" xr:uid="{E07C79A2-DD3D-4A1F-B829-429C71A2A849}"/>
    <cellStyle name="Komórka zaznaczona 2 7 6 27 2" xfId="31100" xr:uid="{C9BAD388-AC48-40AD-934B-F7B86E23301A}"/>
    <cellStyle name="Komórka zaznaczona 2 7 6 27 3" xfId="42473" xr:uid="{23D11800-ED88-45AC-AFC2-15CC667C093C}"/>
    <cellStyle name="Komórka zaznaczona 2 7 6 27 4" xfId="48762" xr:uid="{06B091E7-AB95-4CE4-BF2E-F0D7FF9568C4}"/>
    <cellStyle name="Komórka zaznaczona 2 7 6 28" xfId="15062" xr:uid="{749DB5F6-3B7A-4333-9EC6-DDD101F59007}"/>
    <cellStyle name="Komórka zaznaczona 2 7 6 28 2" xfId="30578" xr:uid="{588524C4-2648-4D0B-A409-D1DC08EE99A2}"/>
    <cellStyle name="Komórka zaznaczona 2 7 6 28 3" xfId="41951" xr:uid="{7E91D62E-9133-4563-8691-12C7D7762D62}"/>
    <cellStyle name="Komórka zaznaczona 2 7 6 28 4" xfId="48562" xr:uid="{3D1296C7-5E2B-4ED3-88D8-2321416DAE49}"/>
    <cellStyle name="Komórka zaznaczona 2 7 6 29" xfId="16169" xr:uid="{C110CB30-F540-4A1E-9CB0-13ECA2BBF69B}"/>
    <cellStyle name="Komórka zaznaczona 2 7 6 29 2" xfId="31685" xr:uid="{3DC30D4A-DAFE-4FFF-A3FC-62081F19A28F}"/>
    <cellStyle name="Komórka zaznaczona 2 7 6 29 3" xfId="43058" xr:uid="{920EA005-FEF9-4632-87DB-20379B4ABEC9}"/>
    <cellStyle name="Komórka zaznaczona 2 7 6 29 4" xfId="49044" xr:uid="{DAE33B01-DC8E-40C9-AC71-A06CB184580F}"/>
    <cellStyle name="Komórka zaznaczona 2 7 6 3" xfId="3917" xr:uid="{E581F559-2B38-4270-AA57-3D9D0A0749EE}"/>
    <cellStyle name="Komórka zaznaczona 2 7 6 3 2" xfId="20298" xr:uid="{BEE183AC-8A45-4626-9798-9501276438E2}"/>
    <cellStyle name="Komórka zaznaczona 2 7 6 3 3" xfId="32377" xr:uid="{58DD962E-0D44-4944-A8A9-F547936DD878}"/>
    <cellStyle name="Komórka zaznaczona 2 7 6 3 4" xfId="38716" xr:uid="{8D97A8E8-433C-4DC4-8FD6-F436A28D1430}"/>
    <cellStyle name="Komórka zaznaczona 2 7 6 30" xfId="16498" xr:uid="{15E71C95-CF32-45EB-AFA0-D3C965E65912}"/>
    <cellStyle name="Komórka zaznaczona 2 7 6 30 2" xfId="32014" xr:uid="{7B2A4CD8-846E-48F2-A42E-1977A1F227E6}"/>
    <cellStyle name="Komórka zaznaczona 2 7 6 30 3" xfId="43387" xr:uid="{22C416F0-C2AE-44CD-A31C-8A7923969952}"/>
    <cellStyle name="Komórka zaznaczona 2 7 6 30 4" xfId="49190" xr:uid="{879B4596-2B8A-4711-A07B-CCC6F31F1632}"/>
    <cellStyle name="Komórka zaznaczona 2 7 6 31" xfId="13947" xr:uid="{021BC22F-098C-4C44-9A3B-11AEB4A19C74}"/>
    <cellStyle name="Komórka zaznaczona 2 7 6 31 2" xfId="29463" xr:uid="{E9D58A31-5C89-426E-A399-A8708C5A2A9A}"/>
    <cellStyle name="Komórka zaznaczona 2 7 6 31 3" xfId="40836" xr:uid="{570B8964-5501-422C-B043-2473DFEAFA65}"/>
    <cellStyle name="Komórka zaznaczona 2 7 6 31 4" xfId="47897" xr:uid="{FD78FBFE-6F36-441F-B38C-7B797840C54C}"/>
    <cellStyle name="Komórka zaznaczona 2 7 6 32" xfId="17901" xr:uid="{222C3794-F30F-4BD3-99D3-4DC12760FAA3}"/>
    <cellStyle name="Komórka zaznaczona 2 7 6 33" xfId="21815" xr:uid="{D0324747-993B-49A3-B487-B8A7D5D18614}"/>
    <cellStyle name="Komórka zaznaczona 2 7 6 34" xfId="38519" xr:uid="{6BC21C45-0F98-486B-96E8-C453CEA57B09}"/>
    <cellStyle name="Komórka zaznaczona 2 7 6 4" xfId="4427" xr:uid="{92E78B6D-D208-49CA-91DB-19BEAD65FB72}"/>
    <cellStyle name="Komórka zaznaczona 2 7 6 4 2" xfId="20804" xr:uid="{8B90393D-52F7-499A-A24A-3C8F904D92F6}"/>
    <cellStyle name="Komórka zaznaczona 2 7 6 4 3" xfId="32879" xr:uid="{193C1940-4202-4E15-AC3F-6BBA6D0C3231}"/>
    <cellStyle name="Komórka zaznaczona 2 7 6 4 4" xfId="43757" xr:uid="{0F2B47AC-939D-4D57-B141-F6F5243299AD}"/>
    <cellStyle name="Komórka zaznaczona 2 7 6 5" xfId="4972" xr:uid="{50CE501A-CB33-425E-97AF-651649619DDD}"/>
    <cellStyle name="Komórka zaznaczona 2 7 6 5 2" xfId="21344" xr:uid="{F66F8155-0235-4C26-B271-096FA4073CBA}"/>
    <cellStyle name="Komórka zaznaczona 2 7 6 5 3" xfId="33415" xr:uid="{6EAF221A-CADA-41B2-A01F-1E30E4AD7E07}"/>
    <cellStyle name="Komórka zaznaczona 2 7 6 5 4" xfId="44009" xr:uid="{6BA7E133-4396-42C8-AF77-A35FBBFAE9CB}"/>
    <cellStyle name="Komórka zaznaczona 2 7 6 6" xfId="5387" xr:uid="{D6B6C8ED-5163-4CB4-9486-45991170BE5C}"/>
    <cellStyle name="Komórka zaznaczona 2 7 6 6 2" xfId="21745" xr:uid="{355207CC-3126-42A1-ABCA-C9B23F2E08CC}"/>
    <cellStyle name="Komórka zaznaczona 2 7 6 6 3" xfId="33823" xr:uid="{E2D1229B-1598-44C8-9AE8-1C076134101B}"/>
    <cellStyle name="Komórka zaznaczona 2 7 6 6 4" xfId="44249" xr:uid="{56533132-C132-4093-926F-29C7FAE8ACD8}"/>
    <cellStyle name="Komórka zaznaczona 2 7 6 7" xfId="5876" xr:uid="{52168602-898F-4CCE-8B65-09BC1435B2E8}"/>
    <cellStyle name="Komórka zaznaczona 2 7 6 7 2" xfId="22177" xr:uid="{554CD096-AEC4-44AD-A642-76965A61E2D1}"/>
    <cellStyle name="Komórka zaznaczona 2 7 6 7 3" xfId="34301" xr:uid="{6F370D57-1CCF-4204-954E-393EF687A7D3}"/>
    <cellStyle name="Komórka zaznaczona 2 7 6 7 4" xfId="44650" xr:uid="{6D1F4425-5675-448C-847B-3093F50ABCEF}"/>
    <cellStyle name="Komórka zaznaczona 2 7 6 8" xfId="4757" xr:uid="{F8B22AB7-07DD-4556-A136-AB46D854D520}"/>
    <cellStyle name="Komórka zaznaczona 2 7 6 8 2" xfId="21131" xr:uid="{8539A846-92AD-4BFA-9CA4-15B6FD89D960}"/>
    <cellStyle name="Komórka zaznaczona 2 7 6 8 3" xfId="33206" xr:uid="{F7BE1F56-47FA-4ED8-B20E-5D89C6B5AF1E}"/>
    <cellStyle name="Komórka zaznaczona 2 7 6 8 4" xfId="43933" xr:uid="{BF48D6F9-E324-4F15-8E28-06C27D280144}"/>
    <cellStyle name="Komórka zaznaczona 2 7 6 9" xfId="5810" xr:uid="{D0D0694E-E189-4B66-9A6D-E3A03B5FE9BA}"/>
    <cellStyle name="Komórka zaznaczona 2 7 6 9 2" xfId="22111" xr:uid="{1830C2EE-CED2-4F12-9A32-464FD83583A1}"/>
    <cellStyle name="Komórka zaznaczona 2 7 6 9 3" xfId="34238" xr:uid="{B48EBC34-91F7-4035-96AF-A41406867016}"/>
    <cellStyle name="Komórka zaznaczona 2 7 6 9 4" xfId="44611" xr:uid="{3CEB5A60-97C5-4B64-A5CC-20772B09452D}"/>
    <cellStyle name="Komórka zaznaczona 2 7 7" xfId="1485" xr:uid="{BCCC5E18-93E4-42ED-A35F-EE85F5FF0304}"/>
    <cellStyle name="Komórka zaznaczona 2 7 7 10" xfId="5836" xr:uid="{3D3E6C31-6F0E-4D79-94CE-1022759B2D34}"/>
    <cellStyle name="Komórka zaznaczona 2 7 7 10 2" xfId="22137" xr:uid="{F2AF8C0A-B4E1-40EA-BCC6-B57BDF2630FD}"/>
    <cellStyle name="Komórka zaznaczona 2 7 7 10 3" xfId="34263" xr:uid="{35757CC3-FCFE-42F4-8B66-4890B62F5501}"/>
    <cellStyle name="Komórka zaznaczona 2 7 7 10 4" xfId="44629" xr:uid="{293EEE4E-9732-4F55-B938-7254CF2E5917}"/>
    <cellStyle name="Komórka zaznaczona 2 7 7 11" xfId="5115" xr:uid="{66757FF1-53A7-45F2-B324-7C61EB636FD6}"/>
    <cellStyle name="Komórka zaznaczona 2 7 7 11 2" xfId="21487" xr:uid="{B72BB963-BEBC-4DBD-8169-B3511F7C0953}"/>
    <cellStyle name="Komórka zaznaczona 2 7 7 11 3" xfId="33555" xr:uid="{3C30C777-A8A9-485D-9A14-50D3F53CE1C2}"/>
    <cellStyle name="Komórka zaznaczona 2 7 7 11 4" xfId="44070" xr:uid="{A2332968-7057-4884-B9BF-65FA1B25C11A}"/>
    <cellStyle name="Komórka zaznaczona 2 7 7 12" xfId="6108" xr:uid="{13AE462F-8AE7-4BD4-AAA4-C13A8076B157}"/>
    <cellStyle name="Komórka zaznaczona 2 7 7 12 2" xfId="22406" xr:uid="{81998441-CC99-4CC9-B111-D64BFF38AA52}"/>
    <cellStyle name="Komórka zaznaczona 2 7 7 12 3" xfId="34524" xr:uid="{8C6004F2-86B3-488D-B5F3-E255E6D0F7AD}"/>
    <cellStyle name="Komórka zaznaczona 2 7 7 12 4" xfId="44800" xr:uid="{BD1AB773-830F-4553-A3E0-E0E618B027F8}"/>
    <cellStyle name="Komórka zaznaczona 2 7 7 13" xfId="8836" xr:uid="{F705A925-43F8-4CD7-BA10-18CD8D0B61D7}"/>
    <cellStyle name="Komórka zaznaczona 2 7 7 13 2" xfId="25030" xr:uid="{3818CF7A-947C-4979-992B-F998CBF542D1}"/>
    <cellStyle name="Komórka zaznaczona 2 7 7 13 3" xfId="37010" xr:uid="{B8DDB858-FE8D-4D53-81A9-E31AB2C5A036}"/>
    <cellStyle name="Komórka zaznaczona 2 7 7 13 4" xfId="46095" xr:uid="{A706998E-03C8-457D-8344-68E588A323E3}"/>
    <cellStyle name="Komórka zaznaczona 2 7 7 14" xfId="9334" xr:uid="{0DC04148-78AC-4CC4-B3A2-F9015A0C3079}"/>
    <cellStyle name="Komórka zaznaczona 2 7 7 14 2" xfId="25503" xr:uid="{AABF04E9-67E3-451E-BE3D-9F78648CED7D}"/>
    <cellStyle name="Komórka zaznaczona 2 7 7 14 3" xfId="37448" xr:uid="{06BD99E1-0D54-4416-94B7-9A9D0B464A41}"/>
    <cellStyle name="Komórka zaznaczona 2 7 7 14 4" xfId="46317" xr:uid="{EE108AD1-7ED1-44D0-B0C4-3221E0C7011C}"/>
    <cellStyle name="Komórka zaznaczona 2 7 7 15" xfId="9183" xr:uid="{D922F3B8-8C38-415E-AC2B-8E3AA0568452}"/>
    <cellStyle name="Komórka zaznaczona 2 7 7 15 2" xfId="25373" xr:uid="{C9428FD0-C42C-481F-87A1-33D3C2112A77}"/>
    <cellStyle name="Komórka zaznaczona 2 7 7 15 3" xfId="37329" xr:uid="{33084F26-3C82-459E-8661-6B39489995C7}"/>
    <cellStyle name="Komórka zaznaczona 2 7 7 15 4" xfId="46249" xr:uid="{394D9E89-6FD4-4E9A-8C4C-10E6BD33890B}"/>
    <cellStyle name="Komórka zaznaczona 2 7 7 16" xfId="4727" xr:uid="{DAB35B62-E05D-4A11-BE50-1AD1E3084CA5}"/>
    <cellStyle name="Komórka zaznaczona 2 7 7 16 2" xfId="21101" xr:uid="{202EC5A2-AE17-4077-9D39-EBC5FC42439F}"/>
    <cellStyle name="Komórka zaznaczona 2 7 7 16 3" xfId="33176" xr:uid="{2F486C4C-EB3B-454F-A927-7693D53B1331}"/>
    <cellStyle name="Komórka zaznaczona 2 7 7 16 4" xfId="43911" xr:uid="{8A709FA2-9FC6-4811-B2D1-0E2B42C99917}"/>
    <cellStyle name="Komórka zaznaczona 2 7 7 17" xfId="10232" xr:uid="{637174C1-2B06-4402-B994-84D27C7320F9}"/>
    <cellStyle name="Komórka zaznaczona 2 7 7 17 2" xfId="26339" xr:uid="{13A19CFC-6612-47DF-AD6A-043768BF1989}"/>
    <cellStyle name="Komórka zaznaczona 2 7 7 17 3" xfId="38187" xr:uid="{00EC814B-1A6A-4F2F-8A34-62A42B87F0EA}"/>
    <cellStyle name="Komórka zaznaczona 2 7 7 17 4" xfId="46702" xr:uid="{383E20D3-A9B5-45FC-B213-170DBC2507D3}"/>
    <cellStyle name="Komórka zaznaczona 2 7 7 18" xfId="9846" xr:uid="{86A420A8-8971-4D58-9061-895DACA73A15}"/>
    <cellStyle name="Komórka zaznaczona 2 7 7 19" xfId="12046" xr:uid="{DB29C19B-4266-42B5-B439-D9929B3DDB11}"/>
    <cellStyle name="Komórka zaznaczona 2 7 7 19 2" xfId="27771" xr:uid="{2429979D-8F73-4C3D-B473-354C66A50721}"/>
    <cellStyle name="Komórka zaznaczona 2 7 7 19 3" xfId="39337" xr:uid="{1BAC8577-A616-477B-8F5E-8D140282CCE6}"/>
    <cellStyle name="Komórka zaznaczona 2 7 7 19 4" xfId="47215" xr:uid="{9668F20D-0DD5-4C92-A5C2-10C1687F0F59}"/>
    <cellStyle name="Komórka zaznaczona 2 7 7 2" xfId="3154" xr:uid="{AD6A601C-6EA5-49A3-8B8C-C65C64C62B14}"/>
    <cellStyle name="Komórka zaznaczona 2 7 7 2 2" xfId="19547" xr:uid="{2D7877FD-D87A-4637-A75B-3FB2B0E7176F}"/>
    <cellStyle name="Komórka zaznaczona 2 7 7 2 3" xfId="16738" xr:uid="{8705DB36-028D-431E-85DD-0073BC51FA2F}"/>
    <cellStyle name="Komórka zaznaczona 2 7 7 2 4" xfId="22001" xr:uid="{5355144F-84B0-4D9A-A610-1CB02D6E7A44}"/>
    <cellStyle name="Komórka zaznaczona 2 7 7 20" xfId="12580" xr:uid="{9F7B6245-51BC-41E0-A1DB-7FE0D9A06BEB}"/>
    <cellStyle name="Komórka zaznaczona 2 7 7 20 2" xfId="28294" xr:uid="{8B0A710B-C65B-42C8-83D1-E5169CDE7519}"/>
    <cellStyle name="Komórka zaznaczona 2 7 7 20 3" xfId="39844" xr:uid="{E27129A2-2743-40B7-9FA5-65CF9E61552F}"/>
    <cellStyle name="Komórka zaznaczona 2 7 7 20 4" xfId="47382" xr:uid="{E5937784-AF17-4A1B-BB32-5CA2321FE8BB}"/>
    <cellStyle name="Komórka zaznaczona 2 7 7 21" xfId="13077" xr:uid="{BBE1BA96-B00D-49F2-BF72-A6A6F9D4E0DC}"/>
    <cellStyle name="Komórka zaznaczona 2 7 7 21 2" xfId="28766" xr:uid="{1F489D02-1602-4F68-9EC1-37CEB9EC028F}"/>
    <cellStyle name="Komórka zaznaczona 2 7 7 21 3" xfId="40273" xr:uid="{A26AA9EC-84ED-45D1-8FB8-52F807556897}"/>
    <cellStyle name="Komórka zaznaczona 2 7 7 21 4" xfId="47564" xr:uid="{796A3A74-46F7-45A2-B7AE-7A95347F5D34}"/>
    <cellStyle name="Komórka zaznaczona 2 7 7 22" xfId="11106" xr:uid="{3F159AB6-1D4C-4BF0-97B7-0806841F863A}"/>
    <cellStyle name="Komórka zaznaczona 2 7 7 22 2" xfId="26931" xr:uid="{C222BC61-1F40-402F-8B56-140A1B048E39}"/>
    <cellStyle name="Komórka zaznaczona 2 7 7 22 3" xfId="38581" xr:uid="{7ECFC113-04DE-425C-BD8D-A84D6A7A9FD0}"/>
    <cellStyle name="Komórka zaznaczona 2 7 7 22 4" xfId="46867" xr:uid="{C84E61B5-5641-4E7B-9706-EA43C8A8E8AF}"/>
    <cellStyle name="Komórka zaznaczona 2 7 7 23" xfId="14635" xr:uid="{B79599FD-769A-4037-B497-EFE04ACE8970}"/>
    <cellStyle name="Komórka zaznaczona 2 7 7 23 2" xfId="30151" xr:uid="{B94AF49D-6814-4691-A47A-C7FE6823509E}"/>
    <cellStyle name="Komórka zaznaczona 2 7 7 23 3" xfId="41524" xr:uid="{296614EC-43B9-44E2-A3CF-34041AAB82C6}"/>
    <cellStyle name="Komórka zaznaczona 2 7 7 23 4" xfId="48324" xr:uid="{67B995F4-7E6A-41DE-B9C3-A506B95E3A33}"/>
    <cellStyle name="Komórka zaznaczona 2 7 7 24" xfId="14547" xr:uid="{D95AF726-8F51-4F8B-8B9D-9FD943AB640D}"/>
    <cellStyle name="Komórka zaznaczona 2 7 7 24 2" xfId="30063" xr:uid="{F48A9F8F-DC77-42C4-A18B-CA67CDAD3DF8}"/>
    <cellStyle name="Komórka zaznaczona 2 7 7 24 3" xfId="41436" xr:uid="{497243F8-29F5-43C4-B1BB-B31A7CEF688C}"/>
    <cellStyle name="Komórka zaznaczona 2 7 7 24 4" xfId="48271" xr:uid="{AD567E16-4D8C-4918-B609-9439BAF8F6EA}"/>
    <cellStyle name="Komórka zaznaczona 2 7 7 25" xfId="14588" xr:uid="{8D3C97EF-C582-4B30-9A29-97EA91758F49}"/>
    <cellStyle name="Komórka zaznaczona 2 7 7 25 2" xfId="30104" xr:uid="{2E70F293-D03C-49ED-B613-8C5CC3A95ADE}"/>
    <cellStyle name="Komórka zaznaczona 2 7 7 25 3" xfId="41477" xr:uid="{04ABFC3D-1152-433D-8E16-686202F8EFA5}"/>
    <cellStyle name="Komórka zaznaczona 2 7 7 25 4" xfId="48293" xr:uid="{1FC7A78A-674D-4476-A06C-920B072E0A98}"/>
    <cellStyle name="Komórka zaznaczona 2 7 7 26" xfId="15205" xr:uid="{C1A6F5A6-AE7D-49FE-8543-41A88CD9EC3D}"/>
    <cellStyle name="Komórka zaznaczona 2 7 7 26 2" xfId="30721" xr:uid="{46752A51-533F-46FB-A522-7A419417425A}"/>
    <cellStyle name="Komórka zaznaczona 2 7 7 26 3" xfId="42094" xr:uid="{A06A23A2-A180-49EA-A063-9149ECD6A2F3}"/>
    <cellStyle name="Komórka zaznaczona 2 7 7 26 4" xfId="48598" xr:uid="{E033641D-2EE0-4DF5-8C8B-1BC4D91D94FA}"/>
    <cellStyle name="Komórka zaznaczona 2 7 7 27" xfId="15588" xr:uid="{23E2B602-1F44-45AB-BA15-CB42D9A5900A}"/>
    <cellStyle name="Komórka zaznaczona 2 7 7 27 2" xfId="31104" xr:uid="{B4A2155C-3A2C-48F7-8FFC-190D29A1DE3A}"/>
    <cellStyle name="Komórka zaznaczona 2 7 7 27 3" xfId="42477" xr:uid="{E89DE8B7-7254-4069-A943-B58D4E291C00}"/>
    <cellStyle name="Komórka zaznaczona 2 7 7 27 4" xfId="48765" xr:uid="{9E4F7845-55CC-4EE3-9097-A60B17C9775A}"/>
    <cellStyle name="Komórka zaznaczona 2 7 7 28" xfId="11624" xr:uid="{4013A34F-AE5A-4861-8108-4AC347095DC4}"/>
    <cellStyle name="Komórka zaznaczona 2 7 7 28 2" xfId="27387" xr:uid="{CFEB5167-A500-4E25-B1EC-BA70138A4608}"/>
    <cellStyle name="Komórka zaznaczona 2 7 7 28 3" xfId="38981" xr:uid="{C896C95E-0FEA-4270-B3C9-1D28304B6193}"/>
    <cellStyle name="Komórka zaznaczona 2 7 7 28 4" xfId="47079" xr:uid="{F01E7F65-0A87-46EF-ABB7-B4B0244EB972}"/>
    <cellStyle name="Komórka zaznaczona 2 7 7 29" xfId="16175" xr:uid="{F8F97A04-9F23-4BB9-9C6B-A1BC3C7823E4}"/>
    <cellStyle name="Komórka zaznaczona 2 7 7 29 2" xfId="31691" xr:uid="{82F85E87-FB32-43E1-8828-A07150717298}"/>
    <cellStyle name="Komórka zaznaczona 2 7 7 29 3" xfId="43064" xr:uid="{BF75731C-BA74-4AFF-AE75-67087EF9BFD2}"/>
    <cellStyle name="Komórka zaznaczona 2 7 7 29 4" xfId="49046" xr:uid="{400FDE13-F56B-4ED9-8BB5-2DCDE66AC260}"/>
    <cellStyle name="Komórka zaznaczona 2 7 7 3" xfId="3923" xr:uid="{B3DAA038-8095-4780-943A-F2470156C05A}"/>
    <cellStyle name="Komórka zaznaczona 2 7 7 3 2" xfId="20304" xr:uid="{C5468CFD-DC7F-47AB-8D6D-3E5087553D60}"/>
    <cellStyle name="Komórka zaznaczona 2 7 7 3 3" xfId="32383" xr:uid="{57F1E5D8-4B65-409E-B9B7-7E9DF5314E2E}"/>
    <cellStyle name="Komórka zaznaczona 2 7 7 3 4" xfId="37785" xr:uid="{CDD79F17-BB79-48C4-A253-B58A8E56EEB8}"/>
    <cellStyle name="Komórka zaznaczona 2 7 7 30" xfId="16500" xr:uid="{7B70BFF9-70DF-4091-B941-5812790ECCB4}"/>
    <cellStyle name="Komórka zaznaczona 2 7 7 30 2" xfId="32016" xr:uid="{9099A337-D6AE-46B5-95A1-76FCB01193BC}"/>
    <cellStyle name="Komórka zaznaczona 2 7 7 30 3" xfId="43389" xr:uid="{B61B5CEA-2CAF-41AE-8DA1-E7BBC99B62D7}"/>
    <cellStyle name="Komórka zaznaczona 2 7 7 30 4" xfId="49192" xr:uid="{0150C5E7-A2C6-4601-A5E5-0558946CBD5B}"/>
    <cellStyle name="Komórka zaznaczona 2 7 7 31" xfId="14480" xr:uid="{77FE74A2-04FD-4610-973D-36B3D3B2CF1A}"/>
    <cellStyle name="Komórka zaznaczona 2 7 7 31 2" xfId="29996" xr:uid="{97514051-925B-43F8-AA7B-1C493DC44751}"/>
    <cellStyle name="Komórka zaznaczona 2 7 7 31 3" xfId="41369" xr:uid="{2E1EBC52-FA45-4F0F-AFA6-0BEF0C54BF59}"/>
    <cellStyle name="Komórka zaznaczona 2 7 7 31 4" xfId="48226" xr:uid="{298FB608-A7FA-49E4-A4D0-94466D31BB0E}"/>
    <cellStyle name="Komórka zaznaczona 2 7 7 32" xfId="17907" xr:uid="{6ECC6C14-F2CE-4CEA-B08E-270DEBBB53C8}"/>
    <cellStyle name="Komórka zaznaczona 2 7 7 33" xfId="21739" xr:uid="{3D089532-8E42-4335-B287-7231876D0B9D}"/>
    <cellStyle name="Komórka zaznaczona 2 7 7 34" xfId="38784" xr:uid="{51BC3BB1-71A0-4BD4-BB8A-9FFCD06BB28C}"/>
    <cellStyle name="Komórka zaznaczona 2 7 7 4" xfId="4433" xr:uid="{6AAC064D-0D15-4606-B43B-308A4018B211}"/>
    <cellStyle name="Komórka zaznaczona 2 7 7 4 2" xfId="20810" xr:uid="{691B665E-6F7E-48A7-8694-72C3CC7467ED}"/>
    <cellStyle name="Komórka zaznaczona 2 7 7 4 3" xfId="32885" xr:uid="{237D4418-3729-46A3-91A7-148E58DDFFDE}"/>
    <cellStyle name="Komórka zaznaczona 2 7 7 4 4" xfId="43760" xr:uid="{CC44B3DF-6C39-458E-B352-FE6608C62995}"/>
    <cellStyle name="Komórka zaznaczona 2 7 7 5" xfId="4978" xr:uid="{5D7CE9D5-41BB-4A62-9C92-6A8572CAA4F1}"/>
    <cellStyle name="Komórka zaznaczona 2 7 7 5 2" xfId="21350" xr:uid="{528C4FC6-260F-4BC7-B905-175563A9136D}"/>
    <cellStyle name="Komórka zaznaczona 2 7 7 5 3" xfId="33421" xr:uid="{3F45D597-6191-4F66-A313-B4E94FEBC593}"/>
    <cellStyle name="Komórka zaznaczona 2 7 7 5 4" xfId="44013" xr:uid="{E9F0BF8C-8F8E-4216-B266-C517434323FA}"/>
    <cellStyle name="Komórka zaznaczona 2 7 7 6" xfId="5393" xr:uid="{6EC741F3-41A0-4F6C-93A2-8A4170F98D00}"/>
    <cellStyle name="Komórka zaznaczona 2 7 7 6 2" xfId="21749" xr:uid="{99962A5A-93FA-473A-9807-7EA7E9F6FB73}"/>
    <cellStyle name="Komórka zaznaczona 2 7 7 6 3" xfId="33829" xr:uid="{E0B6042C-92E0-4EFD-984B-35F493CCFFD3}"/>
    <cellStyle name="Komórka zaznaczona 2 7 7 6 4" xfId="44255" xr:uid="{C635B2A0-A216-41FC-A800-0ED19DACD1FE}"/>
    <cellStyle name="Komórka zaznaczona 2 7 7 7" xfId="5882" xr:uid="{FEA8A874-7D62-4428-8711-0ABE9D9C6E86}"/>
    <cellStyle name="Komórka zaznaczona 2 7 7 7 2" xfId="22183" xr:uid="{01F62849-B60A-4A53-8EC6-D730DAC83954}"/>
    <cellStyle name="Komórka zaznaczona 2 7 7 7 3" xfId="34307" xr:uid="{0C139613-4A2A-4F6E-B608-CC24784D0D01}"/>
    <cellStyle name="Komórka zaznaczona 2 7 7 7 4" xfId="44655" xr:uid="{86C286D7-C4A6-4F53-BA51-984FA71986A7}"/>
    <cellStyle name="Komórka zaznaczona 2 7 7 8" xfId="3978" xr:uid="{08E4D98F-5CA3-475F-8888-31DE2E1F19D4}"/>
    <cellStyle name="Komórka zaznaczona 2 7 7 8 2" xfId="20357" xr:uid="{329C6672-FFC3-4610-86D7-2390574B3D3B}"/>
    <cellStyle name="Komórka zaznaczona 2 7 7 8 3" xfId="32435" xr:uid="{84C53BB6-96D0-4973-9546-4A95323BD891}"/>
    <cellStyle name="Komórka zaznaczona 2 7 7 8 4" xfId="38823" xr:uid="{3B0DBBDE-7ABB-42F1-9B2E-7EC4F1B13345}"/>
    <cellStyle name="Komórka zaznaczona 2 7 7 9" xfId="2690" xr:uid="{8812F962-A5D4-47D1-9898-D461D2F5B52B}"/>
    <cellStyle name="Komórka zaznaczona 2 7 7 9 2" xfId="19093" xr:uid="{6C6CCDBF-E779-4F6A-9BE4-771B43D0C7C4}"/>
    <cellStyle name="Komórka zaznaczona 2 7 7 9 3" xfId="22639" xr:uid="{B50B5104-2FEF-4891-8223-E4119B8699E3}"/>
    <cellStyle name="Komórka zaznaczona 2 7 7 9 4" xfId="26773" xr:uid="{D0FAF9E5-2564-441B-86B8-8912F4DA6768}"/>
    <cellStyle name="Komórka zaznaczona 2 7 8" xfId="1484" xr:uid="{26CC59CE-030F-41E5-A885-F822FEE49C92}"/>
    <cellStyle name="Komórka zaznaczona 2 7 8 10" xfId="6276" xr:uid="{456DB998-85F5-4874-A212-63D1E77BC65C}"/>
    <cellStyle name="Komórka zaznaczona 2 7 8 10 2" xfId="22570" xr:uid="{72B03183-56A8-4BBA-B8B9-B6A74D5C0443}"/>
    <cellStyle name="Komórka zaznaczona 2 7 8 10 3" xfId="34684" xr:uid="{823FB777-0E66-4518-967B-AFDA60DDEC55}"/>
    <cellStyle name="Komórka zaznaczona 2 7 8 10 4" xfId="44905" xr:uid="{76A44B05-0FED-491B-8EE3-F8B97E843E89}"/>
    <cellStyle name="Komórka zaznaczona 2 7 8 11" xfId="7456" xr:uid="{2DFD987A-942A-4447-AE54-26D74C34523C}"/>
    <cellStyle name="Komórka zaznaczona 2 7 8 11 2" xfId="23707" xr:uid="{0E86FCB5-7D5F-4C68-B161-C023229738C5}"/>
    <cellStyle name="Komórka zaznaczona 2 7 8 11 3" xfId="35763" xr:uid="{3266EC81-FCB4-4058-BDE1-D6F522B02486}"/>
    <cellStyle name="Komórka zaznaczona 2 7 8 11 4" xfId="45405" xr:uid="{3741F19D-4462-4E4F-A0BA-85D6ECDDC1EB}"/>
    <cellStyle name="Komórka zaznaczona 2 7 8 12" xfId="7704" xr:uid="{07330CF8-9A02-4A5A-8977-78922D4B9E3A}"/>
    <cellStyle name="Komórka zaznaczona 2 7 8 12 2" xfId="23938" xr:uid="{861A9D0F-F47E-4606-88D5-3C54DF7A9496}"/>
    <cellStyle name="Komórka zaznaczona 2 7 8 12 3" xfId="35972" xr:uid="{308A79C0-E698-4EAF-8808-38E13DE490B9}"/>
    <cellStyle name="Komórka zaznaczona 2 7 8 12 4" xfId="45511" xr:uid="{276B063B-2368-403E-BEBF-8F280A5D56BC}"/>
    <cellStyle name="Komórka zaznaczona 2 7 8 13" xfId="8835" xr:uid="{255A17EF-B051-4A49-8C9D-DA2584B98BFA}"/>
    <cellStyle name="Komórka zaznaczona 2 7 8 13 2" xfId="25029" xr:uid="{A3336072-AFB1-47EF-A7A0-017BE6EC7BAE}"/>
    <cellStyle name="Komórka zaznaczona 2 7 8 13 3" xfId="37009" xr:uid="{03F06B1E-8122-461A-9844-E9C82F9546CC}"/>
    <cellStyle name="Komórka zaznaczona 2 7 8 13 4" xfId="46094" xr:uid="{4AC3DBE8-4487-4B45-A6B9-23D3B68DE19D}"/>
    <cellStyle name="Komórka zaznaczona 2 7 8 14" xfId="9333" xr:uid="{B04165AE-8019-44C8-94FB-DBF5F4B7D7AE}"/>
    <cellStyle name="Komórka zaznaczona 2 7 8 14 2" xfId="25502" xr:uid="{A94B3241-C5C1-41A7-B291-A5753827999C}"/>
    <cellStyle name="Komórka zaznaczona 2 7 8 14 3" xfId="37447" xr:uid="{3C46287E-4D9B-4A62-8A95-80F76DB2C1F4}"/>
    <cellStyle name="Komórka zaznaczona 2 7 8 14 4" xfId="46316" xr:uid="{FD5B39B7-2D86-44E4-9CAC-B900BFAF146C}"/>
    <cellStyle name="Komórka zaznaczona 2 7 8 15" xfId="8357" xr:uid="{3CC33152-8A1F-4533-91A9-096F8F7CA199}"/>
    <cellStyle name="Komórka zaznaczona 2 7 8 15 2" xfId="24568" xr:uid="{03EA23F3-2ECA-4508-A1F2-12E5D5AD270D}"/>
    <cellStyle name="Komórka zaznaczona 2 7 8 15 3" xfId="36558" xr:uid="{045D2E4E-7C5D-4B28-9AC3-2379F4FBA83F}"/>
    <cellStyle name="Komórka zaznaczona 2 7 8 15 4" xfId="45880" xr:uid="{A8F43384-1B5C-45C5-96A8-6C7310FA59CB}"/>
    <cellStyle name="Komórka zaznaczona 2 7 8 16" xfId="9818" xr:uid="{88FC4C9B-7AD7-41F9-A30B-F705A88D3ACA}"/>
    <cellStyle name="Komórka zaznaczona 2 7 8 16 2" xfId="25945" xr:uid="{B274B340-9CBA-4F79-A712-A8C5D35CEC34}"/>
    <cellStyle name="Komórka zaznaczona 2 7 8 16 3" xfId="37821" xr:uid="{13BCDF2F-39AE-47D4-8C69-3225D8E22E01}"/>
    <cellStyle name="Komórka zaznaczona 2 7 8 16 4" xfId="46542" xr:uid="{EB5205C3-14BD-4C05-9ED8-64C3DFD342F0}"/>
    <cellStyle name="Komórka zaznaczona 2 7 8 17" xfId="10231" xr:uid="{E955A88E-7E77-42D7-A415-A625C55A0774}"/>
    <cellStyle name="Komórka zaznaczona 2 7 8 17 2" xfId="26338" xr:uid="{C79CE9FA-E090-4725-B941-55B1E055DEEB}"/>
    <cellStyle name="Komórka zaznaczona 2 7 8 17 3" xfId="38186" xr:uid="{576A221B-7A0A-43A5-9AA1-2AD580B25F57}"/>
    <cellStyle name="Komórka zaznaczona 2 7 8 17 4" xfId="46701" xr:uid="{1FA8119C-CCA1-4833-B3BF-F7FAAB59135C}"/>
    <cellStyle name="Komórka zaznaczona 2 7 8 18" xfId="9755" xr:uid="{B4F5A195-A4D7-4801-A352-F3B81FA655B5}"/>
    <cellStyle name="Komórka zaznaczona 2 7 8 19" xfId="12045" xr:uid="{6A502084-1107-40EE-AE5E-FBBB31B3AA14}"/>
    <cellStyle name="Komórka zaznaczona 2 7 8 19 2" xfId="27770" xr:uid="{18580746-E859-498E-AD26-E873E001E677}"/>
    <cellStyle name="Komórka zaznaczona 2 7 8 19 3" xfId="39336" xr:uid="{B9C7D211-2BC8-4865-B401-00CF055A60CD}"/>
    <cellStyle name="Komórka zaznaczona 2 7 8 19 4" xfId="47214" xr:uid="{2881BC0F-6C87-4DD7-800A-AFC52C681085}"/>
    <cellStyle name="Komórka zaznaczona 2 7 8 2" xfId="3153" xr:uid="{3427F854-2BD0-44A3-B18D-580FF253F9D4}"/>
    <cellStyle name="Komórka zaznaczona 2 7 8 2 2" xfId="19546" xr:uid="{BEB0A499-56FF-438D-B778-217ACC7353AC}"/>
    <cellStyle name="Komórka zaznaczona 2 7 8 2 3" xfId="16802" xr:uid="{7298A7B1-34DA-459E-AA71-A8E79FE25A2E}"/>
    <cellStyle name="Komórka zaznaczona 2 7 8 2 4" xfId="28719" xr:uid="{696B1AE6-9157-405A-B186-DD9C0664F057}"/>
    <cellStyle name="Komórka zaznaczona 2 7 8 20" xfId="12579" xr:uid="{E5DE3FF9-7968-49D6-971C-FA9B165E7AC0}"/>
    <cellStyle name="Komórka zaznaczona 2 7 8 20 2" xfId="28293" xr:uid="{ADFFD81F-03B8-4A47-ACFC-62FB868B6207}"/>
    <cellStyle name="Komórka zaznaczona 2 7 8 20 3" xfId="39843" xr:uid="{039B589C-5A6A-4DC5-B464-58DF9E83A44D}"/>
    <cellStyle name="Komórka zaznaczona 2 7 8 20 4" xfId="47381" xr:uid="{ED54D4E5-DD4C-44E1-93FE-2870A8627D2C}"/>
    <cellStyle name="Komórka zaznaczona 2 7 8 21" xfId="13076" xr:uid="{29BA3481-962C-4A6B-AE88-9CC160706DA9}"/>
    <cellStyle name="Komórka zaznaczona 2 7 8 21 2" xfId="28765" xr:uid="{7CD625CA-3239-4A08-A161-C4442466874A}"/>
    <cellStyle name="Komórka zaznaczona 2 7 8 21 3" xfId="40272" xr:uid="{65E79C83-5468-4F2C-80CF-DBCA850D70C2}"/>
    <cellStyle name="Komórka zaznaczona 2 7 8 21 4" xfId="47563" xr:uid="{47152903-5E08-46C1-8FE3-E89F2FBAB79D}"/>
    <cellStyle name="Komórka zaznaczona 2 7 8 22" xfId="6240" xr:uid="{9F9C04E0-BB9C-497B-8B0A-F91C47596DA3}"/>
    <cellStyle name="Komórka zaznaczona 2 7 8 22 2" xfId="22534" xr:uid="{BBF41D6E-87BB-4EEC-9772-24180775B728}"/>
    <cellStyle name="Komórka zaznaczona 2 7 8 22 3" xfId="34649" xr:uid="{DBF3B833-89E1-4161-A3D4-3769BAA205E5}"/>
    <cellStyle name="Komórka zaznaczona 2 7 8 22 4" xfId="44883" xr:uid="{D90479DD-12DA-403C-95C5-919B9FF4A239}"/>
    <cellStyle name="Komórka zaznaczona 2 7 8 23" xfId="14585" xr:uid="{20A1BAFE-C5E2-4A75-9CCA-62D4CA076ABE}"/>
    <cellStyle name="Komórka zaznaczona 2 7 8 23 2" xfId="30101" xr:uid="{22AF9DE0-43CD-47FC-B3A1-1BE140D2AF83}"/>
    <cellStyle name="Komórka zaznaczona 2 7 8 23 3" xfId="41474" xr:uid="{69497673-ADCE-476E-BD41-01A81E304175}"/>
    <cellStyle name="Komórka zaznaczona 2 7 8 23 4" xfId="48292" xr:uid="{4352099E-46C9-4602-A846-41C3CE5EDCFD}"/>
    <cellStyle name="Komórka zaznaczona 2 7 8 24" xfId="14180" xr:uid="{E36B02DF-ECC3-4622-924E-F791ACE5CF88}"/>
    <cellStyle name="Komórka zaznaczona 2 7 8 24 2" xfId="29696" xr:uid="{584F309F-4258-4F6B-B09E-133CE27784E8}"/>
    <cellStyle name="Komórka zaznaczona 2 7 8 24 3" xfId="41069" xr:uid="{27842469-5AF5-41B1-80B5-3DF3D6A6B01C}"/>
    <cellStyle name="Komórka zaznaczona 2 7 8 24 4" xfId="48042" xr:uid="{04AA0EB8-A47D-43EA-B42C-E12AAE460332}"/>
    <cellStyle name="Komórka zaznaczona 2 7 8 25" xfId="13938" xr:uid="{9B603E80-152B-486F-8AC1-E157B2C92369}"/>
    <cellStyle name="Komórka zaznaczona 2 7 8 25 2" xfId="29454" xr:uid="{98764231-1C39-4CF5-A4D7-1E492E79E209}"/>
    <cellStyle name="Komórka zaznaczona 2 7 8 25 3" xfId="40827" xr:uid="{CCE03C9C-1BC2-4D92-B494-2C4F7F48A3DB}"/>
    <cellStyle name="Komórka zaznaczona 2 7 8 25 4" xfId="47892" xr:uid="{F41CF50F-4BF6-48B5-BCAC-1AFC1FFABE1D}"/>
    <cellStyle name="Komórka zaznaczona 2 7 8 26" xfId="15204" xr:uid="{FB458648-38B5-4B83-A046-B2BD3F1A42AE}"/>
    <cellStyle name="Komórka zaznaczona 2 7 8 26 2" xfId="30720" xr:uid="{96A674D9-0BFD-4F5D-ACDE-E1E2CDCAB0E6}"/>
    <cellStyle name="Komórka zaznaczona 2 7 8 26 3" xfId="42093" xr:uid="{E56E02F7-5913-4753-9BCE-F0B8C82318F8}"/>
    <cellStyle name="Komórka zaznaczona 2 7 8 26 4" xfId="48597" xr:uid="{4A142041-87A3-4E30-BF6A-F16E45B76DF7}"/>
    <cellStyle name="Komórka zaznaczona 2 7 8 27" xfId="15587" xr:uid="{C40263CC-9C8A-4F88-8ACA-F00CBA026837}"/>
    <cellStyle name="Komórka zaznaczona 2 7 8 27 2" xfId="31103" xr:uid="{688BE9B2-FD2A-46F4-A5E4-690D844FB9A2}"/>
    <cellStyle name="Komórka zaznaczona 2 7 8 27 3" xfId="42476" xr:uid="{7E3B9629-B1F7-4492-8F2A-9EBB209F780C}"/>
    <cellStyle name="Komórka zaznaczona 2 7 8 27 4" xfId="48764" xr:uid="{062C45E7-CAE0-4A11-8643-CE8D945D69D9}"/>
    <cellStyle name="Komórka zaznaczona 2 7 8 28" xfId="14740" xr:uid="{93BA3542-A5F3-4EE1-AA91-E3BE4A7ABAB4}"/>
    <cellStyle name="Komórka zaznaczona 2 7 8 28 2" xfId="30256" xr:uid="{155D7A00-8211-4EDC-A83C-978F31C5C6D8}"/>
    <cellStyle name="Komórka zaznaczona 2 7 8 28 3" xfId="41629" xr:uid="{41424C0D-BA9D-49D2-832B-DA4DE16A524F}"/>
    <cellStyle name="Komórka zaznaczona 2 7 8 28 4" xfId="48396" xr:uid="{9CF2806D-3D0E-4739-8832-0F5BDC8B1987}"/>
    <cellStyle name="Komórka zaznaczona 2 7 8 29" xfId="16174" xr:uid="{D7020346-616B-48F0-8741-44300D4161D9}"/>
    <cellStyle name="Komórka zaznaczona 2 7 8 29 2" xfId="31690" xr:uid="{4F3B1F1C-D9E3-4938-93B0-2FF200D07150}"/>
    <cellStyle name="Komórka zaznaczona 2 7 8 29 3" xfId="43063" xr:uid="{57ADAC87-1FE5-4011-999A-1214C9D3D7E4}"/>
    <cellStyle name="Komórka zaznaczona 2 7 8 29 4" xfId="49045" xr:uid="{30F1A23B-F00D-4E2D-8308-6932BDCE42FF}"/>
    <cellStyle name="Komórka zaznaczona 2 7 8 3" xfId="3922" xr:uid="{3B3737E7-0C9B-4468-ABAF-914E65E4B89D}"/>
    <cellStyle name="Komórka zaznaczona 2 7 8 3 2" xfId="20303" xr:uid="{A7CD686B-ECA0-4847-B9A4-FAC255140A07}"/>
    <cellStyle name="Komórka zaznaczona 2 7 8 3 3" xfId="32382" xr:uid="{F7D91831-B2F5-4173-864F-4E3499B0C4BD}"/>
    <cellStyle name="Komórka zaznaczona 2 7 8 3 4" xfId="40187" xr:uid="{EC827EE7-465D-4249-93F0-609D7895C7A6}"/>
    <cellStyle name="Komórka zaznaczona 2 7 8 30" xfId="16499" xr:uid="{BD5EBF77-24BC-429D-B249-3AF97B0368FD}"/>
    <cellStyle name="Komórka zaznaczona 2 7 8 30 2" xfId="32015" xr:uid="{03849646-DE77-4F67-BBAF-D186C8D4C2E6}"/>
    <cellStyle name="Komórka zaznaczona 2 7 8 30 3" xfId="43388" xr:uid="{BC337ADD-F22B-4773-8EF8-5E33B2CA71A0}"/>
    <cellStyle name="Komórka zaznaczona 2 7 8 30 4" xfId="49191" xr:uid="{63E02124-E5E9-4620-982D-1D417F4CDF60}"/>
    <cellStyle name="Komórka zaznaczona 2 7 8 31" xfId="14326" xr:uid="{1611BB68-0AFF-402F-AB8E-F58BDBA40062}"/>
    <cellStyle name="Komórka zaznaczona 2 7 8 31 2" xfId="29842" xr:uid="{BB89DBD3-E749-40FC-8192-C26D809758D1}"/>
    <cellStyle name="Komórka zaznaczona 2 7 8 31 3" xfId="41215" xr:uid="{3071C931-349C-47A7-8B79-333BE0281B23}"/>
    <cellStyle name="Komórka zaznaczona 2 7 8 31 4" xfId="48136" xr:uid="{154B5923-0CDE-4888-90E9-850D5EFEF4C9}"/>
    <cellStyle name="Komórka zaznaczona 2 7 8 32" xfId="17906" xr:uid="{5FCA62DC-C70E-4D3C-86CF-AB3B90A3A0BC}"/>
    <cellStyle name="Komórka zaznaczona 2 7 8 33" xfId="23901" xr:uid="{AB04E920-DFDC-41CC-8885-CB6F14987021}"/>
    <cellStyle name="Komórka zaznaczona 2 7 8 34" xfId="16715" xr:uid="{5721DD59-5C99-4C65-93DA-D6870DB79FFC}"/>
    <cellStyle name="Komórka zaznaczona 2 7 8 4" xfId="4432" xr:uid="{317D5241-BC36-4ADF-A91A-7291A562541D}"/>
    <cellStyle name="Komórka zaznaczona 2 7 8 4 2" xfId="20809" xr:uid="{818CA5C6-0EBF-4BEF-A5E7-909F264E972B}"/>
    <cellStyle name="Komórka zaznaczona 2 7 8 4 3" xfId="32884" xr:uid="{A953F04F-BC8F-4919-87F3-3948AC7C95F8}"/>
    <cellStyle name="Komórka zaznaczona 2 7 8 4 4" xfId="43759" xr:uid="{D5C52FEE-B721-460E-AC27-A576A60B73FF}"/>
    <cellStyle name="Komórka zaznaczona 2 7 8 5" xfId="4977" xr:uid="{38D396DF-4D2A-437E-906B-9E74375D3A36}"/>
    <cellStyle name="Komórka zaznaczona 2 7 8 5 2" xfId="21349" xr:uid="{D4558061-E291-4614-BB4F-D390CD7EFAF4}"/>
    <cellStyle name="Komórka zaznaczona 2 7 8 5 3" xfId="33420" xr:uid="{4D916606-92E1-4EFB-B945-3FB21D148A49}"/>
    <cellStyle name="Komórka zaznaczona 2 7 8 5 4" xfId="44012" xr:uid="{CB274BCD-4909-4776-8E28-3E32514136A7}"/>
    <cellStyle name="Komórka zaznaczona 2 7 8 6" xfId="5392" xr:uid="{2EAA5C35-E6EC-4B67-B1AF-2DE28D26844F}"/>
    <cellStyle name="Komórka zaznaczona 2 7 8 6 2" xfId="21748" xr:uid="{319757BB-08D1-4011-BD13-4FBEAB69DBF9}"/>
    <cellStyle name="Komórka zaznaczona 2 7 8 6 3" xfId="33828" xr:uid="{3FA8BCAF-09B7-4B02-A756-A86183373A9A}"/>
    <cellStyle name="Komórka zaznaczona 2 7 8 6 4" xfId="44254" xr:uid="{AEF5CB40-2E29-4A07-A599-2A27336B3037}"/>
    <cellStyle name="Komórka zaznaczona 2 7 8 7" xfId="5881" xr:uid="{D4B9447D-D00E-4B48-8304-C0C3C0B66F30}"/>
    <cellStyle name="Komórka zaznaczona 2 7 8 7 2" xfId="22182" xr:uid="{EB30462C-37D8-4449-AC13-2DF193F49847}"/>
    <cellStyle name="Komórka zaznaczona 2 7 8 7 3" xfId="34306" xr:uid="{58584F6A-4C04-49AA-AD99-D829AB98AA3A}"/>
    <cellStyle name="Komórka zaznaczona 2 7 8 7 4" xfId="44654" xr:uid="{95A352F9-9557-426C-B99F-3E221965917F}"/>
    <cellStyle name="Komórka zaznaczona 2 7 8 8" xfId="5959" xr:uid="{AFBCE721-702E-4CB3-A3A1-0937B7509DAB}"/>
    <cellStyle name="Komórka zaznaczona 2 7 8 8 2" xfId="22259" xr:uid="{A72E3610-1C34-45DD-86C6-C3A90A2AEB19}"/>
    <cellStyle name="Komórka zaznaczona 2 7 8 8 3" xfId="34379" xr:uid="{CB58BF86-734E-4EF5-A5BD-01B1A509CAB4}"/>
    <cellStyle name="Komórka zaznaczona 2 7 8 8 4" xfId="44701" xr:uid="{237DD3E9-0731-4859-A744-85FDE9E10C8B}"/>
    <cellStyle name="Komórka zaznaczona 2 7 8 9" xfId="5885" xr:uid="{0B9B2614-0216-4373-8B30-FAB8EB440D8B}"/>
    <cellStyle name="Komórka zaznaczona 2 7 8 9 2" xfId="22186" xr:uid="{51C890A2-4DF5-451E-993F-1DE278869721}"/>
    <cellStyle name="Komórka zaznaczona 2 7 8 9 3" xfId="34310" xr:uid="{3AAD3DB4-22DD-4BA4-A993-9F6B6C433FA3}"/>
    <cellStyle name="Komórka zaznaczona 2 7 8 9 4" xfId="44658" xr:uid="{2A67AE43-1DD1-4A6D-A596-A24CF67D1C67}"/>
    <cellStyle name="Komórka zaznaczona 2 7 9" xfId="1624" xr:uid="{1B3D285E-A083-4435-8F23-D0E2DC04B966}"/>
    <cellStyle name="Komórka zaznaczona 2 7 9 10" xfId="7733" xr:uid="{CF895158-94D1-4607-A2E5-84D9F32CB38E}"/>
    <cellStyle name="Komórka zaznaczona 2 7 9 10 2" xfId="23967" xr:uid="{4E18CCA0-3DEB-4247-B484-BC8F5F226AC7}"/>
    <cellStyle name="Komórka zaznaczona 2 7 9 10 3" xfId="35999" xr:uid="{F798A750-31C3-4442-9434-E09E0B4EF869}"/>
    <cellStyle name="Komórka zaznaczona 2 7 9 10 4" xfId="45535" xr:uid="{A07559B4-93C6-4C20-B461-5D2F05A1E32F}"/>
    <cellStyle name="Komórka zaznaczona 2 7 9 11" xfId="7960" xr:uid="{1DB5F788-C1A3-4607-9FCD-FC8E9D62FD93}"/>
    <cellStyle name="Komórka zaznaczona 2 7 9 11 2" xfId="24191" xr:uid="{7A9D21B6-59C2-4448-9A05-4C637139F5B8}"/>
    <cellStyle name="Komórka zaznaczona 2 7 9 11 3" xfId="36198" xr:uid="{65D2519B-3611-447B-A80A-0D2C5852AD52}"/>
    <cellStyle name="Komórka zaznaczona 2 7 9 11 4" xfId="45671" xr:uid="{90F51447-6CF1-4CC5-A976-6B19FF101C12}"/>
    <cellStyle name="Komórka zaznaczona 2 7 9 12" xfId="8469" xr:uid="{8993F384-4090-45E6-935A-86436A2C4E8C}"/>
    <cellStyle name="Komórka zaznaczona 2 7 9 12 2" xfId="24671" xr:uid="{F792149D-636E-41BF-85F6-EB2C6B7EB214}"/>
    <cellStyle name="Komórka zaznaczona 2 7 9 12 3" xfId="36661" xr:uid="{4750F391-F8B6-4E82-AAFC-3F94F4EC1D2A}"/>
    <cellStyle name="Komórka zaznaczona 2 7 9 12 4" xfId="45929" xr:uid="{4E4D0CA8-F8D3-4138-9B66-7CC948B4DC42}"/>
    <cellStyle name="Komórka zaznaczona 2 7 9 13" xfId="8973" xr:uid="{D35918F9-4C96-4739-ACAF-DDA5294F2BEB}"/>
    <cellStyle name="Komórka zaznaczona 2 7 9 13 2" xfId="25166" xr:uid="{0CB51F3D-BCA4-43EF-97E4-6672D0ED6781}"/>
    <cellStyle name="Komórka zaznaczona 2 7 9 13 3" xfId="37133" xr:uid="{1032BCCF-5BBF-470B-81C8-E144061D8878}"/>
    <cellStyle name="Komórka zaznaczona 2 7 9 13 4" xfId="46149" xr:uid="{72C1B1FB-FFFA-4861-92E1-E20A9B04DA5E}"/>
    <cellStyle name="Komórka zaznaczona 2 7 9 14" xfId="9467" xr:uid="{A0D1341C-417B-460F-BD84-B8672EE43CC7}"/>
    <cellStyle name="Komórka zaznaczona 2 7 9 14 2" xfId="25623" xr:uid="{4B1441FF-7BAC-47A6-A5F4-05926DB9CE1B}"/>
    <cellStyle name="Komórka zaznaczona 2 7 9 14 3" xfId="37554" xr:uid="{0ACCEFDC-F72B-4ED0-96B7-BFFBF9EAAEC4}"/>
    <cellStyle name="Komórka zaznaczona 2 7 9 14 4" xfId="46377" xr:uid="{B9F3070D-5013-4A21-BD81-1E5B4A7BA5EF}"/>
    <cellStyle name="Komórka zaznaczona 2 7 9 15" xfId="7819" xr:uid="{6B224308-96DB-41FD-9E00-96621DD3DBCB}"/>
    <cellStyle name="Komórka zaznaczona 2 7 9 15 2" xfId="24051" xr:uid="{A580BAE8-39A3-4F5F-8EF3-EECB73FC930A}"/>
    <cellStyle name="Komórka zaznaczona 2 7 9 15 3" xfId="36070" xr:uid="{190ED16B-785B-44E1-B8B6-9761E9BD5AEB}"/>
    <cellStyle name="Komórka zaznaczona 2 7 9 15 4" xfId="45584" xr:uid="{BEED954A-37E4-44FD-B273-CA96E221F918}"/>
    <cellStyle name="Komórka zaznaczona 2 7 9 16" xfId="8205" xr:uid="{06DA5216-9A9E-4ED3-BA33-49CE592E38D3}"/>
    <cellStyle name="Komórka zaznaczona 2 7 9 16 2" xfId="24423" xr:uid="{2A6A0DB7-299E-4D80-96DD-6D9A7A19C1A9}"/>
    <cellStyle name="Komórka zaznaczona 2 7 9 16 3" xfId="36422" xr:uid="{882B46A5-5060-4A3C-88E9-A4716E353510}"/>
    <cellStyle name="Komórka zaznaczona 2 7 9 16 4" xfId="45813" xr:uid="{3177B75C-23C6-4C40-8A89-551457B4EAD3}"/>
    <cellStyle name="Komórka zaznaczona 2 7 9 17" xfId="10369" xr:uid="{99E6ED20-1409-4028-A2B5-A47C9DB62876}"/>
    <cellStyle name="Komórka zaznaczona 2 7 9 17 2" xfId="26472" xr:uid="{0327CF89-3A02-46EB-9D54-5C973DA22EED}"/>
    <cellStyle name="Komórka zaznaczona 2 7 9 17 3" xfId="38310" xr:uid="{8EA4AA0B-A592-4A7D-B936-9A6B163A828E}"/>
    <cellStyle name="Komórka zaznaczona 2 7 9 17 4" xfId="46748" xr:uid="{3A1CA2AF-3F0A-43AD-B007-56C8686A922F}"/>
    <cellStyle name="Komórka zaznaczona 2 7 9 18" xfId="7540" xr:uid="{358DE1B5-CBB3-4179-877C-70D4FDBCA5AE}"/>
    <cellStyle name="Komórka zaznaczona 2 7 9 19" xfId="12181" xr:uid="{D6DE728E-27D2-4A24-A8B0-8E4D99EBAE8D}"/>
    <cellStyle name="Komórka zaznaczona 2 7 9 19 2" xfId="27902" xr:uid="{DC71C986-BBD5-4ED2-859E-B810CC59D58F}"/>
    <cellStyle name="Komórka zaznaczona 2 7 9 19 3" xfId="39466" xr:uid="{C92AC812-5699-4A9A-BC8E-B7B2292E98B9}"/>
    <cellStyle name="Komórka zaznaczona 2 7 9 19 4" xfId="47254" xr:uid="{68CFBAB1-435C-4EDC-A265-49BE3C77DBC2}"/>
    <cellStyle name="Komórka zaznaczona 2 7 9 2" xfId="3293" xr:uid="{03C34D39-67BA-4761-9135-F30E362331CE}"/>
    <cellStyle name="Komórka zaznaczona 2 7 9 2 2" xfId="19686" xr:uid="{4B4D6FCF-DCCC-4C46-B2E4-0B5E61ED99E1}"/>
    <cellStyle name="Komórka zaznaczona 2 7 9 2 3" xfId="26141" xr:uid="{9012618C-CD9C-4DE7-BCB0-A7B5D8B32D9A}"/>
    <cellStyle name="Komórka zaznaczona 2 7 9 2 4" xfId="40626" xr:uid="{D6F8235B-684F-4169-A834-E7D293F4BBC7}"/>
    <cellStyle name="Komórka zaznaczona 2 7 9 20" xfId="12716" xr:uid="{3D6BFBF2-E6F4-49DF-A30F-2CD77C9B0B7F}"/>
    <cellStyle name="Komórka zaznaczona 2 7 9 20 2" xfId="28430" xr:uid="{14DD961A-4060-4A88-ACBF-49A3C6B07920}"/>
    <cellStyle name="Komórka zaznaczona 2 7 9 20 3" xfId="39974" xr:uid="{86328691-A091-4E9C-9A87-2739BBC21453}"/>
    <cellStyle name="Komórka zaznaczona 2 7 9 20 4" xfId="47425" xr:uid="{AA0AFB9F-C669-473F-8A35-DFC5B8589B0A}"/>
    <cellStyle name="Komórka zaznaczona 2 7 9 21" xfId="13208" xr:uid="{B451C0FC-A78B-4234-BC0B-61818C527D2F}"/>
    <cellStyle name="Komórka zaznaczona 2 7 9 21 2" xfId="28878" xr:uid="{0087C159-CBDE-4A22-BC58-B9164FE78840}"/>
    <cellStyle name="Komórka zaznaczona 2 7 9 21 3" xfId="40364" xr:uid="{25E743DB-BEC8-4171-89AC-3BC107CC697F}"/>
    <cellStyle name="Komórka zaznaczona 2 7 9 21 4" xfId="47615" xr:uid="{6D7A1CCA-6866-4AB6-9058-376093BDFEBE}"/>
    <cellStyle name="Komórka zaznaczona 2 7 9 22" xfId="10581" xr:uid="{3BF51DFE-3DFF-4273-8BC8-30B50191CE36}"/>
    <cellStyle name="Komórka zaznaczona 2 7 9 22 2" xfId="26678" xr:uid="{327A5910-AC26-4CCD-AD04-BB745634397C}"/>
    <cellStyle name="Komórka zaznaczona 2 7 9 22 3" xfId="38493" xr:uid="{66CAEC69-B102-4D47-990E-3B4275E57427}"/>
    <cellStyle name="Komórka zaznaczona 2 7 9 22 4" xfId="46844" xr:uid="{B184312E-B691-40A0-9882-593AF3E5AB0D}"/>
    <cellStyle name="Komórka zaznaczona 2 7 9 23" xfId="14592" xr:uid="{7096FB5B-8D75-4829-971D-7580707E5F78}"/>
    <cellStyle name="Komórka zaznaczona 2 7 9 23 2" xfId="30108" xr:uid="{E0D3AEB9-BCC6-4ED3-BAA1-97F82407EBFB}"/>
    <cellStyle name="Komórka zaznaczona 2 7 9 23 3" xfId="41481" xr:uid="{658E8B67-1DFB-458B-8823-2F2287F7B3C4}"/>
    <cellStyle name="Komórka zaznaczona 2 7 9 23 4" xfId="48296" xr:uid="{3E7B4385-039C-4E74-9481-9AD17D8A3130}"/>
    <cellStyle name="Komórka zaznaczona 2 7 9 24" xfId="14174" xr:uid="{197E29E2-03B9-4B3C-83AB-B5B2B972EF4C}"/>
    <cellStyle name="Komórka zaznaczona 2 7 9 24 2" xfId="29690" xr:uid="{5669DF2F-A602-47A3-ABF0-77D48541AC08}"/>
    <cellStyle name="Komórka zaznaczona 2 7 9 24 3" xfId="41063" xr:uid="{9FC7295E-DC53-412E-920D-6BD05022E9B2}"/>
    <cellStyle name="Komórka zaznaczona 2 7 9 24 4" xfId="48039" xr:uid="{C133ABB3-55DD-4B46-B3E8-FC22E28E1274}"/>
    <cellStyle name="Komórka zaznaczona 2 7 9 25" xfId="14857" xr:uid="{9CBF0821-2FAD-415F-9E08-C763FDD2EB1B}"/>
    <cellStyle name="Komórka zaznaczona 2 7 9 25 2" xfId="30373" xr:uid="{3CB8E3F5-7CC1-422B-9A26-A872F9B5A427}"/>
    <cellStyle name="Komórka zaznaczona 2 7 9 25 3" xfId="41746" xr:uid="{E35D640C-13AC-49B1-90BD-C9937766FF15}"/>
    <cellStyle name="Komórka zaznaczona 2 7 9 25 4" xfId="48480" xr:uid="{B2D6474F-0E3A-438E-A346-EE04C5764924}"/>
    <cellStyle name="Komórka zaznaczona 2 7 9 26" xfId="15330" xr:uid="{C6E1AC8E-81E6-4770-AF26-D1CFABCA0755}"/>
    <cellStyle name="Komórka zaznaczona 2 7 9 26 2" xfId="30846" xr:uid="{1AE4E264-7DFA-4411-BBDA-9FB22818E9E5}"/>
    <cellStyle name="Komórka zaznaczona 2 7 9 26 3" xfId="42219" xr:uid="{01ABA4CB-4E8D-4C72-936E-AF8CB25DB25E}"/>
    <cellStyle name="Komórka zaznaczona 2 7 9 26 4" xfId="48634" xr:uid="{DE44EDFD-4E13-44AE-99D5-7BB1FF1BD1DC}"/>
    <cellStyle name="Komórka zaznaczona 2 7 9 27" xfId="15663" xr:uid="{2D080CCC-823C-4B8C-9FA9-757FA0A3A7A0}"/>
    <cellStyle name="Komórka zaznaczona 2 7 9 27 2" xfId="31179" xr:uid="{1217E770-1F6F-4766-A284-A6F89BF252CD}"/>
    <cellStyle name="Komórka zaznaczona 2 7 9 27 3" xfId="42552" xr:uid="{F4AC68E8-3C99-49B9-8C49-DC770F2443FF}"/>
    <cellStyle name="Komórka zaznaczona 2 7 9 27 4" xfId="48824" xr:uid="{CAD8A7A1-24CF-463C-9EB3-EF2B6B5948C7}"/>
    <cellStyle name="Komórka zaznaczona 2 7 9 28" xfId="15831" xr:uid="{1A77EEA2-CC4F-4CA3-B9E3-C6909105BE63}"/>
    <cellStyle name="Komórka zaznaczona 2 7 9 28 2" xfId="31347" xr:uid="{F4D1ED1D-AC6B-4A35-A0F6-62BCB2EA2EFC}"/>
    <cellStyle name="Komórka zaznaczona 2 7 9 28 3" xfId="42720" xr:uid="{9F48819B-ED1F-4714-B70C-70CE6B75CE2A}"/>
    <cellStyle name="Komórka zaznaczona 2 7 9 28 4" xfId="48932" xr:uid="{3496A60B-98E4-4B95-8269-C7D0954BD2B8}"/>
    <cellStyle name="Komórka zaznaczona 2 7 9 29" xfId="16286" xr:uid="{72325311-D8D8-4D58-9517-0517E3BF2C96}"/>
    <cellStyle name="Komórka zaznaczona 2 7 9 29 2" xfId="31802" xr:uid="{E9A3617F-0E36-45C8-80D1-8A469CA63A98}"/>
    <cellStyle name="Komórka zaznaczona 2 7 9 29 3" xfId="43175" xr:uid="{A8C12D80-5DD5-4C83-9993-96A4D1A1DBAC}"/>
    <cellStyle name="Komórka zaznaczona 2 7 9 29 4" xfId="49080" xr:uid="{6C694A29-E642-4727-A0DF-3D5B5DE2C59B}"/>
    <cellStyle name="Komórka zaznaczona 2 7 9 3" xfId="4061" xr:uid="{DDDB718F-C264-40A9-BE52-3529CEFDFD65}"/>
    <cellStyle name="Komórka zaznaczona 2 7 9 3 2" xfId="20440" xr:uid="{57206CC4-661D-42DA-A4C0-AEBF5E7006BF}"/>
    <cellStyle name="Komórka zaznaczona 2 7 9 3 3" xfId="32518" xr:uid="{78FC0D9C-BB55-4948-8B34-E602609099F1}"/>
    <cellStyle name="Komórka zaznaczona 2 7 9 3 4" xfId="38802" xr:uid="{1827A47B-B699-4141-AFF6-D7BB4168784C}"/>
    <cellStyle name="Komórka zaznaczona 2 7 9 30" xfId="16534" xr:uid="{845B82CA-FDC3-4B71-930D-7BAFCAB31085}"/>
    <cellStyle name="Komórka zaznaczona 2 7 9 30 2" xfId="32050" xr:uid="{1C480A3E-7874-4BF6-8342-F1D16E385E6A}"/>
    <cellStyle name="Komórka zaznaczona 2 7 9 30 3" xfId="43423" xr:uid="{C6713F36-AF8D-46FF-A503-EB4E21349D1A}"/>
    <cellStyle name="Komórka zaznaczona 2 7 9 30 4" xfId="49224" xr:uid="{C5224863-6F19-4165-A1F9-0CF055403D22}"/>
    <cellStyle name="Komórka zaznaczona 2 7 9 31" xfId="16643" xr:uid="{6D2B4373-E11D-46C2-8B81-55342E560D08}"/>
    <cellStyle name="Komórka zaznaczona 2 7 9 31 2" xfId="32159" xr:uid="{22D8C7FE-333C-4D07-9A03-43CEAA97D9C0}"/>
    <cellStyle name="Komórka zaznaczona 2 7 9 31 3" xfId="43532" xr:uid="{203F2B83-5C17-49A2-80C9-EEDB562E159C}"/>
    <cellStyle name="Komórka zaznaczona 2 7 9 31 4" xfId="49319" xr:uid="{F75E1A3F-384C-4DFA-8585-7A85EC03D772}"/>
    <cellStyle name="Komórka zaznaczona 2 7 9 32" xfId="18046" xr:uid="{958BB777-5D2A-43BC-86DC-8469A574D683}"/>
    <cellStyle name="Komórka zaznaczona 2 7 9 33" xfId="25537" xr:uid="{40239967-9E96-4678-96C2-E9178C7F09FF}"/>
    <cellStyle name="Komórka zaznaczona 2 7 9 34" xfId="38510" xr:uid="{CB21F3E6-B992-454D-888F-06643FC4C99E}"/>
    <cellStyle name="Komórka zaznaczona 2 7 9 4" xfId="4560" xr:uid="{BD2CDE20-4F65-4E41-8693-9F1D3534BDF8}"/>
    <cellStyle name="Komórka zaznaczona 2 7 9 4 2" xfId="20936" xr:uid="{24885BBA-E008-48CC-96B9-098FC9333F2D}"/>
    <cellStyle name="Komórka zaznaczona 2 7 9 4 3" xfId="33011" xr:uid="{A80A4ECA-AF81-4B98-924B-E4865D09B7F8}"/>
    <cellStyle name="Komórka zaznaczona 2 7 9 4 4" xfId="43822" xr:uid="{186B16B7-5426-4926-B633-44AE1C3A4F51}"/>
    <cellStyle name="Komórka zaznaczona 2 7 9 5" xfId="5111" xr:uid="{9B25F523-9D7F-4929-B508-ED8BCAF1AB72}"/>
    <cellStyle name="Komórka zaznaczona 2 7 9 5 2" xfId="21483" xr:uid="{EB38AC1A-8E07-4BF9-807C-5A2DFDA12382}"/>
    <cellStyle name="Komórka zaznaczona 2 7 9 5 3" xfId="33551" xr:uid="{A9BF8C0E-295D-43A0-91CB-3684038F68DC}"/>
    <cellStyle name="Komórka zaznaczona 2 7 9 5 4" xfId="44067" xr:uid="{C33F313E-9DBC-403B-821E-46455EBA2C91}"/>
    <cellStyle name="Komórka zaznaczona 2 7 9 6" xfId="5530" xr:uid="{BB6EB2DB-80CC-443A-B0F2-4102EA8E9EBE}"/>
    <cellStyle name="Komórka zaznaczona 2 7 9 6 2" xfId="21863" xr:uid="{ACC68E5F-3E18-4C6A-92E9-7DA39421C002}"/>
    <cellStyle name="Komórka zaznaczona 2 7 9 6 3" xfId="33963" xr:uid="{5E4A029D-6130-4247-BAC1-80CAD5E26FB4}"/>
    <cellStyle name="Komórka zaznaczona 2 7 9 6 4" xfId="44368" xr:uid="{10A8C6EE-6AAD-4B7E-91F5-60F3AED80CFC}"/>
    <cellStyle name="Komórka zaznaczona 2 7 9 7" xfId="6005" xr:uid="{1E5A21C5-E391-46FD-8C49-A62E6058B5B9}"/>
    <cellStyle name="Komórka zaznaczona 2 7 9 7 2" xfId="22304" xr:uid="{5EFF08F8-8E9C-41B9-86D7-8784D784F627}"/>
    <cellStyle name="Komórka zaznaczona 2 7 9 7 3" xfId="34423" xr:uid="{9688F863-884D-44C4-9CBF-25265754AEA5}"/>
    <cellStyle name="Komórka zaznaczona 2 7 9 7 4" xfId="44732" xr:uid="{55109BD3-E61B-4D39-9ADF-18A0866B8DC6}"/>
    <cellStyle name="Komórka zaznaczona 2 7 9 8" xfId="6233" xr:uid="{C022640E-5E98-4416-B939-715B56A1766C}"/>
    <cellStyle name="Komórka zaznaczona 2 7 9 8 2" xfId="22528" xr:uid="{6A396962-C3AA-4D3A-A1F7-CCE1093F28E0}"/>
    <cellStyle name="Komórka zaznaczona 2 7 9 8 3" xfId="34642" xr:uid="{5F7D34BA-30C4-4A70-8DBB-C3714304B4DC}"/>
    <cellStyle name="Komórka zaznaczona 2 7 9 8 4" xfId="44882" xr:uid="{9D816D73-93BC-4EF7-87A0-D1F28C6F452F}"/>
    <cellStyle name="Komórka zaznaczona 2 7 9 9" xfId="2881" xr:uid="{08224318-479B-4236-A12A-FA92A0B52780}"/>
    <cellStyle name="Komórka zaznaczona 2 7 9 9 2" xfId="19279" xr:uid="{7793CAB4-0F1D-4ED9-A4E4-397950D93366}"/>
    <cellStyle name="Komórka zaznaczona 2 7 9 9 3" xfId="16810" xr:uid="{F890F319-31B6-49A7-91F2-1256728EA100}"/>
    <cellStyle name="Komórka zaznaczona 2 7 9 9 4" xfId="38048" xr:uid="{47C3A4DF-9008-4A68-BB3B-4B316C116649}"/>
    <cellStyle name="Komórka zaznaczona 2 8" xfId="495" xr:uid="{3BBED415-57A3-4C88-A491-92639CC5AA35}"/>
    <cellStyle name="Komórka zaznaczona 2 8 10" xfId="1729" xr:uid="{2A591C61-DB28-4296-AC42-14A081004D4C}"/>
    <cellStyle name="Komórka zaznaczona 2 8 10 10" xfId="7836" xr:uid="{99E3327C-0F49-4747-802B-5AC50AF5E555}"/>
    <cellStyle name="Komórka zaznaczona 2 8 10 10 2" xfId="24068" xr:uid="{C7755A13-D6BA-4AEF-AC82-242EC0DEAB21}"/>
    <cellStyle name="Komórka zaznaczona 2 8 10 10 3" xfId="36086" xr:uid="{C643BF69-D0D3-4879-929F-78D6AD5144A4}"/>
    <cellStyle name="Komórka zaznaczona 2 8 10 10 4" xfId="45595" xr:uid="{1E3A5B5A-F1C8-479F-B453-AB63F5F1EADD}"/>
    <cellStyle name="Komórka zaznaczona 2 8 10 11" xfId="8064" xr:uid="{D5A95881-8809-4004-8C82-0AE92714936D}"/>
    <cellStyle name="Komórka zaznaczona 2 8 10 11 2" xfId="24290" xr:uid="{B53FFCEB-332E-4571-9BCC-8CCCFCAA51A7}"/>
    <cellStyle name="Komórka zaznaczona 2 8 10 11 3" xfId="36295" xr:uid="{577672B4-856C-4242-9A0B-31F915E1DA9B}"/>
    <cellStyle name="Komórka zaznaczona 2 8 10 11 4" xfId="45735" xr:uid="{0C91E888-AF7E-4F7C-B1EE-5117BFC7AE75}"/>
    <cellStyle name="Komórka zaznaczona 2 8 10 12" xfId="8574" xr:uid="{A386ACFB-D923-4E5A-BDCB-B692F64D7C3F}"/>
    <cellStyle name="Komórka zaznaczona 2 8 10 12 2" xfId="24776" xr:uid="{DB1F846C-5508-4186-83D7-8E637294F560}"/>
    <cellStyle name="Komórka zaznaczona 2 8 10 12 3" xfId="36764" xr:uid="{A41E1EF8-F7A6-4972-9A0E-F1BBB608FFE7}"/>
    <cellStyle name="Komórka zaznaczona 2 8 10 12 4" xfId="45985" xr:uid="{FB8A272C-B198-4E02-A807-64015BFCD488}"/>
    <cellStyle name="Komórka zaznaczona 2 8 10 13" xfId="9078" xr:uid="{A150110E-CA2D-4148-8463-DDC2A6C84D70}"/>
    <cellStyle name="Komórka zaznaczona 2 8 10 13 2" xfId="25271" xr:uid="{561EEB24-6942-472C-8448-A0F6A490F8A1}"/>
    <cellStyle name="Komórka zaznaczona 2 8 10 13 3" xfId="37237" xr:uid="{2CD28018-CA61-4AFB-951C-CEFD844FBA11}"/>
    <cellStyle name="Komórka zaznaczona 2 8 10 13 4" xfId="46198" xr:uid="{23DD7F11-C2B5-4291-9C87-4D714A0E24ED}"/>
    <cellStyle name="Komórka zaznaczona 2 8 10 14" xfId="9570" xr:uid="{F1EAE495-70B9-4B65-8D00-6F14F2F3410A}"/>
    <cellStyle name="Komórka zaznaczona 2 8 10 14 2" xfId="25723" xr:uid="{79B8C3E0-DE92-41B3-BB74-BB0BC6C1790C}"/>
    <cellStyle name="Komórka zaznaczona 2 8 10 14 3" xfId="37638" xr:uid="{8C0D2A3D-5AFE-47FB-823E-4C35873DB06F}"/>
    <cellStyle name="Komórka zaznaczona 2 8 10 14 4" xfId="46435" xr:uid="{BB492D5E-0B63-4FA6-BAF8-CD92D141A3D9}"/>
    <cellStyle name="Komórka zaznaczona 2 8 10 15" xfId="9479" xr:uid="{25DB9B06-9E56-498C-80F6-33E568023A22}"/>
    <cellStyle name="Komórka zaznaczona 2 8 10 15 2" xfId="25634" xr:uid="{5089CB00-5460-4E79-B7BB-45210817836E}"/>
    <cellStyle name="Komórka zaznaczona 2 8 10 15 3" xfId="37565" xr:uid="{217655FD-16E2-4A5F-8A34-7B3EA72E3D12}"/>
    <cellStyle name="Komórka zaznaczona 2 8 10 15 4" xfId="46384" xr:uid="{016DDBA4-0074-4D32-92D6-CBE2373DFD64}"/>
    <cellStyle name="Komórka zaznaczona 2 8 10 16" xfId="9978" xr:uid="{428F0DE1-D1DB-458F-ABAC-7ADF27F02C1F}"/>
    <cellStyle name="Komórka zaznaczona 2 8 10 16 2" xfId="26099" xr:uid="{2954D6D7-B396-4C25-A715-182A17F7C916}"/>
    <cellStyle name="Komórka zaznaczona 2 8 10 16 3" xfId="37966" xr:uid="{80672C54-14A1-4A00-811A-3135CEB8456E}"/>
    <cellStyle name="Komórka zaznaczona 2 8 10 16 4" xfId="46605" xr:uid="{F74E23FE-5E87-48AD-86BC-1C99D3A8A1A5}"/>
    <cellStyle name="Komórka zaznaczona 2 8 10 17" xfId="10474" xr:uid="{F1E2E3E7-E01B-4EE8-B84D-C512194587D3}"/>
    <cellStyle name="Komórka zaznaczona 2 8 10 17 2" xfId="26577" xr:uid="{9F44005A-C0AA-49C2-AE48-63E00CDCBBB4}"/>
    <cellStyle name="Komórka zaznaczona 2 8 10 17 3" xfId="38414" xr:uid="{C2A247CF-D7A0-4AA5-A62C-00649A668C13}"/>
    <cellStyle name="Komórka zaznaczona 2 8 10 17 4" xfId="46797" xr:uid="{055F7D7A-3148-4F64-81E5-17D4D6514700}"/>
    <cellStyle name="Komórka zaznaczona 2 8 10 18" xfId="7783" xr:uid="{B0BD8195-95FE-48CD-A4C7-C13E7F5EA731}"/>
    <cellStyle name="Komórka zaznaczona 2 8 10 19" xfId="12286" xr:uid="{08209B36-6D49-4AAC-9AAA-8F4144D381F7}"/>
    <cellStyle name="Komórka zaznaczona 2 8 10 19 2" xfId="28006" xr:uid="{085F5E2A-EFDD-40F8-AA67-EF9B207B8BDC}"/>
    <cellStyle name="Komórka zaznaczona 2 8 10 19 3" xfId="39570" xr:uid="{6C82DD98-8576-49CA-914B-4A85697F859F}"/>
    <cellStyle name="Komórka zaznaczona 2 8 10 19 4" xfId="47287" xr:uid="{CCD9F7B4-6459-4A60-B860-29A7B5089A5D}"/>
    <cellStyle name="Komórka zaznaczona 2 8 10 2" xfId="3398" xr:uid="{E0669522-D939-4CE1-AB1C-F9FD55C744A0}"/>
    <cellStyle name="Komórka zaznaczona 2 8 10 2 2" xfId="19791" xr:uid="{79269EA6-9E25-4297-8259-FFA2DF52EAA6}"/>
    <cellStyle name="Komórka zaznaczona 2 8 10 2 3" xfId="28975" xr:uid="{EA84096D-27BF-4565-85DF-8107D1CC602B}"/>
    <cellStyle name="Komórka zaznaczona 2 8 10 2 4" xfId="38675" xr:uid="{30ED9E5E-F61F-4C8C-B296-7DE617284FBC}"/>
    <cellStyle name="Komórka zaznaczona 2 8 10 20" xfId="12820" xr:uid="{6662770D-062A-4068-B575-48A36A94E377}"/>
    <cellStyle name="Komórka zaznaczona 2 8 10 20 2" xfId="28534" xr:uid="{03972E99-612F-4405-8B0B-51F740021245}"/>
    <cellStyle name="Komórka zaznaczona 2 8 10 20 3" xfId="40078" xr:uid="{1DB868BF-15C6-45C9-A450-C1A5F5B0FB67}"/>
    <cellStyle name="Komórka zaznaczona 2 8 10 20 4" xfId="47458" xr:uid="{D300894D-8616-4AA7-A4AD-0BD0554507BA}"/>
    <cellStyle name="Komórka zaznaczona 2 8 10 21" xfId="13305" xr:uid="{57EFADDD-0170-4A37-ACFB-504BBEBDB68D}"/>
    <cellStyle name="Komórka zaznaczona 2 8 10 21 2" xfId="28971" xr:uid="{AE51EE1C-74D9-4FB4-A590-1C51951C5449}"/>
    <cellStyle name="Komórka zaznaczona 2 8 10 21 3" xfId="40443" xr:uid="{FB415DAB-4127-4E3B-AAB2-94A57169B672}"/>
    <cellStyle name="Komórka zaznaczona 2 8 10 21 4" xfId="47668" xr:uid="{285888BC-3B67-45ED-809A-1F8D868F09DC}"/>
    <cellStyle name="Komórka zaznaczona 2 8 10 22" xfId="13493" xr:uid="{F92BF314-7836-4C8A-A6CA-4429926E73E0}"/>
    <cellStyle name="Komórka zaznaczona 2 8 10 22 2" xfId="29137" xr:uid="{0A983911-7D07-4BA7-9760-87C13CCB0683}"/>
    <cellStyle name="Komórka zaznaczona 2 8 10 22 3" xfId="40589" xr:uid="{94C8211A-4AE2-4919-8310-1C494F753144}"/>
    <cellStyle name="Komórka zaznaczona 2 8 10 22 4" xfId="47758" xr:uid="{881A37F1-B52F-4D39-B4A1-B77358C6FC18}"/>
    <cellStyle name="Komórka zaznaczona 2 8 10 23" xfId="14543" xr:uid="{D706CCB2-CFBE-44C9-B917-76B8674822F2}"/>
    <cellStyle name="Komórka zaznaczona 2 8 10 23 2" xfId="30059" xr:uid="{5FF12018-E5B3-4928-82D4-4202A3F392D7}"/>
    <cellStyle name="Komórka zaznaczona 2 8 10 23 3" xfId="41432" xr:uid="{F680A35C-1BE9-487F-87C9-79392A6DDB41}"/>
    <cellStyle name="Komórka zaznaczona 2 8 10 23 4" xfId="48269" xr:uid="{36CED748-9EF4-490C-B9C4-D98C4095D75D}"/>
    <cellStyle name="Komórka zaznaczona 2 8 10 24" xfId="14757" xr:uid="{66C697FB-F875-4CA4-B453-3893EEF078DD}"/>
    <cellStyle name="Komórka zaznaczona 2 8 10 24 2" xfId="30273" xr:uid="{C1C9C6FD-410D-4D61-8727-08BC403A0AAA}"/>
    <cellStyle name="Komórka zaznaczona 2 8 10 24 3" xfId="41646" xr:uid="{934486A5-4B77-4DD3-8886-7CB00CCE9AA9}"/>
    <cellStyle name="Komórka zaznaczona 2 8 10 24 4" xfId="48410" xr:uid="{1485C697-F671-4648-988B-9313F29C0644}"/>
    <cellStyle name="Komórka zaznaczona 2 8 10 25" xfId="14961" xr:uid="{12D868AD-7B08-4250-AAC7-A428A218C28E}"/>
    <cellStyle name="Komórka zaznaczona 2 8 10 25 2" xfId="30477" xr:uid="{8323BFB5-29ED-4BD4-8D5F-76F603766F18}"/>
    <cellStyle name="Komórka zaznaczona 2 8 10 25 3" xfId="41850" xr:uid="{D8FADD0B-C843-4C81-8BBB-15E3F5669BBC}"/>
    <cellStyle name="Komórka zaznaczona 2 8 10 25 4" xfId="48513" xr:uid="{04CC0069-3A67-4222-93B1-63E03BD457FA}"/>
    <cellStyle name="Komórka zaznaczona 2 8 10 26" xfId="15435" xr:uid="{77DEC1BB-B2E5-41C3-B308-9E0EC399E759}"/>
    <cellStyle name="Komórka zaznaczona 2 8 10 26 2" xfId="30951" xr:uid="{1F0CE1A5-4222-42CF-AA9A-BA2B46E39B34}"/>
    <cellStyle name="Komórka zaznaczona 2 8 10 26 3" xfId="42324" xr:uid="{31293711-BAE7-4D82-9AEA-CE83AB7C693D}"/>
    <cellStyle name="Komórka zaznaczona 2 8 10 26 4" xfId="48667" xr:uid="{4C720211-1F78-44C3-885E-435C75EB705D}"/>
    <cellStyle name="Komórka zaznaczona 2 8 10 27" xfId="15728" xr:uid="{C021CEAF-1E14-4599-89AD-F6C4C0633131}"/>
    <cellStyle name="Komórka zaznaczona 2 8 10 27 2" xfId="31244" xr:uid="{5C48D86E-9CBC-4E52-A6F4-5FB9BFE0BF8D}"/>
    <cellStyle name="Komórka zaznaczona 2 8 10 27 3" xfId="42617" xr:uid="{94D85914-61E9-4138-B1C7-9E6CEA72F776}"/>
    <cellStyle name="Komórka zaznaczona 2 8 10 27 4" xfId="48869" xr:uid="{7C841B49-6844-449B-9BB1-DB2B102734F6}"/>
    <cellStyle name="Komórka zaznaczona 2 8 10 28" xfId="15935" xr:uid="{69ECDAF0-CB47-4398-BC8C-BB5FCCAD3244}"/>
    <cellStyle name="Komórka zaznaczona 2 8 10 28 2" xfId="31451" xr:uid="{15200E32-C0E6-41FB-8009-4F5798E518DC}"/>
    <cellStyle name="Komórka zaznaczona 2 8 10 28 3" xfId="42824" xr:uid="{5B7BA204-8A36-44AA-AB4D-07B750D0EA07}"/>
    <cellStyle name="Komórka zaznaczona 2 8 10 28 4" xfId="48965" xr:uid="{FD155274-91F2-4E06-88E2-9CB15573C29D}"/>
    <cellStyle name="Komórka zaznaczona 2 8 10 29" xfId="16391" xr:uid="{F64D3B04-53C3-4DE2-BF03-60AEEC17C42E}"/>
    <cellStyle name="Komórka zaznaczona 2 8 10 29 2" xfId="31907" xr:uid="{C033C02F-AAB2-4311-BE36-F678E90C8385}"/>
    <cellStyle name="Komórka zaznaczona 2 8 10 29 3" xfId="43280" xr:uid="{B0D953A2-ADA7-4A13-A3B1-451B4D621F62}"/>
    <cellStyle name="Komórka zaznaczona 2 8 10 29 4" xfId="49114" xr:uid="{9B05CD38-6191-4519-A21B-27520305CC3A}"/>
    <cellStyle name="Komórka zaznaczona 2 8 10 3" xfId="4166" xr:uid="{C6C9F4CD-DFC9-4615-AE91-0C17CFDC14EC}"/>
    <cellStyle name="Komórka zaznaczona 2 8 10 3 2" xfId="20545" xr:uid="{C5B6DE1A-7EFE-4ED9-8ED9-16819CFCF966}"/>
    <cellStyle name="Komórka zaznaczona 2 8 10 3 3" xfId="32623" xr:uid="{AC7D69ED-FE05-4EF8-83BC-6F6F1EAECF94}"/>
    <cellStyle name="Komórka zaznaczona 2 8 10 3 4" xfId="43626" xr:uid="{50682CC1-6333-4567-8B08-161F95126C57}"/>
    <cellStyle name="Komórka zaznaczona 2 8 10 30" xfId="16569" xr:uid="{D79348BE-7F2F-40BC-864F-6FF135B9E26A}"/>
    <cellStyle name="Komórka zaznaczona 2 8 10 30 2" xfId="32085" xr:uid="{AB155993-0866-434D-AA99-F965F8FB8D91}"/>
    <cellStyle name="Komórka zaznaczona 2 8 10 30 3" xfId="43458" xr:uid="{60348276-3775-4A36-AC1F-AE54C99531F7}"/>
    <cellStyle name="Komórka zaznaczona 2 8 10 30 4" xfId="49258" xr:uid="{0E1ECF49-E6A1-4226-BF28-BCB5C674D56F}"/>
    <cellStyle name="Komórka zaznaczona 2 8 10 31" xfId="16676" xr:uid="{7C7C2DFC-4885-40AB-BB66-1F509D23B357}"/>
    <cellStyle name="Komórka zaznaczona 2 8 10 31 2" xfId="32192" xr:uid="{FB5CC5E8-E3B6-4007-9EC0-9771F1621775}"/>
    <cellStyle name="Komórka zaznaczona 2 8 10 31 3" xfId="43565" xr:uid="{796CF58E-183C-4A58-8ADD-49B8D79B4E7C}"/>
    <cellStyle name="Komórka zaznaczona 2 8 10 31 4" xfId="49352" xr:uid="{263B0737-DFC8-42B7-84D0-5CA0D3591DD8}"/>
    <cellStyle name="Komórka zaznaczona 2 8 10 32" xfId="18151" xr:uid="{77528D6D-AE5C-4B8A-B1BF-16F8712D1C47}"/>
    <cellStyle name="Komórka zaznaczona 2 8 10 33" xfId="21385" xr:uid="{FB8EC776-4F62-4479-A22C-AA7FC9F43C3B}"/>
    <cellStyle name="Komórka zaznaczona 2 8 10 34" xfId="17703" xr:uid="{B04FA5BC-FB62-45E4-B9A1-F1A05E2F6A61}"/>
    <cellStyle name="Komórka zaznaczona 2 8 10 4" xfId="4664" xr:uid="{2772BD34-7D2F-4935-9185-BC787E86868B}"/>
    <cellStyle name="Komórka zaznaczona 2 8 10 4 2" xfId="21040" xr:uid="{D5578B6C-449A-49EC-98C8-C697125A49F7}"/>
    <cellStyle name="Komórka zaznaczona 2 8 10 4 3" xfId="33115" xr:uid="{845627C5-018A-4B29-9603-57B16E16A487}"/>
    <cellStyle name="Komórka zaznaczona 2 8 10 4 4" xfId="43871" xr:uid="{BE2CF35B-F7DD-41E9-AD34-68C7D3D0F4E3}"/>
    <cellStyle name="Komórka zaznaczona 2 8 10 5" xfId="5216" xr:uid="{C4B372E9-6A51-42EB-BB37-20820FDC4E19}"/>
    <cellStyle name="Komórka zaznaczona 2 8 10 5 2" xfId="21588" xr:uid="{4757E3F0-10FA-4753-8B8E-E14990BFF9D9}"/>
    <cellStyle name="Komórka zaznaczona 2 8 10 5 3" xfId="33656" xr:uid="{BC4544B9-FC2C-4EA3-9ADD-9C60833A75E2}"/>
    <cellStyle name="Komórka zaznaczona 2 8 10 5 4" xfId="44112" xr:uid="{213AAD77-8156-4556-BF63-19D092BA4046}"/>
    <cellStyle name="Komórka zaznaczona 2 8 10 6" xfId="5635" xr:uid="{FABC7007-8440-44DD-BEFB-25455B05E319}"/>
    <cellStyle name="Komórka zaznaczona 2 8 10 6 2" xfId="21946" xr:uid="{B74C83EF-5A17-41DA-B815-231E3B61970C}"/>
    <cellStyle name="Komórka zaznaczona 2 8 10 6 3" xfId="34068" xr:uid="{7B56066E-1BBD-445A-8799-0DF13F02A3C0}"/>
    <cellStyle name="Komórka zaznaczona 2 8 10 6 4" xfId="44472" xr:uid="{E8F85CC9-2DB3-4EA0-9FB4-4F0E6FFF5003}"/>
    <cellStyle name="Komórka zaznaczona 2 8 10 7" xfId="6104" xr:uid="{77C9CA73-432C-4075-895D-B82904CA3523}"/>
    <cellStyle name="Komórka zaznaczona 2 8 10 7 2" xfId="22402" xr:uid="{9594AE5E-0261-486E-BADB-EA822C0E8B18}"/>
    <cellStyle name="Komórka zaznaczona 2 8 10 7 3" xfId="34520" xr:uid="{20159AA1-7668-484B-8E89-BA47D9E975FE}"/>
    <cellStyle name="Komórka zaznaczona 2 8 10 7 4" xfId="44796" xr:uid="{0D699C6B-1BB0-4F00-BAF2-019E3D82FA93}"/>
    <cellStyle name="Komórka zaznaczona 2 8 10 8" xfId="6405" xr:uid="{50C5F929-5414-4FAD-857B-A5F0B6AC9068}"/>
    <cellStyle name="Komórka zaznaczona 2 8 10 8 2" xfId="22696" xr:uid="{19F24312-F817-40D9-A279-9B624D201591}"/>
    <cellStyle name="Komórka zaznaczona 2 8 10 8 3" xfId="34805" xr:uid="{D2932D3F-67FA-413A-B02E-98CD80A7758C}"/>
    <cellStyle name="Komórka zaznaczona 2 8 10 8 4" xfId="44963" xr:uid="{E8E1ADFB-8042-4CB5-A346-E871F20639EE}"/>
    <cellStyle name="Komórka zaznaczona 2 8 10 9" xfId="1904" xr:uid="{758E504E-7AE7-4625-82FD-F8368D4B6B1C}"/>
    <cellStyle name="Komórka zaznaczona 2 8 10 9 2" xfId="18326" xr:uid="{CE7F02E5-D434-462B-93B3-C3CF6D66156E}"/>
    <cellStyle name="Komórka zaznaczona 2 8 10 9 3" xfId="25579" xr:uid="{0BFCD121-1051-46A4-A535-7A827C7DD067}"/>
    <cellStyle name="Komórka zaznaczona 2 8 10 9 4" xfId="37287" xr:uid="{C922FDD3-87C6-468C-822A-2ED4DEC2195A}"/>
    <cellStyle name="Komórka zaznaczona 2 8 11" xfId="1819" xr:uid="{EF39D1F0-B8C3-40AF-A72C-EF2612207588}"/>
    <cellStyle name="Komórka zaznaczona 2 8 11 10" xfId="7921" xr:uid="{201F0887-72B2-4718-9198-1823B35F3609}"/>
    <cellStyle name="Komórka zaznaczona 2 8 11 10 2" xfId="24152" xr:uid="{D597DB42-491F-45AC-9552-BA306BF396B9}"/>
    <cellStyle name="Komórka zaznaczona 2 8 11 10 3" xfId="36163" xr:uid="{A58284F7-13C5-46DF-BA08-CE92E92DBE8A}"/>
    <cellStyle name="Komórka zaznaczona 2 8 11 10 4" xfId="45645" xr:uid="{614E32C2-18A2-4A64-9BEF-19D12A13BD0C}"/>
    <cellStyle name="Komórka zaznaczona 2 8 11 11" xfId="8151" xr:uid="{223CCBC6-BF62-4C29-8B1E-FC0E7EEB882C}"/>
    <cellStyle name="Komórka zaznaczona 2 8 11 11 2" xfId="24371" xr:uid="{D85AD9BE-76F6-4A83-8F99-67191D6FF4DC}"/>
    <cellStyle name="Komórka zaznaczona 2 8 11 11 3" xfId="36374" xr:uid="{F5957410-7CD0-4407-8222-CD4794C820BF}"/>
    <cellStyle name="Komórka zaznaczona 2 8 11 11 4" xfId="45788" xr:uid="{B4728CF9-198A-47F9-86C0-8E4AA350DD1E}"/>
    <cellStyle name="Komórka zaznaczona 2 8 11 12" xfId="8661" xr:uid="{57141FBF-57EE-4313-A5BE-09D868DCCB85}"/>
    <cellStyle name="Komórka zaznaczona 2 8 11 12 2" xfId="24856" xr:uid="{5623AEE3-EF67-4B69-8CB7-C209F43DC910}"/>
    <cellStyle name="Komórka zaznaczona 2 8 11 12 3" xfId="36839" xr:uid="{19B4D222-81B3-4C7A-89CA-D50DCDA0AFB6}"/>
    <cellStyle name="Komórka zaznaczona 2 8 11 12 4" xfId="46026" xr:uid="{89296694-AE13-465C-879E-95C8316C2C3A}"/>
    <cellStyle name="Komórka zaznaczona 2 8 11 13" xfId="9168" xr:uid="{3446B65E-413E-4906-8C1A-41E747F097BD}"/>
    <cellStyle name="Komórka zaznaczona 2 8 11 13 2" xfId="25359" xr:uid="{4618EA3D-E0C2-4DEA-89B6-4236ABF1B18C}"/>
    <cellStyle name="Komórka zaznaczona 2 8 11 13 3" xfId="37314" xr:uid="{CBAD9C95-4018-4CA0-A7C3-0AF12D689C2C}"/>
    <cellStyle name="Komórka zaznaczona 2 8 11 13 4" xfId="46242" xr:uid="{AEEC1339-046F-41B3-AFB8-B768F7F6FF58}"/>
    <cellStyle name="Komórka zaznaczona 2 8 11 14" xfId="9659" xr:uid="{D4D10090-4C82-483B-900F-B43B36D72966}"/>
    <cellStyle name="Komórka zaznaczona 2 8 11 14 2" xfId="25805" xr:uid="{237FC74B-5A57-40F9-97F7-0F0DFB269CE4}"/>
    <cellStyle name="Komórka zaznaczona 2 8 11 14 3" xfId="37706" xr:uid="{C67EFD94-6FB7-46FF-9B82-79544C70D2DD}"/>
    <cellStyle name="Komórka zaznaczona 2 8 11 14 4" xfId="46485" xr:uid="{4158B230-5F3C-401E-AFB1-0660CC7CF82C}"/>
    <cellStyle name="Komórka zaznaczona 2 8 11 15" xfId="9661" xr:uid="{C8E76688-438D-4252-AAE9-F5FA940A65D2}"/>
    <cellStyle name="Komórka zaznaczona 2 8 11 15 2" xfId="25807" xr:uid="{B191F551-8A4D-4056-96B9-739CC7C90AFD}"/>
    <cellStyle name="Komórka zaznaczona 2 8 11 15 3" xfId="37708" xr:uid="{1980F9B3-9DEF-4D1D-AE7C-FCA87155F688}"/>
    <cellStyle name="Komórka zaznaczona 2 8 11 15 4" xfId="46486" xr:uid="{31F73F9F-8528-4680-9A1D-FA5B59028459}"/>
    <cellStyle name="Komórka zaznaczona 2 8 11 16" xfId="10065" xr:uid="{226B16F9-CE04-43C3-985C-1C887926CDC4}"/>
    <cellStyle name="Komórka zaznaczona 2 8 11 16 2" xfId="26181" xr:uid="{CF97F4D9-3008-45E3-9FC8-0AE3E4E9CBEF}"/>
    <cellStyle name="Komórka zaznaczona 2 8 11 16 3" xfId="38036" xr:uid="{6C17CF22-D8AD-4236-A9A9-A2850CB033D3}"/>
    <cellStyle name="Komórka zaznaczona 2 8 11 16 4" xfId="46643" xr:uid="{AEA1F0D2-85B7-48EC-8A0C-AB4887237674}"/>
    <cellStyle name="Komórka zaznaczona 2 8 11 17" xfId="10562" xr:uid="{9B52E395-6735-463C-A55E-D292021D9C08}"/>
    <cellStyle name="Komórka zaznaczona 2 8 11 17 2" xfId="26659" xr:uid="{A1803375-B334-4170-89E8-11E04A4863CE}"/>
    <cellStyle name="Komórka zaznaczona 2 8 11 17 3" xfId="38475" xr:uid="{3F6DB9FA-B2CE-4171-A757-101F18052025}"/>
    <cellStyle name="Komórka zaznaczona 2 8 11 17 4" xfId="46837" xr:uid="{3A4F5EE2-6AB7-444E-BBA2-40DD3BDAF058}"/>
    <cellStyle name="Komórka zaznaczona 2 8 11 18" xfId="8651" xr:uid="{01C1F24D-E55F-4F62-8743-4677975FA98D}"/>
    <cellStyle name="Komórka zaznaczona 2 8 11 19" xfId="12368" xr:uid="{B6D78FBA-563F-4EDF-B39D-0E3A61F95334}"/>
    <cellStyle name="Komórka zaznaczona 2 8 11 19 2" xfId="28085" xr:uid="{065C93A8-7882-4D88-8D9B-611B9043F7DF}"/>
    <cellStyle name="Komórka zaznaczona 2 8 11 19 3" xfId="39641" xr:uid="{E37EBE95-1EBA-4F31-8FDA-902329C49457}"/>
    <cellStyle name="Komórka zaznaczona 2 8 11 19 4" xfId="47323" xr:uid="{61FA97D0-1370-43F4-BA42-192251B97426}"/>
    <cellStyle name="Komórka zaznaczona 2 8 11 2" xfId="3488" xr:uid="{1E7859DE-B224-4E13-BB81-2FFB1CF7BA73}"/>
    <cellStyle name="Komórka zaznaczona 2 8 11 2 2" xfId="19881" xr:uid="{9B5552CC-EA49-4E7F-B92F-D2A497309B64}"/>
    <cellStyle name="Komórka zaznaczona 2 8 11 2 3" xfId="16986" xr:uid="{F514763C-FA94-4682-9028-56332F541A86}"/>
    <cellStyle name="Komórka zaznaczona 2 8 11 2 4" xfId="26806" xr:uid="{23856E64-F22E-42AB-AFDC-7B3EBC0E4A8F}"/>
    <cellStyle name="Komórka zaznaczona 2 8 11 20" xfId="12903" xr:uid="{3F11639A-704A-436D-8E75-F99FC80B6EA6}"/>
    <cellStyle name="Komórka zaznaczona 2 8 11 20 2" xfId="28612" xr:uid="{A93526E6-3A42-4CE4-9A9C-2ED7DA3BAD01}"/>
    <cellStyle name="Komórka zaznaczona 2 8 11 20 3" xfId="40148" xr:uid="{24B3989F-A654-4EC2-88B2-5D2F0480DCEB}"/>
    <cellStyle name="Komórka zaznaczona 2 8 11 20 4" xfId="47497" xr:uid="{79C0F26B-8F74-452B-9862-8CCC6A472B8D}"/>
    <cellStyle name="Komórka zaznaczona 2 8 11 21" xfId="13385" xr:uid="{8C886535-8714-4B72-B509-55CA1C9AEDA0}"/>
    <cellStyle name="Komórka zaznaczona 2 8 11 21 2" xfId="29033" xr:uid="{8787E633-CCB6-4B68-B794-806D71741C9A}"/>
    <cellStyle name="Komórka zaznaczona 2 8 11 21 3" xfId="40493" xr:uid="{0833857D-9ECF-4E17-989D-544BD2015F00}"/>
    <cellStyle name="Komórka zaznaczona 2 8 11 21 4" xfId="47696" xr:uid="{BC11A7A4-06AD-4008-A7CD-3AB224E6D7E0}"/>
    <cellStyle name="Komórka zaznaczona 2 8 11 22" xfId="13578" xr:uid="{5D2A3999-3FF6-42A2-9393-7FDE0DF713D7}"/>
    <cellStyle name="Komórka zaznaczona 2 8 11 22 2" xfId="29219" xr:uid="{6B87801A-118B-4AB1-9BA0-50BEC3C290F3}"/>
    <cellStyle name="Komórka zaznaczona 2 8 11 22 3" xfId="40655" xr:uid="{F377A397-8594-4001-960D-7027FB4E967B}"/>
    <cellStyle name="Komórka zaznaczona 2 8 11 22 4" xfId="47795" xr:uid="{CB9B8682-DE04-449F-9231-8FB163BA0861}"/>
    <cellStyle name="Komórka zaznaczona 2 8 11 23" xfId="13996" xr:uid="{EE0CF8AF-CBB6-4AF1-81FA-BC7390BA563B}"/>
    <cellStyle name="Komórka zaznaczona 2 8 11 23 2" xfId="29512" xr:uid="{F7348D77-3FC6-46BF-89A2-67968D8F5B88}"/>
    <cellStyle name="Komórka zaznaczona 2 8 11 23 3" xfId="40885" xr:uid="{C9BC7C81-3D45-4E01-8F2B-48FB1DB49AFA}"/>
    <cellStyle name="Komórka zaznaczona 2 8 11 23 4" xfId="47923" xr:uid="{194544AB-CE2A-4D4B-B64D-56A15915D191}"/>
    <cellStyle name="Komórka zaznaczona 2 8 11 24" xfId="14813" xr:uid="{3DD59028-AEA9-4A0B-B88F-6D8FB8E6A453}"/>
    <cellStyle name="Komórka zaznaczona 2 8 11 24 2" xfId="30329" xr:uid="{D899306A-A081-4C24-A3DF-1903180A413B}"/>
    <cellStyle name="Komórka zaznaczona 2 8 11 24 3" xfId="41702" xr:uid="{727F8A45-98FB-4C03-83ED-2C5C775A8509}"/>
    <cellStyle name="Komórka zaznaczona 2 8 11 24 4" xfId="48453" xr:uid="{92A6A725-CC3B-415E-A1A8-03AC299AA449}"/>
    <cellStyle name="Komórka zaznaczona 2 8 11 25" xfId="15022" xr:uid="{1372B823-3726-4BDC-BDD1-EB213D7AF71D}"/>
    <cellStyle name="Komórka zaznaczona 2 8 11 25 2" xfId="30538" xr:uid="{6E664AC3-CD59-4201-97AB-DC7223A712F3}"/>
    <cellStyle name="Komórka zaznaczona 2 8 11 25 3" xfId="41911" xr:uid="{6BA0ED01-8F98-44DE-9410-667A5FA9B040}"/>
    <cellStyle name="Komórka zaznaczona 2 8 11 25 4" xfId="48547" xr:uid="{4D6A819D-D772-4E18-B78B-60044A550F8B}"/>
    <cellStyle name="Komórka zaznaczona 2 8 11 26" xfId="15502" xr:uid="{D72307F0-9D5F-4685-9B04-DC85FC362DC5}"/>
    <cellStyle name="Komórka zaznaczona 2 8 11 26 2" xfId="31018" xr:uid="{A35780D7-E3DA-4E83-BB89-CC33CE3E2BD0}"/>
    <cellStyle name="Komórka zaznaczona 2 8 11 26 3" xfId="42391" xr:uid="{EEE5A108-1F81-45E0-B603-A0F3767D6D06}"/>
    <cellStyle name="Komórka zaznaczona 2 8 11 26 4" xfId="48700" xr:uid="{16879BF4-F44B-4A3B-ADDC-2EB559EFEE12}"/>
    <cellStyle name="Komórka zaznaczona 2 8 11 27" xfId="15774" xr:uid="{F6D77B26-A006-4308-A552-58BF409A4865}"/>
    <cellStyle name="Komórka zaznaczona 2 8 11 27 2" xfId="31290" xr:uid="{CA97B73C-13ED-4B07-9E1A-A6C0482F1487}"/>
    <cellStyle name="Komórka zaznaczona 2 8 11 27 3" xfId="42663" xr:uid="{525BF7AA-1158-4A7F-B83A-37FEBC7EDC16}"/>
    <cellStyle name="Komórka zaznaczona 2 8 11 27 4" xfId="48904" xr:uid="{8B3D223A-FC70-4AD1-A247-5C5B63DA93B9}"/>
    <cellStyle name="Komórka zaznaczona 2 8 11 28" xfId="15988" xr:uid="{727FBE24-E1CD-49D1-8762-00045D89503E}"/>
    <cellStyle name="Komórka zaznaczona 2 8 11 28 2" xfId="31504" xr:uid="{B9E4E955-5E2D-4BA2-8B15-022386D66B33}"/>
    <cellStyle name="Komórka zaznaczona 2 8 11 28 3" xfId="42877" xr:uid="{4C6C33D7-F62A-4D0A-9C29-C13C89077EE7}"/>
    <cellStyle name="Komórka zaznaczona 2 8 11 28 4" xfId="48995" xr:uid="{0A62DBD7-4B91-4D6C-AF0A-42F816E171CD}"/>
    <cellStyle name="Komórka zaznaczona 2 8 11 29" xfId="16445" xr:uid="{F586787F-EA4E-4638-819E-9C845488FFBE}"/>
    <cellStyle name="Komórka zaznaczona 2 8 11 29 2" xfId="31961" xr:uid="{B35A1688-F306-4DE7-BEEE-612028031B28}"/>
    <cellStyle name="Komórka zaznaczona 2 8 11 29 3" xfId="43334" xr:uid="{36123842-2C98-40E5-BAA0-FF72E1C7F7DD}"/>
    <cellStyle name="Komórka zaznaczona 2 8 11 29 4" xfId="49143" xr:uid="{3A291A1D-C831-4E27-9061-BB23B69DE3CB}"/>
    <cellStyle name="Komórka zaznaczona 2 8 11 3" xfId="4247" xr:uid="{0DAF814D-A0D5-4B4E-A7AF-81F30D6E9A6C}"/>
    <cellStyle name="Komórka zaznaczona 2 8 11 3 2" xfId="20624" xr:uid="{50B3F46B-9EC2-41A7-B9E8-3F7309419A23}"/>
    <cellStyle name="Komórka zaznaczona 2 8 11 3 3" xfId="32703" xr:uid="{3D946D6C-F251-48FD-883C-EAB1677925E5}"/>
    <cellStyle name="Komórka zaznaczona 2 8 11 3 4" xfId="43683" xr:uid="{B647BEE4-9C08-411D-BB90-2BD03451181C}"/>
    <cellStyle name="Komórka zaznaczona 2 8 11 30" xfId="16597" xr:uid="{E35BBBF8-47C5-4D6F-85A3-8F18D9176DA5}"/>
    <cellStyle name="Komórka zaznaczona 2 8 11 30 2" xfId="32113" xr:uid="{5C1CBD3E-40DF-4B74-9FAD-233F53C59AC3}"/>
    <cellStyle name="Komórka zaznaczona 2 8 11 30 3" xfId="43486" xr:uid="{0F81149E-7A48-4E3F-A93B-78DC25614A1B}"/>
    <cellStyle name="Komórka zaznaczona 2 8 11 30 4" xfId="49285" xr:uid="{2D637767-90C0-4FCF-9BBE-63D6226C556A}"/>
    <cellStyle name="Komórka zaznaczona 2 8 11 31" xfId="16701" xr:uid="{8ECC1E8F-C1EE-40AD-82D9-60CAFCC3E781}"/>
    <cellStyle name="Komórka zaznaczona 2 8 11 31 2" xfId="32217" xr:uid="{AC209C9B-696A-4EE9-8FB2-0288DD63D05B}"/>
    <cellStyle name="Komórka zaznaczona 2 8 11 31 3" xfId="43590" xr:uid="{7F32F777-7733-483A-937D-3C7A53E7698F}"/>
    <cellStyle name="Komórka zaznaczona 2 8 11 31 4" xfId="49377" xr:uid="{F2BFD789-07B2-4BC3-96EB-7EDFD5A93A1F}"/>
    <cellStyle name="Komórka zaznaczona 2 8 11 32" xfId="18241" xr:uid="{36EA50D6-57C3-4984-9A37-8E6989679AE9}"/>
    <cellStyle name="Komórka zaznaczona 2 8 11 33" xfId="25958" xr:uid="{7A1FCFF1-3147-4091-8603-DBDA3A7B893C}"/>
    <cellStyle name="Komórka zaznaczona 2 8 11 34" xfId="37043" xr:uid="{6A7703C2-D8B0-42CB-9465-4E9778947A8D}"/>
    <cellStyle name="Komórka zaznaczona 2 8 11 4" xfId="4745" xr:uid="{00959E3F-55BB-4BAB-A963-6208EC7617FB}"/>
    <cellStyle name="Komórka zaznaczona 2 8 11 4 2" xfId="21119" xr:uid="{1158E60C-20BD-457A-B6C1-9393B9BA4201}"/>
    <cellStyle name="Komórka zaznaczona 2 8 11 4 3" xfId="33194" xr:uid="{5A5B3782-F0F0-4220-892B-7B26C0CBA6D7}"/>
    <cellStyle name="Komórka zaznaczona 2 8 11 4 4" xfId="43926" xr:uid="{494345D5-6461-4DF9-9EB5-E85E9E3EEF98}"/>
    <cellStyle name="Komórka zaznaczona 2 8 11 5" xfId="5298" xr:uid="{C24DA4A8-C29A-4713-8021-83B829E7DB34}"/>
    <cellStyle name="Komórka zaznaczona 2 8 11 5 2" xfId="21668" xr:uid="{61488725-9525-4756-A587-224E5D5B057D}"/>
    <cellStyle name="Komórka zaznaczona 2 8 11 5 3" xfId="33735" xr:uid="{FEE03CF2-9390-44EA-9FB9-502BFB704621}"/>
    <cellStyle name="Komórka zaznaczona 2 8 11 5 4" xfId="44166" xr:uid="{82F943FC-AF4D-4606-B27E-20CA9C013591}"/>
    <cellStyle name="Komórka zaznaczona 2 8 11 6" xfId="5717" xr:uid="{58BF62C7-0B4B-4E3A-807B-071BA0565C1C}"/>
    <cellStyle name="Komórka zaznaczona 2 8 11 6 2" xfId="22020" xr:uid="{93E87DA0-7A69-4AC5-8DF6-E3A74FD048D8}"/>
    <cellStyle name="Komórka zaznaczona 2 8 11 6 3" xfId="34148" xr:uid="{C20B3E92-9B9A-4C0F-9497-8F376692C774}"/>
    <cellStyle name="Komórka zaznaczona 2 8 11 6 4" xfId="44542" xr:uid="{E28E1F28-C2FB-487C-A1B8-FA08725AEF0E}"/>
    <cellStyle name="Komórka zaznaczona 2 8 11 7" xfId="6184" xr:uid="{3B46DA8F-8276-4D85-B97F-BF1B88CD7F09}"/>
    <cellStyle name="Komórka zaznaczona 2 8 11 7 2" xfId="22481" xr:uid="{377CE5CB-9E92-41ED-992D-5F89B2615CC3}"/>
    <cellStyle name="Komórka zaznaczona 2 8 11 7 3" xfId="34594" xr:uid="{013BA456-D2B8-4828-B6CF-A61F97A9C83F}"/>
    <cellStyle name="Komórka zaznaczona 2 8 11 7 4" xfId="44851" xr:uid="{F10E2600-75A6-4107-B023-ADEC0ECC7C8D}"/>
    <cellStyle name="Komórka zaznaczona 2 8 11 8" xfId="6490" xr:uid="{D032F71A-0391-4E27-98D7-8848728E1EF6}"/>
    <cellStyle name="Komórka zaznaczona 2 8 11 8 2" xfId="22777" xr:uid="{DA09356E-B11A-42A7-B5F4-BD3E357BB5CA}"/>
    <cellStyle name="Komórka zaznaczona 2 8 11 8 3" xfId="34883" xr:uid="{17B4BC06-4BEA-42E8-8360-60417A7F70BF}"/>
    <cellStyle name="Komórka zaznaczona 2 8 11 8 4" xfId="45013" xr:uid="{0C17F032-F3A9-4763-950C-4737A382EFC7}"/>
    <cellStyle name="Komórka zaznaczona 2 8 11 9" xfId="3679" xr:uid="{985B4B33-D449-4F66-A411-F126E2603928}"/>
    <cellStyle name="Komórka zaznaczona 2 8 11 9 2" xfId="20062" xr:uid="{E08DAF9C-BCDC-4B24-AC96-C7A634E340C8}"/>
    <cellStyle name="Komórka zaznaczona 2 8 11 9 3" xfId="16896" xr:uid="{2BBAEFB2-50A4-4E03-965E-D690B3340956}"/>
    <cellStyle name="Komórka zaznaczona 2 8 11 9 4" xfId="40208" xr:uid="{FD413D89-0E5F-4AF6-823A-31478FDABBAD}"/>
    <cellStyle name="Komórka zaznaczona 2 8 12" xfId="2268" xr:uid="{913751ED-C675-48CE-BCEB-022D1788714E}"/>
    <cellStyle name="Komórka zaznaczona 2 8 12 2" xfId="18680" xr:uid="{660B1B52-0EDA-4623-A097-2A98A48AE486}"/>
    <cellStyle name="Komórka zaznaczona 2 8 12 3" xfId="19297" xr:uid="{12E64798-FA62-4B31-9D46-A9D15914FCE0}"/>
    <cellStyle name="Komórka zaznaczona 2 8 12 4" xfId="39854" xr:uid="{A6515071-ED29-49B7-A60B-D260AD836CD2}"/>
    <cellStyle name="Komórka zaznaczona 2 8 13" xfId="2508" xr:uid="{B681AC21-A2A1-43EB-97EC-3DD73CFCA710}"/>
    <cellStyle name="Komórka zaznaczona 2 8 13 2" xfId="18914" xr:uid="{88B66503-31F6-47F0-9962-B91DF2C69C38}"/>
    <cellStyle name="Komórka zaznaczona 2 8 13 3" xfId="25428" xr:uid="{38430EEA-F53E-4FFB-93D9-BD01AF4102AD}"/>
    <cellStyle name="Komórka zaznaczona 2 8 13 4" xfId="37391" xr:uid="{8DEB713A-9FDA-4D17-BD88-8EC893BA92D6}"/>
    <cellStyle name="Komórka zaznaczona 2 8 14" xfId="2365" xr:uid="{CFA48420-5646-496A-957C-64B55CF7AEAD}"/>
    <cellStyle name="Komórka zaznaczona 2 8 14 2" xfId="18776" xr:uid="{26431B52-5264-457F-A831-2B33F7DD0190}"/>
    <cellStyle name="Komórka zaznaczona 2 8 14 3" xfId="24364" xr:uid="{14CB5146-866A-4ADB-B424-4B58EBB8C00C}"/>
    <cellStyle name="Komórka zaznaczona 2 8 14 4" xfId="17586" xr:uid="{ECBA5AA0-250E-40F1-B13E-EE79FA750B2B}"/>
    <cellStyle name="Komórka zaznaczona 2 8 15" xfId="2535" xr:uid="{37D7168F-B12C-4825-B91A-B61445A81D02}"/>
    <cellStyle name="Komórka zaznaczona 2 8 15 2" xfId="18940" xr:uid="{0AF86F77-4D87-4BC0-BFA9-94AF59EB4A12}"/>
    <cellStyle name="Komórka zaznaczona 2 8 15 3" xfId="26923" xr:uid="{F373731A-9262-4F65-A331-B35563892849}"/>
    <cellStyle name="Komórka zaznaczona 2 8 15 4" xfId="27513" xr:uid="{69A67966-28EC-4788-AAC0-E18F2C1F7D42}"/>
    <cellStyle name="Komórka zaznaczona 2 8 16" xfId="4976" xr:uid="{7FD7A367-B372-4768-9F7E-8ACDEF9E0690}"/>
    <cellStyle name="Komórka zaznaczona 2 8 16 2" xfId="21348" xr:uid="{EA5A70DD-5A71-46BB-ABB0-1B4EB2431D91}"/>
    <cellStyle name="Komórka zaznaczona 2 8 16 3" xfId="33419" xr:uid="{717A97DD-A1B5-4BE9-BAF6-8CD3D98DFB96}"/>
    <cellStyle name="Komórka zaznaczona 2 8 16 4" xfId="44011" xr:uid="{FB1928E4-1491-4BB5-8329-40DB4F2E772F}"/>
    <cellStyle name="Komórka zaznaczona 2 8 17" xfId="3621" xr:uid="{9C661218-90F9-4415-8234-8E881D432507}"/>
    <cellStyle name="Komórka zaznaczona 2 8 17 2" xfId="20009" xr:uid="{FC8D2866-5229-456B-A203-781231F899CC}"/>
    <cellStyle name="Komórka zaznaczona 2 8 17 3" xfId="23893" xr:uid="{2517AD81-F3C9-4B02-B26E-8B21C8F6E24D}"/>
    <cellStyle name="Komórka zaznaczona 2 8 17 4" xfId="17654" xr:uid="{BE6EF477-B232-4250-861B-BD6DD68467D2}"/>
    <cellStyle name="Komórka zaznaczona 2 8 18" xfId="3555" xr:uid="{F22C0BB7-5C43-4D19-A0E0-6C08F7393EA9}"/>
    <cellStyle name="Komórka zaznaczona 2 8 18 2" xfId="19946" xr:uid="{170D0A2E-6147-4277-BD9C-52578F6FCACC}"/>
    <cellStyle name="Komórka zaznaczona 2 8 18 3" xfId="23322" xr:uid="{834A02C7-4006-4FCD-9B35-54789D424D13}"/>
    <cellStyle name="Komórka zaznaczona 2 8 18 4" xfId="26803" xr:uid="{EF2BEA6A-43A2-4822-AA6F-8ADD0AD9EC00}"/>
    <cellStyle name="Komórka zaznaczona 2 8 19" xfId="5315" xr:uid="{318E4166-BBA1-4B55-BD35-CBAEFED27758}"/>
    <cellStyle name="Komórka zaznaczona 2 8 19 2" xfId="21684" xr:uid="{8DE68056-791A-4CBB-B5D8-3BC81D00DBE3}"/>
    <cellStyle name="Komórka zaznaczona 2 8 19 3" xfId="33751" xr:uid="{109F6BEE-D7BA-4D6E-B128-B647E18E740A}"/>
    <cellStyle name="Komórka zaznaczona 2 8 19 4" xfId="44179" xr:uid="{E2149425-B534-4BC7-A9F6-103D4D08202B}"/>
    <cellStyle name="Komórka zaznaczona 2 8 2" xfId="870" xr:uid="{09179B6E-9D4D-4E5F-A4B2-6406515265FD}"/>
    <cellStyle name="Komórka zaznaczona 2 8 2 10" xfId="7366" xr:uid="{54640491-5B6C-4E39-962D-AF33E2FD9679}"/>
    <cellStyle name="Komórka zaznaczona 2 8 2 10 2" xfId="23620" xr:uid="{F0C53FC2-32AE-4E9A-B8D6-DBEC48E65C36}"/>
    <cellStyle name="Komórka zaznaczona 2 8 2 10 3" xfId="35695" xr:uid="{F5C153A8-7542-4375-A733-1F9C0B6D9075}"/>
    <cellStyle name="Komórka zaznaczona 2 8 2 10 4" xfId="45365" xr:uid="{AA4295F1-D12F-433A-820F-6E7D0C56A3B5}"/>
    <cellStyle name="Komórka zaznaczona 2 8 2 11" xfId="6914" xr:uid="{AB9C21D5-8F99-4A79-84A7-B783CD934CBC}"/>
    <cellStyle name="Komórka zaznaczona 2 8 2 11 2" xfId="23190" xr:uid="{DF9AF5D9-DC1E-4B60-9103-74548C66D56A}"/>
    <cellStyle name="Komórka zaznaczona 2 8 2 11 3" xfId="35291" xr:uid="{D97DB9DB-4339-4D2D-85A8-ACEF539FFEF5}"/>
    <cellStyle name="Komórka zaznaczona 2 8 2 11 4" xfId="45167" xr:uid="{7BB6B85B-E69C-46B7-990B-33306288B069}"/>
    <cellStyle name="Komórka zaznaczona 2 8 2 12" xfId="2389" xr:uid="{F5BE3DCC-C8E6-451D-934D-1992B471192A}"/>
    <cellStyle name="Komórka zaznaczona 2 8 2 12 2" xfId="18798" xr:uid="{CD5240F2-DDF5-4236-B689-9AFD8A5BE2A1}"/>
    <cellStyle name="Komórka zaznaczona 2 8 2 12 3" xfId="27204" xr:uid="{2363CCA0-935A-475B-8D62-33794145B3BD}"/>
    <cellStyle name="Komórka zaznaczona 2 8 2 12 4" xfId="37631" xr:uid="{59B1AB0B-F00F-47FD-BDFF-AF0A3058FD25}"/>
    <cellStyle name="Komórka zaznaczona 2 8 2 13" xfId="8529" xr:uid="{5F826D47-C65F-47EA-B63D-5AE592D148BF}"/>
    <cellStyle name="Komórka zaznaczona 2 8 2 13 2" xfId="24731" xr:uid="{09D7EEA8-4537-45CB-BD76-FC0C849E453A}"/>
    <cellStyle name="Komórka zaznaczona 2 8 2 13 3" xfId="36721" xr:uid="{BF4015BB-7F3B-4B1A-8058-FC4313075DB6}"/>
    <cellStyle name="Komórka zaznaczona 2 8 2 13 4" xfId="45964" xr:uid="{D75B725B-226A-451F-A7AE-4EECA093D196}"/>
    <cellStyle name="Komórka zaznaczona 2 8 2 14" xfId="7630" xr:uid="{F41EBB47-C6D4-4B07-ADE3-F24FF21EE6A0}"/>
    <cellStyle name="Komórka zaznaczona 2 8 2 14 2" xfId="23867" xr:uid="{5B9C76A4-20AD-4F3E-9FF3-B9153F65C0FD}"/>
    <cellStyle name="Komórka zaznaczona 2 8 2 14 3" xfId="35918" xr:uid="{E614B797-73F3-4A30-AABC-AC58DD40FA1F}"/>
    <cellStyle name="Komórka zaznaczona 2 8 2 14 4" xfId="45476" xr:uid="{3F55DD81-3483-4330-9E7D-638A350EAD18}"/>
    <cellStyle name="Komórka zaznaczona 2 8 2 15" xfId="9342" xr:uid="{5D2CB1B2-7EEC-4BBB-9B09-10C501813DD6}"/>
    <cellStyle name="Komórka zaznaczona 2 8 2 15 2" xfId="25510" xr:uid="{6CE02BC8-889B-44B2-8FF0-29C02C00F8B2}"/>
    <cellStyle name="Komórka zaznaczona 2 8 2 15 3" xfId="37454" xr:uid="{8A8A0C88-A94E-4B02-82B4-6D36086E3C6B}"/>
    <cellStyle name="Komórka zaznaczona 2 8 2 15 4" xfId="46320" xr:uid="{BC6CDE41-F26B-4536-95D7-E427EEDA36B8}"/>
    <cellStyle name="Komórka zaznaczona 2 8 2 16" xfId="7750" xr:uid="{36E40946-3874-4562-A2C2-06693F827DF2}"/>
    <cellStyle name="Komórka zaznaczona 2 8 2 16 2" xfId="23983" xr:uid="{0E93C8C0-888B-4CDE-B8CA-6343F8F883B8}"/>
    <cellStyle name="Komórka zaznaczona 2 8 2 16 3" xfId="36013" xr:uid="{73C4AF07-35C3-4C8D-81C8-EA820944358E}"/>
    <cellStyle name="Komórka zaznaczona 2 8 2 16 4" xfId="45543" xr:uid="{17C85784-7605-490D-8012-2743B53E7681}"/>
    <cellStyle name="Komórka zaznaczona 2 8 2 17" xfId="9386" xr:uid="{2D4308F4-97BB-438B-A2B1-2F9CD2ED7991}"/>
    <cellStyle name="Komórka zaznaczona 2 8 2 17 2" xfId="25549" xr:uid="{68D7E563-370F-48D6-BD60-D164EB455E37}"/>
    <cellStyle name="Komórka zaznaczona 2 8 2 17 3" xfId="37485" xr:uid="{C0AAF980-6CC1-4E74-89FC-8F84D5AF27B4}"/>
    <cellStyle name="Komórka zaznaczona 2 8 2 17 4" xfId="46331" xr:uid="{46183288-948F-4C2C-9A01-B426B4E9AAA6}"/>
    <cellStyle name="Komórka zaznaczona 2 8 2 18" xfId="10025" xr:uid="{80927372-4AC5-430E-A7BD-4F6A5448136D}"/>
    <cellStyle name="Komórka zaznaczona 2 8 2 19" xfId="11470" xr:uid="{22280DDA-A6E2-4889-B165-954D5DE39284}"/>
    <cellStyle name="Komórka zaznaczona 2 8 2 19 2" xfId="27253" xr:uid="{017D8528-7690-458C-A01C-52E10788AFB5}"/>
    <cellStyle name="Komórka zaznaczona 2 8 2 19 3" xfId="38863" xr:uid="{C299B16E-A538-4BE5-A1BE-04F9BF98CF54}"/>
    <cellStyle name="Komórka zaznaczona 2 8 2 19 4" xfId="47014" xr:uid="{81CEF9CF-77A1-43FD-812C-9A245C876F56}"/>
    <cellStyle name="Komórka zaznaczona 2 8 2 2" xfId="2603" xr:uid="{3B68FBB5-A9D9-42EA-A7E9-0379D509C089}"/>
    <cellStyle name="Komórka zaznaczona 2 8 2 2 2" xfId="19006" xr:uid="{9571BEF4-A0D6-40B9-8692-B97A97C6C843}"/>
    <cellStyle name="Komórka zaznaczona 2 8 2 2 3" xfId="17208" xr:uid="{1241E239-1661-4CE5-B9C5-5A23246E233A}"/>
    <cellStyle name="Komórka zaznaczona 2 8 2 2 4" xfId="17200" xr:uid="{AAF17A31-0E12-4771-862F-CB04B99C0E72}"/>
    <cellStyle name="Komórka zaznaczona 2 8 2 20" xfId="10507" xr:uid="{AE6FFEBF-BD32-4B6E-AC4A-13A49078FE4D}"/>
    <cellStyle name="Komórka zaznaczona 2 8 2 20 2" xfId="26609" xr:uid="{B1D243B1-A255-4E90-BFEF-1F78A5514EAF}"/>
    <cellStyle name="Komórka zaznaczona 2 8 2 20 3" xfId="38442" xr:uid="{6DA26D37-A792-4A37-8039-91F977BE3394}"/>
    <cellStyle name="Komórka zaznaczona 2 8 2 20 4" xfId="46815" xr:uid="{0997B29A-2148-4F9C-BC5E-68F83202CABB}"/>
    <cellStyle name="Komórka zaznaczona 2 8 2 21" xfId="11084" xr:uid="{A1962FA4-9E10-476A-B8FF-4411AC687C81}"/>
    <cellStyle name="Komórka zaznaczona 2 8 2 21 2" xfId="26913" xr:uid="{ECF8D66F-C035-42A5-9506-8A296EE2BBA2}"/>
    <cellStyle name="Komórka zaznaczona 2 8 2 21 3" xfId="38568" xr:uid="{3DF180E1-A784-4414-972E-926402B8E382}"/>
    <cellStyle name="Komórka zaznaczona 2 8 2 21 4" xfId="46862" xr:uid="{7687A923-E529-484A-8238-C814610A26CA}"/>
    <cellStyle name="Komórka zaznaczona 2 8 2 22" xfId="12630" xr:uid="{74F7F3F0-B0CC-44F5-875F-91E0F3205F9F}"/>
    <cellStyle name="Komórka zaznaczona 2 8 2 22 2" xfId="28344" xr:uid="{6D751B55-DB29-4D56-A2A6-6E419934659E}"/>
    <cellStyle name="Komórka zaznaczona 2 8 2 22 3" xfId="39890" xr:uid="{E2422277-3294-45DD-9B84-D88EB2768C93}"/>
    <cellStyle name="Komórka zaznaczona 2 8 2 22 4" xfId="47395" xr:uid="{A6449CC0-AF81-441D-97B7-C120A9BF54C6}"/>
    <cellStyle name="Komórka zaznaczona 2 8 2 23" xfId="14488" xr:uid="{04414439-D352-4229-ADCF-5D218ED798F2}"/>
    <cellStyle name="Komórka zaznaczona 2 8 2 23 2" xfId="30004" xr:uid="{C0BA37FA-8CF9-4058-82AD-4AB2181DC6DA}"/>
    <cellStyle name="Komórka zaznaczona 2 8 2 23 3" xfId="41377" xr:uid="{7B3060BD-F995-4209-B059-966525172CC2}"/>
    <cellStyle name="Komórka zaznaczona 2 8 2 23 4" xfId="48232" xr:uid="{1E38FC08-A4C1-4164-962D-0016A8A1E54A}"/>
    <cellStyle name="Komórka zaznaczona 2 8 2 24" xfId="13881" xr:uid="{7BC495AE-E2CD-4F4B-9E8C-45E167193CA2}"/>
    <cellStyle name="Komórka zaznaczona 2 8 2 24 2" xfId="29397" xr:uid="{7B223A5A-B82C-483D-99CD-03C9009DA484}"/>
    <cellStyle name="Komórka zaznaczona 2 8 2 24 3" xfId="40770" xr:uid="{B8399085-0FF0-415B-A385-695CB81674C6}"/>
    <cellStyle name="Komórka zaznaczona 2 8 2 24 4" xfId="47858" xr:uid="{4C5207C5-8A32-46CA-8623-BAC10964CC21}"/>
    <cellStyle name="Komórka zaznaczona 2 8 2 25" xfId="14664" xr:uid="{29CCBE59-17A3-4F5B-8426-4825E45D165B}"/>
    <cellStyle name="Komórka zaznaczona 2 8 2 25 2" xfId="30180" xr:uid="{4F24465A-18FD-49C8-87A9-2A364C3F43C0}"/>
    <cellStyle name="Komórka zaznaczona 2 8 2 25 3" xfId="41553" xr:uid="{330C28B2-DBA3-4B0F-B10E-00A5A6A03E18}"/>
    <cellStyle name="Komórka zaznaczona 2 8 2 25 4" xfId="48342" xr:uid="{F42308EC-FD87-4984-9928-37C08CD26CF9}"/>
    <cellStyle name="Komórka zaznaczona 2 8 2 26" xfId="11510" xr:uid="{E1C122C1-35C5-4493-BA35-B5DC9A4CC1BA}"/>
    <cellStyle name="Komórka zaznaczona 2 8 2 26 2" xfId="27289" xr:uid="{B270C843-9F75-4FB6-997C-A63B4C83EBFC}"/>
    <cellStyle name="Komórka zaznaczona 2 8 2 26 3" xfId="38897" xr:uid="{7AAE3FE7-F1BC-4F8F-80E1-289AE113300A}"/>
    <cellStyle name="Komórka zaznaczona 2 8 2 26 4" xfId="47034" xr:uid="{D30C9241-CA54-42F8-AEA8-0B7F98876997}"/>
    <cellStyle name="Komórka zaznaczona 2 8 2 27" xfId="14414" xr:uid="{C6A76910-57A6-4271-B7B0-81550B7AE2F2}"/>
    <cellStyle name="Komórka zaznaczona 2 8 2 27 2" xfId="29930" xr:uid="{814A9E32-E37E-43A9-A358-EA4792E4999C}"/>
    <cellStyle name="Komórka zaznaczona 2 8 2 27 3" xfId="41303" xr:uid="{C7F07A4A-211F-41EA-92F0-4CFA8F63F9F9}"/>
    <cellStyle name="Komórka zaznaczona 2 8 2 27 4" xfId="48179" xr:uid="{62BDDBD8-5271-4C15-8161-77555B96D2DF}"/>
    <cellStyle name="Komórka zaznaczona 2 8 2 28" xfId="14074" xr:uid="{D1CAA6A4-F5F7-4150-BC21-633A055D0FBC}"/>
    <cellStyle name="Komórka zaznaczona 2 8 2 28 2" xfId="29590" xr:uid="{9C157FAA-2ECF-443B-A391-DBE530B31BA3}"/>
    <cellStyle name="Komórka zaznaczona 2 8 2 28 3" xfId="40963" xr:uid="{1F0531BA-E224-4EF4-85F7-3F928E02B20C}"/>
    <cellStyle name="Komórka zaznaczona 2 8 2 28 4" xfId="47977" xr:uid="{3EAA5FAA-88E0-4315-BAAA-A23D7FEB057F}"/>
    <cellStyle name="Komórka zaznaczona 2 8 2 29" xfId="14000" xr:uid="{C648C315-4540-4581-88D5-4943452F99C3}"/>
    <cellStyle name="Komórka zaznaczona 2 8 2 29 2" xfId="29516" xr:uid="{54DAB1ED-CA84-469C-83B2-EA783B73CB02}"/>
    <cellStyle name="Komórka zaznaczona 2 8 2 29 3" xfId="40889" xr:uid="{04A6767C-F232-4B1C-A56C-7647DA410AFA}"/>
    <cellStyle name="Komórka zaznaczona 2 8 2 29 4" xfId="47925" xr:uid="{7D438DCE-2814-4EAA-AC27-E0B333A7DB15}"/>
    <cellStyle name="Komórka zaznaczona 2 8 2 3" xfId="2353" xr:uid="{A0FA5235-EAE2-4A3C-A014-1AACC127E6E1}"/>
    <cellStyle name="Komórka zaznaczona 2 8 2 3 2" xfId="18764" xr:uid="{D9E722F1-05BA-4C77-99B7-3687EEBD6D1A}"/>
    <cellStyle name="Komórka zaznaczona 2 8 2 3 3" xfId="17686" xr:uid="{E8694862-9AC3-478B-BEBB-21B42A30E673}"/>
    <cellStyle name="Komórka zaznaczona 2 8 2 3 4" xfId="39184" xr:uid="{DD2C56E3-5947-4AB3-A55E-5CB681D687A2}"/>
    <cellStyle name="Komórka zaznaczona 2 8 2 30" xfId="14290" xr:uid="{4DD33BDE-B9D5-4AE2-B348-E0D2E928BAF2}"/>
    <cellStyle name="Komórka zaznaczona 2 8 2 30 2" xfId="29806" xr:uid="{849B37A5-285F-4326-8759-F80DA5506861}"/>
    <cellStyle name="Komórka zaznaczona 2 8 2 30 3" xfId="41179" xr:uid="{D4C24A01-D3D8-4CEE-B2CE-11DB9DA22A3F}"/>
    <cellStyle name="Komórka zaznaczona 2 8 2 30 4" xfId="48112" xr:uid="{7B8F277D-6589-45BA-BF57-DB54C9BDD24C}"/>
    <cellStyle name="Komórka zaznaczona 2 8 2 31" xfId="14627" xr:uid="{203C550F-D995-4914-8A3A-F9DE5A723EAC}"/>
    <cellStyle name="Komórka zaznaczona 2 8 2 31 2" xfId="30143" xr:uid="{6A2BE896-FE2A-4ECF-AB81-BE75AB9D7434}"/>
    <cellStyle name="Komórka zaznaczona 2 8 2 31 3" xfId="41516" xr:uid="{B1C4B9BC-A540-4D8D-93AD-C2BE5FC8F083}"/>
    <cellStyle name="Komórka zaznaczona 2 8 2 31 4" xfId="48317" xr:uid="{C761AE7D-816E-4DB8-A547-645A98B20B24}"/>
    <cellStyle name="Komórka zaznaczona 2 8 2 32" xfId="17436" xr:uid="{2E25CF10-EC40-4254-97CE-48CAEE4D17E1}"/>
    <cellStyle name="Komórka zaznaczona 2 8 2 33" xfId="17064" xr:uid="{4EEC6AEA-1523-455D-88D1-B537CD3E1C5A}"/>
    <cellStyle name="Komórka zaznaczona 2 8 2 34" xfId="24200" xr:uid="{9A43C0DF-4422-48FE-BA99-1991CEBB7A2D}"/>
    <cellStyle name="Komórka zaznaczona 2 8 2 4" xfId="2736" xr:uid="{2CF2E65B-B40E-4659-88A1-187E57951D3E}"/>
    <cellStyle name="Komórka zaznaczona 2 8 2 4 2" xfId="19137" xr:uid="{1EF41EE9-26F5-4496-A89D-66F7DC152932}"/>
    <cellStyle name="Komórka zaznaczona 2 8 2 4 3" xfId="26671" xr:uid="{18141027-9D95-405D-9743-D4EA02AFB457}"/>
    <cellStyle name="Komórka zaznaczona 2 8 2 4 4" xfId="25437" xr:uid="{438BE51F-3888-4327-B8AB-2767DD136D72}"/>
    <cellStyle name="Komórka zaznaczona 2 8 2 5" xfId="2371" xr:uid="{55CAC3BC-1007-42DA-9E22-CC9DCF4E05F7}"/>
    <cellStyle name="Komórka zaznaczona 2 8 2 5 2" xfId="18782" xr:uid="{20A211C5-61D0-4478-90F4-D1F21845B14B}"/>
    <cellStyle name="Komórka zaznaczona 2 8 2 5 3" xfId="19173" xr:uid="{40A16FF4-BF41-4F26-9F52-86A91141AE2B}"/>
    <cellStyle name="Komórka zaznaczona 2 8 2 5 4" xfId="39656" xr:uid="{03B4BE0F-E81F-4832-9481-F999D221849A}"/>
    <cellStyle name="Komórka zaznaczona 2 8 2 6" xfId="2121" xr:uid="{F5848DCC-AE8D-4A37-AD94-17DFE6472903}"/>
    <cellStyle name="Komórka zaznaczona 2 8 2 6 2" xfId="18536" xr:uid="{DF4D1315-9E17-4FAD-8E76-B675A25076ED}"/>
    <cellStyle name="Komórka zaznaczona 2 8 2 6 3" xfId="22066" xr:uid="{B40019EC-0974-4EC4-8CEA-96C36E2D2471}"/>
    <cellStyle name="Komórka zaznaczona 2 8 2 6 4" xfId="35514" xr:uid="{4FD83495-BE3D-4EB8-96E6-C4F2C132A53E}"/>
    <cellStyle name="Komórka zaznaczona 2 8 2 7" xfId="5286" xr:uid="{7EF82393-AE33-4F01-993F-0268DEBAD8A8}"/>
    <cellStyle name="Komórka zaznaczona 2 8 2 7 2" xfId="21656" xr:uid="{649FBF89-2CF3-4824-9AE8-016056EED87F}"/>
    <cellStyle name="Komórka zaznaczona 2 8 2 7 3" xfId="33723" xr:uid="{FA5DCD16-AAA3-4D38-B0BD-B0AEF3B083F0}"/>
    <cellStyle name="Komórka zaznaczona 2 8 2 7 4" xfId="44157" xr:uid="{E3CAD820-E226-48FB-B990-C4EF05C2995A}"/>
    <cellStyle name="Komórka zaznaczona 2 8 2 8" xfId="6395" xr:uid="{478D0EA8-16C7-411D-9DE6-9949A514D0F9}"/>
    <cellStyle name="Komórka zaznaczona 2 8 2 8 2" xfId="22686" xr:uid="{78A17271-F5B5-489D-B925-57A65B5B5786}"/>
    <cellStyle name="Komórka zaznaczona 2 8 2 8 3" xfId="34795" xr:uid="{9A2CF380-184F-410B-96F3-2F850736199F}"/>
    <cellStyle name="Komórka zaznaczona 2 8 2 8 4" xfId="44954" xr:uid="{C4261DD9-8D43-4048-9BCA-F840430336DE}"/>
    <cellStyle name="Komórka zaznaczona 2 8 2 9" xfId="6483" xr:uid="{1F1EA5C5-1405-442B-AB9B-44C13AAF390F}"/>
    <cellStyle name="Komórka zaznaczona 2 8 2 9 2" xfId="22770" xr:uid="{0FFEE431-CEA6-4C96-967A-BA3298F1A5BE}"/>
    <cellStyle name="Komórka zaznaczona 2 8 2 9 3" xfId="34876" xr:uid="{D558AF21-AD70-497C-BA5C-E9E8DF848F53}"/>
    <cellStyle name="Komórka zaznaczona 2 8 2 9 4" xfId="45007" xr:uid="{A7990B01-C166-4182-AB2B-4A8B11DEBE2A}"/>
    <cellStyle name="Komórka zaznaczona 2 8 20" xfId="3731" xr:uid="{6171F20E-AF37-4315-AA33-C0DFE3A6E8C9}"/>
    <cellStyle name="Komórka zaznaczona 2 8 20 2" xfId="20113" xr:uid="{3162FE59-7232-49B0-872A-84B83D77DEA7}"/>
    <cellStyle name="Komórka zaznaczona 2 8 20 3" xfId="27507" xr:uid="{9CAAF42E-40D2-46B2-86DB-0A11B1158BE7}"/>
    <cellStyle name="Komórka zaznaczona 2 8 20 4" xfId="38492" xr:uid="{E3ADF8E3-F052-4A2F-88A3-C246305C9A29}"/>
    <cellStyle name="Komórka zaznaczona 2 8 21" xfId="7716" xr:uid="{7EC810E5-49CF-4B3E-B08E-46BC940B9710}"/>
    <cellStyle name="Komórka zaznaczona 2 8 21 2" xfId="23950" xr:uid="{87DA9E3C-645E-4B8D-B2E8-77E639B9FF6A}"/>
    <cellStyle name="Komórka zaznaczona 2 8 21 3" xfId="35983" xr:uid="{56151EA5-B42A-4524-B7CD-16EEBE3C30E2}"/>
    <cellStyle name="Komórka zaznaczona 2 8 21 4" xfId="45521" xr:uid="{16BDFF71-CFDE-45EC-9DD9-34AF4E365208}"/>
    <cellStyle name="Komórka zaznaczona 2 8 22" xfId="8143" xr:uid="{7D7C0D62-166C-4729-9B10-684F46EAA4BE}"/>
    <cellStyle name="Komórka zaznaczona 2 8 22 2" xfId="24363" xr:uid="{3156E753-13B1-4408-9FEC-24CEA89D017B}"/>
    <cellStyle name="Komórka zaznaczona 2 8 22 3" xfId="36367" xr:uid="{804408B5-3BE9-40AF-B8CD-C2EDC74B8B70}"/>
    <cellStyle name="Komórka zaznaczona 2 8 22 4" xfId="45784" xr:uid="{DA218E2F-7027-4C23-96B1-25099E2127AA}"/>
    <cellStyle name="Komórka zaznaczona 2 8 23" xfId="6420" xr:uid="{F79C1D30-0DDC-4213-8E82-51D690F9A06C}"/>
    <cellStyle name="Komórka zaznaczona 2 8 23 2" xfId="22711" xr:uid="{1B87864C-C873-427C-8A8C-B9A35BA82FB7}"/>
    <cellStyle name="Komórka zaznaczona 2 8 23 3" xfId="34819" xr:uid="{92C0E453-7F03-487E-A008-944F3D646D6D}"/>
    <cellStyle name="Komórka zaznaczona 2 8 23 4" xfId="44969" xr:uid="{634A252E-6786-4788-851A-8490ADD4B7A9}"/>
    <cellStyle name="Komórka zaznaczona 2 8 24" xfId="8653" xr:uid="{6BF12AE5-431D-49EB-ACC8-26D234E4AB1E}"/>
    <cellStyle name="Komórka zaznaczona 2 8 24 2" xfId="24849" xr:uid="{AD5D3EE7-92FA-4245-8374-E3C015BE5E6C}"/>
    <cellStyle name="Komórka zaznaczona 2 8 24 3" xfId="36833" xr:uid="{08363F34-A904-4B93-8911-6309B8070D2B}"/>
    <cellStyle name="Komórka zaznaczona 2 8 24 4" xfId="46021" xr:uid="{F9565C39-CFB2-4CE8-A6DE-04F789BE75F3}"/>
    <cellStyle name="Komórka zaznaczona 2 8 25" xfId="7923" xr:uid="{F686DB2A-5704-4C7B-9D91-9721506029C7}"/>
    <cellStyle name="Komórka zaznaczona 2 8 25 2" xfId="24154" xr:uid="{1A54F5BC-28EF-42BA-BB40-B9594B2507C9}"/>
    <cellStyle name="Komórka zaznaczona 2 8 25 3" xfId="36165" xr:uid="{96B107AC-6655-4953-8CF3-2255AD6F4F96}"/>
    <cellStyle name="Komórka zaznaczona 2 8 25 4" xfId="45646" xr:uid="{3F3BB354-E08E-4AD0-927C-2F46C2E405ED}"/>
    <cellStyle name="Komórka zaznaczona 2 8 26" xfId="5663" xr:uid="{31752472-FFAA-45FB-B5F0-286BA450BA4C}"/>
    <cellStyle name="Komórka zaznaczona 2 8 26 2" xfId="21970" xr:uid="{CE88924D-D223-4C45-9E15-2AC71B17CDB7}"/>
    <cellStyle name="Komórka zaznaczona 2 8 26 3" xfId="34095" xr:uid="{E828C140-B988-45CD-9679-E10AF87E169D}"/>
    <cellStyle name="Komórka zaznaczona 2 8 26 4" xfId="44499" xr:uid="{4A2402FF-37FA-4DBA-AEC7-A91A0AC6A07F}"/>
    <cellStyle name="Komórka zaznaczona 2 8 27" xfId="2554" xr:uid="{2C0384DB-D755-472B-A5B1-0E6ED175BE3D}"/>
    <cellStyle name="Komórka zaznaczona 2 8 27 2" xfId="18958" xr:uid="{86991E45-ADEF-4BDF-84F1-B03EB58394D4}"/>
    <cellStyle name="Komórka zaznaczona 2 8 27 3" xfId="16751" xr:uid="{01564F91-FD87-4E28-B598-6B0E78D66D03}"/>
    <cellStyle name="Komórka zaznaczona 2 8 27 4" xfId="35554" xr:uid="{25F78446-5BFB-4FB9-AE81-9C8EE6F06AB6}"/>
    <cellStyle name="Komórka zaznaczona 2 8 28" xfId="11131" xr:uid="{63698B5A-F76B-411E-8D49-D969E184E455}"/>
    <cellStyle name="Komórka zaznaczona 2 8 28 2" xfId="26953" xr:uid="{B33C4D6C-E9F2-457F-B11A-55AEAEC96072}"/>
    <cellStyle name="Komórka zaznaczona 2 8 28 3" xfId="38599" xr:uid="{324D1ED8-E975-49D9-AB8E-1F45F2315D41}"/>
    <cellStyle name="Komórka zaznaczona 2 8 28 4" xfId="46878" xr:uid="{0F08C31F-AC4A-460D-BCE7-7EE8DCC4EADA}"/>
    <cellStyle name="Komórka zaznaczona 2 8 29" xfId="11734" xr:uid="{B5D8B5D4-FCE3-4C11-908F-12A8E23A1CAE}"/>
    <cellStyle name="Komórka zaznaczona 2 8 29 2" xfId="27483" xr:uid="{BFFAE2C0-2DE1-48AA-923B-C0C9C9559297}"/>
    <cellStyle name="Komórka zaznaczona 2 8 29 3" xfId="39061" xr:uid="{7C1C7F50-7EA7-45B1-A45C-310A029C7042}"/>
    <cellStyle name="Komórka zaznaczona 2 8 29 4" xfId="47120" xr:uid="{DE6CCF1F-D5B8-4167-B2C3-A184E4817E74}"/>
    <cellStyle name="Komórka zaznaczona 2 8 3" xfId="970" xr:uid="{4420B9F8-AFE9-4688-8111-74C8CE544645}"/>
    <cellStyle name="Komórka zaznaczona 2 8 3 10" xfId="3733" xr:uid="{035B3DF4-02E3-4D8C-917B-C68C77EF4D75}"/>
    <cellStyle name="Komórka zaznaczona 2 8 3 10 2" xfId="20115" xr:uid="{C68B45E1-8F13-4593-89C3-EBB64BC1B824}"/>
    <cellStyle name="Komórka zaznaczona 2 8 3 10 3" xfId="17578" xr:uid="{B7225745-8813-416B-8E91-DA8C02797339}"/>
    <cellStyle name="Komórka zaznaczona 2 8 3 10 4" xfId="27540" xr:uid="{B547A40E-6F3C-4BAF-BB9D-A74718ED0C1C}"/>
    <cellStyle name="Komórka zaznaczona 2 8 3 11" xfId="1922" xr:uid="{0E767C23-C911-4409-9815-F2348D6D9663}"/>
    <cellStyle name="Komórka zaznaczona 2 8 3 11 2" xfId="18343" xr:uid="{BE173BB5-0533-45B8-9733-FD7C71F9A149}"/>
    <cellStyle name="Komórka zaznaczona 2 8 3 11 3" xfId="24025" xr:uid="{0BF2DCED-3850-416C-B2DF-778504F5A228}"/>
    <cellStyle name="Komórka zaznaczona 2 8 3 11 4" xfId="26762" xr:uid="{DAE909CE-0A4A-41B4-8C38-9C4642E73B2F}"/>
    <cellStyle name="Komórka zaznaczona 2 8 3 12" xfId="8315" xr:uid="{1CA73112-C8C4-4E6D-A91E-A2FAA04B123D}"/>
    <cellStyle name="Komórka zaznaczona 2 8 3 12 2" xfId="24529" xr:uid="{7285F835-D358-440A-95B5-CA6BEE037960}"/>
    <cellStyle name="Komórka zaznaczona 2 8 3 12 3" xfId="36521" xr:uid="{E22462B2-D07B-4D75-A4F5-0060166AF2A3}"/>
    <cellStyle name="Komórka zaznaczona 2 8 3 12 4" xfId="45859" xr:uid="{C45DB837-EA90-4313-ABFC-3D9953B88537}"/>
    <cellStyle name="Komórka zaznaczona 2 8 3 13" xfId="8078" xr:uid="{B1721F93-5364-4FAE-B9D7-45573296C217}"/>
    <cellStyle name="Komórka zaznaczona 2 8 3 13 2" xfId="24302" xr:uid="{B41020FE-0690-4FF1-A8F6-CC89033DFE80}"/>
    <cellStyle name="Komórka zaznaczona 2 8 3 13 3" xfId="36307" xr:uid="{651EA929-8BDE-4A7C-A72B-2B1085A93A5A}"/>
    <cellStyle name="Komórka zaznaczona 2 8 3 13 4" xfId="45741" xr:uid="{B130FB63-9DAA-48B8-9131-846CB406E9BD}"/>
    <cellStyle name="Komórka zaznaczona 2 8 3 14" xfId="7460" xr:uid="{4CFF1A08-3274-4857-BB35-EB3C3E10BB55}"/>
    <cellStyle name="Komórka zaznaczona 2 8 3 14 2" xfId="23711" xr:uid="{38F9FEC8-6036-4C51-9729-5C92ACE2F684}"/>
    <cellStyle name="Komórka zaznaczona 2 8 3 14 3" xfId="35767" xr:uid="{03BFB7ED-B3B3-41D1-AE94-00052B40D6FA}"/>
    <cellStyle name="Komórka zaznaczona 2 8 3 14 4" xfId="45408" xr:uid="{C24E736E-D07F-4E1F-916E-612AC8B78FAE}"/>
    <cellStyle name="Komórka zaznaczona 2 8 3 15" xfId="5768" xr:uid="{EBBACE78-B12E-4922-B5EB-B332720639A0}"/>
    <cellStyle name="Komórka zaznaczona 2 8 3 15 2" xfId="22070" xr:uid="{57AA5339-CA4B-4AB5-B3EB-078FE98545C9}"/>
    <cellStyle name="Komórka zaznaczona 2 8 3 15 3" xfId="34198" xr:uid="{367863E2-DAEB-4BAB-9E0A-0DF2735CFCFF}"/>
    <cellStyle name="Komórka zaznaczona 2 8 3 15 4" xfId="44580" xr:uid="{7CDE690F-7D32-4EC0-8E06-A4E934E3AA3D}"/>
    <cellStyle name="Komórka zaznaczona 2 8 3 16" xfId="7193" xr:uid="{A7424232-D7DF-4C62-8B1E-C38001EC417A}"/>
    <cellStyle name="Komórka zaznaczona 2 8 3 16 2" xfId="23455" xr:uid="{FAD19DB6-2C3C-4CE2-BAAC-4B6347DC1F77}"/>
    <cellStyle name="Komórka zaznaczona 2 8 3 16 3" xfId="35543" xr:uid="{262FA47D-02CF-419B-BA4E-CC41772A1A0C}"/>
    <cellStyle name="Komórka zaznaczona 2 8 3 16 4" xfId="45290" xr:uid="{3CC7FAD3-50A0-4549-808B-4918E98B8F59}"/>
    <cellStyle name="Komórka zaznaczona 2 8 3 17" xfId="6347" xr:uid="{4BAD12EA-D408-486C-914A-65296590965B}"/>
    <cellStyle name="Komórka zaznaczona 2 8 3 17 2" xfId="22640" xr:uid="{CFD41C7B-A9EA-4506-A533-35C3BDA7C10B}"/>
    <cellStyle name="Komórka zaznaczona 2 8 3 17 3" xfId="34753" xr:uid="{0A6EC90B-2D94-49C8-9CDD-F62AD21F1C86}"/>
    <cellStyle name="Komórka zaznaczona 2 8 3 17 4" xfId="44934" xr:uid="{AB63B18E-4869-4052-B5F5-0C24C31C9384}"/>
    <cellStyle name="Komórka zaznaczona 2 8 3 18" xfId="9602" xr:uid="{52F86585-54AE-4B0C-A87D-B60AEFF16DA2}"/>
    <cellStyle name="Komórka zaznaczona 2 8 3 19" xfId="11563" xr:uid="{49AA8EEA-7986-4F26-951A-148A546D2899}"/>
    <cellStyle name="Komórka zaznaczona 2 8 3 19 2" xfId="27335" xr:uid="{40620E49-6D2C-4832-9712-11FC10BE62CF}"/>
    <cellStyle name="Komórka zaznaczona 2 8 3 19 3" xfId="38937" xr:uid="{730B3E81-BC7C-436F-8957-81BDB0BA3CA9}"/>
    <cellStyle name="Komórka zaznaczona 2 8 3 19 4" xfId="47056" xr:uid="{F04D809C-BBFA-4B6B-B9B4-365623386F51}"/>
    <cellStyle name="Komórka zaznaczona 2 8 3 2" xfId="2696" xr:uid="{1DD2401C-8976-460A-85E4-D1139AE09082}"/>
    <cellStyle name="Komórka zaznaczona 2 8 3 2 2" xfId="19099" xr:uid="{1AF91FE9-4622-4E2B-9108-3BCAED372C87}"/>
    <cellStyle name="Komórka zaznaczona 2 8 3 2 3" xfId="23441" xr:uid="{25503EE5-779C-49F3-81E4-643A74CB6AF8}"/>
    <cellStyle name="Komórka zaznaczona 2 8 3 2 4" xfId="37461" xr:uid="{B47122B9-097E-470C-A8A0-92814A66FBB7}"/>
    <cellStyle name="Komórka zaznaczona 2 8 3 20" xfId="2649" xr:uid="{03E7FA8A-BF9E-4901-A4A4-E05583C17E40}"/>
    <cellStyle name="Komórka zaznaczona 2 8 3 20 2" xfId="19052" xr:uid="{9EFB45A5-08B1-431A-A85E-87FEDC573D69}"/>
    <cellStyle name="Komórka zaznaczona 2 8 3 20 3" xfId="17023" xr:uid="{238A5BC7-E1A4-4C5D-A53D-AC41E7A968F5}"/>
    <cellStyle name="Komórka zaznaczona 2 8 3 20 4" xfId="37340" xr:uid="{506C0D43-E4C3-4D8B-83F5-54591EC66101}"/>
    <cellStyle name="Komórka zaznaczona 2 8 3 21" xfId="8395" xr:uid="{894D8C58-C521-4509-A5CD-E24D69929E11}"/>
    <cellStyle name="Komórka zaznaczona 2 8 3 21 2" xfId="24598" xr:uid="{231F8956-20D0-42A9-A8EC-A4859DB81B52}"/>
    <cellStyle name="Komórka zaznaczona 2 8 3 21 3" xfId="36589" xr:uid="{07ACD873-E0F4-41D7-991F-0E97C6656F79}"/>
    <cellStyle name="Komórka zaznaczona 2 8 3 21 4" xfId="45893" xr:uid="{FFA7E715-20CE-4997-B606-809F321E42BE}"/>
    <cellStyle name="Komórka zaznaczona 2 8 3 22" xfId="12316" xr:uid="{0657BF7D-999D-4485-9D18-6C467E6AD8FE}"/>
    <cellStyle name="Komórka zaznaczona 2 8 3 22 2" xfId="28036" xr:uid="{2AE071BF-0EEE-491F-AAD1-1287D245FC6C}"/>
    <cellStyle name="Komórka zaznaczona 2 8 3 22 3" xfId="39599" xr:uid="{F68556DA-BC88-48E2-9FFD-CCE4E137BB48}"/>
    <cellStyle name="Komórka zaznaczona 2 8 3 22 4" xfId="47300" xr:uid="{B40268A3-9FBB-4BBD-94F1-29E089C48DBC}"/>
    <cellStyle name="Komórka zaznaczona 2 8 3 23" xfId="9515" xr:uid="{18CEBAC9-ECA3-47C2-8850-321F23801B28}"/>
    <cellStyle name="Komórka zaznaczona 2 8 3 23 2" xfId="25669" xr:uid="{B207D31F-0CFC-4535-B6AE-C5981BAECF3E}"/>
    <cellStyle name="Komórka zaznaczona 2 8 3 23 3" xfId="37596" xr:uid="{5AB87130-2D98-42E9-B1E6-F6FF670F37FE}"/>
    <cellStyle name="Komórka zaznaczona 2 8 3 23 4" xfId="46408" xr:uid="{D7C565ED-E490-4C51-BB83-C7FB5EE3CA43}"/>
    <cellStyle name="Komórka zaznaczona 2 8 3 24" xfId="14176" xr:uid="{2C0D2011-EB66-4C19-AF77-360451D89524}"/>
    <cellStyle name="Komórka zaznaczona 2 8 3 24 2" xfId="29692" xr:uid="{36B43220-43E3-4A1D-8497-3BA59E8412EC}"/>
    <cellStyle name="Komórka zaznaczona 2 8 3 24 3" xfId="41065" xr:uid="{DBE103C3-2811-40F5-9290-CAD2834B2655}"/>
    <cellStyle name="Komórka zaznaczona 2 8 3 24 4" xfId="48040" xr:uid="{AF2258FA-F5E9-4A4F-9C43-7FE813502C89}"/>
    <cellStyle name="Komórka zaznaczona 2 8 3 25" xfId="13814" xr:uid="{DC6A6663-B124-4C08-B509-DF8B24040D4F}"/>
    <cellStyle name="Komórka zaznaczona 2 8 3 25 2" xfId="29330" xr:uid="{67222216-C23E-48D7-A5A7-349CEC228857}"/>
    <cellStyle name="Komórka zaznaczona 2 8 3 25 3" xfId="40703" xr:uid="{0BFF8174-0AFD-41CC-A1C4-9154232702D6}"/>
    <cellStyle name="Komórka zaznaczona 2 8 3 25 4" xfId="47812" xr:uid="{372042E9-0F3D-46E8-8905-A276E25F07AD}"/>
    <cellStyle name="Komórka zaznaczona 2 8 3 26" xfId="14097" xr:uid="{958F8684-299D-4EB6-90BA-E0FB0F178D23}"/>
    <cellStyle name="Komórka zaznaczona 2 8 3 26 2" xfId="29613" xr:uid="{E5E5732A-4165-4DD0-A90A-478ACDFBD4D4}"/>
    <cellStyle name="Komórka zaznaczona 2 8 3 26 3" xfId="40986" xr:uid="{82522A49-A835-454B-B0A9-8845374167AE}"/>
    <cellStyle name="Komórka zaznaczona 2 8 3 26 4" xfId="47994" xr:uid="{B43B2ADB-A2C8-4B34-9B57-B1DE90E9EF88}"/>
    <cellStyle name="Komórka zaznaczona 2 8 3 27" xfId="14560" xr:uid="{77AB0DF3-AEF5-4E94-B156-0E5A6E26343E}"/>
    <cellStyle name="Komórka zaznaczona 2 8 3 27 2" xfId="30076" xr:uid="{147B9B72-68BB-4C5E-A182-5FCF22330050}"/>
    <cellStyle name="Komórka zaznaczona 2 8 3 27 3" xfId="41449" xr:uid="{40B23481-36A2-4C89-A2E8-3313F21CA575}"/>
    <cellStyle name="Komórka zaznaczona 2 8 3 27 4" xfId="48280" xr:uid="{9EC6611A-9AF4-44A7-915E-3439F515336A}"/>
    <cellStyle name="Komórka zaznaczona 2 8 3 28" xfId="14022" xr:uid="{E35F5AB8-D570-413C-8A6D-0067A59C0AA9}"/>
    <cellStyle name="Komórka zaznaczona 2 8 3 28 2" xfId="29538" xr:uid="{597055C8-177E-4724-A923-CD4D34DA2ED5}"/>
    <cellStyle name="Komórka zaznaczona 2 8 3 28 3" xfId="40911" xr:uid="{644C3182-A05A-4E36-AD2B-ECFA7AE7268F}"/>
    <cellStyle name="Komórka zaznaczona 2 8 3 28 4" xfId="47942" xr:uid="{4FE1B326-B874-4FA3-8339-560C81C35D98}"/>
    <cellStyle name="Komórka zaznaczona 2 8 3 29" xfId="15600" xr:uid="{B9925C3D-7B2D-478E-B001-66AA62BC824D}"/>
    <cellStyle name="Komórka zaznaczona 2 8 3 29 2" xfId="31116" xr:uid="{98F341FC-F887-469F-93DD-A9997FD5AF09}"/>
    <cellStyle name="Komórka zaznaczona 2 8 3 29 3" xfId="42489" xr:uid="{D988F7FD-84DD-4EF8-921F-146F11493E3F}"/>
    <cellStyle name="Komórka zaznaczona 2 8 3 29 4" xfId="48776" xr:uid="{2669AC86-3633-42E2-91AF-02D7B6C41C8D}"/>
    <cellStyle name="Komórka zaznaczona 2 8 3 3" xfId="2414" xr:uid="{4E969549-88CA-48C6-ABB9-023C197DA694}"/>
    <cellStyle name="Komórka zaznaczona 2 8 3 3 2" xfId="18822" xr:uid="{18EC42F5-BC5A-4C4A-BFA2-D2A740620263}"/>
    <cellStyle name="Komórka zaznaczona 2 8 3 3 3" xfId="18415" xr:uid="{87573CBA-EE3A-456B-AAC1-D7842779D137}"/>
    <cellStyle name="Komórka zaznaczona 2 8 3 3 4" xfId="17588" xr:uid="{A38B0B04-FB42-4901-A40B-EB460E66DCBB}"/>
    <cellStyle name="Komórka zaznaczona 2 8 3 30" xfId="15640" xr:uid="{08FCF63D-1362-4F9E-9B0D-33A46EDE34B6}"/>
    <cellStyle name="Komórka zaznaczona 2 8 3 30 2" xfId="31156" xr:uid="{85FBBA1C-2DC3-40D6-9A98-65AC05CA2430}"/>
    <cellStyle name="Komórka zaznaczona 2 8 3 30 3" xfId="42529" xr:uid="{E9C6C853-3E7F-442C-988F-4196A7A0FB24}"/>
    <cellStyle name="Komórka zaznaczona 2 8 3 30 4" xfId="48807" xr:uid="{AFDF6F79-834C-47F0-A862-2B016200573B}"/>
    <cellStyle name="Komórka zaznaczona 2 8 3 31" xfId="13864" xr:uid="{5338DF6F-10E6-4F9B-A777-2D69DF468342}"/>
    <cellStyle name="Komórka zaznaczona 2 8 3 31 2" xfId="29380" xr:uid="{980995D0-EC1E-4924-8849-DBE2DA561174}"/>
    <cellStyle name="Komórka zaznaczona 2 8 3 31 3" xfId="40753" xr:uid="{8483110B-2986-457B-9D87-80EFD38ED603}"/>
    <cellStyle name="Komórka zaznaczona 2 8 3 31 4" xfId="47848" xr:uid="{922B0D62-EDA4-4A15-9187-049390A466D4}"/>
    <cellStyle name="Komórka zaznaczona 2 8 3 32" xfId="17523" xr:uid="{C047BF5A-CC8B-460A-9177-336E17E7A27D}"/>
    <cellStyle name="Komórka zaznaczona 2 8 3 33" xfId="17650" xr:uid="{4FB0919D-534D-4C61-8021-9D42B0107B84}"/>
    <cellStyle name="Komórka zaznaczona 2 8 3 34" xfId="38745" xr:uid="{E7CF4DF9-EC9B-49F6-B2F7-1AC9FEF59336}"/>
    <cellStyle name="Komórka zaznaczona 2 8 3 4" xfId="2222" xr:uid="{AEBE6681-2DCE-409A-9ED4-02965FE588E3}"/>
    <cellStyle name="Komórka zaznaczona 2 8 3 4 2" xfId="18635" xr:uid="{02DDAA56-70F6-4669-975A-E046B01D3765}"/>
    <cellStyle name="Komórka zaznaczona 2 8 3 4 3" xfId="25398" xr:uid="{7CC87D04-F4D6-4DAA-BAF8-D5CD495035EF}"/>
    <cellStyle name="Komórka zaznaczona 2 8 3 4 4" xfId="37790" xr:uid="{D39F6466-FBE1-4FC0-AFB4-2B4DE0857405}"/>
    <cellStyle name="Komórka zaznaczona 2 8 3 5" xfId="2117" xr:uid="{78299D9F-6A7C-407E-AC6A-DD129DC248F0}"/>
    <cellStyle name="Komórka zaznaczona 2 8 3 5 2" xfId="18532" xr:uid="{5494FC44-8F7C-40E2-A04A-823D7E5118A1}"/>
    <cellStyle name="Komórka zaznaczona 2 8 3 5 3" xfId="23927" xr:uid="{FF701A17-61FD-4CD2-8C9C-C03141930FB3}"/>
    <cellStyle name="Komórka zaznaczona 2 8 3 5 4" xfId="35787" xr:uid="{166A8A9C-8E6D-4BE3-AB57-CBF237CA5972}"/>
    <cellStyle name="Komórka zaznaczona 2 8 3 6" xfId="1977" xr:uid="{A2633F3A-B5D1-46E0-BC3E-7BF3D8DC3BAD}"/>
    <cellStyle name="Komórka zaznaczona 2 8 3 6 2" xfId="18394" xr:uid="{A4DB2DD6-7663-4DC1-8D5D-1F57377FDFA4}"/>
    <cellStyle name="Komórka zaznaczona 2 8 3 6 3" xfId="22320" xr:uid="{71CFFC01-B686-4D45-A7E2-80D0D3AF54B8}"/>
    <cellStyle name="Komórka zaznaczona 2 8 3 6 4" xfId="38005" xr:uid="{4F2055A5-69D5-4012-A494-63EBA9A78197}"/>
    <cellStyle name="Komórka zaznaczona 2 8 3 7" xfId="3645" xr:uid="{88E9A1DE-F810-4A13-99F2-7154EF43EA08}"/>
    <cellStyle name="Komórka zaznaczona 2 8 3 7 2" xfId="20031" xr:uid="{194E6119-051A-4609-AA73-2DE37EE9DE8E}"/>
    <cellStyle name="Komórka zaznaczona 2 8 3 7 3" xfId="28795" xr:uid="{4DBC721B-5C44-4101-9B93-6D79AC6C408F}"/>
    <cellStyle name="Komórka zaznaczona 2 8 3 7 4" xfId="26896" xr:uid="{F7A8E23A-A59D-423F-86F4-49F30C104654}"/>
    <cellStyle name="Komórka zaznaczona 2 8 3 8" xfId="6259" xr:uid="{68499A76-6723-4849-B13E-40FD10ABF785}"/>
    <cellStyle name="Komórka zaznaczona 2 8 3 8 2" xfId="22553" xr:uid="{B98D182D-4036-4CB8-902B-88AE35F7FB82}"/>
    <cellStyle name="Komórka zaznaczona 2 8 3 8 3" xfId="34667" xr:uid="{F3D86A6E-810E-4CBF-8C68-EEEA836F7CD0}"/>
    <cellStyle name="Komórka zaznaczona 2 8 3 8 4" xfId="44893" xr:uid="{44E5C1A1-BA44-414D-9CFD-48F260E60900}"/>
    <cellStyle name="Komórka zaznaczona 2 8 3 9" xfId="1972" xr:uid="{38364256-6DC4-4F2E-9AB3-7F82C20B3590}"/>
    <cellStyle name="Komórka zaznaczona 2 8 3 9 2" xfId="18389" xr:uid="{40FC48A7-4428-460B-8FA0-3513D317C4A9}"/>
    <cellStyle name="Komórka zaznaczona 2 8 3 9 3" xfId="23924" xr:uid="{2714D254-D1B3-47AA-A98E-E29E0779D7ED}"/>
    <cellStyle name="Komórka zaznaczona 2 8 3 9 4" xfId="35416" xr:uid="{EFD1BD49-7BFC-49BA-90F6-0405888E1EE4}"/>
    <cellStyle name="Komórka zaznaczona 2 8 30" xfId="11350" xr:uid="{F6039BAA-8916-4148-862A-09380AD4CA6A}"/>
    <cellStyle name="Komórka zaznaczona 2 8 30 2" xfId="27144" xr:uid="{F1AD613B-4AF1-4E14-B97C-B4A2C73CAF49}"/>
    <cellStyle name="Komórka zaznaczona 2 8 30 3" xfId="38764" xr:uid="{888C8D98-F031-4F81-97E3-51ACFC15FABF}"/>
    <cellStyle name="Komórka zaznaczona 2 8 30 4" xfId="46961" xr:uid="{D98A71C6-7DC9-4342-9410-BC7FD6AA6C3A}"/>
    <cellStyle name="Komórka zaznaczona 2 8 31" xfId="11659" xr:uid="{278B39B6-9E93-484A-9D2F-CE1A9BC756C8}"/>
    <cellStyle name="Komórka zaznaczona 2 8 31 2" xfId="27420" xr:uid="{16C54C6A-95E4-4A75-8CCA-C43C5E4B4C78}"/>
    <cellStyle name="Komórka zaznaczona 2 8 31 3" xfId="39009" xr:uid="{D1A66337-75EC-4879-8FC9-5EEF171273FA}"/>
    <cellStyle name="Komórka zaznaczona 2 8 31 4" xfId="47095" xr:uid="{7DCA17CE-8C29-4635-916F-69DBC27863AF}"/>
    <cellStyle name="Komórka zaznaczona 2 8 32" xfId="11146" xr:uid="{F53B73B3-C1B8-4178-9C8A-BBBEF906446F}"/>
    <cellStyle name="Komórka zaznaczona 2 8 32 2" xfId="26967" xr:uid="{8BF3F4AA-21EA-42B5-BCD3-EB871AC21F63}"/>
    <cellStyle name="Komórka zaznaczona 2 8 32 3" xfId="38612" xr:uid="{58DF4B39-179C-404A-9DEC-5F743E7D78BF}"/>
    <cellStyle name="Komórka zaznaczona 2 8 32 4" xfId="46886" xr:uid="{D387B1B6-EF8F-4443-B0D5-C33BF9B73DE2}"/>
    <cellStyle name="Komórka zaznaczona 2 8 33" xfId="14172" xr:uid="{903F6735-01B8-4CF4-BC5B-4CC823A98DA7}"/>
    <cellStyle name="Komórka zaznaczona 2 8 33 2" xfId="29688" xr:uid="{C9B07EFD-02E4-40EB-ADE0-DA289BB60046}"/>
    <cellStyle name="Komórka zaznaczona 2 8 33 3" xfId="41061" xr:uid="{024FFC6E-2524-46EA-9BE7-F6C975FCEB29}"/>
    <cellStyle name="Komórka zaznaczona 2 8 33 4" xfId="48038" xr:uid="{3506138D-F8FD-46AA-86DC-BFA165C9D6B8}"/>
    <cellStyle name="Komórka zaznaczona 2 8 34" xfId="13878" xr:uid="{526608F3-9827-4147-A806-3D4B8CF66161}"/>
    <cellStyle name="Komórka zaznaczona 2 8 34 2" xfId="29394" xr:uid="{A6E8B1AF-1193-46A6-A944-11699791C037}"/>
    <cellStyle name="Komórka zaznaczona 2 8 34 3" xfId="40767" xr:uid="{0EF193E7-3067-4D8F-961D-0AFFB4C6AA37}"/>
    <cellStyle name="Komórka zaznaczona 2 8 34 4" xfId="47856" xr:uid="{336D3532-F1B4-45F1-A589-4C8379E8AF52}"/>
    <cellStyle name="Komórka zaznaczona 2 8 35" xfId="12968" xr:uid="{83FB7C6E-CE77-4D79-AFB4-CCF592C9A04B}"/>
    <cellStyle name="Komórka zaznaczona 2 8 35 2" xfId="28670" xr:uid="{82A3A58B-AB69-43F9-BB70-E87E7BBB20F9}"/>
    <cellStyle name="Komórka zaznaczona 2 8 35 3" xfId="40199" xr:uid="{89E004D8-8DB4-4BE5-8FAA-E74C1783F2A2}"/>
    <cellStyle name="Komórka zaznaczona 2 8 35 4" xfId="47522" xr:uid="{23423432-98E7-4A09-A242-884E446C0214}"/>
    <cellStyle name="Komórka zaznaczona 2 8 36" xfId="13977" xr:uid="{612C2D56-AA88-44DE-BDE7-2E4B0EB2A96B}"/>
    <cellStyle name="Komórka zaznaczona 2 8 36 2" xfId="29493" xr:uid="{8A7331DF-F477-40DC-94EA-E26263EA7AAF}"/>
    <cellStyle name="Komórka zaznaczona 2 8 36 3" xfId="40866" xr:uid="{EABCDA17-6C99-4F05-81F9-CB95D22BAB87}"/>
    <cellStyle name="Komórka zaznaczona 2 8 36 4" xfId="47910" xr:uid="{D4F63657-4684-428C-AC25-E39B90D52C7D}"/>
    <cellStyle name="Komórka zaznaczona 2 8 37" xfId="14044" xr:uid="{F2488861-B627-496F-959C-4EE6AFE24BFF}"/>
    <cellStyle name="Komórka zaznaczona 2 8 37 2" xfId="29560" xr:uid="{DCCE63D9-EC1C-4496-8744-494B00450FD8}"/>
    <cellStyle name="Komórka zaznaczona 2 8 37 3" xfId="40933" xr:uid="{870DC5CF-F990-4604-B28C-79CBF2020825}"/>
    <cellStyle name="Komórka zaznaczona 2 8 37 4" xfId="47952" xr:uid="{677A36D9-79EF-4100-9C6E-B8B5E290D9CE}"/>
    <cellStyle name="Komórka zaznaczona 2 8 38" xfId="15221" xr:uid="{5001EE73-7FDF-4817-9704-E5450C9A22E8}"/>
    <cellStyle name="Komórka zaznaczona 2 8 38 2" xfId="30737" xr:uid="{F99C0D1A-49F8-42F7-92CC-4C439758B2E6}"/>
    <cellStyle name="Komórka zaznaczona 2 8 38 3" xfId="42110" xr:uid="{AE604DAF-5F00-48D8-94D0-0E69BA369A17}"/>
    <cellStyle name="Komórka zaznaczona 2 8 38 4" xfId="48604" xr:uid="{3719036D-4BA2-4D24-A652-0695699EFECC}"/>
    <cellStyle name="Komórka zaznaczona 2 8 39" xfId="14380" xr:uid="{EF009C2F-873F-4DC0-BC79-B4839C6C2C9A}"/>
    <cellStyle name="Komórka zaznaczona 2 8 39 2" xfId="29896" xr:uid="{55FB72D9-4407-43E6-A833-79C146D2C0BE}"/>
    <cellStyle name="Komórka zaznaczona 2 8 39 3" xfId="41269" xr:uid="{836DAC43-42D8-4AAA-94E4-D08029996886}"/>
    <cellStyle name="Komórka zaznaczona 2 8 39 4" xfId="48163" xr:uid="{32A180E0-0981-47F3-95DC-509FAE7996CD}"/>
    <cellStyle name="Komórka zaznaczona 2 8 4" xfId="784" xr:uid="{DA943D34-EA6E-482B-B286-01FE6BCCFE98}"/>
    <cellStyle name="Komórka zaznaczona 2 8 4 2" xfId="8213" xr:uid="{07C300F7-8465-4A9D-AA50-B0AEBFC44A1D}"/>
    <cellStyle name="Komórka zaznaczona 2 8 4 3" xfId="11076" xr:uid="{24181CC8-CF67-44F4-81C8-629282DD627E}"/>
    <cellStyle name="Komórka zaznaczona 2 8 4 3 2" xfId="26906" xr:uid="{ED63C213-4301-46D4-A7CB-653F5A30B8C3}"/>
    <cellStyle name="Komórka zaznaczona 2 8 4 3 3" xfId="38563" xr:uid="{9A3306E6-FABB-4213-AB1C-50B904728896}"/>
    <cellStyle name="Komórka zaznaczona 2 8 4 3 4" xfId="46861" xr:uid="{D38ADBDD-BC1D-4D1D-A467-2258EFDC3D65}"/>
    <cellStyle name="Komórka zaznaczona 2 8 40" xfId="14611" xr:uid="{888AE172-F190-4C68-BA72-22D9EAB3A5A5}"/>
    <cellStyle name="Komórka zaznaczona 2 8 40 2" xfId="30127" xr:uid="{C4DDB39A-B069-4F69-8B4B-2237DE789A9E}"/>
    <cellStyle name="Komórka zaznaczona 2 8 40 3" xfId="41500" xr:uid="{CDB6DF97-E462-42E7-9215-813CD5FD12A6}"/>
    <cellStyle name="Komórka zaznaczona 2 8 40 4" xfId="48310" xr:uid="{AACE99F7-FD67-495D-93B4-0B104ABE3D25}"/>
    <cellStyle name="Komórka zaznaczona 2 8 41" xfId="17112" xr:uid="{80E2D328-7638-4438-8741-D4F79A263588}"/>
    <cellStyle name="Komórka zaznaczona 2 8 42" xfId="27170" xr:uid="{EA17F818-70C5-42F1-83CB-CEFDA271CA01}"/>
    <cellStyle name="Komórka zaznaczona 2 8 43" xfId="19301" xr:uid="{ECFA4B9D-AB4E-4059-8E88-6539EF570EC6}"/>
    <cellStyle name="Komórka zaznaczona 2 8 5" xfId="1127" xr:uid="{5BCC1F4E-2ABA-4EA3-9ADD-C8202A0FA444}"/>
    <cellStyle name="Komórka zaznaczona 2 8 5 2" xfId="7700" xr:uid="{87AACE01-BF38-4286-BB58-75E23DA5E529}"/>
    <cellStyle name="Komórka zaznaczona 2 8 5 3" xfId="11093" xr:uid="{79D7C07B-9411-4229-82AE-88682D30D43F}"/>
    <cellStyle name="Komórka zaznaczona 2 8 5 3 2" xfId="26921" xr:uid="{9EA5E20B-2A6E-4065-985F-C480BFCF38E9}"/>
    <cellStyle name="Komórka zaznaczona 2 8 5 3 3" xfId="38572" xr:uid="{40BF3B0C-2A67-4EBA-8899-970E3D917918}"/>
    <cellStyle name="Komórka zaznaczona 2 8 5 3 4" xfId="46863" xr:uid="{2F9DE6FB-540B-4E45-8673-666332F0C96D}"/>
    <cellStyle name="Komórka zaznaczona 2 8 6" xfId="1551" xr:uid="{C67E170F-D9E7-4596-B5B4-6D0FCC4F4754}"/>
    <cellStyle name="Komórka zaznaczona 2 8 6 10" xfId="7660" xr:uid="{F6FDCBDE-43D6-4253-A400-378ACD9887F1}"/>
    <cellStyle name="Komórka zaznaczona 2 8 6 10 2" xfId="23896" xr:uid="{92CF630D-DE62-4FC1-9F6C-37852D94EF31}"/>
    <cellStyle name="Komórka zaznaczona 2 8 6 10 3" xfId="35942" xr:uid="{95C8834A-60F0-4574-8018-1A7B3D4D737D}"/>
    <cellStyle name="Komórka zaznaczona 2 8 6 10 4" xfId="45491" xr:uid="{CCDE2613-F790-4845-B290-F0DF7032D435}"/>
    <cellStyle name="Komórka zaznaczona 2 8 6 11" xfId="7134" xr:uid="{8DD9F2AA-37CF-4462-A122-7AEA63F30522}"/>
    <cellStyle name="Komórka zaznaczona 2 8 6 11 2" xfId="23399" xr:uid="{E6600FB6-E011-47B0-928C-9F1C4B0D2DBF}"/>
    <cellStyle name="Komórka zaznaczona 2 8 6 11 3" xfId="35492" xr:uid="{01D92CA6-07CC-4A6F-ABF4-BF2E3A163EA3}"/>
    <cellStyle name="Komórka zaznaczona 2 8 6 11 4" xfId="45262" xr:uid="{D1949553-0AE0-4064-AFE6-FDCE2056C877}"/>
    <cellStyle name="Komórka zaznaczona 2 8 6 12" xfId="8397" xr:uid="{A5D68867-15CD-4514-86D6-775B611C8E6A}"/>
    <cellStyle name="Komórka zaznaczona 2 8 6 12 2" xfId="24600" xr:uid="{971493D4-C262-4FA9-9C03-94C2C9D235CA}"/>
    <cellStyle name="Komórka zaznaczona 2 8 6 12 3" xfId="36591" xr:uid="{BD79087C-2001-4F08-9611-F2EDD4913AA9}"/>
    <cellStyle name="Komórka zaznaczona 2 8 6 12 4" xfId="45894" xr:uid="{88CAEBAF-D7C3-4098-9E2A-2A3981AEA039}"/>
    <cellStyle name="Komórka zaznaczona 2 8 6 13" xfId="8900" xr:uid="{002DE4CE-D205-4D1F-8DE2-13D243587A08}"/>
    <cellStyle name="Komórka zaznaczona 2 8 6 13 2" xfId="25093" xr:uid="{6A12D4CE-D978-4706-9A2A-0A38FE361BDB}"/>
    <cellStyle name="Komórka zaznaczona 2 8 6 13 3" xfId="37060" xr:uid="{9452A64F-DDD0-47E6-8C23-40E6A12A8743}"/>
    <cellStyle name="Komórka zaznaczona 2 8 6 13 4" xfId="46116" xr:uid="{A2B04FEC-2C58-4BBE-909C-AA54053E3129}"/>
    <cellStyle name="Komórka zaznaczona 2 8 6 14" xfId="9397" xr:uid="{A8C77B99-ED87-47B4-BFCD-AE82FD7B4A9C}"/>
    <cellStyle name="Komórka zaznaczona 2 8 6 14 2" xfId="25559" xr:uid="{EE366906-72C6-45A2-9A77-F19FB5FD6E5C}"/>
    <cellStyle name="Komórka zaznaczona 2 8 6 14 3" xfId="37496" xr:uid="{45FC7409-A93F-4A41-894B-A712579CC484}"/>
    <cellStyle name="Komórka zaznaczona 2 8 6 14 4" xfId="46339" xr:uid="{D7CFD321-28D6-4DD2-AA91-8092AD342CF6}"/>
    <cellStyle name="Komórka zaznaczona 2 8 6 15" xfId="7120" xr:uid="{67E118C4-2DDC-40A3-B131-670EBC25CAD8}"/>
    <cellStyle name="Komórka zaznaczona 2 8 6 15 2" xfId="23386" xr:uid="{A25F5351-6F67-410B-8980-5EF4E82A1AB1}"/>
    <cellStyle name="Komórka zaznaczona 2 8 6 15 3" xfId="35480" xr:uid="{EEEFE63E-D2A4-4CAE-8C7C-5A88149FE09D}"/>
    <cellStyle name="Komórka zaznaczona 2 8 6 15 4" xfId="45255" xr:uid="{9AAC7FDF-F4BB-4486-A3CC-1CD5C1599CA4}"/>
    <cellStyle name="Komórka zaznaczona 2 8 6 16" xfId="7083" xr:uid="{EC94D720-4435-4974-B386-A45070F8C4F6}"/>
    <cellStyle name="Komórka zaznaczona 2 8 6 16 2" xfId="23352" xr:uid="{991930BC-2DD8-414B-BFA6-6B3D89BE55FF}"/>
    <cellStyle name="Komórka zaznaczona 2 8 6 16 3" xfId="35447" xr:uid="{B23FDF4E-1A79-45FD-84B3-F195B0A4116E}"/>
    <cellStyle name="Komórka zaznaczona 2 8 6 16 4" xfId="45238" xr:uid="{A2151E03-4DEF-40D9-88E7-FAC5AA4694FE}"/>
    <cellStyle name="Komórka zaznaczona 2 8 6 17" xfId="10296" xr:uid="{CD456967-7308-4584-8A94-1BFC4DB240ED}"/>
    <cellStyle name="Komórka zaznaczona 2 8 6 17 2" xfId="26399" xr:uid="{6E41AC5E-B4BB-4678-B12E-5B71F4689EAD}"/>
    <cellStyle name="Komórka zaznaczona 2 8 6 17 3" xfId="38238" xr:uid="{4AAEF86F-7702-4A31-9C11-EBAD3CC4626D}"/>
    <cellStyle name="Komórka zaznaczona 2 8 6 17 4" xfId="46715" xr:uid="{C8795247-B17A-4376-AA30-EDC6BF0BE8DD}"/>
    <cellStyle name="Komórka zaznaczona 2 8 6 18" xfId="7683" xr:uid="{5348C7BF-A041-40D0-93BD-46FD0EDFE076}"/>
    <cellStyle name="Komórka zaznaczona 2 8 6 19" xfId="12108" xr:uid="{314FE014-87F8-423A-A30A-5A29E9EF5E12}"/>
    <cellStyle name="Komórka zaznaczona 2 8 6 19 2" xfId="27829" xr:uid="{A37ADBB5-F638-4912-AE5C-2C41E26B1B5D}"/>
    <cellStyle name="Komórka zaznaczona 2 8 6 19 3" xfId="39393" xr:uid="{D88F4160-8E8B-4C6E-BD7F-1BC45BD56ACF}"/>
    <cellStyle name="Komórka zaznaczona 2 8 6 19 4" xfId="47230" xr:uid="{51A57639-F483-4A85-BD0C-0EFBED5F2D54}"/>
    <cellStyle name="Komórka zaznaczona 2 8 6 2" xfId="3220" xr:uid="{46B3DCC2-4848-420D-B5CB-DEA1578E9261}"/>
    <cellStyle name="Komórka zaznaczona 2 8 6 2 2" xfId="19613" xr:uid="{7E4F6516-E21C-4621-B929-4EF5E3714521}"/>
    <cellStyle name="Komórka zaznaczona 2 8 6 2 3" xfId="28802" xr:uid="{E11DA35B-B76B-4C43-A82B-3BB11A8606A4}"/>
    <cellStyle name="Komórka zaznaczona 2 8 6 2 4" xfId="27270" xr:uid="{49207697-9D83-41F9-A17C-03D5EA13DA7D}"/>
    <cellStyle name="Komórka zaznaczona 2 8 6 20" xfId="12643" xr:uid="{84D11875-AC19-4EF4-AF96-66D40E3880A8}"/>
    <cellStyle name="Komórka zaznaczona 2 8 6 20 2" xfId="28357" xr:uid="{B5915AAF-7364-40E7-8FED-7F7421089C83}"/>
    <cellStyle name="Komórka zaznaczona 2 8 6 20 3" xfId="39901" xr:uid="{CC13B2DD-10BA-4CCC-B33A-006C271A740E}"/>
    <cellStyle name="Komórka zaznaczona 2 8 6 20 4" xfId="47400" xr:uid="{65577815-402D-4631-B337-F7286F2A3979}"/>
    <cellStyle name="Komórka zaznaczona 2 8 6 21" xfId="13136" xr:uid="{F82D8DA7-10BB-46C2-A2D4-61A5DEB3086D}"/>
    <cellStyle name="Komórka zaznaczona 2 8 6 21 2" xfId="28812" xr:uid="{0B5EDECA-BE37-430C-95BB-C5F7213C0928}"/>
    <cellStyle name="Komórka zaznaczona 2 8 6 21 3" xfId="40309" xr:uid="{68B8FDEB-756B-47FB-A33D-F0A4BE85868C}"/>
    <cellStyle name="Komórka zaznaczona 2 8 6 21 4" xfId="47582" xr:uid="{BB8C5372-BB3E-47FF-A13B-5FCF17B1E163}"/>
    <cellStyle name="Komórka zaznaczona 2 8 6 22" xfId="11587" xr:uid="{928EB705-BA3A-4085-80DA-D8B836372D03}"/>
    <cellStyle name="Komórka zaznaczona 2 8 6 22 2" xfId="27358" xr:uid="{0A14251F-BD83-4975-B948-9D02156A6F44}"/>
    <cellStyle name="Komórka zaznaczona 2 8 6 22 3" xfId="38956" xr:uid="{A8BB2398-A6BE-480B-8A09-207E3746BD0E}"/>
    <cellStyle name="Komórka zaznaczona 2 8 6 22 4" xfId="47070" xr:uid="{F9230B83-3ED3-495C-BE2F-A098CA5859BE}"/>
    <cellStyle name="Komórka zaznaczona 2 8 6 23" xfId="14426" xr:uid="{D0763A2E-BC54-4F48-9E0D-D01DBA074B30}"/>
    <cellStyle name="Komórka zaznaczona 2 8 6 23 2" xfId="29942" xr:uid="{ECC4EA20-B098-43F6-8505-9AB960FECF07}"/>
    <cellStyle name="Komórka zaznaczona 2 8 6 23 3" xfId="41315" xr:uid="{7F7D12AE-FA9E-4CD6-ACFF-B480FC58AD78}"/>
    <cellStyle name="Komórka zaznaczona 2 8 6 23 4" xfId="48187" xr:uid="{F21662C5-E87C-4107-BB25-9CF79C1FF2C7}"/>
    <cellStyle name="Komórka zaznaczona 2 8 6 24" xfId="14557" xr:uid="{1980A4ED-C7BF-4E6C-BE69-3F8C93874062}"/>
    <cellStyle name="Komórka zaznaczona 2 8 6 24 2" xfId="30073" xr:uid="{64767580-246A-449E-A00E-61B2DE20AA5F}"/>
    <cellStyle name="Komórka zaznaczona 2 8 6 24 3" xfId="41446" xr:uid="{630CF779-CB98-4C31-80C2-C7F2E702A074}"/>
    <cellStyle name="Komórka zaznaczona 2 8 6 24 4" xfId="48278" xr:uid="{9BCEBA74-9E95-423E-BB1B-CA03EDEC2DC3}"/>
    <cellStyle name="Komórka zaznaczona 2 8 6 25" xfId="14283" xr:uid="{CD564CE4-1CA7-406E-B277-2E813EBAC0DE}"/>
    <cellStyle name="Komórka zaznaczona 2 8 6 25 2" xfId="29799" xr:uid="{A90A07E0-E211-4A52-BA44-67FEE710C67E}"/>
    <cellStyle name="Komórka zaznaczona 2 8 6 25 3" xfId="41172" xr:uid="{3A292E7D-1B4C-4858-B49B-6F27494ABE23}"/>
    <cellStyle name="Komórka zaznaczona 2 8 6 25 4" xfId="48108" xr:uid="{0DA08E06-3D37-4D22-A8DE-BE3A3CE6665B}"/>
    <cellStyle name="Komórka zaznaczona 2 8 6 26" xfId="15258" xr:uid="{3161507D-C442-4A92-ADA2-7C679EFD33BA}"/>
    <cellStyle name="Komórka zaznaczona 2 8 6 26 2" xfId="30774" xr:uid="{5BA51447-55DF-4F12-8274-912937C97A63}"/>
    <cellStyle name="Komórka zaznaczona 2 8 6 26 3" xfId="42147" xr:uid="{D3B968F3-41F6-461D-9C4B-B11195768C7B}"/>
    <cellStyle name="Komórka zaznaczona 2 8 6 26 4" xfId="48610" xr:uid="{2442BABF-C276-4DED-A489-B2F2F34ECE06}"/>
    <cellStyle name="Komórka zaznaczona 2 8 6 27" xfId="15619" xr:uid="{092D3E81-3109-4A6A-A324-A38E1FC8CAC5}"/>
    <cellStyle name="Komórka zaznaczona 2 8 6 27 2" xfId="31135" xr:uid="{CF2D3E0F-6D4E-4305-B513-D8E50FECF06A}"/>
    <cellStyle name="Komórka zaznaczona 2 8 6 27 3" xfId="42508" xr:uid="{3F2596C0-30A2-42DB-9FE8-B6FB1784B5C8}"/>
    <cellStyle name="Komórka zaznaczona 2 8 6 27 4" xfId="48791" xr:uid="{F9F213F2-636A-4DC2-AA5B-F16D587AA5EF}"/>
    <cellStyle name="Komórka zaznaczona 2 8 6 28" xfId="14302" xr:uid="{FF74CD37-0E79-42FC-B8E0-8C02B8FA4992}"/>
    <cellStyle name="Komórka zaznaczona 2 8 6 28 2" xfId="29818" xr:uid="{30C22BBB-358F-432B-90F1-B56FCC44BC59}"/>
    <cellStyle name="Komórka zaznaczona 2 8 6 28 3" xfId="41191" xr:uid="{22E1E377-4623-46B1-87D3-7982CB6D22FD}"/>
    <cellStyle name="Komórka zaznaczona 2 8 6 28 4" xfId="48120" xr:uid="{721C6FB7-A593-4EFA-8116-76BCBE2BEF4E}"/>
    <cellStyle name="Komórka zaznaczona 2 8 6 29" xfId="16214" xr:uid="{24A09CB5-CDD0-4314-9A65-3B07153EE2E9}"/>
    <cellStyle name="Komórka zaznaczona 2 8 6 29 2" xfId="31730" xr:uid="{746D54E4-84FA-4166-93F7-25D5BA795860}"/>
    <cellStyle name="Komórka zaznaczona 2 8 6 29 3" xfId="43103" xr:uid="{267028E7-2D9F-4E95-8597-228BA96BB786}"/>
    <cellStyle name="Komórka zaznaczona 2 8 6 29 4" xfId="49056" xr:uid="{13AB3887-2D6D-4A4B-8653-1FD049CD70CC}"/>
    <cellStyle name="Komórka zaznaczona 2 8 6 3" xfId="3988" xr:uid="{9FF40599-8A58-4DE4-9EAC-A5480136DFD4}"/>
    <cellStyle name="Komórka zaznaczona 2 8 6 3 2" xfId="20367" xr:uid="{B4CDEE6D-4151-481C-95FD-0801475E9588}"/>
    <cellStyle name="Komórka zaznaczona 2 8 6 3 3" xfId="32445" xr:uid="{F5932C5E-564C-468A-A5FA-51C7D9235C8A}"/>
    <cellStyle name="Komórka zaznaczona 2 8 6 3 4" xfId="39897" xr:uid="{57A8DAD1-2BE6-47E0-BE6D-2D64C5C43263}"/>
    <cellStyle name="Komórka zaznaczona 2 8 6 30" xfId="16507" xr:uid="{E869A312-7B87-47D3-9278-0EF54143C666}"/>
    <cellStyle name="Komórka zaznaczona 2 8 6 30 2" xfId="32023" xr:uid="{C23550C4-746F-4131-A6E3-AA915E000263}"/>
    <cellStyle name="Komórka zaznaczona 2 8 6 30 3" xfId="43396" xr:uid="{4B9498C5-7C8D-4C2F-B183-8317B99B00CA}"/>
    <cellStyle name="Komórka zaznaczona 2 8 6 30 4" xfId="49199" xr:uid="{C818F061-1B87-49DF-8B78-93FC0B541620}"/>
    <cellStyle name="Komórka zaznaczona 2 8 6 31" xfId="16609" xr:uid="{343DB62D-550B-4233-919B-EACD59E63674}"/>
    <cellStyle name="Komórka zaznaczona 2 8 6 31 2" xfId="32125" xr:uid="{912A035A-810C-4C0D-BA5A-14452022ECC8}"/>
    <cellStyle name="Komórka zaznaczona 2 8 6 31 3" xfId="43498" xr:uid="{49D415ED-7437-4DE0-A60A-AE3E9CE9E0F1}"/>
    <cellStyle name="Komórka zaznaczona 2 8 6 31 4" xfId="49295" xr:uid="{9A4AE2EF-DADA-4260-A5D1-5DBA97B31684}"/>
    <cellStyle name="Komórka zaznaczona 2 8 6 32" xfId="17973" xr:uid="{EECCFD68-DB41-464F-95E9-51F9141416F4}"/>
    <cellStyle name="Komórka zaznaczona 2 8 6 33" xfId="23857" xr:uid="{274BCECB-1803-45E0-9891-DD41E79B1B9D}"/>
    <cellStyle name="Komórka zaznaczona 2 8 6 34" xfId="40445" xr:uid="{425B1C05-41C5-4BD8-9E53-7E214052B4B5}"/>
    <cellStyle name="Komórka zaznaczona 2 8 6 4" xfId="4488" xr:uid="{C1131D84-76B4-4066-98E0-D2DEACEADF6C}"/>
    <cellStyle name="Komórka zaznaczona 2 8 6 4 2" xfId="20864" xr:uid="{51559637-5FDB-4DD3-8BF9-DCDEE093300A}"/>
    <cellStyle name="Komórka zaznaczona 2 8 6 4 3" xfId="32939" xr:uid="{7AC69DE9-9F5A-4BE4-9A6C-09E34B400025}"/>
    <cellStyle name="Komórka zaznaczona 2 8 6 4 4" xfId="43789" xr:uid="{59FCA810-9D58-43F9-B8D7-BB13EFF3FE55}"/>
    <cellStyle name="Komórka zaznaczona 2 8 6 5" xfId="5040" xr:uid="{25A2A99F-D74E-436C-B2EB-30F7D32B3863}"/>
    <cellStyle name="Komórka zaznaczona 2 8 6 5 2" xfId="21412" xr:uid="{A17CAD50-2680-4AEC-9AA5-0678A8212DA5}"/>
    <cellStyle name="Komórka zaznaczona 2 8 6 5 3" xfId="33480" xr:uid="{0F316511-2628-43CD-8580-34CC9E43AD68}"/>
    <cellStyle name="Komórka zaznaczona 2 8 6 5 4" xfId="44035" xr:uid="{94A0F3FD-8772-40A3-BDFA-687E1C6F19A3}"/>
    <cellStyle name="Komórka zaznaczona 2 8 6 6" xfId="5457" xr:uid="{C1D9F61A-30A6-4546-9721-0A80EB95CD93}"/>
    <cellStyle name="Komórka zaznaczona 2 8 6 6 2" xfId="21803" xr:uid="{FF95D647-8DF4-4A4A-83CD-A427E8D81115}"/>
    <cellStyle name="Komórka zaznaczona 2 8 6 6 3" xfId="33890" xr:uid="{8539FCC2-6564-4865-9D38-FF928BF58B0F}"/>
    <cellStyle name="Komórka zaznaczona 2 8 6 6 4" xfId="44296" xr:uid="{D81F03BA-0464-4EEE-9733-63DF29A24F46}"/>
    <cellStyle name="Komórka zaznaczona 2 8 6 7" xfId="5940" xr:uid="{F88656C7-4EDF-4397-B2D3-66208B4EECB5}"/>
    <cellStyle name="Komórka zaznaczona 2 8 6 7 2" xfId="22241" xr:uid="{D0010766-0AFE-44F7-8A8F-641529E05294}"/>
    <cellStyle name="Komórka zaznaczona 2 8 6 7 3" xfId="34361" xr:uid="{4DEA3349-D51A-4C4D-A699-D184A2E99DBF}"/>
    <cellStyle name="Komórka zaznaczona 2 8 6 7 4" xfId="44688" xr:uid="{E9D60324-B7A0-4F56-8908-A9C199C07796}"/>
    <cellStyle name="Komórka zaznaczona 2 8 6 8" xfId="2746" xr:uid="{42A5D5E4-417A-4F5B-9D54-FF5EC0199E66}"/>
    <cellStyle name="Komórka zaznaczona 2 8 6 8 2" xfId="19146" xr:uid="{37EE559A-C525-4965-A1F5-8B93443CF30B}"/>
    <cellStyle name="Komórka zaznaczona 2 8 6 8 3" xfId="23543" xr:uid="{92EC2D8B-D506-454D-9287-E28B74F8775F}"/>
    <cellStyle name="Komórka zaznaczona 2 8 6 8 4" xfId="40556" xr:uid="{160EEC81-19CC-4380-AB00-24F45C722D74}"/>
    <cellStyle name="Komórka zaznaczona 2 8 6 9" xfId="2473" xr:uid="{A77FE58D-8500-480B-A403-6281F290860F}"/>
    <cellStyle name="Komórka zaznaczona 2 8 6 9 2" xfId="18879" xr:uid="{10E9B7B3-280F-4F53-A652-0035D6174B87}"/>
    <cellStyle name="Komórka zaznaczona 2 8 6 9 3" xfId="17619" xr:uid="{39559E5F-2E78-4E35-9FBF-1A0186B91756}"/>
    <cellStyle name="Komórka zaznaczona 2 8 6 9 4" xfId="36357" xr:uid="{F8318259-6D1F-4319-9FBF-3E1FE19D6F1A}"/>
    <cellStyle name="Komórka zaznaczona 2 8 7" xfId="1431" xr:uid="{40168D2A-75C7-42AA-BEAD-BBFFC45E00B1}"/>
    <cellStyle name="Komórka zaznaczona 2 8 7 10" xfId="6180" xr:uid="{26DE01C9-C963-4F2D-8DF1-0E314BAEACCA}"/>
    <cellStyle name="Komórka zaznaczona 2 8 7 10 2" xfId="22477" xr:uid="{10DE1BD3-139A-4863-A805-A4DD9E06F770}"/>
    <cellStyle name="Komórka zaznaczona 2 8 7 10 3" xfId="34590" xr:uid="{E178A078-AB43-43D0-9C0A-80CDC96CF208}"/>
    <cellStyle name="Komórka zaznaczona 2 8 7 10 4" xfId="44847" xr:uid="{3A132743-33F7-4EF4-A7B1-DB7F53625F2C}"/>
    <cellStyle name="Komórka zaznaczona 2 8 7 11" xfId="6380" xr:uid="{AEC25860-35AA-4610-B456-78F958FC4CBC}"/>
    <cellStyle name="Komórka zaznaczona 2 8 7 11 2" xfId="22671" xr:uid="{2CDC18A6-1CCF-45E1-8454-139C68BDDFB7}"/>
    <cellStyle name="Komórka zaznaczona 2 8 7 11 3" xfId="34784" xr:uid="{C7FD1E5A-9623-44FF-B1D2-C8D06F2B6F7F}"/>
    <cellStyle name="Komórka zaznaczona 2 8 7 11 4" xfId="44950" xr:uid="{6E998917-5A94-470B-B23C-3CE943F6B288}"/>
    <cellStyle name="Komórka zaznaczona 2 8 7 12" xfId="3691" xr:uid="{EFEE97D8-B9EC-4EE4-A97C-D53B76536A5C}"/>
    <cellStyle name="Komórka zaznaczona 2 8 7 12 2" xfId="20073" xr:uid="{F734BC96-8A9D-4668-96CA-BCF7B4C7317E}"/>
    <cellStyle name="Komórka zaznaczona 2 8 7 12 3" xfId="26266" xr:uid="{B319EB45-B92A-48F1-B0A6-C8E7D9AAA7F8}"/>
    <cellStyle name="Komórka zaznaczona 2 8 7 12 4" xfId="36554" xr:uid="{6E6D7971-E4CC-4E6B-BFFB-70F34151552E}"/>
    <cellStyle name="Komórka zaznaczona 2 8 7 13" xfId="8782" xr:uid="{ED5A4BB4-BF02-496A-94AC-99AF0508A811}"/>
    <cellStyle name="Komórka zaznaczona 2 8 7 13 2" xfId="24976" xr:uid="{BEAD0AE2-E258-4647-80B1-F531E4EBBFE0}"/>
    <cellStyle name="Komórka zaznaczona 2 8 7 13 3" xfId="36956" xr:uid="{7DCF8E4F-2117-41B1-A265-E2FDDC0B3F12}"/>
    <cellStyle name="Komórka zaznaczona 2 8 7 13 4" xfId="46077" xr:uid="{1B2F4F32-7F81-4784-B504-78604C61F643}"/>
    <cellStyle name="Komórka zaznaczona 2 8 7 14" xfId="9281" xr:uid="{28649599-14A3-4DB5-A4D3-5608F4CA0CA7}"/>
    <cellStyle name="Komórka zaznaczona 2 8 7 14 2" xfId="25459" xr:uid="{7AF298B4-BA2B-4CF0-AD34-962054695B60}"/>
    <cellStyle name="Komórka zaznaczona 2 8 7 14 3" xfId="37405" xr:uid="{D8691054-54C6-439D-A453-A09B9699791A}"/>
    <cellStyle name="Komórka zaznaczona 2 8 7 14 4" xfId="46296" xr:uid="{9528F965-72DE-4485-BD04-9A1529518FAE}"/>
    <cellStyle name="Komórka zaznaczona 2 8 7 15" xfId="9736" xr:uid="{AF5C647D-886C-45FD-8168-AEA0F3D14C9F}"/>
    <cellStyle name="Komórka zaznaczona 2 8 7 15 2" xfId="25874" xr:uid="{7B1C5CFB-E1DF-4382-B9B8-7EC6FDE2E425}"/>
    <cellStyle name="Komórka zaznaczona 2 8 7 15 3" xfId="37765" xr:uid="{05D5C4CD-3358-4DBA-B1B8-D7FB948A4723}"/>
    <cellStyle name="Komórka zaznaczona 2 8 7 15 4" xfId="46521" xr:uid="{0BFDE31F-CE67-44B1-A5D1-D2BF46768C1C}"/>
    <cellStyle name="Komórka zaznaczona 2 8 7 16" xfId="6371" xr:uid="{7BA9EF98-19EA-435B-B02A-8A5C6E874137}"/>
    <cellStyle name="Komórka zaznaczona 2 8 7 16 2" xfId="22662" xr:uid="{51A44033-F865-467C-ACAB-F9C364C2266D}"/>
    <cellStyle name="Komórka zaznaczona 2 8 7 16 3" xfId="34775" xr:uid="{1BAF0054-E505-4AFB-8E07-2CBFCDF58DD4}"/>
    <cellStyle name="Komórka zaznaczona 2 8 7 16 4" xfId="44947" xr:uid="{1E8F647A-54BC-4348-916B-731715BC6D19}"/>
    <cellStyle name="Komórka zaznaczona 2 8 7 17" xfId="10178" xr:uid="{FD183179-5713-46B0-A0A8-8487A42988B0}"/>
    <cellStyle name="Komórka zaznaczona 2 8 7 17 2" xfId="26285" xr:uid="{366482BA-A972-4800-A6C1-93757EF5ADB2}"/>
    <cellStyle name="Komórka zaznaczona 2 8 7 17 3" xfId="38133" xr:uid="{07CE9CCE-88CB-4513-8CC0-5F33B9863B9F}"/>
    <cellStyle name="Komórka zaznaczona 2 8 7 17 4" xfId="46682" xr:uid="{5A07BB6F-84B4-4D0A-9622-5CC55A2D2356}"/>
    <cellStyle name="Komórka zaznaczona 2 8 7 18" xfId="6394" xr:uid="{1A8F3D36-E8F7-4765-B92C-4FD7E6C14409}"/>
    <cellStyle name="Komórka zaznaczona 2 8 7 19" xfId="11992" xr:uid="{A134ED85-ED7C-4FED-9C57-8FA9FB1CDCFE}"/>
    <cellStyle name="Komórka zaznaczona 2 8 7 19 2" xfId="27717" xr:uid="{52DA6FEC-DB08-4F64-A10B-0C8D78F829B4}"/>
    <cellStyle name="Komórka zaznaczona 2 8 7 19 3" xfId="39283" xr:uid="{B824A4BD-AB13-4B29-988D-FA0F7BE9686B}"/>
    <cellStyle name="Komórka zaznaczona 2 8 7 19 4" xfId="47201" xr:uid="{39EC3AF8-1974-48C7-80D6-6C402903E865}"/>
    <cellStyle name="Komórka zaznaczona 2 8 7 2" xfId="3100" xr:uid="{4E9CFC27-3512-459E-B632-873DDCEACB96}"/>
    <cellStyle name="Komórka zaznaczona 2 8 7 2 2" xfId="19493" xr:uid="{0FA7C03F-0F36-4259-90A9-5E2CB3C8CD92}"/>
    <cellStyle name="Komórka zaznaczona 2 8 7 2 3" xfId="26392" xr:uid="{4557064C-2038-427F-BF51-AEF76F5AAB0B}"/>
    <cellStyle name="Komórka zaznaczona 2 8 7 2 4" xfId="38487" xr:uid="{F4270F58-7543-4A6A-AE2D-7E8C9B580344}"/>
    <cellStyle name="Komórka zaznaczona 2 8 7 20" xfId="12526" xr:uid="{5D80609D-6796-429C-9942-0D0149F14614}"/>
    <cellStyle name="Komórka zaznaczona 2 8 7 20 2" xfId="28240" xr:uid="{4572D376-F4BF-4FA4-9AB3-1EA9015501FB}"/>
    <cellStyle name="Komórka zaznaczona 2 8 7 20 3" xfId="39791" xr:uid="{3A5795D1-37B7-4B09-9E77-99C3F873E417}"/>
    <cellStyle name="Komórka zaznaczona 2 8 7 20 4" xfId="47369" xr:uid="{3A132146-D3A0-42E8-B97B-A3ADE0ECFAC2}"/>
    <cellStyle name="Komórka zaznaczona 2 8 7 21" xfId="13027" xr:uid="{86632A11-41F3-4D19-85FA-45B76A56DD70}"/>
    <cellStyle name="Komórka zaznaczona 2 8 7 21 2" xfId="28721" xr:uid="{899DAC1B-D681-4F78-BBD5-B302AB9E0268}"/>
    <cellStyle name="Komórka zaznaczona 2 8 7 21 3" xfId="40240" xr:uid="{54DFDE41-93D2-471F-88F4-B7DF5BB2B21D}"/>
    <cellStyle name="Komórka zaznaczona 2 8 7 21 4" xfId="47544" xr:uid="{39F12FF9-A0CE-48AF-885A-E49FD78894CF}"/>
    <cellStyle name="Komórka zaznaczona 2 8 7 22" xfId="7798" xr:uid="{224BA57B-639F-4FEC-BFC8-2FFDBFB57B7B}"/>
    <cellStyle name="Komórka zaznaczona 2 8 7 22 2" xfId="24031" xr:uid="{E0DD350A-4ABC-4451-A195-AF5FC4EC7D41}"/>
    <cellStyle name="Komórka zaznaczona 2 8 7 22 3" xfId="36053" xr:uid="{1BDE4793-8887-4E31-9CD3-A6BD475CCD94}"/>
    <cellStyle name="Komórka zaznaczona 2 8 7 22 4" xfId="45575" xr:uid="{BF77DAE9-9292-4A84-8DD2-CFED398D8890}"/>
    <cellStyle name="Komórka zaznaczona 2 8 7 23" xfId="14470" xr:uid="{05856773-2A3F-48DB-A1F5-C0066B4B2E5A}"/>
    <cellStyle name="Komórka zaznaczona 2 8 7 23 2" xfId="29986" xr:uid="{E8285A7D-DAA0-466F-8524-BB9B489ED362}"/>
    <cellStyle name="Komórka zaznaczona 2 8 7 23 3" xfId="41359" xr:uid="{F8313A94-773E-465D-A707-9E7D195C4E9D}"/>
    <cellStyle name="Komórka zaznaczona 2 8 7 23 4" xfId="48219" xr:uid="{BEBCF703-F56E-4526-88E5-D91C88FBC0CA}"/>
    <cellStyle name="Komórka zaznaczona 2 8 7 24" xfId="14561" xr:uid="{2138F431-DCBC-4F87-813A-0EEC08C5CD56}"/>
    <cellStyle name="Komórka zaznaczona 2 8 7 24 2" xfId="30077" xr:uid="{E6328B27-E096-496C-ACEC-88D7DA26B317}"/>
    <cellStyle name="Komórka zaznaczona 2 8 7 24 3" xfId="41450" xr:uid="{4C899824-7955-4238-9079-4EA1BF0B329E}"/>
    <cellStyle name="Komórka zaznaczona 2 8 7 24 4" xfId="48281" xr:uid="{697E1823-5818-4E44-8DAB-B6E7752AF6C0}"/>
    <cellStyle name="Komórka zaznaczona 2 8 7 25" xfId="14451" xr:uid="{2191918B-C5FF-4D18-9E28-B62CFD943E3A}"/>
    <cellStyle name="Komórka zaznaczona 2 8 7 25 2" xfId="29967" xr:uid="{941EED4B-5885-41FE-B272-39521DAD2655}"/>
    <cellStyle name="Komórka zaznaczona 2 8 7 25 3" xfId="41340" xr:uid="{237BE124-756B-469C-B820-193F9E5679C3}"/>
    <cellStyle name="Komórka zaznaczona 2 8 7 25 4" xfId="48205" xr:uid="{A2EAA3F6-1F08-4639-AA94-5DB5217FB952}"/>
    <cellStyle name="Komórka zaznaczona 2 8 7 26" xfId="15152" xr:uid="{AE6F9879-228A-4A54-9AE9-9B0EF95B094A}"/>
    <cellStyle name="Komórka zaznaczona 2 8 7 26 2" xfId="30668" xr:uid="{7620CEEF-645F-4559-A3FC-1294D42AA1E8}"/>
    <cellStyle name="Komórka zaznaczona 2 8 7 26 3" xfId="42041" xr:uid="{16BE25D8-9658-4C9F-B829-D6437CC90216}"/>
    <cellStyle name="Komórka zaznaczona 2 8 7 26 4" xfId="48586" xr:uid="{F5F0852E-0D13-4816-9A7D-C218F4ED1D5E}"/>
    <cellStyle name="Komórka zaznaczona 2 8 7 27" xfId="15564" xr:uid="{26B125BD-3B59-4088-BDAC-1C33FF6AC9C2}"/>
    <cellStyle name="Komórka zaznaczona 2 8 7 27 2" xfId="31080" xr:uid="{194DB52D-10F9-4D43-8AC5-DD71141FF4B2}"/>
    <cellStyle name="Komórka zaznaczona 2 8 7 27 3" xfId="42453" xr:uid="{4BD64483-BAEA-49E7-A247-A526D59E01A6}"/>
    <cellStyle name="Komórka zaznaczona 2 8 7 27 4" xfId="48746" xr:uid="{B3188244-E540-4D44-AB28-86849CED22AE}"/>
    <cellStyle name="Komórka zaznaczona 2 8 7 28" xfId="13854" xr:uid="{C9F72C2E-B854-4DAF-92D6-7AA50A2A14AA}"/>
    <cellStyle name="Komórka zaznaczona 2 8 7 28 2" xfId="29370" xr:uid="{09E2175A-6706-4FCE-860B-2B644C259677}"/>
    <cellStyle name="Komórka zaznaczona 2 8 7 28 3" xfId="40743" xr:uid="{5F25E74A-DEA8-4B03-89B2-8B5FAF2AF84F}"/>
    <cellStyle name="Komórka zaznaczona 2 8 7 28 4" xfId="47841" xr:uid="{DAEE664E-01B2-44B5-8A78-EBE25C92F589}"/>
    <cellStyle name="Komórka zaznaczona 2 8 7 29" xfId="16123" xr:uid="{D7621F59-7293-42AE-B047-2267CB1CD0CA}"/>
    <cellStyle name="Komórka zaznaczona 2 8 7 29 2" xfId="31639" xr:uid="{738BC62E-DAF7-4295-ACAB-1D856321FAB3}"/>
    <cellStyle name="Komórka zaznaczona 2 8 7 29 3" xfId="43012" xr:uid="{F6700C34-AE53-4C45-8270-1F2C174934A0}"/>
    <cellStyle name="Komórka zaznaczona 2 8 7 29 4" xfId="49034" xr:uid="{89DB80B8-7F68-44EC-AA28-70AFA4FCBF5D}"/>
    <cellStyle name="Komórka zaznaczona 2 8 7 3" xfId="3869" xr:uid="{977CA377-CD1B-476C-84DE-8CD1B0C94DB7}"/>
    <cellStyle name="Komórka zaznaczona 2 8 7 3 2" xfId="20250" xr:uid="{BE227D26-73AC-4BA7-B630-3B7B7B53C7E4}"/>
    <cellStyle name="Komórka zaznaczona 2 8 7 3 3" xfId="32329" xr:uid="{F9D7860B-249F-44A0-8EC5-D80010749491}"/>
    <cellStyle name="Komórka zaznaczona 2 8 7 3 4" xfId="27582" xr:uid="{D967DE34-AA4B-4EF5-AF45-45BBC8A844C9}"/>
    <cellStyle name="Komórka zaznaczona 2 8 7 30" xfId="16488" xr:uid="{30CC3547-8A67-425F-9AF8-6DF3F5B6BDEC}"/>
    <cellStyle name="Komórka zaznaczona 2 8 7 30 2" xfId="32004" xr:uid="{1A7D303C-C2EA-4F63-B0F3-A45AC47A2D91}"/>
    <cellStyle name="Komórka zaznaczona 2 8 7 30 3" xfId="43377" xr:uid="{EA68C0F6-DBAF-44AE-921D-1D610C42E570}"/>
    <cellStyle name="Komórka zaznaczona 2 8 7 30 4" xfId="49180" xr:uid="{76931AFB-74AD-48AF-A626-9010A3C24D53}"/>
    <cellStyle name="Komórka zaznaczona 2 8 7 31" xfId="14058" xr:uid="{CF5955B9-22B9-4057-A5A9-75D67873E47A}"/>
    <cellStyle name="Komórka zaznaczona 2 8 7 31 2" xfId="29574" xr:uid="{0F818B0C-3C39-47AB-92E5-66D6B76DD374}"/>
    <cellStyle name="Komórka zaznaczona 2 8 7 31 3" xfId="40947" xr:uid="{6C6CDF80-139C-4E04-89B1-497814D55531}"/>
    <cellStyle name="Komórka zaznaczona 2 8 7 31 4" xfId="47964" xr:uid="{FC58D4A5-1394-4392-B47F-45A5EF8B07B5}"/>
    <cellStyle name="Komórka zaznaczona 2 8 7 32" xfId="17853" xr:uid="{0EF6292D-6D5D-47F2-8D12-C877251300E7}"/>
    <cellStyle name="Komórka zaznaczona 2 8 7 33" xfId="24118" xr:uid="{525703D1-8271-4B43-9B05-1279250D15F6}"/>
    <cellStyle name="Komórka zaznaczona 2 8 7 34" xfId="38703" xr:uid="{53784367-2252-480D-8C09-F1EBD684D2D6}"/>
    <cellStyle name="Komórka zaznaczona 2 8 7 4" xfId="4380" xr:uid="{85DE1B5F-11AB-4BBE-A9EA-B8156E9A54B3}"/>
    <cellStyle name="Komórka zaznaczona 2 8 7 4 2" xfId="20757" xr:uid="{DB6DEE5B-83DB-4984-ABBB-B2F6B52CF836}"/>
    <cellStyle name="Komórka zaznaczona 2 8 7 4 3" xfId="32832" xr:uid="{8886E5D1-C079-4F89-B488-6FE927436BF7}"/>
    <cellStyle name="Komórka zaznaczona 2 8 7 4 4" xfId="43741" xr:uid="{BEEFE646-C65F-4639-9B1A-D7429139ECE5}"/>
    <cellStyle name="Komórka zaznaczona 2 8 7 5" xfId="4925" xr:uid="{C379696B-95FB-4B7B-8E1B-C4684656F41C}"/>
    <cellStyle name="Komórka zaznaczona 2 8 7 5 2" xfId="21297" xr:uid="{CB8D4E16-F9F9-4C82-91C3-031806D524BE}"/>
    <cellStyle name="Komórka zaznaczona 2 8 7 5 3" xfId="33368" xr:uid="{1B662E95-191E-4B8F-9511-21E54B7CB1B5}"/>
    <cellStyle name="Komórka zaznaczona 2 8 7 5 4" xfId="43995" xr:uid="{FBD53F4A-7660-44D9-92AA-1EAD64D09DE4}"/>
    <cellStyle name="Komórka zaznaczona 2 8 7 6" xfId="5339" xr:uid="{3A732390-00B7-4A42-8E8A-91A615891713}"/>
    <cellStyle name="Komórka zaznaczona 2 8 7 6 2" xfId="21705" xr:uid="{65D34446-0F8F-4D29-BE6B-B54FED0562E0}"/>
    <cellStyle name="Komórka zaznaczona 2 8 7 6 3" xfId="33775" xr:uid="{EEC0C549-6E7A-4B40-9C02-10A009BED36C}"/>
    <cellStyle name="Komórka zaznaczona 2 8 7 6 4" xfId="44203" xr:uid="{8B0C15FA-86F8-4F21-8054-4D4EE9B45CCE}"/>
    <cellStyle name="Komórka zaznaczona 2 8 7 7" xfId="5832" xr:uid="{8C8D6255-A379-4EA7-AA56-D76FEC24543C}"/>
    <cellStyle name="Komórka zaznaczona 2 8 7 7 2" xfId="22133" xr:uid="{45E17C41-0EBF-43FE-B1B0-E00AD96E75E5}"/>
    <cellStyle name="Komórka zaznaczona 2 8 7 7 3" xfId="34259" xr:uid="{E23AB2F6-A6F6-4505-B2D0-F2E3141F95A3}"/>
    <cellStyle name="Komórka zaznaczona 2 8 7 7 4" xfId="44626" xr:uid="{E0844A04-D216-4439-B255-F0900C5ED321}"/>
    <cellStyle name="Komórka zaznaczona 2 8 7 8" xfId="4195" xr:uid="{3F9C682C-F82A-4D25-A12B-2387850F3D49}"/>
    <cellStyle name="Komórka zaznaczona 2 8 7 8 2" xfId="20574" xr:uid="{3C215397-C0CC-4E9F-A9CD-EA9B0BD7F472}"/>
    <cellStyle name="Komórka zaznaczona 2 8 7 8 3" xfId="32652" xr:uid="{8DF7002E-0A75-4FC7-BEA6-3240D863442C}"/>
    <cellStyle name="Komórka zaznaczona 2 8 7 8 4" xfId="43645" xr:uid="{17D2D2D1-3474-4738-8986-D18129C18271}"/>
    <cellStyle name="Komórka zaznaczona 2 8 7 9" xfId="5745" xr:uid="{9E4B6E40-D24E-4D5C-8BD2-1D7306D6EDE7}"/>
    <cellStyle name="Komórka zaznaczona 2 8 7 9 2" xfId="22047" xr:uid="{F6E370CC-0030-4838-8C6C-E887F1984F24}"/>
    <cellStyle name="Komórka zaznaczona 2 8 7 9 3" xfId="34176" xr:uid="{C3592EE1-121C-4F2E-808C-E0144D58A574}"/>
    <cellStyle name="Komórka zaznaczona 2 8 7 9 4" xfId="44564" xr:uid="{9D67C80E-E187-4B5B-8C79-6C147D8D5EA3}"/>
    <cellStyle name="Komórka zaznaczona 2 8 8" xfId="1572" xr:uid="{E38916A5-715D-4B9D-9159-E81E369E2E63}"/>
    <cellStyle name="Komórka zaznaczona 2 8 8 10" xfId="7681" xr:uid="{0E2E4D96-1071-4D3C-BE73-59E4988ADC99}"/>
    <cellStyle name="Komórka zaznaczona 2 8 8 10 2" xfId="23917" xr:uid="{F1F02A54-1C94-4A61-A0E7-9A0272114119}"/>
    <cellStyle name="Komórka zaznaczona 2 8 8 10 3" xfId="35958" xr:uid="{9D4E9585-D26E-4C09-B73A-6786F75A454C}"/>
    <cellStyle name="Komórka zaznaczona 2 8 8 10 4" xfId="45504" xr:uid="{B4FE3DAE-1803-4320-9A36-CAD3A3E0622F}"/>
    <cellStyle name="Komórka zaznaczona 2 8 8 11" xfId="7363" xr:uid="{8AF25C5F-8B56-41AC-91EA-EDE081BB32F5}"/>
    <cellStyle name="Komórka zaznaczona 2 8 8 11 2" xfId="23617" xr:uid="{2A86CFC0-9EAA-4A1E-89C5-4769DF46ECAA}"/>
    <cellStyle name="Komórka zaznaczona 2 8 8 11 3" xfId="35692" xr:uid="{491C47EE-1774-4740-9B61-93C9463B91E0}"/>
    <cellStyle name="Komórka zaznaczona 2 8 8 11 4" xfId="45362" xr:uid="{D1168BF4-F302-4552-AB99-03481B4E0FD1}"/>
    <cellStyle name="Komórka zaznaczona 2 8 8 12" xfId="8418" xr:uid="{83FCB613-6E62-43DC-9EF2-E5DB36BE01CE}"/>
    <cellStyle name="Komórka zaznaczona 2 8 8 12 2" xfId="24620" xr:uid="{F149206F-0B6B-4C02-BECD-393694DA6211}"/>
    <cellStyle name="Komórka zaznaczona 2 8 8 12 3" xfId="36611" xr:uid="{83B341DC-EE0F-4F0C-A874-9F9E171303DC}"/>
    <cellStyle name="Komórka zaznaczona 2 8 8 12 4" xfId="45905" xr:uid="{4385CFBC-3EAB-4CCD-AA7D-33D735D7E564}"/>
    <cellStyle name="Komórka zaznaczona 2 8 8 13" xfId="8921" xr:uid="{DC93CA78-9E0A-4E1C-9A48-13048CA7C8E5}"/>
    <cellStyle name="Komórka zaznaczona 2 8 8 13 2" xfId="25114" xr:uid="{B98E223D-1AF5-42DD-8C8F-7AACD12788A6}"/>
    <cellStyle name="Komórka zaznaczona 2 8 8 13 3" xfId="37081" xr:uid="{6E0B0B67-8236-43A7-BDE1-936E688426E7}"/>
    <cellStyle name="Komórka zaznaczona 2 8 8 13 4" xfId="46125" xr:uid="{222408D6-A56A-4A0D-929E-63DB4A622C3A}"/>
    <cellStyle name="Komórka zaznaczona 2 8 8 14" xfId="9418" xr:uid="{9103272A-4E22-4F4E-A438-DB68D1538869}"/>
    <cellStyle name="Komórka zaznaczona 2 8 8 14 2" xfId="25577" xr:uid="{04790CDF-BBAE-4415-9DFB-59774ECCA38C}"/>
    <cellStyle name="Komórka zaznaczona 2 8 8 14 3" xfId="37511" xr:uid="{88D98C7F-247C-4596-9CB6-8A206305F725}"/>
    <cellStyle name="Komórka zaznaczona 2 8 8 14 4" xfId="46349" xr:uid="{0CE4E4F9-CE14-420C-B0C9-862C811690C9}"/>
    <cellStyle name="Komórka zaznaczona 2 8 8 15" xfId="7579" xr:uid="{5DFBBA2B-148A-41BA-84A2-F3774D588803}"/>
    <cellStyle name="Komórka zaznaczona 2 8 8 15 2" xfId="23819" xr:uid="{2A56B096-8815-489C-8B46-C00B811AC072}"/>
    <cellStyle name="Komórka zaznaczona 2 8 8 15 3" xfId="35873" xr:uid="{BB320392-5BD8-4B73-97B1-F34E31B778D0}"/>
    <cellStyle name="Komórka zaznaczona 2 8 8 15 4" xfId="45448" xr:uid="{637BEFBD-EDB1-40B7-B167-6892395C7183}"/>
    <cellStyle name="Komórka zaznaczona 2 8 8 16" xfId="5961" xr:uid="{AAAF7EBE-D576-4647-AE0D-2EC9F109010F}"/>
    <cellStyle name="Komórka zaznaczona 2 8 8 16 2" xfId="22261" xr:uid="{08932812-6DFE-4935-B300-2AA8440D4092}"/>
    <cellStyle name="Komórka zaznaczona 2 8 8 16 3" xfId="34380" xr:uid="{861F226A-284A-4EB2-A168-CAD4A5CCAF6B}"/>
    <cellStyle name="Komórka zaznaczona 2 8 8 16 4" xfId="44702" xr:uid="{5EDACC11-9D55-41E7-AC93-1654767C11E4}"/>
    <cellStyle name="Komórka zaznaczona 2 8 8 17" xfId="10317" xr:uid="{92281742-E0E9-4B89-9EC0-EC2AB43DBA1F}"/>
    <cellStyle name="Komórka zaznaczona 2 8 8 17 2" xfId="26420" xr:uid="{A20A3F9A-93F0-4D76-B41D-37D7E0C3D677}"/>
    <cellStyle name="Komórka zaznaczona 2 8 8 17 3" xfId="38259" xr:uid="{25F78719-71C4-476A-A9CA-8091DA106231}"/>
    <cellStyle name="Komórka zaznaczona 2 8 8 17 4" xfId="46724" xr:uid="{6C2CF244-7802-489E-96BC-0502360FA564}"/>
    <cellStyle name="Komórka zaznaczona 2 8 8 18" xfId="5778" xr:uid="{D9D276EE-E969-4D8D-BB8C-6219FD76A992}"/>
    <cellStyle name="Komórka zaznaczona 2 8 8 19" xfId="12129" xr:uid="{669C5C37-E3ED-4156-BB6D-45C9FF078D11}"/>
    <cellStyle name="Komórka zaznaczona 2 8 8 19 2" xfId="27850" xr:uid="{B676BEB0-09A6-4D11-B879-5EFC21B4E9A8}"/>
    <cellStyle name="Komórka zaznaczona 2 8 8 19 3" xfId="39414" xr:uid="{7F8D3A41-2FA1-4731-A3C5-DE67404CA42A}"/>
    <cellStyle name="Komórka zaznaczona 2 8 8 19 4" xfId="47237" xr:uid="{DECD4552-13EC-4373-BDFB-62DC41D6C9E9}"/>
    <cellStyle name="Komórka zaznaczona 2 8 8 2" xfId="3241" xr:uid="{F7829223-2A73-44BC-B29D-E3A2B39387FE}"/>
    <cellStyle name="Komórka zaznaczona 2 8 8 2 2" xfId="19634" xr:uid="{88FCCC65-061D-4F4C-B692-70EED78A37B1}"/>
    <cellStyle name="Komórka zaznaczona 2 8 8 2 3" xfId="29004" xr:uid="{15A7E2B1-6408-49F0-94A8-F9362888AB2B}"/>
    <cellStyle name="Komórka zaznaczona 2 8 8 2 4" xfId="36041" xr:uid="{02204F5C-B97E-44F2-A583-CF31E9C76242}"/>
    <cellStyle name="Komórka zaznaczona 2 8 8 20" xfId="12664" xr:uid="{E9460B46-6273-464F-82A5-299C372F7CA2}"/>
    <cellStyle name="Komórka zaznaczona 2 8 8 20 2" xfId="28378" xr:uid="{7ABB52AB-8EE9-4BA2-9D8A-6E590A364DCD}"/>
    <cellStyle name="Komórka zaznaczona 2 8 8 20 3" xfId="39922" xr:uid="{C6A87CAF-F663-4C8B-9D20-ADA89F6F6F26}"/>
    <cellStyle name="Komórka zaznaczona 2 8 8 20 4" xfId="47407" xr:uid="{5E33F758-FF1D-48A9-A08B-AC8695736546}"/>
    <cellStyle name="Komórka zaznaczona 2 8 8 21" xfId="13157" xr:uid="{7CB0938A-9AFB-47BA-A977-B7004AB56EE9}"/>
    <cellStyle name="Komórka zaznaczona 2 8 8 21 2" xfId="28831" xr:uid="{D09B81C0-0A13-4176-90B5-274953255DF9}"/>
    <cellStyle name="Komórka zaznaczona 2 8 8 21 3" xfId="40326" xr:uid="{E1F3923C-30CC-44D7-A52F-E80022C3AD6A}"/>
    <cellStyle name="Komórka zaznaczona 2 8 8 21 4" xfId="47592" xr:uid="{392FCABA-BD29-4CA9-8F66-C6CD69211FC9}"/>
    <cellStyle name="Komórka zaznaczona 2 8 8 22" xfId="9653" xr:uid="{BCC652B4-9741-41B4-AB9D-D2D070C0BBD6}"/>
    <cellStyle name="Komórka zaznaczona 2 8 8 22 2" xfId="25799" xr:uid="{8AF2A392-4693-4367-B149-E9D88200A9E4}"/>
    <cellStyle name="Komórka zaznaczona 2 8 8 22 3" xfId="37701" xr:uid="{8B1570C8-5F45-49DD-84C1-D68AF3FFF650}"/>
    <cellStyle name="Komórka zaznaczona 2 8 8 22 4" xfId="46481" xr:uid="{75F60A16-0800-4B0C-B462-F66F8D25B299}"/>
    <cellStyle name="Komórka zaznaczona 2 8 8 23" xfId="14590" xr:uid="{A60FED5F-C8EA-4139-AF9E-FEADF6107129}"/>
    <cellStyle name="Komórka zaznaczona 2 8 8 23 2" xfId="30106" xr:uid="{74726769-5626-407B-ABF9-B4390F60A0BE}"/>
    <cellStyle name="Komórka zaznaczona 2 8 8 23 3" xfId="41479" xr:uid="{A421E6A5-E7DC-456D-8B32-98D6806A3C7A}"/>
    <cellStyle name="Komórka zaznaczona 2 8 8 23 4" xfId="48295" xr:uid="{9DD3225D-288A-4988-9961-3C5CDE42EF36}"/>
    <cellStyle name="Komórka zaznaczona 2 8 8 24" xfId="13167" xr:uid="{E79CF632-8758-40D8-BB47-7457F5AEA805}"/>
    <cellStyle name="Komórka zaznaczona 2 8 8 24 2" xfId="28838" xr:uid="{99F7E3C3-996D-41DE-9687-4E0E02C0B37F}"/>
    <cellStyle name="Komórka zaznaczona 2 8 8 24 3" xfId="40331" xr:uid="{1F109583-CA37-42A5-9DF8-92B8CFD4659F}"/>
    <cellStyle name="Komórka zaznaczona 2 8 8 24 4" xfId="47593" xr:uid="{21BA4DFD-B798-4723-A0B6-EA3B569C2BC9}"/>
    <cellStyle name="Komórka zaznaczona 2 8 8 25" xfId="13818" xr:uid="{8E71A14D-4608-4B08-9309-877A9FAADC22}"/>
    <cellStyle name="Komórka zaznaczona 2 8 8 25 2" xfId="29334" xr:uid="{681D3FDE-311B-4617-879C-65B7D9A4A3E4}"/>
    <cellStyle name="Komórka zaznaczona 2 8 8 25 3" xfId="40707" xr:uid="{121C5C53-A96B-47E0-B1EC-6E341CC94276}"/>
    <cellStyle name="Komórka zaznaczona 2 8 8 25 4" xfId="47815" xr:uid="{B5738DE3-478A-424D-BBC0-1B41D678275D}"/>
    <cellStyle name="Komórka zaznaczona 2 8 8 26" xfId="15279" xr:uid="{F1718C8E-8A42-4AA0-9296-84CD8EE3DC32}"/>
    <cellStyle name="Komórka zaznaczona 2 8 8 26 2" xfId="30795" xr:uid="{EA7829EB-C2DB-47E3-AEE7-15860F3B3F79}"/>
    <cellStyle name="Komórka zaznaczona 2 8 8 26 3" xfId="42168" xr:uid="{AE6322F4-EFEF-4AB5-B5B8-370E75C4F38D}"/>
    <cellStyle name="Komórka zaznaczona 2 8 8 26 4" xfId="48617" xr:uid="{1FA8A5C4-5101-4AF0-80A4-5BEDCAC13D53}"/>
    <cellStyle name="Komórka zaznaczona 2 8 8 27" xfId="15632" xr:uid="{896B377E-3965-47BB-A013-4C243215F67E}"/>
    <cellStyle name="Komórka zaznaczona 2 8 8 27 2" xfId="31148" xr:uid="{F104EA20-84F7-4F99-9F27-718BFAD885C2}"/>
    <cellStyle name="Komórka zaznaczona 2 8 8 27 3" xfId="42521" xr:uid="{16C506DB-CB44-485F-A4EE-CB64448B8AF8}"/>
    <cellStyle name="Komórka zaznaczona 2 8 8 27 4" xfId="48801" xr:uid="{CB4FADF5-6F75-4DCB-807A-6044B6D6A82B}"/>
    <cellStyle name="Komórka zaznaczona 2 8 8 28" xfId="14733" xr:uid="{C661F5FE-6C7F-4DC0-964B-973B84F12061}"/>
    <cellStyle name="Komórka zaznaczona 2 8 8 28 2" xfId="30249" xr:uid="{98D0ACF0-CF41-45AA-9BC6-A20ED731ADC8}"/>
    <cellStyle name="Komórka zaznaczona 2 8 8 28 3" xfId="41622" xr:uid="{72CFF9A0-DA8A-402B-A7E3-37D736E224F4}"/>
    <cellStyle name="Komórka zaznaczona 2 8 8 28 4" xfId="48394" xr:uid="{5D6F4A62-9BA2-4310-B32C-BF55EB476105}"/>
    <cellStyle name="Komórka zaznaczona 2 8 8 29" xfId="16235" xr:uid="{EF1BD835-8611-4C9F-B141-00EB1329BD09}"/>
    <cellStyle name="Komórka zaznaczona 2 8 8 29 2" xfId="31751" xr:uid="{BCF51310-0EE4-4E0D-AEE4-ED4077F12BC9}"/>
    <cellStyle name="Komórka zaznaczona 2 8 8 29 3" xfId="43124" xr:uid="{BE6DD6A4-D535-48A1-B3D4-176FC0503DA0}"/>
    <cellStyle name="Komórka zaznaczona 2 8 8 29 4" xfId="49063" xr:uid="{0325890B-0807-4D22-B36F-935B99289E6D}"/>
    <cellStyle name="Komórka zaznaczona 2 8 8 3" xfId="4009" xr:uid="{05FD1C37-FD04-4829-895D-F2BF3AA3E3BF}"/>
    <cellStyle name="Komórka zaznaczona 2 8 8 3 2" xfId="20388" xr:uid="{12C87BEE-C27D-4BE5-B71A-7E0E6205119A}"/>
    <cellStyle name="Komórka zaznaczona 2 8 8 3 3" xfId="32466" xr:uid="{95E39055-C440-4F94-843E-8B1CB7B2F230}"/>
    <cellStyle name="Komórka zaznaczona 2 8 8 3 4" xfId="28734" xr:uid="{1F080124-18F2-4D44-8C4F-97A0D784D0DD}"/>
    <cellStyle name="Komórka zaznaczona 2 8 8 30" xfId="16516" xr:uid="{ED7B0A81-6678-4BE3-86EA-7FCE173B3000}"/>
    <cellStyle name="Komórka zaznaczona 2 8 8 30 2" xfId="32032" xr:uid="{79CE27E5-8EE1-4D16-B5E7-FD99F730AED4}"/>
    <cellStyle name="Komórka zaznaczona 2 8 8 30 3" xfId="43405" xr:uid="{3779A7FD-A450-4A72-BD79-FE4E1512F03A}"/>
    <cellStyle name="Komórka zaznaczona 2 8 8 30 4" xfId="49207" xr:uid="{3B309A45-6E08-4A90-B7C0-5E4D04898EEA}"/>
    <cellStyle name="Komórka zaznaczona 2 8 8 31" xfId="16616" xr:uid="{A27949CC-9D7D-4318-9E4B-59877890B047}"/>
    <cellStyle name="Komórka zaznaczona 2 8 8 31 2" xfId="32132" xr:uid="{B8A4ABC0-87C1-459B-8615-487FECD0C51A}"/>
    <cellStyle name="Komórka zaznaczona 2 8 8 31 3" xfId="43505" xr:uid="{47141DFC-4892-4D08-80DA-44A5035F98C0}"/>
    <cellStyle name="Komórka zaznaczona 2 8 8 31 4" xfId="49302" xr:uid="{D3B2CAFA-1130-4CDB-8BF3-2C2520B8A7BB}"/>
    <cellStyle name="Komórka zaznaczona 2 8 8 32" xfId="17994" xr:uid="{A4579445-BC57-4CDB-BD57-658DA7E26D56}"/>
    <cellStyle name="Komórka zaznaczona 2 8 8 33" xfId="21888" xr:uid="{91ED5B72-C3BC-46A7-A82E-141FC49E248B}"/>
    <cellStyle name="Komórka zaznaczona 2 8 8 34" xfId="37414" xr:uid="{AF7BFE1A-4351-4223-9962-D4C508508D75}"/>
    <cellStyle name="Komórka zaznaczona 2 8 8 4" xfId="4509" xr:uid="{3EABBBA2-5C4E-4ED3-9859-C96F10EEFC78}"/>
    <cellStyle name="Komórka zaznaczona 2 8 8 4 2" xfId="20885" xr:uid="{4629124B-F36F-41A1-A4CE-AA86E8526B7E}"/>
    <cellStyle name="Komórka zaznaczona 2 8 8 4 3" xfId="32960" xr:uid="{751F3BBE-6431-4CDC-86E4-48B718B22C12}"/>
    <cellStyle name="Komórka zaznaczona 2 8 8 4 4" xfId="43798" xr:uid="{A88A8D5C-92D3-4A1C-B44B-9894963B8E3A}"/>
    <cellStyle name="Komórka zaznaczona 2 8 8 5" xfId="5060" xr:uid="{7973B9CF-138B-4F0A-93E2-51055BF9C750}"/>
    <cellStyle name="Komórka zaznaczona 2 8 8 5 2" xfId="21432" xr:uid="{C4AF3336-F2E5-4A25-BCB7-F0AB6F8CB2C4}"/>
    <cellStyle name="Komórka zaznaczona 2 8 8 5 3" xfId="33500" xr:uid="{E287CEA6-0CA7-44F9-979A-982CB534E460}"/>
    <cellStyle name="Komórka zaznaczona 2 8 8 5 4" xfId="44043" xr:uid="{F60FB188-9681-49F7-8E29-D5FAB522245A}"/>
    <cellStyle name="Komórka zaznaczona 2 8 8 6" xfId="5478" xr:uid="{2DE166E5-0979-48B9-9F02-FF14F100770F}"/>
    <cellStyle name="Komórka zaznaczona 2 8 8 6 2" xfId="21819" xr:uid="{AF039D46-04D6-47EE-9902-32AB95DFB22C}"/>
    <cellStyle name="Komórka zaznaczona 2 8 8 6 3" xfId="33911" xr:uid="{992C363E-7C3E-42CA-AE0A-875A64C2900D}"/>
    <cellStyle name="Komórka zaznaczona 2 8 8 6 4" xfId="44317" xr:uid="{BC5F7CA7-F511-491D-846D-E6066708279A}"/>
    <cellStyle name="Komórka zaznaczona 2 8 8 7" xfId="5958" xr:uid="{0BA4085F-E17B-42F8-BD80-82C315FC4157}"/>
    <cellStyle name="Komórka zaznaczona 2 8 8 7 2" xfId="22258" xr:uid="{C2F71979-86AF-4C68-8DA6-E2D4A55C5105}"/>
    <cellStyle name="Komórka zaznaczona 2 8 8 7 3" xfId="34378" xr:uid="{3705529A-8A4B-4C61-83B3-07BA367272FE}"/>
    <cellStyle name="Komórka zaznaczona 2 8 8 7 4" xfId="44700" xr:uid="{7282BC83-C58C-4FCD-8516-909298F91127}"/>
    <cellStyle name="Komórka zaznaczona 2 8 8 8" xfId="5923" xr:uid="{C356054E-FAE7-4530-8A59-EAE50F413D25}"/>
    <cellStyle name="Komórka zaznaczona 2 8 8 8 2" xfId="22224" xr:uid="{C984BA33-9043-4AC9-9E72-83B4254F4687}"/>
    <cellStyle name="Komórka zaznaczona 2 8 8 8 3" xfId="34345" xr:uid="{9A068F20-A8A6-487C-8679-A2A05717B5A0}"/>
    <cellStyle name="Komórka zaznaczona 2 8 8 8 4" xfId="44680" xr:uid="{FCA67D70-B5DE-45E7-82E5-11B3427CAD94}"/>
    <cellStyle name="Komórka zaznaczona 2 8 8 9" xfId="6350" xr:uid="{B56DFB9D-9D4C-4F14-B6EA-EFBC73DC2FCC}"/>
    <cellStyle name="Komórka zaznaczona 2 8 8 9 2" xfId="22642" xr:uid="{665F3E28-B338-4FD7-AC2A-10BBAF046A5E}"/>
    <cellStyle name="Komórka zaznaczona 2 8 8 9 3" xfId="34755" xr:uid="{C5FEB265-DB22-4C66-B8FA-3FEF901127C2}"/>
    <cellStyle name="Komórka zaznaczona 2 8 8 9 4" xfId="44935" xr:uid="{4A33FED2-6177-4982-AD21-2AA4FF58B70B}"/>
    <cellStyle name="Komórka zaznaczona 2 8 9" xfId="1564" xr:uid="{9EA7F88F-E936-4D17-96ED-B8E653C3C24F}"/>
    <cellStyle name="Komórka zaznaczona 2 8 9 10" xfId="7673" xr:uid="{2A4D813A-35F8-4ABE-AED5-2699C34FE879}"/>
    <cellStyle name="Komórka zaznaczona 2 8 9 10 2" xfId="23909" xr:uid="{8950927B-E2E4-44A0-B8C4-86FD72FEC94B}"/>
    <cellStyle name="Komórka zaznaczona 2 8 9 10 3" xfId="35951" xr:uid="{57F9674F-12E3-4ABA-BB3C-AA98FA71FABA}"/>
    <cellStyle name="Komórka zaznaczona 2 8 9 10 4" xfId="45498" xr:uid="{E8BD7133-E35F-4A9F-B72B-BD68EB3AE628}"/>
    <cellStyle name="Komórka zaznaczona 2 8 9 11" xfId="7612" xr:uid="{FCD7246B-39B8-4EBE-B773-1C2CB8D6169E}"/>
    <cellStyle name="Komórka zaznaczona 2 8 9 11 2" xfId="23851" xr:uid="{1EC3A972-1C24-40B4-A2F5-D174578247E5}"/>
    <cellStyle name="Komórka zaznaczona 2 8 9 11 3" xfId="35903" xr:uid="{7A5C90DF-E1A0-4502-BF39-1350E6E6E614}"/>
    <cellStyle name="Komórka zaznaczona 2 8 9 11 4" xfId="45466" xr:uid="{0B96A6E3-B6AB-40FF-8B4E-0B55DE4CC9CE}"/>
    <cellStyle name="Komórka zaznaczona 2 8 9 12" xfId="8410" xr:uid="{EE3459D5-7868-452A-8BE0-77BE5DE9B036}"/>
    <cellStyle name="Komórka zaznaczona 2 8 9 12 2" xfId="24612" xr:uid="{90DB0320-B7F0-44FF-B47A-B992BB370DBB}"/>
    <cellStyle name="Komórka zaznaczona 2 8 9 12 3" xfId="36603" xr:uid="{21A3D3A9-FE6D-4470-85E8-215644AA46B6}"/>
    <cellStyle name="Komórka zaznaczona 2 8 9 12 4" xfId="45901" xr:uid="{0F7ACD9A-4438-4B45-B505-ED2E1D2D80F5}"/>
    <cellStyle name="Komórka zaznaczona 2 8 9 13" xfId="8913" xr:uid="{178DBFAC-A73E-4D79-842D-241BF8C366D7}"/>
    <cellStyle name="Komórka zaznaczona 2 8 9 13 2" xfId="25106" xr:uid="{8DE158C8-4A91-4DDB-9A54-F853F72C75B1}"/>
    <cellStyle name="Komórka zaznaczona 2 8 9 13 3" xfId="37073" xr:uid="{0284BDAD-1B46-44FD-859D-7923E81C6052}"/>
    <cellStyle name="Komórka zaznaczona 2 8 9 13 4" xfId="46121" xr:uid="{54CB2BDC-37EA-4583-89BF-939E076F027D}"/>
    <cellStyle name="Komórka zaznaczona 2 8 9 14" xfId="9410" xr:uid="{E05829A2-E674-4FA1-8FE9-7C6D26D1A424}"/>
    <cellStyle name="Komórka zaznaczona 2 8 9 14 2" xfId="25570" xr:uid="{30A22A18-F16F-41C3-B726-AE9B52878C49}"/>
    <cellStyle name="Komórka zaznaczona 2 8 9 14 3" xfId="37504" xr:uid="{3EC7B717-0019-485F-9DC4-44CF60F227B9}"/>
    <cellStyle name="Komórka zaznaczona 2 8 9 14 4" xfId="46343" xr:uid="{A710F92D-95F2-4F7C-8289-9047E3512120}"/>
    <cellStyle name="Komórka zaznaczona 2 8 9 15" xfId="9212" xr:uid="{5CC2CB45-D613-4534-96F9-7BC079FC6B3D}"/>
    <cellStyle name="Komórka zaznaczona 2 8 9 15 2" xfId="25396" xr:uid="{416C69A5-86EB-44C2-B448-E35C834DC28A}"/>
    <cellStyle name="Komórka zaznaczona 2 8 9 15 3" xfId="37350" xr:uid="{C9FC70B7-35F6-4E50-827D-C8E3655CAE42}"/>
    <cellStyle name="Komórka zaznaczona 2 8 9 15 4" xfId="46261" xr:uid="{08D81B49-22CB-490E-A37E-CBCB8E4198BE}"/>
    <cellStyle name="Komórka zaznaczona 2 8 9 16" xfId="8303" xr:uid="{909D3023-BC74-4677-AFD3-8223EB39F993}"/>
    <cellStyle name="Komórka zaznaczona 2 8 9 16 2" xfId="24518" xr:uid="{0810B106-EA32-4C50-BDFA-86810A4148B6}"/>
    <cellStyle name="Komórka zaznaczona 2 8 9 16 3" xfId="36513" xr:uid="{24AB10E6-CC3E-454A-9C65-07D6FFAC191D}"/>
    <cellStyle name="Komórka zaznaczona 2 8 9 16 4" xfId="45854" xr:uid="{77F84BAF-62DA-4C2B-B8BB-29C2E48E5C39}"/>
    <cellStyle name="Komórka zaznaczona 2 8 9 17" xfId="10309" xr:uid="{79E3E235-B158-4B87-8D12-DEC84B0498F7}"/>
    <cellStyle name="Komórka zaznaczona 2 8 9 17 2" xfId="26412" xr:uid="{C064AD9A-E0EC-4A29-AE9F-D5E662D55E2C}"/>
    <cellStyle name="Komórka zaznaczona 2 8 9 17 3" xfId="38251" xr:uid="{F9E9543C-F2BE-4994-9F67-695119AB17B5}"/>
    <cellStyle name="Komórka zaznaczona 2 8 9 17 4" xfId="46720" xr:uid="{B7E41670-A787-45D9-8CAD-C3DB2D6CB178}"/>
    <cellStyle name="Komórka zaznaczona 2 8 9 18" xfId="2551" xr:uid="{0C3C61EB-23A4-4D86-9917-62EEE27B83C5}"/>
    <cellStyle name="Komórka zaznaczona 2 8 9 19" xfId="12121" xr:uid="{0982A828-60AD-491F-964C-E179A36D8DB4}"/>
    <cellStyle name="Komórka zaznaczona 2 8 9 19 2" xfId="27842" xr:uid="{A06062E2-440F-4B9E-83FC-8A54027328BF}"/>
    <cellStyle name="Komórka zaznaczona 2 8 9 19 3" xfId="39406" xr:uid="{4A31DD46-8BE6-4170-B884-BB3CB9D56C47}"/>
    <cellStyle name="Komórka zaznaczona 2 8 9 19 4" xfId="47233" xr:uid="{C99FAF09-D658-4FDE-BE4E-F75DE8E2D0FF}"/>
    <cellStyle name="Komórka zaznaczona 2 8 9 2" xfId="3233" xr:uid="{7BCB4495-24FE-472E-A3C0-371B37895372}"/>
    <cellStyle name="Komórka zaznaczona 2 8 9 2 2" xfId="19626" xr:uid="{892C0507-5B09-4D32-989C-69FB69A77745}"/>
    <cellStyle name="Komórka zaznaczona 2 8 9 2 3" xfId="26908" xr:uid="{ADD4818A-83BC-4EA6-8686-F1FFB33AF411}"/>
    <cellStyle name="Komórka zaznaczona 2 8 9 2 4" xfId="34832" xr:uid="{33448B24-8624-4F3A-A86B-544496A647F4}"/>
    <cellStyle name="Komórka zaznaczona 2 8 9 20" xfId="12656" xr:uid="{CF364C48-2261-4AA7-A49E-8FCBAD8F9AB8}"/>
    <cellStyle name="Komórka zaznaczona 2 8 9 20 2" xfId="28370" xr:uid="{1F7BFCBB-81EB-4640-B1C4-47E2C3E4B652}"/>
    <cellStyle name="Komórka zaznaczona 2 8 9 20 3" xfId="39914" xr:uid="{623169C7-0339-4638-AB41-6D16905EF1E8}"/>
    <cellStyle name="Komórka zaznaczona 2 8 9 20 4" xfId="47403" xr:uid="{BE6059FB-59C7-4781-8F9A-0C04E90E2AE0}"/>
    <cellStyle name="Komórka zaznaczona 2 8 9 21" xfId="13149" xr:uid="{ACEE9603-2E70-4F3B-9394-603EA4C4038E}"/>
    <cellStyle name="Komórka zaznaczona 2 8 9 21 2" xfId="28823" xr:uid="{A7620D19-A3B8-4492-A2FA-9C5E1BA42FE6}"/>
    <cellStyle name="Komórka zaznaczona 2 8 9 21 3" xfId="40320" xr:uid="{E1E062F8-D9D8-47F0-AAFC-9F849D0C21D9}"/>
    <cellStyle name="Komórka zaznaczona 2 8 9 21 4" xfId="47587" xr:uid="{0CC4CE50-1CCA-4988-82B9-FF807EB87C38}"/>
    <cellStyle name="Komórka zaznaczona 2 8 9 22" xfId="11187" xr:uid="{19110DFC-BD6C-4919-B922-2EEA44104BE9}"/>
    <cellStyle name="Komórka zaznaczona 2 8 9 22 2" xfId="27002" xr:uid="{813D3D14-521F-44C4-A27D-70F2829741C6}"/>
    <cellStyle name="Komórka zaznaczona 2 8 9 22 3" xfId="38646" xr:uid="{35BD4B0E-48FF-4D99-96EF-CCB507F5A00D}"/>
    <cellStyle name="Komórka zaznaczona 2 8 9 22 4" xfId="46903" xr:uid="{9E5FE68E-E4CB-41B2-B1CD-5784D194088B}"/>
    <cellStyle name="Komórka zaznaczona 2 8 9 23" xfId="14643" xr:uid="{EA36428E-84DF-4635-B1EC-1D7DC884E023}"/>
    <cellStyle name="Komórka zaznaczona 2 8 9 23 2" xfId="30159" xr:uid="{280507AE-43B6-4812-9D6F-A6E8CD8E7007}"/>
    <cellStyle name="Komórka zaznaczona 2 8 9 23 3" xfId="41532" xr:uid="{4E0C7FF6-AFC2-431F-AE48-DDA1F5849663}"/>
    <cellStyle name="Komórka zaznaczona 2 8 9 23 4" xfId="48331" xr:uid="{8DA1433B-2F05-49DE-88E4-E31DDB7BABB0}"/>
    <cellStyle name="Komórka zaznaczona 2 8 9 24" xfId="11241" xr:uid="{CB5AD0CD-2CE0-48C1-91DB-C78C575B627E}"/>
    <cellStyle name="Komórka zaznaczona 2 8 9 24 2" xfId="27052" xr:uid="{7912C24D-DB19-47D1-9A02-C481B8D68B04}"/>
    <cellStyle name="Komórka zaznaczona 2 8 9 24 3" xfId="38689" xr:uid="{64395815-0DCC-4608-8763-543F5F5407EE}"/>
    <cellStyle name="Komórka zaznaczona 2 8 9 24 4" xfId="46921" xr:uid="{2FEF3293-CBB8-4B0F-BEB0-595794E5F843}"/>
    <cellStyle name="Komórka zaznaczona 2 8 9 25" xfId="14287" xr:uid="{7D27469E-C361-4F8C-BCDD-1A07084D59A7}"/>
    <cellStyle name="Komórka zaznaczona 2 8 9 25 2" xfId="29803" xr:uid="{B38EB666-F3F3-41AB-8D16-13E9CDBA9F4F}"/>
    <cellStyle name="Komórka zaznaczona 2 8 9 25 3" xfId="41176" xr:uid="{3A543A47-1B99-47A2-B55D-BC97CC222D7F}"/>
    <cellStyle name="Komórka zaznaczona 2 8 9 25 4" xfId="48110" xr:uid="{B4C59D01-3801-4BDD-9297-30A5C52366C0}"/>
    <cellStyle name="Komórka zaznaczona 2 8 9 26" xfId="15271" xr:uid="{2E0CCA1C-514F-4521-B2C5-F4CD355E17A6}"/>
    <cellStyle name="Komórka zaznaczona 2 8 9 26 2" xfId="30787" xr:uid="{66160753-47B2-443D-8B0E-2C739B9BD66B}"/>
    <cellStyle name="Komórka zaznaczona 2 8 9 26 3" xfId="42160" xr:uid="{4962FAB1-6E88-464A-BC3F-B6CD2F973358}"/>
    <cellStyle name="Komórka zaznaczona 2 8 9 26 4" xfId="48613" xr:uid="{BBE8AF71-58FE-438D-B751-AF593346397D}"/>
    <cellStyle name="Komórka zaznaczona 2 8 9 27" xfId="15627" xr:uid="{1E0B9232-3071-4BC3-B4A3-DBDE13490129}"/>
    <cellStyle name="Komórka zaznaczona 2 8 9 27 2" xfId="31143" xr:uid="{8B5915A1-6232-4CE9-BFA4-A939B3C63C9F}"/>
    <cellStyle name="Komórka zaznaczona 2 8 9 27 3" xfId="42516" xr:uid="{663F0EF1-A996-4E53-8BB8-BEC66C177D3D}"/>
    <cellStyle name="Komórka zaznaczona 2 8 9 27 4" xfId="48796" xr:uid="{8A7EAFCE-F04A-400A-9BE9-1D235503E57C}"/>
    <cellStyle name="Komórka zaznaczona 2 8 9 28" xfId="14671" xr:uid="{16C6BEC4-F94F-4201-B22B-D5DA49D15CFB}"/>
    <cellStyle name="Komórka zaznaczona 2 8 9 28 2" xfId="30187" xr:uid="{96CDCF7A-45C0-4C62-A0CF-2CCC10B077DF}"/>
    <cellStyle name="Komórka zaznaczona 2 8 9 28 3" xfId="41560" xr:uid="{535FBA5E-96F5-4B8B-A73A-96EE0D5B1BA3}"/>
    <cellStyle name="Komórka zaznaczona 2 8 9 28 4" xfId="48347" xr:uid="{A5FC0B90-ED18-4DEA-B012-9C76363618EF}"/>
    <cellStyle name="Komórka zaznaczona 2 8 9 29" xfId="16227" xr:uid="{C5E81BAF-6F8B-43D4-9549-FE91B36A42B3}"/>
    <cellStyle name="Komórka zaznaczona 2 8 9 29 2" xfId="31743" xr:uid="{26A0850C-997C-41B1-9A0A-5F4EEBCB54EF}"/>
    <cellStyle name="Komórka zaznaczona 2 8 9 29 3" xfId="43116" xr:uid="{B27353CE-6A4D-438B-808D-1091B1711B98}"/>
    <cellStyle name="Komórka zaznaczona 2 8 9 29 4" xfId="49059" xr:uid="{A55E5E24-44B2-4EBD-9FDE-70637A61F4A3}"/>
    <cellStyle name="Komórka zaznaczona 2 8 9 3" xfId="4001" xr:uid="{D9C72470-8F7F-44AC-93E9-F4F53FB0BA68}"/>
    <cellStyle name="Komórka zaznaczona 2 8 9 3 2" xfId="20380" xr:uid="{B5A0E557-FD56-4477-8D8A-CF7159EB6615}"/>
    <cellStyle name="Komórka zaznaczona 2 8 9 3 3" xfId="32458" xr:uid="{A2B73D45-CEA2-454D-8B5D-E64701E43852}"/>
    <cellStyle name="Komórka zaznaczona 2 8 9 3 4" xfId="40197" xr:uid="{D5D2AC4B-89E5-4764-BC10-C2637CDBD4A3}"/>
    <cellStyle name="Komórka zaznaczona 2 8 9 30" xfId="16511" xr:uid="{A53897B5-1F52-49F4-A05D-E310EE0A3CB0}"/>
    <cellStyle name="Komórka zaznaczona 2 8 9 30 2" xfId="32027" xr:uid="{93A4072A-F922-4113-B71B-4BA130C5A24A}"/>
    <cellStyle name="Komórka zaznaczona 2 8 9 30 3" xfId="43400" xr:uid="{138FD68A-1F2F-480B-9EEF-05CA68C0F8BA}"/>
    <cellStyle name="Komórka zaznaczona 2 8 9 30 4" xfId="49203" xr:uid="{54A9B798-3CD0-4466-B11A-03A3DD70FA9C}"/>
    <cellStyle name="Komórka zaznaczona 2 8 9 31" xfId="16612" xr:uid="{191EEE63-7DF1-4264-B780-AA410EA32D43}"/>
    <cellStyle name="Komórka zaznaczona 2 8 9 31 2" xfId="32128" xr:uid="{A4AC7A3D-6008-48C9-AA2E-E51F26153311}"/>
    <cellStyle name="Komórka zaznaczona 2 8 9 31 3" xfId="43501" xr:uid="{94AEFE79-AC6E-4121-86FD-613A70409029}"/>
    <cellStyle name="Komórka zaznaczona 2 8 9 31 4" xfId="49298" xr:uid="{A2B6F332-0FF2-4CD2-A93B-6AD90C114D13}"/>
    <cellStyle name="Komórka zaznaczona 2 8 9 32" xfId="17986" xr:uid="{F0C7F61E-C412-4EA7-B5C1-8580DAE6AC6B}"/>
    <cellStyle name="Komórka zaznaczona 2 8 9 33" xfId="21950" xr:uid="{04F88825-1472-4950-A281-6573ED71B5FA}"/>
    <cellStyle name="Komórka zaznaczona 2 8 9 34" xfId="38515" xr:uid="{8B9110CF-34D7-4BCC-8CA4-A550829F19DC}"/>
    <cellStyle name="Komórka zaznaczona 2 8 9 4" xfId="4501" xr:uid="{93963446-F4F7-4985-BE65-E8D98662C776}"/>
    <cellStyle name="Komórka zaznaczona 2 8 9 4 2" xfId="20877" xr:uid="{D2E4FA78-FE23-485C-9C17-070D95E4EC99}"/>
    <cellStyle name="Komórka zaznaczona 2 8 9 4 3" xfId="32952" xr:uid="{60730EC8-59A5-486F-8C52-1C1A5011D4DD}"/>
    <cellStyle name="Komórka zaznaczona 2 8 9 4 4" xfId="43794" xr:uid="{BA539065-B689-4DFE-991D-DF4AD9E5D411}"/>
    <cellStyle name="Komórka zaznaczona 2 8 9 5" xfId="5052" xr:uid="{2F4BAEE8-558A-4847-89D4-AFC85661474A}"/>
    <cellStyle name="Komórka zaznaczona 2 8 9 5 2" xfId="21424" xr:uid="{4B870DE5-0C3D-4DC8-9583-E26C03A9E975}"/>
    <cellStyle name="Komórka zaznaczona 2 8 9 5 3" xfId="33492" xr:uid="{11455A70-943B-4011-B478-3530FCE4B077}"/>
    <cellStyle name="Komórka zaznaczona 2 8 9 5 4" xfId="44039" xr:uid="{378BD97F-F73E-41D9-B4CF-62BEB9CFADD2}"/>
    <cellStyle name="Komórka zaznaczona 2 8 9 6" xfId="5470" xr:uid="{C2860241-DD15-4DF5-88CC-1D1DA35E41B6}"/>
    <cellStyle name="Komórka zaznaczona 2 8 9 6 2" xfId="21812" xr:uid="{66A3EEAF-8E7D-4F96-8896-B214A970D07A}"/>
    <cellStyle name="Komórka zaznaczona 2 8 9 6 3" xfId="33903" xr:uid="{3304783E-49D9-4577-87F2-FDF7ED22A609}"/>
    <cellStyle name="Komórka zaznaczona 2 8 9 6 4" xfId="44309" xr:uid="{5D24C27C-F373-41D3-AF6F-06C40E15FEFB}"/>
    <cellStyle name="Komórka zaznaczona 2 8 9 7" xfId="5951" xr:uid="{4AC1EACF-6CB9-422C-8D9F-61614D8DD7BB}"/>
    <cellStyle name="Komórka zaznaczona 2 8 9 7 2" xfId="22251" xr:uid="{220C0FA9-606D-4724-B738-F7022D8FC06B}"/>
    <cellStyle name="Komórka zaznaczona 2 8 9 7 3" xfId="34371" xr:uid="{422FAFD4-348C-44AC-8B09-E24DD64C02F3}"/>
    <cellStyle name="Komórka zaznaczona 2 8 9 7 4" xfId="44694" xr:uid="{A7C07011-3155-4906-B0B3-3E73A3755B46}"/>
    <cellStyle name="Komórka zaznaczona 2 8 9 8" xfId="2487" xr:uid="{BA676707-2841-4471-AA56-6CC029FF1EBD}"/>
    <cellStyle name="Komórka zaznaczona 2 8 9 8 2" xfId="18893" xr:uid="{E32B4148-D516-4E98-AB20-2E65FF1E4B68}"/>
    <cellStyle name="Komórka zaznaczona 2 8 9 8 3" xfId="25693" xr:uid="{703EAA73-4661-4A42-9D63-43739B1D85B7}"/>
    <cellStyle name="Komórka zaznaczona 2 8 9 8 4" xfId="35306" xr:uid="{7BA90AB6-8088-4DFA-B212-081A444E74CC}"/>
    <cellStyle name="Komórka zaznaczona 2 8 9 9" xfId="4898" xr:uid="{9E0DC3C2-47DF-4D8E-9683-749AF0635CE6}"/>
    <cellStyle name="Komórka zaznaczona 2 8 9 9 2" xfId="21270" xr:uid="{78B0E6FA-E744-4CFA-9513-51F2FD205656}"/>
    <cellStyle name="Komórka zaznaczona 2 8 9 9 3" xfId="33342" xr:uid="{8FCE7EFF-1846-4CDA-89BB-E82436EBC3C2}"/>
    <cellStyle name="Komórka zaznaczona 2 8 9 9 4" xfId="43986" xr:uid="{D5535D6E-492B-44E0-8583-9A8025DFE7DA}"/>
    <cellStyle name="Komórka zaznaczona 2 9" xfId="483" xr:uid="{6D3DD021-E5D1-4938-9AA1-97C028DE64A1}"/>
    <cellStyle name="Komórka zaznaczona 2 9 10" xfId="1748" xr:uid="{8FE1EA8D-C04B-416B-A72A-C063D26838F5}"/>
    <cellStyle name="Komórka zaznaczona 2 9 10 10" xfId="7855" xr:uid="{0566CD66-7A3F-4DC6-92C5-18E3B2AB28A7}"/>
    <cellStyle name="Komórka zaznaczona 2 9 10 10 2" xfId="24087" xr:uid="{F0C2D7EA-AC2F-44E0-8F0A-E5A425117C5E}"/>
    <cellStyle name="Komórka zaznaczona 2 9 10 10 3" xfId="36102" xr:uid="{109C23CA-DEC8-47C1-BE9A-E191DB6A7FFA}"/>
    <cellStyle name="Komórka zaznaczona 2 9 10 10 4" xfId="45605" xr:uid="{E69C90ED-0EAA-46E9-A985-945657458373}"/>
    <cellStyle name="Komórka zaznaczona 2 9 10 11" xfId="8082" xr:uid="{2219372C-F6F3-40EB-9DCB-22AB9FDC7965}"/>
    <cellStyle name="Komórka zaznaczona 2 9 10 11 2" xfId="24306" xr:uid="{BAE4745F-0245-4F18-B9D4-19BA9AF31E04}"/>
    <cellStyle name="Komórka zaznaczona 2 9 10 11 3" xfId="36311" xr:uid="{1D6A1D6A-6B68-4F0D-B591-75AC7899F30A}"/>
    <cellStyle name="Komórka zaznaczona 2 9 10 11 4" xfId="45745" xr:uid="{764BE7E7-DB4D-4928-92C8-06451EF9D156}"/>
    <cellStyle name="Komórka zaznaczona 2 9 10 12" xfId="8593" xr:uid="{BF6656F8-A8C7-4552-8B41-BAA4CE2BED7F}"/>
    <cellStyle name="Komórka zaznaczona 2 9 10 12 2" xfId="24795" xr:uid="{6FD350A5-2782-4B55-B42E-3B15FDA2FDFA}"/>
    <cellStyle name="Komórka zaznaczona 2 9 10 12 3" xfId="36783" xr:uid="{8E0FD264-33EB-407B-8D08-29BD36AE9791}"/>
    <cellStyle name="Komórka zaznaczona 2 9 10 12 4" xfId="45995" xr:uid="{A6D13DC6-9298-421B-982E-F6EE7CC1DF5E}"/>
    <cellStyle name="Komórka zaznaczona 2 9 10 13" xfId="9097" xr:uid="{C1F5BBDF-D922-4876-81B0-2FCABED7213D}"/>
    <cellStyle name="Komórka zaznaczona 2 9 10 13 2" xfId="25290" xr:uid="{565075CF-38C3-4D09-ABE1-DF9F2A61407C}"/>
    <cellStyle name="Komórka zaznaczona 2 9 10 13 3" xfId="37256" xr:uid="{9300CA11-EA11-40E3-8DC4-78F7F32B9915}"/>
    <cellStyle name="Komórka zaznaczona 2 9 10 13 4" xfId="46208" xr:uid="{FB99FA23-A965-4021-A48D-7C9FEF5A0E99}"/>
    <cellStyle name="Komórka zaznaczona 2 9 10 14" xfId="9588" xr:uid="{9D20C43B-B620-4A04-98F5-1898E5520334}"/>
    <cellStyle name="Komórka zaznaczona 2 9 10 14 2" xfId="25741" xr:uid="{69F05D05-3D34-4336-BAB0-C067ABE5E06D}"/>
    <cellStyle name="Komórka zaznaczona 2 9 10 14 3" xfId="37654" xr:uid="{0300BB58-3CDA-42A3-BF05-AF99E26A13D0}"/>
    <cellStyle name="Komórka zaznaczona 2 9 10 14 4" xfId="46450" xr:uid="{88E16511-99C1-44A8-9F0E-BED0D9E20639}"/>
    <cellStyle name="Komórka zaznaczona 2 9 10 15" xfId="6658" xr:uid="{B5133003-4158-4E4A-9C94-695FE85D6E24}"/>
    <cellStyle name="Komórka zaznaczona 2 9 10 15 2" xfId="22940" xr:uid="{22E534F4-823F-4776-9C85-1048D62F344A}"/>
    <cellStyle name="Komórka zaznaczona 2 9 10 15 3" xfId="35045" xr:uid="{DD8B3ED5-F7EB-4DA2-88F7-07401EBDD489}"/>
    <cellStyle name="Komórka zaznaczona 2 9 10 15 4" xfId="45079" xr:uid="{63D9CE6A-6E12-4385-9049-23C34B4FE37E}"/>
    <cellStyle name="Komórka zaznaczona 2 9 10 16" xfId="9997" xr:uid="{C0B31DA9-B6C5-4BE6-8C79-4705ED79FB04}"/>
    <cellStyle name="Komórka zaznaczona 2 9 10 16 2" xfId="26118" xr:uid="{00FD78FC-258B-4138-846F-B0081E0A39E5}"/>
    <cellStyle name="Komórka zaznaczona 2 9 10 16 3" xfId="37985" xr:uid="{35107BAF-248D-4F2F-8602-BEF1FD7821F5}"/>
    <cellStyle name="Komórka zaznaczona 2 9 10 16 4" xfId="46615" xr:uid="{94DD60DB-F45E-4CB2-9223-451052FA1E2D}"/>
    <cellStyle name="Komórka zaznaczona 2 9 10 17" xfId="10493" xr:uid="{9A15CAB5-CB0A-4587-AD8B-2A9ACC72E840}"/>
    <cellStyle name="Komórka zaznaczona 2 9 10 17 2" xfId="26596" xr:uid="{5874E80C-1AD8-46E8-A8E5-4610823F0FE3}"/>
    <cellStyle name="Komórka zaznaczona 2 9 10 17 3" xfId="38433" xr:uid="{38A7EF8B-5D68-493C-842B-2D597D7E1B78}"/>
    <cellStyle name="Komórka zaznaczona 2 9 10 17 4" xfId="46807" xr:uid="{F7384384-06E7-444B-A2E2-28F577C2A006}"/>
    <cellStyle name="Komórka zaznaczona 2 9 10 18" xfId="5435" xr:uid="{DEDAFCCF-BD24-4E54-A44D-AF2449B06B83}"/>
    <cellStyle name="Komórka zaznaczona 2 9 10 19" xfId="12305" xr:uid="{41952F98-BE0E-46E7-8A3C-FA72E411C3FC}"/>
    <cellStyle name="Komórka zaznaczona 2 9 10 19 2" xfId="28025" xr:uid="{1B25D2E6-8DCA-41E0-A5DC-C58DFF3EDE10}"/>
    <cellStyle name="Komórka zaznaczona 2 9 10 19 3" xfId="39589" xr:uid="{2BC47C48-55F7-4F4C-8809-D6F6E7393346}"/>
    <cellStyle name="Komórka zaznaczona 2 9 10 19 4" xfId="47292" xr:uid="{DA0921FD-EEC5-4004-B4AF-3A94A62A94AF}"/>
    <cellStyle name="Komórka zaznaczona 2 9 10 2" xfId="3417" xr:uid="{9B2E2F11-1251-40BA-A2B7-3BB2533B02D9}"/>
    <cellStyle name="Komórka zaznaczona 2 9 10 2 2" xfId="19810" xr:uid="{F541754B-A34B-4505-B5E1-38A89F550C9D}"/>
    <cellStyle name="Komórka zaznaczona 2 9 10 2 3" xfId="17513" xr:uid="{63398348-FE8E-4668-959C-74903EFAEF85}"/>
    <cellStyle name="Komórka zaznaczona 2 9 10 2 4" xfId="17668" xr:uid="{AE1DD0B7-644A-4BE8-A63A-5AE422611C36}"/>
    <cellStyle name="Komórka zaznaczona 2 9 10 20" xfId="12839" xr:uid="{5AD777A7-B017-4867-B004-027DB666411F}"/>
    <cellStyle name="Komórka zaznaczona 2 9 10 20 2" xfId="28553" xr:uid="{81EABA30-4893-4198-8AD2-3E4EAE937F96}"/>
    <cellStyle name="Komórka zaznaczona 2 9 10 20 3" xfId="40097" xr:uid="{B7355C40-A6AB-4137-A34B-7E8568D45C38}"/>
    <cellStyle name="Komórka zaznaczona 2 9 10 20 4" xfId="47463" xr:uid="{7EF8D84F-DA67-4329-8D33-BDA538FCCF2A}"/>
    <cellStyle name="Komórka zaznaczona 2 9 10 21" xfId="13322" xr:uid="{A46F8C5E-9A34-4E3B-9BCB-173B99897DC9}"/>
    <cellStyle name="Komórka zaznaczona 2 9 10 21 2" xfId="28984" xr:uid="{C2D2923C-B94B-41DB-9B77-D905646D2E00}"/>
    <cellStyle name="Komórka zaznaczona 2 9 10 21 3" xfId="40452" xr:uid="{16748700-DDAB-4EA1-AF3B-2F93B9F9D25C}"/>
    <cellStyle name="Komórka zaznaczona 2 9 10 21 4" xfId="47673" xr:uid="{A0231D67-7FBA-4167-AE2B-42840936B505}"/>
    <cellStyle name="Komórka zaznaczona 2 9 10 22" xfId="13510" xr:uid="{DA2EABBE-168E-4416-B276-D477BD1832D8}"/>
    <cellStyle name="Komórka zaznaczona 2 9 10 22 2" xfId="29153" xr:uid="{1D4BECD8-04F8-4D4F-A243-13F29401ADB9}"/>
    <cellStyle name="Komórka zaznaczona 2 9 10 22 3" xfId="40605" xr:uid="{621DBE17-D1A3-46B8-88C8-E1E5CA3F645A}"/>
    <cellStyle name="Komórka zaznaczona 2 9 10 22 4" xfId="47770" xr:uid="{E4731262-FD61-4982-AB25-530A31E420AB}"/>
    <cellStyle name="Komórka zaznaczona 2 9 10 23" xfId="14601" xr:uid="{25F198A2-721F-4990-BAC3-4561628EB6CF}"/>
    <cellStyle name="Komórka zaznaczona 2 9 10 23 2" xfId="30117" xr:uid="{D2A50224-339B-4B52-BB7C-8B4C134EE34E}"/>
    <cellStyle name="Komórka zaznaczona 2 9 10 23 3" xfId="41490" xr:uid="{7E8E3893-4BF1-41AD-9A32-2AE5AC603642}"/>
    <cellStyle name="Komórka zaznaczona 2 9 10 23 4" xfId="48303" xr:uid="{AF147A1D-0C1C-4AEE-9C93-8C1672B50D02}"/>
    <cellStyle name="Komórka zaznaczona 2 9 10 24" xfId="14768" xr:uid="{B8330CF4-B121-45E9-97C7-509D5AB876EB}"/>
    <cellStyle name="Komórka zaznaczona 2 9 10 24 2" xfId="30284" xr:uid="{424C0345-F306-4CB7-B522-54D0B677B31D}"/>
    <cellStyle name="Komórka zaznaczona 2 9 10 24 3" xfId="41657" xr:uid="{4E939D71-D994-4E61-924E-DE35EB4195EC}"/>
    <cellStyle name="Komórka zaznaczona 2 9 10 24 4" xfId="48420" xr:uid="{694278F4-AFE4-4D42-8AA0-095D009B5363}"/>
    <cellStyle name="Komórka zaznaczona 2 9 10 25" xfId="14980" xr:uid="{D7DFC8BA-A6B7-413B-8B31-31E96F731FD2}"/>
    <cellStyle name="Komórka zaznaczona 2 9 10 25 2" xfId="30496" xr:uid="{76BE62C9-D33A-41C8-AC09-04709BF0502A}"/>
    <cellStyle name="Komórka zaznaczona 2 9 10 25 3" xfId="41869" xr:uid="{90F0C4D4-36E7-4700-99FC-B6FC0B999007}"/>
    <cellStyle name="Komórka zaznaczona 2 9 10 25 4" xfId="48518" xr:uid="{7B2A7679-1E3D-4A9C-BFCF-A7FAB06AD0E6}"/>
    <cellStyle name="Komórka zaznaczona 2 9 10 26" xfId="15454" xr:uid="{50E204DA-DDB0-4A6D-BFC2-E885AA265530}"/>
    <cellStyle name="Komórka zaznaczona 2 9 10 26 2" xfId="30970" xr:uid="{4CC150DB-32C6-4BF1-95FB-4B5B61934513}"/>
    <cellStyle name="Komórka zaznaczona 2 9 10 26 3" xfId="42343" xr:uid="{72FBC909-7708-4ABA-917D-679DB6FC4DBD}"/>
    <cellStyle name="Komórka zaznaczona 2 9 10 26 4" xfId="48672" xr:uid="{544F0168-B1F8-446D-A86B-EF97D6C5D9F6}"/>
    <cellStyle name="Komórka zaznaczona 2 9 10 27" xfId="15742" xr:uid="{8C65D28F-05BF-4EAD-B695-C03D9DDC0F23}"/>
    <cellStyle name="Komórka zaznaczona 2 9 10 27 2" xfId="31258" xr:uid="{F9308B2C-186B-43D4-BDF5-302E537175AB}"/>
    <cellStyle name="Komórka zaznaczona 2 9 10 27 3" xfId="42631" xr:uid="{5D3D3BF5-A5C1-49C2-A557-B86146D70EF8}"/>
    <cellStyle name="Komórka zaznaczona 2 9 10 27 4" xfId="48876" xr:uid="{9BD46BCF-77F4-463A-AF64-1ABEA80DDE13}"/>
    <cellStyle name="Komórka zaznaczona 2 9 10 28" xfId="15954" xr:uid="{BD81EF53-37DD-4F21-B550-843FFED8F69D}"/>
    <cellStyle name="Komórka zaznaczona 2 9 10 28 2" xfId="31470" xr:uid="{333EB8C3-3AE6-425C-9825-BE68889B2C24}"/>
    <cellStyle name="Komórka zaznaczona 2 9 10 28 3" xfId="42843" xr:uid="{50BF3423-DD33-4734-8E5F-02C743E54EFB}"/>
    <cellStyle name="Komórka zaznaczona 2 9 10 28 4" xfId="48970" xr:uid="{F2BEB247-E640-4F42-B7D6-87BD053C9F4B}"/>
    <cellStyle name="Komórka zaznaczona 2 9 10 29" xfId="16410" xr:uid="{138CBF9C-F1B9-4A2D-A69D-DBD606F8E857}"/>
    <cellStyle name="Komórka zaznaczona 2 9 10 29 2" xfId="31926" xr:uid="{DDF161A8-ACB9-40F9-9D71-F8745DEB04A9}"/>
    <cellStyle name="Komórka zaznaczona 2 9 10 29 3" xfId="43299" xr:uid="{5619A383-FD7C-42F4-96D0-A05AFDE64A1C}"/>
    <cellStyle name="Komórka zaznaczona 2 9 10 29 4" xfId="49119" xr:uid="{60C81B9D-BBBE-4D40-8D31-62325B8875C1}"/>
    <cellStyle name="Komórka zaznaczona 2 9 10 3" xfId="4185" xr:uid="{23272003-4EE1-40E4-AEDE-60DDC65B986A}"/>
    <cellStyle name="Komórka zaznaczona 2 9 10 3 2" xfId="20564" xr:uid="{6ECEB003-162E-4446-95E0-94BC75C04A75}"/>
    <cellStyle name="Komórka zaznaczona 2 9 10 3 3" xfId="32642" xr:uid="{9BCDD3E1-E18B-4AD3-9FBE-BA0C30C370F8}"/>
    <cellStyle name="Komórka zaznaczona 2 9 10 3 4" xfId="43636" xr:uid="{5758B6D4-F3F5-45F2-9A23-108E0002C4CF}"/>
    <cellStyle name="Komórka zaznaczona 2 9 10 30" xfId="16576" xr:uid="{0C24741C-5629-4742-8EE6-9DA75C614FC1}"/>
    <cellStyle name="Komórka zaznaczona 2 9 10 30 2" xfId="32092" xr:uid="{DB75CFC7-6C61-47C1-A28C-ED6C898019CA}"/>
    <cellStyle name="Komórka zaznaczona 2 9 10 30 3" xfId="43465" xr:uid="{A37792EF-588B-43EA-9E1D-775265C0A0A5}"/>
    <cellStyle name="Komórka zaznaczona 2 9 10 30 4" xfId="49264" xr:uid="{373CC225-6E2C-49F2-8C78-30D0412A8F20}"/>
    <cellStyle name="Komórka zaznaczona 2 9 10 31" xfId="16681" xr:uid="{8DC62DD1-2B16-4C31-B428-73F397D66153}"/>
    <cellStyle name="Komórka zaznaczona 2 9 10 31 2" xfId="32197" xr:uid="{19F11A3A-BDD6-4CD4-9C56-3E6765B21F48}"/>
    <cellStyle name="Komórka zaznaczona 2 9 10 31 3" xfId="43570" xr:uid="{7C02242F-6D1C-42FA-953B-917AA01DE4C4}"/>
    <cellStyle name="Komórka zaznaczona 2 9 10 31 4" xfId="49357" xr:uid="{122154B2-899D-4170-9555-E3A076AE3D7C}"/>
    <cellStyle name="Komórka zaznaczona 2 9 10 32" xfId="18170" xr:uid="{5FD067B8-1C30-4A9F-83F1-90813099400C}"/>
    <cellStyle name="Komórka zaznaczona 2 9 10 33" xfId="21874" xr:uid="{4BAA1C02-1B7F-4D55-A43F-FCCA7181A040}"/>
    <cellStyle name="Komórka zaznaczona 2 9 10 34" xfId="17274" xr:uid="{56905637-1048-460F-96EC-81428DDE7AEF}"/>
    <cellStyle name="Komórka zaznaczona 2 9 10 4" xfId="4683" xr:uid="{B4FE5C40-8144-4689-A911-26DAE82DFF3A}"/>
    <cellStyle name="Komórka zaznaczona 2 9 10 4 2" xfId="21059" xr:uid="{2EDE1B5B-33DC-4F35-844D-9BD0A432040A}"/>
    <cellStyle name="Komórka zaznaczona 2 9 10 4 3" xfId="33134" xr:uid="{3144169A-009E-44A1-A209-F9B0275662EB}"/>
    <cellStyle name="Komórka zaznaczona 2 9 10 4 4" xfId="43881" xr:uid="{CB181F6A-FDA4-434A-902F-FED22998C033}"/>
    <cellStyle name="Komórka zaznaczona 2 9 10 5" xfId="5234" xr:uid="{EC4BA251-3053-4781-9F4E-FFB6BD0A1BDA}"/>
    <cellStyle name="Komórka zaznaczona 2 9 10 5 2" xfId="21606" xr:uid="{562261A3-30C3-4AD6-871E-FC67783ADCE2}"/>
    <cellStyle name="Komórka zaznaczona 2 9 10 5 3" xfId="33674" xr:uid="{D87E9FE8-673F-45D6-9A70-4C6335FFEA43}"/>
    <cellStyle name="Komórka zaznaczona 2 9 10 5 4" xfId="44121" xr:uid="{3042F282-793D-4C10-8D87-4A09506B140F}"/>
    <cellStyle name="Komórka zaznaczona 2 9 10 6" xfId="5654" xr:uid="{8534498C-929D-40BF-B3A8-B3B85299F603}"/>
    <cellStyle name="Komórka zaznaczona 2 9 10 6 2" xfId="21961" xr:uid="{25BE6444-CF63-47DF-8A29-F2F60F033737}"/>
    <cellStyle name="Komórka zaznaczona 2 9 10 6 3" xfId="34087" xr:uid="{77704EEC-CBB6-45B9-B1CE-9AEB90BE1140}"/>
    <cellStyle name="Komórka zaznaczona 2 9 10 6 4" xfId="44491" xr:uid="{26219F42-4234-4C75-896A-9B2DAEB58E2E}"/>
    <cellStyle name="Komórka zaznaczona 2 9 10 7" xfId="6119" xr:uid="{210388E1-C4BD-4F8F-92C5-9886B252A952}"/>
    <cellStyle name="Komórka zaznaczona 2 9 10 7 2" xfId="22417" xr:uid="{401C4185-591C-408B-8B74-48A38BA319D2}"/>
    <cellStyle name="Komórka zaznaczona 2 9 10 7 3" xfId="34535" xr:uid="{09A37387-5A7C-4963-BFFC-6801059DBCFD}"/>
    <cellStyle name="Komórka zaznaczona 2 9 10 7 4" xfId="44808" xr:uid="{BFECAE4B-5322-4D42-83E3-9367F454B131}"/>
    <cellStyle name="Komórka zaznaczona 2 9 10 8" xfId="6424" xr:uid="{99645432-696E-4E6A-BE20-4654C3D42620}"/>
    <cellStyle name="Komórka zaznaczona 2 9 10 8 2" xfId="22715" xr:uid="{9380F6C6-8821-4656-A663-5D1B9D26AB85}"/>
    <cellStyle name="Komórka zaznaczona 2 9 10 8 3" xfId="34823" xr:uid="{A5AD4B89-7658-4B00-8A77-C2FEFF1B54C8}"/>
    <cellStyle name="Komórka zaznaczona 2 9 10 8 4" xfId="44973" xr:uid="{8A2148F1-285D-4F03-8198-19F062C64A92}"/>
    <cellStyle name="Komórka zaznaczona 2 9 10 9" xfId="2271" xr:uid="{76BFAA99-466E-4132-9014-A977D9F6FAEF}"/>
    <cellStyle name="Komórka zaznaczona 2 9 10 9 2" xfId="18683" xr:uid="{DAF09F12-680E-4EBF-936B-8BDAD546FACB}"/>
    <cellStyle name="Komórka zaznaczona 2 9 10 9 3" xfId="24401" xr:uid="{1FA03DAF-6F21-4318-A41C-B08D7695F1EF}"/>
    <cellStyle name="Komórka zaznaczona 2 9 10 9 4" xfId="29250" xr:uid="{5EF8B5ED-4F46-4DE2-AF08-075A18712F5E}"/>
    <cellStyle name="Komórka zaznaczona 2 9 11" xfId="1807" xr:uid="{6B6596D9-C6C1-484F-9C0D-32FBEE78C4CC}"/>
    <cellStyle name="Komórka zaznaczona 2 9 11 10" xfId="7910" xr:uid="{1C4803EA-0C61-4E3C-8ABF-ECFCB775FFAB}"/>
    <cellStyle name="Komórka zaznaczona 2 9 11 10 2" xfId="24141" xr:uid="{34CD39A9-F7F2-4F50-A041-455381639F97}"/>
    <cellStyle name="Komórka zaznaczona 2 9 11 10 3" xfId="36152" xr:uid="{0584DB46-9803-42F1-9AFE-3B409642C8C7}"/>
    <cellStyle name="Komórka zaznaczona 2 9 11 10 4" xfId="45638" xr:uid="{356F222A-5E34-4309-8F7A-B595AB118DE7}"/>
    <cellStyle name="Komórka zaznaczona 2 9 11 11" xfId="8139" xr:uid="{E717D8D3-BBC9-43B8-9483-D1BBDECC3609}"/>
    <cellStyle name="Komórka zaznaczona 2 9 11 11 2" xfId="24359" xr:uid="{02BFFCE5-BD8F-4B37-A848-5C39EB5C6588}"/>
    <cellStyle name="Komórka zaznaczona 2 9 11 11 3" xfId="36363" xr:uid="{D1497AA4-489C-4523-A736-0615B7E5BD7E}"/>
    <cellStyle name="Komórka zaznaczona 2 9 11 11 4" xfId="45780" xr:uid="{D533E0B2-0DA5-4C3D-AC70-8DFE7CEF5DB6}"/>
    <cellStyle name="Komórka zaznaczona 2 9 11 12" xfId="8649" xr:uid="{3C8D39AD-BA57-4A13-8819-D77C6EE2C85D}"/>
    <cellStyle name="Komórka zaznaczona 2 9 11 12 2" xfId="24845" xr:uid="{FCC9EA9C-FFB5-405E-81E6-F2B9A2BB541D}"/>
    <cellStyle name="Komórka zaznaczona 2 9 11 12 3" xfId="36830" xr:uid="{9156A1AF-4807-4155-9B61-869C7B61D809}"/>
    <cellStyle name="Komórka zaznaczona 2 9 11 12 4" xfId="46019" xr:uid="{279B0C8C-E174-400E-9E7A-8D775D06C6DA}"/>
    <cellStyle name="Komórka zaznaczona 2 9 11 13" xfId="9156" xr:uid="{0B49BA40-2E06-4A45-A232-299B6D898C89}"/>
    <cellStyle name="Komórka zaznaczona 2 9 11 13 2" xfId="25347" xr:uid="{40F5C51C-62D3-400E-86EF-B306C32CD54B}"/>
    <cellStyle name="Komórka zaznaczona 2 9 11 13 3" xfId="37303" xr:uid="{2136E64F-6801-4835-93FE-638F7C997E79}"/>
    <cellStyle name="Komórka zaznaczona 2 9 11 13 4" xfId="46234" xr:uid="{94FDB22F-72A7-4363-9057-1748AC8E3804}"/>
    <cellStyle name="Komórka zaznaczona 2 9 11 14" xfId="9647" xr:uid="{A2584F22-983A-489D-AAA1-A5647FC0496E}"/>
    <cellStyle name="Komórka zaznaczona 2 9 11 14 2" xfId="25794" xr:uid="{CB988DE2-159D-4053-8351-49D2EFAD1043}"/>
    <cellStyle name="Komórka zaznaczona 2 9 11 14 3" xfId="37695" xr:uid="{41E80B81-8A87-467D-85AF-9654FEA6CA75}"/>
    <cellStyle name="Komórka zaznaczona 2 9 11 14 4" xfId="46478" xr:uid="{F62B03B5-4CE4-4FC2-A640-465705F62012}"/>
    <cellStyle name="Komórka zaznaczona 2 9 11 15" xfId="2772" xr:uid="{BC28FB1B-84C9-4A8C-9741-EAD816EA2D6D}"/>
    <cellStyle name="Komórka zaznaczona 2 9 11 15 2" xfId="19172" xr:uid="{BF5A330A-337E-4300-8CA4-0964754BF902}"/>
    <cellStyle name="Komórka zaznaczona 2 9 11 15 3" xfId="25995" xr:uid="{8613EFF7-A579-42A2-853C-1DEFF386B899}"/>
    <cellStyle name="Komórka zaznaczona 2 9 11 15 4" xfId="38816" xr:uid="{52AA0D9C-0697-4B2C-9075-84CBB1AA6C7C}"/>
    <cellStyle name="Komórka zaznaczona 2 9 11 16" xfId="10053" xr:uid="{07D5DEAE-CCE0-4C86-A789-C679D57C15FA}"/>
    <cellStyle name="Komórka zaznaczona 2 9 11 16 2" xfId="26170" xr:uid="{6F0735D5-9966-432F-A4B5-3E03EC0E8F79}"/>
    <cellStyle name="Komórka zaznaczona 2 9 11 16 3" xfId="38026" xr:uid="{89E034AB-7F49-4C25-8D37-7D8BCFF41130}"/>
    <cellStyle name="Komórka zaznaczona 2 9 11 16 4" xfId="46637" xr:uid="{9F514F65-D3CC-4A79-9D10-EA86176181DA}"/>
    <cellStyle name="Komórka zaznaczona 2 9 11 17" xfId="10551" xr:uid="{5808D4FE-2A4F-46D5-BAFC-1C32D5C7185D}"/>
    <cellStyle name="Komórka zaznaczona 2 9 11 17 2" xfId="26648" xr:uid="{42DBF214-F62B-4A27-A360-169264BEAAF7}"/>
    <cellStyle name="Komórka zaznaczona 2 9 11 17 3" xfId="38467" xr:uid="{9B6F1511-9755-4F5F-95A0-0E95393E9C8E}"/>
    <cellStyle name="Komórka zaznaczona 2 9 11 17 4" xfId="46830" xr:uid="{191A6684-9CAE-46D5-8402-44B50A8EB7DF}"/>
    <cellStyle name="Komórka zaznaczona 2 9 11 18" xfId="9848" xr:uid="{79F78FE9-0BE8-45D6-88DC-1AB95C9C4439}"/>
    <cellStyle name="Komórka zaznaczona 2 9 11 19" xfId="12357" xr:uid="{634B2F2C-CE9F-4B96-B9A6-0266949F21BC}"/>
    <cellStyle name="Komórka zaznaczona 2 9 11 19 2" xfId="28075" xr:uid="{CEE7FAE2-8CD2-4265-AE10-8ADD0694230B}"/>
    <cellStyle name="Komórka zaznaczona 2 9 11 19 3" xfId="39633" xr:uid="{636008DC-89AF-4C01-BC65-508216FBE150}"/>
    <cellStyle name="Komórka zaznaczona 2 9 11 19 4" xfId="47316" xr:uid="{A86AEDF0-5CDA-4EB5-B421-9DF74B1C73BA}"/>
    <cellStyle name="Komórka zaznaczona 2 9 11 2" xfId="3476" xr:uid="{45F5CE06-BA48-48E1-9764-D28CE8016666}"/>
    <cellStyle name="Komórka zaznaczona 2 9 11 2 2" xfId="19869" xr:uid="{27A03C95-9A88-45F8-97AF-B9FEA31A2F1C}"/>
    <cellStyle name="Komórka zaznaczona 2 9 11 2 3" xfId="17176" xr:uid="{8D0DBA18-0C18-432D-8E69-4D4C5A852854}"/>
    <cellStyle name="Komórka zaznaczona 2 9 11 2 4" xfId="34432" xr:uid="{DEF37160-BBD9-4898-8B8B-6F65E35FD0E4}"/>
    <cellStyle name="Komórka zaznaczona 2 9 11 20" xfId="12892" xr:uid="{8A6620A2-2C1C-497A-8221-0BDE4B490D29}"/>
    <cellStyle name="Komórka zaznaczona 2 9 11 20 2" xfId="28601" xr:uid="{8E3D147B-D077-4920-816F-8287BD1110B2}"/>
    <cellStyle name="Komórka zaznaczona 2 9 11 20 3" xfId="40138" xr:uid="{1F0ADAC8-3CB6-4EA6-A13B-14E933CC0EFF}"/>
    <cellStyle name="Komórka zaznaczona 2 9 11 20 4" xfId="47488" xr:uid="{C2C6AC2C-3AEB-4264-89E1-B8974AE06B3B}"/>
    <cellStyle name="Komórka zaznaczona 2 9 11 21" xfId="13373" xr:uid="{05C37C4F-5DC2-4926-9F2A-744F7AD99226}"/>
    <cellStyle name="Komórka zaznaczona 2 9 11 21 2" xfId="29023" xr:uid="{052B8260-2AC3-4FD1-9A50-28E65CC2EADA}"/>
    <cellStyle name="Komórka zaznaczona 2 9 11 21 3" xfId="40485" xr:uid="{E05B9C0F-5572-440B-AF7E-5AE65FA354C3}"/>
    <cellStyle name="Komórka zaznaczona 2 9 11 21 4" xfId="47690" xr:uid="{31BB9420-903F-43D3-B9DC-221E7740907A}"/>
    <cellStyle name="Komórka zaznaczona 2 9 11 22" xfId="13566" xr:uid="{1F3126BE-0B7F-418B-A818-DB68691B8227}"/>
    <cellStyle name="Komórka zaznaczona 2 9 11 22 2" xfId="29207" xr:uid="{6060876C-A356-4C6C-80CC-841F905BE4AB}"/>
    <cellStyle name="Komórka zaznaczona 2 9 11 22 3" xfId="40648" xr:uid="{BDE82DBB-C72C-4CE3-B154-168131FD5ED7}"/>
    <cellStyle name="Komórka zaznaczona 2 9 11 22 4" xfId="47790" xr:uid="{BD060529-19BA-46EE-94BC-50B6852C2361}"/>
    <cellStyle name="Komórka zaznaczona 2 9 11 23" xfId="14223" xr:uid="{2D16B9DD-39B5-476D-99B1-85489155CA8E}"/>
    <cellStyle name="Komórka zaznaczona 2 9 11 23 2" xfId="29739" xr:uid="{FED5EDFD-4AD5-4C6C-9585-090B8864DDE0}"/>
    <cellStyle name="Komórka zaznaczona 2 9 11 23 3" xfId="41112" xr:uid="{4372C4B1-AB85-4F02-B153-39E6BBAE7B75}"/>
    <cellStyle name="Komórka zaznaczona 2 9 11 23 4" xfId="48070" xr:uid="{74EB5D80-07F7-4202-B2D1-063745EF7B98}"/>
    <cellStyle name="Komórka zaznaczona 2 9 11 24" xfId="14804" xr:uid="{A280D539-872B-4C56-BF32-BD600611CA9B}"/>
    <cellStyle name="Komórka zaznaczona 2 9 11 24 2" xfId="30320" xr:uid="{FB67C74E-2A97-48E3-836D-0AA385B3164F}"/>
    <cellStyle name="Komórka zaznaczona 2 9 11 24 3" xfId="41693" xr:uid="{6A9AB6FA-E13D-4424-AC44-A0DE3BA9A562}"/>
    <cellStyle name="Komórka zaznaczona 2 9 11 24 4" xfId="48445" xr:uid="{CFCB98CD-D0A3-4BBA-936A-9CE86C7B932A}"/>
    <cellStyle name="Komórka zaznaczona 2 9 11 25" xfId="15014" xr:uid="{EE3A89CF-71C4-4461-B28C-92FDC1931A24}"/>
    <cellStyle name="Komórka zaznaczona 2 9 11 25 2" xfId="30530" xr:uid="{B67A9723-A400-4214-9BA8-9411BCD36094}"/>
    <cellStyle name="Komórka zaznaczona 2 9 11 25 3" xfId="41903" xr:uid="{4E717CA8-80A4-4C71-89A6-A90AFB43E74D}"/>
    <cellStyle name="Komórka zaznaczona 2 9 11 25 4" xfId="48540" xr:uid="{7AF89538-A210-4C84-BBB8-9415EA7EF733}"/>
    <cellStyle name="Komórka zaznaczona 2 9 11 26" xfId="15493" xr:uid="{B4280D7E-B8DA-41F2-8815-053E5001D8CE}"/>
    <cellStyle name="Komórka zaznaczona 2 9 11 26 2" xfId="31009" xr:uid="{60984556-B3C9-4B45-B05A-A27E10DA228E}"/>
    <cellStyle name="Komórka zaznaczona 2 9 11 26 3" xfId="42382" xr:uid="{8A4318FE-E925-4819-B8D2-C5CE6DD57323}"/>
    <cellStyle name="Komórka zaznaczona 2 9 11 26 4" xfId="48694" xr:uid="{28BC0304-DE2F-43AC-B368-4BA57E88F332}"/>
    <cellStyle name="Komórka zaznaczona 2 9 11 27" xfId="15767" xr:uid="{8F1CA215-CCB0-4CBE-8F73-E39E74D9606B}"/>
    <cellStyle name="Komórka zaznaczona 2 9 11 27 2" xfId="31283" xr:uid="{3C62D2C0-9787-4156-9A7E-001FA77631E0}"/>
    <cellStyle name="Komórka zaznaczona 2 9 11 27 3" xfId="42656" xr:uid="{E5F3CA4F-FDAA-4A61-BFC9-9AA06E79A50A}"/>
    <cellStyle name="Komórka zaznaczona 2 9 11 27 4" xfId="48897" xr:uid="{29D4045C-FB25-43E4-BFBF-E79D823E9C05}"/>
    <cellStyle name="Komórka zaznaczona 2 9 11 28" xfId="15981" xr:uid="{63CC8971-71C7-416D-9534-0E7093706040}"/>
    <cellStyle name="Komórka zaznaczona 2 9 11 28 2" xfId="31497" xr:uid="{C3A6822F-C67C-4AE5-9BA5-856F2A52812A}"/>
    <cellStyle name="Komórka zaznaczona 2 9 11 28 3" xfId="42870" xr:uid="{FE93EC1F-A197-465D-AA91-78DE3FEC276A}"/>
    <cellStyle name="Komórka zaznaczona 2 9 11 28 4" xfId="48988" xr:uid="{B24E6DEF-4027-426B-97D2-706C059CB4FC}"/>
    <cellStyle name="Komórka zaznaczona 2 9 11 29" xfId="16439" xr:uid="{BC8898CF-A305-4D93-A5AB-693E311302B4}"/>
    <cellStyle name="Komórka zaznaczona 2 9 11 29 2" xfId="31955" xr:uid="{442B70F6-67D2-4DBF-BDE9-2435689FFDAA}"/>
    <cellStyle name="Komórka zaznaczona 2 9 11 29 3" xfId="43328" xr:uid="{91C55E4C-FD78-4ED0-BAD8-D52F29B4DDA3}"/>
    <cellStyle name="Komórka zaznaczona 2 9 11 29 4" xfId="49137" xr:uid="{6B5EB5EC-B8BC-4775-B071-B5522E9E68FC}"/>
    <cellStyle name="Komórka zaznaczona 2 9 11 3" xfId="4237" xr:uid="{C022A038-2006-4DBF-8BDF-306439531485}"/>
    <cellStyle name="Komórka zaznaczona 2 9 11 3 2" xfId="20615" xr:uid="{D3401272-FEFE-47B2-9326-050C4736BD37}"/>
    <cellStyle name="Komórka zaznaczona 2 9 11 3 3" xfId="32693" xr:uid="{E13B930E-6E8A-4CDA-8A5A-DF335438A5EB}"/>
    <cellStyle name="Komórka zaznaczona 2 9 11 3 4" xfId="43673" xr:uid="{8E888BFC-F5CD-4085-816D-30CE87DECAFF}"/>
    <cellStyle name="Komórka zaznaczona 2 9 11 30" xfId="16591" xr:uid="{A6003E6B-4DEE-4816-9451-4116D8246886}"/>
    <cellStyle name="Komórka zaznaczona 2 9 11 30 2" xfId="32107" xr:uid="{6B8020D4-C1B5-439E-83DD-B8BACE11ED57}"/>
    <cellStyle name="Komórka zaznaczona 2 9 11 30 3" xfId="43480" xr:uid="{C7AF0B10-E40D-4DF5-9899-0A0DC1F32E5D}"/>
    <cellStyle name="Komórka zaznaczona 2 9 11 30 4" xfId="49279" xr:uid="{4E016E13-8980-4433-BE4A-90A2C23E8AC6}"/>
    <cellStyle name="Komórka zaznaczona 2 9 11 31" xfId="16696" xr:uid="{332733AE-68EB-45FB-91C9-D634ECA720CF}"/>
    <cellStyle name="Komórka zaznaczona 2 9 11 31 2" xfId="32212" xr:uid="{AB44DCE7-C32E-4D98-B7AE-87E02434B037}"/>
    <cellStyle name="Komórka zaznaczona 2 9 11 31 3" xfId="43585" xr:uid="{DF782344-5025-44D7-85A5-AB982ABB65B0}"/>
    <cellStyle name="Komórka zaznaczona 2 9 11 31 4" xfId="49372" xr:uid="{58EB80BB-853B-4781-B053-CCF88135F95D}"/>
    <cellStyle name="Komórka zaznaczona 2 9 11 32" xfId="18229" xr:uid="{B239E32D-41D6-4BF9-A3C7-10DF085C8628}"/>
    <cellStyle name="Komórka zaznaczona 2 9 11 33" xfId="25454" xr:uid="{C9A1E5C5-1E10-4F04-BFA0-3B1F7AA1F308}"/>
    <cellStyle name="Komórka zaznaczona 2 9 11 34" xfId="26786" xr:uid="{C98859CA-871C-4818-90D7-BE8DEF6DEDAE}"/>
    <cellStyle name="Komórka zaznaczona 2 9 11 4" xfId="4736" xr:uid="{F3D0DBD6-757E-44F8-A8D6-1818A1CB71DC}"/>
    <cellStyle name="Komórka zaznaczona 2 9 11 4 2" xfId="21110" xr:uid="{A5A9C987-6CE4-4170-A6AD-16B15E5FEFBA}"/>
    <cellStyle name="Komórka zaznaczona 2 9 11 4 3" xfId="33185" xr:uid="{BAE9B800-2BB5-48C3-9EB3-5A3A2F865BB5}"/>
    <cellStyle name="Komórka zaznaczona 2 9 11 4 4" xfId="43918" xr:uid="{4F72F472-CD99-4816-9F10-7AEEBB06B52A}"/>
    <cellStyle name="Komórka zaznaczona 2 9 11 5" xfId="5288" xr:uid="{672B6159-2F87-43E7-9ABE-568EACADC203}"/>
    <cellStyle name="Komórka zaznaczona 2 9 11 5 2" xfId="21658" xr:uid="{9188949A-3390-4AC9-8895-28ECBADE31CE}"/>
    <cellStyle name="Komórka zaznaczona 2 9 11 5 3" xfId="33725" xr:uid="{B6F43698-B5CB-44CC-9426-9FB9313B3073}"/>
    <cellStyle name="Komórka zaznaczona 2 9 11 5 4" xfId="44159" xr:uid="{0E84E9DC-D05D-4364-9EF0-357CDE9154B8}"/>
    <cellStyle name="Komórka zaznaczona 2 9 11 6" xfId="5705" xr:uid="{F44F82AC-2B32-45F4-A4B3-270CC556121B}"/>
    <cellStyle name="Komórka zaznaczona 2 9 11 6 2" xfId="22008" xr:uid="{30953628-401B-4770-8F64-2118EF0D29D0}"/>
    <cellStyle name="Komórka zaznaczona 2 9 11 6 3" xfId="34136" xr:uid="{BD7C4942-C08B-47EC-B47E-7941988B14D5}"/>
    <cellStyle name="Komórka zaznaczona 2 9 11 6 4" xfId="44530" xr:uid="{3EA1DB41-2055-46ED-B218-84E5351C60D7}"/>
    <cellStyle name="Komórka zaznaczona 2 9 11 7" xfId="6173" xr:uid="{1A0562A3-2777-4F65-8442-4AC29B183704}"/>
    <cellStyle name="Komórka zaznaczona 2 9 11 7 2" xfId="22470" xr:uid="{DE33EF7E-321E-44CC-9F09-315ACBFD2851}"/>
    <cellStyle name="Komórka zaznaczona 2 9 11 7 3" xfId="34585" xr:uid="{0DC3CF89-3E6C-4C6A-B2DE-2A81F4BF7BDE}"/>
    <cellStyle name="Komórka zaznaczona 2 9 11 7 4" xfId="44842" xr:uid="{66A4808F-9CA1-40B4-88A7-6D14F9939FE9}"/>
    <cellStyle name="Komórka zaznaczona 2 9 11 8" xfId="6480" xr:uid="{35631896-15D7-401A-AA05-5E6219A93FF9}"/>
    <cellStyle name="Komórka zaznaczona 2 9 11 8 2" xfId="22767" xr:uid="{DDDA0263-BF6F-43F3-B085-9AEE296761BD}"/>
    <cellStyle name="Komórka zaznaczona 2 9 11 8 3" xfId="34873" xr:uid="{ABE3B0A1-5CD7-406D-8448-13D7665D6956}"/>
    <cellStyle name="Komórka zaznaczona 2 9 11 8 4" xfId="45005" xr:uid="{987C0728-B593-4056-817E-9A33D95AC4F4}"/>
    <cellStyle name="Komórka zaznaczona 2 9 11 9" xfId="3537" xr:uid="{E503805D-E1F7-4C2D-AD25-21E085396B85}"/>
    <cellStyle name="Komórka zaznaczona 2 9 11 9 2" xfId="19930" xr:uid="{0510EED8-6DFD-4C94-A861-156037D83AB0}"/>
    <cellStyle name="Komórka zaznaczona 2 9 11 9 3" xfId="28942" xr:uid="{DF3D4774-8C9A-4D92-899D-9AB5C334520E}"/>
    <cellStyle name="Komórka zaznaczona 2 9 11 9 4" xfId="38744" xr:uid="{1A03D2E4-6AF9-4254-A39F-64DDC1017413}"/>
    <cellStyle name="Komórka zaznaczona 2 9 12" xfId="2256" xr:uid="{812AB523-7A99-411E-A2C4-6CAD733CE9D0}"/>
    <cellStyle name="Komórka zaznaczona 2 9 12 2" xfId="18668" xr:uid="{F0B732CA-B77A-453C-80C6-4C0B9CB8BA1C}"/>
    <cellStyle name="Komórka zaznaczona 2 9 12 3" xfId="23792" xr:uid="{6BA416D9-FF73-4A29-8CE1-917CBAC4692B}"/>
    <cellStyle name="Komórka zaznaczona 2 9 12 4" xfId="37688" xr:uid="{21B17D81-BA08-4341-B067-73A2F6AEC045}"/>
    <cellStyle name="Komórka zaznaczona 2 9 13" xfId="2305" xr:uid="{C3C5A09B-D4FD-483E-ACC5-F137B0EC64ED}"/>
    <cellStyle name="Komórka zaznaczona 2 9 13 2" xfId="18717" xr:uid="{C8E06780-5B86-49F5-84D2-E1E6AD7742DF}"/>
    <cellStyle name="Komórka zaznaczona 2 9 13 3" xfId="17622" xr:uid="{C9D87E3A-A905-440A-996F-EE4953A8881E}"/>
    <cellStyle name="Komórka zaznaczona 2 9 13 4" xfId="37466" xr:uid="{A2D64554-B389-434C-B1D4-34E69E7B3099}"/>
    <cellStyle name="Komórka zaznaczona 2 9 14" xfId="2922" xr:uid="{D96FD086-20FD-4245-A058-296E860A0B0F}"/>
    <cellStyle name="Komórka zaznaczona 2 9 14 2" xfId="19318" xr:uid="{5F1002B5-4678-4E34-8417-6069DFEBBB22}"/>
    <cellStyle name="Komórka zaznaczona 2 9 14 3" xfId="26607" xr:uid="{068B02C9-610F-4F6A-840F-99BB43A8C1F2}"/>
    <cellStyle name="Komórka zaznaczona 2 9 14 4" xfId="39068" xr:uid="{C7AFAA47-7B2A-4624-9D62-B946D960008A}"/>
    <cellStyle name="Komórka zaznaczona 2 9 15" xfId="2655" xr:uid="{333D4E76-6A21-42CA-9BC6-4F20292DACD1}"/>
    <cellStyle name="Komórka zaznaczona 2 9 15 2" xfId="19058" xr:uid="{59200039-4606-49A9-8B34-5D8108B7F61C}"/>
    <cellStyle name="Komórka zaznaczona 2 9 15 3" xfId="20733" xr:uid="{0A0C9ADF-3ACE-4071-AAD5-BB39B896FDEC}"/>
    <cellStyle name="Komórka zaznaczona 2 9 15 4" xfId="32397" xr:uid="{F812EF04-4C1B-4E22-949D-F35EEB1FA6F6}"/>
    <cellStyle name="Komórka zaznaczona 2 9 16" xfId="1943" xr:uid="{BE0D3182-85F3-429B-9701-9A1B42978644}"/>
    <cellStyle name="Komórka zaznaczona 2 9 16 2" xfId="18363" xr:uid="{DA05084E-57D0-4EE6-A212-6980B8933174}"/>
    <cellStyle name="Komórka zaznaczona 2 9 16 3" xfId="24877" xr:uid="{4E5AC2B3-BFA7-47E6-8A8E-B996E08907B1}"/>
    <cellStyle name="Komórka zaznaczona 2 9 16 4" xfId="36594" xr:uid="{D8D573B3-D021-43D9-9B8B-927A94766BF4}"/>
    <cellStyle name="Komórka zaznaczona 2 9 17" xfId="2880" xr:uid="{2DABA13C-7927-42CB-B9F7-96443F6839C6}"/>
    <cellStyle name="Komórka zaznaczona 2 9 17 2" xfId="19278" xr:uid="{300ADB47-300E-46E0-989D-8BB934ADB254}"/>
    <cellStyle name="Komórka zaznaczona 2 9 17 3" xfId="16861" xr:uid="{459A3737-01D6-43F1-9080-D64F8909029E}"/>
    <cellStyle name="Komórka zaznaczona 2 9 17 4" xfId="40374" xr:uid="{23E067F5-10F3-451D-ACC8-46465C3F1477}"/>
    <cellStyle name="Komórka zaznaczona 2 9 18" xfId="1941" xr:uid="{76AB04F4-A400-4684-97C3-ED6F7F0B53CF}"/>
    <cellStyle name="Komórka zaznaczona 2 9 18 2" xfId="18361" xr:uid="{C878BEE5-20B3-4825-97E2-A6C8B1BF9766}"/>
    <cellStyle name="Komórka zaznaczona 2 9 18 3" xfId="26957" xr:uid="{12DB9AA6-56EE-42DF-8B3A-A7EEBE57B1D1}"/>
    <cellStyle name="Komórka zaznaczona 2 9 18 4" xfId="35445" xr:uid="{15F6B90B-A2AE-49FB-98E9-14221728B4CE}"/>
    <cellStyle name="Komórka zaznaczona 2 9 19" xfId="2793" xr:uid="{637E5686-E61B-4718-BF82-C14503D5ADAD}"/>
    <cellStyle name="Komórka zaznaczona 2 9 19 2" xfId="19192" xr:uid="{519F9149-8370-4380-93D7-435486FCBFAD}"/>
    <cellStyle name="Komórka zaznaczona 2 9 19 3" xfId="21813" xr:uid="{6FCCD68D-B845-4141-89B6-2954F5A71081}"/>
    <cellStyle name="Komórka zaznaczona 2 9 19 4" xfId="35856" xr:uid="{34A7C023-4E92-403D-B179-E6DB306BBCFC}"/>
    <cellStyle name="Komórka zaznaczona 2 9 2" xfId="858" xr:uid="{2EE1E176-518C-4EA3-B9F8-6887BE5F823E}"/>
    <cellStyle name="Komórka zaznaczona 2 9 2 10" xfId="3941" xr:uid="{4BE1A51E-E390-4902-A147-EAFF4D0FA0D3}"/>
    <cellStyle name="Komórka zaznaczona 2 9 2 10 2" xfId="20322" xr:uid="{4CD36AFC-2E73-4E8F-894C-F59134613CBA}"/>
    <cellStyle name="Komórka zaznaczona 2 9 2 10 3" xfId="32400" xr:uid="{6BBE0F3C-1B50-4D53-9922-A358FB2496C5}"/>
    <cellStyle name="Komórka zaznaczona 2 9 2 10 4" xfId="17663" xr:uid="{A4A07ACD-A091-4238-8703-4EE22EB1E784}"/>
    <cellStyle name="Komórka zaznaczona 2 9 2 11" xfId="3631" xr:uid="{85004C94-4A3F-4C6A-AED6-79AECF7C9D4A}"/>
    <cellStyle name="Komórka zaznaczona 2 9 2 11 2" xfId="20018" xr:uid="{F3FC7C6E-B29A-4FB4-AE8A-5C3571FF4DD0}"/>
    <cellStyle name="Komórka zaznaczona 2 9 2 11 3" xfId="16917" xr:uid="{7C2B6C9F-EB52-4289-A90C-334448FC1CC0}"/>
    <cellStyle name="Komórka zaznaczona 2 9 2 11 4" xfId="38197" xr:uid="{591CAB0F-8ECA-45FB-843E-A9A14E41CB8D}"/>
    <cellStyle name="Komórka zaznaczona 2 9 2 12" xfId="7376" xr:uid="{B8E53FCD-400D-4D2C-A1D2-1120BEB983B9}"/>
    <cellStyle name="Komórka zaznaczona 2 9 2 12 2" xfId="23629" xr:uid="{6B3C2403-EA18-444C-8ED2-E758F8659FAA}"/>
    <cellStyle name="Komórka zaznaczona 2 9 2 12 3" xfId="35700" xr:uid="{935CE9DF-BE0C-4849-8041-BDB3F7A35B5C}"/>
    <cellStyle name="Komórka zaznaczona 2 9 2 12 4" xfId="45368" xr:uid="{04D8C5C9-DF75-482A-81CC-E4B8044981B0}"/>
    <cellStyle name="Komórka zaznaczona 2 9 2 13" xfId="6630" xr:uid="{C5D002A2-79F8-481C-9CBB-C8080C706EDC}"/>
    <cellStyle name="Komórka zaznaczona 2 9 2 13 2" xfId="22914" xr:uid="{DB705C8C-301C-449C-AA38-1ADD550BC3B2}"/>
    <cellStyle name="Komórka zaznaczona 2 9 2 13 3" xfId="35019" xr:uid="{881FB264-E434-4E6B-A9D3-F96EA3779CBE}"/>
    <cellStyle name="Komórka zaznaczona 2 9 2 13 4" xfId="45060" xr:uid="{C429BC64-53B7-41F5-BF92-A849B29981BF}"/>
    <cellStyle name="Komórka zaznaczona 2 9 2 14" xfId="7150" xr:uid="{E917B770-44CA-49A6-8E24-37FFC1366BC3}"/>
    <cellStyle name="Komórka zaznaczona 2 9 2 14 2" xfId="23415" xr:uid="{7245F12A-8B14-48DA-99D7-D151D8F88229}"/>
    <cellStyle name="Komórka zaznaczona 2 9 2 14 3" xfId="35505" xr:uid="{B605B29E-6E7F-4F09-8402-5203D0038CCA}"/>
    <cellStyle name="Komórka zaznaczona 2 9 2 14 4" xfId="45270" xr:uid="{33A9BEB4-D005-4DB8-A6B6-CD2401C4A223}"/>
    <cellStyle name="Komórka zaznaczona 2 9 2 15" xfId="5838" xr:uid="{C0184596-08CF-4B04-A168-9E0F343E1A2A}"/>
    <cellStyle name="Komórka zaznaczona 2 9 2 15 2" xfId="22139" xr:uid="{4447C652-9706-415E-B005-1AB8B706E704}"/>
    <cellStyle name="Komórka zaznaczona 2 9 2 15 3" xfId="34265" xr:uid="{F5C9446A-0B94-4AE7-A2A0-D0BB0AC36115}"/>
    <cellStyle name="Komórka zaznaczona 2 9 2 15 4" xfId="44631" xr:uid="{8558324A-5823-4819-9D93-C67C1D132258}"/>
    <cellStyle name="Komórka zaznaczona 2 9 2 16" xfId="9389" xr:uid="{5D85F74A-93F1-4AFA-A9E6-3C22D448E3B8}"/>
    <cellStyle name="Komórka zaznaczona 2 9 2 16 2" xfId="25551" xr:uid="{AACB66BC-A151-42CF-AC48-5790F9372CAE}"/>
    <cellStyle name="Komórka zaznaczona 2 9 2 16 3" xfId="37488" xr:uid="{24973B44-5CE0-4972-9206-CDD519365329}"/>
    <cellStyle name="Komórka zaznaczona 2 9 2 16 4" xfId="46333" xr:uid="{3C801AF5-EA39-472D-8310-DB6206DE2F2C}"/>
    <cellStyle name="Komórka zaznaczona 2 9 2 17" xfId="9610" xr:uid="{D495A026-F9A9-4745-90A0-D7BDA65C5210}"/>
    <cellStyle name="Komórka zaznaczona 2 9 2 17 2" xfId="25761" xr:uid="{00B0A89C-D37C-4B36-9E73-19CC032E3EF3}"/>
    <cellStyle name="Komórka zaznaczona 2 9 2 17 3" xfId="37671" xr:uid="{2D423587-6874-4693-A5CC-F205E3B33FFA}"/>
    <cellStyle name="Komórka zaznaczona 2 9 2 17 4" xfId="46465" xr:uid="{8B6F17A2-5639-42EA-8B7B-A86DF137C42B}"/>
    <cellStyle name="Komórka zaznaczona 2 9 2 18" xfId="4267" xr:uid="{2ED68A47-F1FC-4683-BD26-E142FBFA21B2}"/>
    <cellStyle name="Komórka zaznaczona 2 9 2 19" xfId="11459" xr:uid="{20B36E00-8716-4C44-943F-89288FBD7E22}"/>
    <cellStyle name="Komórka zaznaczona 2 9 2 19 2" xfId="27244" xr:uid="{8458ED87-1B98-40C8-94EF-55E8EBFCB515}"/>
    <cellStyle name="Komórka zaznaczona 2 9 2 19 3" xfId="38854" xr:uid="{FA4CA3AC-5002-4D98-9549-E9A1AFAE3F29}"/>
    <cellStyle name="Komórka zaznaczona 2 9 2 19 4" xfId="47007" xr:uid="{A99D34B5-B811-4E4E-8B84-DDA5A15A7B9D}"/>
    <cellStyle name="Komórka zaznaczona 2 9 2 2" xfId="2591" xr:uid="{4F6433CB-4434-4D94-BB03-EE6A3176E6B9}"/>
    <cellStyle name="Komórka zaznaczona 2 9 2 2 2" xfId="18994" xr:uid="{81BBBFC3-EB5C-4B8B-8632-4A9DE92089F8}"/>
    <cellStyle name="Komórka zaznaczona 2 9 2 2 3" xfId="23731" xr:uid="{491B0080-A508-44F8-8C79-992F6AC002E1}"/>
    <cellStyle name="Komórka zaznaczona 2 9 2 2 4" xfId="35594" xr:uid="{13AF56BA-7505-4750-8D55-9AC14AFCA339}"/>
    <cellStyle name="Komórka zaznaczona 2 9 2 20" xfId="11183" xr:uid="{D7BBE92A-A0A0-4F75-91E6-01DDC803DFA3}"/>
    <cellStyle name="Komórka zaznaczona 2 9 2 20 2" xfId="26999" xr:uid="{6AD85E45-FAF1-43AF-921E-37428405642C}"/>
    <cellStyle name="Komórka zaznaczona 2 9 2 20 3" xfId="38643" xr:uid="{C81FF800-E1A4-4617-9095-65348BF3E127}"/>
    <cellStyle name="Komórka zaznaczona 2 9 2 20 4" xfId="46900" xr:uid="{2F3F1CC1-D3CF-473C-A159-402CD7116B82}"/>
    <cellStyle name="Komórka zaznaczona 2 9 2 21" xfId="3686" xr:uid="{FEA3EFFD-C57A-4BA1-89B8-EC98D0E154E3}"/>
    <cellStyle name="Komórka zaznaczona 2 9 2 21 2" xfId="20068" xr:uid="{C3F1CD89-BE97-43B4-AEF6-E535E765AD5D}"/>
    <cellStyle name="Komórka zaznaczona 2 9 2 21 3" xfId="29180" xr:uid="{20A1AA5F-DCEA-4741-BBF8-61051FEA1AAA}"/>
    <cellStyle name="Komórka zaznaczona 2 9 2 21 4" xfId="26879" xr:uid="{F190182E-3C5D-4ECA-9DFD-906B71400A1E}"/>
    <cellStyle name="Komórka zaznaczona 2 9 2 22" xfId="12898" xr:uid="{8730FA67-2D4F-4929-B17A-7BA668A413E5}"/>
    <cellStyle name="Komórka zaznaczona 2 9 2 22 2" xfId="28607" xr:uid="{3E732355-8D5C-4765-B8A3-69E4A7F3EFE3}"/>
    <cellStyle name="Komórka zaznaczona 2 9 2 22 3" xfId="40143" xr:uid="{E2ECE34C-3344-4DEA-A0B0-FF37E15E6FA8}"/>
    <cellStyle name="Komórka zaznaczona 2 9 2 22 4" xfId="47493" xr:uid="{59984422-F321-4981-BE3B-3B502A1C40ED}"/>
    <cellStyle name="Komórka zaznaczona 2 9 2 23" xfId="14527" xr:uid="{2B39D0FC-4318-49FE-92B9-583E08F628D9}"/>
    <cellStyle name="Komórka zaznaczona 2 9 2 23 2" xfId="30043" xr:uid="{313F3616-C623-480A-8A6F-80FE86FAAAC5}"/>
    <cellStyle name="Komórka zaznaczona 2 9 2 23 3" xfId="41416" xr:uid="{AF678F4D-8C1D-457A-AC02-2C6E2CA122C5}"/>
    <cellStyle name="Komórka zaznaczona 2 9 2 23 4" xfId="48257" xr:uid="{514BD421-1D86-48D0-B290-943FA728E596}"/>
    <cellStyle name="Komórka zaznaczona 2 9 2 24" xfId="7617" xr:uid="{EA99948F-0A44-4D44-981E-84B36980C59D}"/>
    <cellStyle name="Komórka zaznaczona 2 9 2 24 2" xfId="23855" xr:uid="{3067D638-FE2D-46E0-A3F4-ABB2F79DF11C}"/>
    <cellStyle name="Komórka zaznaczona 2 9 2 24 3" xfId="35907" xr:uid="{F3D9A978-2B6F-43FA-B2F8-AC368BC568A9}"/>
    <cellStyle name="Komórka zaznaczona 2 9 2 24 4" xfId="45469" xr:uid="{78D97CE5-D057-4332-A02F-1FAB3CF7B1D9}"/>
    <cellStyle name="Komórka zaznaczona 2 9 2 25" xfId="14222" xr:uid="{688C1DFC-3D6C-4618-8BFA-8D7387FC4CA4}"/>
    <cellStyle name="Komórka zaznaczona 2 9 2 25 2" xfId="29738" xr:uid="{7E965677-3403-4F10-B1DB-00321E6B5BB8}"/>
    <cellStyle name="Komórka zaznaczona 2 9 2 25 3" xfId="41111" xr:uid="{00BBD594-C351-4852-B530-A8DEE4FD5072}"/>
    <cellStyle name="Komórka zaznaczona 2 9 2 25 4" xfId="48069" xr:uid="{D70A725D-5729-4D8B-8382-3B3C472FBDAE}"/>
    <cellStyle name="Komórka zaznaczona 2 9 2 26" xfId="14123" xr:uid="{D0E70581-BE18-484B-ABEE-135E329D0829}"/>
    <cellStyle name="Komórka zaznaczona 2 9 2 26 2" xfId="29639" xr:uid="{5B3FC542-4CEE-4B22-88E3-4ADE082A5457}"/>
    <cellStyle name="Komórka zaznaczona 2 9 2 26 3" xfId="41012" xr:uid="{30185092-35CA-4A35-A375-F139D626D18A}"/>
    <cellStyle name="Komórka zaznaczona 2 9 2 26 4" xfId="48009" xr:uid="{B3609904-58FF-44A1-9E4C-B0D042764B3F}"/>
    <cellStyle name="Komórka zaznaczona 2 9 2 27" xfId="13846" xr:uid="{CC49C478-6F84-4B83-AA7C-7495811E9F02}"/>
    <cellStyle name="Komórka zaznaczona 2 9 2 27 2" xfId="29362" xr:uid="{32862F99-E78F-49DC-8139-B9543A9BC24E}"/>
    <cellStyle name="Komórka zaznaczona 2 9 2 27 3" xfId="40735" xr:uid="{8BB21ADE-84A4-4708-B3D4-CF0A7D6A93E4}"/>
    <cellStyle name="Komórka zaznaczona 2 9 2 27 4" xfId="47835" xr:uid="{3E19DA24-2B2E-42ED-80ED-1F3EABF13225}"/>
    <cellStyle name="Komórka zaznaczona 2 9 2 28" xfId="9470" xr:uid="{B157FAE2-1E19-4D5E-837A-41C84F109FD5}"/>
    <cellStyle name="Komórka zaznaczona 2 9 2 28 2" xfId="25626" xr:uid="{D446457F-88F3-470C-8DD0-7D5B843CE7A9}"/>
    <cellStyle name="Komórka zaznaczona 2 9 2 28 3" xfId="37557" xr:uid="{4772A769-9109-4B37-90DB-3E6CF435112D}"/>
    <cellStyle name="Komórka zaznaczona 2 9 2 28 4" xfId="46379" xr:uid="{97AFD6FB-E05E-484D-8DB5-F42C97E6D274}"/>
    <cellStyle name="Komórka zaznaczona 2 9 2 29" xfId="14640" xr:uid="{B6DD2103-EB36-4873-A92F-B14BFC514FBD}"/>
    <cellStyle name="Komórka zaznaczona 2 9 2 29 2" xfId="30156" xr:uid="{30704AE9-ACB2-43CB-AF29-75FF51A78107}"/>
    <cellStyle name="Komórka zaznaczona 2 9 2 29 3" xfId="41529" xr:uid="{3B38227D-B43F-4095-8272-A1DB96276B6B}"/>
    <cellStyle name="Komórka zaznaczona 2 9 2 29 4" xfId="48328" xr:uid="{F96625C9-5A01-4788-B906-536C8969DA82}"/>
    <cellStyle name="Komórka zaznaczona 2 9 2 3" xfId="2109" xr:uid="{D7D1A7CA-3FA9-4D9F-B2ED-2DF6601A9100}"/>
    <cellStyle name="Komórka zaznaczona 2 9 2 3 2" xfId="18524" xr:uid="{387EEFD4-AA2B-4495-83A0-D3D271406187}"/>
    <cellStyle name="Komórka zaznaczona 2 9 2 3 3" xfId="25691" xr:uid="{1F343D4F-0BB7-4ABB-A7A8-FB3C309678A5}"/>
    <cellStyle name="Komórka zaznaczona 2 9 2 3 4" xfId="24028" xr:uid="{4280CA94-B50A-44E3-8C96-59D49105DD9B}"/>
    <cellStyle name="Komórka zaznaczona 2 9 2 30" xfId="11458" xr:uid="{94E06AB7-1537-4F4E-87E6-27EB3E25C3D1}"/>
    <cellStyle name="Komórka zaznaczona 2 9 2 30 2" xfId="27243" xr:uid="{B3AF12A2-896A-4537-86C1-792B358B0598}"/>
    <cellStyle name="Komórka zaznaczona 2 9 2 30 3" xfId="38853" xr:uid="{53594EC3-88F5-4347-B0AD-3C777EC3B6B6}"/>
    <cellStyle name="Komórka zaznaczona 2 9 2 30 4" xfId="47006" xr:uid="{F8E34F10-AEEC-4E35-A6AD-D36B424C27E0}"/>
    <cellStyle name="Komórka zaznaczona 2 9 2 31" xfId="14990" xr:uid="{F837AA06-0978-40BD-910A-113C6A9EC57B}"/>
    <cellStyle name="Komórka zaznaczona 2 9 2 31 2" xfId="30506" xr:uid="{90FB95B6-A143-4A64-B8EB-59EBC59E665F}"/>
    <cellStyle name="Komórka zaznaczona 2 9 2 31 3" xfId="41879" xr:uid="{0A4D2C84-576B-4C13-9BB9-7EE8551D32A8}"/>
    <cellStyle name="Komórka zaznaczona 2 9 2 31 4" xfId="48526" xr:uid="{D38A8EF5-5B9B-4AE5-814A-A2B8899D4E84}"/>
    <cellStyle name="Komórka zaznaczona 2 9 2 32" xfId="17424" xr:uid="{93550535-FAD4-4EFB-89BA-FE0350129500}"/>
    <cellStyle name="Komórka zaznaczona 2 9 2 33" xfId="27134" xr:uid="{C7A1D333-1D14-4EA4-B002-D1366F397C56}"/>
    <cellStyle name="Komórka zaznaczona 2 9 2 34" xfId="38546" xr:uid="{BC43786F-64F3-4824-A05F-5C63DAD105A5}"/>
    <cellStyle name="Komórka zaznaczona 2 9 2 4" xfId="3690" xr:uid="{D3203B19-FF76-4637-96E1-88813E9A7071}"/>
    <cellStyle name="Komórka zaznaczona 2 9 2 4 2" xfId="20072" xr:uid="{1E22D8BA-E775-41C6-8FE0-A06DF50D5215}"/>
    <cellStyle name="Komórka zaznaczona 2 9 2 4 3" xfId="28071" xr:uid="{D9854625-EE58-4B50-9986-D6AEEB4144FA}"/>
    <cellStyle name="Komórka zaznaczona 2 9 2 4 4" xfId="40136" xr:uid="{D6AB36A1-D95B-4DCC-AF97-F9B5AFEB4197}"/>
    <cellStyle name="Komórka zaznaczona 2 9 2 5" xfId="3518" xr:uid="{235B8ABA-F4B0-4E7C-B842-2068D5FC4738}"/>
    <cellStyle name="Komórka zaznaczona 2 9 2 5 2" xfId="19911" xr:uid="{16092D65-D6D9-4607-816F-287C1251B493}"/>
    <cellStyle name="Komórka zaznaczona 2 9 2 5 3" xfId="27082" xr:uid="{A29CE522-9D7B-4D33-9C78-3A41DC78B34E}"/>
    <cellStyle name="Komórka zaznaczona 2 9 2 5 4" xfId="26796" xr:uid="{3AC8D369-3A75-4CD5-80F4-206241B8CBA2}"/>
    <cellStyle name="Komórka zaznaczona 2 9 2 6" xfId="2046" xr:uid="{413E2D4C-8E05-4579-AA75-9A26633660D3}"/>
    <cellStyle name="Komórka zaznaczona 2 9 2 6 2" xfId="18462" xr:uid="{55EC35D7-C639-4691-8621-139BB9928A8A}"/>
    <cellStyle name="Komórka zaznaczona 2 9 2 6 3" xfId="16926" xr:uid="{185FBCB7-0ABB-4FAA-BB83-A1D4F434350A}"/>
    <cellStyle name="Komórka zaznaczona 2 9 2 6 4" xfId="36369" xr:uid="{945F1303-97B5-47B0-8789-D1E4272DEE09}"/>
    <cellStyle name="Komórka zaznaczona 2 9 2 7" xfId="3632" xr:uid="{8107C3FF-6A69-4ABF-952C-80FC1EEA46F5}"/>
    <cellStyle name="Komórka zaznaczona 2 9 2 7 2" xfId="20019" xr:uid="{718B7EA3-9B72-4F90-9697-682C774DBA5D}"/>
    <cellStyle name="Komórka zaznaczona 2 9 2 7 3" xfId="16784" xr:uid="{A652634E-DA28-4FDE-8760-29CB7B6329DF}"/>
    <cellStyle name="Komórka zaznaczona 2 9 2 7 4" xfId="39128" xr:uid="{53B6F186-F23F-42D3-883A-8926FE74EA73}"/>
    <cellStyle name="Komórka zaznaczona 2 9 2 8" xfId="2334" xr:uid="{ECEF38E6-1A0C-4E14-BFAD-8DD8F05098EE}"/>
    <cellStyle name="Komórka zaznaczona 2 9 2 8 2" xfId="18745" xr:uid="{7C2E854A-1490-41A4-B70E-13AFA51B6E6D}"/>
    <cellStyle name="Komórka zaznaczona 2 9 2 8 3" xfId="28858" xr:uid="{A1DC28F0-B73F-4781-8A22-90015F721437}"/>
    <cellStyle name="Komórka zaznaczona 2 9 2 8 4" xfId="23780" xr:uid="{0A89E3B1-C692-4D20-A189-FDCEA1E56DC0}"/>
    <cellStyle name="Komórka zaznaczona 2 9 2 9" xfId="3729" xr:uid="{46BED89B-6B5A-4552-9D91-F59A6C806313}"/>
    <cellStyle name="Komórka zaznaczona 2 9 2 9 2" xfId="20111" xr:uid="{A1E39DDD-B4E2-4C75-A5D2-138D85C31932}"/>
    <cellStyle name="Komórka zaznaczona 2 9 2 9 3" xfId="16780" xr:uid="{90525F1E-35C1-4083-AE08-7AFFEAC4596E}"/>
    <cellStyle name="Komórka zaznaczona 2 9 2 9 4" xfId="26893" xr:uid="{4D23DD29-5B35-4089-9169-1FCEDC058D0B}"/>
    <cellStyle name="Komórka zaznaczona 2 9 20" xfId="7283" xr:uid="{2C26AD3E-801E-41D6-AD28-8CCDAA8CF586}"/>
    <cellStyle name="Komórka zaznaczona 2 9 20 2" xfId="23538" xr:uid="{12DD5103-0C2D-4B05-A50E-17A1836F67DD}"/>
    <cellStyle name="Komórka zaznaczona 2 9 20 3" xfId="35627" xr:uid="{4DA82B14-9BE3-4C43-A6C7-5852D7BE00AF}"/>
    <cellStyle name="Komórka zaznaczona 2 9 20 4" xfId="45331" xr:uid="{EB3493FF-6E87-4A6C-B1D2-8B06A1F1E7D6}"/>
    <cellStyle name="Komórka zaznaczona 2 9 21" xfId="7505" xr:uid="{C6B9B776-E4F3-41E5-9BE3-B177EC6AEE7A}"/>
    <cellStyle name="Komórka zaznaczona 2 9 21 2" xfId="23752" xr:uid="{A4B59E84-90CA-4DC1-A1E8-11987B6FBB5B}"/>
    <cellStyle name="Komórka zaznaczona 2 9 21 3" xfId="35810" xr:uid="{64E45907-F59D-4679-B36A-3B20BB0C2FF2}"/>
    <cellStyle name="Komórka zaznaczona 2 9 21 4" xfId="45425" xr:uid="{C644CE8D-6DD0-41B0-882A-E14EE94886EA}"/>
    <cellStyle name="Komórka zaznaczona 2 9 22" xfId="7168" xr:uid="{4C407303-DEED-4C23-9735-5A38AC5C0022}"/>
    <cellStyle name="Komórka zaznaczona 2 9 22 2" xfId="23431" xr:uid="{9CF2AD80-CD25-4D45-B7A2-89F5F50F3F7F}"/>
    <cellStyle name="Komórka zaznaczona 2 9 22 3" xfId="35521" xr:uid="{33E1C5F4-8FB3-4579-920C-82390FC59A17}"/>
    <cellStyle name="Komórka zaznaczona 2 9 22 4" xfId="45278" xr:uid="{637B3235-F496-4A61-97D0-2BCD6307C85D}"/>
    <cellStyle name="Komórka zaznaczona 2 9 23" xfId="7408" xr:uid="{F28F1098-033D-4D03-B9FC-492601DA522C}"/>
    <cellStyle name="Komórka zaznaczona 2 9 23 2" xfId="23660" xr:uid="{C4829F6B-C748-4996-9ED5-6B4E555E263F}"/>
    <cellStyle name="Komórka zaznaczona 2 9 23 3" xfId="35722" xr:uid="{17D23E25-6E1F-4B0E-B370-7723B358AAA6}"/>
    <cellStyle name="Komórka zaznaczona 2 9 23 4" xfId="45380" xr:uid="{678EFDEB-0AD5-4A0F-8ADA-5A6EA7944BBA}"/>
    <cellStyle name="Komórka zaznaczona 2 9 24" xfId="5771" xr:uid="{9E4643A6-C663-43C5-9602-E3C94E25E7EC}"/>
    <cellStyle name="Komórka zaznaczona 2 9 24 2" xfId="22073" xr:uid="{2A3976A3-FCB2-46C4-9794-4824C1F112B5}"/>
    <cellStyle name="Komórka zaznaczona 2 9 24 3" xfId="34201" xr:uid="{EF4C60C8-FB80-4C6C-85CC-821CCB29F2B9}"/>
    <cellStyle name="Komórka zaznaczona 2 9 24 4" xfId="44582" xr:uid="{42B1FEC2-8E23-4503-83F8-58F5F6B2D71E}"/>
    <cellStyle name="Komórka zaznaczona 2 9 25" xfId="6587" xr:uid="{44750ADA-B25D-4847-A6F2-2C31C76DC1AC}"/>
    <cellStyle name="Komórka zaznaczona 2 9 25 2" xfId="22873" xr:uid="{C2C676AF-9154-47C2-AF81-2567BBFFF401}"/>
    <cellStyle name="Komórka zaznaczona 2 9 25 3" xfId="34977" xr:uid="{325E2B59-EE90-4521-B2E9-4867AAAD0B2B}"/>
    <cellStyle name="Komórka zaznaczona 2 9 25 4" xfId="45044" xr:uid="{1DB65C14-CBF8-4D8B-9A98-8D62BA056337}"/>
    <cellStyle name="Komórka zaznaczona 2 9 26" xfId="9627" xr:uid="{C8ED56DE-8A76-4026-9E94-B362893F33D3}"/>
    <cellStyle name="Komórka zaznaczona 2 9 26 2" xfId="25777" xr:uid="{EEAED395-0740-4BA8-AA4C-BBD93165F1BB}"/>
    <cellStyle name="Komórka zaznaczona 2 9 26 3" xfId="37683" xr:uid="{0FD73F72-D33E-42EC-9577-2C1950B53463}"/>
    <cellStyle name="Komórka zaznaczona 2 9 26 4" xfId="46471" xr:uid="{3A618D40-B044-4BE5-9B08-91BCDB7FAEFB}"/>
    <cellStyle name="Komórka zaznaczona 2 9 27" xfId="7667" xr:uid="{073F4BE3-9B1A-4CFF-B96F-4B6C6F4F7A85}"/>
    <cellStyle name="Komórka zaznaczona 2 9 27 2" xfId="23903" xr:uid="{086F770F-5FDD-4574-8888-E85D8B73C7E2}"/>
    <cellStyle name="Komórka zaznaczona 2 9 27 3" xfId="35945" xr:uid="{064DAF0F-95B7-44FF-8A06-6B757C2FBA6F}"/>
    <cellStyle name="Komórka zaznaczona 2 9 27 4" xfId="45493" xr:uid="{88E4EFB6-4A9D-4557-99CA-0D42096ED7FD}"/>
    <cellStyle name="Komórka zaznaczona 2 9 28" xfId="11119" xr:uid="{3866AA8C-2DE9-4B9F-A641-4A4DAF96D836}"/>
    <cellStyle name="Komórka zaznaczona 2 9 28 2" xfId="26944" xr:uid="{7A3FC522-9A8C-43D9-8704-EE1B2E9B516E}"/>
    <cellStyle name="Komórka zaznaczona 2 9 28 3" xfId="38590" xr:uid="{7FEC91A8-B04B-446E-A902-8E4B81CB6F17}"/>
    <cellStyle name="Komórka zaznaczona 2 9 28 4" xfId="46872" xr:uid="{9103BD34-E4D6-4F1F-977D-EC17C246784C}"/>
    <cellStyle name="Komórka zaznaczona 2 9 29" xfId="11850" xr:uid="{94E21694-B600-47C8-9DA9-C58041EAB096}"/>
    <cellStyle name="Komórka zaznaczona 2 9 29 2" xfId="27580" xr:uid="{92EBD7A7-66B4-4A63-839E-5C2A64B4F7E3}"/>
    <cellStyle name="Komórka zaznaczona 2 9 29 3" xfId="39147" xr:uid="{C3FFEEFE-F091-424B-A0EC-011E385C058F}"/>
    <cellStyle name="Komórka zaznaczona 2 9 29 4" xfId="47165" xr:uid="{5C09A2E3-A96D-4D95-A669-148F0B584E03}"/>
    <cellStyle name="Komórka zaznaczona 2 9 3" xfId="960" xr:uid="{8EB9A938-C702-477E-9BE7-0F7E15CE3640}"/>
    <cellStyle name="Komórka zaznaczona 2 9 3 10" xfId="7092" xr:uid="{7824763D-62EA-4078-8703-B7285131A3E3}"/>
    <cellStyle name="Komórka zaznaczona 2 9 3 10 2" xfId="23361" xr:uid="{C269C844-3027-4B75-80D1-FA76C90EEAFA}"/>
    <cellStyle name="Komórka zaznaczona 2 9 3 10 3" xfId="35456" xr:uid="{FCC18715-CE87-41AB-B926-F784AF0C8FCB}"/>
    <cellStyle name="Komórka zaznaczona 2 9 3 10 4" xfId="45242" xr:uid="{81B72D8B-C4A5-4908-8C74-4386975445E5}"/>
    <cellStyle name="Komórka zaznaczona 2 9 3 11" xfId="7259" xr:uid="{0BFC0219-22F6-416D-B357-4C552C46F871}"/>
    <cellStyle name="Komórka zaznaczona 2 9 3 11 2" xfId="23517" xr:uid="{119D47CE-9C13-4B2F-9189-2DA079EB3219}"/>
    <cellStyle name="Komórka zaznaczona 2 9 3 11 3" xfId="35605" xr:uid="{50A033C3-3D15-487B-A806-FF53646F9567}"/>
    <cellStyle name="Komórka zaznaczona 2 9 3 11 4" xfId="45321" xr:uid="{B0F3B3B1-377E-4830-B740-BCA0A837AA58}"/>
    <cellStyle name="Komórka zaznaczona 2 9 3 12" xfId="8271" xr:uid="{3409EB51-7541-48E3-A3FD-BF5A9B6F0881}"/>
    <cellStyle name="Komórka zaznaczona 2 9 3 12 2" xfId="24488" xr:uid="{9C26FD7C-E466-4260-9F47-220E430EC917}"/>
    <cellStyle name="Komórka zaznaczona 2 9 3 12 3" xfId="36482" xr:uid="{D2AB467D-59CD-450E-AF5F-C28DBB4D05E3}"/>
    <cellStyle name="Komórka zaznaczona 2 9 3 12 4" xfId="45837" xr:uid="{25CD5EA4-5864-422A-AD66-5AEC29AC8FC7}"/>
    <cellStyle name="Komórka zaznaczona 2 9 3 13" xfId="7118" xr:uid="{A59FD554-D55F-44BD-B572-9D366521AA7A}"/>
    <cellStyle name="Komórka zaznaczona 2 9 3 13 2" xfId="23384" xr:uid="{B5577C8C-EFCC-4D75-93C3-0022126B9DAF}"/>
    <cellStyle name="Komórka zaznaczona 2 9 3 13 3" xfId="35478" xr:uid="{6648E98E-718A-4830-BE3B-489363A4B4E7}"/>
    <cellStyle name="Komórka zaznaczona 2 9 3 13 4" xfId="45254" xr:uid="{D151A7C2-EF07-44FB-BEA6-5C655AEC0563}"/>
    <cellStyle name="Komórka zaznaczona 2 9 3 14" xfId="8321" xr:uid="{AE960A69-5C3D-493F-BBF2-B9AB58BD2F62}"/>
    <cellStyle name="Komórka zaznaczona 2 9 3 14 2" xfId="24534" xr:uid="{F185CAE8-6E53-41E8-9338-D4F1523A7BEE}"/>
    <cellStyle name="Komórka zaznaczona 2 9 3 14 3" xfId="36524" xr:uid="{AA19F85F-7388-4F7E-A1FF-67B5BBAD1073}"/>
    <cellStyle name="Komórka zaznaczona 2 9 3 14 4" xfId="45861" xr:uid="{17E9EE9B-1839-4A46-B2C3-1EDEB168ADD7}"/>
    <cellStyle name="Komórka zaznaczona 2 9 3 15" xfId="7132" xr:uid="{B1594231-9659-4270-B4A9-15474B500F2A}"/>
    <cellStyle name="Komórka zaznaczona 2 9 3 15 2" xfId="23397" xr:uid="{564CC68E-31EF-4052-B97C-A719C441C9AC}"/>
    <cellStyle name="Komórka zaznaczona 2 9 3 15 3" xfId="35490" xr:uid="{95413DB8-4496-4984-8A7F-CE4F710345B8}"/>
    <cellStyle name="Komórka zaznaczona 2 9 3 15 4" xfId="45260" xr:uid="{34E5E35E-725F-4652-B16B-D5C3B804A37A}"/>
    <cellStyle name="Komórka zaznaczona 2 9 3 16" xfId="9344" xr:uid="{B4ACACCF-3645-46A2-AA1F-024FC99480AE}"/>
    <cellStyle name="Komórka zaznaczona 2 9 3 16 2" xfId="25512" xr:uid="{F00B4A5C-B13B-4F0B-9BB4-2FE4237B9A4C}"/>
    <cellStyle name="Komórka zaznaczona 2 9 3 16 3" xfId="37456" xr:uid="{D1169D24-E6B4-4FA1-BC9D-8BF4BB2F3BD6}"/>
    <cellStyle name="Komórka zaznaczona 2 9 3 16 4" xfId="46322" xr:uid="{1D9C2895-96B0-4C55-89C7-9FBE1063F808}"/>
    <cellStyle name="Komórka zaznaczona 2 9 3 17" xfId="8605" xr:uid="{6639FE1C-B8A7-4CAD-9AFC-9AEE0073EC1B}"/>
    <cellStyle name="Komórka zaznaczona 2 9 3 17 2" xfId="24806" xr:uid="{BED60B41-127F-4A8F-9039-FD58CDF0B739}"/>
    <cellStyle name="Komórka zaznaczona 2 9 3 17 3" xfId="36795" xr:uid="{A90D673C-D562-4DC7-8111-6399F1DD101E}"/>
    <cellStyle name="Komórka zaznaczona 2 9 3 17 4" xfId="46003" xr:uid="{53B0C1E4-E3C1-49B0-B4DD-6F186A0071E0}"/>
    <cellStyle name="Komórka zaznaczona 2 9 3 18" xfId="2186" xr:uid="{6709C7A5-CFA4-469D-A6B4-BF9BA2EEDC42}"/>
    <cellStyle name="Komórka zaznaczona 2 9 3 19" xfId="11554" xr:uid="{29F2C6D7-5495-48F4-A5B2-5EFFCD8BB4A4}"/>
    <cellStyle name="Komórka zaznaczona 2 9 3 19 2" xfId="27327" xr:uid="{BC1F5AF7-ED68-44E8-863D-86C2E80FDE0D}"/>
    <cellStyle name="Komórka zaznaczona 2 9 3 19 3" xfId="38931" xr:uid="{0C8C63C4-3C75-4F9A-9197-878A0EA729BA}"/>
    <cellStyle name="Komórka zaznaczona 2 9 3 19 4" xfId="47051" xr:uid="{68C17E1F-8CCF-43A0-AB59-B5D80D0496AF}"/>
    <cellStyle name="Komórka zaznaczona 2 9 3 2" xfId="2688" xr:uid="{1BF1149F-E60C-4529-A8CF-AEA1098B8B6B}"/>
    <cellStyle name="Komórka zaznaczona 2 9 3 2 2" xfId="19091" xr:uid="{EF33BC3F-81A3-4D47-9039-DC9A32773B4A}"/>
    <cellStyle name="Komórka zaznaczona 2 9 3 2 3" xfId="25850" xr:uid="{E4AB828F-3153-48A8-A027-0E2278B5E017}"/>
    <cellStyle name="Komórka zaznaczona 2 9 3 2 4" xfId="28673" xr:uid="{8D1EDFAD-BF2F-4834-B7FB-05E2E730253F}"/>
    <cellStyle name="Komórka zaznaczona 2 9 3 20" xfId="7013" xr:uid="{273D8957-F010-44C3-B633-D682C459268C}"/>
    <cellStyle name="Komórka zaznaczona 2 9 3 20 2" xfId="23284" xr:uid="{2CB8BCFD-088B-4628-9390-78EBB0E442F7}"/>
    <cellStyle name="Komórka zaznaczona 2 9 3 20 3" xfId="35383" xr:uid="{683F8D19-D13B-44F2-A106-C23C4091BAAB}"/>
    <cellStyle name="Komórka zaznaczona 2 9 3 20 4" xfId="45208" xr:uid="{19F1009F-1A61-4A51-9B16-01222631550C}"/>
    <cellStyle name="Komórka zaznaczona 2 9 3 21" xfId="11756" xr:uid="{538E568A-A97F-4EB3-98BC-665EC13FE4ED}"/>
    <cellStyle name="Komórka zaznaczona 2 9 3 21 2" xfId="27502" xr:uid="{F78B02C5-0188-41C5-AA80-18D6C41F0CB8}"/>
    <cellStyle name="Komórka zaznaczona 2 9 3 21 3" xfId="39078" xr:uid="{789CECFA-D458-48E6-AB13-6AC57A78B6C2}"/>
    <cellStyle name="Komórka zaznaczona 2 9 3 21 4" xfId="47131" xr:uid="{54E3C6C5-8345-4098-B2E2-259E49C39331}"/>
    <cellStyle name="Komórka zaznaczona 2 9 3 22" xfId="7659" xr:uid="{DEC21C10-D96F-4E7E-8FC7-07B813CD1336}"/>
    <cellStyle name="Komórka zaznaczona 2 9 3 22 2" xfId="23895" xr:uid="{CCBA6219-00DC-4068-8447-5C50C2CC5D4D}"/>
    <cellStyle name="Komórka zaznaczona 2 9 3 22 3" xfId="35941" xr:uid="{E373ED09-FF42-4209-814D-4CF8BB0721C0}"/>
    <cellStyle name="Komórka zaznaczona 2 9 3 22 4" xfId="45490" xr:uid="{E7BEE7D7-BB9F-4827-A90F-03C62615B28B}"/>
    <cellStyle name="Komórka zaznaczona 2 9 3 23" xfId="14107" xr:uid="{410E5AD7-3FF4-48EF-B68B-22ABE6C0FC89}"/>
    <cellStyle name="Komórka zaznaczona 2 9 3 23 2" xfId="29623" xr:uid="{51F4AE0C-2E5E-438B-98A8-BAE7E7D676DE}"/>
    <cellStyle name="Komórka zaznaczona 2 9 3 23 3" xfId="40996" xr:uid="{C47A6F12-EEAB-4597-B9A7-5078248C1505}"/>
    <cellStyle name="Komórka zaznaczona 2 9 3 23 4" xfId="48002" xr:uid="{F6C32488-2A7A-4B48-9D28-832711C6EE25}"/>
    <cellStyle name="Komórka zaznaczona 2 9 3 24" xfId="11749" xr:uid="{D015F9A5-FA32-4D94-B408-9403C1FD7201}"/>
    <cellStyle name="Komórka zaznaczona 2 9 3 24 2" xfId="27496" xr:uid="{CB935F54-0E69-4A5B-BE67-677DA611406E}"/>
    <cellStyle name="Komórka zaznaczona 2 9 3 24 3" xfId="39073" xr:uid="{F4C84CF9-EF15-40B5-BF9B-FB8A605263F5}"/>
    <cellStyle name="Komórka zaznaczona 2 9 3 24 4" xfId="47126" xr:uid="{E9ED4AE3-9439-4DEB-8389-26EFF1076DAA}"/>
    <cellStyle name="Komórka zaznaczona 2 9 3 25" xfId="14322" xr:uid="{1C9C3D7D-6E18-42EC-8808-C048FE6475C6}"/>
    <cellStyle name="Komórka zaznaczona 2 9 3 25 2" xfId="29838" xr:uid="{A4B0B9D7-91D6-4FAF-BF51-C343DD66DB8A}"/>
    <cellStyle name="Komórka zaznaczona 2 9 3 25 3" xfId="41211" xr:uid="{62A7438B-3B78-4129-B822-6A8FF22928D0}"/>
    <cellStyle name="Komórka zaznaczona 2 9 3 25 4" xfId="48133" xr:uid="{10CE291D-D5D9-4FFA-AE92-3FD925C34C6B}"/>
    <cellStyle name="Komórka zaznaczona 2 9 3 26" xfId="14786" xr:uid="{952D0B88-3795-4991-8AEB-7B9961E8218F}"/>
    <cellStyle name="Komórka zaznaczona 2 9 3 26 2" xfId="30302" xr:uid="{35DFCE96-215B-46A4-B9D4-E9958A303D9F}"/>
    <cellStyle name="Komórka zaznaczona 2 9 3 26 3" xfId="41675" xr:uid="{1CCC822E-D11C-4A53-8CE5-5A816F63505A}"/>
    <cellStyle name="Komórka zaznaczona 2 9 3 26 4" xfId="48436" xr:uid="{B97FDD46-7E28-4C62-B808-FD4F2AB4046F}"/>
    <cellStyle name="Komórka zaznaczona 2 9 3 27" xfId="14324" xr:uid="{08AB7F85-3147-4BD1-A657-589AFE9905D1}"/>
    <cellStyle name="Komórka zaznaczona 2 9 3 27 2" xfId="29840" xr:uid="{8A7EB30F-4C7F-44A0-BFC2-DFAD58187039}"/>
    <cellStyle name="Komórka zaznaczona 2 9 3 27 3" xfId="41213" xr:uid="{0E834496-838F-480C-A272-7FB3ABCBC80E}"/>
    <cellStyle name="Komórka zaznaczona 2 9 3 27 4" xfId="48135" xr:uid="{49E0724F-984F-4467-B06A-46285A6D6653}"/>
    <cellStyle name="Komórka zaznaczona 2 9 3 28" xfId="14078" xr:uid="{75F0A1EE-AF8D-4E92-B258-E398B3B6EC38}"/>
    <cellStyle name="Komórka zaznaczona 2 9 3 28 2" xfId="29594" xr:uid="{BA31C263-6018-4103-B578-31BA9F884C6A}"/>
    <cellStyle name="Komórka zaznaczona 2 9 3 28 3" xfId="40967" xr:uid="{FD7DFBA5-BCA2-433C-B0AB-D8EABA27E4D1}"/>
    <cellStyle name="Komórka zaznaczona 2 9 3 28 4" xfId="47980" xr:uid="{593736EC-2BD0-4D41-BD3E-BD02F770D8D8}"/>
    <cellStyle name="Komórka zaznaczona 2 9 3 29" xfId="14310" xr:uid="{92807514-EB80-4C14-8370-4599F518157B}"/>
    <cellStyle name="Komórka zaznaczona 2 9 3 29 2" xfId="29826" xr:uid="{B2F11370-C683-4774-BFCD-8693FBEEA521}"/>
    <cellStyle name="Komórka zaznaczona 2 9 3 29 3" xfId="41199" xr:uid="{AFB1FCB5-E37E-4671-AB5D-5B323EB3F004}"/>
    <cellStyle name="Komórka zaznaczona 2 9 3 29 4" xfId="48126" xr:uid="{AF7E612C-A3D5-48C0-B43F-90870A8F092A}"/>
    <cellStyle name="Komórka zaznaczona 2 9 3 3" xfId="2381" xr:uid="{34AD3335-FAA0-4426-B37F-44909B407736}"/>
    <cellStyle name="Komórka zaznaczona 2 9 3 3 2" xfId="18791" xr:uid="{1201FF04-163E-4E72-9F7C-AB56621CB387}"/>
    <cellStyle name="Komórka zaznaczona 2 9 3 3 3" xfId="16819" xr:uid="{95C0CE1E-C5D1-4E52-89E3-5E140D120307}"/>
    <cellStyle name="Komórka zaznaczona 2 9 3 3 4" xfId="29286" xr:uid="{3A68368F-956F-41B8-B188-1B70C99661A2}"/>
    <cellStyle name="Komórka zaznaczona 2 9 3 30" xfId="14826" xr:uid="{B888547F-308A-4BA3-ACA9-85DBF7CD96FF}"/>
    <cellStyle name="Komórka zaznaczona 2 9 3 30 2" xfId="30342" xr:uid="{68EDA59C-0955-4204-A42A-C36AE58E2238}"/>
    <cellStyle name="Komórka zaznaczona 2 9 3 30 3" xfId="41715" xr:uid="{8D1D9997-AF99-444D-82FA-775D95AF29B3}"/>
    <cellStyle name="Komórka zaznaczona 2 9 3 30 4" xfId="48461" xr:uid="{913FE3E7-0029-48BA-A8F4-D0163CA7EFC4}"/>
    <cellStyle name="Komórka zaznaczona 2 9 3 31" xfId="13055" xr:uid="{7D5A9AA7-CE35-4B2C-B12E-3E53F2BBC2E9}"/>
    <cellStyle name="Komórka zaznaczona 2 9 3 31 2" xfId="28746" xr:uid="{D1D08E51-B376-4963-B69A-59A130D54F90}"/>
    <cellStyle name="Komórka zaznaczona 2 9 3 31 3" xfId="40259" xr:uid="{8D80BB77-D521-44DE-AF6A-175B991F93DF}"/>
    <cellStyle name="Komórka zaznaczona 2 9 3 31 4" xfId="47553" xr:uid="{EC147040-232A-4537-8480-D2A84BC44F77}"/>
    <cellStyle name="Komórka zaznaczona 2 9 3 32" xfId="17514" xr:uid="{4160B781-B5F9-4AFC-9631-EDD73B11294E}"/>
    <cellStyle name="Komórka zaznaczona 2 9 3 33" xfId="26730" xr:uid="{69C4B2A5-29FE-4701-ACE1-580438DAACD6}"/>
    <cellStyle name="Komórka zaznaczona 2 9 3 34" xfId="38540" xr:uid="{559E95F9-54C0-4361-9852-8B3C50741BE3}"/>
    <cellStyle name="Komórka zaznaczona 2 9 3 4" xfId="2879" xr:uid="{0E0315AE-460C-4C25-8A27-BEE9C9CEF6F6}"/>
    <cellStyle name="Komórka zaznaczona 2 9 3 4 2" xfId="19277" xr:uid="{4F6AA003-8435-4F02-BE25-D57CD53955A2}"/>
    <cellStyle name="Komórka zaznaczona 2 9 3 4 3" xfId="17555" xr:uid="{1D314CAE-38A9-4751-A2E5-6D261B8078B0}"/>
    <cellStyle name="Komórka zaznaczona 2 9 3 4 4" xfId="40468" xr:uid="{23C76155-6840-4776-8530-550CE3DCF1F0}"/>
    <cellStyle name="Komórka zaznaczona 2 9 3 5" xfId="3538" xr:uid="{FC411711-FE2E-4646-83FE-321D3D6DA832}"/>
    <cellStyle name="Komórka zaznaczona 2 9 3 5 2" xfId="19931" xr:uid="{53CD9640-2E6E-486D-952A-F9B1C3A28270}"/>
    <cellStyle name="Komórka zaznaczona 2 9 3 5 3" xfId="26987" xr:uid="{4F3F27CE-2E7C-4DD3-A901-07560B793A60}"/>
    <cellStyle name="Komórka zaznaczona 2 9 3 5 4" xfId="37418" xr:uid="{6309EB35-34AB-448F-ABEC-9929C0D176DB}"/>
    <cellStyle name="Komórka zaznaczona 2 9 3 6" xfId="2084" xr:uid="{0217C3E6-1EC5-4F8B-8E62-67C7B129D1E3}"/>
    <cellStyle name="Komórka zaznaczona 2 9 3 6 2" xfId="18500" xr:uid="{50833ACC-119F-44FC-8F89-111E81E800E8}"/>
    <cellStyle name="Komórka zaznaczona 2 9 3 6 3" xfId="25424" xr:uid="{49EACFCB-4DE9-4F76-89A1-89A5C8696E4C}"/>
    <cellStyle name="Komórka zaznaczona 2 9 3 6 4" xfId="37513" xr:uid="{0716DF79-ED34-4ADF-82A1-D9CC4D26F756}"/>
    <cellStyle name="Komórka zaznaczona 2 9 3 7" xfId="2533" xr:uid="{E0049063-30C2-438A-8034-4EB0CF665DFC}"/>
    <cellStyle name="Komórka zaznaczona 2 9 3 7 2" xfId="18938" xr:uid="{AE1BCEEF-538A-4AF1-861C-E0BE5F0E5632}"/>
    <cellStyle name="Komórka zaznaczona 2 9 3 7 3" xfId="16752" xr:uid="{CB526D6E-E2B6-4392-B33D-3715D22BE0C7}"/>
    <cellStyle name="Komórka zaznaczona 2 9 3 7 4" xfId="35821" xr:uid="{2FB2E011-C707-4A50-A13D-17346F024298}"/>
    <cellStyle name="Komórka zaznaczona 2 9 3 8" xfId="5707" xr:uid="{34654685-30CB-4175-B60B-9F6A30BDACF9}"/>
    <cellStyle name="Komórka zaznaczona 2 9 3 8 2" xfId="22010" xr:uid="{EEBFDAD2-56E3-460F-8AE8-236297DA6AD9}"/>
    <cellStyle name="Komórka zaznaczona 2 9 3 8 3" xfId="34138" xr:uid="{17D00F9F-B5EA-4F1F-B10C-3345F51565FC}"/>
    <cellStyle name="Komórka zaznaczona 2 9 3 8 4" xfId="44532" xr:uid="{59505662-5604-4763-A120-0EFE7603DC8F}"/>
    <cellStyle name="Komórka zaznaczona 2 9 3 9" xfId="5904" xr:uid="{B9367089-B2D5-4FB6-AB86-98212B28C0AA}"/>
    <cellStyle name="Komórka zaznaczona 2 9 3 9 2" xfId="22205" xr:uid="{7F16A095-335D-460A-B8FB-48A1AC71499F}"/>
    <cellStyle name="Komórka zaznaczona 2 9 3 9 3" xfId="34329" xr:uid="{E1D4CA93-4210-4BA2-A354-CE807C1154E2}"/>
    <cellStyle name="Komórka zaznaczona 2 9 3 9 4" xfId="44669" xr:uid="{65E26581-8B5B-46E1-95F4-D19ACE04D0CF}"/>
    <cellStyle name="Komórka zaznaczona 2 9 30" xfId="2125" xr:uid="{5BFBF0A0-9F6F-4124-94C8-00BFC5CEEBB9}"/>
    <cellStyle name="Komórka zaznaczona 2 9 30 2" xfId="18540" xr:uid="{7ADFEE8F-8689-4871-997A-0F334A38C99C}"/>
    <cellStyle name="Komórka zaznaczona 2 9 30 3" xfId="25444" xr:uid="{A7727C5A-E478-4E3E-961A-FCB4299368E4}"/>
    <cellStyle name="Komórka zaznaczona 2 9 30 4" xfId="37463" xr:uid="{53F6F1B4-75D7-4F7E-8445-4B5BA4888906}"/>
    <cellStyle name="Komórka zaznaczona 2 9 31" xfId="11509" xr:uid="{B1E7E853-A904-4174-A467-F3E1168F76EF}"/>
    <cellStyle name="Komórka zaznaczona 2 9 31 2" xfId="27288" xr:uid="{2C98CAF8-06FC-4D62-A058-078E92916255}"/>
    <cellStyle name="Komórka zaznaczona 2 9 31 3" xfId="38896" xr:uid="{507E23A4-7698-4491-BFBD-A7BC2AF58C72}"/>
    <cellStyle name="Komórka zaznaczona 2 9 31 4" xfId="47033" xr:uid="{0DB76A7A-2F95-44A1-B381-1C684275A5AE}"/>
    <cellStyle name="Komórka zaznaczona 2 9 32" xfId="13904" xr:uid="{99574913-3102-4DDA-B13C-094971619982}"/>
    <cellStyle name="Komórka zaznaczona 2 9 32 2" xfId="29420" xr:uid="{A03A0554-C007-4526-BD69-B1605928983C}"/>
    <cellStyle name="Komórka zaznaczona 2 9 32 3" xfId="40793" xr:uid="{5CE82132-B69D-4692-8F02-B39CA7AE59D5}"/>
    <cellStyle name="Komórka zaznaczona 2 9 32 4" xfId="47872" xr:uid="{433B263A-C2CD-4855-B258-80DB75DEC93B}"/>
    <cellStyle name="Komórka zaznaczona 2 9 33" xfId="14430" xr:uid="{E2185D70-2937-47A3-AE19-CE2B90DB79CA}"/>
    <cellStyle name="Komórka zaznaczona 2 9 33 2" xfId="29946" xr:uid="{8B4D88B5-8BC3-41D1-B204-9EDA35ED4F08}"/>
    <cellStyle name="Komórka zaznaczona 2 9 33 3" xfId="41319" xr:uid="{75E2BA61-8146-477D-8CEC-141298A83AFD}"/>
    <cellStyle name="Komórka zaznaczona 2 9 33 4" xfId="48191" xr:uid="{F4BE13BE-1F67-4390-BCC0-AEE96A620FB1}"/>
    <cellStyle name="Komórka zaznaczona 2 9 34" xfId="14194" xr:uid="{50F2FBCD-E04C-4085-AF21-14DA1AE167E3}"/>
    <cellStyle name="Komórka zaznaczona 2 9 34 2" xfId="29710" xr:uid="{B4EF5E24-52AE-4FCA-A339-7C8AE91455FE}"/>
    <cellStyle name="Komórka zaznaczona 2 9 34 3" xfId="41083" xr:uid="{898BF2A8-9460-4E41-9A5B-EB6417CB6360}"/>
    <cellStyle name="Komórka zaznaczona 2 9 34 4" xfId="48051" xr:uid="{7D5AC83D-7550-44DC-A95C-4481DBED7FD9}"/>
    <cellStyle name="Komórka zaznaczona 2 9 35" xfId="13945" xr:uid="{17824C3E-B0DF-40DF-8220-12C11FB579A5}"/>
    <cellStyle name="Komórka zaznaczona 2 9 35 2" xfId="29461" xr:uid="{C74ED6F3-7B13-42C5-9663-13900EBFA7B3}"/>
    <cellStyle name="Komórka zaznaczona 2 9 35 3" xfId="40834" xr:uid="{14131DD9-13F6-4BB2-A962-337AD2FD9BA5}"/>
    <cellStyle name="Komórka zaznaczona 2 9 35 4" xfId="47895" xr:uid="{3C224A4D-B5A0-409A-9FA2-647697DCF4A2}"/>
    <cellStyle name="Komórka zaznaczona 2 9 36" xfId="14065" xr:uid="{0FD6CD5E-E8F8-4A15-AB7A-73BF40521016}"/>
    <cellStyle name="Komórka zaznaczona 2 9 36 2" xfId="29581" xr:uid="{72AB74ED-8DB3-4F6F-9262-49DBD50C8F95}"/>
    <cellStyle name="Komórka zaznaczona 2 9 36 3" xfId="40954" xr:uid="{009D37AA-75B0-41D8-B746-301BB3FA7139}"/>
    <cellStyle name="Komórka zaznaczona 2 9 36 4" xfId="47970" xr:uid="{CF133349-3E6B-4389-998B-259EE238089C}"/>
    <cellStyle name="Komórka zaznaczona 2 9 37" xfId="14363" xr:uid="{FFC1D723-B4CE-48F0-875F-C3EA9E73AB3D}"/>
    <cellStyle name="Komórka zaznaczona 2 9 37 2" xfId="29879" xr:uid="{6AC45FA7-54DD-4E7E-A4AA-A653B35F4181}"/>
    <cellStyle name="Komórka zaznaczona 2 9 37 3" xfId="41252" xr:uid="{7C75A5CC-B7F8-4391-BDA0-7BF2D275A8B5}"/>
    <cellStyle name="Komórka zaznaczona 2 9 37 4" xfId="48152" xr:uid="{E7DA56D7-A94C-410F-8D49-6E6080969607}"/>
    <cellStyle name="Komórka zaznaczona 2 9 38" xfId="14997" xr:uid="{3EC180A6-6749-4A04-A96E-93C1B7F9DAF5}"/>
    <cellStyle name="Komórka zaznaczona 2 9 38 2" xfId="30513" xr:uid="{44F4B3C8-72E5-43C2-883D-84ED543222BC}"/>
    <cellStyle name="Komórka zaznaczona 2 9 38 3" xfId="41886" xr:uid="{BCABFF01-05BB-43DA-BFD8-2DB82E3AAB97}"/>
    <cellStyle name="Komórka zaznaczona 2 9 38 4" xfId="48532" xr:uid="{0290A57F-A21D-4BB1-A2C0-F006E4ADA0BF}"/>
    <cellStyle name="Komórka zaznaczona 2 9 39" xfId="15602" xr:uid="{1A12098D-A809-434C-9E84-0A58D16A894D}"/>
    <cellStyle name="Komórka zaznaczona 2 9 39 2" xfId="31118" xr:uid="{69C515BB-6540-449A-9605-E60A09A6670A}"/>
    <cellStyle name="Komórka zaznaczona 2 9 39 3" xfId="42491" xr:uid="{D584A2A4-A161-49D8-9F10-680A6D7E2DF2}"/>
    <cellStyle name="Komórka zaznaczona 2 9 39 4" xfId="48778" xr:uid="{8CDFDB31-E647-4E1F-8238-FA942B2EFF4E}"/>
    <cellStyle name="Komórka zaznaczona 2 9 4" xfId="755" xr:uid="{CB3DB3EC-D2F5-46DB-8D8C-0CF65D1238D4}"/>
    <cellStyle name="Komórka zaznaczona 2 9 4 2" xfId="9673" xr:uid="{B5D901D7-F367-471D-BF59-9A6639D7ECBE}"/>
    <cellStyle name="Komórka zaznaczona 2 9 4 3" xfId="13088" xr:uid="{F70F0A4A-0267-4694-A938-0C48E26024F6}"/>
    <cellStyle name="Komórka zaznaczona 2 9 4 3 2" xfId="28776" xr:uid="{39CA3C1D-15F5-45E3-A90D-43D99C7FAE2E}"/>
    <cellStyle name="Komórka zaznaczona 2 9 4 3 3" xfId="40282" xr:uid="{A3F30BD2-76C7-4C0C-B8DD-D5258C11F2C4}"/>
    <cellStyle name="Komórka zaznaczona 2 9 4 3 4" xfId="47569" xr:uid="{54BB64E4-1CFD-49D7-8151-DDBB7B94A71B}"/>
    <cellStyle name="Komórka zaznaczona 2 9 40" xfId="15674" xr:uid="{2BE05B54-93CF-4E63-A8DC-AB06B9243901}"/>
    <cellStyle name="Komórka zaznaczona 2 9 40 2" xfId="31190" xr:uid="{F625430B-0B24-4E91-9740-8F46C623E9BA}"/>
    <cellStyle name="Komórka zaznaczona 2 9 40 3" xfId="42563" xr:uid="{A55B6BD0-434E-44F6-BD7C-C002276B64A6}"/>
    <cellStyle name="Komórka zaznaczona 2 9 40 4" xfId="48830" xr:uid="{E0227E36-38CC-4B36-889D-B1BA82A982CA}"/>
    <cellStyle name="Komórka zaznaczona 2 9 41" xfId="17100" xr:uid="{2ABB8324-0B92-401E-8AEB-82188776BCC2}"/>
    <cellStyle name="Komórka zaznaczona 2 9 42" xfId="16898" xr:uid="{85BA6407-2C9D-4413-ADC0-144AA5BDFFD6}"/>
    <cellStyle name="Komórka zaznaczona 2 9 43" xfId="26714" xr:uid="{FCB33F68-EB58-45F7-AFA1-1CB1CB4A339B}"/>
    <cellStyle name="Komórka zaznaczona 2 9 5" xfId="1128" xr:uid="{1598F020-056D-486A-BDE7-CFDA2FC19EFE}"/>
    <cellStyle name="Komórka zaznaczona 2 9 5 2" xfId="6461" xr:uid="{1B44BA79-4AC6-485A-8C9C-BCD49485FF0E}"/>
    <cellStyle name="Komórka zaznaczona 2 9 5 3" xfId="11186" xr:uid="{452440A0-78C9-4FCF-BEDD-086B4B38B5A6}"/>
    <cellStyle name="Komórka zaznaczona 2 9 5 3 2" xfId="27001" xr:uid="{F1437561-FD9C-49B3-8846-4854604F362B}"/>
    <cellStyle name="Komórka zaznaczona 2 9 5 3 3" xfId="38645" xr:uid="{74E60F44-2EDC-44BE-93B5-A0205BE9E85A}"/>
    <cellStyle name="Komórka zaznaczona 2 9 5 3 4" xfId="46902" xr:uid="{B13E6835-0DF2-4AC9-AA43-B6A8287195C7}"/>
    <cellStyle name="Komórka zaznaczona 2 9 6" xfId="1489" xr:uid="{2FECF381-E65B-4FEF-A9EA-E66E57DFE8FF}"/>
    <cellStyle name="Komórka zaznaczona 2 9 6 10" xfId="7596" xr:uid="{1CA87BE9-B00D-482D-BC5B-54CF12CF6BFE}"/>
    <cellStyle name="Komórka zaznaczona 2 9 6 10 2" xfId="23836" xr:uid="{5E48F66B-9BB2-47C4-AC89-74B31B84C2EC}"/>
    <cellStyle name="Komórka zaznaczona 2 9 6 10 3" xfId="35889" xr:uid="{2B137F9F-D3DA-4F67-8A57-E7E2CC35BE1D}"/>
    <cellStyle name="Komórka zaznaczona 2 9 6 10 4" xfId="45458" xr:uid="{88A1EDB5-98C8-439E-86F5-BD4A49C46E68}"/>
    <cellStyle name="Komórka zaznaczona 2 9 6 11" xfId="7620" xr:uid="{B97F3609-560E-489C-821C-A95A2C36B6C3}"/>
    <cellStyle name="Komórka zaznaczona 2 9 6 11 2" xfId="23858" xr:uid="{AE9AA014-C4B7-4860-9A82-1D9D7BD73294}"/>
    <cellStyle name="Komórka zaznaczona 2 9 6 11 3" xfId="35910" xr:uid="{ACDE5CBE-4ED5-4BEE-AF73-9E06E0386229}"/>
    <cellStyle name="Komórka zaznaczona 2 9 6 11 4" xfId="45470" xr:uid="{C8B7354F-5A59-4D77-80FD-7A65EBE94697}"/>
    <cellStyle name="Komórka zaznaczona 2 9 6 12" xfId="7932" xr:uid="{2E6BF014-FE38-4575-BB78-7E8198EFE77D}"/>
    <cellStyle name="Komórka zaznaczona 2 9 6 12 2" xfId="24163" xr:uid="{8C5DCDAC-45AB-4567-99B1-BDDE1994DDC2}"/>
    <cellStyle name="Komórka zaznaczona 2 9 6 12 3" xfId="36173" xr:uid="{0F6FF167-4F8A-4457-BC34-0C39EBF4A030}"/>
    <cellStyle name="Komórka zaznaczona 2 9 6 12 4" xfId="45651" xr:uid="{3756D332-5D13-4A29-A225-DC38F8426C16}"/>
    <cellStyle name="Komórka zaznaczona 2 9 6 13" xfId="8840" xr:uid="{82D58F3A-1165-4E83-B101-1FE0D4049E2D}"/>
    <cellStyle name="Komórka zaznaczona 2 9 6 13 2" xfId="25034" xr:uid="{6DFC1988-0CE2-48BA-A3D9-C6781BA6643A}"/>
    <cellStyle name="Komórka zaznaczona 2 9 6 13 3" xfId="37014" xr:uid="{107E3140-AC53-410C-A5EA-DA46F8D657ED}"/>
    <cellStyle name="Komórka zaznaczona 2 9 6 13 4" xfId="46097" xr:uid="{BC64A7BB-B954-4F75-8DDD-CF35EC64D7EC}"/>
    <cellStyle name="Komórka zaznaczona 2 9 6 14" xfId="9338" xr:uid="{8210A9A1-6B9D-4616-898B-53FF040E008F}"/>
    <cellStyle name="Komórka zaznaczona 2 9 6 14 2" xfId="25506" xr:uid="{74463361-B743-4DB5-A78E-830BB25F23DD}"/>
    <cellStyle name="Komórka zaznaczona 2 9 6 14 3" xfId="37451" xr:uid="{174C0EC0-5BC8-4A48-B630-713DD8244927}"/>
    <cellStyle name="Komórka zaznaczona 2 9 6 14 4" xfId="46319" xr:uid="{6CEF55DE-C092-453D-9E4D-F26A18DEBE55}"/>
    <cellStyle name="Komórka zaznaczona 2 9 6 15" xfId="9126" xr:uid="{9BE2F00C-73A3-45C2-9557-6CE7533CED40}"/>
    <cellStyle name="Komórka zaznaczona 2 9 6 15 2" xfId="25318" xr:uid="{E25A24F0-FA46-4450-A0DD-0E1B99846F5F}"/>
    <cellStyle name="Komórka zaznaczona 2 9 6 15 3" xfId="37278" xr:uid="{CB38AB2E-5768-4FFA-A54B-A00552DF75B1}"/>
    <cellStyle name="Komórka zaznaczona 2 9 6 15 4" xfId="46222" xr:uid="{DFF3324C-A8D8-4B9A-B955-60AAC51F7F2C}"/>
    <cellStyle name="Komórka zaznaczona 2 9 6 16" xfId="7839" xr:uid="{A062FC1C-6D0E-45A6-B77C-7636D3EB1022}"/>
    <cellStyle name="Komórka zaznaczona 2 9 6 16 2" xfId="24071" xr:uid="{879D1A76-19A7-4561-8A43-B2E703BE4434}"/>
    <cellStyle name="Komórka zaznaczona 2 9 6 16 3" xfId="36089" xr:uid="{472F6BAB-102B-406A-8CF3-8011FED483A3}"/>
    <cellStyle name="Komórka zaznaczona 2 9 6 16 4" xfId="45598" xr:uid="{CFA61710-628F-4873-A182-68360FA0FBBB}"/>
    <cellStyle name="Komórka zaznaczona 2 9 6 17" xfId="10236" xr:uid="{5B8B3578-9EE4-4655-A076-27286E7B0AF3}"/>
    <cellStyle name="Komórka zaznaczona 2 9 6 17 2" xfId="26343" xr:uid="{8A331D88-39D5-444B-BB51-F8ED44F57FB3}"/>
    <cellStyle name="Komórka zaznaczona 2 9 6 17 3" xfId="38191" xr:uid="{30CEA5D8-0226-44ED-A8B6-7E18625D9A47}"/>
    <cellStyle name="Komórka zaznaczona 2 9 6 17 4" xfId="46704" xr:uid="{F2900C85-D0E3-41F0-9C2D-40D0E1B7C5A7}"/>
    <cellStyle name="Komórka zaznaczona 2 9 6 18" xfId="8161" xr:uid="{40917411-A487-4940-BA71-F1B17EC32E44}"/>
    <cellStyle name="Komórka zaznaczona 2 9 6 19" xfId="12050" xr:uid="{99E97D1F-7F41-4079-AD92-6BB4757F7FC2}"/>
    <cellStyle name="Komórka zaznaczona 2 9 6 19 2" xfId="27775" xr:uid="{DE8DBC53-C66B-4FE7-9932-9A41AD65C8C4}"/>
    <cellStyle name="Komórka zaznaczona 2 9 6 19 3" xfId="39341" xr:uid="{4EB41E63-7526-411C-87BB-3A7C829DBBDB}"/>
    <cellStyle name="Komórka zaznaczona 2 9 6 19 4" xfId="47217" xr:uid="{015F81B9-AD97-44F9-83BC-6B97108771C6}"/>
    <cellStyle name="Komórka zaznaczona 2 9 6 2" xfId="3158" xr:uid="{1D2B730F-AB9A-48D3-B8A5-68368544E12E}"/>
    <cellStyle name="Komórka zaznaczona 2 9 6 2 2" xfId="19551" xr:uid="{03FB7532-C6FA-45B9-94A2-6F4285C655CE}"/>
    <cellStyle name="Komórka zaznaczona 2 9 6 2 3" xfId="17350" xr:uid="{E8160707-34CF-4754-AA39-D92EC86EFF08}"/>
    <cellStyle name="Komórka zaznaczona 2 9 6 2 4" xfId="26782" xr:uid="{D2FF9BC4-83A6-4DD1-8A83-8FE4029F4362}"/>
    <cellStyle name="Komórka zaznaczona 2 9 6 20" xfId="12584" xr:uid="{5A90935B-1E77-4A56-B47F-CB3C8AAACC72}"/>
    <cellStyle name="Komórka zaznaczona 2 9 6 20 2" xfId="28298" xr:uid="{844E5694-52F4-46E5-B3AA-8DE730B6D351}"/>
    <cellStyle name="Komórka zaznaczona 2 9 6 20 3" xfId="39848" xr:uid="{7DD8312B-F931-43C9-9565-DD59A0B8D168}"/>
    <cellStyle name="Komórka zaznaczona 2 9 6 20 4" xfId="47384" xr:uid="{92DD7E7C-444C-44B4-8526-3A8DE2B5AB1B}"/>
    <cellStyle name="Komórka zaznaczona 2 9 6 21" xfId="13081" xr:uid="{3D2C6ABE-17EE-4A08-B2D2-BF9F0C2DC605}"/>
    <cellStyle name="Komórka zaznaczona 2 9 6 21 2" xfId="28770" xr:uid="{0742315C-E0FB-4820-91E7-29C13C4087EC}"/>
    <cellStyle name="Komórka zaznaczona 2 9 6 21 3" xfId="40277" xr:uid="{7D368977-2794-451A-B7E2-7DAD6C484186}"/>
    <cellStyle name="Komórka zaznaczona 2 9 6 21 4" xfId="47566" xr:uid="{A39D1101-0721-471A-AAD9-5D850E3EA88D}"/>
    <cellStyle name="Komórka zaznaczona 2 9 6 22" xfId="2197" xr:uid="{523355B1-486B-4DE6-8829-3CB9A7EE86F5}"/>
    <cellStyle name="Komórka zaznaczona 2 9 6 22 2" xfId="18610" xr:uid="{480F4B70-675E-4F37-98E1-E1D37EE0C36F}"/>
    <cellStyle name="Komórka zaznaczona 2 9 6 22 3" xfId="24212" xr:uid="{F3B56F00-B590-4F80-8858-71F8C8A8E28A}"/>
    <cellStyle name="Komórka zaznaczona 2 9 6 22 4" xfId="22667" xr:uid="{26C8C38D-25F8-42F8-A2A8-997D3FA4D21E}"/>
    <cellStyle name="Komórka zaznaczona 2 9 6 23" xfId="14418" xr:uid="{991184F9-4EEC-4247-8C80-CC79644D7859}"/>
    <cellStyle name="Komórka zaznaczona 2 9 6 23 2" xfId="29934" xr:uid="{DF4C7ABA-79AA-4C6F-8018-C21A33786ABD}"/>
    <cellStyle name="Komórka zaznaczona 2 9 6 23 3" xfId="41307" xr:uid="{85F0DF75-954A-434F-9FA3-97CEF7221030}"/>
    <cellStyle name="Komórka zaznaczona 2 9 6 23 4" xfId="48182" xr:uid="{97CA2B3B-3470-4277-84DF-CF07E5011E50}"/>
    <cellStyle name="Komórka zaznaczona 2 9 6 24" xfId="12083" xr:uid="{F59C3706-C85B-4E11-BE88-5CDB5A6517D9}"/>
    <cellStyle name="Komórka zaznaczona 2 9 6 24 2" xfId="27806" xr:uid="{61B934E9-9179-4F83-B85A-3F149F2A3290}"/>
    <cellStyle name="Komórka zaznaczona 2 9 6 24 3" xfId="39372" xr:uid="{A5EDB765-5C94-434B-B90B-5BB5E9FA545A}"/>
    <cellStyle name="Komórka zaznaczona 2 9 6 24 4" xfId="47224" xr:uid="{E43E865A-F0D7-4A79-BA8A-722883557724}"/>
    <cellStyle name="Komórka zaznaczona 2 9 6 25" xfId="14407" xr:uid="{80FA74A9-AF3F-4E43-A37D-9B75357E03A8}"/>
    <cellStyle name="Komórka zaznaczona 2 9 6 25 2" xfId="29923" xr:uid="{D5E6D64D-2CAC-4781-A1DF-771B91404D35}"/>
    <cellStyle name="Komórka zaznaczona 2 9 6 25 3" xfId="41296" xr:uid="{9C576A86-5329-4741-8251-35F99F283CB0}"/>
    <cellStyle name="Komórka zaznaczona 2 9 6 25 4" xfId="48175" xr:uid="{6B2E5DF4-F869-44EE-8F15-2DD807A3037F}"/>
    <cellStyle name="Komórka zaznaczona 2 9 6 26" xfId="15209" xr:uid="{F01A64C3-EA8C-4751-9523-EB24A13261AB}"/>
    <cellStyle name="Komórka zaznaczona 2 9 6 26 2" xfId="30725" xr:uid="{FBB1EDD3-CECC-485B-8620-F0C6A6FABBE2}"/>
    <cellStyle name="Komórka zaznaczona 2 9 6 26 3" xfId="42098" xr:uid="{33A1ACBB-4FE0-4CC8-9D13-1220E8779998}"/>
    <cellStyle name="Komórka zaznaczona 2 9 6 26 4" xfId="48600" xr:uid="{41D2DBA5-CA5D-4CA8-8FD6-156EC75A2170}"/>
    <cellStyle name="Komórka zaznaczona 2 9 6 27" xfId="15591" xr:uid="{D53D6E67-DCF9-40DD-821B-EF56BA576DAF}"/>
    <cellStyle name="Komórka zaznaczona 2 9 6 27 2" xfId="31107" xr:uid="{DE8AD933-BEF2-4C47-95A8-C9B483A663F2}"/>
    <cellStyle name="Komórka zaznaczona 2 9 6 27 3" xfId="42480" xr:uid="{70E72C81-95C0-4B04-A5ED-A6F4E2DA63F3}"/>
    <cellStyle name="Komórka zaznaczona 2 9 6 27 4" xfId="48768" xr:uid="{3778CA25-E16E-497C-8FFA-B72E6806722E}"/>
    <cellStyle name="Komórka zaznaczona 2 9 6 28" xfId="14631" xr:uid="{D5516C01-1600-4BCB-AB7B-9C45225EDF22}"/>
    <cellStyle name="Komórka zaznaczona 2 9 6 28 2" xfId="30147" xr:uid="{990BF47C-C569-4B03-AB5D-9957621EBC49}"/>
    <cellStyle name="Komórka zaznaczona 2 9 6 28 3" xfId="41520" xr:uid="{936EA7C7-0DBC-4339-99A5-8767784D5373}"/>
    <cellStyle name="Komórka zaznaczona 2 9 6 28 4" xfId="48320" xr:uid="{B9DE6442-4828-4BCD-9A57-9E61E6A44231}"/>
    <cellStyle name="Komórka zaznaczona 2 9 6 29" xfId="16179" xr:uid="{D6CC380A-7A1B-48CA-9290-B78C77E733CA}"/>
    <cellStyle name="Komórka zaznaczona 2 9 6 29 2" xfId="31695" xr:uid="{DE47DA0F-D5C9-4916-8532-89A7BBD411C8}"/>
    <cellStyle name="Komórka zaznaczona 2 9 6 29 3" xfId="43068" xr:uid="{6C038627-5964-4840-A243-82CFFB0D0A7C}"/>
    <cellStyle name="Komórka zaznaczona 2 9 6 29 4" xfId="49048" xr:uid="{CECC74AF-AA94-4F8E-8C54-95A719D2E7CD}"/>
    <cellStyle name="Komórka zaznaczona 2 9 6 3" xfId="3927" xr:uid="{CD8461F8-0FB4-4185-8D8F-25ECAF5A6BB8}"/>
    <cellStyle name="Komórka zaznaczona 2 9 6 3 2" xfId="20308" xr:uid="{1531D034-E1BC-48FE-9000-8DF76D1CB7A2}"/>
    <cellStyle name="Komórka zaznaczona 2 9 6 3 3" xfId="32387" xr:uid="{505933C2-F3E2-4296-ACFF-1BBED2C2B091}"/>
    <cellStyle name="Komórka zaznaczona 2 9 6 3 4" xfId="17217" xr:uid="{F7F8C8A5-8FD3-4422-BBE9-36D50BA91C40}"/>
    <cellStyle name="Komórka zaznaczona 2 9 6 30" xfId="16502" xr:uid="{89202B09-7161-4664-97CB-44E2C9F84D00}"/>
    <cellStyle name="Komórka zaznaczona 2 9 6 30 2" xfId="32018" xr:uid="{04046A8B-9D39-4C76-9BD8-6FB631763155}"/>
    <cellStyle name="Komórka zaznaczona 2 9 6 30 3" xfId="43391" xr:uid="{D52610BF-D6C1-4F9D-A7B2-2A2FBED6CF36}"/>
    <cellStyle name="Komórka zaznaczona 2 9 6 30 4" xfId="49194" xr:uid="{7EAEB38F-54DF-4821-9A98-69AABB657900}"/>
    <cellStyle name="Komórka zaznaczona 2 9 6 31" xfId="15034" xr:uid="{7899E0D0-32DC-4C4F-8A80-17B4F1D48CB1}"/>
    <cellStyle name="Komórka zaznaczona 2 9 6 31 2" xfId="30550" xr:uid="{D663E4E1-47B3-4D38-A796-EE8E3AA76B0B}"/>
    <cellStyle name="Komórka zaznaczona 2 9 6 31 3" xfId="41923" xr:uid="{D6403693-F46D-4BB9-A5CC-5D1EF1476607}"/>
    <cellStyle name="Komórka zaznaczona 2 9 6 31 4" xfId="48552" xr:uid="{2D1CF160-6B02-4F94-8573-79E658A988C0}"/>
    <cellStyle name="Komórka zaznaczona 2 9 6 32" xfId="17911" xr:uid="{4DD0C207-70AD-4BDE-92A5-B5671C57290F}"/>
    <cellStyle name="Komórka zaznaczona 2 9 6 33" xfId="21905" xr:uid="{1D5EA9E7-5F53-4B5C-B074-3878D6D56B32}"/>
    <cellStyle name="Komórka zaznaczona 2 9 6 34" xfId="38907" xr:uid="{6CD1DDDF-BF45-4EE7-BE33-5037A9D146EE}"/>
    <cellStyle name="Komórka zaznaczona 2 9 6 4" xfId="4437" xr:uid="{5A397E2E-66E6-43AC-A6CC-4DAAD93B0327}"/>
    <cellStyle name="Komórka zaznaczona 2 9 6 4 2" xfId="20814" xr:uid="{F9B2F09D-6327-4979-9B9C-D05CFDC9398A}"/>
    <cellStyle name="Komórka zaznaczona 2 9 6 4 3" xfId="32889" xr:uid="{92D6337F-557E-4877-8D05-1F376D48DFE0}"/>
    <cellStyle name="Komórka zaznaczona 2 9 6 4 4" xfId="43762" xr:uid="{B9033775-343B-470F-8958-0C4A51E35F47}"/>
    <cellStyle name="Komórka zaznaczona 2 9 6 5" xfId="4982" xr:uid="{045B65B1-34D9-41ED-A2F0-9227A73E2358}"/>
    <cellStyle name="Komórka zaznaczona 2 9 6 5 2" xfId="21354" xr:uid="{69B6B2E3-5B51-4F40-A58F-F5EE85E37428}"/>
    <cellStyle name="Komórka zaznaczona 2 9 6 5 3" xfId="33425" xr:uid="{3FC777EC-20B7-425B-A2B2-8FB722377EB7}"/>
    <cellStyle name="Komórka zaznaczona 2 9 6 5 4" xfId="44015" xr:uid="{6C0E94F1-0DEC-4851-A75D-DB46041000FF}"/>
    <cellStyle name="Komórka zaznaczona 2 9 6 6" xfId="5397" xr:uid="{72BA5D24-98F3-482E-BB30-C12785E0128E}"/>
    <cellStyle name="Komórka zaznaczona 2 9 6 6 2" xfId="21753" xr:uid="{BA29F0E3-AEC2-4B05-B193-4B1569EC08F8}"/>
    <cellStyle name="Komórka zaznaczona 2 9 6 6 3" xfId="33833" xr:uid="{3651425F-093F-4F73-86BC-4EF7B011ABAF}"/>
    <cellStyle name="Komórka zaznaczona 2 9 6 6 4" xfId="44259" xr:uid="{4CE20FEF-9C0A-41B3-BE74-F6C042710E42}"/>
    <cellStyle name="Komórka zaznaczona 2 9 6 7" xfId="5886" xr:uid="{F91F605F-0F61-428B-9D4A-12579AEC532C}"/>
    <cellStyle name="Komórka zaznaczona 2 9 6 7 2" xfId="22187" xr:uid="{08E6F28B-D6D3-47CE-9F3A-13F30DF7F18D}"/>
    <cellStyle name="Komórka zaznaczona 2 9 6 7 3" xfId="34311" xr:uid="{7733D564-2982-4E60-BFA8-90DB143E9EE1}"/>
    <cellStyle name="Komórka zaznaczona 2 9 6 7 4" xfId="44659" xr:uid="{7E1AEAE0-74DE-4F4E-A939-67B7A51E447C}"/>
    <cellStyle name="Komórka zaznaczona 2 9 6 8" xfId="2734" xr:uid="{C8F0D3DC-F0AA-49C9-AB04-B4DC06474B17}"/>
    <cellStyle name="Komórka zaznaczona 2 9 6 8 2" xfId="19135" xr:uid="{C648BDDE-9785-43BB-AC72-E14B48CCD806}"/>
    <cellStyle name="Komórka zaznaczona 2 9 6 8 3" xfId="21968" xr:uid="{FBD97259-2EB0-49A6-9EA8-861D75ABFA44}"/>
    <cellStyle name="Komórka zaznaczona 2 9 6 8 4" xfId="35489" xr:uid="{B23FBF43-0ED2-43EA-A8B3-20A8CACA3EDA}"/>
    <cellStyle name="Komórka zaznaczona 2 9 6 9" xfId="6982" xr:uid="{C101C56F-BD0B-40B4-854D-B1768ECCBC7C}"/>
    <cellStyle name="Komórka zaznaczona 2 9 6 9 2" xfId="23255" xr:uid="{F9FFC69D-36B3-445D-846B-59A94920F458}"/>
    <cellStyle name="Komórka zaznaczona 2 9 6 9 3" xfId="35355" xr:uid="{5073DF9C-6C0A-4A4C-906A-63AF37EE5C0C}"/>
    <cellStyle name="Komórka zaznaczona 2 9 6 9 4" xfId="45196" xr:uid="{38985FE6-D8DD-4DAB-A5E4-AF9487262346}"/>
    <cellStyle name="Komórka zaznaczona 2 9 7" xfId="1400" xr:uid="{9F122018-AD6C-4C00-8D7A-862E8769A361}"/>
    <cellStyle name="Komórka zaznaczona 2 9 7 10" xfId="2022" xr:uid="{E52BD296-EFB6-45E7-BA65-BF616646E3A1}"/>
    <cellStyle name="Komórka zaznaczona 2 9 7 10 2" xfId="18439" xr:uid="{6C9F0A6D-F3AD-4033-89D4-BCA9C0719C64}"/>
    <cellStyle name="Komórka zaznaczona 2 9 7 10 3" xfId="25497" xr:uid="{0E3DB910-6682-4BD8-80E0-84733AD4D5DF}"/>
    <cellStyle name="Komórka zaznaczona 2 9 7 10 4" xfId="35172" xr:uid="{13203CE0-9780-468B-9024-BE0F9F4677D9}"/>
    <cellStyle name="Komórka zaznaczona 2 9 7 11" xfId="7115" xr:uid="{1BD2CBE5-3304-4328-849A-FA8523C6E8A5}"/>
    <cellStyle name="Komórka zaznaczona 2 9 7 11 2" xfId="23381" xr:uid="{160FCCD3-363F-4300-93EA-682285EE2364}"/>
    <cellStyle name="Komórka zaznaczona 2 9 7 11 3" xfId="35475" xr:uid="{9A4C4625-5557-4E6E-9542-F1F37D7842AB}"/>
    <cellStyle name="Komórka zaznaczona 2 9 7 11 4" xfId="45253" xr:uid="{556744DF-ED07-4360-B1FC-99A2CEA3CAE2}"/>
    <cellStyle name="Komórka zaznaczona 2 9 7 12" xfId="2903" xr:uid="{47F367D5-9AD1-4E19-BF02-73D2FA1FABB5}"/>
    <cellStyle name="Komórka zaznaczona 2 9 7 12 2" xfId="19299" xr:uid="{42EBDE8F-BF58-4C27-AF6E-9A10B499A525}"/>
    <cellStyle name="Komórka zaznaczona 2 9 7 12 3" xfId="27066" xr:uid="{21408005-86FC-4855-A72C-D36B1E05AC65}"/>
    <cellStyle name="Komórka zaznaczona 2 9 7 12 4" xfId="40526" xr:uid="{C0A7689C-EDE8-48F9-A27C-90F679651C35}"/>
    <cellStyle name="Komórka zaznaczona 2 9 7 13" xfId="8752" xr:uid="{73F5C791-121F-43AB-A927-424CA7FC1912}"/>
    <cellStyle name="Komórka zaznaczona 2 9 7 13 2" xfId="24946" xr:uid="{1B84A0D0-EB8D-4B0F-96FC-500EB780B1DD}"/>
    <cellStyle name="Komórka zaznaczona 2 9 7 13 3" xfId="36927" xr:uid="{C0E4AE0F-ABA6-4220-A871-2BAA41729D93}"/>
    <cellStyle name="Komórka zaznaczona 2 9 7 13 4" xfId="46064" xr:uid="{279C70FB-42FB-439D-A0EF-F5FBB657642F}"/>
    <cellStyle name="Komórka zaznaczona 2 9 7 14" xfId="9250" xr:uid="{712D0D3F-6031-4A2D-8686-A3184E9B51A1}"/>
    <cellStyle name="Komórka zaznaczona 2 9 7 14 2" xfId="25432" xr:uid="{70D599AA-B7F5-4C40-B751-3F01345C1C0F}"/>
    <cellStyle name="Komórka zaznaczona 2 9 7 14 3" xfId="37380" xr:uid="{631DCDB2-4B1E-478B-82A7-0D218CAE1BE7}"/>
    <cellStyle name="Komórka zaznaczona 2 9 7 14 4" xfId="46281" xr:uid="{40294816-35E7-4B83-9EE1-0C7F99FD1985}"/>
    <cellStyle name="Komórka zaznaczona 2 9 7 15" xfId="7033" xr:uid="{007D6870-14BD-44AC-A184-5BE906E8F75A}"/>
    <cellStyle name="Komórka zaznaczona 2 9 7 15 2" xfId="23304" xr:uid="{0114D272-9969-4698-B03F-8B8DE9ED2755}"/>
    <cellStyle name="Komórka zaznaczona 2 9 7 15 3" xfId="35403" xr:uid="{4F98022B-4F9B-45C5-9A64-DB86DD1DF79A}"/>
    <cellStyle name="Komórka zaznaczona 2 9 7 15 4" xfId="45217" xr:uid="{23031BBA-FE08-4598-8DA8-A471C71FFDE9}"/>
    <cellStyle name="Komórka zaznaczona 2 9 7 16" xfId="8272" xr:uid="{A5B0A81B-087C-4654-B16A-68809D347063}"/>
    <cellStyle name="Komórka zaznaczona 2 9 7 16 2" xfId="24489" xr:uid="{9E7AD2D7-CAF2-400D-A75B-73E8C78AC5FA}"/>
    <cellStyle name="Komórka zaznaczona 2 9 7 16 3" xfId="36483" xr:uid="{631B861E-6EF9-48EA-8062-E8600BE48434}"/>
    <cellStyle name="Komórka zaznaczona 2 9 7 16 4" xfId="45838" xr:uid="{7D2D91A4-6CBB-41AD-818B-859A34E00D2D}"/>
    <cellStyle name="Komórka zaznaczona 2 9 7 17" xfId="10148" xr:uid="{C1B9613B-38BE-4C04-9D49-FE42622E99C2}"/>
    <cellStyle name="Komórka zaznaczona 2 9 7 17 2" xfId="26257" xr:uid="{6434C1A7-3F05-460D-8AA1-F623162FE0C7}"/>
    <cellStyle name="Komórka zaznaczona 2 9 7 17 3" xfId="38110" xr:uid="{7C53C175-9BAC-48BE-9360-7991F880E4B3}"/>
    <cellStyle name="Komórka zaznaczona 2 9 7 17 4" xfId="46674" xr:uid="{8250E270-2ABB-4876-9149-DCB69329ACD6}"/>
    <cellStyle name="Komórka zaznaczona 2 9 7 18" xfId="9185" xr:uid="{AE85AABB-139E-4239-9E2B-28BCC6519688}"/>
    <cellStyle name="Komórka zaznaczona 2 9 7 19" xfId="11961" xr:uid="{CD29F971-7123-40AE-8518-8423C671AC59}"/>
    <cellStyle name="Komórka zaznaczona 2 9 7 19 2" xfId="27687" xr:uid="{A995103D-E338-46DC-898E-1EA0E2C78C60}"/>
    <cellStyle name="Komórka zaznaczona 2 9 7 19 3" xfId="39252" xr:uid="{5022774C-B13B-4E6D-B31D-B94542CF154C}"/>
    <cellStyle name="Komórka zaznaczona 2 9 7 19 4" xfId="47191" xr:uid="{45DD8E72-0DB4-4826-B827-E349D1997D5B}"/>
    <cellStyle name="Komórka zaznaczona 2 9 7 2" xfId="3069" xr:uid="{7C316B74-48C5-45FE-9B8D-E60AE2F8145B}"/>
    <cellStyle name="Komórka zaznaczona 2 9 7 2 2" xfId="19462" xr:uid="{2290C8A2-3DBB-4178-B396-406D3679807E}"/>
    <cellStyle name="Komórka zaznaczona 2 9 7 2 3" xfId="29194" xr:uid="{88E432CF-93D4-4A12-8F15-D47F820E916A}"/>
    <cellStyle name="Komórka zaznaczona 2 9 7 2 4" xfId="26788" xr:uid="{A850DE7F-3FB4-4600-B9CE-F9145B4EA35D}"/>
    <cellStyle name="Komórka zaznaczona 2 9 7 20" xfId="12497" xr:uid="{36F87EA8-0D14-4D1F-9537-B0D13DE92BC5}"/>
    <cellStyle name="Komórka zaznaczona 2 9 7 20 2" xfId="28212" xr:uid="{8F375FF2-51C5-4866-94F9-132A87280E62}"/>
    <cellStyle name="Komórka zaznaczona 2 9 7 20 3" xfId="39766" xr:uid="{22C23EF7-5442-49E6-8746-E93AACB799EC}"/>
    <cellStyle name="Komórka zaznaczona 2 9 7 20 4" xfId="47363" xr:uid="{D1431416-CA27-49D3-8F43-99F36F6A09C5}"/>
    <cellStyle name="Komórka zaznaczona 2 9 7 21" xfId="13000" xr:uid="{0074766D-CA9F-47F8-901B-36ECB3DDF147}"/>
    <cellStyle name="Komórka zaznaczona 2 9 7 21 2" xfId="28697" xr:uid="{7F2921AC-9EE1-4DAF-A32F-AD4F600A3582}"/>
    <cellStyle name="Komórka zaznaczona 2 9 7 21 3" xfId="40221" xr:uid="{E321081F-E299-48D3-914A-5113781F3777}"/>
    <cellStyle name="Komórka zaznaczona 2 9 7 21 4" xfId="47533" xr:uid="{B8195114-E61E-4C8F-ABA4-9B9EC68FE657}"/>
    <cellStyle name="Komórka zaznaczona 2 9 7 22" xfId="11518" xr:uid="{A86A77AD-B62B-434B-BE41-BA3F3D5F7A18}"/>
    <cellStyle name="Komórka zaznaczona 2 9 7 22 2" xfId="27294" xr:uid="{9C4E2184-0CA1-4416-9B36-860FFB68EF62}"/>
    <cellStyle name="Komórka zaznaczona 2 9 7 22 3" xfId="38901" xr:uid="{ED0D90B1-A316-4BE7-9FB6-825A2E0E1447}"/>
    <cellStyle name="Komórka zaznaczona 2 9 7 22 4" xfId="47037" xr:uid="{820FC5C4-40C9-4BFC-9ED8-F085EC68ECCE}"/>
    <cellStyle name="Komórka zaznaczona 2 9 7 23" xfId="14230" xr:uid="{F3BE9844-DE60-4FBD-8020-049796DB7F47}"/>
    <cellStyle name="Komórka zaznaczona 2 9 7 23 2" xfId="29746" xr:uid="{87B5A11F-D56C-4321-8EC6-0CD1CE355888}"/>
    <cellStyle name="Komórka zaznaczona 2 9 7 23 3" xfId="41119" xr:uid="{9B93A0BD-BF45-42E7-9DFF-2724801452E0}"/>
    <cellStyle name="Komórka zaznaczona 2 9 7 23 4" xfId="48074" xr:uid="{95E29A67-284F-42AF-AEE7-80387E297E69}"/>
    <cellStyle name="Komórka zaznaczona 2 9 7 24" xfId="11409" xr:uid="{F96EAA25-F1EA-41D5-84AC-008597443501}"/>
    <cellStyle name="Komórka zaznaczona 2 9 7 24 2" xfId="27198" xr:uid="{20FA3D1B-FD66-42B8-A9A3-7ED25312C51F}"/>
    <cellStyle name="Komórka zaznaczona 2 9 7 24 3" xfId="38810" xr:uid="{57FF9E2A-9450-4276-933D-63FCF79349E0}"/>
    <cellStyle name="Komórka zaznaczona 2 9 7 24 4" xfId="46982" xr:uid="{499B8D58-3C2C-46DA-92E5-655BE388323F}"/>
    <cellStyle name="Komórka zaznaczona 2 9 7 25" xfId="14273" xr:uid="{BCCD00E9-966C-44BB-95FD-63BD54DE9F47}"/>
    <cellStyle name="Komórka zaznaczona 2 9 7 25 2" xfId="29789" xr:uid="{46B35704-B49A-4D76-984D-7A3A08195F30}"/>
    <cellStyle name="Komórka zaznaczona 2 9 7 25 3" xfId="41162" xr:uid="{6D96608E-1ED0-40C9-8B73-0AA4E0404E33}"/>
    <cellStyle name="Komórka zaznaczona 2 9 7 25 4" xfId="48100" xr:uid="{615D5A09-00D5-48CE-911A-5F905F83E9A0}"/>
    <cellStyle name="Komórka zaznaczona 2 9 7 26" xfId="15127" xr:uid="{F46660C6-AE6B-4098-82AC-35FF3996DDCA}"/>
    <cellStyle name="Komórka zaznaczona 2 9 7 26 2" xfId="30643" xr:uid="{50F42A05-BC4C-41B3-8CF7-C0600E68A930}"/>
    <cellStyle name="Komórka zaznaczona 2 9 7 26 3" xfId="42016" xr:uid="{A8FFAEF0-3216-4010-9DF9-2C5CEB86E361}"/>
    <cellStyle name="Komórka zaznaczona 2 9 7 26 4" xfId="48579" xr:uid="{09AF6832-E26E-4CE7-A0D4-A6B020355429}"/>
    <cellStyle name="Komórka zaznaczona 2 9 7 27" xfId="15552" xr:uid="{65E7AB1F-2D45-4B12-B287-4E79D365B7DD}"/>
    <cellStyle name="Komórka zaznaczona 2 9 7 27 2" xfId="31068" xr:uid="{318D4165-55AB-4DC2-A42D-83A24D6CC3F5}"/>
    <cellStyle name="Komórka zaznaczona 2 9 7 27 3" xfId="42441" xr:uid="{25D49B9A-AFDC-43E5-B54C-39BE14D376D3}"/>
    <cellStyle name="Komórka zaznaczona 2 9 7 27 4" xfId="48737" xr:uid="{00F25F33-7541-47E4-B1C9-49EB58E91EAD}"/>
    <cellStyle name="Komórka zaznaczona 2 9 7 28" xfId="14163" xr:uid="{FE6769C8-31DF-45DE-A345-C7DD09955D98}"/>
    <cellStyle name="Komórka zaznaczona 2 9 7 28 2" xfId="29679" xr:uid="{7C71C820-0C20-4605-A72A-51E2EF51C63C}"/>
    <cellStyle name="Komórka zaznaczona 2 9 7 28 3" xfId="41052" xr:uid="{46A11749-B7D5-493A-B0C3-8F568FB3B545}"/>
    <cellStyle name="Komórka zaznaczona 2 9 7 28 4" xfId="48032" xr:uid="{500668EA-EAA3-4A25-85A9-151C003CF588}"/>
    <cellStyle name="Komórka zaznaczona 2 9 7 29" xfId="16097" xr:uid="{DF9A9CAD-8272-4D3B-9F6C-E32DE99D34FF}"/>
    <cellStyle name="Komórka zaznaczona 2 9 7 29 2" xfId="31613" xr:uid="{D8F44E4F-F3F4-4F98-98FA-657C980593D8}"/>
    <cellStyle name="Komórka zaznaczona 2 9 7 29 3" xfId="42986" xr:uid="{E117DC1B-7F99-4462-BF94-D0246B3D1B11}"/>
    <cellStyle name="Komórka zaznaczona 2 9 7 29 4" xfId="49026" xr:uid="{298CFDAA-3D62-465C-935B-DC3873B9322B}"/>
    <cellStyle name="Komórka zaznaczona 2 9 7 3" xfId="3840" xr:uid="{DAD039FF-D04B-4A9E-AFF4-CB74CEFDF9C3}"/>
    <cellStyle name="Komórka zaznaczona 2 9 7 3 2" xfId="20221" xr:uid="{18B2A1C9-8323-4C91-B5B5-27628D5DBCF8}"/>
    <cellStyle name="Komórka zaznaczona 2 9 7 3 3" xfId="32303" xr:uid="{F0DED7EC-C439-436E-B870-33AB8D776D26}"/>
    <cellStyle name="Komórka zaznaczona 2 9 7 3 4" xfId="27364" xr:uid="{1D350CAA-D19F-498F-941C-B0B8BAABA4D8}"/>
    <cellStyle name="Komórka zaznaczona 2 9 7 30" xfId="16481" xr:uid="{3F66B80D-5845-4014-8955-108E829336CF}"/>
    <cellStyle name="Komórka zaznaczona 2 9 7 30 2" xfId="31997" xr:uid="{14233890-811A-407C-B1B6-6655EC000785}"/>
    <cellStyle name="Komórka zaznaczona 2 9 7 30 3" xfId="43370" xr:uid="{81AFE620-CA2D-4D32-92B2-6301101DDDCD}"/>
    <cellStyle name="Komórka zaznaczona 2 9 7 30 4" xfId="49173" xr:uid="{D2B43358-7499-4E6E-BFFB-57463142247B}"/>
    <cellStyle name="Komórka zaznaczona 2 9 7 31" xfId="13816" xr:uid="{6384A7F2-B3A3-4267-B2E7-ABF06FE3DCCC}"/>
    <cellStyle name="Komórka zaznaczona 2 9 7 31 2" xfId="29332" xr:uid="{3616ACC3-1AF1-4905-861A-034566AB6532}"/>
    <cellStyle name="Komórka zaznaczona 2 9 7 31 3" xfId="40705" xr:uid="{42711C83-5D25-4C70-8A2A-44F56921034E}"/>
    <cellStyle name="Komórka zaznaczona 2 9 7 31 4" xfId="47813" xr:uid="{B33C654A-6FAA-4580-9471-06E347BD4C08}"/>
    <cellStyle name="Komórka zaznaczona 2 9 7 32" xfId="17822" xr:uid="{60C8EC4A-7B29-4C6D-8DE2-0D562F7B0D7A}"/>
    <cellStyle name="Komórka zaznaczona 2 9 7 33" xfId="16939" xr:uid="{AAE96199-3CB0-4BCD-8F0E-0DE837B8E348}"/>
    <cellStyle name="Komórka zaznaczona 2 9 7 34" xfId="38525" xr:uid="{B531BD86-20EB-47D2-9A29-1408A7ABDCF2}"/>
    <cellStyle name="Komórka zaznaczona 2 9 7 4" xfId="4352" xr:uid="{8E39140A-6735-4D42-8373-7B615CA7B361}"/>
    <cellStyle name="Komórka zaznaczona 2 9 7 4 2" xfId="20729" xr:uid="{82BA0CAF-AD15-4032-AEA4-6CCAD841BD89}"/>
    <cellStyle name="Komórka zaznaczona 2 9 7 4 3" xfId="32805" xr:uid="{F55077DE-0C7D-433D-9418-C3A3778AC111}"/>
    <cellStyle name="Komórka zaznaczona 2 9 7 4 4" xfId="43729" xr:uid="{F8F26B3C-DFD6-48BC-A679-29CC2DA64616}"/>
    <cellStyle name="Komórka zaznaczona 2 9 7 5" xfId="4896" xr:uid="{4C65732C-9432-4C69-9D1F-41337B5D20FC}"/>
    <cellStyle name="Komórka zaznaczona 2 9 7 5 2" xfId="21268" xr:uid="{7F9C7BBE-D31F-44D8-BB01-4531CA7453DE}"/>
    <cellStyle name="Komórka zaznaczona 2 9 7 5 3" xfId="33341" xr:uid="{07488250-0A86-4030-B785-B6A7D51750B2}"/>
    <cellStyle name="Komórka zaznaczona 2 9 7 5 4" xfId="43985" xr:uid="{FDA1316A-F637-41D1-ABA0-AB879C935D27}"/>
    <cellStyle name="Komórka zaznaczona 2 9 7 6" xfId="3626" xr:uid="{D1E540DB-78EE-459D-B21A-560C93FFC4E6}"/>
    <cellStyle name="Komórka zaznaczona 2 9 7 6 2" xfId="20013" xr:uid="{972EC19C-17E4-4B81-9C99-C4CA6D1DC799}"/>
    <cellStyle name="Komórka zaznaczona 2 9 7 6 3" xfId="24050" xr:uid="{1D8DE934-D4E8-401E-B668-56BE559850D8}"/>
    <cellStyle name="Komórka zaznaczona 2 9 7 6 4" xfId="35464" xr:uid="{AC01ED54-1C32-45B5-B209-023A66740D60}"/>
    <cellStyle name="Komórka zaznaczona 2 9 7 7" xfId="5803" xr:uid="{32A6D237-F5E6-4AFB-8A0A-35FAB2B2322F}"/>
    <cellStyle name="Komórka zaznaczona 2 9 7 7 2" xfId="22105" xr:uid="{8E866CDE-56D1-4F31-8CB2-EB1FD79D7D76}"/>
    <cellStyle name="Komórka zaznaczona 2 9 7 7 3" xfId="34231" xr:uid="{E14F0ED0-DDDF-4CF2-A97E-F120B60AFF9D}"/>
    <cellStyle name="Komórka zaznaczona 2 9 7 7 4" xfId="44607" xr:uid="{C358D916-B61C-4DCD-A559-D8D9C09AB9FF}"/>
    <cellStyle name="Komórka zaznaczona 2 9 7 8" xfId="2076" xr:uid="{1183336C-6091-4AF7-B0D5-FE6F7B2A494E}"/>
    <cellStyle name="Komórka zaznaczona 2 9 7 8 2" xfId="18492" xr:uid="{1B74765F-D625-4915-BE53-869C7827F7C8}"/>
    <cellStyle name="Komórka zaznaczona 2 9 7 8 3" xfId="25793" xr:uid="{4B40F7E3-27F7-4959-BBD3-E98526BA7B7F}"/>
    <cellStyle name="Komórka zaznaczona 2 9 7 8 4" xfId="29249" xr:uid="{EE114096-CFCD-4A72-92E0-66887F940BE8}"/>
    <cellStyle name="Komórka zaznaczona 2 9 7 9" xfId="6214" xr:uid="{32E045D0-663F-461B-8111-B6ADEDE8E1AE}"/>
    <cellStyle name="Komórka zaznaczona 2 9 7 9 2" xfId="22510" xr:uid="{BA0D97D1-C671-4198-A842-51C1B01E9E80}"/>
    <cellStyle name="Komórka zaznaczona 2 9 7 9 3" xfId="34623" xr:uid="{404FDFA6-A4B8-4D9D-80B6-02ED809AEFCF}"/>
    <cellStyle name="Komórka zaznaczona 2 9 7 9 4" xfId="44871" xr:uid="{3F09271C-8513-4E94-BF58-2F583AE33BDC}"/>
    <cellStyle name="Komórka zaznaczona 2 9 8" xfId="1363" xr:uid="{DB758288-6596-40E2-9300-C5FC64043B7F}"/>
    <cellStyle name="Komórka zaznaczona 2 9 8 10" xfId="2390" xr:uid="{EBCA668C-D5BA-4853-B02E-735A1F292269}"/>
    <cellStyle name="Komórka zaznaczona 2 9 8 10 2" xfId="18799" xr:uid="{BEE5634B-D4F3-4B5F-9950-333DD735D8F9}"/>
    <cellStyle name="Komórka zaznaczona 2 9 8 10 3" xfId="25507" xr:uid="{CBE1249C-6160-453A-B8EF-E2C41DE6AA81}"/>
    <cellStyle name="Komórka zaznaczona 2 9 8 10 4" xfId="17656" xr:uid="{95BA27C5-3688-4D90-A419-78B4A2982F0D}"/>
    <cellStyle name="Komórka zaznaczona 2 9 8 11" xfId="6411" xr:uid="{9905F782-E4D4-4F3D-B8B9-7236B91203B5}"/>
    <cellStyle name="Komórka zaznaczona 2 9 8 11 2" xfId="22702" xr:uid="{58CC6D68-73F0-4F6F-9041-E309B9DE374F}"/>
    <cellStyle name="Komórka zaznaczona 2 9 8 11 3" xfId="34811" xr:uid="{8B0BE5C0-5ED4-4147-BAEB-A20B9A6324D0}"/>
    <cellStyle name="Komórka zaznaczona 2 9 8 11 4" xfId="44965" xr:uid="{3BD02428-9271-4C80-A393-A7BCABF25DA2}"/>
    <cellStyle name="Komórka zaznaczona 2 9 8 12" xfId="7751" xr:uid="{071503CE-B2BE-4453-8FD5-43ABB0F1738D}"/>
    <cellStyle name="Komórka zaznaczona 2 9 8 12 2" xfId="23984" xr:uid="{4CFA5CF4-22C3-47DE-9726-9452459EFC1F}"/>
    <cellStyle name="Komórka zaznaczona 2 9 8 12 3" xfId="36014" xr:uid="{D796A0AF-D433-4CB1-AD4D-F5F368E1CB56}"/>
    <cellStyle name="Komórka zaznaczona 2 9 8 12 4" xfId="45544" xr:uid="{B16195C9-3C3B-42A2-9C3E-377F406C45D1}"/>
    <cellStyle name="Komórka zaznaczona 2 9 8 13" xfId="8715" xr:uid="{E91F64D1-7A94-4C77-AC02-CD37C0CC0CDD}"/>
    <cellStyle name="Komórka zaznaczona 2 9 8 13 2" xfId="24909" xr:uid="{19F51ECA-C948-48B9-9D19-764012C900DA}"/>
    <cellStyle name="Komórka zaznaczona 2 9 8 13 3" xfId="36891" xr:uid="{248E73D0-E62E-4607-BE26-7C43CE8C77CC}"/>
    <cellStyle name="Komórka zaznaczona 2 9 8 13 4" xfId="46050" xr:uid="{4FC5F2B6-0F51-41D5-BB47-280D4CDB4BD9}"/>
    <cellStyle name="Komórka zaznaczona 2 9 8 14" xfId="9213" xr:uid="{3AFFCEB6-E6D3-4A5F-9271-AF147FE316A8}"/>
    <cellStyle name="Komórka zaznaczona 2 9 8 14 2" xfId="25397" xr:uid="{E3C2588E-8C95-44D0-A426-34BA9C241FA0}"/>
    <cellStyle name="Komórka zaznaczona 2 9 8 14 3" xfId="37351" xr:uid="{FCA750A4-A4AC-493E-A522-A1BFB8D69E85}"/>
    <cellStyle name="Komórka zaznaczona 2 9 8 14 4" xfId="46262" xr:uid="{C9A61181-1FE1-480F-994B-BDF2105B5859}"/>
    <cellStyle name="Komórka zaznaczona 2 9 8 15" xfId="8330" xr:uid="{6C9DDFC3-07A1-4326-8B44-57C242525C77}"/>
    <cellStyle name="Komórka zaznaczona 2 9 8 15 2" xfId="24542" xr:uid="{C05290F5-4C90-4EA3-8953-15B0D31E3EEE}"/>
    <cellStyle name="Komórka zaznaczona 2 9 8 15 3" xfId="36533" xr:uid="{92959010-E00A-413A-9276-D04064B402DB}"/>
    <cellStyle name="Komórka zaznaczona 2 9 8 15 4" xfId="45865" xr:uid="{296FA9B5-0A33-42B8-8D1F-74DB8CD6CF7F}"/>
    <cellStyle name="Komórka zaznaczona 2 9 8 16" xfId="5405" xr:uid="{EDF5EB9C-A849-40D0-B031-4F1C1E975ECA}"/>
    <cellStyle name="Komórka zaznaczona 2 9 8 16 2" xfId="21759" xr:uid="{2F9956FD-44B7-453A-887C-75C8D4FC82DC}"/>
    <cellStyle name="Komórka zaznaczona 2 9 8 16 3" xfId="33841" xr:uid="{487FDF1D-1A34-4464-AD4D-F2CBD5B93463}"/>
    <cellStyle name="Komórka zaznaczona 2 9 8 16 4" xfId="44266" xr:uid="{2ADCCA46-B38F-482A-AE6F-BF7F3F967F73}"/>
    <cellStyle name="Komórka zaznaczona 2 9 8 17" xfId="10113" xr:uid="{DF850F6F-3492-46D2-B40B-1936B9B8DACE}"/>
    <cellStyle name="Komórka zaznaczona 2 9 8 17 2" xfId="26224" xr:uid="{0F5664DB-98DC-4CED-8A0D-1BDDA47FA8C7}"/>
    <cellStyle name="Komórka zaznaczona 2 9 8 17 3" xfId="38078" xr:uid="{DA48B66D-88EC-47A4-899F-C5D385CFB380}"/>
    <cellStyle name="Komórka zaznaczona 2 9 8 17 4" xfId="46662" xr:uid="{829A113B-E3A7-4911-9D0A-7C98697499FF}"/>
    <cellStyle name="Komórka zaznaczona 2 9 8 18" xfId="7970" xr:uid="{3407FEEB-BCA3-4810-9F5E-74AB5C9ECCA9}"/>
    <cellStyle name="Komórka zaznaczona 2 9 8 19" xfId="11924" xr:uid="{58C1169A-D954-4E6F-BF4F-D82AE58A40FD}"/>
    <cellStyle name="Komórka zaznaczona 2 9 8 19 2" xfId="27651" xr:uid="{65B98AAC-1B86-405D-BFDE-1189D9B06E31}"/>
    <cellStyle name="Komórka zaznaczona 2 9 8 19 3" xfId="39216" xr:uid="{9B2E88C2-697F-4712-9A9A-450651E0FD4B}"/>
    <cellStyle name="Komórka zaznaczona 2 9 8 19 4" xfId="47181" xr:uid="{800843F1-E613-472D-A182-5FB8F113D7B0}"/>
    <cellStyle name="Komórka zaznaczona 2 9 8 2" xfId="3032" xr:uid="{506E66A4-B3D3-46BC-8F9E-5F90C0CC84FA}"/>
    <cellStyle name="Komórka zaznaczona 2 9 8 2 2" xfId="19425" xr:uid="{21507631-9FDE-4B0D-BF25-FD9E56909E9E}"/>
    <cellStyle name="Komórka zaznaczona 2 9 8 2 3" xfId="17676" xr:uid="{872A8A97-E974-4C3F-BC93-51ED6D12915B}"/>
    <cellStyle name="Komórka zaznaczona 2 9 8 2 4" xfId="37263" xr:uid="{E2E78315-D0DD-41C2-8294-C5E8EE857AFE}"/>
    <cellStyle name="Komórka zaznaczona 2 9 8 20" xfId="12460" xr:uid="{7F67D5F6-3727-4A50-95A6-E2CE077417A8}"/>
    <cellStyle name="Komórka zaznaczona 2 9 8 20 2" xfId="28175" xr:uid="{EA84F76B-238D-4485-841A-9C92A29C9E8A}"/>
    <cellStyle name="Komórka zaznaczona 2 9 8 20 3" xfId="39731" xr:uid="{23893AE6-0117-484F-AD48-C6E6670F9FBE}"/>
    <cellStyle name="Komórka zaznaczona 2 9 8 20 4" xfId="47354" xr:uid="{6F91D46C-DC04-481C-B646-472478D2CFEE}"/>
    <cellStyle name="Komórka zaznaczona 2 9 8 21" xfId="12967" xr:uid="{E36CE9F3-B387-4A49-9D3F-A0F29398C413}"/>
    <cellStyle name="Komórka zaznaczona 2 9 8 21 2" xfId="28669" xr:uid="{95974E04-1906-4F36-BD9E-C42A6187B8F0}"/>
    <cellStyle name="Komórka zaznaczona 2 9 8 21 3" xfId="40198" xr:uid="{D2CE3D92-1383-45CD-80D9-B16B2F9D4CF5}"/>
    <cellStyle name="Komórka zaznaczona 2 9 8 21 4" xfId="47521" xr:uid="{D42E1E7B-61A8-460E-95BB-353EFB1C32F9}"/>
    <cellStyle name="Komórka zaznaczona 2 9 8 22" xfId="11230" xr:uid="{626F27B3-660B-4570-BA26-E565E24417BD}"/>
    <cellStyle name="Komórka zaznaczona 2 9 8 22 2" xfId="27043" xr:uid="{6395B6D9-B007-4A4D-93DB-5070CD1AE5D5}"/>
    <cellStyle name="Komórka zaznaczona 2 9 8 22 3" xfId="38681" xr:uid="{0DDBBCD0-FCDA-42AB-B6A5-69354B057C58}"/>
    <cellStyle name="Komórka zaznaczona 2 9 8 22 4" xfId="46919" xr:uid="{D35CE2B9-F27A-43AB-9A59-AD1E406B7772}"/>
    <cellStyle name="Komórka zaznaczona 2 9 8 23" xfId="8023" xr:uid="{843FB262-94FB-424C-976D-97790320672F}"/>
    <cellStyle name="Komórka zaznaczona 2 9 8 23 2" xfId="24249" xr:uid="{19DE001B-1F77-4F68-A20F-AF60B52AAAF2}"/>
    <cellStyle name="Komórka zaznaczona 2 9 8 23 3" xfId="36255" xr:uid="{A7FC6B60-E337-4590-9853-1EE533AB6576}"/>
    <cellStyle name="Komórka zaznaczona 2 9 8 23 4" xfId="45708" xr:uid="{1EEB38F1-07EB-46B5-88B3-7EC37500DD63}"/>
    <cellStyle name="Komórka zaznaczona 2 9 8 24" xfId="14434" xr:uid="{967202F6-2976-4B17-8C39-6BD1FA9E383A}"/>
    <cellStyle name="Komórka zaznaczona 2 9 8 24 2" xfId="29950" xr:uid="{50C99070-7511-481C-A18D-4A78CB37C85F}"/>
    <cellStyle name="Komórka zaznaczona 2 9 8 24 3" xfId="41323" xr:uid="{06622571-EFCA-4149-A380-5498F4225369}"/>
    <cellStyle name="Komórka zaznaczona 2 9 8 24 4" xfId="48193" xr:uid="{0930ABB5-19BC-4462-9ED2-B0A13CE0AB96}"/>
    <cellStyle name="Komórka zaznaczona 2 9 8 25" xfId="14080" xr:uid="{3EC197B1-4E81-49F3-84FA-16B1E515E70A}"/>
    <cellStyle name="Komórka zaznaczona 2 9 8 25 2" xfId="29596" xr:uid="{FF4DA97C-EA89-4846-B7E9-AC9BA333FE62}"/>
    <cellStyle name="Komórka zaznaczona 2 9 8 25 3" xfId="40969" xr:uid="{8591C572-91CE-466C-8D15-1D75A6A371CE}"/>
    <cellStyle name="Komórka zaznaczona 2 9 8 25 4" xfId="47981" xr:uid="{D52FD603-A277-4B5E-90B8-161166C7C696}"/>
    <cellStyle name="Komórka zaznaczona 2 9 8 26" xfId="15093" xr:uid="{29C61408-75A5-430D-8CC4-5F95642C4EC3}"/>
    <cellStyle name="Komórka zaznaczona 2 9 8 26 2" xfId="30609" xr:uid="{7469663C-ABAD-40D0-A14A-C7E7A44D3405}"/>
    <cellStyle name="Komórka zaznaczona 2 9 8 26 3" xfId="41982" xr:uid="{C6245EA5-A828-4936-9B34-ABA446A80FC5}"/>
    <cellStyle name="Komórka zaznaczona 2 9 8 26 4" xfId="48570" xr:uid="{AFD07EA6-1AAC-4DC4-8534-E6731C26EBD3}"/>
    <cellStyle name="Komórka zaznaczona 2 9 8 27" xfId="15534" xr:uid="{44EFF775-EEB7-4DDD-AB26-BE670D411E8E}"/>
    <cellStyle name="Komórka zaznaczona 2 9 8 27 2" xfId="31050" xr:uid="{D21BB1A7-36D8-4DEE-9B06-33A24D81FB1D}"/>
    <cellStyle name="Komórka zaznaczona 2 9 8 27 3" xfId="42423" xr:uid="{6DDE3072-6B16-4169-89FA-1BBF83DB7501}"/>
    <cellStyle name="Komórka zaznaczona 2 9 8 27 4" xfId="48723" xr:uid="{24CB876D-85A2-40BD-9168-8BD8E0C29081}"/>
    <cellStyle name="Komórka zaznaczona 2 9 8 28" xfId="14638" xr:uid="{06F918A2-6122-44D1-866E-491A85B5D499}"/>
    <cellStyle name="Komórka zaznaczona 2 9 8 28 2" xfId="30154" xr:uid="{EDB95D2C-F6A2-4824-BD77-456A195A4554}"/>
    <cellStyle name="Komórka zaznaczona 2 9 8 28 3" xfId="41527" xr:uid="{AFE6A126-A30A-4AFF-A446-AB0B8108E20B}"/>
    <cellStyle name="Komórka zaznaczona 2 9 8 28 4" xfId="48327" xr:uid="{174CC3D0-9196-4D0B-9D30-C56ECCBC989B}"/>
    <cellStyle name="Komórka zaznaczona 2 9 8 29" xfId="16065" xr:uid="{FCC146DC-BBBB-43DC-92B9-7631C2FF2646}"/>
    <cellStyle name="Komórka zaznaczona 2 9 8 29 2" xfId="31581" xr:uid="{AA8A037F-575F-4CFA-9188-444E419A0BAF}"/>
    <cellStyle name="Komórka zaznaczona 2 9 8 29 3" xfId="42954" xr:uid="{94CD328A-28EB-47E2-BBD4-7D779E00B6D0}"/>
    <cellStyle name="Komórka zaznaczona 2 9 8 29 4" xfId="49018" xr:uid="{AD85829F-10FF-4BB5-9DE5-20D336FEA887}"/>
    <cellStyle name="Komórka zaznaczona 2 9 8 3" xfId="3805" xr:uid="{7BC2DE87-C883-4132-B565-C556BD620C6F}"/>
    <cellStyle name="Komórka zaznaczona 2 9 8 3 2" xfId="20187" xr:uid="{5D4AA120-6081-4DD6-834D-CFD5CC048246}"/>
    <cellStyle name="Komórka zaznaczona 2 9 8 3 3" xfId="32268" xr:uid="{A15DCF75-7424-49BB-8327-931523E32ACA}"/>
    <cellStyle name="Komórka zaznaczona 2 9 8 3 4" xfId="39744" xr:uid="{A3AF56E9-6422-407D-AE9C-2C5BA72BE58D}"/>
    <cellStyle name="Komórka zaznaczona 2 9 8 30" xfId="16471" xr:uid="{2CDAD151-2643-4161-8977-AE1D67512198}"/>
    <cellStyle name="Komórka zaznaczona 2 9 8 30 2" xfId="31987" xr:uid="{F989B3D2-FBCF-4E55-9487-B8DA26231663}"/>
    <cellStyle name="Komórka zaznaczona 2 9 8 30 3" xfId="43360" xr:uid="{13058892-8028-4F73-AC50-E5F1A94E3F87}"/>
    <cellStyle name="Komórka zaznaczona 2 9 8 30 4" xfId="49163" xr:uid="{16C0DC21-F556-4CD4-BECC-28167F02F78D}"/>
    <cellStyle name="Komórka zaznaczona 2 9 8 31" xfId="12428" xr:uid="{BEAADEBE-BD7D-4CAD-B2A5-609AB094C78C}"/>
    <cellStyle name="Komórka zaznaczona 2 9 8 31 2" xfId="28143" xr:uid="{6158CEA1-481C-4A6D-925E-CED9BC8EBE52}"/>
    <cellStyle name="Komórka zaznaczona 2 9 8 31 3" xfId="39699" xr:uid="{0E7773D2-BC59-498B-A80F-E676B1AF8F2E}"/>
    <cellStyle name="Komórka zaznaczona 2 9 8 31 4" xfId="47345" xr:uid="{ED3B75A5-7DF5-4740-8291-BC7EEAF0D4C1}"/>
    <cellStyle name="Komórka zaznaczona 2 9 8 32" xfId="17785" xr:uid="{2A158DCA-9F4F-45B6-AD7C-CFBF298A3A7E}"/>
    <cellStyle name="Komórka zaznaczona 2 9 8 33" xfId="17059" xr:uid="{A931C243-501F-46EB-A5BA-B45F60EC4233}"/>
    <cellStyle name="Komórka zaznaczona 2 9 8 34" xfId="39127" xr:uid="{1B4F07B3-118F-4028-B138-659E929CA225}"/>
    <cellStyle name="Komórka zaznaczona 2 9 8 4" xfId="4317" xr:uid="{76CFD922-76E9-4907-9566-D9CB281EC672}"/>
    <cellStyle name="Komórka zaznaczona 2 9 8 4 2" xfId="20694" xr:uid="{165E06B8-D498-491F-803A-ED24AB2C33C7}"/>
    <cellStyle name="Komórka zaznaczona 2 9 8 4 3" xfId="32771" xr:uid="{441253FA-A6F6-47D5-B4BF-029C8FAB03FA}"/>
    <cellStyle name="Komórka zaznaczona 2 9 8 4 4" xfId="43717" xr:uid="{778CE06C-979D-4C7C-8848-8556A560E9ED}"/>
    <cellStyle name="Komórka zaznaczona 2 9 8 5" xfId="4859" xr:uid="{839C8D03-21EE-4F8B-9E75-22496C2633D8}"/>
    <cellStyle name="Komórka zaznaczona 2 9 8 5 2" xfId="21231" xr:uid="{4B092B17-520E-40DC-ADE3-15750CCEEADB}"/>
    <cellStyle name="Komórka zaznaczona 2 9 8 5 3" xfId="33306" xr:uid="{049AFCAE-12D5-40E2-B351-63BCD112453C}"/>
    <cellStyle name="Komórka zaznaczona 2 9 8 5 4" xfId="43974" xr:uid="{9805B4B1-8E8F-405F-A153-EEE2A5732D2C}"/>
    <cellStyle name="Komórka zaznaczona 2 9 8 6" xfId="4359" xr:uid="{8D869ADF-745B-4EF4-B1E1-971C0415440C}"/>
    <cellStyle name="Komórka zaznaczona 2 9 8 6 2" xfId="20736" xr:uid="{EBFBBFAC-29E4-4393-8CE3-4E5C0A4CED75}"/>
    <cellStyle name="Komórka zaznaczona 2 9 8 6 3" xfId="32811" xr:uid="{591DD5D7-DAC1-4CA3-8032-95366B7A35D8}"/>
    <cellStyle name="Komórka zaznaczona 2 9 8 6 4" xfId="43733" xr:uid="{C707636E-B6DC-4326-8CEA-D8F593947B3F}"/>
    <cellStyle name="Komórka zaznaczona 2 9 8 7" xfId="5773" xr:uid="{D41907C8-0DE8-4750-9706-9E1B0F703E43}"/>
    <cellStyle name="Komórka zaznaczona 2 9 8 7 2" xfId="22075" xr:uid="{0D7F2060-0115-43C8-BCEB-9EB464EA69CA}"/>
    <cellStyle name="Komórka zaznaczona 2 9 8 7 3" xfId="34203" xr:uid="{42AD08AE-02F1-45EE-BAFA-55A14FBB8332}"/>
    <cellStyle name="Komórka zaznaczona 2 9 8 7 4" xfId="44584" xr:uid="{30D476F5-9DE7-4534-8AC9-0E67B30091F7}"/>
    <cellStyle name="Komórka zaznaczona 2 9 8 8" xfId="2082" xr:uid="{85B7C147-F339-4466-B145-B6C64D031C89}"/>
    <cellStyle name="Komórka zaznaczona 2 9 8 8 2" xfId="18498" xr:uid="{FC29E9D3-47FA-4C06-A62A-08561328C173}"/>
    <cellStyle name="Komórka zaznaczona 2 9 8 8 3" xfId="25857" xr:uid="{7EF019BF-4ABF-4367-BECF-DFA748A354EE}"/>
    <cellStyle name="Komórka zaznaczona 2 9 8 8 4" xfId="17667" xr:uid="{B44CC6CC-2A12-42A5-ABC8-0C0A31D867C7}"/>
    <cellStyle name="Komórka zaznaczona 2 9 8 9" xfId="3533" xr:uid="{EE41CD6E-E49A-439A-B2CC-BADF72B3CA94}"/>
    <cellStyle name="Komórka zaznaczona 2 9 8 9 2" xfId="19926" xr:uid="{A113ACE1-B629-4C75-A999-E524354C077A}"/>
    <cellStyle name="Komórka zaznaczona 2 9 8 9 3" xfId="29193" xr:uid="{0AA844D2-1441-4A81-AF96-21F42CC63FAB}"/>
    <cellStyle name="Komórka zaznaczona 2 9 8 9 4" xfId="29275" xr:uid="{66B0ADF3-DC98-4AD2-B80B-BD9EE5C75EF6}"/>
    <cellStyle name="Komórka zaznaczona 2 9 9" xfId="1638" xr:uid="{B9A95909-F542-467E-9FA0-96EE394D375A}"/>
    <cellStyle name="Komórka zaznaczona 2 9 9 10" xfId="7747" xr:uid="{278F5C08-8E58-4D45-8CE2-8C6387CFB9EE}"/>
    <cellStyle name="Komórka zaznaczona 2 9 9 10 2" xfId="23980" xr:uid="{4E8D3B66-63A2-49F7-AA89-A6A8F4B703FF}"/>
    <cellStyle name="Komórka zaznaczona 2 9 9 10 3" xfId="36010" xr:uid="{6F14584C-5B04-4699-8F26-BCF4CECA3826}"/>
    <cellStyle name="Komórka zaznaczona 2 9 9 10 4" xfId="45541" xr:uid="{1142EB7F-0899-4F90-98E3-367131C2B3BD}"/>
    <cellStyle name="Komórka zaznaczona 2 9 9 11" xfId="7974" xr:uid="{993AB3F2-023A-450D-AE28-ECCAD06BC920}"/>
    <cellStyle name="Komórka zaznaczona 2 9 9 11 2" xfId="24204" xr:uid="{6CAB9FF6-75C5-445F-A38C-FD3426B0BF46}"/>
    <cellStyle name="Komórka zaznaczona 2 9 9 11 3" xfId="36209" xr:uid="{ED8CCE22-357F-4BFD-A5D0-A7D0499EBFE4}"/>
    <cellStyle name="Komórka zaznaczona 2 9 9 11 4" xfId="45677" xr:uid="{2D6B768D-DEA6-47F3-B1B3-F92C20A193DF}"/>
    <cellStyle name="Komórka zaznaczona 2 9 9 12" xfId="8483" xr:uid="{336EF67E-A8AF-4182-9739-7E5C72665FED}"/>
    <cellStyle name="Komórka zaznaczona 2 9 9 12 2" xfId="24685" xr:uid="{B9C9C8E2-EC96-4F30-AD64-B59D16461653}"/>
    <cellStyle name="Komórka zaznaczona 2 9 9 12 3" xfId="36675" xr:uid="{CAE228B6-44CB-4CDE-B14B-2FBB32562105}"/>
    <cellStyle name="Komórka zaznaczona 2 9 9 12 4" xfId="45935" xr:uid="{C5C058DE-5F00-4DB1-B7A8-B12D5F39479E}"/>
    <cellStyle name="Komórka zaznaczona 2 9 9 13" xfId="8987" xr:uid="{7CBEA40E-89E4-4B90-911B-E6C3A224C575}"/>
    <cellStyle name="Komórka zaznaczona 2 9 9 13 2" xfId="25180" xr:uid="{12F707F7-6AED-4B93-ACC2-8ECFAAF04053}"/>
    <cellStyle name="Komórka zaznaczona 2 9 9 13 3" xfId="37147" xr:uid="{C5A8BF8E-B6FF-42EB-93F2-C838A60D239B}"/>
    <cellStyle name="Komórka zaznaczona 2 9 9 13 4" xfId="46155" xr:uid="{ADB10E98-094C-42FD-91AF-457D5F954BCC}"/>
    <cellStyle name="Komórka zaznaczona 2 9 9 14" xfId="9480" xr:uid="{FF658D84-68A7-47A5-88E2-46FD3F88724E}"/>
    <cellStyle name="Komórka zaznaczona 2 9 9 14 2" xfId="25635" xr:uid="{098EB9C9-B031-4D03-8140-411C6DF8165C}"/>
    <cellStyle name="Komórka zaznaczona 2 9 9 14 3" xfId="37566" xr:uid="{A43DCEEA-F9A0-44AE-ACCF-2647B61ACFA3}"/>
    <cellStyle name="Komórka zaznaczona 2 9 9 14 4" xfId="46385" xr:uid="{55BF78E9-737A-4B28-9964-7B4962D482E1}"/>
    <cellStyle name="Komórka zaznaczona 2 9 9 15" xfId="7474" xr:uid="{F26C6468-BF5A-440A-A84D-26C46C4B1E7E}"/>
    <cellStyle name="Komórka zaznaczona 2 9 9 15 2" xfId="23722" xr:uid="{F1F29BCF-7FBA-477E-A043-2C6210BE640E}"/>
    <cellStyle name="Komórka zaznaczona 2 9 9 15 3" xfId="35781" xr:uid="{4629B988-6502-4E2A-A05C-4F4A68E802DA}"/>
    <cellStyle name="Komórka zaznaczona 2 9 9 15 4" xfId="45414" xr:uid="{4451AFBF-2EB1-4C84-9D2E-8302BC9F9770}"/>
    <cellStyle name="Komórka zaznaczona 2 9 9 16" xfId="9887" xr:uid="{87B7118B-7FD6-45BD-B3B1-A3D97204C81C}"/>
    <cellStyle name="Komórka zaznaczona 2 9 9 16 2" xfId="26008" xr:uid="{A5007A2E-D05F-4B3F-91F8-A792E0EF2D03}"/>
    <cellStyle name="Komórka zaznaczona 2 9 9 16 3" xfId="37876" xr:uid="{8DA8992B-267F-4225-9FC6-4807C35438F1}"/>
    <cellStyle name="Komórka zaznaczona 2 9 9 16 4" xfId="46562" xr:uid="{ACE722C4-4C4B-4917-B134-6D8BF932D5E4}"/>
    <cellStyle name="Komórka zaznaczona 2 9 9 17" xfId="10383" xr:uid="{6BFA7316-0F8C-4DF3-A013-C8F8045C1EBB}"/>
    <cellStyle name="Komórka zaznaczona 2 9 9 17 2" xfId="26486" xr:uid="{E4DA7A38-1FBC-40BB-B740-F23143BA996E}"/>
    <cellStyle name="Komórka zaznaczona 2 9 9 17 3" xfId="38324" xr:uid="{B8BE0E78-F829-4638-BC44-5A89D8A202BC}"/>
    <cellStyle name="Komórka zaznaczona 2 9 9 17 4" xfId="46754" xr:uid="{9E031807-F8C9-48B4-BE94-A6B0150D159A}"/>
    <cellStyle name="Komórka zaznaczona 2 9 9 18" xfId="7470" xr:uid="{32AF8A39-761D-40A5-9E98-55406907A4FC}"/>
    <cellStyle name="Komórka zaznaczona 2 9 9 19" xfId="12195" xr:uid="{EEB99B83-FCBB-4BAB-850B-D7B76A5D7979}"/>
    <cellStyle name="Komórka zaznaczona 2 9 9 19 2" xfId="27916" xr:uid="{C89EA1A9-D11B-48F2-9B8E-03186E6C27C4}"/>
    <cellStyle name="Komórka zaznaczona 2 9 9 19 3" xfId="39480" xr:uid="{3D8C32D3-4F8C-4C3C-991E-0B8F5024FC97}"/>
    <cellStyle name="Komórka zaznaczona 2 9 9 19 4" xfId="47257" xr:uid="{FB75A828-9660-4729-9AC2-45066599205E}"/>
    <cellStyle name="Komórka zaznaczona 2 9 9 2" xfId="3307" xr:uid="{A7E039F8-FE1A-49E1-8E17-70EEB8351C5F}"/>
    <cellStyle name="Komórka zaznaczona 2 9 9 2 2" xfId="19700" xr:uid="{4F9655C9-89A9-4B3A-9849-7A57E444AEDC}"/>
    <cellStyle name="Komórka zaznaczona 2 9 9 2 3" xfId="28708" xr:uid="{1D1CD0E8-B12E-4D96-A129-2D3870858D92}"/>
    <cellStyle name="Komórka zaznaczona 2 9 9 2 4" xfId="38490" xr:uid="{0056901B-845E-407F-8E56-CC3C78E6341E}"/>
    <cellStyle name="Komórka zaznaczona 2 9 9 20" xfId="12730" xr:uid="{C14CDB0A-26A5-4F25-BCB4-7BAE752A8820}"/>
    <cellStyle name="Komórka zaznaczona 2 9 9 20 2" xfId="28444" xr:uid="{84C4EF79-F834-42FE-A148-69A785EB5DFF}"/>
    <cellStyle name="Komórka zaznaczona 2 9 9 20 3" xfId="39988" xr:uid="{587CF7D8-C680-4C40-9733-F07C2CEFDBBA}"/>
    <cellStyle name="Komórka zaznaczona 2 9 9 20 4" xfId="47428" xr:uid="{50E58412-BD6D-46E7-9A62-5DF68ACD2D93}"/>
    <cellStyle name="Komórka zaznaczona 2 9 9 21" xfId="13221" xr:uid="{954E7B45-DD80-4E8B-8453-BE7ECC5F9BBE}"/>
    <cellStyle name="Komórka zaznaczona 2 9 9 21 2" xfId="28890" xr:uid="{45A48042-D22E-4AF5-B9BC-3AC8B6B595DF}"/>
    <cellStyle name="Komórka zaznaczona 2 9 9 21 3" xfId="40375" xr:uid="{3DF81B18-CDF7-4ABF-8B77-18213900F984}"/>
    <cellStyle name="Komórka zaznaczona 2 9 9 21 4" xfId="47623" xr:uid="{92F817B6-B2F6-4219-B369-3C7A5E3DA09A}"/>
    <cellStyle name="Komórka zaznaczona 2 9 9 22" xfId="13413" xr:uid="{D5F884B3-D75F-41F7-AE67-2DB40A315CA6}"/>
    <cellStyle name="Komórka zaznaczona 2 9 9 22 2" xfId="29058" xr:uid="{F513D847-003B-4389-B41A-891E909325C9}"/>
    <cellStyle name="Komórka zaznaczona 2 9 9 22 3" xfId="40514" xr:uid="{BFC9E05F-FF60-4D20-8233-99C76070683D}"/>
    <cellStyle name="Komórka zaznaczona 2 9 9 22 4" xfId="47709" xr:uid="{7AADFD38-D1AA-40F3-B583-29E25C3C247E}"/>
    <cellStyle name="Komórka zaznaczona 2 9 9 23" xfId="14454" xr:uid="{ADA25CA1-7372-4EFB-B8AF-7C16E70E6249}"/>
    <cellStyle name="Komórka zaznaczona 2 9 9 23 2" xfId="29970" xr:uid="{3A2724DE-E090-4966-A142-CC6A46BEBACC}"/>
    <cellStyle name="Komórka zaznaczona 2 9 9 23 3" xfId="41343" xr:uid="{8F4FF09D-9001-4A7E-BFFF-2114F0902F26}"/>
    <cellStyle name="Komórka zaznaczona 2 9 9 23 4" xfId="48207" xr:uid="{35590996-7ED0-4021-A776-BB8ADDFE77C2}"/>
    <cellStyle name="Komórka zaznaczona 2 9 9 24" xfId="13857" xr:uid="{4603724C-239A-45C9-8A1E-6E197E5B34F2}"/>
    <cellStyle name="Komórka zaznaczona 2 9 9 24 2" xfId="29373" xr:uid="{0D5B3FBA-C9E1-4D60-A524-B531B1711F7C}"/>
    <cellStyle name="Komórka zaznaczona 2 9 9 24 3" xfId="40746" xr:uid="{DE5B640C-7FCF-4EA4-B3E7-C6C18F0D6B7A}"/>
    <cellStyle name="Komórka zaznaczona 2 9 9 24 4" xfId="47844" xr:uid="{F440C54E-A5E3-4844-B8C4-8A0E49D78037}"/>
    <cellStyle name="Komórka zaznaczona 2 9 9 25" xfId="14871" xr:uid="{B6A074EE-72D5-4229-A7F5-08CED64E9D71}"/>
    <cellStyle name="Komórka zaznaczona 2 9 9 25 2" xfId="30387" xr:uid="{B477939D-667C-4479-9ABE-78C4B01B21BA}"/>
    <cellStyle name="Komórka zaznaczona 2 9 9 25 3" xfId="41760" xr:uid="{34FB0BAB-025D-4021-AD98-33B7D0F75DBA}"/>
    <cellStyle name="Komórka zaznaczona 2 9 9 25 4" xfId="48483" xr:uid="{F688B03A-BB06-4B47-924E-BC971AEB58C5}"/>
    <cellStyle name="Komórka zaznaczona 2 9 9 26" xfId="15344" xr:uid="{B955484C-0BDB-4508-A8E4-6472326F83EF}"/>
    <cellStyle name="Komórka zaznaczona 2 9 9 26 2" xfId="30860" xr:uid="{F54D7D7D-8DAB-4F11-994C-E417F8CDB041}"/>
    <cellStyle name="Komórka zaznaczona 2 9 9 26 3" xfId="42233" xr:uid="{2354E958-870D-4DBF-8EA4-2F6AFC261649}"/>
    <cellStyle name="Komórka zaznaczona 2 9 9 26 4" xfId="48637" xr:uid="{B226F9C4-C340-4A96-9D68-B21781AEAF94}"/>
    <cellStyle name="Komórka zaznaczona 2 9 9 27" xfId="15671" xr:uid="{8865FC94-065F-4585-B8FC-BCDC2178C53F}"/>
    <cellStyle name="Komórka zaznaczona 2 9 9 27 2" xfId="31187" xr:uid="{076161D0-2CE9-4FD2-BF1E-D7C02D1EC880}"/>
    <cellStyle name="Komórka zaznaczona 2 9 9 27 3" xfId="42560" xr:uid="{2793D7E4-CFAE-42B4-A75C-DD8F4D753CB7}"/>
    <cellStyle name="Komórka zaznaczona 2 9 9 27 4" xfId="48828" xr:uid="{4A49752B-A88F-4A7B-A728-05EFF490CC07}"/>
    <cellStyle name="Komórka zaznaczona 2 9 9 28" xfId="15845" xr:uid="{33A38CA5-F3DB-48B4-AD29-9FAF22B66349}"/>
    <cellStyle name="Komórka zaznaczona 2 9 9 28 2" xfId="31361" xr:uid="{58DFFCB1-D95D-4D9F-B2FA-6669809E4061}"/>
    <cellStyle name="Komórka zaznaczona 2 9 9 28 3" xfId="42734" xr:uid="{644E5C91-8BAE-401A-A8D5-8205ECD75553}"/>
    <cellStyle name="Komórka zaznaczona 2 9 9 28 4" xfId="48935" xr:uid="{30B9F777-7921-490D-91B6-0B6F2FAB8F63}"/>
    <cellStyle name="Komórka zaznaczona 2 9 9 29" xfId="16300" xr:uid="{087B889B-4B8F-4E45-9AF3-7D6715201E81}"/>
    <cellStyle name="Komórka zaznaczona 2 9 9 29 2" xfId="31816" xr:uid="{C8B31247-2286-4D89-9E6D-502FAFD3E528}"/>
    <cellStyle name="Komórka zaznaczona 2 9 9 29 3" xfId="43189" xr:uid="{B73CB149-3FF2-484A-973D-FA892A6B5331}"/>
    <cellStyle name="Komórka zaznaczona 2 9 9 29 4" xfId="49083" xr:uid="{B044ED56-B82D-47AA-B3A4-0278A931014B}"/>
    <cellStyle name="Komórka zaznaczona 2 9 9 3" xfId="4075" xr:uid="{A4FCE0BC-652A-4677-A61E-B04CE82715B6}"/>
    <cellStyle name="Komórka zaznaczona 2 9 9 3 2" xfId="20454" xr:uid="{9025F951-71A5-4171-BBC9-6A0A3E096762}"/>
    <cellStyle name="Komórka zaznaczona 2 9 9 3 3" xfId="32532" xr:uid="{8353BA4E-B9CF-449B-ACD5-9FEF982F71A2}"/>
    <cellStyle name="Komórka zaznaczona 2 9 9 3 4" xfId="38953" xr:uid="{D0FFC6FE-25F0-480E-95F7-168EEFA97005}"/>
    <cellStyle name="Komórka zaznaczona 2 9 9 30" xfId="16538" xr:uid="{E0E32EF4-96BB-47B9-8438-CCD7422E4DAF}"/>
    <cellStyle name="Komórka zaznaczona 2 9 9 30 2" xfId="32054" xr:uid="{0F99F46D-1869-48B5-9883-4C0C7069748B}"/>
    <cellStyle name="Komórka zaznaczona 2 9 9 30 3" xfId="43427" xr:uid="{A00163C3-301D-431A-A910-7C986F574E74}"/>
    <cellStyle name="Komórka zaznaczona 2 9 9 30 4" xfId="49228" xr:uid="{49C23896-5735-4EC0-9AF2-DB6C3FEC3B03}"/>
    <cellStyle name="Komórka zaznaczona 2 9 9 31" xfId="16646" xr:uid="{17EC660A-07EA-46EE-AC32-F371C4185044}"/>
    <cellStyle name="Komórka zaznaczona 2 9 9 31 2" xfId="32162" xr:uid="{AAA1CDEB-AD55-426E-9FFC-7E7ED1510329}"/>
    <cellStyle name="Komórka zaznaczona 2 9 9 31 3" xfId="43535" xr:uid="{71838E49-CF86-4BAF-AD01-9B2B16BBFF9D}"/>
    <cellStyle name="Komórka zaznaczona 2 9 9 31 4" xfId="49322" xr:uid="{57357559-DF5D-4E1B-9730-B16419F9A616}"/>
    <cellStyle name="Komórka zaznaczona 2 9 9 32" xfId="18060" xr:uid="{63431437-FFED-4206-9EB8-EF4A618B03D1}"/>
    <cellStyle name="Komórka zaznaczona 2 9 9 33" xfId="27519" xr:uid="{BA6800B7-4218-4183-A1AA-DFFC4B214DAB}"/>
    <cellStyle name="Komórka zaznaczona 2 9 9 34" xfId="28727" xr:uid="{FDEA4ACB-D139-42BC-B157-5C6E57149EFF}"/>
    <cellStyle name="Komórka zaznaczona 2 9 9 4" xfId="4574" xr:uid="{8E834C61-5B27-42C3-8AC5-9A1F235C139B}"/>
    <cellStyle name="Komórka zaznaczona 2 9 9 4 2" xfId="20950" xr:uid="{A78D5F54-2E4D-43B4-8539-CD06A107AC40}"/>
    <cellStyle name="Komórka zaznaczona 2 9 9 4 3" xfId="33025" xr:uid="{43C8ECD3-3E4B-4FDB-9FFF-A82F7897D8B0}"/>
    <cellStyle name="Komórka zaznaczona 2 9 9 4 4" xfId="43828" xr:uid="{85A00868-E9F6-427A-BA1B-9ADD27871070}"/>
    <cellStyle name="Komórka zaznaczona 2 9 9 5" xfId="5125" xr:uid="{7631C203-A8E2-4B79-9746-97BE62A7BD93}"/>
    <cellStyle name="Komórka zaznaczona 2 9 9 5 2" xfId="21497" xr:uid="{75F006A6-E1FC-4A8A-88A4-FBE933008E8E}"/>
    <cellStyle name="Komórka zaznaczona 2 9 9 5 3" xfId="33565" xr:uid="{E0204538-6217-4778-A453-AD6A385A6D20}"/>
    <cellStyle name="Komórka zaznaczona 2 9 9 5 4" xfId="44073" xr:uid="{B5DB8B54-7E04-4014-9D41-539CC67DB037}"/>
    <cellStyle name="Komórka zaznaczona 2 9 9 6" xfId="5544" xr:uid="{791CFE12-2698-49FC-97FE-583F66728931}"/>
    <cellStyle name="Komórka zaznaczona 2 9 9 6 2" xfId="21872" xr:uid="{981BA344-7DE6-4C28-BF58-A0C084D04BF9}"/>
    <cellStyle name="Komórka zaznaczona 2 9 9 6 3" xfId="33977" xr:uid="{1CE41820-D909-4B24-8677-61ED6E97E396}"/>
    <cellStyle name="Komórka zaznaczona 2 9 9 6 4" xfId="44382" xr:uid="{56A129AA-DCB1-44EE-8C0C-27B37F04EF0C}"/>
    <cellStyle name="Komórka zaznaczona 2 9 9 7" xfId="6018" xr:uid="{9A0C89CF-B3CD-42F8-9A5B-51FA41C73F2E}"/>
    <cellStyle name="Komórka zaznaczona 2 9 9 7 2" xfId="22317" xr:uid="{D1B51C9D-8038-4755-B753-598E4C054F61}"/>
    <cellStyle name="Komórka zaznaczona 2 9 9 7 3" xfId="34436" xr:uid="{32EA9DEF-1C6D-4BAE-8F7D-156E5E2BBDC1}"/>
    <cellStyle name="Komórka zaznaczona 2 9 9 7 4" xfId="44739" xr:uid="{D464A911-841C-429F-A95B-5A15FC71C5B5}"/>
    <cellStyle name="Komórka zaznaczona 2 9 9 8" xfId="2825" xr:uid="{00257A4E-996F-4155-A332-1B53451868E1}"/>
    <cellStyle name="Komórka zaznaczona 2 9 9 8 2" xfId="19223" xr:uid="{B3104FA1-51FD-44E5-8895-A87A05B2A656}"/>
    <cellStyle name="Komórka zaznaczona 2 9 9 8 3" xfId="21752" xr:uid="{E92A33CB-DD85-466A-A5D8-25029B60C3BB}"/>
    <cellStyle name="Komórka zaznaczona 2 9 9 8 4" xfId="35088" xr:uid="{BE57ECA8-C38D-42C4-BA5E-072D32235900}"/>
    <cellStyle name="Komórka zaznaczona 2 9 9 9" xfId="4735" xr:uid="{35C2BA94-84FC-4FA7-BBB5-92DA05BAE70E}"/>
    <cellStyle name="Komórka zaznaczona 2 9 9 9 2" xfId="21109" xr:uid="{1D4C070B-FEC0-46A6-BFF4-FB48DE0C03F7}"/>
    <cellStyle name="Komórka zaznaczona 2 9 9 9 3" xfId="33184" xr:uid="{A670DD60-73D2-4CF7-ADA3-CE07B5FEC36A}"/>
    <cellStyle name="Komórka zaznaczona 2 9 9 9 4" xfId="43917" xr:uid="{832CBE50-EA0F-4AE1-A3FA-C2ED654419F3}"/>
    <cellStyle name="Nagłówek 1 2" xfId="53" xr:uid="{00000000-0005-0000-0000-000063000000}"/>
    <cellStyle name="Nagłówek 1 2 2" xfId="131" xr:uid="{00000000-0005-0000-0000-000064000000}"/>
    <cellStyle name="Nagłówek 1 2 2 2" xfId="266" xr:uid="{B1C5E648-84E6-44B2-A93C-B168D99FDAA9}"/>
    <cellStyle name="Nagłówek 1 2 2 2 2" xfId="826" xr:uid="{0B5AD298-8438-44C7-8C42-400CB6749AF8}"/>
    <cellStyle name="Nagłówek 1 2 2 2 2 2" xfId="9830" xr:uid="{BFC1C6A3-A671-4042-BE9A-2874E5556B68}"/>
    <cellStyle name="Nagłówek 1 2 2 2 2 3" xfId="13243" xr:uid="{7BBA58FD-0923-4008-AB0B-BE52F94CAA42}"/>
    <cellStyle name="Nagłówek 1 2 2 2 3" xfId="11590" xr:uid="{7AF5D6D5-717C-4EC2-8B91-4F43CF51AB99}"/>
    <cellStyle name="Nagłówek 1 2 2 3" xfId="11327" xr:uid="{BFA4CF9A-2B21-490E-844F-25D6867D176D}"/>
    <cellStyle name="Nagłówek 1 2 3" xfId="398" xr:uid="{54A68086-6D61-4724-9764-EFFC8670C189}"/>
    <cellStyle name="Nagłówek 1 2 3 2" xfId="602" xr:uid="{BBC624E7-27CF-442E-AB25-7A66B9170948}"/>
    <cellStyle name="Nagłówek 1 2 3 2 2" xfId="9635" xr:uid="{F3361BE6-46BC-4A39-8C13-D48B0ED04E92}"/>
    <cellStyle name="Nagłówek 1 2 3 2 3" xfId="5858" xr:uid="{4E191EB4-D772-4CD8-8886-B27F389C81A5}"/>
    <cellStyle name="Nagłówek 1 2 3 3" xfId="13185" xr:uid="{93EBFF4E-B0F1-4C25-89BB-9BB3141082B3}"/>
    <cellStyle name="Nagłówek 1 2 4" xfId="1246" xr:uid="{FB2D1147-9A89-4A26-A6BA-646FBB2A5605}"/>
    <cellStyle name="Nagłówek 1 2 4 2" xfId="9309" xr:uid="{BE7F0401-3CE3-46DA-AE69-DAC1187D929F}"/>
    <cellStyle name="Nagłówek 1 2 4 3" xfId="13380" xr:uid="{1865B7BD-9FA0-4E9C-A46B-54407127A1CE}"/>
    <cellStyle name="Nagłówek 2 2" xfId="54" xr:uid="{00000000-0005-0000-0000-000065000000}"/>
    <cellStyle name="Nagłówek 2 2 2" xfId="132" xr:uid="{00000000-0005-0000-0000-000066000000}"/>
    <cellStyle name="Nagłówek 2 2 2 2" xfId="212" xr:uid="{DAD29203-9BE0-484A-8CE8-424C5D99328E}"/>
    <cellStyle name="Nagłówek 2 2 2 2 2" xfId="612" xr:uid="{A975A78E-08E0-4E86-9EB1-78F2D1B920AA}"/>
    <cellStyle name="Nagłówek 2 2 2 2 2 2" xfId="9278" xr:uid="{386893DD-35A2-4BBD-9192-8330EC8AF6D5}"/>
    <cellStyle name="Nagłówek 2 2 2 2 2 3" xfId="11789" xr:uid="{FF198B6D-920C-45E7-92C8-77659151C8E1}"/>
    <cellStyle name="Nagłówek 2 2 2 2 3" xfId="11115" xr:uid="{821B96A9-FEC3-4F7D-845C-32E7031F5E4B}"/>
    <cellStyle name="Nagłówek 2 2 2 3" xfId="13261" xr:uid="{5809A705-78F5-4F94-953C-64579AD3ED90}"/>
    <cellStyle name="Nagłówek 2 2 3" xfId="399" xr:uid="{0FFA0C73-4F7E-4C40-A748-48AF79729F2F}"/>
    <cellStyle name="Nagłówek 2 2 3 2" xfId="540" xr:uid="{9BCC0B72-43EA-477A-AAEE-564FCF8DB422}"/>
    <cellStyle name="Nagłówek 2 2 3 2 2" xfId="9326" xr:uid="{30AEDC9C-C6F4-4E5C-B58D-4706540EC63C}"/>
    <cellStyle name="Nagłówek 2 2 3 2 3" xfId="5409" xr:uid="{5E46FAB5-1B46-410E-8247-6DBB8486E094}"/>
    <cellStyle name="Nagłówek 2 2 3 3" xfId="13309" xr:uid="{6D390A77-A744-4DAC-A30A-4FDEE180333A}"/>
    <cellStyle name="Nagłówek 2 2 4" xfId="1247" xr:uid="{AF4668E8-3969-463D-80F6-AD8883C06652}"/>
    <cellStyle name="Nagłówek 2 2 4 2" xfId="10075" xr:uid="{B3339D49-BFD0-4E2C-9CEB-F75528450116}"/>
    <cellStyle name="Nagłówek 2 2 4 3" xfId="9727" xr:uid="{38B61376-1561-4CC5-B772-F444B55C451B}"/>
    <cellStyle name="Nagłówek 3 2" xfId="55" xr:uid="{00000000-0005-0000-0000-000067000000}"/>
    <cellStyle name="Nagłówek 3 2 2" xfId="133" xr:uid="{00000000-0005-0000-0000-000068000000}"/>
    <cellStyle name="Nagłówek 3 2 2 2" xfId="308" xr:uid="{4B2BD0EB-BFEE-41EE-97E4-3ADB08C59F68}"/>
    <cellStyle name="Nagłówek 3 2 2 2 2" xfId="979" xr:uid="{85313763-E47F-41AE-AD74-D916E5D48CDD}"/>
    <cellStyle name="Nagłówek 3 2 2 2 2 2" xfId="8898" xr:uid="{D1574A2C-405D-4492-A508-5E0F5D745371}"/>
    <cellStyle name="Nagłówek 3 2 2 2 2 3" xfId="7335" xr:uid="{58A7B84D-8370-4AE6-BEA0-3DC52DF7E234}"/>
    <cellStyle name="Nagłówek 3 2 2 2 3" xfId="13250" xr:uid="{D0AF6C13-334B-4F7C-BCD3-55D92C3FB46E}"/>
    <cellStyle name="Nagłówek 3 2 2 3" xfId="13186" xr:uid="{A2776CB0-8AC8-4196-B04B-570FF801587B}"/>
    <cellStyle name="Nagłówek 3 2 3" xfId="400" xr:uid="{5256F937-C8DB-462A-AD06-0EF5CAA3FBB9}"/>
    <cellStyle name="Nagłówek 3 2 3 2" xfId="654" xr:uid="{5418686D-5588-4FD9-B8A1-316DE4FFEA20}"/>
    <cellStyle name="Nagłówek 3 2 3 2 2" xfId="9563" xr:uid="{8EE448A0-C920-495B-9219-5255A647A09D}"/>
    <cellStyle name="Nagłówek 3 2 3 2 3" xfId="11223" xr:uid="{1DCFCBE1-A5C2-49D7-A097-9D678DD6438F}"/>
    <cellStyle name="Nagłówek 3 2 3 3" xfId="11502" xr:uid="{C52B151C-6940-4146-B994-11BCEC25B7F7}"/>
    <cellStyle name="Nagłówek 3 2 4" xfId="1248" xr:uid="{36C312F7-0BB5-4029-90BD-782F806D80D0}"/>
    <cellStyle name="Nagłówek 3 2 4 2" xfId="8388" xr:uid="{042FE3BE-2289-4759-B038-AB671EDD1A24}"/>
    <cellStyle name="Nagłówek 3 2 4 3" xfId="11746" xr:uid="{AC3C0700-B4F1-4900-A8BA-EE25A1C30A8C}"/>
    <cellStyle name="Nagłówek 4 2" xfId="56" xr:uid="{00000000-0005-0000-0000-000069000000}"/>
    <cellStyle name="Nagłówek 4 2 2" xfId="134" xr:uid="{00000000-0005-0000-0000-00006A000000}"/>
    <cellStyle name="Nagłówek 4 2 2 2" xfId="207" xr:uid="{2786EB59-474B-494C-8ABD-B2E28A39205C}"/>
    <cellStyle name="Nagłówek 4 2 2 2 2" xfId="765" xr:uid="{98016F5A-B5FA-4DD9-AF30-603064923A49}"/>
    <cellStyle name="Nagłówek 4 2 2 2 2 2" xfId="9428" xr:uid="{16D1356C-D479-4058-9E20-BAC195C0EC91}"/>
    <cellStyle name="Nagłówek 4 2 2 2 2 3" xfId="11716" xr:uid="{82E5DE51-3B27-4EF2-973A-E653513EB954}"/>
    <cellStyle name="Nagłówek 4 2 2 2 3" xfId="8120" xr:uid="{F1A6E074-8ABD-42AA-9328-EB57271978ED}"/>
    <cellStyle name="Nagłówek 4 2 2 3" xfId="12996" xr:uid="{54276E15-FD42-4E9C-A8B3-CB8853BF0841}"/>
    <cellStyle name="Nagłówek 4 2 3" xfId="401" xr:uid="{4A3DD872-18D4-43EA-83F4-0CAC45951BD2}"/>
    <cellStyle name="Nagłówek 4 2 3 2" xfId="636" xr:uid="{E1AAC220-0B17-4D80-9004-CA02076A6EBA}"/>
    <cellStyle name="Nagłówek 4 2 3 2 2" xfId="2735" xr:uid="{829EAF4E-7CD5-43F6-8B08-A02FE7C53887}"/>
    <cellStyle name="Nagłówek 4 2 3 2 3" xfId="8621" xr:uid="{332A736C-708D-48CE-911D-38CE99D559E1}"/>
    <cellStyle name="Nagłówek 4 2 3 3" xfId="12384" xr:uid="{F332BEC1-6260-4959-B6B4-8FF62D1DADF8}"/>
    <cellStyle name="Neutral" xfId="1249" xr:uid="{1B23672C-3983-48F2-901F-47EC4B8DE032}"/>
    <cellStyle name="Neutral 2" xfId="7385" xr:uid="{FE3844F7-B459-4D29-860F-0AE768FE5648}"/>
    <cellStyle name="Neutral 3" xfId="2377" xr:uid="{9F510DFD-5F47-4C86-B1C8-3ABB83CDA435}"/>
    <cellStyle name="Neutralne 2" xfId="57" xr:uid="{00000000-0005-0000-0000-00006B000000}"/>
    <cellStyle name="Neutralne 2 2" xfId="135" xr:uid="{00000000-0005-0000-0000-00006C000000}"/>
    <cellStyle name="Neutralne 2 2 2" xfId="307" xr:uid="{D39584F6-183D-4AF8-B153-ACFFBD27219D}"/>
    <cellStyle name="Neutralne 2 2 2 2" xfId="787" xr:uid="{AB0C977C-0FAA-4898-A62A-F11E7E4C11BE}"/>
    <cellStyle name="Neutralne 2 2 2 2 2" xfId="1855" xr:uid="{21612E97-893A-4B21-A77C-C69B5043DEC6}"/>
    <cellStyle name="Neutralne 2 2 2 2 3" xfId="7597" xr:uid="{1652FAA8-82AD-4476-B20F-263EDF04BE82}"/>
    <cellStyle name="Neutralne 2 2 2 3" xfId="1129" xr:uid="{E4A48B46-FBD0-46F7-BD12-8010006D1BF2}"/>
    <cellStyle name="Neutralne 2 2 2 3 2" xfId="6021" xr:uid="{4069DF7C-DBF0-4D39-A628-D8772C80B267}"/>
    <cellStyle name="Neutralne 2 2 2 3 3" xfId="12954" xr:uid="{47C67DB1-B5F0-4FB4-AA37-E82A53FB2B9F}"/>
    <cellStyle name="Neutralne 2 2 2 4" xfId="11356" xr:uid="{78A0523C-1145-4DBD-9F24-A2272F21F933}"/>
    <cellStyle name="Neutralne 2 2 3" xfId="403" xr:uid="{BDE10728-BD60-4B3B-90C8-67AECB3CEF49}"/>
    <cellStyle name="Neutralne 2 2 3 2" xfId="544" xr:uid="{C97731B8-6248-4F36-ADF2-04E3335B909E}"/>
    <cellStyle name="Neutralne 2 2 3 2 2" xfId="7688" xr:uid="{DFF83C06-A837-4A8B-82CB-93C3A55280DC}"/>
    <cellStyle name="Neutralne 2 2 3 2 3" xfId="11718" xr:uid="{8BC1FD82-5F07-426B-B8C6-52EFCF0F1149}"/>
    <cellStyle name="Neutralne 2 2 3 3" xfId="11890" xr:uid="{266DD473-E896-4370-BF70-86A5CF96CD79}"/>
    <cellStyle name="Neutralne 2 2 4" xfId="9807" xr:uid="{3E6EB4A7-2B79-4EA5-BE84-5816F73E0099}"/>
    <cellStyle name="Neutralne 2 3" xfId="402" xr:uid="{D3F14217-C0F1-4CD9-8540-3F29C54C0F4F}"/>
    <cellStyle name="Neutralne 2 3 2" xfId="673" xr:uid="{1CA66186-329A-4FC7-9D39-5B40AB7DBAF1}"/>
    <cellStyle name="Neutralne 2 3 2 2" xfId="9321" xr:uid="{AE941651-CBBD-43B2-8739-9A1F45A35836}"/>
    <cellStyle name="Neutralne 2 3 2 3" xfId="13365" xr:uid="{423E0935-ADC1-4094-ADEC-5992A6C07AB0}"/>
    <cellStyle name="Neutralne 2 3 3" xfId="13391" xr:uid="{5DDF50FA-8E0D-4BE5-BC62-76B9329D67CF}"/>
    <cellStyle name="Normalny" xfId="0" builtinId="0"/>
    <cellStyle name="Normalny 11" xfId="16712" xr:uid="{6CA6B507-20C3-4638-8A2B-A9F4FFB40691}"/>
    <cellStyle name="Normalny 15" xfId="16711" xr:uid="{02179CC3-5055-4B9D-A4FD-EC6CFD7C1B33}"/>
    <cellStyle name="Normalny 15 2" xfId="32227" xr:uid="{C3B5B54B-4A07-4B87-9B14-D3929B8235B2}"/>
    <cellStyle name="Normalny 2" xfId="1" xr:uid="{00000000-0005-0000-0000-00006E000000}"/>
    <cellStyle name="Normalny 2 2" xfId="58" xr:uid="{00000000-0005-0000-0000-00006F000000}"/>
    <cellStyle name="Normalny 2 2 2" xfId="137" xr:uid="{00000000-0005-0000-0000-000070000000}"/>
    <cellStyle name="Normalny 2 2 2 2" xfId="216" xr:uid="{BCFD2444-13B2-4C44-A4AF-534B848DEC5D}"/>
    <cellStyle name="Normalny 2 2 2 2 2" xfId="586" xr:uid="{B9FE9610-2B3C-4C6C-88A3-8EAB9AAA64BA}"/>
    <cellStyle name="Normalny 2 2 2 2 2 2" xfId="7841" xr:uid="{A0E37087-4567-468D-B1D4-8EC59A7C59C4}"/>
    <cellStyle name="Normalny 2 2 2 2 2 3" xfId="11421" xr:uid="{48056087-736D-4252-AAEA-6CEE4BAC70A4}"/>
    <cellStyle name="Normalny 2 2 2 2 3" xfId="9856" xr:uid="{3FC08EB3-8655-48FC-A271-A42FDC50959E}"/>
    <cellStyle name="Normalny 2 2 2 3" xfId="404" xr:uid="{D89F12CC-F0D1-42D1-8AA3-108A7FC97ECC}"/>
    <cellStyle name="Normalny 2 2 2 3 2" xfId="561" xr:uid="{6B0E905B-1E81-447A-9748-4CFECB1C8897}"/>
    <cellStyle name="Normalny 2 2 2 3 2 2" xfId="4897" xr:uid="{B61C9EAB-3DB6-4A3F-8E1B-F6BD2C5B7D3A}"/>
    <cellStyle name="Normalny 2 2 2 3 2 3" xfId="9544" xr:uid="{5004B23C-7C55-48E6-AE19-ED89FE0E5FDE}"/>
    <cellStyle name="Normalny 2 2 2 3 3" xfId="12852" xr:uid="{EE451C50-D8F0-44D1-B71F-3AED44CBADC5}"/>
    <cellStyle name="Normalny 2 2 2 4" xfId="1251" xr:uid="{A86007C6-03D3-4C16-9A59-276F77134356}"/>
    <cellStyle name="Normalny 2 2 2 4 2" xfId="7694" xr:uid="{002CEBB8-9CC2-47A1-8A5B-83F5AB2ADD1D}"/>
    <cellStyle name="Normalny 2 2 2 4 3" xfId="9854" xr:uid="{3B5CC565-1293-4A16-B762-94239A263007}"/>
    <cellStyle name="Normalny 2 2 2 5" xfId="13255" xr:uid="{C2E8BAA5-F7A5-4D63-B9DD-771596689900}"/>
    <cellStyle name="Normalny 2 2 3" xfId="1250" xr:uid="{DEB5E553-CC2A-4ABE-8C52-08091EC535C6}"/>
    <cellStyle name="Normalny 2 2 3 2" xfId="8683" xr:uid="{5D463C3F-FB16-4D61-89CF-4762F4BD7A8F}"/>
    <cellStyle name="Normalny 2 2 3 3" xfId="11713" xr:uid="{784C0B26-451C-41AC-8FCD-F10FAB668CEB}"/>
    <cellStyle name="Normalny 2 2 4" xfId="11135" xr:uid="{D6F7B581-3184-4602-9309-C0660DD0EBA8}"/>
    <cellStyle name="Normalny 2 3" xfId="59" xr:uid="{00000000-0005-0000-0000-000071000000}"/>
    <cellStyle name="Normalny 2 3 2" xfId="138" xr:uid="{00000000-0005-0000-0000-000072000000}"/>
    <cellStyle name="Normalny 2 3 2 2" xfId="288" xr:uid="{EC35EAA9-9E5D-4376-B8A1-9903D5101D99}"/>
    <cellStyle name="Normalny 2 3 2 2 2" xfId="710" xr:uid="{CAB9F3E4-B3AC-471B-8BE3-32FF44633117}"/>
    <cellStyle name="Normalny 2 3 2 2 2 2" xfId="9437" xr:uid="{748AB6DA-874F-4CE2-9310-EBC1DF4F5F60}"/>
    <cellStyle name="Normalny 2 3 2 2 2 3" xfId="12919" xr:uid="{F98DDFB5-2115-49F8-A4C4-91D931CA6D28}"/>
    <cellStyle name="Normalny 2 3 2 2 3" xfId="13099" xr:uid="{6366E84B-87E9-4A42-872E-44302F8D15EC}"/>
    <cellStyle name="Normalny 2 3 2 3" xfId="405" xr:uid="{F6D87588-CE4E-4FED-94D9-186D078D109F}"/>
    <cellStyle name="Normalny 2 3 2 3 2" xfId="899" xr:uid="{1B2735E2-9048-4536-A508-6FBCF046899F}"/>
    <cellStyle name="Normalny 2 3 2 3 2 2" xfId="2941" xr:uid="{772B404F-A1AB-44E4-858F-41D990B7B21B}"/>
    <cellStyle name="Normalny 2 3 2 3 2 3" xfId="9178" xr:uid="{C7D4D463-1F22-4E64-9648-08AB911F1F5F}"/>
    <cellStyle name="Normalny 2 3 2 3 3" xfId="13161" xr:uid="{5F242AFE-6FCE-4085-BE3E-4563A4EF39E5}"/>
    <cellStyle name="Normalny 2 3 2 4" xfId="1253" xr:uid="{C4C96A6F-52B1-47BB-B4B5-773FAC5B5D7A}"/>
    <cellStyle name="Normalny 2 3 2 4 2" xfId="8171" xr:uid="{43CE6B2E-B2D4-4663-870C-A58389D2E703}"/>
    <cellStyle name="Normalny 2 3 2 4 3" xfId="13070" xr:uid="{1E4AC785-86D7-43D6-B4E4-171F6EA97FB2}"/>
    <cellStyle name="Normalny 2 3 2 5" xfId="13270" xr:uid="{DF5A8BD4-2144-4874-B7F0-E1063B538023}"/>
    <cellStyle name="Normalny 2 3 3" xfId="1252" xr:uid="{62FD7BDF-822D-44CD-AB23-5346E9D73D97}"/>
    <cellStyle name="Normalny 2 3 3 2" xfId="9358" xr:uid="{C63FA819-1475-45ED-9053-286F00226EB2}"/>
    <cellStyle name="Normalny 2 3 3 3" xfId="7792" xr:uid="{E54C5630-7B06-4AE3-BF40-CFD09FA9BB53}"/>
    <cellStyle name="Normalny 2 4" xfId="136" xr:uid="{00000000-0005-0000-0000-000073000000}"/>
    <cellStyle name="Normalny 2 4 2" xfId="267" xr:uid="{937FD39D-68CF-492C-AA96-FEB883973A92}"/>
    <cellStyle name="Normalny 2 4 2 2" xfId="647" xr:uid="{7B34D858-8849-49D3-9996-7AAD296235D9}"/>
    <cellStyle name="Normalny 2 4 2 2 2" xfId="6376" xr:uid="{E24227BE-AF0B-4262-A720-83E220570838}"/>
    <cellStyle name="Normalny 2 4 2 2 3" xfId="11684" xr:uid="{2F6BEDEB-FC6A-462D-A2FC-3850AE15A260}"/>
    <cellStyle name="Normalny 2 4 2 3" xfId="9798" xr:uid="{C0A482B5-55BD-4B13-B986-C6BBD44E7097}"/>
    <cellStyle name="Normalny 2 4 3" xfId="406" xr:uid="{A9B93C12-36BC-4D8E-8966-4F870C734D17}"/>
    <cellStyle name="Normalny 2 4 3 2" xfId="593" xr:uid="{A9DDFD9C-ED5C-49E9-BBD1-545171A2615D}"/>
    <cellStyle name="Normalny 2 4 3 2 2" xfId="7043" xr:uid="{016A03D7-C455-4318-A231-0BDA35FF566F}"/>
    <cellStyle name="Normalny 2 4 3 2 3" xfId="13178" xr:uid="{BAD37603-1478-4679-A3F6-07BB559DDC35}"/>
    <cellStyle name="Normalny 2 4 3 3" xfId="11480" xr:uid="{AE1BCACE-B9DC-4EAD-968D-2E33463C9B49}"/>
    <cellStyle name="Normalny 2 4 4" xfId="12948" xr:uid="{8A640E33-C12A-4054-8F0D-948CF296EA6D}"/>
    <cellStyle name="Normalny 3" xfId="3" xr:uid="{00000000-0005-0000-0000-000074000000}"/>
    <cellStyle name="Normalny 3 2" xfId="60" xr:uid="{00000000-0005-0000-0000-000075000000}"/>
    <cellStyle name="Normalny 3 2 2" xfId="140" xr:uid="{00000000-0005-0000-0000-000076000000}"/>
    <cellStyle name="Normalny 3 2 2 2" xfId="258" xr:uid="{E370B952-7816-4597-A921-4B5A94BF7737}"/>
    <cellStyle name="Normalny 3 2 2 2 2" xfId="665" xr:uid="{A2ACBF0A-B45A-42DF-B061-D9D161C1F3F9}"/>
    <cellStyle name="Normalny 3 2 2 2 2 2" xfId="9420" xr:uid="{81AC6136-8DED-4E17-A795-9FAB1D0E9AE7}"/>
    <cellStyle name="Normalny 3 2 2 2 2 3" xfId="13276" xr:uid="{637A6FB6-8BA4-4F46-BC8E-586E897763C7}"/>
    <cellStyle name="Normalny 3 2 2 2 3" xfId="7763" xr:uid="{BA87CD35-99ED-4FB3-8D81-C5070A6A4833}"/>
    <cellStyle name="Normalny 3 2 2 3" xfId="289" xr:uid="{E734E7E3-8A65-4E22-AFED-119F659D12DD}"/>
    <cellStyle name="Normalny 3 2 2 3 2" xfId="620" xr:uid="{D4C51B16-AD5E-476B-9BB5-A7DA4484BB6B}"/>
    <cellStyle name="Normalny 3 2 2 3 2 2" xfId="9839" xr:uid="{6EE342C3-2229-4E67-969A-2A05215CA0E5}"/>
    <cellStyle name="Normalny 3 2 2 3 2 3" xfId="13090" xr:uid="{05BB7BEC-5512-4AB8-887A-C738EC49839C}"/>
    <cellStyle name="Normalny 3 2 2 3 3" xfId="11330" xr:uid="{980132DD-4360-48B2-9A03-95465938CF4C}"/>
    <cellStyle name="Normalny 3 2 2 4" xfId="13174" xr:uid="{E577D55B-6ABC-4FAB-8E8D-06EAA65AE42F}"/>
    <cellStyle name="Normalny 3 3" xfId="139" xr:uid="{00000000-0005-0000-0000-000077000000}"/>
    <cellStyle name="Normalny 3 3 2" xfId="208" xr:uid="{5520547A-C763-4ECE-BF7D-AEBA23A79ECF}"/>
    <cellStyle name="Normalny 3 3 2 2" xfId="684" xr:uid="{388CA6C2-701E-45A0-A4FF-A6A80749EB27}"/>
    <cellStyle name="Normalny 3 3 2 2 2" xfId="7094" xr:uid="{444CA122-0462-4443-843C-DE65B38E34F4}"/>
    <cellStyle name="Normalny 3 3 2 2 3" xfId="11844" xr:uid="{A3D7977D-7C6D-4F76-B652-26100221AFFC}"/>
    <cellStyle name="Normalny 3 3 2 3" xfId="13145" xr:uid="{EC5DA2A8-E35C-4B83-85DA-DBE0DE5E5659}"/>
    <cellStyle name="Normalny 3 3 3" xfId="407" xr:uid="{8A868D5A-8E9A-4203-840D-399652B7DB5D}"/>
    <cellStyle name="Normalny 3 3 3 2" xfId="588" xr:uid="{B815D6C6-96AE-4316-9374-F88DB097A60A}"/>
    <cellStyle name="Normalny 3 3 3 2 2" xfId="8607" xr:uid="{87A91B3D-1746-4C5D-BAE3-439A9E8189BC}"/>
    <cellStyle name="Normalny 3 3 3 2 3" xfId="12590" xr:uid="{36A1C7B1-427F-4407-9CB2-89D0D25050AE}"/>
    <cellStyle name="Normalny 3 3 3 3" xfId="13230" xr:uid="{1E15B825-F160-4B4E-918F-D87653FAD2D2}"/>
    <cellStyle name="Normalny 3 3 4" xfId="13211" xr:uid="{3A4EEAD3-9A9B-42A9-9B4F-F8FE8A4F788A}"/>
    <cellStyle name="Normalny 4" xfId="61" xr:uid="{00000000-0005-0000-0000-000078000000}"/>
    <cellStyle name="Normalny 4 2" xfId="141" xr:uid="{00000000-0005-0000-0000-000079000000}"/>
    <cellStyle name="Normalny 4 2 2" xfId="280" xr:uid="{9DD964FD-1EFF-4B71-9F35-5418E341ADB7}"/>
    <cellStyle name="Normalny 4 2 2 2" xfId="759" xr:uid="{197B26B2-23FF-4CAA-8FAA-7AFC1E319855}"/>
    <cellStyle name="Normalny 4 2 2 2 2" xfId="5755" xr:uid="{B4AB8FAA-A4C5-4B5B-9F47-15670F23184F}"/>
    <cellStyle name="Normalny 4 2 2 2 3" xfId="13340" xr:uid="{2686A918-8291-4088-8D8F-F5D6EFA9C688}"/>
    <cellStyle name="Normalny 4 2 2 3" xfId="12963" xr:uid="{0AB37686-3A8C-4634-A451-FE8C8CB32EAB}"/>
    <cellStyle name="Normalny 4 2 3" xfId="408" xr:uid="{575CA6A5-4B41-41C2-B84A-A03C3F54B0D3}"/>
    <cellStyle name="Normalny 4 2 3 2" xfId="780" xr:uid="{7452B126-2D02-43F1-825E-FBE53CB45359}"/>
    <cellStyle name="Normalny 4 2 3 2 2" xfId="9634" xr:uid="{49583ACE-A808-4DA6-BC8B-3F4C3A69CD00}"/>
    <cellStyle name="Normalny 4 2 3 2 3" xfId="9113" xr:uid="{FB566CEE-EC09-4E34-907D-F2BED2C66632}"/>
    <cellStyle name="Normalny 4 2 3 3" xfId="13025" xr:uid="{2CE76A24-10E1-49BA-A045-EF03B845F0D6}"/>
    <cellStyle name="Normalny 4 2 4" xfId="11400" xr:uid="{3C575C72-701A-4ECC-8404-C6B1E239DEF5}"/>
    <cellStyle name="Normalny 5" xfId="81" xr:uid="{00000000-0005-0000-0000-00007A000000}"/>
    <cellStyle name="Normalny 5 2" xfId="283" xr:uid="{305B3697-B359-4DFF-A54B-CB1E998BF200}"/>
    <cellStyle name="Normalny 5 2 2" xfId="803" xr:uid="{E4098489-BE21-43C2-A763-081AC14B56E7}"/>
    <cellStyle name="Normalny 5 2 2 2" xfId="8268" xr:uid="{9D676505-92BA-45C2-80EB-8ED2D20FBBDB}"/>
    <cellStyle name="Normalny 5 2 2 3" xfId="13074" xr:uid="{A32C0501-62B1-4D19-86AE-B2A1A10144BE}"/>
    <cellStyle name="Normalny 5 2 3" xfId="13224" xr:uid="{18C9B2CC-0632-4BA2-8143-77F1C4975D6E}"/>
    <cellStyle name="Normalny 5 3" xfId="409" xr:uid="{DA83AD62-E86F-407A-9D12-EC58F3525BD7}"/>
    <cellStyle name="Normalny 5 3 2" xfId="821" xr:uid="{4278F4C1-FEDE-4EA5-A0DB-D8F03816E6AA}"/>
    <cellStyle name="Normalny 5 3 2 2" xfId="6492" xr:uid="{029B5E67-A49B-4E8B-A929-AF68374FB0DB}"/>
    <cellStyle name="Normalny 5 3 2 3" xfId="11127" xr:uid="{E1B4305A-A49F-4420-BD24-A39A1718047A}"/>
    <cellStyle name="Normalny 5 3 3" xfId="2439" xr:uid="{39258D7C-6395-4FC6-AFD8-95B58AA83F6D}"/>
    <cellStyle name="Normalny 5 4" xfId="8486" xr:uid="{A1E5B848-4C5A-4998-82F2-B3709F0FC659}"/>
    <cellStyle name="Normalny 6" xfId="166" xr:uid="{00000000-0005-0000-0000-00007B000000}"/>
    <cellStyle name="Normalny 6 2" xfId="230" xr:uid="{A84E805C-2CBA-439E-B1EE-3FBE97BED8E4}"/>
    <cellStyle name="Normalny 6 2 2" xfId="914" xr:uid="{9CF3C4F3-A0A7-480C-AB10-839AC9155D4B}"/>
    <cellStyle name="Normalny 6 2 2 2" xfId="6176" xr:uid="{DFF3F34A-D41F-4D33-A74E-D20BCD6824F6}"/>
    <cellStyle name="Normalny 6 2 2 3" xfId="11423" xr:uid="{F0B815FC-6752-41A7-B1BF-C03A785D31D0}"/>
    <cellStyle name="Normalny 6 2 3" xfId="12923" xr:uid="{678497FD-17E0-4796-978B-43A966AFAADD}"/>
    <cellStyle name="Normalny 6 3" xfId="4890" xr:uid="{C3E874EF-3937-4523-BC44-58CE740FF23F}"/>
    <cellStyle name="Note" xfId="1254" xr:uid="{A60BA36C-38E6-46E0-9A58-03C10CBA0E35}"/>
    <cellStyle name="Note 2" xfId="6127" xr:uid="{89F01500-ABB2-4BCA-9736-A00BD57AEB79}"/>
    <cellStyle name="Note 3" xfId="12881" xr:uid="{E40A6EE1-ED7D-4EDA-97EA-689566F75460}"/>
    <cellStyle name="Note 3 2" xfId="28591" xr:uid="{00213EAC-3C9E-467E-B740-35DB0DD41C69}"/>
    <cellStyle name="Note 3 3" xfId="40129" xr:uid="{BA83A8B4-F026-4032-9AFF-C246B21AA39E}"/>
    <cellStyle name="Obliczenia 2" xfId="62" xr:uid="{00000000-0005-0000-0000-00007C000000}"/>
    <cellStyle name="Obliczenia 2 10" xfId="1538" xr:uid="{8AE48BCC-4B28-4971-BD30-6907D974350E}"/>
    <cellStyle name="Obliczenia 2 10 10" xfId="2955" xr:uid="{465B609B-DC89-49FC-BC9F-4399781642F1}"/>
    <cellStyle name="Obliczenia 2 10 10 2" xfId="19348" xr:uid="{7B1D3076-8313-4D2D-B7CB-41F0AF612C21}"/>
    <cellStyle name="Obliczenia 2 10 10 3" xfId="22051" xr:uid="{CA52DB5B-4228-449C-8F3B-A8E6A765F7A5}"/>
    <cellStyle name="Obliczenia 2 10 11" xfId="3608" xr:uid="{12D64D13-1C0B-4E47-83FC-C4DC031EE75B}"/>
    <cellStyle name="Obliczenia 2 10 11 2" xfId="19998" xr:uid="{96C97035-826B-4AF2-921F-6101E680A761}"/>
    <cellStyle name="Obliczenia 2 10 11 3" xfId="17380" xr:uid="{8B831D80-BB70-4060-A19B-0DC521AD27F2}"/>
    <cellStyle name="Obliczenia 2 10 12" xfId="8888" xr:uid="{1264FD7C-DAE1-48A2-8534-2DC66242D028}"/>
    <cellStyle name="Obliczenia 2 10 12 2" xfId="25081" xr:uid="{AB21EA4A-9087-4319-8A7F-F4CF15E86AE2}"/>
    <cellStyle name="Obliczenia 2 10 12 3" xfId="37052" xr:uid="{89359A6E-6513-4208-B432-948C8E193DBE}"/>
    <cellStyle name="Obliczenia 2 10 13" xfId="5842" xr:uid="{4666B630-0851-441C-AD65-51AFDADCFAD9}"/>
    <cellStyle name="Obliczenia 2 10 13 2" xfId="22143" xr:uid="{4059D948-9139-42C7-90EE-8B450BDB3020}"/>
    <cellStyle name="Obliczenia 2 10 13 3" xfId="34269" xr:uid="{AFFCF725-2AF3-4E82-900B-29C4017CE69C}"/>
    <cellStyle name="Obliczenia 2 10 14" xfId="10283" xr:uid="{34307AD5-B211-4B84-BF5D-A7A1265A1A01}"/>
    <cellStyle name="Obliczenia 2 10 14 2" xfId="26387" xr:uid="{6683F208-5871-4933-815D-4D43E51A49BF}"/>
    <cellStyle name="Obliczenia 2 10 14 3" xfId="38228" xr:uid="{22C9C781-BD63-42EA-B859-EDD63F95E69F}"/>
    <cellStyle name="Obliczenia 2 10 15" xfId="9785" xr:uid="{12E51ED2-EDB0-4429-8011-6E5FD317F901}"/>
    <cellStyle name="Obliczenia 2 10 16" xfId="12096" xr:uid="{8B173CA9-CB48-4527-B267-1DF003078297}"/>
    <cellStyle name="Obliczenia 2 10 16 2" xfId="27819" xr:uid="{2A98AF6E-1A69-4AE5-8030-BCF18CBC5AB4}"/>
    <cellStyle name="Obliczenia 2 10 16 3" xfId="39385" xr:uid="{96D7AC15-771E-4AB6-9649-DA0435FC9669}"/>
    <cellStyle name="Obliczenia 2 10 17" xfId="12631" xr:uid="{51C69557-6246-4596-96E8-0CF3C1115555}"/>
    <cellStyle name="Obliczenia 2 10 17 2" xfId="28345" xr:uid="{77C08CC5-0A45-4334-B3EE-51F480E77A66}"/>
    <cellStyle name="Obliczenia 2 10 17 3" xfId="39891" xr:uid="{25514752-EA45-4C22-8847-C262BAB29CFF}"/>
    <cellStyle name="Obliczenia 2 10 18" xfId="14011" xr:uid="{17E1671A-5133-4CF7-84F7-B7C81E9CDDC1}"/>
    <cellStyle name="Obliczenia 2 10 18 2" xfId="29527" xr:uid="{C66776E8-2693-42E4-93A9-58F1BFEC24F2}"/>
    <cellStyle name="Obliczenia 2 10 18 3" xfId="40900" xr:uid="{F24F990D-293B-43C4-AEC6-01CFDD7EC7DB}"/>
    <cellStyle name="Obliczenia 2 10 19" xfId="15249" xr:uid="{0FA8C1D5-AB3C-469E-8AD2-4901FF45CD9F}"/>
    <cellStyle name="Obliczenia 2 10 19 2" xfId="30765" xr:uid="{D6BAD3F8-2CC2-409F-B7F0-027F831933A9}"/>
    <cellStyle name="Obliczenia 2 10 19 3" xfId="42138" xr:uid="{65293908-4C0F-42F1-BD21-98E3EDA484F8}"/>
    <cellStyle name="Obliczenia 2 10 2" xfId="3207" xr:uid="{F0E1810B-D551-4F14-AF63-FEB938F21F73}"/>
    <cellStyle name="Obliczenia 2 10 2 2" xfId="19600" xr:uid="{8B2D05C5-2A3E-4346-ABFC-CC787720AFE0}"/>
    <cellStyle name="Obliczenia 2 10 2 3" xfId="16893" xr:uid="{88DFA408-95EC-45DB-984C-FE8EFB400143}"/>
    <cellStyle name="Obliczenia 2 10 20" xfId="11083" xr:uid="{2D426AAC-4915-4805-99AF-2D5F55B9B39D}"/>
    <cellStyle name="Obliczenia 2 10 20 2" xfId="26912" xr:uid="{EDCE222C-BF3F-4D76-9BFB-DE50D9869434}"/>
    <cellStyle name="Obliczenia 2 10 20 3" xfId="38567" xr:uid="{6C585BFA-49B5-44DC-AF4C-AF36A5A2F457}"/>
    <cellStyle name="Obliczenia 2 10 21" xfId="16210" xr:uid="{E61E7437-F727-42AE-98FC-86CAF5694172}"/>
    <cellStyle name="Obliczenia 2 10 21 2" xfId="31726" xr:uid="{1DF64EEF-769E-487B-BE22-507E0D95C408}"/>
    <cellStyle name="Obliczenia 2 10 21 3" xfId="43099" xr:uid="{2EBAD289-714C-4B38-9A99-DCB4D972B381}"/>
    <cellStyle name="Obliczenia 2 10 22" xfId="17960" xr:uid="{7473212D-F1E5-4193-A7AD-40CA08236B15}"/>
    <cellStyle name="Obliczenia 2 10 3" xfId="3975" xr:uid="{20D18C99-F824-493B-8E7C-2F4BA6EC7F59}"/>
    <cellStyle name="Obliczenia 2 10 3 2" xfId="20355" xr:uid="{EC8C3E21-878B-4FB0-98C9-6D6B20767632}"/>
    <cellStyle name="Obliczenia 2 10 3 3" xfId="32433" xr:uid="{332B60E1-0340-429A-A5C3-26B0DDCFAE0A}"/>
    <cellStyle name="Obliczenia 2 10 4" xfId="4480" xr:uid="{8E7657BD-33C7-4C90-882D-654522B13889}"/>
    <cellStyle name="Obliczenia 2 10 4 2" xfId="20856" xr:uid="{A50E4A51-FE6C-4B9A-9D7F-DA5AB4614377}"/>
    <cellStyle name="Obliczenia 2 10 4 3" xfId="32931" xr:uid="{68F712ED-02A6-4C41-8578-E737685EDC44}"/>
    <cellStyle name="Obliczenia 2 10 5" xfId="5028" xr:uid="{BA647D9A-BB1E-4127-B9C4-A014974BC312}"/>
    <cellStyle name="Obliczenia 2 10 5 2" xfId="21400" xr:uid="{82547095-5D05-425A-A41B-A409E25DBC89}"/>
    <cellStyle name="Obliczenia 2 10 5 3" xfId="33469" xr:uid="{636CD448-0AE0-4B1E-8CF3-857EBC0B86EE}"/>
    <cellStyle name="Obliczenia 2 10 6" xfId="5445" xr:uid="{6C6715CC-E798-4E1B-8D32-A0710441E8BF}"/>
    <cellStyle name="Obliczenia 2 10 6 2" xfId="33879" xr:uid="{E07567B1-1C9A-4160-B62C-384A2D2A29FD}"/>
    <cellStyle name="Obliczenia 2 10 6 3" xfId="44290" xr:uid="{3FF7C718-DF81-4390-A0A0-F508B6D77960}"/>
    <cellStyle name="Obliczenia 2 10 7" xfId="5761" xr:uid="{D069B9D8-F103-4E89-A59E-733FE216E788}"/>
    <cellStyle name="Obliczenia 2 10 7 2" xfId="22063" xr:uid="{2461EF09-C134-4086-A8CE-2D88FCD5B102}"/>
    <cellStyle name="Obliczenia 2 10 7 3" xfId="34191" xr:uid="{810EAECB-8C49-484B-813C-EE2842EC9642}"/>
    <cellStyle name="Obliczenia 2 10 8" xfId="2857" xr:uid="{BEDC1E57-B94F-49D2-B5CF-DED9CBE305B4}"/>
    <cellStyle name="Obliczenia 2 10 8 2" xfId="19255" xr:uid="{071D43B3-0735-4D21-A8BD-BEDFB229FD4E}"/>
    <cellStyle name="Obliczenia 2 10 8 3" xfId="20824" xr:uid="{E8210269-B88D-488F-9E7D-205D37F4D402}"/>
    <cellStyle name="Obliczenia 2 10 9" xfId="7192" xr:uid="{2DD44E19-2036-4B21-8141-01B3821C65CB}"/>
    <cellStyle name="Obliczenia 2 10 9 2" xfId="23454" xr:uid="{0EC7F668-1026-4DDE-87D8-B2D5C88F01F9}"/>
    <cellStyle name="Obliczenia 2 10 9 3" xfId="35542" xr:uid="{3F119FE7-8DA1-4781-8C66-6E9E7522002F}"/>
    <cellStyle name="Obliczenia 2 11" xfId="1385" xr:uid="{0FF7AD78-7A0E-4ADB-A508-C8755A1CCF8A}"/>
    <cellStyle name="Obliczenia 2 11 10" xfId="5018" xr:uid="{BFC5285E-5887-4A84-B8FF-5AEE213A6447}"/>
    <cellStyle name="Obliczenia 2 11 10 2" xfId="21390" xr:uid="{7618A898-BFEC-4C5D-80B4-D7F1BE443EBC}"/>
    <cellStyle name="Obliczenia 2 11 10 3" xfId="33459" xr:uid="{AADC571D-7816-4D69-B3A1-F23BD2761F24}"/>
    <cellStyle name="Obliczenia 2 11 11" xfId="7273" xr:uid="{15CCF075-269A-4381-8261-9458BEAC8429}"/>
    <cellStyle name="Obliczenia 2 11 11 2" xfId="23528" xr:uid="{0366C7C9-9EA6-43C6-BE98-B5899A005C74}"/>
    <cellStyle name="Obliczenia 2 11 11 3" xfId="35617" xr:uid="{8E3F90CF-81B0-4AA2-A87D-31DD258947A8}"/>
    <cellStyle name="Obliczenia 2 11 12" xfId="8737" xr:uid="{9D7F873A-6271-4C47-AFAA-C4130A3B3938}"/>
    <cellStyle name="Obliczenia 2 11 12 2" xfId="24931" xr:uid="{E04BFD52-0B26-4249-B8DA-925B577FD319}"/>
    <cellStyle name="Obliczenia 2 11 12 3" xfId="36912" xr:uid="{A2C8B32B-4A78-49B1-8578-CF3CA5B5030E}"/>
    <cellStyle name="Obliczenia 2 11 13" xfId="7977" xr:uid="{93675264-1E8E-459C-8270-9E74DD2D7AC8}"/>
    <cellStyle name="Obliczenia 2 11 13 2" xfId="24207" xr:uid="{06E0BECB-4D92-40D7-890C-A7D6AD79890B}"/>
    <cellStyle name="Obliczenia 2 11 13 3" xfId="36212" xr:uid="{E2DB2894-EB63-4EA8-8378-3D091C8D97CD}"/>
    <cellStyle name="Obliczenia 2 11 14" xfId="10134" xr:uid="{F3FEBA08-89AA-4097-B214-8C1B28515E9D}"/>
    <cellStyle name="Obliczenia 2 11 14 2" xfId="26243" xr:uid="{002DE4CC-7E12-4A48-981C-A7A9706F9B91}"/>
    <cellStyle name="Obliczenia 2 11 14 3" xfId="38096" xr:uid="{82ECCD9D-6324-4B64-A030-C7294E430C2F}"/>
    <cellStyle name="Obliczenia 2 11 15" xfId="10005" xr:uid="{8AAD1CED-0322-4CEE-B1F3-B7CE1CC073CD}"/>
    <cellStyle name="Obliczenia 2 11 16" xfId="11946" xr:uid="{0284165B-10A1-48C2-BCA3-DC5484BDB7E7}"/>
    <cellStyle name="Obliczenia 2 11 16 2" xfId="27672" xr:uid="{96F1BE58-4B56-409D-A583-F08F7980E2E6}"/>
    <cellStyle name="Obliczenia 2 11 16 3" xfId="39237" xr:uid="{47A054AE-D6B1-4955-A815-36BAE49C9AEA}"/>
    <cellStyle name="Obliczenia 2 11 17" xfId="12482" xr:uid="{80042560-757D-4C97-A237-E9540CB74C40}"/>
    <cellStyle name="Obliczenia 2 11 17 2" xfId="28197" xr:uid="{F17A4C72-A7E8-4249-A9E7-A73A179B4F4F}"/>
    <cellStyle name="Obliczenia 2 11 17 3" xfId="39752" xr:uid="{1BED0C90-E1E6-4FFD-AB6F-00F944F857A7}"/>
    <cellStyle name="Obliczenia 2 11 18" xfId="13934" xr:uid="{DDE588C0-4648-4BC7-A577-F9C567748F6C}"/>
    <cellStyle name="Obliczenia 2 11 18 2" xfId="29450" xr:uid="{2BBB6351-F2AB-4522-B07F-8C88BA0F3167}"/>
    <cellStyle name="Obliczenia 2 11 18 3" xfId="40823" xr:uid="{A7EB2674-A02C-4616-8CA9-0BE217D59BDF}"/>
    <cellStyle name="Obliczenia 2 11 19" xfId="15113" xr:uid="{E38B1412-DCF5-480F-A17D-002E7710A580}"/>
    <cellStyle name="Obliczenia 2 11 19 2" xfId="30629" xr:uid="{26D13FE2-B0C6-4140-9598-890A86C0352B}"/>
    <cellStyle name="Obliczenia 2 11 19 3" xfId="42002" xr:uid="{A547F026-292C-446D-98D5-07EAD702F5F5}"/>
    <cellStyle name="Obliczenia 2 11 2" xfId="3054" xr:uid="{96803E24-B240-41D6-972A-28AE5BB3D900}"/>
    <cellStyle name="Obliczenia 2 11 2 2" xfId="19447" xr:uid="{354F71AF-6B7C-4393-B94C-ECFB07753907}"/>
    <cellStyle name="Obliczenia 2 11 2 3" xfId="17484" xr:uid="{CE37C3FB-B960-448E-A154-75424BA4322A}"/>
    <cellStyle name="Obliczenia 2 11 20" xfId="15516" xr:uid="{446FE604-CBC7-4709-8472-391E49117A9A}"/>
    <cellStyle name="Obliczenia 2 11 20 2" xfId="31032" xr:uid="{C6DA8297-8F47-43C1-9BAC-4AD29A1A811B}"/>
    <cellStyle name="Obliczenia 2 11 20 3" xfId="42405" xr:uid="{BB8367ED-BFD9-4896-AE54-D393503827CB}"/>
    <cellStyle name="Obliczenia 2 11 21" xfId="16083" xr:uid="{E1DBEED0-C908-4C2F-82B1-5F8BBD18AFFF}"/>
    <cellStyle name="Obliczenia 2 11 21 2" xfId="31599" xr:uid="{919E2D6D-390F-4941-9AB2-636B5B96A756}"/>
    <cellStyle name="Obliczenia 2 11 21 3" xfId="42972" xr:uid="{238B3135-06BE-4302-9B1D-EB9C8C795F7E}"/>
    <cellStyle name="Obliczenia 2 11 22" xfId="17807" xr:uid="{772CC549-E48D-43E3-A290-541DFB108B3F}"/>
    <cellStyle name="Obliczenia 2 11 3" xfId="3826" xr:uid="{DD891429-CDCE-42A0-8715-DB5E67698869}"/>
    <cellStyle name="Obliczenia 2 11 3 2" xfId="20207" xr:uid="{C17D8E3F-EBD0-4402-8E13-FB73105AC9E5}"/>
    <cellStyle name="Obliczenia 2 11 3 3" xfId="32289" xr:uid="{C0EFAD58-10BF-4C88-9FE9-B51E67A626A0}"/>
    <cellStyle name="Obliczenia 2 11 4" xfId="4338" xr:uid="{4A705DDC-941E-4CB9-946C-9BF56EBE4943}"/>
    <cellStyle name="Obliczenia 2 11 4 2" xfId="20715" xr:uid="{03B5B0A2-5121-461A-A96E-AD6E3859E91E}"/>
    <cellStyle name="Obliczenia 2 11 4 3" xfId="32791" xr:uid="{18AB9E7A-50C3-4E8F-BCAA-47AEC7B87B6B}"/>
    <cellStyle name="Obliczenia 2 11 5" xfId="4881" xr:uid="{F7BD6A0B-AEDA-4E0E-93EF-8D2092857843}"/>
    <cellStyle name="Obliczenia 2 11 5 2" xfId="21253" xr:uid="{1AB8683D-AD89-44AC-BA7D-7E16F234553D}"/>
    <cellStyle name="Obliczenia 2 11 5 3" xfId="33327" xr:uid="{C948496B-6915-4489-BA02-687976E685C9}"/>
    <cellStyle name="Obliczenia 2 11 6" xfId="2658" xr:uid="{0E95B542-C024-4E83-B013-9A796FCCDB08}"/>
    <cellStyle name="Obliczenia 2 11 6 2" xfId="25298" xr:uid="{8B672821-6E83-47A9-872F-BDDD13BD2D78}"/>
    <cellStyle name="Obliczenia 2 11 6 3" xfId="34736" xr:uid="{2557757A-B82D-47D0-B4E5-3EC6DCF45D60}"/>
    <cellStyle name="Obliczenia 2 11 7" xfId="3578" xr:uid="{997B0D28-FC67-48F0-96F8-0D0CF48BC1AE}"/>
    <cellStyle name="Obliczenia 2 11 7 2" xfId="19969" xr:uid="{8933DF49-091D-4DC9-A80D-86270DDBFF30}"/>
    <cellStyle name="Obliczenia 2 11 7 3" xfId="25898" xr:uid="{809DF924-8071-496D-A74B-CD1670255D6D}"/>
    <cellStyle name="Obliczenia 2 11 8" xfId="2762" xr:uid="{918435FC-207B-44EB-8361-99839B283731}"/>
    <cellStyle name="Obliczenia 2 11 8 2" xfId="19162" xr:uid="{FFD570D1-32BA-432D-A9FD-AAD056045AF1}"/>
    <cellStyle name="Obliczenia 2 11 8 3" xfId="21727" xr:uid="{CEE3F1CA-03E1-4667-8013-D7E2299EE8BA}"/>
    <cellStyle name="Obliczenia 2 11 9" xfId="5900" xr:uid="{A0420BAD-6408-41F6-977E-959EA62FB82B}"/>
    <cellStyle name="Obliczenia 2 11 9 2" xfId="22201" xr:uid="{D8411630-1F32-4B0D-8FF8-A67DE89D3847}"/>
    <cellStyle name="Obliczenia 2 11 9 3" xfId="34325" xr:uid="{AA93E09C-E213-4FF5-B54B-BF2BF84AD875}"/>
    <cellStyle name="Obliczenia 2 12" xfId="1474" xr:uid="{D3C97443-EBA6-4465-BEDE-53A4F36916EB}"/>
    <cellStyle name="Obliczenia 2 12 10" xfId="3528" xr:uid="{B03BA2FD-3118-450E-9589-8680CA5B3862}"/>
    <cellStyle name="Obliczenia 2 12 10 2" xfId="19921" xr:uid="{9F644838-DEC3-41F6-8A65-7E252CA0CC58}"/>
    <cellStyle name="Obliczenia 2 12 10 3" xfId="22445" xr:uid="{002330BB-1CAD-4FAC-B09A-04BA2E694F40}"/>
    <cellStyle name="Obliczenia 2 12 11" xfId="5664" xr:uid="{88E9D0BB-A719-43BC-961A-1A7A35826C3B}"/>
    <cellStyle name="Obliczenia 2 12 11 2" xfId="21971" xr:uid="{0FEE58E7-5A81-4CC4-BCFB-AE2F59EDDEE7}"/>
    <cellStyle name="Obliczenia 2 12 11 3" xfId="34096" xr:uid="{4051AD22-4756-4C65-A32F-7ED7C9792EAC}"/>
    <cellStyle name="Obliczenia 2 12 12" xfId="8825" xr:uid="{38A82498-381D-409C-AC5E-ADE5D474FEF7}"/>
    <cellStyle name="Obliczenia 2 12 12 2" xfId="25019" xr:uid="{6EC3481A-0563-4AA0-9136-C0D8F76CE0D3}"/>
    <cellStyle name="Obliczenia 2 12 12 3" xfId="36999" xr:uid="{163AEA1D-6D51-49FF-A0C2-E924D8FAFEFC}"/>
    <cellStyle name="Obliczenia 2 12 13" xfId="9823" xr:uid="{3F4A36C6-1F35-47AE-8CB3-BDD8923A4376}"/>
    <cellStyle name="Obliczenia 2 12 13 2" xfId="25950" xr:uid="{029C0569-1022-45E8-8D43-37329B2549FA}"/>
    <cellStyle name="Obliczenia 2 12 13 3" xfId="37825" xr:uid="{AD825692-F081-4037-8E0E-A6B0FF879B56}"/>
    <cellStyle name="Obliczenia 2 12 14" xfId="10221" xr:uid="{9A03F597-5B80-4B62-A723-5F07B99FC802}"/>
    <cellStyle name="Obliczenia 2 12 14 2" xfId="26328" xr:uid="{95365615-CD0E-4D6D-8987-81960B5356CB}"/>
    <cellStyle name="Obliczenia 2 12 14 3" xfId="38176" xr:uid="{393DD82E-25AF-48E3-B323-5E66B828D17C}"/>
    <cellStyle name="Obliczenia 2 12 15" xfId="7139" xr:uid="{40AD5615-645A-47F7-9D1E-750369FAB986}"/>
    <cellStyle name="Obliczenia 2 12 16" xfId="12035" xr:uid="{D3D99F76-844F-42D8-8079-E1FDBE7DBD52}"/>
    <cellStyle name="Obliczenia 2 12 16 2" xfId="27760" xr:uid="{E2855651-8EBA-40A3-9DFE-D21FE60A6EB1}"/>
    <cellStyle name="Obliczenia 2 12 16 3" xfId="39326" xr:uid="{E7E86D97-2129-47BA-9560-172818FCA404}"/>
    <cellStyle name="Obliczenia 2 12 17" xfId="12569" xr:uid="{8DFBC124-ACBE-4193-8CDA-4F47F4ABC15F}"/>
    <cellStyle name="Obliczenia 2 12 17 2" xfId="28283" xr:uid="{6A535EC7-634C-4787-B65E-1CE58422C6EA}"/>
    <cellStyle name="Obliczenia 2 12 17 3" xfId="39833" xr:uid="{50ACBB51-AA36-41B0-ACB1-AD471A715CCC}"/>
    <cellStyle name="Obliczenia 2 12 18" xfId="13853" xr:uid="{820DEC9C-0EC5-48F5-92BB-F8B742091D02}"/>
    <cellStyle name="Obliczenia 2 12 18 2" xfId="29369" xr:uid="{59D20C36-F294-4DA1-BA67-A4D122A2E52B}"/>
    <cellStyle name="Obliczenia 2 12 18 3" xfId="40742" xr:uid="{BF0D2ADF-D11A-4610-BDEE-8EE6796BA415}"/>
    <cellStyle name="Obliczenia 2 12 19" xfId="15194" xr:uid="{D7D83AC5-1A69-4DC6-B240-2FD00E845E35}"/>
    <cellStyle name="Obliczenia 2 12 19 2" xfId="30710" xr:uid="{DBF8469C-A65A-468B-A9AA-B3021D847C1B}"/>
    <cellStyle name="Obliczenia 2 12 19 3" xfId="42083" xr:uid="{6069F9FE-3AB5-41AC-AE1D-84B5FA665FF9}"/>
    <cellStyle name="Obliczenia 2 12 2" xfId="3143" xr:uid="{3E508BDB-730C-46F3-8B2E-72ED2E019A4F}"/>
    <cellStyle name="Obliczenia 2 12 2 2" xfId="19536" xr:uid="{3CC46EAA-9CE9-4A7C-BCC7-5B5F4CA4D4EE}"/>
    <cellStyle name="Obliczenia 2 12 2 3" xfId="17538" xr:uid="{17B9B3CC-57CC-4C9D-8EE6-171F3536C74A}"/>
    <cellStyle name="Obliczenia 2 12 20" xfId="14288" xr:uid="{6EE74065-4542-4318-86DC-2A59C17AA15B}"/>
    <cellStyle name="Obliczenia 2 12 20 2" xfId="29804" xr:uid="{41917BAC-4150-4341-89CA-36F928CA11C4}"/>
    <cellStyle name="Obliczenia 2 12 20 3" xfId="41177" xr:uid="{6672B1C7-7E23-4E49-8BD5-23052768631E}"/>
    <cellStyle name="Obliczenia 2 12 21" xfId="16164" xr:uid="{6DE986F3-4077-41C7-B019-217A921562B8}"/>
    <cellStyle name="Obliczenia 2 12 21 2" xfId="31680" xr:uid="{B4DD2750-C953-40F8-8A37-2CB03D2B9FE6}"/>
    <cellStyle name="Obliczenia 2 12 21 3" xfId="43053" xr:uid="{E6AFAAAA-414B-4654-9610-DBDF7934D7D0}"/>
    <cellStyle name="Obliczenia 2 12 22" xfId="17896" xr:uid="{C77CF9F7-4FF5-4DFD-B555-5747EFD2E067}"/>
    <cellStyle name="Obliczenia 2 12 23" xfId="25475" xr:uid="{D3221398-E9A7-4600-93BE-ACF86031E388}"/>
    <cellStyle name="Obliczenia 2 12 3" xfId="3912" xr:uid="{20899273-AA3B-4C25-BA7F-504B203DEA81}"/>
    <cellStyle name="Obliczenia 2 12 3 2" xfId="20293" xr:uid="{0DB0B0BE-97BC-4A3E-9F4B-5C388B340380}"/>
    <cellStyle name="Obliczenia 2 12 3 3" xfId="32372" xr:uid="{99741FF6-54A3-45A1-A6C6-F4EF37EAAE89}"/>
    <cellStyle name="Obliczenia 2 12 4" xfId="4422" xr:uid="{9011EE23-922F-4017-B339-C84B01A497B2}"/>
    <cellStyle name="Obliczenia 2 12 4 2" xfId="20799" xr:uid="{83E6F178-98E6-49E5-94B1-6040492344A2}"/>
    <cellStyle name="Obliczenia 2 12 4 3" xfId="32874" xr:uid="{FA8061AE-804A-472A-8A34-4613E1C4573A}"/>
    <cellStyle name="Obliczenia 2 12 5" xfId="4967" xr:uid="{2A43AB13-9283-46EF-880D-B27BB0E425D8}"/>
    <cellStyle name="Obliczenia 2 12 5 2" xfId="21339" xr:uid="{E2EAD1BD-96BF-4BE2-B364-4F01194809BB}"/>
    <cellStyle name="Obliczenia 2 12 5 3" xfId="33410" xr:uid="{77B61DC4-77B0-4B17-8286-912272ED1B93}"/>
    <cellStyle name="Obliczenia 2 12 6" xfId="5382" xr:uid="{C948CDF3-D3C9-4700-9F81-F77EDB9CC86F}"/>
    <cellStyle name="Obliczenia 2 12 6 2" xfId="33818" xr:uid="{4C6B80ED-C35D-41F5-8C09-F9302C68B6EA}"/>
    <cellStyle name="Obliczenia 2 12 6 3" xfId="44244" xr:uid="{1BCAA78D-8DB2-4369-9E1C-5C74B1F392F9}"/>
    <cellStyle name="Obliczenia 2 12 7" xfId="5449" xr:uid="{09FF3749-F75F-4B5B-AF24-EDC5DC370FB8}"/>
    <cellStyle name="Obliczenia 2 12 7 2" xfId="21795" xr:uid="{D4871B6A-A9E1-4094-BA0A-6C7AA7EC81C7}"/>
    <cellStyle name="Obliczenia 2 12 7 3" xfId="33883" xr:uid="{AC4385F7-F776-47A0-A2A5-649D06CC2B15}"/>
    <cellStyle name="Obliczenia 2 12 8" xfId="5666" xr:uid="{E4FA1050-63EA-452D-A719-C4DD813E8A41}"/>
    <cellStyle name="Obliczenia 2 12 8 2" xfId="21973" xr:uid="{45B6E6E9-4F68-44C9-93E4-18579BFEB869}"/>
    <cellStyle name="Obliczenia 2 12 8 3" xfId="34098" xr:uid="{E5758E23-D896-46F9-83E9-B0A4C275B4A3}"/>
    <cellStyle name="Obliczenia 2 12 9" xfId="3560" xr:uid="{35221225-8DF8-47E5-A41D-8CF0CB6C16F7}"/>
    <cellStyle name="Obliczenia 2 12 9 2" xfId="19951" xr:uid="{7252EF58-716F-4ADD-B2F7-4CC1D23CC075}"/>
    <cellStyle name="Obliczenia 2 12 9 3" xfId="22511" xr:uid="{859F206B-64DC-4141-9604-B2878C588A9C}"/>
    <cellStyle name="Obliczenia 2 13" xfId="1696" xr:uid="{83790430-D48F-4E68-BBD4-1179D1E57F3D}"/>
    <cellStyle name="Obliczenia 2 13 10" xfId="8241" xr:uid="{08FE751C-324D-4513-BF7D-DB13690A4C91}"/>
    <cellStyle name="Obliczenia 2 13 10 2" xfId="24459" xr:uid="{A7B1E301-AD87-4607-896F-780104A660E4}"/>
    <cellStyle name="Obliczenia 2 13 10 3" xfId="36457" xr:uid="{77C886C5-A050-499A-81EE-F71B3CBE49A3}"/>
    <cellStyle name="Obliczenia 2 13 11" xfId="8541" xr:uid="{68A6001B-7A9D-40AD-A80E-7E67AE715C78}"/>
    <cellStyle name="Obliczenia 2 13 11 2" xfId="24743" xr:uid="{93A60B5E-342B-4E85-8E10-E203D7F7123A}"/>
    <cellStyle name="Obliczenia 2 13 11 3" xfId="36732" xr:uid="{F18B1E5F-0D6F-44B4-98B7-0A366D540654}"/>
    <cellStyle name="Obliczenia 2 13 12" xfId="9045" xr:uid="{0DAAC592-961A-4C19-9F43-97F104C625F0}"/>
    <cellStyle name="Obliczenia 2 13 12 2" xfId="25238" xr:uid="{55626489-EA58-490B-8FF1-C9FC9D1FD7AF}"/>
    <cellStyle name="Obliczenia 2 13 12 3" xfId="37205" xr:uid="{CCE96E3D-73F0-4857-8D3F-8130CD201FA5}"/>
    <cellStyle name="Obliczenia 2 13 13" xfId="9945" xr:uid="{190495AE-1CD4-41F3-A451-B55456251BF5}"/>
    <cellStyle name="Obliczenia 2 13 13 2" xfId="26066" xr:uid="{74A42D29-2F30-412F-AA9D-BE40BE09D7C0}"/>
    <cellStyle name="Obliczenia 2 13 13 3" xfId="37934" xr:uid="{FB60BABA-3EA3-42AD-98D7-DCFE1DA88960}"/>
    <cellStyle name="Obliczenia 2 13 14" xfId="10441" xr:uid="{7DD719D0-FF57-4158-9B85-BB45F2E35E6D}"/>
    <cellStyle name="Obliczenia 2 13 14 2" xfId="26544" xr:uid="{0E1E8B9E-81E3-47D4-A0BD-8D887DAB02A4}"/>
    <cellStyle name="Obliczenia 2 13 14 3" xfId="38382" xr:uid="{B63B3279-5060-4213-AF9E-97D1D344104A}"/>
    <cellStyle name="Obliczenia 2 13 15" xfId="8005" xr:uid="{4BDE5DF7-DFC2-4184-B9DD-5E3B2245AAAD}"/>
    <cellStyle name="Obliczenia 2 13 16" xfId="12253" xr:uid="{7E8047B0-6231-42F1-9F67-37BCCBF72EE0}"/>
    <cellStyle name="Obliczenia 2 13 16 2" xfId="27974" xr:uid="{77345066-66EE-4B78-B33B-06E330851828}"/>
    <cellStyle name="Obliczenia 2 13 16 3" xfId="39538" xr:uid="{A45AED49-4C5F-4C90-BBE6-7C3301270260}"/>
    <cellStyle name="Obliczenia 2 13 17" xfId="12788" xr:uid="{7128841F-153D-4074-8FD4-478261E4A45E}"/>
    <cellStyle name="Obliczenia 2 13 17 2" xfId="28502" xr:uid="{A7D0D7C5-BFEE-4141-B9FB-C00933A5A845}"/>
    <cellStyle name="Obliczenia 2 13 17 3" xfId="40046" xr:uid="{F918A0AB-1446-49A1-B50D-9E73BD3D8973}"/>
    <cellStyle name="Obliczenia 2 13 18" xfId="14929" xr:uid="{681ADDB4-89A5-4427-B682-43F4D044D840}"/>
    <cellStyle name="Obliczenia 2 13 18 2" xfId="30445" xr:uid="{0301D6F7-4087-4A7B-90C5-E594BB3F7887}"/>
    <cellStyle name="Obliczenia 2 13 18 3" xfId="41818" xr:uid="{EEED727B-5C2A-4AD1-8EB7-D16E8463C5B2}"/>
    <cellStyle name="Obliczenia 2 13 19" xfId="15402" xr:uid="{013C9A3B-87E5-451C-99B8-09779A429CC8}"/>
    <cellStyle name="Obliczenia 2 13 19 2" xfId="30918" xr:uid="{348B788A-C00B-4CD5-B30D-9F600F86590D}"/>
    <cellStyle name="Obliczenia 2 13 19 3" xfId="42291" xr:uid="{42B96F41-CE8E-49F8-B041-054CE5C25671}"/>
    <cellStyle name="Obliczenia 2 13 2" xfId="3365" xr:uid="{3AD4615A-AD93-414D-83EF-68EBF6537414}"/>
    <cellStyle name="Obliczenia 2 13 2 2" xfId="19758" xr:uid="{DE890885-0C68-4482-8A9E-D0A6497C94FB}"/>
    <cellStyle name="Obliczenia 2 13 2 3" xfId="23757" xr:uid="{C8011280-4AE2-4819-9F74-C793DE72D4B1}"/>
    <cellStyle name="Obliczenia 2 13 20" xfId="15903" xr:uid="{A574C7B1-EB17-4484-A39C-ADF5DE5B1DC2}"/>
    <cellStyle name="Obliczenia 2 13 20 2" xfId="31419" xr:uid="{9BDCA14B-61E2-4ECF-A664-6CC61BD6627B}"/>
    <cellStyle name="Obliczenia 2 13 20 3" xfId="42792" xr:uid="{8545C81D-F75D-4D2D-A645-DB98FD8D9534}"/>
    <cellStyle name="Obliczenia 2 13 21" xfId="16358" xr:uid="{AAD4D011-11F4-47EC-B404-A04F3A66F7C5}"/>
    <cellStyle name="Obliczenia 2 13 21 2" xfId="31874" xr:uid="{7A8F67F4-343B-4614-A8BF-F39379EF492C}"/>
    <cellStyle name="Obliczenia 2 13 21 3" xfId="43247" xr:uid="{D43C763C-E6D7-46F7-ABFB-55C3E2704E2C}"/>
    <cellStyle name="Obliczenia 2 13 22" xfId="18118" xr:uid="{06E00EC3-2F25-4167-9A63-7873C54C85A2}"/>
    <cellStyle name="Obliczenia 2 13 23" xfId="21912" xr:uid="{69CF43E1-D0D1-445C-92DE-716C5E97498C}"/>
    <cellStyle name="Obliczenia 2 13 3" xfId="4133" xr:uid="{085EE2F6-E8F6-49C7-BCC4-898D038C376B}"/>
    <cellStyle name="Obliczenia 2 13 3 2" xfId="20512" xr:uid="{FE7F9634-C448-4CA0-8B1F-9FDEAF1013ED}"/>
    <cellStyle name="Obliczenia 2 13 3 3" xfId="32590" xr:uid="{1EE644C1-21E8-4EEF-95D7-251560D4547E}"/>
    <cellStyle name="Obliczenia 2 13 4" xfId="4632" xr:uid="{A98D6F3E-D6B0-47CA-A928-5644570BEA31}"/>
    <cellStyle name="Obliczenia 2 13 4 2" xfId="21008" xr:uid="{FE52DD23-F938-4F84-928E-5738A32E4898}"/>
    <cellStyle name="Obliczenia 2 13 4 3" xfId="33083" xr:uid="{C7ECEF9E-EA28-4267-9D3E-A18CFFC9F7E1}"/>
    <cellStyle name="Obliczenia 2 13 5" xfId="5183" xr:uid="{4FE0126A-CBA2-43B1-80B1-005C5CE262BE}"/>
    <cellStyle name="Obliczenia 2 13 5 2" xfId="21555" xr:uid="{F6F52B8D-308D-44F5-8457-E5B046A364A8}"/>
    <cellStyle name="Obliczenia 2 13 5 3" xfId="33623" xr:uid="{D084D00A-EDB2-42DF-B388-5FBDDCC408AA}"/>
    <cellStyle name="Obliczenia 2 13 6" xfId="5602" xr:uid="{7D67B6AD-82D9-4816-AC19-AC52DC9BA1DB}"/>
    <cellStyle name="Obliczenia 2 13 6 2" xfId="34035" xr:uid="{08E1F950-B2CB-42D1-A832-89B6A093B032}"/>
    <cellStyle name="Obliczenia 2 13 6 3" xfId="44440" xr:uid="{DD2DB0FD-C338-467A-A71C-11EAD0B03208}"/>
    <cellStyle name="Obliczenia 2 13 7" xfId="6570" xr:uid="{EA2A765F-004A-45AE-A83A-8E947FA53840}"/>
    <cellStyle name="Obliczenia 2 13 7 2" xfId="22856" xr:uid="{77E78383-666F-49C3-92E0-0FFE2008AB8E}"/>
    <cellStyle name="Obliczenia 2 13 7 3" xfId="34960" xr:uid="{C994CF9F-6875-430D-9637-5C18266BEF06}"/>
    <cellStyle name="Obliczenia 2 13 8" xfId="6869" xr:uid="{62700D4B-2523-4E35-8F4C-70F381ECFEAC}"/>
    <cellStyle name="Obliczenia 2 13 8 2" xfId="23148" xr:uid="{C3E4A00E-0DAC-4EE2-B2AF-8769BE1A1BF8}"/>
    <cellStyle name="Obliczenia 2 13 8 3" xfId="35247" xr:uid="{29F7EF64-23CA-44AC-960D-05D2C80035AB}"/>
    <cellStyle name="Obliczenia 2 13 9" xfId="7238" xr:uid="{B280978B-59CB-46AF-9E34-C9208A3842C1}"/>
    <cellStyle name="Obliczenia 2 13 9 2" xfId="23498" xr:uid="{FCB504A3-381E-4007-8EEB-FFFCD6A890BA}"/>
    <cellStyle name="Obliczenia 2 13 9 3" xfId="35584" xr:uid="{C079F386-C0F2-488C-A992-F243D304EABB}"/>
    <cellStyle name="Obliczenia 2 14" xfId="1704" xr:uid="{C6EB09C7-4F95-401E-BD7F-C403BBE3F0D9}"/>
    <cellStyle name="Obliczenia 2 14 10" xfId="8249" xr:uid="{CBB88F8C-F79E-4B48-8BE6-9AFA1E3720FB}"/>
    <cellStyle name="Obliczenia 2 14 10 2" xfId="24466" xr:uid="{9E7FA6AC-17A9-4F41-90AE-287D8526FBE7}"/>
    <cellStyle name="Obliczenia 2 14 10 3" xfId="36464" xr:uid="{E1C91CF1-F506-48FA-AAEE-38C7DD0D8102}"/>
    <cellStyle name="Obliczenia 2 14 11" xfId="8549" xr:uid="{ADFD7092-2699-47E4-8F5E-2B6DA78C166A}"/>
    <cellStyle name="Obliczenia 2 14 11 2" xfId="24751" xr:uid="{E303088A-F456-4E40-9D32-7DC948BC9267}"/>
    <cellStyle name="Obliczenia 2 14 11 3" xfId="36740" xr:uid="{E3DC0544-4113-400B-930B-9A016890F694}"/>
    <cellStyle name="Obliczenia 2 14 12" xfId="9053" xr:uid="{49E43FEA-0EF1-45CF-B9D2-D60E6E9F08A9}"/>
    <cellStyle name="Obliczenia 2 14 12 2" xfId="25246" xr:uid="{C6EEDABF-D3E1-4DBD-8A68-C173E00A167A}"/>
    <cellStyle name="Obliczenia 2 14 12 3" xfId="37213" xr:uid="{27F6A31B-F304-4579-8E87-A6C2F2B1FF9C}"/>
    <cellStyle name="Obliczenia 2 14 13" xfId="9953" xr:uid="{6B3C6B88-F16A-4995-8319-BF40D32E8E91}"/>
    <cellStyle name="Obliczenia 2 14 13 2" xfId="26074" xr:uid="{681AC6B1-0C04-44BC-94ED-4176372D0FA0}"/>
    <cellStyle name="Obliczenia 2 14 13 3" xfId="37942" xr:uid="{BDE7ED75-D7CB-4E41-8B51-C6FD5B371158}"/>
    <cellStyle name="Obliczenia 2 14 14" xfId="10449" xr:uid="{E4AE803A-4418-4722-B9FB-89CACA0BB2DF}"/>
    <cellStyle name="Obliczenia 2 14 14 2" xfId="26552" xr:uid="{FD0FB038-8C92-45E3-8353-74F055397C63}"/>
    <cellStyle name="Obliczenia 2 14 14 3" xfId="38390" xr:uid="{C0276E21-95DE-4BDC-A04D-218B54721EF7}"/>
    <cellStyle name="Obliczenia 2 14 15" xfId="7764" xr:uid="{63DA00E7-76E6-4B9B-B6F0-04FCCECFD512}"/>
    <cellStyle name="Obliczenia 2 14 16" xfId="12261" xr:uid="{EB2F0FBA-0D4E-45E4-B594-9A9834B8BE06}"/>
    <cellStyle name="Obliczenia 2 14 16 2" xfId="27982" xr:uid="{68665DA4-494A-423A-A437-606DC28BB182}"/>
    <cellStyle name="Obliczenia 2 14 16 3" xfId="39546" xr:uid="{5C46B414-161B-46C3-9321-BB2F5D5AB5C3}"/>
    <cellStyle name="Obliczenia 2 14 17" xfId="12796" xr:uid="{5E59B723-0723-466F-A019-ECAAAFE46C07}"/>
    <cellStyle name="Obliczenia 2 14 17 2" xfId="28510" xr:uid="{4A0C0529-5CCB-4CD5-9A0A-4DCFC7B8C945}"/>
    <cellStyle name="Obliczenia 2 14 17 3" xfId="40054" xr:uid="{3EB7D5B6-AD4A-4569-A8BC-2E257CE6FA56}"/>
    <cellStyle name="Obliczenia 2 14 18" xfId="14937" xr:uid="{EFB6CB0A-15C9-4B2A-8948-695E54DF16AD}"/>
    <cellStyle name="Obliczenia 2 14 18 2" xfId="30453" xr:uid="{2EA29BD1-3032-4449-8CC9-4BFB470A5509}"/>
    <cellStyle name="Obliczenia 2 14 18 3" xfId="41826" xr:uid="{4B5F5E9F-328F-4550-A71B-F4044797C37E}"/>
    <cellStyle name="Obliczenia 2 14 19" xfId="15410" xr:uid="{8E1DB2BF-830B-4312-80FD-FDBA881C9499}"/>
    <cellStyle name="Obliczenia 2 14 19 2" xfId="30926" xr:uid="{AD00210E-45D8-4029-9936-74BA16A6FC2B}"/>
    <cellStyle name="Obliczenia 2 14 19 3" xfId="42299" xr:uid="{E13A2C5D-3EA2-4F85-B157-CA37BB40AD65}"/>
    <cellStyle name="Obliczenia 2 14 2" xfId="3373" xr:uid="{DCF55E57-1509-48B3-A1E3-CDFA6B93911B}"/>
    <cellStyle name="Obliczenia 2 14 2 2" xfId="19766" xr:uid="{DE352351-A7DA-405C-A4DE-A00FD1738BBB}"/>
    <cellStyle name="Obliczenia 2 14 2 3" xfId="16947" xr:uid="{CDEC591C-AE93-442F-8BAA-71C21C466082}"/>
    <cellStyle name="Obliczenia 2 14 20" xfId="15911" xr:uid="{A1E0B7C9-CC31-4741-8507-62FF6F8A93B8}"/>
    <cellStyle name="Obliczenia 2 14 20 2" xfId="31427" xr:uid="{FF29E707-5496-4DC8-843C-14FBCC35D695}"/>
    <cellStyle name="Obliczenia 2 14 20 3" xfId="42800" xr:uid="{B7716389-BC8E-444C-8B1D-1634017F0E34}"/>
    <cellStyle name="Obliczenia 2 14 21" xfId="16366" xr:uid="{F6356133-0DD9-4BF7-9AAA-B15F67E79835}"/>
    <cellStyle name="Obliczenia 2 14 21 2" xfId="31882" xr:uid="{D36A6A87-A5F4-41F3-81B7-8680F651B247}"/>
    <cellStyle name="Obliczenia 2 14 21 3" xfId="43255" xr:uid="{BFA825F6-A2BD-4BFE-978B-655DFBBAB7A7}"/>
    <cellStyle name="Obliczenia 2 14 22" xfId="18126" xr:uid="{D9248F70-69A0-46B0-8EBF-4809FBB3CC14}"/>
    <cellStyle name="Obliczenia 2 14 23" xfId="21157" xr:uid="{2A9E2A4F-746D-4106-9E5F-86BD2458E150}"/>
    <cellStyle name="Obliczenia 2 14 3" xfId="4141" xr:uid="{060DE8C2-C324-434A-97F7-1A61B6F1FB58}"/>
    <cellStyle name="Obliczenia 2 14 3 2" xfId="20520" xr:uid="{5EB0CFF2-CCE7-4073-9C5F-27AA94114FB1}"/>
    <cellStyle name="Obliczenia 2 14 3 3" xfId="32598" xr:uid="{52866903-E75A-4217-9D70-3D9129644DE2}"/>
    <cellStyle name="Obliczenia 2 14 4" xfId="4640" xr:uid="{8E7A3FBF-7767-4060-B7ED-805E4A2B93D8}"/>
    <cellStyle name="Obliczenia 2 14 4 2" xfId="21016" xr:uid="{B3BB9FCA-3CB2-4728-89D8-EB59C76E42A4}"/>
    <cellStyle name="Obliczenia 2 14 4 3" xfId="33091" xr:uid="{A09E23C8-860C-4979-B78B-1137E5AD7C56}"/>
    <cellStyle name="Obliczenia 2 14 5" xfId="5191" xr:uid="{41896D03-BCA8-4502-BAFD-F4325AFE19D2}"/>
    <cellStyle name="Obliczenia 2 14 5 2" xfId="21563" xr:uid="{D6BA928B-871E-4013-A518-ABCC9F7C94BD}"/>
    <cellStyle name="Obliczenia 2 14 5 3" xfId="33631" xr:uid="{DF3C53B9-853B-427B-A02A-45E4CBFB1873}"/>
    <cellStyle name="Obliczenia 2 14 6" xfId="5610" xr:uid="{6D6099E1-2904-4187-A974-65D02CB5313F}"/>
    <cellStyle name="Obliczenia 2 14 6 2" xfId="34043" xr:uid="{2A2DA1B8-B391-44E3-BD96-144472173866}"/>
    <cellStyle name="Obliczenia 2 14 6 3" xfId="44448" xr:uid="{64B405B4-2BD0-4887-BF44-64B003FEFB99}"/>
    <cellStyle name="Obliczenia 2 14 7" xfId="6578" xr:uid="{7140C9A3-B8FD-497B-993A-75FC07614921}"/>
    <cellStyle name="Obliczenia 2 14 7 2" xfId="22864" xr:uid="{529DA0E8-C28F-4F8F-8C75-BD812C2EB408}"/>
    <cellStyle name="Obliczenia 2 14 7 3" xfId="34968" xr:uid="{279E660A-8721-4B07-AF0C-7769FE7A32CA}"/>
    <cellStyle name="Obliczenia 2 14 8" xfId="6877" xr:uid="{2DBF365E-460C-41AD-9777-4FE569A31AEE}"/>
    <cellStyle name="Obliczenia 2 14 8 2" xfId="23155" xr:uid="{3A685BD0-A27C-4FF7-8283-FA683552318E}"/>
    <cellStyle name="Obliczenia 2 14 8 3" xfId="35255" xr:uid="{2BBAAD53-4318-42A6-9BDA-D5EA15E5CEFB}"/>
    <cellStyle name="Obliczenia 2 14 9" xfId="5752" xr:uid="{FE4B0608-4BBD-408D-8019-97352F495BAB}"/>
    <cellStyle name="Obliczenia 2 14 9 2" xfId="22054" xr:uid="{EE80583C-46A4-42A8-9749-123F09363227}"/>
    <cellStyle name="Obliczenia 2 14 9 3" xfId="34183" xr:uid="{670DAE5D-81AC-4073-AF64-9163CE20A577}"/>
    <cellStyle name="Obliczenia 2 15" xfId="1710" xr:uid="{40FE2C07-5320-4ED1-AFE2-531CEAF4576A}"/>
    <cellStyle name="Obliczenia 2 15 10" xfId="8255" xr:uid="{02490E0A-2930-4C7F-97E2-3CDED330D2DC}"/>
    <cellStyle name="Obliczenia 2 15 10 2" xfId="24472" xr:uid="{BC4DEF2A-0804-4C0E-99FC-2FA0073A2C7C}"/>
    <cellStyle name="Obliczenia 2 15 10 3" xfId="36469" xr:uid="{20EF96E1-6281-4E27-8FC4-9ADC0826968C}"/>
    <cellStyle name="Obliczenia 2 15 11" xfId="8555" xr:uid="{927F649D-8A7B-4D7A-AF20-571DF5C75333}"/>
    <cellStyle name="Obliczenia 2 15 11 2" xfId="24757" xr:uid="{72805CA7-2F7F-484B-9E07-6462A25DCDF2}"/>
    <cellStyle name="Obliczenia 2 15 11 3" xfId="36746" xr:uid="{D3468CDE-6EC0-4D83-82CA-94ECFD01A85A}"/>
    <cellStyle name="Obliczenia 2 15 12" xfId="9059" xr:uid="{8EA34A07-F6DA-4C9C-96B8-6DA2837D8C9B}"/>
    <cellStyle name="Obliczenia 2 15 12 2" xfId="25252" xr:uid="{820DE18C-5179-40ED-BC63-8088211826BF}"/>
    <cellStyle name="Obliczenia 2 15 12 3" xfId="37219" xr:uid="{EEBE18AF-1733-460E-B873-C2F9C27B14FC}"/>
    <cellStyle name="Obliczenia 2 15 13" xfId="9959" xr:uid="{FFF9EA93-6272-4AD5-A29E-8E1964614B85}"/>
    <cellStyle name="Obliczenia 2 15 13 2" xfId="26080" xr:uid="{5184EA7B-790A-46A3-AC8A-229FDDEC7287}"/>
    <cellStyle name="Obliczenia 2 15 13 3" xfId="37948" xr:uid="{3A950564-863A-40EE-8FE8-8E49FD5BF21C}"/>
    <cellStyle name="Obliczenia 2 15 14" xfId="10455" xr:uid="{3079A223-3EFB-47B5-A231-63CCD97D0168}"/>
    <cellStyle name="Obliczenia 2 15 14 2" xfId="26558" xr:uid="{2BED7EB6-DC74-4632-81D2-5DDBA286B66F}"/>
    <cellStyle name="Obliczenia 2 15 14 3" xfId="38396" xr:uid="{BE63594E-FA0D-48A1-A033-A3A449809E25}"/>
    <cellStyle name="Obliczenia 2 15 15" xfId="7622" xr:uid="{287C3E18-D883-4EFC-99F2-FE3EC4F64D16}"/>
    <cellStyle name="Obliczenia 2 15 16" xfId="12267" xr:uid="{099686B0-27A5-4191-A550-235A4D162B9B}"/>
    <cellStyle name="Obliczenia 2 15 16 2" xfId="27988" xr:uid="{9403470B-3FE1-4AB6-B6A1-40F7D22B1C70}"/>
    <cellStyle name="Obliczenia 2 15 16 3" xfId="39552" xr:uid="{7FF35EBD-933C-402F-A52C-F5A2523BD556}"/>
    <cellStyle name="Obliczenia 2 15 17" xfId="12802" xr:uid="{8367569A-0ED0-4D75-87B6-4E93A1B91D44}"/>
    <cellStyle name="Obliczenia 2 15 17 2" xfId="28516" xr:uid="{2A1DF1B2-C971-4CD0-845B-1F9054484022}"/>
    <cellStyle name="Obliczenia 2 15 17 3" xfId="40060" xr:uid="{E3429574-FA2D-4BB2-86B5-C15F83FB26B2}"/>
    <cellStyle name="Obliczenia 2 15 18" xfId="14943" xr:uid="{78CDA606-F023-404F-A950-058D43EB1665}"/>
    <cellStyle name="Obliczenia 2 15 18 2" xfId="30459" xr:uid="{F99CBD3B-A140-424A-9D2F-E4D2D34DE2AF}"/>
    <cellStyle name="Obliczenia 2 15 18 3" xfId="41832" xr:uid="{E3624DA6-B72E-465C-9B65-A147A0570578}"/>
    <cellStyle name="Obliczenia 2 15 19" xfId="15416" xr:uid="{61B78EA5-F23A-4A21-9085-2B477E3BFD9F}"/>
    <cellStyle name="Obliczenia 2 15 19 2" xfId="30932" xr:uid="{C39B1F2A-A85C-432D-A9B1-AE28C10FAC50}"/>
    <cellStyle name="Obliczenia 2 15 19 3" xfId="42305" xr:uid="{B3E32112-8F83-43FE-8702-725DFE409689}"/>
    <cellStyle name="Obliczenia 2 15 2" xfId="3379" xr:uid="{0DE59D46-B1AC-478E-82F7-89550801633A}"/>
    <cellStyle name="Obliczenia 2 15 2 2" xfId="19772" xr:uid="{7B75E78D-A6AF-4BD5-BB9F-3D9BB37E690B}"/>
    <cellStyle name="Obliczenia 2 15 2 3" xfId="16919" xr:uid="{BC71A71A-FD68-468D-A97B-52C3C5FE289C}"/>
    <cellStyle name="Obliczenia 2 15 20" xfId="15917" xr:uid="{E130F4A6-6E2B-45D3-B73E-36684FE416CB}"/>
    <cellStyle name="Obliczenia 2 15 20 2" xfId="31433" xr:uid="{24C06FE4-0ED0-4AE1-BAFA-94079CFED74C}"/>
    <cellStyle name="Obliczenia 2 15 20 3" xfId="42806" xr:uid="{36B476EA-8453-4D49-B644-2860D36DF311}"/>
    <cellStyle name="Obliczenia 2 15 21" xfId="16372" xr:uid="{1E8974DC-3DA1-445C-B457-D6DFF45D9342}"/>
    <cellStyle name="Obliczenia 2 15 21 2" xfId="31888" xr:uid="{AD4E5851-BC28-43D9-A7E5-1DA2724120FC}"/>
    <cellStyle name="Obliczenia 2 15 21 3" xfId="43261" xr:uid="{7C0BAFDA-5B7A-4A61-B54E-2094DE892524}"/>
    <cellStyle name="Obliczenia 2 15 22" xfId="18132" xr:uid="{A3696F79-3697-44EE-91A2-84D9ED2EA1AC}"/>
    <cellStyle name="Obliczenia 2 15 23" xfId="21098" xr:uid="{A3D1D249-949A-4193-B499-7367DCE09B65}"/>
    <cellStyle name="Obliczenia 2 15 3" xfId="4147" xr:uid="{592B7011-6C4F-484C-B3B6-4F16541BF4B1}"/>
    <cellStyle name="Obliczenia 2 15 3 2" xfId="20526" xr:uid="{13D24164-347E-4A67-89E8-63DC2AE8DFE1}"/>
    <cellStyle name="Obliczenia 2 15 3 3" xfId="32604" xr:uid="{2846C5B1-F418-4955-99A8-0BD906BEC9EC}"/>
    <cellStyle name="Obliczenia 2 15 4" xfId="4646" xr:uid="{A4AFC35F-D2D7-478F-9684-877E064F35BA}"/>
    <cellStyle name="Obliczenia 2 15 4 2" xfId="21022" xr:uid="{4408604E-8547-4E51-ADC5-8302ADEDC2D7}"/>
    <cellStyle name="Obliczenia 2 15 4 3" xfId="33097" xr:uid="{BA28F200-4C77-4BFA-B61B-2C813A89F2C3}"/>
    <cellStyle name="Obliczenia 2 15 5" xfId="5197" xr:uid="{6D6FC616-FDBF-47A2-89D7-EB47DDA549CE}"/>
    <cellStyle name="Obliczenia 2 15 5 2" xfId="21569" xr:uid="{3E5D36FD-2214-4228-A05C-A00E49458A63}"/>
    <cellStyle name="Obliczenia 2 15 5 3" xfId="33637" xr:uid="{11CE9D3E-8734-4439-9A1B-045C66C47EB7}"/>
    <cellStyle name="Obliczenia 2 15 6" xfId="5616" xr:uid="{47ABA397-3F85-435D-96CA-1524592FC032}"/>
    <cellStyle name="Obliczenia 2 15 6 2" xfId="34049" xr:uid="{B65227A5-F70C-4D87-8AB6-1219FA2A6184}"/>
    <cellStyle name="Obliczenia 2 15 6 3" xfId="44454" xr:uid="{47651BF5-C4B0-4380-84B9-7C7CD0A4CEBE}"/>
    <cellStyle name="Obliczenia 2 15 7" xfId="6584" xr:uid="{9A1AF442-0B87-4FAB-908C-62B84B7BEC2B}"/>
    <cellStyle name="Obliczenia 2 15 7 2" xfId="22870" xr:uid="{75F05B82-86EB-4457-847C-B92A46A3DA9C}"/>
    <cellStyle name="Obliczenia 2 15 7 3" xfId="34974" xr:uid="{1AED973D-9A14-4F9A-85DA-86D74D776BC9}"/>
    <cellStyle name="Obliczenia 2 15 8" xfId="6883" xr:uid="{D11116FD-A7F5-4A5F-964F-AA1B0B087065}"/>
    <cellStyle name="Obliczenia 2 15 8 2" xfId="23160" xr:uid="{AA7337D0-9265-4167-858A-7EF6661CB8DF}"/>
    <cellStyle name="Obliczenia 2 15 8 3" xfId="35260" xr:uid="{7B250243-9CAF-4AD6-9D9D-87DA68B02E14}"/>
    <cellStyle name="Obliczenia 2 15 9" xfId="7571" xr:uid="{84AE1FC2-C9FE-4EA1-9430-F404E5D2FB4C}"/>
    <cellStyle name="Obliczenia 2 15 9 2" xfId="23812" xr:uid="{FD2FA793-ECF7-45B0-A213-43BF48BC5910}"/>
    <cellStyle name="Obliczenia 2 15 9 3" xfId="35865" xr:uid="{C0DC9C8F-2F64-428C-8FF1-7E3B7A02BC24}"/>
    <cellStyle name="Obliczenia 2 16" xfId="1653" xr:uid="{7439CCA2-F9AF-419F-9CD0-AF189DBA1047}"/>
    <cellStyle name="Obliczenia 2 16 10" xfId="8198" xr:uid="{DEF896E7-C6AF-4F71-B287-578EA5F1A4F7}"/>
    <cellStyle name="Obliczenia 2 16 10 2" xfId="24416" xr:uid="{3E45167F-5588-498D-9F17-9D673F74CC50}"/>
    <cellStyle name="Obliczenia 2 16 10 3" xfId="36415" xr:uid="{FBDDDA65-CC9B-4B6B-AEEA-D51EF433FD71}"/>
    <cellStyle name="Obliczenia 2 16 11" xfId="8498" xr:uid="{B352535B-55F0-4049-8030-CB1801ACDED6}"/>
    <cellStyle name="Obliczenia 2 16 11 2" xfId="24700" xr:uid="{A6EA6908-FDF6-4336-926D-B5D05F3F24B9}"/>
    <cellStyle name="Obliczenia 2 16 11 3" xfId="36690" xr:uid="{3E4234CB-1AD4-4DE0-BECA-7DAB8942BB4B}"/>
    <cellStyle name="Obliczenia 2 16 12" xfId="9002" xr:uid="{27AA915A-38A9-4451-A049-E98C33C0650C}"/>
    <cellStyle name="Obliczenia 2 16 12 2" xfId="25195" xr:uid="{370271EA-0E90-42E3-A71E-FC9188CC1A03}"/>
    <cellStyle name="Obliczenia 2 16 12 3" xfId="37162" xr:uid="{97062C72-F87D-4D43-A7AB-BE203C375771}"/>
    <cellStyle name="Obliczenia 2 16 13" xfId="9902" xr:uid="{2D68930D-5E37-413B-B87D-21A58D1383EB}"/>
    <cellStyle name="Obliczenia 2 16 13 2" xfId="26023" xr:uid="{FEC9D07B-552D-4B84-A445-185174AEECE3}"/>
    <cellStyle name="Obliczenia 2 16 13 3" xfId="37891" xr:uid="{AFD6E330-A6FF-4014-B701-D3D0A0BB3C10}"/>
    <cellStyle name="Obliczenia 2 16 14" xfId="10398" xr:uid="{3954F2F8-E1C0-401D-9406-EADBC565DFD8}"/>
    <cellStyle name="Obliczenia 2 16 14 2" xfId="26501" xr:uid="{328F2D38-DD69-433C-9151-CBB92C5F0A8B}"/>
    <cellStyle name="Obliczenia 2 16 14 3" xfId="38339" xr:uid="{7126D20B-C923-451B-AB8E-4AE3672B5043}"/>
    <cellStyle name="Obliczenia 2 16 15" xfId="2951" xr:uid="{CCE17659-396D-41C6-AACE-174E081BE912}"/>
    <cellStyle name="Obliczenia 2 16 16" xfId="12210" xr:uid="{5E2BB2A7-E27D-4629-A795-2052DF8E0B65}"/>
    <cellStyle name="Obliczenia 2 16 16 2" xfId="27931" xr:uid="{A55DFA3F-7B63-4EFF-B37D-0E6D27CE3414}"/>
    <cellStyle name="Obliczenia 2 16 16 3" xfId="39495" xr:uid="{3C42FCB2-6DC1-498B-A4EB-5CB004C25437}"/>
    <cellStyle name="Obliczenia 2 16 17" xfId="12745" xr:uid="{0C78EBEA-C73E-4C3A-8F3D-E1DF58CCEA4D}"/>
    <cellStyle name="Obliczenia 2 16 17 2" xfId="28459" xr:uid="{BD644B50-AF67-44F8-9A9A-1C5888543153}"/>
    <cellStyle name="Obliczenia 2 16 17 3" xfId="40003" xr:uid="{0D4FAEB4-FEE9-4D6E-8D86-243536E8BDF9}"/>
    <cellStyle name="Obliczenia 2 16 18" xfId="14886" xr:uid="{520D7A44-C345-4E16-9F17-1EC96CB8BC3B}"/>
    <cellStyle name="Obliczenia 2 16 18 2" xfId="30402" xr:uid="{11734F0B-8B0F-43E3-90AE-BBBE10166A80}"/>
    <cellStyle name="Obliczenia 2 16 18 3" xfId="41775" xr:uid="{C8AC4966-8E8D-4AE2-B0F7-BD4714DD76CB}"/>
    <cellStyle name="Obliczenia 2 16 19" xfId="15359" xr:uid="{3EF5A661-D961-44E0-AC65-051D48554ABF}"/>
    <cellStyle name="Obliczenia 2 16 19 2" xfId="30875" xr:uid="{87A83FB4-25C6-404F-A8CE-2E252635AFF6}"/>
    <cellStyle name="Obliczenia 2 16 19 3" xfId="42248" xr:uid="{7C0470F1-E557-4980-8909-223CAAD4BE40}"/>
    <cellStyle name="Obliczenia 2 16 2" xfId="3322" xr:uid="{10D6A17A-0849-4BCA-8840-9D7CECE7991D}"/>
    <cellStyle name="Obliczenia 2 16 2 2" xfId="19715" xr:uid="{2D239856-87C4-4FE9-9072-264F8BA1E273}"/>
    <cellStyle name="Obliczenia 2 16 2 3" xfId="27051" xr:uid="{FD634014-2C86-4F66-ADFD-31DFBC4A3713}"/>
    <cellStyle name="Obliczenia 2 16 20" xfId="15860" xr:uid="{E5E9E716-9450-43BA-BC6A-AD06CF5D5E76}"/>
    <cellStyle name="Obliczenia 2 16 20 2" xfId="31376" xr:uid="{9E12439A-0290-4EFB-A1E0-0F02415923D0}"/>
    <cellStyle name="Obliczenia 2 16 20 3" xfId="42749" xr:uid="{F6B94020-322F-4BD0-8605-CB4013539ED4}"/>
    <cellStyle name="Obliczenia 2 16 21" xfId="16315" xr:uid="{A376ABD4-A10E-4C06-9CF7-847F2AA8A872}"/>
    <cellStyle name="Obliczenia 2 16 21 2" xfId="31831" xr:uid="{0CFA1F32-42EF-4495-912C-7765B65D51E7}"/>
    <cellStyle name="Obliczenia 2 16 21 3" xfId="43204" xr:uid="{6205D86D-E48A-4877-8EAF-40DA314D7A6A}"/>
    <cellStyle name="Obliczenia 2 16 22" xfId="18075" xr:uid="{AA6E8265-5A14-491F-A362-3523C6C83D71}"/>
    <cellStyle name="Obliczenia 2 16 23" xfId="17053" xr:uid="{7E51F388-A168-4A9E-9783-A4D0ECED31DD}"/>
    <cellStyle name="Obliczenia 2 16 3" xfId="4090" xr:uid="{B3558500-27A3-43FA-8B2E-4BA0F45A170C}"/>
    <cellStyle name="Obliczenia 2 16 3 2" xfId="20469" xr:uid="{D12FF4A3-E3CA-42FC-85E0-814F5343031F}"/>
    <cellStyle name="Obliczenia 2 16 3 3" xfId="32547" xr:uid="{51C64C1E-CD20-48A8-9083-A9A6197604A2}"/>
    <cellStyle name="Obliczenia 2 16 4" xfId="4589" xr:uid="{37B15402-0170-4A49-8D63-D9D184F335DC}"/>
    <cellStyle name="Obliczenia 2 16 4 2" xfId="20965" xr:uid="{C861378C-D154-4BD8-A149-64C12FA28AF2}"/>
    <cellStyle name="Obliczenia 2 16 4 3" xfId="33040" xr:uid="{EAD37DBA-4E11-4E63-9517-C2F62FDF4D0F}"/>
    <cellStyle name="Obliczenia 2 16 5" xfId="5140" xr:uid="{88F27670-402B-4232-9D59-959911DA16A0}"/>
    <cellStyle name="Obliczenia 2 16 5 2" xfId="21512" xr:uid="{F7990106-F74F-496B-BD98-4103CEBE89F8}"/>
    <cellStyle name="Obliczenia 2 16 5 3" xfId="33580" xr:uid="{9875155F-A03E-4B60-9FD9-53BD11B6F018}"/>
    <cellStyle name="Obliczenia 2 16 6" xfId="5559" xr:uid="{66F00422-91F7-43B8-BCC0-899354EDDD7D}"/>
    <cellStyle name="Obliczenia 2 16 6 2" xfId="33992" xr:uid="{13B4C5D1-3CD4-4F37-95E1-7E28ED879878}"/>
    <cellStyle name="Obliczenia 2 16 6 3" xfId="44397" xr:uid="{CB85D2D2-BFDB-48B0-9A78-278941B7BE09}"/>
    <cellStyle name="Obliczenia 2 16 7" xfId="6527" xr:uid="{ADF3D263-99A3-4C84-B7EC-916210DA1C47}"/>
    <cellStyle name="Obliczenia 2 16 7 2" xfId="22814" xr:uid="{722F60EE-A7E8-45CC-92D0-95FE56FDEF5F}"/>
    <cellStyle name="Obliczenia 2 16 7 3" xfId="34919" xr:uid="{21464D22-CEB2-4BDE-82AE-27383B8931E9}"/>
    <cellStyle name="Obliczenia 2 16 8" xfId="6826" xr:uid="{275F4123-588E-48F8-A4CC-93887589ED71}"/>
    <cellStyle name="Obliczenia 2 16 8 2" xfId="23105" xr:uid="{FC44E944-5369-4C47-BF70-EDC5325CD781}"/>
    <cellStyle name="Obliczenia 2 16 8 3" xfId="35206" xr:uid="{84615688-1A68-41E4-8B15-E1F375E32C3C}"/>
    <cellStyle name="Obliczenia 2 16 9" xfId="7282" xr:uid="{D16A98F5-AA47-42AE-8E2F-F57C214B31F5}"/>
    <cellStyle name="Obliczenia 2 16 9 2" xfId="23537" xr:uid="{E03B61B9-671B-4609-AFBB-B87CE33DC085}"/>
    <cellStyle name="Obliczenia 2 16 9 3" xfId="35626" xr:uid="{127CA5E3-7B48-405D-A220-0217B944A002}"/>
    <cellStyle name="Obliczenia 2 17" xfId="1302" xr:uid="{4CDB3E36-7ADF-4956-AC96-CB6451CC2A8A}"/>
    <cellStyle name="Obliczenia 2 17 10" xfId="6990" xr:uid="{734CBA24-BD0B-48B5-9239-826D7A888703}"/>
    <cellStyle name="Obliczenia 2 17 10 2" xfId="23263" xr:uid="{E596D17E-6E9C-48B8-87A2-87E9D6EA7309}"/>
    <cellStyle name="Obliczenia 2 17 10 3" xfId="35362" xr:uid="{1869BB6C-C0EF-4712-AD63-9ADA7F43C1F6}"/>
    <cellStyle name="Obliczenia 2 17 11" xfId="2910" xr:uid="{35D55395-4201-4E0A-B746-2893BDCB930C}"/>
    <cellStyle name="Obliczenia 2 17 11 2" xfId="19306" xr:uid="{0934D950-9C50-4974-A259-AC15D31D1A75}"/>
    <cellStyle name="Obliczenia 2 17 11 3" xfId="17017" xr:uid="{0CB24787-A890-41A4-A84C-813ABA9E7C3D}"/>
    <cellStyle name="Obliczenia 2 17 12" xfId="7352" xr:uid="{20739DB4-9BB6-4B8F-911A-CDC795F2B36C}"/>
    <cellStyle name="Obliczenia 2 17 12 2" xfId="23606" xr:uid="{202B9F4C-6329-4AAA-B326-7D223EC2121C}"/>
    <cellStyle name="Obliczenia 2 17 12 3" xfId="35684" xr:uid="{7A4490DE-EBB4-4D17-BC8D-B97BCF101C51}"/>
    <cellStyle name="Obliczenia 2 17 13" xfId="6836" xr:uid="{A7B4204B-76D3-40FE-BF89-8B0D7BE1A35B}"/>
    <cellStyle name="Obliczenia 2 17 13 2" xfId="23115" xr:uid="{445A8A1F-B62E-41AF-91F0-0A76188846BA}"/>
    <cellStyle name="Obliczenia 2 17 13 3" xfId="35216" xr:uid="{A92F3C06-48D6-4CCC-9A3B-1BE790FE495A}"/>
    <cellStyle name="Obliczenia 2 17 14" xfId="3548" xr:uid="{1A30DC4D-749B-4CC8-9B9C-578AB5D0354A}"/>
    <cellStyle name="Obliczenia 2 17 14 2" xfId="19939" xr:uid="{1D2A870B-729F-4664-AB8A-C8993A0E89AB}"/>
    <cellStyle name="Obliczenia 2 17 14 3" xfId="29209" xr:uid="{4F9788EA-41BF-4741-AE24-10E88B19E22F}"/>
    <cellStyle name="Obliczenia 2 17 15" xfId="9771" xr:uid="{62F0392F-0E4D-4C99-9684-DC9E417BA4CD}"/>
    <cellStyle name="Obliczenia 2 17 16" xfId="11864" xr:uid="{3B949189-248E-4CF1-A9B4-5C025E8EBE27}"/>
    <cellStyle name="Obliczenia 2 17 16 2" xfId="27594" xr:uid="{83B34853-5B7B-4D46-A1FA-3D2DA3AFD58D}"/>
    <cellStyle name="Obliczenia 2 17 16 3" xfId="39160" xr:uid="{B4CACEA1-6FE0-463E-A511-9C141225D243}"/>
    <cellStyle name="Obliczenia 2 17 17" xfId="12400" xr:uid="{532E35F3-7204-467D-853B-53F933700986}"/>
    <cellStyle name="Obliczenia 2 17 17 2" xfId="28115" xr:uid="{9EBD041A-7755-4D4B-BB6E-91A5B8504079}"/>
    <cellStyle name="Obliczenia 2 17 17 3" xfId="39671" xr:uid="{4B5C98CC-5EE8-4A1B-8CBA-09F7360C5AF3}"/>
    <cellStyle name="Obliczenia 2 17 18" xfId="13894" xr:uid="{4334FDF3-E169-488B-9D0A-7FBC9AED7516}"/>
    <cellStyle name="Obliczenia 2 17 18 2" xfId="29410" xr:uid="{BED65B71-9A26-4863-96FF-9C4DE8D6D60D}"/>
    <cellStyle name="Obliczenia 2 17 18 3" xfId="40783" xr:uid="{F752DEE9-8A3B-44D0-AFBC-5036328D5FF1}"/>
    <cellStyle name="Obliczenia 2 17 19" xfId="14478" xr:uid="{72ED8551-65A8-4C22-9028-2F35850256F0}"/>
    <cellStyle name="Obliczenia 2 17 19 2" xfId="29994" xr:uid="{AED0F395-D3A6-484D-9EA0-149BAE8DFEFC}"/>
    <cellStyle name="Obliczenia 2 17 19 3" xfId="41367" xr:uid="{5F2A82C7-DD64-42B1-B813-9816C42AB3FB}"/>
    <cellStyle name="Obliczenia 2 17 2" xfId="2971" xr:uid="{86A97ACF-3B4E-4385-8724-7630357FB6C6}"/>
    <cellStyle name="Obliczenia 2 17 2 2" xfId="19364" xr:uid="{B4CF54F2-6E6B-404D-B4AC-4C3FFD7089BB}"/>
    <cellStyle name="Obliczenia 2 17 2 3" xfId="17013" xr:uid="{E39ABA29-E181-4D03-8859-C556E8F5819C}"/>
    <cellStyle name="Obliczenia 2 17 20" xfId="14361" xr:uid="{AF8DC73B-5599-4260-8136-C689A611F97E}"/>
    <cellStyle name="Obliczenia 2 17 20 2" xfId="29877" xr:uid="{7AF823FF-F96D-4EB0-A67B-594772311079}"/>
    <cellStyle name="Obliczenia 2 17 20 3" xfId="41250" xr:uid="{97ECF18A-6AC7-4D1E-ADBE-456FCE4FD28B}"/>
    <cellStyle name="Obliczenia 2 17 21" xfId="16012" xr:uid="{D4B65346-3292-47FD-9A72-6A7B4ED41B6F}"/>
    <cellStyle name="Obliczenia 2 17 21 2" xfId="31528" xr:uid="{A38D8A3B-8F5B-445C-B2BB-4046B0DE24C0}"/>
    <cellStyle name="Obliczenia 2 17 21 3" xfId="42901" xr:uid="{D91A7502-E25B-4D2D-93AF-D670A0EF7ACB}"/>
    <cellStyle name="Obliczenia 2 17 22" xfId="17724" xr:uid="{9EF3A42E-50E8-414A-83DA-DE00E5005362}"/>
    <cellStyle name="Obliczenia 2 17 23" xfId="21884" xr:uid="{C7A6A579-D3B7-4AEF-B3DB-4A030DC6E42E}"/>
    <cellStyle name="Obliczenia 2 17 3" xfId="3748" xr:uid="{C8AC101C-C417-452A-A297-16B005AD86C8}"/>
    <cellStyle name="Obliczenia 2 17 3 2" xfId="20130" xr:uid="{7E9ADA2E-1899-47D7-98A4-71C6EEC23E90}"/>
    <cellStyle name="Obliczenia 2 17 3 3" xfId="25768" xr:uid="{CFC4DFCE-756A-4D06-93D0-FE31C288F4F5}"/>
    <cellStyle name="Obliczenia 2 17 4" xfId="2751" xr:uid="{372CDE74-F434-4342-8F9A-1C1D1F802295}"/>
    <cellStyle name="Obliczenia 2 17 4 2" xfId="19151" xr:uid="{1C61975E-C74A-44E3-8AB1-0B776F290135}"/>
    <cellStyle name="Obliczenia 2 17 4 3" xfId="26605" xr:uid="{3F570D2A-67FA-47FA-9D78-17BD8BAB128C}"/>
    <cellStyle name="Obliczenia 2 17 5" xfId="4800" xr:uid="{2FEDB284-731B-4796-B308-4A9E8CADE84A}"/>
    <cellStyle name="Obliczenia 2 17 5 2" xfId="21173" xr:uid="{7F6EB0FF-4147-4B0A-AF11-8D917A2BF0AD}"/>
    <cellStyle name="Obliczenia 2 17 5 3" xfId="33249" xr:uid="{737D3590-85B9-4ADB-8D42-A41AC51C1434}"/>
    <cellStyle name="Obliczenia 2 17 6" xfId="4227" xr:uid="{F3AAB5FB-A749-4A5C-8F20-D10F23076D8D}"/>
    <cellStyle name="Obliczenia 2 17 6 2" xfId="32683" xr:uid="{45695267-B33C-4B21-BE40-14C6394F8797}"/>
    <cellStyle name="Obliczenia 2 17 6 3" xfId="43665" xr:uid="{1F324DA3-D2AB-4153-823C-53045D9D808F}"/>
    <cellStyle name="Obliczenia 2 17 7" xfId="5250" xr:uid="{7F9CA57A-A644-44ED-A906-ED244317A0FF}"/>
    <cellStyle name="Obliczenia 2 17 7 2" xfId="21621" xr:uid="{601CC435-1350-4B32-9113-0485FCBFB470}"/>
    <cellStyle name="Obliczenia 2 17 7 3" xfId="33690" xr:uid="{A03D8A67-24FC-45CC-A0B0-2D5B9D7A3CB1}"/>
    <cellStyle name="Obliczenia 2 17 8" xfId="3718" xr:uid="{0231DCEE-4265-4064-88F0-68C6352CDD22}"/>
    <cellStyle name="Obliczenia 2 17 8 2" xfId="20100" xr:uid="{6F10AC53-D3E0-4EFF-AA95-E426F6A93B16}"/>
    <cellStyle name="Obliczenia 2 17 8 3" xfId="26355" xr:uid="{0114C9C6-8053-4DC4-9A6F-07BD4196BF87}"/>
    <cellStyle name="Obliczenia 2 17 9" xfId="7069" xr:uid="{86E8A423-25C2-497D-9C83-6C3F3498EA16}"/>
    <cellStyle name="Obliczenia 2 17 9 2" xfId="23338" xr:uid="{B6DD6B54-AED2-4023-90B5-DBA173DCCCB9}"/>
    <cellStyle name="Obliczenia 2 17 9 3" xfId="35435" xr:uid="{586217A1-26FE-4889-A360-7094BF51EA5A}"/>
    <cellStyle name="Obliczenia 2 18" xfId="1574" xr:uid="{096446FA-D28A-4EB9-9F0E-4BD3B4C84FC1}"/>
    <cellStyle name="Obliczenia 2 18 10" xfId="8420" xr:uid="{5557945F-9725-40BE-990D-24A6207EBFC1}"/>
    <cellStyle name="Obliczenia 2 18 10 2" xfId="24622" xr:uid="{5C3F0535-F8AD-4A56-975C-DE6ED3E213B6}"/>
    <cellStyle name="Obliczenia 2 18 10 3" xfId="36613" xr:uid="{25DD62E8-F87D-4A58-9B57-75D4109AACD9}"/>
    <cellStyle name="Obliczenia 2 18 11" xfId="8923" xr:uid="{84A40531-1AED-48A7-9DA3-6DA3E0D90CBD}"/>
    <cellStyle name="Obliczenia 2 18 11 2" xfId="25116" xr:uid="{8F460168-09A6-44F5-ACAA-A9F5254BC266}"/>
    <cellStyle name="Obliczenia 2 18 11 3" xfId="37083" xr:uid="{B49A3876-DF2C-4615-A8FA-E11130C35091}"/>
    <cellStyle name="Obliczenia 2 18 12" xfId="9742" xr:uid="{2BCA3264-2894-4A2C-80B6-B342FD35F786}"/>
    <cellStyle name="Obliczenia 2 18 12 2" xfId="25880" xr:uid="{34407664-990B-4835-8C83-8C6710E4CE99}"/>
    <cellStyle name="Obliczenia 2 18 12 3" xfId="37770" xr:uid="{1FC14DA8-4BA8-4639-AEC4-6543B432E28F}"/>
    <cellStyle name="Obliczenia 2 18 13" xfId="10319" xr:uid="{DDA66345-D184-48C8-8445-99B2BB0D796D}"/>
    <cellStyle name="Obliczenia 2 18 13 2" xfId="26422" xr:uid="{7217AE5B-45B2-4CC9-8D8A-2247DDAC28AD}"/>
    <cellStyle name="Obliczenia 2 18 13 3" xfId="38261" xr:uid="{3F247849-3744-486A-B802-2BB5F9DC36C1}"/>
    <cellStyle name="Obliczenia 2 18 14" xfId="8347" xr:uid="{E61FDBFD-0F04-476D-BEF8-0BDCB0E524AC}"/>
    <cellStyle name="Obliczenia 2 18 15" xfId="12131" xr:uid="{0C7FD681-8918-43C1-87E4-003DA497A272}"/>
    <cellStyle name="Obliczenia 2 18 15 2" xfId="27852" xr:uid="{8B29303C-81F8-4CF1-B7CE-E61213277838}"/>
    <cellStyle name="Obliczenia 2 18 15 3" xfId="39416" xr:uid="{783CBBDF-6C31-4611-812C-9B1F5045A392}"/>
    <cellStyle name="Obliczenia 2 18 16" xfId="12666" xr:uid="{D6CC18BE-A8E6-4473-B31F-15F5AAAC9BD3}"/>
    <cellStyle name="Obliczenia 2 18 16 2" xfId="28380" xr:uid="{66B55768-E005-4F7C-BB7C-F1E963326C8F}"/>
    <cellStyle name="Obliczenia 2 18 16 3" xfId="39924" xr:uid="{B59F3A04-6C9D-4456-B43A-59F1DF70DFF1}"/>
    <cellStyle name="Obliczenia 2 18 17" xfId="14661" xr:uid="{92A2310C-80A7-479F-B7D4-94EDD4352E9E}"/>
    <cellStyle name="Obliczenia 2 18 17 2" xfId="30177" xr:uid="{679B2F0A-DA55-4DFE-9168-0A5F32628C3A}"/>
    <cellStyle name="Obliczenia 2 18 17 3" xfId="41550" xr:uid="{23CF2FE6-776C-472A-A11A-EDEEEB3AC01A}"/>
    <cellStyle name="Obliczenia 2 18 18" xfId="15281" xr:uid="{F571F346-250E-4E2A-9BE4-3DE49DFFF7A8}"/>
    <cellStyle name="Obliczenia 2 18 18 2" xfId="30797" xr:uid="{898B9773-6FB2-4484-852C-C3E61124A62D}"/>
    <cellStyle name="Obliczenia 2 18 18 3" xfId="42170" xr:uid="{F1DAEFA2-822A-4898-9583-036A86E44D9E}"/>
    <cellStyle name="Obliczenia 2 18 19" xfId="13954" xr:uid="{23BEDC59-C976-40D6-8D94-3F314D9DF0AC}"/>
    <cellStyle name="Obliczenia 2 18 19 2" xfId="29470" xr:uid="{80A7E958-4296-45CA-BF23-6F1F797BEC7C}"/>
    <cellStyle name="Obliczenia 2 18 19 3" xfId="40843" xr:uid="{9B9FC8DF-1832-455D-8795-848417BCA33D}"/>
    <cellStyle name="Obliczenia 2 18 2" xfId="3243" xr:uid="{5C50CF63-3808-43C6-93D6-5E6881142907}"/>
    <cellStyle name="Obliczenia 2 18 2 2" xfId="19636" xr:uid="{9CCC9FC3-ECA2-420D-BE0C-EA3F1F893F80}"/>
    <cellStyle name="Obliczenia 2 18 2 3" xfId="17494" xr:uid="{CCB05D2A-4EEA-4D12-9C01-18173184EE4D}"/>
    <cellStyle name="Obliczenia 2 18 20" xfId="16237" xr:uid="{ABA2F14A-5925-4A7E-8AFB-0C4C8A1DF7F5}"/>
    <cellStyle name="Obliczenia 2 18 20 2" xfId="31753" xr:uid="{BE18EB47-A899-4C73-8035-403F8ADB9096}"/>
    <cellStyle name="Obliczenia 2 18 20 3" xfId="43126" xr:uid="{A87CEF2F-ED21-40D9-BB10-35E0EF150C35}"/>
    <cellStyle name="Obliczenia 2 18 21" xfId="17996" xr:uid="{C55BAB57-44CC-4FE3-ACFE-928050325357}"/>
    <cellStyle name="Obliczenia 2 18 22" xfId="18724" xr:uid="{02D618D2-E354-4DFF-A424-BD66476ED767}"/>
    <cellStyle name="Obliczenia 2 18 3" xfId="4011" xr:uid="{17764017-25A8-4C46-9933-168DEE0B4C0B}"/>
    <cellStyle name="Obliczenia 2 18 3 2" xfId="20390" xr:uid="{2A1F40E8-5AE2-4962-921A-815968D2653B}"/>
    <cellStyle name="Obliczenia 2 18 3 3" xfId="32468" xr:uid="{51B1601A-D744-4081-ACC6-D02DE45CA4D4}"/>
    <cellStyle name="Obliczenia 2 18 4" xfId="4511" xr:uid="{C7F2985E-ECDE-497B-84FD-C4901A59469C}"/>
    <cellStyle name="Obliczenia 2 18 4 2" xfId="20887" xr:uid="{334A6EBA-9F21-4BFD-915C-D5553631D91D}"/>
    <cellStyle name="Obliczenia 2 18 4 3" xfId="32962" xr:uid="{27486E2A-EBC1-4949-9A56-563B44FE1AFC}"/>
    <cellStyle name="Obliczenia 2 18 5" xfId="5480" xr:uid="{778DD6F4-0DAF-415F-81C3-180B6E8A74F2}"/>
    <cellStyle name="Obliczenia 2 18 5 2" xfId="33913" xr:uid="{BB2D7F75-4039-4ECF-AF75-9426C45BB35E}"/>
    <cellStyle name="Obliczenia 2 18 5 3" xfId="44319" xr:uid="{FA3E4852-E161-4C06-A8DB-6D21E935D34D}"/>
    <cellStyle name="Obliczenia 2 18 6" xfId="5292" xr:uid="{8D48AAF6-5DA3-4472-8A98-1769239BE627}"/>
    <cellStyle name="Obliczenia 2 18 6 2" xfId="21662" xr:uid="{8FDBD1F7-FDA4-4906-85C3-98ECB35EA8AA}"/>
    <cellStyle name="Obliczenia 2 18 6 3" xfId="33729" xr:uid="{ADDB203A-0430-4C63-ADF9-DE6B94DF6069}"/>
    <cellStyle name="Obliczenia 2 18 7" xfId="6748" xr:uid="{AE5145FF-78D4-4102-8C1D-D2A57E11EB9D}"/>
    <cellStyle name="Obliczenia 2 18 7 2" xfId="23028" xr:uid="{648273A0-7A34-4B69-943D-279E8A4FA34B}"/>
    <cellStyle name="Obliczenia 2 18 7 3" xfId="35129" xr:uid="{9D2B702E-369E-4937-9D88-CFAE266B0936}"/>
    <cellStyle name="Obliczenia 2 18 8" xfId="3605" xr:uid="{2D6EF953-5A1B-4D31-ACF8-8EE75899B8F7}"/>
    <cellStyle name="Obliczenia 2 18 8 2" xfId="19995" xr:uid="{F65566CC-CAB4-4557-ABDB-C6AF2026485E}"/>
    <cellStyle name="Obliczenia 2 18 8 3" xfId="17252" xr:uid="{DD946C23-7283-47C4-9BAC-5E19D6B0D253}"/>
    <cellStyle name="Obliczenia 2 18 9" xfId="2169" xr:uid="{8242CEF0-3C14-449E-B2EE-68F0CF4ADA71}"/>
    <cellStyle name="Obliczenia 2 18 9 2" xfId="18583" xr:uid="{5DE073D3-9E53-45A7-88E8-8C879935E648}"/>
    <cellStyle name="Obliczenia 2 18 9 3" xfId="23998" xr:uid="{2BB53077-4EC2-438D-A88B-DA12E4C99C1D}"/>
    <cellStyle name="Obliczenia 2 19" xfId="7515" xr:uid="{E691D22A-7B7E-4681-8225-45DE30180E04}"/>
    <cellStyle name="Obliczenia 2 19 2" xfId="23761" xr:uid="{5F878E6A-F77D-4A90-BF96-BFE0D7D1DE1D}"/>
    <cellStyle name="Obliczenia 2 19 3" xfId="35818" xr:uid="{CD32DFB5-5364-42D8-B34A-57BDAB15013C}"/>
    <cellStyle name="Obliczenia 2 2" xfId="142" xr:uid="{00000000-0005-0000-0000-00007D000000}"/>
    <cellStyle name="Obliczenia 2 2 2" xfId="189" xr:uid="{39C82B81-046C-48F8-B06B-CFE49EC72240}"/>
    <cellStyle name="Obliczenia 2 2 2 2" xfId="733" xr:uid="{000FFF88-5859-40A7-BA33-A5D308946A70}"/>
    <cellStyle name="Obliczenia 2 2 2 2 2" xfId="3986" xr:uid="{48E9569B-DDD5-4083-B201-E11B1B9CF446}"/>
    <cellStyle name="Obliczenia 2 2 2 2 3" xfId="13403" xr:uid="{337E7B5F-44CD-4191-A85F-E24A97518BB1}"/>
    <cellStyle name="Obliczenia 2 2 2 2 3 2" xfId="29048" xr:uid="{73AD4D5C-B1B7-4341-9BDF-62FE18D0E2D2}"/>
    <cellStyle name="Obliczenia 2 2 2 2 3 3" xfId="40506" xr:uid="{72ADFCF5-AE61-417C-A855-CD2120A295BA}"/>
    <cellStyle name="Obliczenia 2 2 2 3" xfId="1130" xr:uid="{CD0288D6-4E67-419E-A2AD-C120DDAB4FF7}"/>
    <cellStyle name="Obliczenia 2 2 2 3 2" xfId="4706" xr:uid="{AD91DFEE-97C7-4649-AD47-6642EA117A15}"/>
    <cellStyle name="Obliczenia 2 2 2 3 3" xfId="2867" xr:uid="{66E40408-15DC-420F-95CF-63235294332E}"/>
    <cellStyle name="Obliczenia 2 2 2 3 3 2" xfId="19265" xr:uid="{E6518017-9471-44CB-9AF9-F472AA101E77}"/>
    <cellStyle name="Obliczenia 2 2 2 3 3 3" xfId="20612" xr:uid="{61DA2EF2-5888-43C1-90FA-CC5F4E84C0C6}"/>
    <cellStyle name="Obliczenia 2 2 2 4" xfId="6969" xr:uid="{BD2F8CDF-8D9A-4722-87BD-08463AB7EBFC}"/>
    <cellStyle name="Obliczenia 2 2 2 4 2" xfId="23243" xr:uid="{65072CEF-21E4-4003-BE6F-B394A9D9E146}"/>
    <cellStyle name="Obliczenia 2 2 2 4 3" xfId="35342" xr:uid="{8BEFB8B2-8664-48F3-BD92-3777F61AC6F9}"/>
    <cellStyle name="Obliczenia 2 2 3" xfId="411" xr:uid="{94E36B03-B3AD-4218-B633-83CD0EC825B1}"/>
    <cellStyle name="Obliczenia 2 2 3 2" xfId="703" xr:uid="{85E4581C-7E7A-4030-9C49-2CFEE0DD9D35}"/>
    <cellStyle name="Obliczenia 2 2 3 2 2" xfId="9109" xr:uid="{83215CC8-99F4-477C-8FF8-5DFAAE47D08D}"/>
    <cellStyle name="Obliczenia 2 2 3 2 3" xfId="7867" xr:uid="{EADEB649-85D4-4211-8DE3-7337F530E3AD}"/>
    <cellStyle name="Obliczenia 2 2 3 2 3 2" xfId="24098" xr:uid="{12903FAE-7634-43EE-B748-681CBAACFEA8}"/>
    <cellStyle name="Obliczenia 2 2 3 2 3 3" xfId="36113" xr:uid="{0CBE9949-E30E-4633-AFFD-7AB3BC541E9D}"/>
    <cellStyle name="Obliczenia 2 2 3 3" xfId="13349" xr:uid="{208404DA-074A-48DA-BCDE-894758FD5DF4}"/>
    <cellStyle name="Obliczenia 2 2 3 3 2" xfId="29006" xr:uid="{F61A4E34-9E27-4E3F-B9F0-1C5AF9F8D2B6}"/>
    <cellStyle name="Obliczenia 2 2 3 3 3" xfId="40469" xr:uid="{84A7A9CE-427F-4FAE-B6DE-2252A3D23616}"/>
    <cellStyle name="Obliczenia 2 2 4" xfId="7627" xr:uid="{61B0F770-CC11-46C3-A7ED-2A1C6717B811}"/>
    <cellStyle name="Obliczenia 2 2 4 2" xfId="23864" xr:uid="{97219C19-2BF5-41A7-8766-2B78D2D5E2C4}"/>
    <cellStyle name="Obliczenia 2 2 4 3" xfId="35916" xr:uid="{0D73178D-9755-4F93-8021-A67E8528CAD4}"/>
    <cellStyle name="Obliczenia 2 20" xfId="6795" xr:uid="{F22A1CFB-7492-48AE-B841-F333E26CB048}"/>
    <cellStyle name="Obliczenia 2 20 2" xfId="23074" xr:uid="{2652DCF0-091A-48DE-9C8D-6DC41240A57F}"/>
    <cellStyle name="Obliczenia 2 20 3" xfId="35175" xr:uid="{C1916CD1-E6D5-410A-A8C4-75FA1334968E}"/>
    <cellStyle name="Obliczenia 2 21" xfId="11152" xr:uid="{3E4F82E9-2AE5-4524-9A2C-37885BFC2C12}"/>
    <cellStyle name="Obliczenia 2 21 2" xfId="26973" xr:uid="{B225CD1C-9884-40F1-B94F-20C51BC12390}"/>
    <cellStyle name="Obliczenia 2 21 3" xfId="38618" xr:uid="{84FD957E-FCF5-4129-A42C-270F291B5C88}"/>
    <cellStyle name="Obliczenia 2 22" xfId="17671" xr:uid="{B438606D-C103-4A60-BD01-A258DF16A420}"/>
    <cellStyle name="Obliczenia 2 23" xfId="38557" xr:uid="{1C47B377-EBB3-4F11-A455-0C2949658DEA}"/>
    <cellStyle name="Obliczenia 2 3" xfId="171" xr:uid="{00000000-0005-0000-0000-00007E000000}"/>
    <cellStyle name="Obliczenia 2 3 10" xfId="1584" xr:uid="{4DC983C8-4C79-46BF-944A-767FCC47C7B0}"/>
    <cellStyle name="Obliczenia 2 3 10 10" xfId="3654" xr:uid="{3DC34CDC-2CFF-42EE-A225-A74B7FFEA64D}"/>
    <cellStyle name="Obliczenia 2 3 10 10 2" xfId="20039" xr:uid="{9C9777B7-2373-4897-A7A3-7B3D5BDDC17F}"/>
    <cellStyle name="Obliczenia 2 3 10 10 3" xfId="16722" xr:uid="{145FAF9E-83C9-42E8-8A1E-54194E0053DC}"/>
    <cellStyle name="Obliczenia 2 3 10 11" xfId="8430" xr:uid="{240622A7-0784-49A4-9EBC-2BAFB62C18B5}"/>
    <cellStyle name="Obliczenia 2 3 10 11 2" xfId="24632" xr:uid="{43235771-7D8F-4AAD-A120-26C688C28FF5}"/>
    <cellStyle name="Obliczenia 2 3 10 11 3" xfId="36623" xr:uid="{DB33F24E-8781-4856-A39A-B00886FF914C}"/>
    <cellStyle name="Obliczenia 2 3 10 12" xfId="8933" xr:uid="{C70C5EE1-A3BB-4AEB-BC7C-97AED976C2F9}"/>
    <cellStyle name="Obliczenia 2 3 10 12 2" xfId="25126" xr:uid="{028CB622-AACC-4BD3-8E73-9605838F7179}"/>
    <cellStyle name="Obliczenia 2 3 10 12 3" xfId="37093" xr:uid="{73B5CC26-0925-4F55-B42D-9BAFF1902AFD}"/>
    <cellStyle name="Obliczenia 2 3 10 13" xfId="9409" xr:uid="{EE88741A-F576-4765-91B8-F2F7EEEDCE88}"/>
    <cellStyle name="Obliczenia 2 3 10 13 2" xfId="25569" xr:uid="{4B5D9496-23A2-4F63-9071-584A32F628D0}"/>
    <cellStyle name="Obliczenia 2 3 10 13 3" xfId="37503" xr:uid="{EFD7657B-8925-4893-B593-16E808D4ADEC}"/>
    <cellStyle name="Obliczenia 2 3 10 14" xfId="10329" xr:uid="{B31CE3E3-4673-4ACD-968C-851B9106B6D8}"/>
    <cellStyle name="Obliczenia 2 3 10 14 2" xfId="26432" xr:uid="{7CDCEA10-ABE4-451B-B694-18B087AC636E}"/>
    <cellStyle name="Obliczenia 2 3 10 14 3" xfId="38271" xr:uid="{4E343BBE-C3C6-4796-A264-7326A726B095}"/>
    <cellStyle name="Obliczenia 2 3 10 15" xfId="10037" xr:uid="{3C2B2003-36C0-4EE6-AFC8-4C589593AC65}"/>
    <cellStyle name="Obliczenia 2 3 10 16" xfId="12141" xr:uid="{2516E7AA-89CE-4C28-8289-4C204DB71B5C}"/>
    <cellStyle name="Obliczenia 2 3 10 16 2" xfId="27862" xr:uid="{CB7F5776-95C7-48E8-8D9F-7483621E3A21}"/>
    <cellStyle name="Obliczenia 2 3 10 16 3" xfId="39426" xr:uid="{CBA60DD4-452F-4512-BD61-94E9D2BA280B}"/>
    <cellStyle name="Obliczenia 2 3 10 17" xfId="12676" xr:uid="{9797F6FF-E579-4F02-8A65-7859323A4D67}"/>
    <cellStyle name="Obliczenia 2 3 10 17 2" xfId="28390" xr:uid="{4AD6F0C2-F1BD-432E-9EF7-412596171907}"/>
    <cellStyle name="Obliczenia 2 3 10 17 3" xfId="39934" xr:uid="{1CD3E6B4-9202-439E-8B41-7BA39BCF8799}"/>
    <cellStyle name="Obliczenia 2 3 10 18" xfId="14659" xr:uid="{B78A0081-8A0D-45C2-BB78-298DABAC9493}"/>
    <cellStyle name="Obliczenia 2 3 10 18 2" xfId="30175" xr:uid="{93606A57-EF71-42B9-A9C8-85611C4E497F}"/>
    <cellStyle name="Obliczenia 2 3 10 18 3" xfId="41548" xr:uid="{852E883D-850A-4895-8F7F-6C35D98E8E2D}"/>
    <cellStyle name="Obliczenia 2 3 10 19" xfId="15291" xr:uid="{908105F8-AF20-47F4-AE3F-7A07AD6B338B}"/>
    <cellStyle name="Obliczenia 2 3 10 19 2" xfId="30807" xr:uid="{9FB3E235-3035-4474-8141-5FCC3318D6E5}"/>
    <cellStyle name="Obliczenia 2 3 10 19 3" xfId="42180" xr:uid="{CCF93579-F6EE-44B2-AFBF-F79C5793A855}"/>
    <cellStyle name="Obliczenia 2 3 10 2" xfId="3253" xr:uid="{21D32BBA-9D7F-4BC9-9DBD-521056036100}"/>
    <cellStyle name="Obliczenia 2 3 10 2 2" xfId="19646" xr:uid="{6BF86576-EAF3-4A87-A71C-609CB4F0F21A}"/>
    <cellStyle name="Obliczenia 2 3 10 2 3" xfId="27349" xr:uid="{9B6EB590-B9B5-4EE5-8D20-FA581D29DD27}"/>
    <cellStyle name="Obliczenia 2 3 10 20" xfId="15791" xr:uid="{81D93401-1D2A-4BE4-B7E3-3CA24091CA1A}"/>
    <cellStyle name="Obliczenia 2 3 10 20 2" xfId="31307" xr:uid="{EB5F1CAF-64B7-4592-A40B-B1F107258D13}"/>
    <cellStyle name="Obliczenia 2 3 10 20 3" xfId="42680" xr:uid="{F7C77600-AA23-415A-BDFB-94F8946833BB}"/>
    <cellStyle name="Obliczenia 2 3 10 21" xfId="16247" xr:uid="{16AC2E89-D90F-4178-959C-3E56703BCC94}"/>
    <cellStyle name="Obliczenia 2 3 10 21 2" xfId="31763" xr:uid="{B4E67B8E-53F6-4C69-A114-BCA46010C171}"/>
    <cellStyle name="Obliczenia 2 3 10 21 3" xfId="43136" xr:uid="{F608A18F-2A39-4089-B43D-EEC914645F6F}"/>
    <cellStyle name="Obliczenia 2 3 10 22" xfId="18006" xr:uid="{2D578E65-390F-4038-939F-544FA48630AB}"/>
    <cellStyle name="Obliczenia 2 3 10 3" xfId="4021" xr:uid="{47B5C6F4-276D-4E4A-B364-0BCDFDACB00F}"/>
    <cellStyle name="Obliczenia 2 3 10 3 2" xfId="20400" xr:uid="{A53D9D9F-9B7E-4C9A-AD28-6146E6CA3AD4}"/>
    <cellStyle name="Obliczenia 2 3 10 3 3" xfId="32478" xr:uid="{56CC0ABD-0764-406D-97A6-26987F522E19}"/>
    <cellStyle name="Obliczenia 2 3 10 4" xfId="4521" xr:uid="{FB7F5BC6-20C0-43E1-BB06-29B140182503}"/>
    <cellStyle name="Obliczenia 2 3 10 4 2" xfId="20897" xr:uid="{626268E3-B37A-4C15-8EC8-C39352BD8512}"/>
    <cellStyle name="Obliczenia 2 3 10 4 3" xfId="32972" xr:uid="{5D01E5CD-5302-40CF-8CA8-38B2F399AB5E}"/>
    <cellStyle name="Obliczenia 2 3 10 5" xfId="5072" xr:uid="{B4A09D07-9B01-4DC4-A7B0-62C69608941F}"/>
    <cellStyle name="Obliczenia 2 3 10 5 2" xfId="21444" xr:uid="{3201F651-79AA-4B59-B36C-E9828CE52842}"/>
    <cellStyle name="Obliczenia 2 3 10 5 3" xfId="33512" xr:uid="{4AA4AEE7-3CDC-4E71-B16F-03D886B0CACB}"/>
    <cellStyle name="Obliczenia 2 3 10 6" xfId="5490" xr:uid="{2E1CF020-67F5-4FE0-8D6A-DA97B8EF8C3C}"/>
    <cellStyle name="Obliczenia 2 3 10 6 2" xfId="33923" xr:uid="{DE30DE76-08BB-423D-8D43-91709C357F4A}"/>
    <cellStyle name="Obliczenia 2 3 10 6 3" xfId="44329" xr:uid="{04CCAD04-49E2-481D-A293-2B90BF0168B7}"/>
    <cellStyle name="Obliczenia 2 3 10 7" xfId="5291" xr:uid="{4A932A92-9C28-4ACE-BC49-581D3276A5A1}"/>
    <cellStyle name="Obliczenia 2 3 10 7 2" xfId="21661" xr:uid="{F5877BB1-8894-4A57-B332-26310DD5E1DF}"/>
    <cellStyle name="Obliczenia 2 3 10 7 3" xfId="33728" xr:uid="{1970532E-9666-4C29-8BD4-908BBE733FD9}"/>
    <cellStyle name="Obliczenia 2 3 10 8" xfId="6758" xr:uid="{97E2CFFA-855D-4ED6-B71E-68A5234FE6E3}"/>
    <cellStyle name="Obliczenia 2 3 10 8 2" xfId="23038" xr:uid="{6C6C7419-5F94-4FAE-99DB-565AE8966CE6}"/>
    <cellStyle name="Obliczenia 2 3 10 8 3" xfId="35139" xr:uid="{099FEF31-A674-494C-86C9-A4E717B849BC}"/>
    <cellStyle name="Obliczenia 2 3 10 9" xfId="6761" xr:uid="{94731A18-FCF2-465C-B378-EDBEAE4261F7}"/>
    <cellStyle name="Obliczenia 2 3 10 9 2" xfId="23041" xr:uid="{83318CE8-C11D-41B1-9B3E-CCA9D197FA6D}"/>
    <cellStyle name="Obliczenia 2 3 10 9 3" xfId="35142" xr:uid="{E0A0675F-F890-4D45-AD86-500197ACE673}"/>
    <cellStyle name="Obliczenia 2 3 11" xfId="1350" xr:uid="{61483ABD-23E0-4116-A6AE-1646A067AC66}"/>
    <cellStyle name="Obliczenia 2 3 11 10" xfId="2752" xr:uid="{026ECEC7-03DA-4DB0-A790-18F431B4CC23}"/>
    <cellStyle name="Obliczenia 2 3 11 10 2" xfId="19152" xr:uid="{8BB922B9-79A6-4B4D-BC5A-3653C10D32D9}"/>
    <cellStyle name="Obliczenia 2 3 11 10 3" xfId="22021" xr:uid="{61F8AC94-A47A-45D8-937D-B420399194B9}"/>
    <cellStyle name="Obliczenia 2 3 11 11" xfId="4218" xr:uid="{0927F8CE-1213-42CC-813E-273C42DB9FEB}"/>
    <cellStyle name="Obliczenia 2 3 11 11 2" xfId="20597" xr:uid="{9F2AD50F-AD5E-4AA0-9161-62DD53FE3126}"/>
    <cellStyle name="Obliczenia 2 3 11 11 3" xfId="32674" xr:uid="{DBADFDF4-0D20-4732-B1EB-1854408B90AF}"/>
    <cellStyle name="Obliczenia 2 3 11 12" xfId="8702" xr:uid="{26EEE250-842D-416A-AB4F-13C1662B7897}"/>
    <cellStyle name="Obliczenia 2 3 11 12 2" xfId="24896" xr:uid="{BF7A9999-2D55-41FE-8E34-1E7766770C90}"/>
    <cellStyle name="Obliczenia 2 3 11 12 3" xfId="36878" xr:uid="{83449ED2-CC64-4CEB-B6AC-EC43BE46707D}"/>
    <cellStyle name="Obliczenia 2 3 11 13" xfId="9368" xr:uid="{A519E95A-38EA-46CE-820D-D25807C60FCB}"/>
    <cellStyle name="Obliczenia 2 3 11 13 2" xfId="25533" xr:uid="{515D3C1C-77DC-4FD8-B147-61001CD2B917}"/>
    <cellStyle name="Obliczenia 2 3 11 13 3" xfId="37471" xr:uid="{E0799157-D6AE-47DB-A861-EE3E33DAC2C1}"/>
    <cellStyle name="Obliczenia 2 3 11 14" xfId="10100" xr:uid="{9A7D8C98-D869-44FE-9328-FE6B7458B874}"/>
    <cellStyle name="Obliczenia 2 3 11 14 2" xfId="26211" xr:uid="{B8D20AA8-1B3D-496E-A864-A58DD16C764B}"/>
    <cellStyle name="Obliczenia 2 3 11 14 3" xfId="38065" xr:uid="{7A84DED1-CC41-414F-AE0C-1A7CAAFEBBD5}"/>
    <cellStyle name="Obliczenia 2 3 11 15" xfId="9831" xr:uid="{4B94CFD3-4C8D-4522-AFF1-34E0174C2675}"/>
    <cellStyle name="Obliczenia 2 3 11 16" xfId="11911" xr:uid="{0D31B8C8-74A4-43F3-9ACA-1EE3FC74ECC2}"/>
    <cellStyle name="Obliczenia 2 3 11 16 2" xfId="27638" xr:uid="{96D457AD-3A2A-493F-A63C-4A3FCA813D08}"/>
    <cellStyle name="Obliczenia 2 3 11 16 3" xfId="39203" xr:uid="{8EC2FCE7-E97A-4380-B940-8D30F16E4C11}"/>
    <cellStyle name="Obliczenia 2 3 11 17" xfId="12447" xr:uid="{8784DC8C-2961-42E1-8273-758DE544084F}"/>
    <cellStyle name="Obliczenia 2 3 11 17 2" xfId="28162" xr:uid="{2BA2AFFC-812E-4C98-B98D-A38661F1A5A9}"/>
    <cellStyle name="Obliczenia 2 3 11 17 3" xfId="39718" xr:uid="{7908C6DF-63A9-4E08-9893-71001BE724B5}"/>
    <cellStyle name="Obliczenia 2 3 11 18" xfId="13452" xr:uid="{885DF2E1-F322-4525-8FAC-AF2680935EFC}"/>
    <cellStyle name="Obliczenia 2 3 11 18 2" xfId="29096" xr:uid="{59DB7D93-7D6F-42C7-861E-FB6DAC90A452}"/>
    <cellStyle name="Obliczenia 2 3 11 18 3" xfId="40551" xr:uid="{D7B322F6-66F1-41B6-B041-B2E483A72E0D}"/>
    <cellStyle name="Obliczenia 2 3 11 19" xfId="15080" xr:uid="{6DCE95CA-6CF6-4421-8100-E8E50E2D2689}"/>
    <cellStyle name="Obliczenia 2 3 11 19 2" xfId="30596" xr:uid="{E74C60A7-4F7A-4989-9B23-46558D20C4E4}"/>
    <cellStyle name="Obliczenia 2 3 11 19 3" xfId="41969" xr:uid="{1336A38F-B46E-4E16-9E08-6A97C8CF27ED}"/>
    <cellStyle name="Obliczenia 2 3 11 2" xfId="3019" xr:uid="{14310996-B1C8-47AE-951E-C76B94121BED}"/>
    <cellStyle name="Obliczenia 2 3 11 2 2" xfId="19412" xr:uid="{191F1B9E-90BB-442B-922A-346F97D73AE8}"/>
    <cellStyle name="Obliczenia 2 3 11 2 3" xfId="25489" xr:uid="{D6D88C62-FBE3-45B9-8A82-A1963EF73BDD}"/>
    <cellStyle name="Obliczenia 2 3 11 20" xfId="11804" xr:uid="{305229FB-60E7-484C-A656-65C84BD82D47}"/>
    <cellStyle name="Obliczenia 2 3 11 20 2" xfId="27542" xr:uid="{BD628613-8EB4-4D6F-BECF-0005B8E70641}"/>
    <cellStyle name="Obliczenia 2 3 11 20 3" xfId="39113" xr:uid="{D4AB2198-8806-4AEE-AA74-DF3E5AD0E856}"/>
    <cellStyle name="Obliczenia 2 3 11 21" xfId="16052" xr:uid="{AAECDE5F-D8D3-4CAE-8C32-1FE9BADCE624}"/>
    <cellStyle name="Obliczenia 2 3 11 21 2" xfId="31568" xr:uid="{1CD011DD-4B03-4747-882D-333B9230CABD}"/>
    <cellStyle name="Obliczenia 2 3 11 21 3" xfId="42941" xr:uid="{1473AD3B-8D96-4ECF-B83C-108A1FB233B7}"/>
    <cellStyle name="Obliczenia 2 3 11 22" xfId="17772" xr:uid="{2BF192C7-F6A7-4592-85CD-1ADD00B5AA3B}"/>
    <cellStyle name="Obliczenia 2 3 11 3" xfId="3792" xr:uid="{FC375C33-8B08-44E4-8CAC-E113DDDCD114}"/>
    <cellStyle name="Obliczenia 2 3 11 3 2" xfId="20174" xr:uid="{0AB1CC0D-6E1A-4602-85EB-D50EE0FE1556}"/>
    <cellStyle name="Obliczenia 2 3 11 3 3" xfId="32255" xr:uid="{1AD98EC0-E6D3-4C63-A179-A92C8EA698D6}"/>
    <cellStyle name="Obliczenia 2 3 11 4" xfId="4304" xr:uid="{89AD7CE3-0146-4A7E-8F4F-627D1ABCEFA6}"/>
    <cellStyle name="Obliczenia 2 3 11 4 2" xfId="20681" xr:uid="{BBDDD143-C88F-4D21-9850-673B18A8FC63}"/>
    <cellStyle name="Obliczenia 2 3 11 4 3" xfId="32758" xr:uid="{7B3AE7FA-B7F7-490A-B469-AF79CFD66777}"/>
    <cellStyle name="Obliczenia 2 3 11 5" xfId="4846" xr:uid="{5F686E01-2AD1-40CF-A0D3-CD9B680E1BE1}"/>
    <cellStyle name="Obliczenia 2 3 11 5 2" xfId="21218" xr:uid="{9C303FE8-6518-4FF1-8006-8ED15EBA3C4A}"/>
    <cellStyle name="Obliczenia 2 3 11 5 3" xfId="33293" xr:uid="{85A22EF5-A738-4335-9DFE-3687174C24AF}"/>
    <cellStyle name="Obliczenia 2 3 11 6" xfId="2725" xr:uid="{278F6831-59D5-4A82-8EAE-50A916C6D2C3}"/>
    <cellStyle name="Obliczenia 2 3 11 6 2" xfId="26647" xr:uid="{C74951B8-097D-4748-9B0C-1DAE43FB1B25}"/>
    <cellStyle name="Obliczenia 2 3 11 6 3" xfId="34290" xr:uid="{8D7146B6-E1B2-40DB-AB63-87E4B87C8C81}"/>
    <cellStyle name="Obliczenia 2 3 11 7" xfId="6058" xr:uid="{358473A1-9DF4-43BD-B8F3-9D81EBA630F7}"/>
    <cellStyle name="Obliczenia 2 3 11 7 2" xfId="22357" xr:uid="{D130F894-0E02-4963-8B7F-68B9E25FFF8A}"/>
    <cellStyle name="Obliczenia 2 3 11 7 3" xfId="34476" xr:uid="{2A3732AB-44C2-4529-B98A-C85C2BC464E6}"/>
    <cellStyle name="Obliczenia 2 3 11 8" xfId="2846" xr:uid="{6A347166-BF79-4DCE-9E7D-A047E24D19E4}"/>
    <cellStyle name="Obliczenia 2 3 11 8 2" xfId="19244" xr:uid="{59DE1F06-1229-4A3E-9E3E-1FF50DEB0840}"/>
    <cellStyle name="Obliczenia 2 3 11 8 3" xfId="26615" xr:uid="{0C930192-F5F8-4454-A3C2-23EAD2F2AEF8}"/>
    <cellStyle name="Obliczenia 2 3 11 9" xfId="5894" xr:uid="{61F6639D-EB15-4291-851C-9CCE5BE53FB9}"/>
    <cellStyle name="Obliczenia 2 3 11 9 2" xfId="22195" xr:uid="{C9222A98-5A1B-445C-8C6B-556797724E71}"/>
    <cellStyle name="Obliczenia 2 3 11 9 3" xfId="34319" xr:uid="{198C9AB5-DD6C-4272-8C61-782E511CB7C1}"/>
    <cellStyle name="Obliczenia 2 3 12" xfId="1358" xr:uid="{5F248FC8-F7D0-40FF-893B-7C9C89DCA9FB}"/>
    <cellStyle name="Obliczenia 2 3 12 10" xfId="7633" xr:uid="{0C5E4923-D966-4E1E-A579-859F1901045B}"/>
    <cellStyle name="Obliczenia 2 3 12 10 2" xfId="23870" xr:uid="{7696BCC2-9FEF-4E49-B266-DDCE23C83225}"/>
    <cellStyle name="Obliczenia 2 3 12 10 3" xfId="35921" xr:uid="{724DE6AF-0124-41CB-A4B7-BC4DC81BCA57}"/>
    <cellStyle name="Obliczenia 2 3 12 11" xfId="2785" xr:uid="{0F8E1A8C-73CC-454B-87C1-FFBE0C6842F4}"/>
    <cellStyle name="Obliczenia 2 3 12 11 2" xfId="19184" xr:uid="{07EAE248-1B5C-40A2-A659-0AF391C0A679}"/>
    <cellStyle name="Obliczenia 2 3 12 11 3" xfId="25834" xr:uid="{ACAEBCD3-DAC4-43AE-AA3D-2A372C1A3019}"/>
    <cellStyle name="Obliczenia 2 3 12 12" xfId="8710" xr:uid="{2902DB86-3B65-42CE-87C2-D03B2094B14E}"/>
    <cellStyle name="Obliczenia 2 3 12 12 2" xfId="24904" xr:uid="{0C3A6531-E65A-4187-A167-D245AAF1F916}"/>
    <cellStyle name="Obliczenia 2 3 12 12 3" xfId="36886" xr:uid="{87403183-C21B-4393-AF90-761A109941B4}"/>
    <cellStyle name="Obliczenia 2 3 12 13" xfId="7917" xr:uid="{DAF77F73-A34E-4025-A859-718ACFDC9DF6}"/>
    <cellStyle name="Obliczenia 2 3 12 13 2" xfId="24148" xr:uid="{6BF89BCA-6C86-4AAD-B7CA-685ED83BFB38}"/>
    <cellStyle name="Obliczenia 2 3 12 13 3" xfId="36159" xr:uid="{B18DD051-A5D0-4F0D-9353-3DB2D47AF336}"/>
    <cellStyle name="Obliczenia 2 3 12 14" xfId="10108" xr:uid="{5DCB9D24-C45E-4E43-9AF2-E9A4EBD90D19}"/>
    <cellStyle name="Obliczenia 2 3 12 14 2" xfId="26219" xr:uid="{7119117B-ED46-4AC6-ACAD-74FA975260D2}"/>
    <cellStyle name="Obliczenia 2 3 12 14 3" xfId="38073" xr:uid="{6F5DB26C-4447-44F4-B320-FF59A52A9105}"/>
    <cellStyle name="Obliczenia 2 3 12 15" xfId="9759" xr:uid="{7C5987B3-91D4-46A2-801D-64D5FD75C907}"/>
    <cellStyle name="Obliczenia 2 3 12 16" xfId="11919" xr:uid="{B539B2D9-88AE-4014-925D-A925FE4CE5F5}"/>
    <cellStyle name="Obliczenia 2 3 12 16 2" xfId="27646" xr:uid="{278F8F46-4487-4188-946D-CEB191150875}"/>
    <cellStyle name="Obliczenia 2 3 12 16 3" xfId="39211" xr:uid="{0718C7AD-761D-41DD-B34B-B7A175BB3C5C}"/>
    <cellStyle name="Obliczenia 2 3 12 17" xfId="12455" xr:uid="{96145983-7FB2-4E23-8845-F88E77E2A2CC}"/>
    <cellStyle name="Obliczenia 2 3 12 17 2" xfId="28170" xr:uid="{0843CCE7-922B-4F19-AA64-A98C2D32554E}"/>
    <cellStyle name="Obliczenia 2 3 12 17 3" xfId="39726" xr:uid="{F53430AE-CFB3-478D-ABBD-697FA920A24C}"/>
    <cellStyle name="Obliczenia 2 3 12 18" xfId="13839" xr:uid="{446314EF-C606-48F3-A040-3A586DFA7FFF}"/>
    <cellStyle name="Obliczenia 2 3 12 18 2" xfId="29355" xr:uid="{7C040DF2-BBDD-4E0F-A15D-E8505DA9ED06}"/>
    <cellStyle name="Obliczenia 2 3 12 18 3" xfId="40728" xr:uid="{DC2B0736-AB2E-448A-B3C2-36760CD5D361}"/>
    <cellStyle name="Obliczenia 2 3 12 19" xfId="15088" xr:uid="{2696AE6E-AD29-4F2E-8CC1-B291CBA5D65A}"/>
    <cellStyle name="Obliczenia 2 3 12 19 2" xfId="30604" xr:uid="{7EC6A942-B469-48AE-9065-7A69B6CD3C5E}"/>
    <cellStyle name="Obliczenia 2 3 12 19 3" xfId="41977" xr:uid="{FF8D08A3-B9D2-452F-9B26-789A78FB7D67}"/>
    <cellStyle name="Obliczenia 2 3 12 2" xfId="3027" xr:uid="{F72B5CE2-ABC0-4A40-966E-286BF4E81274}"/>
    <cellStyle name="Obliczenia 2 3 12 2 2" xfId="19420" xr:uid="{D773F60B-E024-49FF-A664-B3B55D86BA17}"/>
    <cellStyle name="Obliczenia 2 3 12 2 3" xfId="28649" xr:uid="{87EBCFB5-F76F-4E49-9C51-C03083EB8FB5}"/>
    <cellStyle name="Obliczenia 2 3 12 20" xfId="14141" xr:uid="{54BFE358-1489-4985-AE77-830157A89EC3}"/>
    <cellStyle name="Obliczenia 2 3 12 20 2" xfId="29657" xr:uid="{9145AC31-C688-4540-B0B0-C9C22F3C1C91}"/>
    <cellStyle name="Obliczenia 2 3 12 20 3" xfId="41030" xr:uid="{5069A490-102C-4517-B034-7EE2F8D0C087}"/>
    <cellStyle name="Obliczenia 2 3 12 21" xfId="16060" xr:uid="{8FD336A1-6670-4D76-804B-6BAA87395710}"/>
    <cellStyle name="Obliczenia 2 3 12 21 2" xfId="31576" xr:uid="{E7C3567F-885B-4B0F-8CB1-2AF1C9AB207D}"/>
    <cellStyle name="Obliczenia 2 3 12 21 3" xfId="42949" xr:uid="{3B5C6668-958B-4117-B1B5-F136562D986B}"/>
    <cellStyle name="Obliczenia 2 3 12 22" xfId="17780" xr:uid="{1477BA38-2E5C-469A-B30C-C5898A7565DA}"/>
    <cellStyle name="Obliczenia 2 3 12 3" xfId="3800" xr:uid="{88B22949-0B7B-44CC-9485-29B0A4AA3D7E}"/>
    <cellStyle name="Obliczenia 2 3 12 3 2" xfId="20182" xr:uid="{B5C17BD0-AD94-42E5-BBA9-D92FBC07DD16}"/>
    <cellStyle name="Obliczenia 2 3 12 3 3" xfId="32263" xr:uid="{B25CF0D3-D689-4351-8255-598A69788808}"/>
    <cellStyle name="Obliczenia 2 3 12 4" xfId="4312" xr:uid="{86F7BBEC-3695-4A82-83F6-2F3539862EA7}"/>
    <cellStyle name="Obliczenia 2 3 12 4 2" xfId="20689" xr:uid="{FE9F1F6E-4C90-490E-849B-2CCA9BB3E534}"/>
    <cellStyle name="Obliczenia 2 3 12 4 3" xfId="32766" xr:uid="{287FE8EF-8FD9-4BDD-8403-B7FF760BD48A}"/>
    <cellStyle name="Obliczenia 2 3 12 5" xfId="4854" xr:uid="{2D0FEEC4-0272-40BC-B45C-5F4F15A114CF}"/>
    <cellStyle name="Obliczenia 2 3 12 5 2" xfId="21226" xr:uid="{6D4BB184-7324-4BCB-964D-DFF1E99EDACE}"/>
    <cellStyle name="Obliczenia 2 3 12 5 3" xfId="33301" xr:uid="{E9F70924-FB48-4287-92B7-55FD7EDC4E21}"/>
    <cellStyle name="Obliczenia 2 3 12 6" xfId="2513" xr:uid="{26B7EC8B-F944-4D6B-98AD-13F8FFEF3EA1}"/>
    <cellStyle name="Obliczenia 2 3 12 6 2" xfId="29147" xr:uid="{4072CE7E-6D4E-4B65-939A-97D6F59B894C}"/>
    <cellStyle name="Obliczenia 2 3 12 6 3" xfId="17466" xr:uid="{E0E05F02-5F27-4784-A513-2CE102D6D73E}"/>
    <cellStyle name="Obliczenia 2 3 12 7" xfId="5864" xr:uid="{62486B53-B98A-45A3-9669-A162D5F0F2ED}"/>
    <cellStyle name="Obliczenia 2 3 12 7 2" xfId="22165" xr:uid="{3ABE254A-389F-41C0-813F-B59431234E90}"/>
    <cellStyle name="Obliczenia 2 3 12 7 3" xfId="34289" xr:uid="{17926992-4FCB-4E21-8199-A53C76AB948F}"/>
    <cellStyle name="Obliczenia 2 3 12 8" xfId="6361" xr:uid="{E98CE1B8-8827-4F73-A632-D9FA6EA12AC3}"/>
    <cellStyle name="Obliczenia 2 3 12 8 2" xfId="22653" xr:uid="{C6472D6A-B319-4F31-8A59-D426E199D076}"/>
    <cellStyle name="Obliczenia 2 3 12 8 3" xfId="34766" xr:uid="{277D0792-BB97-4B20-A903-3CFBA4B416A7}"/>
    <cellStyle name="Obliczenia 2 3 12 9" xfId="5671" xr:uid="{4775A765-54BC-4F2B-BD37-366CEB9DDB5D}"/>
    <cellStyle name="Obliczenia 2 3 12 9 2" xfId="21978" xr:uid="{34A212B1-186A-42DE-B2F5-FB708F504E4B}"/>
    <cellStyle name="Obliczenia 2 3 12 9 3" xfId="34103" xr:uid="{67EF2F14-2F4F-4980-8B1C-B54B585FD739}"/>
    <cellStyle name="Obliczenia 2 3 13" xfId="1557" xr:uid="{CF919D91-0F5B-4AB9-A310-01688EAC133F}"/>
    <cellStyle name="Obliczenia 2 3 13 10" xfId="6230" xr:uid="{6D3AB202-DD29-41E5-A822-00E1093EE639}"/>
    <cellStyle name="Obliczenia 2 3 13 10 2" xfId="22525" xr:uid="{4C5A7B4E-F302-4384-A93C-79BEE0C71E8E}"/>
    <cellStyle name="Obliczenia 2 3 13 10 3" xfId="34639" xr:uid="{7D509331-35B7-4E82-B05B-A9A878D3E859}"/>
    <cellStyle name="Obliczenia 2 3 13 11" xfId="8403" xr:uid="{89E777D0-EC0D-4A11-8242-BBE0E9BD6231}"/>
    <cellStyle name="Obliczenia 2 3 13 11 2" xfId="24605" xr:uid="{EE09E106-7BB8-4A16-A5CF-E9D7C293B8A5}"/>
    <cellStyle name="Obliczenia 2 3 13 11 3" xfId="36596" xr:uid="{70850E0D-4442-494A-A764-FB9D472E7663}"/>
    <cellStyle name="Obliczenia 2 3 13 12" xfId="8906" xr:uid="{9A265F9E-CE98-4657-B6BF-6797C02645A7}"/>
    <cellStyle name="Obliczenia 2 3 13 12 2" xfId="25099" xr:uid="{AC776A57-E9A6-464C-ADEC-E1668668071F}"/>
    <cellStyle name="Obliczenia 2 3 13 12 3" xfId="37066" xr:uid="{C6797113-7131-472D-9202-15AEC7837FC8}"/>
    <cellStyle name="Obliczenia 2 3 13 13" xfId="8852" xr:uid="{9E34DAD5-8738-413E-A07A-7BE6282F56D2}"/>
    <cellStyle name="Obliczenia 2 3 13 13 2" xfId="25046" xr:uid="{470EA302-A690-4376-8382-8A9EED6EA00C}"/>
    <cellStyle name="Obliczenia 2 3 13 13 3" xfId="37025" xr:uid="{44673273-3EC5-4468-A67A-0FF34266E417}"/>
    <cellStyle name="Obliczenia 2 3 13 14" xfId="10302" xr:uid="{D64E6C94-E860-4B49-AEF7-4D5164A3D76B}"/>
    <cellStyle name="Obliczenia 2 3 13 14 2" xfId="26405" xr:uid="{30CAE1E6-D414-449D-A14E-9BA7B6826204}"/>
    <cellStyle name="Obliczenia 2 3 13 14 3" xfId="38244" xr:uid="{F670610D-3359-4106-B83C-37440CF2C5F1}"/>
    <cellStyle name="Obliczenia 2 3 13 15" xfId="7106" xr:uid="{BA41D5A4-13A0-4A52-8B8E-C977568A1819}"/>
    <cellStyle name="Obliczenia 2 3 13 16" xfId="12114" xr:uid="{F4B12426-8DAC-484F-8B48-4E5AE517EF15}"/>
    <cellStyle name="Obliczenia 2 3 13 16 2" xfId="27835" xr:uid="{3C8ABAB8-6BA5-48CF-8E79-26896FBF1C38}"/>
    <cellStyle name="Obliczenia 2 3 13 16 3" xfId="39399" xr:uid="{F82C62AE-AA73-4CDA-8FF4-3DBE0B5393BA}"/>
    <cellStyle name="Obliczenia 2 3 13 17" xfId="12649" xr:uid="{77025117-7F95-4E2C-97A6-BBA094008F27}"/>
    <cellStyle name="Obliczenia 2 3 13 17 2" xfId="28363" xr:uid="{18FBD21C-5634-4841-B5EA-0F2E7198A008}"/>
    <cellStyle name="Obliczenia 2 3 13 17 3" xfId="39907" xr:uid="{EF262336-AD44-497A-AD66-30923DB63797}"/>
    <cellStyle name="Obliczenia 2 3 13 18" xfId="13919" xr:uid="{60E0E8BA-562A-4559-965D-45373C6A06A5}"/>
    <cellStyle name="Obliczenia 2 3 13 18 2" xfId="29435" xr:uid="{5D7D706A-1447-48E0-AF76-65D2427AC21A}"/>
    <cellStyle name="Obliczenia 2 3 13 18 3" xfId="40808" xr:uid="{3DBA1789-AC92-4207-9587-63AA6EDB3E50}"/>
    <cellStyle name="Obliczenia 2 3 13 19" xfId="15264" xr:uid="{3620ABD8-2497-4911-971A-CE4A97C8DFD1}"/>
    <cellStyle name="Obliczenia 2 3 13 19 2" xfId="30780" xr:uid="{C9F8C6B4-9B16-4C65-A595-6F7AA5B1C164}"/>
    <cellStyle name="Obliczenia 2 3 13 19 3" xfId="42153" xr:uid="{D484579F-33DE-45E9-A264-4521AF300820}"/>
    <cellStyle name="Obliczenia 2 3 13 2" xfId="3226" xr:uid="{07AA9431-CCDD-4C7D-B17D-627E294BC1B0}"/>
    <cellStyle name="Obliczenia 2 3 13 2 2" xfId="19619" xr:uid="{9998C034-0B66-47D0-AA2A-62A065E3FAAA}"/>
    <cellStyle name="Obliczenia 2 3 13 2 3" xfId="17264" xr:uid="{D79B9F0E-93CB-4FBA-877C-1151586B81AA}"/>
    <cellStyle name="Obliczenia 2 3 13 20" xfId="14800" xr:uid="{06C7D13F-1AD8-42ED-8F91-6AE85F3B8F22}"/>
    <cellStyle name="Obliczenia 2 3 13 20 2" xfId="30316" xr:uid="{4324A2ED-0B6A-4C66-B249-99183BBE05B8}"/>
    <cellStyle name="Obliczenia 2 3 13 20 3" xfId="41689" xr:uid="{7B77B436-B70F-4E64-83D7-39782E7A6D2F}"/>
    <cellStyle name="Obliczenia 2 3 13 21" xfId="16220" xr:uid="{4A288ACF-18CF-44F8-9345-F0DA322EEBD1}"/>
    <cellStyle name="Obliczenia 2 3 13 21 2" xfId="31736" xr:uid="{E0A5776D-F75C-479E-8BA3-36CC9EA6E4C7}"/>
    <cellStyle name="Obliczenia 2 3 13 21 3" xfId="43109" xr:uid="{BB97F82E-56AC-4439-B7E7-9B1F34A93A92}"/>
    <cellStyle name="Obliczenia 2 3 13 22" xfId="17979" xr:uid="{6D195E02-C5B6-4408-A7A8-44BB1657F3C6}"/>
    <cellStyle name="Obliczenia 2 3 13 3" xfId="3994" xr:uid="{7A6EE203-0A29-4906-ADB4-D48267BA24DF}"/>
    <cellStyle name="Obliczenia 2 3 13 3 2" xfId="20373" xr:uid="{6BD0E669-037F-4C57-9895-92F7E6F07800}"/>
    <cellStyle name="Obliczenia 2 3 13 3 3" xfId="32451" xr:uid="{D7DB7119-B300-4694-8D1D-EC31FB8B8FE2}"/>
    <cellStyle name="Obliczenia 2 3 13 4" xfId="4494" xr:uid="{2D81B655-D4DE-420F-986C-365FB0056DE9}"/>
    <cellStyle name="Obliczenia 2 3 13 4 2" xfId="20870" xr:uid="{AF8B01F1-F434-47B3-9B1A-26AA233C4E62}"/>
    <cellStyle name="Obliczenia 2 3 13 4 3" xfId="32945" xr:uid="{7CDB208D-E788-4A28-A795-2DFA16529A2E}"/>
    <cellStyle name="Obliczenia 2 3 13 5" xfId="5045" xr:uid="{ACBF10AF-8FEE-4AB0-A6F6-D7ECD5FAE6B8}"/>
    <cellStyle name="Obliczenia 2 3 13 5 2" xfId="21417" xr:uid="{C63D1B01-29AE-4CF5-AAC0-1AF1CC3BE8D3}"/>
    <cellStyle name="Obliczenia 2 3 13 5 3" xfId="33485" xr:uid="{E6602955-AD38-4FA1-AA9B-D2CEFCFBFF0E}"/>
    <cellStyle name="Obliczenia 2 3 13 6" xfId="5463" xr:uid="{2C6AE727-B970-4E60-81E3-48F9CB1EEAC0}"/>
    <cellStyle name="Obliczenia 2 3 13 6 2" xfId="33896" xr:uid="{F8DFE0FD-910B-4EBD-B5B1-C2F082564471}"/>
    <cellStyle name="Obliczenia 2 3 13 6 3" xfId="44302" xr:uid="{294F0D8C-8389-46E9-910A-659827A0B415}"/>
    <cellStyle name="Obliczenia 2 3 13 7" xfId="6337" xr:uid="{6421C267-8E7B-4B68-9FD8-1A61745A365E}"/>
    <cellStyle name="Obliczenia 2 3 13 7 2" xfId="22630" xr:uid="{059823E4-C434-411E-9603-A04292E95388}"/>
    <cellStyle name="Obliczenia 2 3 13 7 3" xfId="34743" xr:uid="{D1575BCF-C00E-48D2-93DE-EAA349852222}"/>
    <cellStyle name="Obliczenia 2 3 13 8" xfId="6731" xr:uid="{CDBB77EB-91C7-4BBA-9496-B957FB950599}"/>
    <cellStyle name="Obliczenia 2 3 13 8 2" xfId="23012" xr:uid="{538CE491-F167-4806-8DEE-B84E2E54AC8C}"/>
    <cellStyle name="Obliczenia 2 3 13 8 3" xfId="35113" xr:uid="{C8416555-739E-4836-B3EB-9E80589BA4A5}"/>
    <cellStyle name="Obliczenia 2 3 13 9" xfId="3630" xr:uid="{B3130B6D-0A10-4E88-A503-F345FC74C7A9}"/>
    <cellStyle name="Obliczenia 2 3 13 9 2" xfId="20017" xr:uid="{41C5139A-5BB8-4BFC-BFB6-E989E33C8097}"/>
    <cellStyle name="Obliczenia 2 3 13 9 3" xfId="17549" xr:uid="{8176B64D-80AC-4406-B662-B3459A864CC3}"/>
    <cellStyle name="Obliczenia 2 3 14" xfId="1480" xr:uid="{B927E49E-47D0-4648-BB99-66195A3A2E6E}"/>
    <cellStyle name="Obliczenia 2 3 14 10" xfId="2024" xr:uid="{FF4B15FA-DD13-4C48-A914-CD1D9C1E8DB5}"/>
    <cellStyle name="Obliczenia 2 3 14 10 2" xfId="18441" xr:uid="{64BB0973-CE82-419F-8F5A-E95F895A10CC}"/>
    <cellStyle name="Obliczenia 2 3 14 10 3" xfId="17037" xr:uid="{F22BCDB0-2EC6-42C4-A471-248FA86A1CCD}"/>
    <cellStyle name="Obliczenia 2 3 14 11" xfId="2355" xr:uid="{E6601549-2A6A-4AB4-B055-EDD79DE023AA}"/>
    <cellStyle name="Obliczenia 2 3 14 11 2" xfId="18766" xr:uid="{4B0195ED-881F-417F-BC4F-0BD8F3F57124}"/>
    <cellStyle name="Obliczenia 2 3 14 11 3" xfId="28700" xr:uid="{FC5E8563-8FF5-474A-AC11-51D7E3D799E5}"/>
    <cellStyle name="Obliczenia 2 3 14 12" xfId="8831" xr:uid="{4CA46B3C-E038-42A5-93D9-5D47D3466E49}"/>
    <cellStyle name="Obliczenia 2 3 14 12 2" xfId="25025" xr:uid="{80D7DF91-31F4-4E34-8C70-30CB55C8FF80}"/>
    <cellStyle name="Obliczenia 2 3 14 12 3" xfId="37005" xr:uid="{045F29E6-BD98-41C6-B036-450B9D90D0F0}"/>
    <cellStyle name="Obliczenia 2 3 14 13" xfId="9182" xr:uid="{3F39E411-D6B2-463B-BC59-663B0C860862}"/>
    <cellStyle name="Obliczenia 2 3 14 13 2" xfId="25372" xr:uid="{1740761A-AEE9-4C43-BE55-A21F4A66022A}"/>
    <cellStyle name="Obliczenia 2 3 14 13 3" xfId="37328" xr:uid="{6AEE2F1E-E2EF-4131-9932-4BC8DA588F58}"/>
    <cellStyle name="Obliczenia 2 3 14 14" xfId="10227" xr:uid="{BAD68D58-42B0-44E5-AF0C-9218826E5469}"/>
    <cellStyle name="Obliczenia 2 3 14 14 2" xfId="26334" xr:uid="{8D9554C6-5512-400B-B06A-59BC309198CE}"/>
    <cellStyle name="Obliczenia 2 3 14 14 3" xfId="38182" xr:uid="{3B361128-152A-48ED-AD22-287BC0DFE985}"/>
    <cellStyle name="Obliczenia 2 3 14 15" xfId="9812" xr:uid="{451AC83B-C3E8-43DD-B8A0-A950B7A145F1}"/>
    <cellStyle name="Obliczenia 2 3 14 16" xfId="12041" xr:uid="{0D0ABEF1-163D-41A6-A4D6-22FCE7699886}"/>
    <cellStyle name="Obliczenia 2 3 14 16 2" xfId="27766" xr:uid="{BAE5F65C-AE34-48C2-A04E-5970AD1592BA}"/>
    <cellStyle name="Obliczenia 2 3 14 16 3" xfId="39332" xr:uid="{F50B2C5A-24A9-4150-BE7E-C8198D089F8D}"/>
    <cellStyle name="Obliczenia 2 3 14 17" xfId="12575" xr:uid="{314B7C1F-7B52-4418-A856-B4FCF1FA3285}"/>
    <cellStyle name="Obliczenia 2 3 14 17 2" xfId="28289" xr:uid="{4B61F85D-F129-4926-BA41-A8DFBE916749}"/>
    <cellStyle name="Obliczenia 2 3 14 17 3" xfId="39839" xr:uid="{408E54B4-FE50-491C-AE2F-4DB438F29CEB}"/>
    <cellStyle name="Obliczenia 2 3 14 18" xfId="14343" xr:uid="{1FD86110-D71B-4D32-8089-028EEB2F8534}"/>
    <cellStyle name="Obliczenia 2 3 14 18 2" xfId="29859" xr:uid="{5710D00D-BD08-4C0A-A345-1171E7A583CC}"/>
    <cellStyle name="Obliczenia 2 3 14 18 3" xfId="41232" xr:uid="{82688377-45DD-43B9-BBE0-6B96DF250B2F}"/>
    <cellStyle name="Obliczenia 2 3 14 19" xfId="15200" xr:uid="{28BEDE32-388D-4F84-BBCC-3FF194E4DC4D}"/>
    <cellStyle name="Obliczenia 2 3 14 19 2" xfId="30716" xr:uid="{1D441185-B22C-4180-9846-9A91CDB19FA8}"/>
    <cellStyle name="Obliczenia 2 3 14 19 3" xfId="42089" xr:uid="{B32DAC27-19C4-4B61-AECC-4F4BB1EBEFA3}"/>
    <cellStyle name="Obliczenia 2 3 14 2" xfId="3149" xr:uid="{5E8B85E6-33E8-4D1D-A75A-1EEA12037465}"/>
    <cellStyle name="Obliczenia 2 3 14 2 2" xfId="19542" xr:uid="{6430BACD-6C09-48A4-999A-6371CB1B0305}"/>
    <cellStyle name="Obliczenia 2 3 14 2 3" xfId="26375" xr:uid="{FB2AB489-6357-4DAC-B769-B84C408770F5}"/>
    <cellStyle name="Obliczenia 2 3 14 20" xfId="14806" xr:uid="{F3B79009-2C79-4527-9FB0-EC77E6397464}"/>
    <cellStyle name="Obliczenia 2 3 14 20 2" xfId="30322" xr:uid="{2AACDD73-8FED-4D9E-B611-7A4F722404A7}"/>
    <cellStyle name="Obliczenia 2 3 14 20 3" xfId="41695" xr:uid="{5E0CA573-6B01-47ED-A791-8A598447ACBD}"/>
    <cellStyle name="Obliczenia 2 3 14 21" xfId="16170" xr:uid="{6D52F376-D39C-4EE1-8C6F-2625D228BC25}"/>
    <cellStyle name="Obliczenia 2 3 14 21 2" xfId="31686" xr:uid="{E70F9C6E-DE3E-41F5-AC84-D9046F874BE2}"/>
    <cellStyle name="Obliczenia 2 3 14 21 3" xfId="43059" xr:uid="{BDBE58C6-5262-46AD-8C84-67A2B8CEFC60}"/>
    <cellStyle name="Obliczenia 2 3 14 22" xfId="17902" xr:uid="{9AB0332E-3848-496A-95C7-12C548278801}"/>
    <cellStyle name="Obliczenia 2 3 14 23" xfId="25327" xr:uid="{2F23511E-533C-4587-9060-9452A84CDB77}"/>
    <cellStyle name="Obliczenia 2 3 14 3" xfId="3918" xr:uid="{B34330C7-BAA4-4A63-A91C-902B3F744DA8}"/>
    <cellStyle name="Obliczenia 2 3 14 3 2" xfId="20299" xr:uid="{BAC7AD09-248E-4B14-98D0-2A09D3241502}"/>
    <cellStyle name="Obliczenia 2 3 14 3 3" xfId="32378" xr:uid="{7B0FB6EB-1F5F-40CC-87CD-678111D72145}"/>
    <cellStyle name="Obliczenia 2 3 14 4" xfId="4428" xr:uid="{A50BEB3B-6A41-4EC8-8839-D2889BB3EE5A}"/>
    <cellStyle name="Obliczenia 2 3 14 4 2" xfId="20805" xr:uid="{E8CF5DFF-FFC0-4557-8500-75DAEF5C8B22}"/>
    <cellStyle name="Obliczenia 2 3 14 4 3" xfId="32880" xr:uid="{93B125BF-8486-492C-986F-E6F76D6C4209}"/>
    <cellStyle name="Obliczenia 2 3 14 5" xfId="4973" xr:uid="{D6350031-ACF5-4BF3-A264-17DF1D4C861D}"/>
    <cellStyle name="Obliczenia 2 3 14 5 2" xfId="21345" xr:uid="{86059A52-8461-4883-8C1C-22D7B02917A8}"/>
    <cellStyle name="Obliczenia 2 3 14 5 3" xfId="33416" xr:uid="{620E861F-1334-447C-9906-2A733DA13CF0}"/>
    <cellStyle name="Obliczenia 2 3 14 6" xfId="5388" xr:uid="{6C3F3117-7504-4EF6-96D1-CF4164960131}"/>
    <cellStyle name="Obliczenia 2 3 14 6 2" xfId="33824" xr:uid="{A6084B08-4F96-496B-8F9E-57BB3F0B3621}"/>
    <cellStyle name="Obliczenia 2 3 14 6 3" xfId="44250" xr:uid="{B10A5BB9-2B75-4BB5-9C18-2D70289650A8}"/>
    <cellStyle name="Obliczenia 2 3 14 7" xfId="6332" xr:uid="{65FB0D00-A222-4C01-926D-46F41D709743}"/>
    <cellStyle name="Obliczenia 2 3 14 7 2" xfId="22625" xr:uid="{7B493D5A-AFC9-458F-A6B3-51D076DF5F6C}"/>
    <cellStyle name="Obliczenia 2 3 14 7 3" xfId="34738" xr:uid="{885297F5-61F7-4D03-B25E-63A7D9719A99}"/>
    <cellStyle name="Obliczenia 2 3 14 8" xfId="5223" xr:uid="{DA364C38-CD6D-4555-9743-32F457787D89}"/>
    <cellStyle name="Obliczenia 2 3 14 8 2" xfId="21595" xr:uid="{6ADE1038-D0ED-4946-BD64-E8C2F46952BD}"/>
    <cellStyle name="Obliczenia 2 3 14 8 3" xfId="33663" xr:uid="{D0488877-18DB-4A0D-830B-C4522E3344BE}"/>
    <cellStyle name="Obliczenia 2 3 14 9" xfId="7548" xr:uid="{3DBC226D-0F32-4369-8548-2437A4632417}"/>
    <cellStyle name="Obliczenia 2 3 14 9 2" xfId="23789" xr:uid="{8818B2A7-D168-4D29-80FC-4AF3A647408A}"/>
    <cellStyle name="Obliczenia 2 3 14 9 3" xfId="35842" xr:uid="{549B63C5-E2FC-453B-BDBE-35FA6FEB9FE3}"/>
    <cellStyle name="Obliczenia 2 3 15" xfId="1691" xr:uid="{B13FDA5D-E657-4FED-B6AB-061307A22FDA}"/>
    <cellStyle name="Obliczenia 2 3 15 10" xfId="8236" xr:uid="{CC0105DD-0C81-4F9A-8E64-D9BB6BE920C1}"/>
    <cellStyle name="Obliczenia 2 3 15 10 2" xfId="24454" xr:uid="{422F8B88-55D2-4570-BBA9-B7E58E0CA69A}"/>
    <cellStyle name="Obliczenia 2 3 15 10 3" xfId="36452" xr:uid="{33610294-D282-4E40-A736-131974ACD6A3}"/>
    <cellStyle name="Obliczenia 2 3 15 11" xfId="8536" xr:uid="{38173A9F-01A4-4BF2-9F66-D3DC5628A31B}"/>
    <cellStyle name="Obliczenia 2 3 15 11 2" xfId="24738" xr:uid="{3DC3CFEA-4821-45DF-8A88-23215C94A8B3}"/>
    <cellStyle name="Obliczenia 2 3 15 11 3" xfId="36728" xr:uid="{7E4C7BBC-1ABC-42B2-B7E1-A63AE2A9AC6A}"/>
    <cellStyle name="Obliczenia 2 3 15 12" xfId="9040" xr:uid="{89F7C6B5-B5AF-400C-99D0-B964F12789ED}"/>
    <cellStyle name="Obliczenia 2 3 15 12 2" xfId="25233" xr:uid="{8C1A1E00-E8E7-4A9F-A1D9-9D0EAC27A8F1}"/>
    <cellStyle name="Obliczenia 2 3 15 12 3" xfId="37200" xr:uid="{3ADA6EEC-1EBE-4BEA-90A5-4C105B98B368}"/>
    <cellStyle name="Obliczenia 2 3 15 13" xfId="9940" xr:uid="{24555C04-CD70-4A4E-99E3-4B1ED76B46AC}"/>
    <cellStyle name="Obliczenia 2 3 15 13 2" xfId="26061" xr:uid="{EB7DABBB-AF8E-4F0F-A085-32EA856A0FCB}"/>
    <cellStyle name="Obliczenia 2 3 15 13 3" xfId="37929" xr:uid="{8C10DA76-B6C1-44E0-9745-7206F5C99264}"/>
    <cellStyle name="Obliczenia 2 3 15 14" xfId="10436" xr:uid="{F957E67D-8CB6-4F89-90A4-00698E3D37E4}"/>
    <cellStyle name="Obliczenia 2 3 15 14 2" xfId="26539" xr:uid="{B2F61CB1-42FA-44B4-AD64-2BD663F05DA8}"/>
    <cellStyle name="Obliczenia 2 3 15 14 3" xfId="38377" xr:uid="{65007195-5846-4B70-9DF2-2B0E3C32B49A}"/>
    <cellStyle name="Obliczenia 2 3 15 15" xfId="9381" xr:uid="{58A24BC1-7C82-4F27-A160-632C40AAF52B}"/>
    <cellStyle name="Obliczenia 2 3 15 16" xfId="12248" xr:uid="{A8A56EC6-9DB8-4D54-8658-D9111295C459}"/>
    <cellStyle name="Obliczenia 2 3 15 16 2" xfId="27969" xr:uid="{1DD9AA5B-0024-4D4F-8E60-3AC36EB8DE8F}"/>
    <cellStyle name="Obliczenia 2 3 15 16 3" xfId="39533" xr:uid="{5B389FCC-ED00-44A6-A5A7-2DF3FBF4B4AB}"/>
    <cellStyle name="Obliczenia 2 3 15 17" xfId="12783" xr:uid="{BBBFFBA1-9331-49C3-97D6-B1912FB89651}"/>
    <cellStyle name="Obliczenia 2 3 15 17 2" xfId="28497" xr:uid="{9CACA96C-A6C3-476F-92FA-578BCD415CBE}"/>
    <cellStyle name="Obliczenia 2 3 15 17 3" xfId="40041" xr:uid="{D0089DDB-2556-4D77-AFA2-03252277A10F}"/>
    <cellStyle name="Obliczenia 2 3 15 18" xfId="14924" xr:uid="{F281A3C7-647F-43C2-9F0A-1C272844B495}"/>
    <cellStyle name="Obliczenia 2 3 15 18 2" xfId="30440" xr:uid="{F5A55869-0555-4D87-8AD7-85B6651A4A17}"/>
    <cellStyle name="Obliczenia 2 3 15 18 3" xfId="41813" xr:uid="{FD431E6C-B5C5-4C23-B851-51CCD51447FD}"/>
    <cellStyle name="Obliczenia 2 3 15 19" xfId="15397" xr:uid="{41E9D098-9712-49EF-940E-5E18E402A2A0}"/>
    <cellStyle name="Obliczenia 2 3 15 19 2" xfId="30913" xr:uid="{A7AFD4C8-CE92-4D34-8253-F29252C338F8}"/>
    <cellStyle name="Obliczenia 2 3 15 19 3" xfId="42286" xr:uid="{7CDF539B-A67A-4F62-B380-12E9FBE0D60B}"/>
    <cellStyle name="Obliczenia 2 3 15 2" xfId="3360" xr:uid="{0FDEC59C-D254-4657-BCBB-54EB1373F6B0}"/>
    <cellStyle name="Obliczenia 2 3 15 2 2" xfId="19753" xr:uid="{E4CD1509-3E83-4B99-9833-609A0FF3CE90}"/>
    <cellStyle name="Obliczenia 2 3 15 2 3" xfId="26771" xr:uid="{DD386729-5D15-4697-A5A6-8BA642695A58}"/>
    <cellStyle name="Obliczenia 2 3 15 20" xfId="15898" xr:uid="{F1AFAC0D-339B-45F7-8029-8076AB79B199}"/>
    <cellStyle name="Obliczenia 2 3 15 20 2" xfId="31414" xr:uid="{3A7FA82B-D458-456C-B918-AC563637B81D}"/>
    <cellStyle name="Obliczenia 2 3 15 20 3" xfId="42787" xr:uid="{DD7A6EB0-2A4E-421D-BC33-0F94F844AE1C}"/>
    <cellStyle name="Obliczenia 2 3 15 21" xfId="16353" xr:uid="{76E204C9-D94D-4F0E-8B85-16DDB243EE8C}"/>
    <cellStyle name="Obliczenia 2 3 15 21 2" xfId="31869" xr:uid="{13DC373E-3FD5-41EE-956F-E684BFC00435}"/>
    <cellStyle name="Obliczenia 2 3 15 21 3" xfId="43242" xr:uid="{45243343-369B-4221-90DB-B6A985F948A8}"/>
    <cellStyle name="Obliczenia 2 3 15 22" xfId="18113" xr:uid="{FA41F144-E93B-4063-B38F-E28017B1633C}"/>
    <cellStyle name="Obliczenia 2 3 15 23" xfId="21093" xr:uid="{C44E8421-6116-4EC6-9E06-C3F9A4615E29}"/>
    <cellStyle name="Obliczenia 2 3 15 3" xfId="4128" xr:uid="{00C1E066-63D8-4E21-98B5-328BB10A3121}"/>
    <cellStyle name="Obliczenia 2 3 15 3 2" xfId="20507" xr:uid="{AC59FD7F-F7F5-40FB-B80E-33AB0D074CC6}"/>
    <cellStyle name="Obliczenia 2 3 15 3 3" xfId="32585" xr:uid="{D77843E3-EA3C-4A6C-ADBC-861EE66BA7AB}"/>
    <cellStyle name="Obliczenia 2 3 15 4" xfId="4627" xr:uid="{8C979DDF-5EAC-4E4C-923E-BA71E351AF47}"/>
    <cellStyle name="Obliczenia 2 3 15 4 2" xfId="21003" xr:uid="{A0C8E1DA-99EA-4FB9-A8E7-7C24918BEA6B}"/>
    <cellStyle name="Obliczenia 2 3 15 4 3" xfId="33078" xr:uid="{BCB6DE9E-DEDC-469D-A746-03F371E7BBD8}"/>
    <cellStyle name="Obliczenia 2 3 15 5" xfId="5178" xr:uid="{27C6AD5E-8876-4DE8-815A-E1B1EA07509E}"/>
    <cellStyle name="Obliczenia 2 3 15 5 2" xfId="21550" xr:uid="{DDD228F9-C8A1-4939-BB83-366BF9C32263}"/>
    <cellStyle name="Obliczenia 2 3 15 5 3" xfId="33618" xr:uid="{2F6B8426-80F7-4F66-91E7-26A2185B26EC}"/>
    <cellStyle name="Obliczenia 2 3 15 6" xfId="5597" xr:uid="{AC7D4760-085C-45F4-B12A-68FA1A54B0AB}"/>
    <cellStyle name="Obliczenia 2 3 15 6 2" xfId="34030" xr:uid="{72472919-9E62-4364-9FDC-BAAE68FE80B7}"/>
    <cellStyle name="Obliczenia 2 3 15 6 3" xfId="44435" xr:uid="{501AD567-68E2-413D-8DF0-EBC3348EDC45}"/>
    <cellStyle name="Obliczenia 2 3 15 7" xfId="6565" xr:uid="{5FC20975-327C-40A5-B246-FEE92DA5996B}"/>
    <cellStyle name="Obliczenia 2 3 15 7 2" xfId="22851" xr:uid="{1801D0B6-C4B5-48AB-AE41-231E91507C48}"/>
    <cellStyle name="Obliczenia 2 3 15 7 3" xfId="34955" xr:uid="{F49A3E33-38FD-4894-988C-90A86D89EFD7}"/>
    <cellStyle name="Obliczenia 2 3 15 8" xfId="6864" xr:uid="{26B2650F-AF2A-411C-A485-911CFAAE7994}"/>
    <cellStyle name="Obliczenia 2 3 15 8 2" xfId="23143" xr:uid="{03398D4B-A81A-4435-B305-AF9832BE70DC}"/>
    <cellStyle name="Obliczenia 2 3 15 8 3" xfId="35242" xr:uid="{E2F6BFFD-C0F0-48B2-A03A-4029398BDCD5}"/>
    <cellStyle name="Obliczenia 2 3 15 9" xfId="6091" xr:uid="{5211E212-183A-47B5-B57B-7321BBB321E6}"/>
    <cellStyle name="Obliczenia 2 3 15 9 2" xfId="22389" xr:uid="{2518AE94-09D8-49B7-95D8-4397F05F8161}"/>
    <cellStyle name="Obliczenia 2 3 15 9 3" xfId="34507" xr:uid="{3CF7E424-ECF1-487E-9913-8598B6E34203}"/>
    <cellStyle name="Obliczenia 2 3 16" xfId="1703" xr:uid="{2323E536-2CE0-4FDF-BD14-C6EB16709EAB}"/>
    <cellStyle name="Obliczenia 2 3 16 10" xfId="8248" xr:uid="{CC60DE2C-A55C-4AE6-9102-E08B3894CD11}"/>
    <cellStyle name="Obliczenia 2 3 16 10 2" xfId="24465" xr:uid="{72682940-134E-4545-8B28-E2DFFE1EE35B}"/>
    <cellStyle name="Obliczenia 2 3 16 10 3" xfId="36463" xr:uid="{A61DAF97-26D9-407F-9C46-242B2F6A9429}"/>
    <cellStyle name="Obliczenia 2 3 16 11" xfId="8548" xr:uid="{A7A14AC2-CFD0-4265-98B9-C77638A59660}"/>
    <cellStyle name="Obliczenia 2 3 16 11 2" xfId="24750" xr:uid="{7AC61B78-7B64-4C64-B42E-C6D0D062D889}"/>
    <cellStyle name="Obliczenia 2 3 16 11 3" xfId="36739" xr:uid="{C1594B1F-6490-4C3C-A350-62C447624C2A}"/>
    <cellStyle name="Obliczenia 2 3 16 12" xfId="9052" xr:uid="{C80B73F4-C8EF-43C4-A73F-FE3081E4D2D2}"/>
    <cellStyle name="Obliczenia 2 3 16 12 2" xfId="25245" xr:uid="{69EB7005-8137-4F3F-94DC-BEB71DA6745C}"/>
    <cellStyle name="Obliczenia 2 3 16 12 3" xfId="37212" xr:uid="{9CCD7ADE-97D2-43E4-8EF7-CE0882AA0EF9}"/>
    <cellStyle name="Obliczenia 2 3 16 13" xfId="9952" xr:uid="{A75D47CB-9D74-4F82-B09E-3BD73C640496}"/>
    <cellStyle name="Obliczenia 2 3 16 13 2" xfId="26073" xr:uid="{27676B8A-4641-4E15-B28E-1D4D02FB006E}"/>
    <cellStyle name="Obliczenia 2 3 16 13 3" xfId="37941" xr:uid="{542DF62B-2A6D-407A-B541-A871F41E1B78}"/>
    <cellStyle name="Obliczenia 2 3 16 14" xfId="10448" xr:uid="{007005CC-F56A-481B-9C72-CB827A0FE724}"/>
    <cellStyle name="Obliczenia 2 3 16 14 2" xfId="26551" xr:uid="{352A4C6A-B226-45C0-B48A-030B90C88154}"/>
    <cellStyle name="Obliczenia 2 3 16 14 3" xfId="38389" xr:uid="{2871EBE0-B5D1-46C8-9A0F-178A694DEDB8}"/>
    <cellStyle name="Obliczenia 2 3 16 15" xfId="9783" xr:uid="{9C4F3CC4-62D4-4497-8C88-D97485B71CB1}"/>
    <cellStyle name="Obliczenia 2 3 16 16" xfId="12260" xr:uid="{0C6CF7AF-FA25-401C-9939-8DB37666DB83}"/>
    <cellStyle name="Obliczenia 2 3 16 16 2" xfId="27981" xr:uid="{81E9F5D7-1FA1-4149-80E0-8A6B3BDFDD0B}"/>
    <cellStyle name="Obliczenia 2 3 16 16 3" xfId="39545" xr:uid="{121ADDD8-F17A-47BB-821C-78E6B0663786}"/>
    <cellStyle name="Obliczenia 2 3 16 17" xfId="12795" xr:uid="{769F4584-C88E-4EC3-9D69-9A9E3935FE79}"/>
    <cellStyle name="Obliczenia 2 3 16 17 2" xfId="28509" xr:uid="{52CCA377-1191-426C-8238-9495699691D0}"/>
    <cellStyle name="Obliczenia 2 3 16 17 3" xfId="40053" xr:uid="{2FE53E32-C708-4A49-BC93-69DEB20540A4}"/>
    <cellStyle name="Obliczenia 2 3 16 18" xfId="14936" xr:uid="{1AB535A8-3CB8-47D7-9CF4-A97508028723}"/>
    <cellStyle name="Obliczenia 2 3 16 18 2" xfId="30452" xr:uid="{812836B8-AF01-40DD-AA92-68D74FBE8213}"/>
    <cellStyle name="Obliczenia 2 3 16 18 3" xfId="41825" xr:uid="{F817679C-75BB-49D4-9CA3-87C0CACB133C}"/>
    <cellStyle name="Obliczenia 2 3 16 19" xfId="15409" xr:uid="{4FE8A87B-3812-478D-88D8-515020CD9309}"/>
    <cellStyle name="Obliczenia 2 3 16 19 2" xfId="30925" xr:uid="{51B84B10-EA5B-459A-BA0D-CAD80E433815}"/>
    <cellStyle name="Obliczenia 2 3 16 19 3" xfId="42298" xr:uid="{D2D37C01-5C04-4164-A830-3B437FACDFCA}"/>
    <cellStyle name="Obliczenia 2 3 16 2" xfId="3372" xr:uid="{4AF7BA26-CCE3-4C75-A59D-2273D707113D}"/>
    <cellStyle name="Obliczenia 2 3 16 2 2" xfId="19765" xr:uid="{E1DE045A-FD1F-4494-B322-09D9FB361AB2}"/>
    <cellStyle name="Obliczenia 2 3 16 2 3" xfId="17471" xr:uid="{8B456723-FF0A-4B23-A51A-0DFD66865307}"/>
    <cellStyle name="Obliczenia 2 3 16 20" xfId="15910" xr:uid="{5413F652-5F69-4F3B-82DC-2E3C647F2ED1}"/>
    <cellStyle name="Obliczenia 2 3 16 20 2" xfId="31426" xr:uid="{1C49A56C-DEFA-4DBF-9C52-463FBFAF7AE0}"/>
    <cellStyle name="Obliczenia 2 3 16 20 3" xfId="42799" xr:uid="{8A4A7BB3-3145-46C6-867C-36F2A9A9A162}"/>
    <cellStyle name="Obliczenia 2 3 16 21" xfId="16365" xr:uid="{4B6957F7-AC2C-4CB7-8D3E-85FE378BE395}"/>
    <cellStyle name="Obliczenia 2 3 16 21 2" xfId="31881" xr:uid="{D0FD43A5-CBBD-4859-AD28-236B5EF9B27E}"/>
    <cellStyle name="Obliczenia 2 3 16 21 3" xfId="43254" xr:uid="{0CC0023E-2C33-422B-A807-A0F401E0E38D}"/>
    <cellStyle name="Obliczenia 2 3 16 22" xfId="18125" xr:uid="{21834FD3-F54F-4981-B7CF-533E74272098}"/>
    <cellStyle name="Obliczenia 2 3 16 23" xfId="26128" xr:uid="{473DBD00-E18F-4E79-B929-282500C265F5}"/>
    <cellStyle name="Obliczenia 2 3 16 3" xfId="4140" xr:uid="{4DB7C24D-8C70-427B-963B-39423DC04515}"/>
    <cellStyle name="Obliczenia 2 3 16 3 2" xfId="20519" xr:uid="{975C4BDB-E9E7-43E5-B716-9E5182CD383F}"/>
    <cellStyle name="Obliczenia 2 3 16 3 3" xfId="32597" xr:uid="{758F9372-E634-4DE5-AEE3-4A028DFDB014}"/>
    <cellStyle name="Obliczenia 2 3 16 4" xfId="4639" xr:uid="{18720BF8-EFEF-4E9B-B5D4-6C5C217DBD6E}"/>
    <cellStyle name="Obliczenia 2 3 16 4 2" xfId="21015" xr:uid="{2E0D0BA3-7CCA-4AB2-ACA6-73A1C534A40B}"/>
    <cellStyle name="Obliczenia 2 3 16 4 3" xfId="33090" xr:uid="{8E07AC49-B742-46E5-B091-6165089B0265}"/>
    <cellStyle name="Obliczenia 2 3 16 5" xfId="5190" xr:uid="{FC305A1B-A03F-4549-9D55-6BD4F8D1A824}"/>
    <cellStyle name="Obliczenia 2 3 16 5 2" xfId="21562" xr:uid="{D0C3C0EA-F463-401B-9846-FB54A6936566}"/>
    <cellStyle name="Obliczenia 2 3 16 5 3" xfId="33630" xr:uid="{64891ADB-9E10-4742-B833-8ED8E872EB21}"/>
    <cellStyle name="Obliczenia 2 3 16 6" xfId="5609" xr:uid="{72E3CF67-6599-421D-8AE6-EA0689FEFAEE}"/>
    <cellStyle name="Obliczenia 2 3 16 6 2" xfId="34042" xr:uid="{ED66ABD7-756C-4919-9535-3DE9DBE9BE52}"/>
    <cellStyle name="Obliczenia 2 3 16 6 3" xfId="44447" xr:uid="{B16E77A7-F78B-4B04-A2ED-6C493BA28703}"/>
    <cellStyle name="Obliczenia 2 3 16 7" xfId="6577" xr:uid="{A23239CA-21B2-4F08-9F59-4A6A7B67C67A}"/>
    <cellStyle name="Obliczenia 2 3 16 7 2" xfId="22863" xr:uid="{5079D230-159D-481A-AB8B-80640244FC03}"/>
    <cellStyle name="Obliczenia 2 3 16 7 3" xfId="34967" xr:uid="{81027E7E-86A7-43A4-8FF4-B8583A6A51B8}"/>
    <cellStyle name="Obliczenia 2 3 16 8" xfId="6876" xr:uid="{0C121050-E1CD-4679-9CD7-4F2A0A1DEB94}"/>
    <cellStyle name="Obliczenia 2 3 16 8 2" xfId="23154" xr:uid="{DDABDA61-99FB-4CB4-BF2E-61FD8E6D98F6}"/>
    <cellStyle name="Obliczenia 2 3 16 8 3" xfId="35254" xr:uid="{230E4317-E198-4844-9287-E761A18A9870}"/>
    <cellStyle name="Obliczenia 2 3 16 9" xfId="2792" xr:uid="{D017D121-9A67-4413-B3C1-3D5ED5CC6772}"/>
    <cellStyle name="Obliczenia 2 3 16 9 2" xfId="19191" xr:uid="{08B72048-C7E9-49AE-B96A-D9CFB48E1EDA}"/>
    <cellStyle name="Obliczenia 2 3 16 9 3" xfId="23401" xr:uid="{E21E396E-5019-456A-8EA7-82A8CB501C43}"/>
    <cellStyle name="Obliczenia 2 3 17" xfId="1482" xr:uid="{3BD83B6B-399F-4DFA-AEE7-0EAAC3574B9A}"/>
    <cellStyle name="Obliczenia 2 3 17 10" xfId="1966" xr:uid="{8E504AD8-A2FB-40DD-A327-A4B99F8DEA00}"/>
    <cellStyle name="Obliczenia 2 3 17 10 2" xfId="18383" xr:uid="{D3656DD3-E7D9-4A70-B297-A21C8476323A}"/>
    <cellStyle name="Obliczenia 2 3 17 10 3" xfId="25493" xr:uid="{59C93424-9F00-4BE0-80AF-B93F7837C5B0}"/>
    <cellStyle name="Obliczenia 2 3 17 11" xfId="8833" xr:uid="{E0A2F28F-0B40-400C-A1C9-92D0B75C2EF4}"/>
    <cellStyle name="Obliczenia 2 3 17 11 2" xfId="25027" xr:uid="{D2AA5109-701D-4339-B455-7716F6641D0A}"/>
    <cellStyle name="Obliczenia 2 3 17 11 3" xfId="37007" xr:uid="{FAA1109B-8CBC-4786-8A3C-6C49738F0518}"/>
    <cellStyle name="Obliczenia 2 3 17 12" xfId="9514" xr:uid="{1DF6C532-9B19-4EF9-8F91-48DEF320D219}"/>
    <cellStyle name="Obliczenia 2 3 17 12 2" xfId="25668" xr:uid="{7A0DD5A6-13FB-458C-B493-980E7FD7254A}"/>
    <cellStyle name="Obliczenia 2 3 17 12 3" xfId="37595" xr:uid="{9478AC20-1119-4DFA-AA02-DE406DAA8D50}"/>
    <cellStyle name="Obliczenia 2 3 17 13" xfId="10229" xr:uid="{2EFA1C9D-FC60-4637-B045-24CC5B8DB8FE}"/>
    <cellStyle name="Obliczenia 2 3 17 13 2" xfId="26336" xr:uid="{949A9103-EBF6-4982-A24B-7E253ADDAD2C}"/>
    <cellStyle name="Obliczenia 2 3 17 13 3" xfId="38184" xr:uid="{E05F3C56-0A81-446F-92F5-49F754B4A036}"/>
    <cellStyle name="Obliczenia 2 3 17 14" xfId="9276" xr:uid="{BA9B7A9C-1258-4365-9813-71503A76564A}"/>
    <cellStyle name="Obliczenia 2 3 17 15" xfId="12043" xr:uid="{9AA3319D-F0F2-4A5F-821D-4ADDFC9078BC}"/>
    <cellStyle name="Obliczenia 2 3 17 15 2" xfId="27768" xr:uid="{5FD82259-6575-4EB9-8552-E657E08904EE}"/>
    <cellStyle name="Obliczenia 2 3 17 15 3" xfId="39334" xr:uid="{0E29BAE5-E256-4A74-96A7-EA00A165C175}"/>
    <cellStyle name="Obliczenia 2 3 17 16" xfId="12577" xr:uid="{AEC84C61-1E59-4E83-89EB-2C20353DAA33}"/>
    <cellStyle name="Obliczenia 2 3 17 16 2" xfId="28291" xr:uid="{7BC23D80-EFEF-4B14-AE51-54F97C0F2845}"/>
    <cellStyle name="Obliczenia 2 3 17 16 3" xfId="39841" xr:uid="{3115B17E-FB5A-43EF-BEFF-880E8F8FBFFF}"/>
    <cellStyle name="Obliczenia 2 3 17 17" xfId="14482" xr:uid="{02C3DA48-A9F1-403D-9C93-F936416DAA08}"/>
    <cellStyle name="Obliczenia 2 3 17 17 2" xfId="29998" xr:uid="{FD653B70-A7A9-4CE7-86D4-C1DDDFABFCA5}"/>
    <cellStyle name="Obliczenia 2 3 17 17 3" xfId="41371" xr:uid="{2A2D7306-5264-4D20-AD70-5429EE68C180}"/>
    <cellStyle name="Obliczenia 2 3 17 18" xfId="15202" xr:uid="{D3F3563A-564B-49A1-92EB-2B815681395D}"/>
    <cellStyle name="Obliczenia 2 3 17 18 2" xfId="30718" xr:uid="{5A6AF068-7FF9-4930-9BDF-11F5AD7F9695}"/>
    <cellStyle name="Obliczenia 2 3 17 18 3" xfId="42091" xr:uid="{98903DB2-ED20-4045-8E60-1F938A8B808A}"/>
    <cellStyle name="Obliczenia 2 3 17 19" xfId="13819" xr:uid="{3D35155B-5C97-404F-A6BC-AAEEC2CD1F94}"/>
    <cellStyle name="Obliczenia 2 3 17 19 2" xfId="29335" xr:uid="{66DC67DA-41B4-4392-8C16-870534B423C2}"/>
    <cellStyle name="Obliczenia 2 3 17 19 3" xfId="40708" xr:uid="{ADC2179B-F730-4541-9320-0C37CC74603F}"/>
    <cellStyle name="Obliczenia 2 3 17 2" xfId="3151" xr:uid="{86B1ECF9-D7AB-4D9F-B376-9916004D0170}"/>
    <cellStyle name="Obliczenia 2 3 17 2 2" xfId="19544" xr:uid="{B0A0C958-F3FC-4B38-AA25-A127DCD2B47B}"/>
    <cellStyle name="Obliczenia 2 3 17 2 3" xfId="17533" xr:uid="{AFF1BCB5-5236-47DF-914C-FA6FB2D7F63B}"/>
    <cellStyle name="Obliczenia 2 3 17 20" xfId="16172" xr:uid="{521F0818-1EAD-46E3-AB51-7AF5E3FAD0B0}"/>
    <cellStyle name="Obliczenia 2 3 17 20 2" xfId="31688" xr:uid="{1EF2672F-0988-4EBA-A998-0E3D3E252379}"/>
    <cellStyle name="Obliczenia 2 3 17 20 3" xfId="43061" xr:uid="{B51C0781-3090-4972-BEB0-266F5F42DF50}"/>
    <cellStyle name="Obliczenia 2 3 17 21" xfId="17904" xr:uid="{3F8C67F1-C428-4EA9-B6E2-2DC4BEF7FFB5}"/>
    <cellStyle name="Obliczenia 2 3 17 22" xfId="25374" xr:uid="{AC190512-7E57-4CE4-8C3B-AC9E1B13D09A}"/>
    <cellStyle name="Obliczenia 2 3 17 3" xfId="3920" xr:uid="{6EBAAFD4-B046-4FB6-8AF3-CD46D36B7FE8}"/>
    <cellStyle name="Obliczenia 2 3 17 3 2" xfId="20301" xr:uid="{256695C8-E847-42BB-93B1-E5A9A89ADFA1}"/>
    <cellStyle name="Obliczenia 2 3 17 3 3" xfId="32380" xr:uid="{FF256ACA-1579-4559-BA97-2EA9DC079860}"/>
    <cellStyle name="Obliczenia 2 3 17 4" xfId="4430" xr:uid="{63CD2423-3E6F-4964-B82D-8CA4EE049FF7}"/>
    <cellStyle name="Obliczenia 2 3 17 4 2" xfId="20807" xr:uid="{CC852989-D234-4427-B1E6-B7362CB949A7}"/>
    <cellStyle name="Obliczenia 2 3 17 4 3" xfId="32882" xr:uid="{A99CBFF0-3286-4359-B705-6A9411B66D98}"/>
    <cellStyle name="Obliczenia 2 3 17 5" xfId="5390" xr:uid="{0E5566E0-3C66-484B-8A8E-D8E5CB8BB7BC}"/>
    <cellStyle name="Obliczenia 2 3 17 5 2" xfId="33826" xr:uid="{379C7048-3F30-4BF0-82F1-1C3AE88CB27D}"/>
    <cellStyle name="Obliczenia 2 3 17 5 3" xfId="44252" xr:uid="{20BFC46F-4816-4513-838E-E67881E7E523}"/>
    <cellStyle name="Obliczenia 2 3 17 6" xfId="5271" xr:uid="{B0C10742-78F8-4CE0-AD13-9BB4E8F750AA}"/>
    <cellStyle name="Obliczenia 2 3 17 6 2" xfId="21641" xr:uid="{1D74FC48-8224-4B90-A51B-FDFE3273C7CD}"/>
    <cellStyle name="Obliczenia 2 3 17 6 3" xfId="33710" xr:uid="{07C6A811-5CF3-4300-A645-50F7A70D6D45}"/>
    <cellStyle name="Obliczenia 2 3 17 7" xfId="6057" xr:uid="{8FAD989A-550F-4489-92F3-539C6F86C91F}"/>
    <cellStyle name="Obliczenia 2 3 17 7 2" xfId="22356" xr:uid="{80B9EDCA-7EF9-448D-8840-B0C67494E50A}"/>
    <cellStyle name="Obliczenia 2 3 17 7 3" xfId="34475" xr:uid="{4E60A563-6DA5-4EBE-82E7-FCC7D081B3BA}"/>
    <cellStyle name="Obliczenia 2 3 17 8" xfId="5727" xr:uid="{778F85BF-08FB-4EF3-8878-6B28D181B44B}"/>
    <cellStyle name="Obliczenia 2 3 17 8 2" xfId="22029" xr:uid="{8A1265C0-536F-40FC-B154-54EEFDF0C124}"/>
    <cellStyle name="Obliczenia 2 3 17 8 3" xfId="34158" xr:uid="{6EC806A1-9679-4B95-A798-CDECBC277C8A}"/>
    <cellStyle name="Obliczenia 2 3 17 9" xfId="7296" xr:uid="{FEF23FF3-1B89-4CE8-BDC8-DF348301E73D}"/>
    <cellStyle name="Obliczenia 2 3 17 9 2" xfId="23551" xr:uid="{92694AE7-6287-4057-A353-7C63ED4C3081}"/>
    <cellStyle name="Obliczenia 2 3 17 9 3" xfId="35639" xr:uid="{FEA41867-827D-470E-9F89-A7FA8C2CDC21}"/>
    <cellStyle name="Obliczenia 2 3 18" xfId="4885" xr:uid="{7666A253-54D9-42E1-A2B0-D3DD25E97D05}"/>
    <cellStyle name="Obliczenia 2 3 18 2" xfId="21257" xr:uid="{A6376155-78C8-415C-A9A9-16CF9B598EA8}"/>
    <cellStyle name="Obliczenia 2 3 18 3" xfId="33331" xr:uid="{E2FADA1C-8846-4608-91C3-3FC7C0E34327}"/>
    <cellStyle name="Obliczenia 2 3 19" xfId="7217" xr:uid="{A1B9706D-ABEE-40EB-AD2C-348458DAE800}"/>
    <cellStyle name="Obliczenia 2 3 19 2" xfId="23477" xr:uid="{3FDF61FB-DFCF-4277-A24F-EABC4478E111}"/>
    <cellStyle name="Obliczenia 2 3 19 3" xfId="35564" xr:uid="{6A0178F2-6372-47E3-9396-118A4C66FBE8}"/>
    <cellStyle name="Obliczenia 2 3 2" xfId="312" xr:uid="{D915C591-A7E6-4B53-AD32-1055F023C0B4}"/>
    <cellStyle name="Obliczenia 2 3 2 10" xfId="1589" xr:uid="{F3D72EF4-B59B-40B6-AEFC-10DA21AB6FA4}"/>
    <cellStyle name="Obliczenia 2 3 2 10 10" xfId="6286" xr:uid="{CFBFE14B-D687-420B-9AB6-B2767E3FD737}"/>
    <cellStyle name="Obliczenia 2 3 2 10 10 2" xfId="22580" xr:uid="{C3B3DBE8-658B-4C58-86AE-80F3ADB0FE29}"/>
    <cellStyle name="Obliczenia 2 3 2 10 10 3" xfId="34693" xr:uid="{FF8C4966-0F73-4129-A3CD-4B903372A4D9}"/>
    <cellStyle name="Obliczenia 2 3 2 10 11" xfId="8435" xr:uid="{57CD4E3B-2ECD-40C0-AAD8-F2F05D3DC0CD}"/>
    <cellStyle name="Obliczenia 2 3 2 10 11 2" xfId="24637" xr:uid="{A8E90D73-C624-4BD1-8E59-D41D361620DE}"/>
    <cellStyle name="Obliczenia 2 3 2 10 11 3" xfId="36628" xr:uid="{0EEDBCEE-D1AA-41EA-9E37-3BBB7ADB5348}"/>
    <cellStyle name="Obliczenia 2 3 2 10 12" xfId="8938" xr:uid="{5217F4A5-F645-49C4-AC8C-C4D6A79B1285}"/>
    <cellStyle name="Obliczenia 2 3 2 10 12 2" xfId="25131" xr:uid="{949DD4E1-55CE-4007-921E-D773CAFC01E8}"/>
    <cellStyle name="Obliczenia 2 3 2 10 12 3" xfId="37098" xr:uid="{6F14D1A9-DF7C-4270-9C83-26A0FC182D10}"/>
    <cellStyle name="Obliczenia 2 3 2 10 13" xfId="7068" xr:uid="{CBFC07C5-D782-4E91-8B9A-80C1D01D297D}"/>
    <cellStyle name="Obliczenia 2 3 2 10 13 2" xfId="23337" xr:uid="{35C3757F-1719-4B50-AF60-F8DA4FA51B28}"/>
    <cellStyle name="Obliczenia 2 3 2 10 13 3" xfId="35434" xr:uid="{CF5DB03E-19D9-4FF6-8970-D4480D441A56}"/>
    <cellStyle name="Obliczenia 2 3 2 10 14" xfId="10334" xr:uid="{D6235C80-D5DD-4E17-839C-CFCB9C43C263}"/>
    <cellStyle name="Obliczenia 2 3 2 10 14 2" xfId="26437" xr:uid="{FABB4295-D20A-43AA-9F5F-2E70A71FC989}"/>
    <cellStyle name="Obliczenia 2 3 2 10 14 3" xfId="38276" xr:uid="{3DDFFDBD-92C7-445F-AD00-501236E2D2A6}"/>
    <cellStyle name="Obliczenia 2 3 2 10 15" xfId="1918" xr:uid="{100FA673-3DF4-41DD-8E66-3937C30A1B30}"/>
    <cellStyle name="Obliczenia 2 3 2 10 16" xfId="12146" xr:uid="{938C8AD9-DA74-45D7-A295-DB9A2910EB26}"/>
    <cellStyle name="Obliczenia 2 3 2 10 16 2" xfId="27867" xr:uid="{F4829AEF-42BC-4E26-9475-EEF05F390FF4}"/>
    <cellStyle name="Obliczenia 2 3 2 10 16 3" xfId="39431" xr:uid="{2FE4C6DF-7E48-4AD3-A3C4-A253909C4A0A}"/>
    <cellStyle name="Obliczenia 2 3 2 10 17" xfId="12681" xr:uid="{9E520675-E518-41FB-A0A2-C5BB9F1E7624}"/>
    <cellStyle name="Obliczenia 2 3 2 10 17 2" xfId="28395" xr:uid="{482DABDB-47BD-4073-8386-FE396B575C74}"/>
    <cellStyle name="Obliczenia 2 3 2 10 17 3" xfId="39939" xr:uid="{5F214FDA-A6CA-45DB-A7FB-FDAA89404D7C}"/>
    <cellStyle name="Obliczenia 2 3 2 10 18" xfId="7602" xr:uid="{819CAB6A-A314-48D9-B274-AF7C8201C6A2}"/>
    <cellStyle name="Obliczenia 2 3 2 10 18 2" xfId="23841" xr:uid="{2428CC31-9917-4C22-A01A-E2BE2C92BE84}"/>
    <cellStyle name="Obliczenia 2 3 2 10 18 3" xfId="35895" xr:uid="{ED56268A-12D2-4912-B31A-175FE642ADCA}"/>
    <cellStyle name="Obliczenia 2 3 2 10 19" xfId="15296" xr:uid="{9CD7C6F6-CBE2-482B-A983-E373A3A21721}"/>
    <cellStyle name="Obliczenia 2 3 2 10 19 2" xfId="30812" xr:uid="{D5A472DB-8345-4A0F-A60B-E0CC4D6DF52B}"/>
    <cellStyle name="Obliczenia 2 3 2 10 19 3" xfId="42185" xr:uid="{0EBD255E-4339-4DE7-BF07-C0E36842608B}"/>
    <cellStyle name="Obliczenia 2 3 2 10 2" xfId="3258" xr:uid="{4B06319E-1A72-4BEF-AAF3-21DF045B663F}"/>
    <cellStyle name="Obliczenia 2 3 2 10 2 2" xfId="19651" xr:uid="{506C624A-B611-46B0-9402-C9127EB85033}"/>
    <cellStyle name="Obliczenia 2 3 2 10 2 3" xfId="17308" xr:uid="{687D9BA2-DC45-4F98-848C-B8522FEE9DB2}"/>
    <cellStyle name="Obliczenia 2 3 2 10 20" xfId="15796" xr:uid="{DB04C89E-397E-4D60-AEEB-C13A4DE37E19}"/>
    <cellStyle name="Obliczenia 2 3 2 10 20 2" xfId="31312" xr:uid="{473A6CD8-E7C9-427C-BB56-B69A6E190352}"/>
    <cellStyle name="Obliczenia 2 3 2 10 20 3" xfId="42685" xr:uid="{6F2739A1-2166-418D-A2E0-8F8FD5D354D0}"/>
    <cellStyle name="Obliczenia 2 3 2 10 21" xfId="16252" xr:uid="{640BF197-D7C3-4981-9853-D4110D1651AF}"/>
    <cellStyle name="Obliczenia 2 3 2 10 21 2" xfId="31768" xr:uid="{02D89591-020C-481B-9589-BC3DDF3E3DB3}"/>
    <cellStyle name="Obliczenia 2 3 2 10 21 3" xfId="43141" xr:uid="{D9D4741D-3B08-41CE-BD9B-75348D2E7F1D}"/>
    <cellStyle name="Obliczenia 2 3 2 10 22" xfId="18011" xr:uid="{2EAD2068-0E8A-425B-9985-47283D11443C}"/>
    <cellStyle name="Obliczenia 2 3 2 10 3" xfId="4026" xr:uid="{F0CE9103-61CB-4F64-A690-B2907B2B12C9}"/>
    <cellStyle name="Obliczenia 2 3 2 10 3 2" xfId="20405" xr:uid="{64FCF07B-B18A-403D-854C-47A875B32B4A}"/>
    <cellStyle name="Obliczenia 2 3 2 10 3 3" xfId="32483" xr:uid="{5B68F9D0-493F-457A-85E8-601B681080AB}"/>
    <cellStyle name="Obliczenia 2 3 2 10 4" xfId="4526" xr:uid="{3D5F175C-542F-4A2E-BBA9-6A5D2CA5A6B5}"/>
    <cellStyle name="Obliczenia 2 3 2 10 4 2" xfId="20902" xr:uid="{23386459-966F-4608-AEEF-B25C0162C332}"/>
    <cellStyle name="Obliczenia 2 3 2 10 4 3" xfId="32977" xr:uid="{E08ED7A1-C939-4C38-A68C-ADD820F03D4F}"/>
    <cellStyle name="Obliczenia 2 3 2 10 5" xfId="5077" xr:uid="{D40C5364-B0FD-4CC0-A538-99699A9E20AF}"/>
    <cellStyle name="Obliczenia 2 3 2 10 5 2" xfId="21449" xr:uid="{C57C64CD-9EC0-45F9-B0FC-EBD1805EFEBE}"/>
    <cellStyle name="Obliczenia 2 3 2 10 5 3" xfId="33517" xr:uid="{48E820DF-EAC9-438E-BEEA-5C513F47807E}"/>
    <cellStyle name="Obliczenia 2 3 2 10 6" xfId="5495" xr:uid="{9D0A1E55-B5A8-4D76-9043-A518B838F088}"/>
    <cellStyle name="Obliczenia 2 3 2 10 6 2" xfId="33928" xr:uid="{AF1367F6-5C1C-4704-9BB3-89D770710D85}"/>
    <cellStyle name="Obliczenia 2 3 2 10 6 3" xfId="44334" xr:uid="{044A920F-800E-4ECA-B989-E7FCEEE7B2BB}"/>
    <cellStyle name="Obliczenia 2 3 2 10 7" xfId="4444" xr:uid="{B5F4C3BA-D3AF-4B23-BF0B-4623BCA39DEA}"/>
    <cellStyle name="Obliczenia 2 3 2 10 7 2" xfId="20820" xr:uid="{BBF7CAAC-A35C-46E0-B556-5A65C835D71D}"/>
    <cellStyle name="Obliczenia 2 3 2 10 7 3" xfId="32895" xr:uid="{73CB6BBC-FCDE-4D01-A630-74159E0D7BE6}"/>
    <cellStyle name="Obliczenia 2 3 2 10 8" xfId="6763" xr:uid="{09DA933D-19ED-4222-AD29-9D66BCEAFA03}"/>
    <cellStyle name="Obliczenia 2 3 2 10 8 2" xfId="23043" xr:uid="{F7AE9382-E8D7-409A-87F6-565F21AF21AB}"/>
    <cellStyle name="Obliczenia 2 3 2 10 8 3" xfId="35144" xr:uid="{286A9F90-14D0-43EA-9F70-1EC3FC29D17B}"/>
    <cellStyle name="Obliczenia 2 3 2 10 9" xfId="7388" xr:uid="{A2029762-F0C1-4BEA-83E7-501C6DB2D227}"/>
    <cellStyle name="Obliczenia 2 3 2 10 9 2" xfId="23641" xr:uid="{82034F7A-5E35-485A-AF40-93FC7EC5D54C}"/>
    <cellStyle name="Obliczenia 2 3 2 10 9 3" xfId="35707" xr:uid="{96C3C2DE-2CDF-47B7-9851-F96A26002556}"/>
    <cellStyle name="Obliczenia 2 3 2 11" xfId="1491" xr:uid="{A94074F6-628F-4CB3-95DF-68946D77CF4F}"/>
    <cellStyle name="Obliczenia 2 3 2 11 10" xfId="4354" xr:uid="{6F0CF273-918F-47E3-969A-FDC9AD6DA7F5}"/>
    <cellStyle name="Obliczenia 2 3 2 11 10 2" xfId="20731" xr:uid="{B8008420-A3E6-4702-A74E-CFD9657B2EB9}"/>
    <cellStyle name="Obliczenia 2 3 2 11 10 3" xfId="32807" xr:uid="{688B2AA6-567E-4A1C-A511-F099FC7839E1}"/>
    <cellStyle name="Obliczenia 2 3 2 11 11" xfId="7190" xr:uid="{EC38EE7C-094A-48BC-8FCD-BDA15F04E442}"/>
    <cellStyle name="Obliczenia 2 3 2 11 11 2" xfId="23452" xr:uid="{0F260D4E-F5EF-4CEA-A702-0C5B3119683D}"/>
    <cellStyle name="Obliczenia 2 3 2 11 11 3" xfId="35541" xr:uid="{B22CA9C9-D19D-4961-B0AE-4F8C813FE5C6}"/>
    <cellStyle name="Obliczenia 2 3 2 11 12" xfId="8842" xr:uid="{7B725C11-DB3A-4166-9A45-A117CCA13829}"/>
    <cellStyle name="Obliczenia 2 3 2 11 12 2" xfId="25036" xr:uid="{BE7F7696-9EC5-47F2-B878-5734E1497937}"/>
    <cellStyle name="Obliczenia 2 3 2 11 12 3" xfId="37016" xr:uid="{7AF93FA6-15D8-4563-A3F7-E2E9CE9A74E2}"/>
    <cellStyle name="Obliczenia 2 3 2 11 13" xfId="8507" xr:uid="{BF5F25DC-049B-4C83-B3FD-991A608C90F9}"/>
    <cellStyle name="Obliczenia 2 3 2 11 13 2" xfId="24709" xr:uid="{009263C4-3DED-445C-9639-43DBD4AAFEAA}"/>
    <cellStyle name="Obliczenia 2 3 2 11 13 3" xfId="36699" xr:uid="{4D21D4C0-1540-45EF-917D-E1AB64677473}"/>
    <cellStyle name="Obliczenia 2 3 2 11 14" xfId="10238" xr:uid="{6630EF65-BD6E-4624-82BB-54448FE84076}"/>
    <cellStyle name="Obliczenia 2 3 2 11 14 2" xfId="26345" xr:uid="{B3DCBA91-A974-494B-8DB3-7FC898997795}"/>
    <cellStyle name="Obliczenia 2 3 2 11 14 3" xfId="38193" xr:uid="{09EAEA52-E9BA-478C-A3B5-97CE4A2AFA63}"/>
    <cellStyle name="Obliczenia 2 3 2 11 15" xfId="8097" xr:uid="{A89539E5-4E2D-437E-98FC-9E428AAFDCBC}"/>
    <cellStyle name="Obliczenia 2 3 2 11 16" xfId="12052" xr:uid="{32FA0D85-9E5C-4712-AE27-9004832EFE05}"/>
    <cellStyle name="Obliczenia 2 3 2 11 16 2" xfId="27777" xr:uid="{85AD7CD5-3358-44C8-88FB-90989CD02743}"/>
    <cellStyle name="Obliczenia 2 3 2 11 16 3" xfId="39343" xr:uid="{253483CF-861D-4949-B790-684F4F3C77DF}"/>
    <cellStyle name="Obliczenia 2 3 2 11 17" xfId="12586" xr:uid="{E9B04B56-C8BE-4BC8-AF6C-CE494D1D46C3}"/>
    <cellStyle name="Obliczenia 2 3 2 11 17 2" xfId="28300" xr:uid="{1E4CE572-FB64-4800-AFCC-ED62A5157371}"/>
    <cellStyle name="Obliczenia 2 3 2 11 17 3" xfId="39850" xr:uid="{88596C0B-7CB5-4EC8-9B42-C6271E5FF852}"/>
    <cellStyle name="Obliczenia 2 3 2 11 18" xfId="13332" xr:uid="{290E79CA-7444-4FA8-B283-524041F37A17}"/>
    <cellStyle name="Obliczenia 2 3 2 11 18 2" xfId="28994" xr:uid="{616890D8-547F-434B-ABC6-0E9909D99DB1}"/>
    <cellStyle name="Obliczenia 2 3 2 11 18 3" xfId="40461" xr:uid="{AE2147FA-1C20-4B86-A7CA-7A262835A7CE}"/>
    <cellStyle name="Obliczenia 2 3 2 11 19" xfId="15211" xr:uid="{EDF29664-FA75-4E69-8757-2630EDDECDD5}"/>
    <cellStyle name="Obliczenia 2 3 2 11 19 2" xfId="30727" xr:uid="{1460289F-C4A1-4C27-BC42-60339C258A8C}"/>
    <cellStyle name="Obliczenia 2 3 2 11 19 3" xfId="42100" xr:uid="{C1E3879E-C086-4C0E-9168-E2098DA5C4B7}"/>
    <cellStyle name="Obliczenia 2 3 2 11 2" xfId="3160" xr:uid="{4F007DBC-00E7-4CC7-9CBE-705B93CAA97E}"/>
    <cellStyle name="Obliczenia 2 3 2 11 2 2" xfId="19553" xr:uid="{A4464E0D-59F6-4684-BABD-4448FFFFDF84}"/>
    <cellStyle name="Obliczenia 2 3 2 11 2 3" xfId="27421" xr:uid="{2DC5396C-185F-4C13-B787-FB9E86468A7E}"/>
    <cellStyle name="Obliczenia 2 3 2 11 20" xfId="14400" xr:uid="{C156AB02-169F-4E9B-8B94-CA25D40EB761}"/>
    <cellStyle name="Obliczenia 2 3 2 11 20 2" xfId="29916" xr:uid="{96E76732-991E-4618-BC46-6188300C3F0D}"/>
    <cellStyle name="Obliczenia 2 3 2 11 20 3" xfId="41289" xr:uid="{614406DA-ACF0-457D-9997-6E68EEA03D18}"/>
    <cellStyle name="Obliczenia 2 3 2 11 21" xfId="16181" xr:uid="{59E3C33E-37E5-47D1-94C0-560B0B68F263}"/>
    <cellStyle name="Obliczenia 2 3 2 11 21 2" xfId="31697" xr:uid="{490BAE72-9CCC-497C-9707-B25FED532036}"/>
    <cellStyle name="Obliczenia 2 3 2 11 21 3" xfId="43070" xr:uid="{0AD1AF2A-5780-410C-B66B-503F87A40FA6}"/>
    <cellStyle name="Obliczenia 2 3 2 11 22" xfId="17913" xr:uid="{7DA222D0-937A-4A23-92EE-BB7509187F8D}"/>
    <cellStyle name="Obliczenia 2 3 2 11 23" xfId="17096" xr:uid="{9FDFEAF6-3923-4258-9489-5FB0A9B1088B}"/>
    <cellStyle name="Obliczenia 2 3 2 11 3" xfId="3929" xr:uid="{BCBA429A-9AB8-4623-95D0-3B87CAD0503F}"/>
    <cellStyle name="Obliczenia 2 3 2 11 3 2" xfId="20310" xr:uid="{C31FB019-723B-427E-9C6E-44C8543B8A77}"/>
    <cellStyle name="Obliczenia 2 3 2 11 3 3" xfId="32389" xr:uid="{B6D67D5B-CF90-4772-A9CC-0562C3146BDE}"/>
    <cellStyle name="Obliczenia 2 3 2 11 4" xfId="4439" xr:uid="{98D6E1A2-9596-46EA-A628-70E2B9259793}"/>
    <cellStyle name="Obliczenia 2 3 2 11 4 2" xfId="20816" xr:uid="{C287420A-F513-49C9-8DF8-FE377EE555D5}"/>
    <cellStyle name="Obliczenia 2 3 2 11 4 3" xfId="32891" xr:uid="{547D630B-19AC-4098-8AE6-F596059328CC}"/>
    <cellStyle name="Obliczenia 2 3 2 11 5" xfId="4984" xr:uid="{DDFA0757-10CF-4DF2-AA8B-5E1BE61F078C}"/>
    <cellStyle name="Obliczenia 2 3 2 11 5 2" xfId="21356" xr:uid="{0DD7ED86-DE8D-4E32-9168-7B7AF7F78480}"/>
    <cellStyle name="Obliczenia 2 3 2 11 5 3" xfId="33427" xr:uid="{52CFE4DE-A019-416D-A835-3E6A447315BD}"/>
    <cellStyle name="Obliczenia 2 3 2 11 6" xfId="5399" xr:uid="{82AE9E6F-179D-4963-BD3E-E538BF3F857B}"/>
    <cellStyle name="Obliczenia 2 3 2 11 6 2" xfId="33835" xr:uid="{085042E8-2566-417C-A9D1-2BBEDB929B66}"/>
    <cellStyle name="Obliczenia 2 3 2 11 6 3" xfId="44261" xr:uid="{4C06FDD3-D257-4402-97E4-55BA9974C582}"/>
    <cellStyle name="Obliczenia 2 3 2 11 7" xfId="1861" xr:uid="{BD0EAC46-75FC-4C0B-B675-2B28238C900A}"/>
    <cellStyle name="Obliczenia 2 3 2 11 7 2" xfId="18283" xr:uid="{F6ACBAB6-5707-4358-AAA5-4CE951DCB3A9}"/>
    <cellStyle name="Obliczenia 2 3 2 11 7 3" xfId="26949" xr:uid="{7778D060-D35F-4A8B-BC22-D668F2C47A95}"/>
    <cellStyle name="Obliczenia 2 3 2 11 8" xfId="6325" xr:uid="{E783D7C1-FC1F-46D2-930C-12E6C9FC913A}"/>
    <cellStyle name="Obliczenia 2 3 2 11 8 2" xfId="22618" xr:uid="{EA3303FF-37BA-4937-B1F6-80C2A0A1DD93}"/>
    <cellStyle name="Obliczenia 2 3 2 11 8 3" xfId="34731" xr:uid="{F29F3A5E-6B80-47D5-A7F8-C03597996011}"/>
    <cellStyle name="Obliczenia 2 3 2 11 9" xfId="7022" xr:uid="{B7BAE12D-E57C-4BE4-B7F1-52E108951BB3}"/>
    <cellStyle name="Obliczenia 2 3 2 11 9 2" xfId="23293" xr:uid="{ACAEA3C2-0F51-42AD-A2EE-45DA28D5FF13}"/>
    <cellStyle name="Obliczenia 2 3 2 11 9 3" xfId="35392" xr:uid="{E9555331-3617-4788-AB03-7ECCF864C9C1}"/>
    <cellStyle name="Obliczenia 2 3 2 12" xfId="1698" xr:uid="{1F6CCCBE-FB3C-4A6C-921F-A87A2BF803C7}"/>
    <cellStyle name="Obliczenia 2 3 2 12 10" xfId="8243" xr:uid="{105E2441-EE16-45E5-960A-EA3D3C184A0A}"/>
    <cellStyle name="Obliczenia 2 3 2 12 10 2" xfId="24461" xr:uid="{A0E985B8-78D3-4B35-A809-F227F8A4230F}"/>
    <cellStyle name="Obliczenia 2 3 2 12 10 3" xfId="36459" xr:uid="{BCE97673-A93F-496A-AC8A-9BE7A54E8DB7}"/>
    <cellStyle name="Obliczenia 2 3 2 12 11" xfId="8543" xr:uid="{446B2074-6AD4-45C6-82DB-A996E778C118}"/>
    <cellStyle name="Obliczenia 2 3 2 12 11 2" xfId="24745" xr:uid="{C224A4C5-EAAC-4BD7-828E-DC1EFCCD279D}"/>
    <cellStyle name="Obliczenia 2 3 2 12 11 3" xfId="36734" xr:uid="{4A1496CF-01B3-40AE-9E2B-BB8F67BCA8BC}"/>
    <cellStyle name="Obliczenia 2 3 2 12 12" xfId="9047" xr:uid="{D845B73F-6160-4E88-8DB2-3AD07B82CEE5}"/>
    <cellStyle name="Obliczenia 2 3 2 12 12 2" xfId="25240" xr:uid="{90D1AB10-A413-4C6A-B5DD-24BD1F227AC0}"/>
    <cellStyle name="Obliczenia 2 3 2 12 12 3" xfId="37207" xr:uid="{424F797C-55A4-4329-94C5-DFBE6309D5AC}"/>
    <cellStyle name="Obliczenia 2 3 2 12 13" xfId="9947" xr:uid="{FCD3FF92-DB00-4C3D-9950-85EC694D6987}"/>
    <cellStyle name="Obliczenia 2 3 2 12 13 2" xfId="26068" xr:uid="{57E1AA37-B6B0-4842-AED1-129C4845F097}"/>
    <cellStyle name="Obliczenia 2 3 2 12 13 3" xfId="37936" xr:uid="{743C34C4-4A80-4C2B-B628-4B53D8C1D838}"/>
    <cellStyle name="Obliczenia 2 3 2 12 14" xfId="10443" xr:uid="{CC61C7B4-364F-4D77-B991-6D6B4AB8CB5C}"/>
    <cellStyle name="Obliczenia 2 3 2 12 14 2" xfId="26546" xr:uid="{CA2180F9-584A-4CFA-B5D6-6616CFA29794}"/>
    <cellStyle name="Obliczenia 2 3 2 12 14 3" xfId="38384" xr:uid="{2F34CABC-E410-4649-ADE4-FA64BD5259E9}"/>
    <cellStyle name="Obliczenia 2 3 2 12 15" xfId="7208" xr:uid="{5659BBCC-94FD-42C4-9DF5-D3290B537E56}"/>
    <cellStyle name="Obliczenia 2 3 2 12 16" xfId="12255" xr:uid="{392027F6-379C-48C4-941B-871FEEC89908}"/>
    <cellStyle name="Obliczenia 2 3 2 12 16 2" xfId="27976" xr:uid="{FD5A7B58-9FFF-4742-BEA4-285BDBB92A77}"/>
    <cellStyle name="Obliczenia 2 3 2 12 16 3" xfId="39540" xr:uid="{7147294C-DA89-4BB2-B6B2-003B6FB1F2FE}"/>
    <cellStyle name="Obliczenia 2 3 2 12 17" xfId="12790" xr:uid="{AE540A38-33DC-42CF-95C5-CED078260B23}"/>
    <cellStyle name="Obliczenia 2 3 2 12 17 2" xfId="28504" xr:uid="{52B3ADA1-2FE9-41F2-BCEB-AD6ECE80D3F4}"/>
    <cellStyle name="Obliczenia 2 3 2 12 17 3" xfId="40048" xr:uid="{5103C83E-8122-43B8-ABCE-3A4D47E9AFDC}"/>
    <cellStyle name="Obliczenia 2 3 2 12 18" xfId="14931" xr:uid="{C9A62C67-AA74-4351-954C-CFA2048C3583}"/>
    <cellStyle name="Obliczenia 2 3 2 12 18 2" xfId="30447" xr:uid="{26C3257C-82F1-4A72-9BF8-E5959D34FB79}"/>
    <cellStyle name="Obliczenia 2 3 2 12 18 3" xfId="41820" xr:uid="{205DE186-876A-4074-95D2-116698C9BB36}"/>
    <cellStyle name="Obliczenia 2 3 2 12 19" xfId="15404" xr:uid="{4D5C2A89-D7D8-4550-8A05-D7E54C26ADDE}"/>
    <cellStyle name="Obliczenia 2 3 2 12 19 2" xfId="30920" xr:uid="{9A4EF3AB-A27B-4509-BDDA-9AE0B69E333B}"/>
    <cellStyle name="Obliczenia 2 3 2 12 19 3" xfId="42293" xr:uid="{E3C6480A-2ED9-46CB-ABE8-158730C9D1C4}"/>
    <cellStyle name="Obliczenia 2 3 2 12 2" xfId="3367" xr:uid="{61F7FD47-182F-4462-B8AB-23B11FF5855A}"/>
    <cellStyle name="Obliczenia 2 3 2 12 2 2" xfId="19760" xr:uid="{D96B8DD0-E039-4B12-A498-6E60F8554664}"/>
    <cellStyle name="Obliczenia 2 3 2 12 2 3" xfId="16996" xr:uid="{B73B7D8C-C462-4E43-BD9E-1DB7BCE3F9BF}"/>
    <cellStyle name="Obliczenia 2 3 2 12 20" xfId="15905" xr:uid="{CF7283CE-1C8D-4C41-8CEC-CF0E3FAC718C}"/>
    <cellStyle name="Obliczenia 2 3 2 12 20 2" xfId="31421" xr:uid="{B9670498-F7F5-47A6-AA44-93ECB8CBB292}"/>
    <cellStyle name="Obliczenia 2 3 2 12 20 3" xfId="42794" xr:uid="{41C68F03-56A6-4FE5-A45E-94B70F029F88}"/>
    <cellStyle name="Obliczenia 2 3 2 12 21" xfId="16360" xr:uid="{6537144A-8237-44A4-BF34-60A3B1CDAA68}"/>
    <cellStyle name="Obliczenia 2 3 2 12 21 2" xfId="31876" xr:uid="{0483529B-4819-4D11-BFE3-3382BA322725}"/>
    <cellStyle name="Obliczenia 2 3 2 12 21 3" xfId="43249" xr:uid="{E51DDC60-7D80-44FB-9741-EA6FD4ADAC8E}"/>
    <cellStyle name="Obliczenia 2 3 2 12 22" xfId="18120" xr:uid="{245483D8-680A-488D-BD79-5C34BB9FC951}"/>
    <cellStyle name="Obliczenia 2 3 2 12 23" xfId="19216" xr:uid="{CE2FECB4-093F-46B5-9E38-0B9D846082EA}"/>
    <cellStyle name="Obliczenia 2 3 2 12 3" xfId="4135" xr:uid="{342D6B5E-9150-4A34-BA0A-C1E803A780FB}"/>
    <cellStyle name="Obliczenia 2 3 2 12 3 2" xfId="20514" xr:uid="{21EC1180-10C8-42AE-999F-FC4EF3902966}"/>
    <cellStyle name="Obliczenia 2 3 2 12 3 3" xfId="32592" xr:uid="{E344F96B-6E33-4707-872B-72BCB5D2ECF6}"/>
    <cellStyle name="Obliczenia 2 3 2 12 4" xfId="4634" xr:uid="{2A06CD33-6D57-402D-A6FB-D2E0A6874077}"/>
    <cellStyle name="Obliczenia 2 3 2 12 4 2" xfId="21010" xr:uid="{158685CC-307F-4E7F-8438-83CED6C3DADA}"/>
    <cellStyle name="Obliczenia 2 3 2 12 4 3" xfId="33085" xr:uid="{48E959EA-4AE7-4F7D-A476-1D53846C24FC}"/>
    <cellStyle name="Obliczenia 2 3 2 12 5" xfId="5185" xr:uid="{96CBF18C-699A-4EC2-A28C-712F339AD8F4}"/>
    <cellStyle name="Obliczenia 2 3 2 12 5 2" xfId="21557" xr:uid="{5EC42D9F-AEBC-41B2-B128-F7C65C71C036}"/>
    <cellStyle name="Obliczenia 2 3 2 12 5 3" xfId="33625" xr:uid="{25EA4069-A0FA-472F-AE3F-C025E111B1DE}"/>
    <cellStyle name="Obliczenia 2 3 2 12 6" xfId="5604" xr:uid="{AAFDA406-6E7D-4C02-B9CD-C5DC426CF750}"/>
    <cellStyle name="Obliczenia 2 3 2 12 6 2" xfId="34037" xr:uid="{851B67F2-EEAF-4780-A244-58815886EDD9}"/>
    <cellStyle name="Obliczenia 2 3 2 12 6 3" xfId="44442" xr:uid="{6451A590-B4D2-4028-A8D8-F09570E27E39}"/>
    <cellStyle name="Obliczenia 2 3 2 12 7" xfId="6572" xr:uid="{955AAE97-E052-4367-8F3A-F7263383448D}"/>
    <cellStyle name="Obliczenia 2 3 2 12 7 2" xfId="22858" xr:uid="{9E03B62C-ECEB-43DD-94FC-46D27D54BBFF}"/>
    <cellStyle name="Obliczenia 2 3 2 12 7 3" xfId="34962" xr:uid="{E62BDAB9-8115-4BFA-80E4-60094489E2CC}"/>
    <cellStyle name="Obliczenia 2 3 2 12 8" xfId="6871" xr:uid="{A61F8AA9-47EF-416B-9A0D-629F225CAE64}"/>
    <cellStyle name="Obliczenia 2 3 2 12 8 2" xfId="23150" xr:uid="{EAFBC766-F38F-4BBB-8038-000E91CE4E9D}"/>
    <cellStyle name="Obliczenia 2 3 2 12 8 3" xfId="35249" xr:uid="{E5CBD432-E608-4A5E-82CC-869A83614109}"/>
    <cellStyle name="Obliczenia 2 3 2 12 9" xfId="2642" xr:uid="{D7266106-A03D-419D-ABD0-C9607B28E28D}"/>
    <cellStyle name="Obliczenia 2 3 2 12 9 2" xfId="19045" xr:uid="{8A663FF4-C048-4B6A-994D-388E0D51FC4F}"/>
    <cellStyle name="Obliczenia 2 3 2 12 9 3" xfId="24046" xr:uid="{45EE8091-C646-4D54-AFD9-9E2D6C9502A7}"/>
    <cellStyle name="Obliczenia 2 3 2 13" xfId="1490" xr:uid="{7C97FADF-D9A4-402D-B473-E8D6379B636B}"/>
    <cellStyle name="Obliczenia 2 3 2 13 10" xfId="6900" xr:uid="{6CC21434-AF28-4435-9C27-3E68F70C01F3}"/>
    <cellStyle name="Obliczenia 2 3 2 13 10 2" xfId="23176" xr:uid="{692CB79E-2A3B-4D7E-8222-717752AA39DB}"/>
    <cellStyle name="Obliczenia 2 3 2 13 10 3" xfId="35277" xr:uid="{EF763151-1E96-4819-B995-947408EFEB82}"/>
    <cellStyle name="Obliczenia 2 3 2 13 11" xfId="7713" xr:uid="{6F01F4FC-A1CA-4FC9-B5B1-52B3D54353D1}"/>
    <cellStyle name="Obliczenia 2 3 2 13 11 2" xfId="23947" xr:uid="{26A667C9-E8D2-47B2-AB94-B663EF71767B}"/>
    <cellStyle name="Obliczenia 2 3 2 13 11 3" xfId="35980" xr:uid="{B0AF3937-26DA-4A8B-898E-F9295F28850C}"/>
    <cellStyle name="Obliczenia 2 3 2 13 12" xfId="8841" xr:uid="{8B13F17A-437A-46C1-9ED6-D0188BCF46E5}"/>
    <cellStyle name="Obliczenia 2 3 2 13 12 2" xfId="25035" xr:uid="{ED9FB9D6-7A86-4FB1-B59C-A7735057A10A}"/>
    <cellStyle name="Obliczenia 2 3 2 13 12 3" xfId="37015" xr:uid="{8E5D4800-77AE-4907-90D9-604F801233DE}"/>
    <cellStyle name="Obliczenia 2 3 2 13 13" xfId="9349" xr:uid="{BADE5A0F-ABFF-4D66-91C8-03286E1321C3}"/>
    <cellStyle name="Obliczenia 2 3 2 13 13 2" xfId="25517" xr:uid="{80CDAF32-7BEB-4A5C-A7FE-0217E6D50F7C}"/>
    <cellStyle name="Obliczenia 2 3 2 13 13 3" xfId="37460" xr:uid="{77941DD2-CB3F-4E6E-A08A-E398C8D11442}"/>
    <cellStyle name="Obliczenia 2 3 2 13 14" xfId="10237" xr:uid="{B5CA4247-51B0-446D-970C-97F6D5660F80}"/>
    <cellStyle name="Obliczenia 2 3 2 13 14 2" xfId="26344" xr:uid="{2C169FD6-8CDB-421D-9DC4-8D5B3286A9C7}"/>
    <cellStyle name="Obliczenia 2 3 2 13 14 3" xfId="38192" xr:uid="{6A719768-8DDB-484F-827B-DD598367D354}"/>
    <cellStyle name="Obliczenia 2 3 2 13 15" xfId="5261" xr:uid="{EC109069-9C3C-41DF-9450-C9FF3B70FF54}"/>
    <cellStyle name="Obliczenia 2 3 2 13 16" xfId="12051" xr:uid="{FFC4ECE8-9AA4-4F19-A965-1144D736F6A5}"/>
    <cellStyle name="Obliczenia 2 3 2 13 16 2" xfId="27776" xr:uid="{05F67F92-91E8-418E-B11C-0CDB1441FC68}"/>
    <cellStyle name="Obliczenia 2 3 2 13 16 3" xfId="39342" xr:uid="{8FD5A184-F1A2-4E0A-804E-16D9F2B714FE}"/>
    <cellStyle name="Obliczenia 2 3 2 13 17" xfId="12585" xr:uid="{1DD975CE-2AC8-47C6-9458-E9C25F4A74DC}"/>
    <cellStyle name="Obliczenia 2 3 2 13 17 2" xfId="28299" xr:uid="{B07EE795-E76A-4F16-BEFA-574C5365CE55}"/>
    <cellStyle name="Obliczenia 2 3 2 13 17 3" xfId="39849" xr:uid="{54348B7B-5D67-4A3E-8487-A76174CD74E8}"/>
    <cellStyle name="Obliczenia 2 3 2 13 18" xfId="11204" xr:uid="{3E1F28AB-953E-4B94-82D0-AF3B32A6CDBB}"/>
    <cellStyle name="Obliczenia 2 3 2 13 18 2" xfId="27019" xr:uid="{584E53FA-F944-4945-B166-E5756B527E20}"/>
    <cellStyle name="Obliczenia 2 3 2 13 18 3" xfId="38660" xr:uid="{B8447BF9-8D58-412B-8958-C689CA714CD9}"/>
    <cellStyle name="Obliczenia 2 3 2 13 19" xfId="15210" xr:uid="{FC021129-EA92-4749-9986-9097EFDBBA84}"/>
    <cellStyle name="Obliczenia 2 3 2 13 19 2" xfId="30726" xr:uid="{FD0385CE-7204-4807-8417-226BC51C5C33}"/>
    <cellStyle name="Obliczenia 2 3 2 13 19 3" xfId="42099" xr:uid="{5D3CD2D0-4D65-4315-9716-2E78690C6CC1}"/>
    <cellStyle name="Obliczenia 2 3 2 13 2" xfId="3159" xr:uid="{85E59042-69E1-413E-B35B-B5E7BCB18AAC}"/>
    <cellStyle name="Obliczenia 2 3 2 13 2 2" xfId="19552" xr:uid="{022FEBF4-126E-4371-B1A7-1DE8239CFAAD}"/>
    <cellStyle name="Obliczenia 2 3 2 13 2 3" xfId="16854" xr:uid="{1CE2E21F-A70D-4DE1-A941-7B487D4FF91A}"/>
    <cellStyle name="Obliczenia 2 3 2 13 20" xfId="13948" xr:uid="{7796177A-7183-4D3E-B630-2101CC9E0546}"/>
    <cellStyle name="Obliczenia 2 3 2 13 20 2" xfId="29464" xr:uid="{2525F2E3-3DC6-493E-BC53-04D0444E4D3F}"/>
    <cellStyle name="Obliczenia 2 3 2 13 20 3" xfId="40837" xr:uid="{C9BC0992-A870-4B9A-B0E3-8A141530C055}"/>
    <cellStyle name="Obliczenia 2 3 2 13 21" xfId="16180" xr:uid="{3B483E1D-EAA6-47D7-B895-ABCAB2FC88E5}"/>
    <cellStyle name="Obliczenia 2 3 2 13 21 2" xfId="31696" xr:uid="{465FDB4A-DCB5-4086-9CD9-8BF2E4745BD0}"/>
    <cellStyle name="Obliczenia 2 3 2 13 21 3" xfId="43069" xr:uid="{DCC10654-362D-4525-8375-8F621189FFB7}"/>
    <cellStyle name="Obliczenia 2 3 2 13 22" xfId="17912" xr:uid="{A73970EF-544A-44CC-A0E0-D644F47D6291}"/>
    <cellStyle name="Obliczenia 2 3 2 13 23" xfId="25465" xr:uid="{9B4955FA-E35E-4CB3-86F1-1B1BD0FBCCFD}"/>
    <cellStyle name="Obliczenia 2 3 2 13 3" xfId="3928" xr:uid="{D4192E65-58E7-4883-8B91-16581D07D9BE}"/>
    <cellStyle name="Obliczenia 2 3 2 13 3 2" xfId="20309" xr:uid="{F949DC0F-6D26-4088-860B-906AC58DCF43}"/>
    <cellStyle name="Obliczenia 2 3 2 13 3 3" xfId="32388" xr:uid="{10EBC0F5-423E-4D94-BFAE-6E156BEF268E}"/>
    <cellStyle name="Obliczenia 2 3 2 13 4" xfId="4438" xr:uid="{652C8B56-16B4-487D-A936-D81C186737E1}"/>
    <cellStyle name="Obliczenia 2 3 2 13 4 2" xfId="20815" xr:uid="{4B198096-0539-48CC-B41D-CB9E7B05BBAE}"/>
    <cellStyle name="Obliczenia 2 3 2 13 4 3" xfId="32890" xr:uid="{A063F929-9190-43B1-A274-98C4BCBF93FB}"/>
    <cellStyle name="Obliczenia 2 3 2 13 5" xfId="4983" xr:uid="{18590031-CAC6-46EE-8BED-6FDA909664E9}"/>
    <cellStyle name="Obliczenia 2 3 2 13 5 2" xfId="21355" xr:uid="{2DAF16A2-63AE-441F-AD32-28D450EE7AD9}"/>
    <cellStyle name="Obliczenia 2 3 2 13 5 3" xfId="33426" xr:uid="{9CEA5444-677B-42F1-AF13-4976BCF56E69}"/>
    <cellStyle name="Obliczenia 2 3 2 13 6" xfId="5398" xr:uid="{1C4CD277-3D3D-4DF5-8CA8-086A189812CB}"/>
    <cellStyle name="Obliczenia 2 3 2 13 6 2" xfId="33834" xr:uid="{98DD322D-62EF-47A1-8068-92AC6E13A82B}"/>
    <cellStyle name="Obliczenia 2 3 2 13 6 3" xfId="44260" xr:uid="{8D5B15FD-EB8B-49DC-AA69-0A0A0109C33C}"/>
    <cellStyle name="Obliczenia 2 3 2 13 7" xfId="3558" xr:uid="{A63B28CF-8FA9-409F-85BB-16527BFFCC5D}"/>
    <cellStyle name="Obliczenia 2 3 2 13 7 2" xfId="19949" xr:uid="{D81ABD12-5218-4397-AAED-AF301932F102}"/>
    <cellStyle name="Obliczenia 2 3 2 13 7 3" xfId="29231" xr:uid="{C53EDADA-58B2-47ED-9C7B-6BEACF74C7F9}"/>
    <cellStyle name="Obliczenia 2 3 2 13 8" xfId="6352" xr:uid="{940DA449-F028-4FEE-B050-8A4461DDB0E7}"/>
    <cellStyle name="Obliczenia 2 3 2 13 8 2" xfId="22644" xr:uid="{21DD7B76-8D29-489A-872E-9A423E5F488A}"/>
    <cellStyle name="Obliczenia 2 3 2 13 8 3" xfId="34757" xr:uid="{CA7DD679-DAA9-4C17-8C43-73900F51B60F}"/>
    <cellStyle name="Obliczenia 2 3 2 13 9" xfId="7549" xr:uid="{D736258F-D9FC-4073-95FB-9C467CB19722}"/>
    <cellStyle name="Obliczenia 2 3 2 13 9 2" xfId="23790" xr:uid="{F9085062-E0F8-4B61-AF99-15EFA21A50BC}"/>
    <cellStyle name="Obliczenia 2 3 2 13 9 3" xfId="35843" xr:uid="{CF7D00B5-1DFA-44A5-9CAC-E7BB6889D00B}"/>
    <cellStyle name="Obliczenia 2 3 2 14" xfId="1339" xr:uid="{55858809-10DC-4C81-8900-E2A4AFAA79A6}"/>
    <cellStyle name="Obliczenia 2 3 2 14 10" xfId="3982" xr:uid="{C081CFEB-58AC-47C7-8F4C-43103D98BA71}"/>
    <cellStyle name="Obliczenia 2 3 2 14 10 2" xfId="20361" xr:uid="{4A07BFEB-1CF5-4750-B8E5-32191C4D963B}"/>
    <cellStyle name="Obliczenia 2 3 2 14 10 3" xfId="32439" xr:uid="{8AD585BE-1FE1-4E6E-B1F2-C0000D2E3569}"/>
    <cellStyle name="Obliczenia 2 3 2 14 11" xfId="7071" xr:uid="{4C292238-2799-4C42-890A-1D44853E3C07}"/>
    <cellStyle name="Obliczenia 2 3 2 14 11 2" xfId="23340" xr:uid="{E892F285-AF8C-4C84-B401-C7042E680CEF}"/>
    <cellStyle name="Obliczenia 2 3 2 14 11 3" xfId="35437" xr:uid="{9FD1D4D8-C1EB-4244-A322-54BC20DAD4B6}"/>
    <cellStyle name="Obliczenia 2 3 2 14 12" xfId="8691" xr:uid="{5039E4C8-8D6C-45FE-89DA-F18FDB6EB325}"/>
    <cellStyle name="Obliczenia 2 3 2 14 12 2" xfId="24885" xr:uid="{7B79E365-7080-4625-84D6-D5FE4CF01044}"/>
    <cellStyle name="Obliczenia 2 3 2 14 12 3" xfId="36867" xr:uid="{EA8698DC-90C3-4104-AF61-AE99DD3A546C}"/>
    <cellStyle name="Obliczenia 2 3 2 14 13" xfId="9208" xr:uid="{836BA649-3FC2-4667-BFE3-83D9A664EAAE}"/>
    <cellStyle name="Obliczenia 2 3 2 14 13 2" xfId="25392" xr:uid="{D4ED5817-29A3-4E12-9541-E246CBD681A8}"/>
    <cellStyle name="Obliczenia 2 3 2 14 13 3" xfId="37347" xr:uid="{E4F96453-BBDB-4825-B9A4-6442540E98E3}"/>
    <cellStyle name="Obliczenia 2 3 2 14 14" xfId="9827" xr:uid="{DD2EE05E-BCCA-4275-B89C-05EDF1EAF165}"/>
    <cellStyle name="Obliczenia 2 3 2 14 14 2" xfId="25954" xr:uid="{7FC14504-FC74-4F27-A56B-D595F66FA1BA}"/>
    <cellStyle name="Obliczenia 2 3 2 14 14 3" xfId="37828" xr:uid="{0261CB59-C27C-49FC-A4EA-13C2421179A8}"/>
    <cellStyle name="Obliczenia 2 3 2 14 15" xfId="9214" xr:uid="{8F08E2F0-C30D-4FC8-9148-3B93FB40323F}"/>
    <cellStyle name="Obliczenia 2 3 2 14 16" xfId="11900" xr:uid="{3B3D29D3-DB8A-4D69-963B-3029D1601423}"/>
    <cellStyle name="Obliczenia 2 3 2 14 16 2" xfId="27627" xr:uid="{5DED636F-FF45-4885-A595-9EE53F1F0F11}"/>
    <cellStyle name="Obliczenia 2 3 2 14 16 3" xfId="39192" xr:uid="{75673F28-7F1F-499B-877B-02BCA1C96E72}"/>
    <cellStyle name="Obliczenia 2 3 2 14 17" xfId="12436" xr:uid="{5C225499-DF73-4221-BD42-76FA8B5FAD76}"/>
    <cellStyle name="Obliczenia 2 3 2 14 17 2" xfId="28151" xr:uid="{9E6CE2B9-5FAF-4FA8-AF91-B6DDB4EF0633}"/>
    <cellStyle name="Obliczenia 2 3 2 14 17 3" xfId="39707" xr:uid="{D810ED6B-0FEA-4A44-B9E1-1ABB3A4308A4}"/>
    <cellStyle name="Obliczenia 2 3 2 14 18" xfId="13297" xr:uid="{F4C7DE16-106C-4C90-B74F-1DDF2511FC6E}"/>
    <cellStyle name="Obliczenia 2 3 2 14 18 2" xfId="28963" xr:uid="{EE2BCFCA-DE5C-4905-AC5D-1C9A27F5DDEB}"/>
    <cellStyle name="Obliczenia 2 3 2 14 18 3" xfId="40435" xr:uid="{D1746ECB-907D-4347-AA33-AE712882B1C4}"/>
    <cellStyle name="Obliczenia 2 3 2 14 19" xfId="15069" xr:uid="{FBCAD5DD-A2FA-4010-992A-835156CB19F9}"/>
    <cellStyle name="Obliczenia 2 3 2 14 19 2" xfId="30585" xr:uid="{5A6CA002-51CA-44CE-90E1-E876A3CCDAF2}"/>
    <cellStyle name="Obliczenia 2 3 2 14 19 3" xfId="41958" xr:uid="{75FFC49F-7366-4939-9E35-24C8461362D6}"/>
    <cellStyle name="Obliczenia 2 3 2 14 2" xfId="3008" xr:uid="{0301B7F8-29BF-462F-ADDB-9179CA47BB37}"/>
    <cellStyle name="Obliczenia 2 3 2 14 2 2" xfId="19401" xr:uid="{E18161C8-1705-42C5-A492-94DED2C3071D}"/>
    <cellStyle name="Obliczenia 2 3 2 14 2 3" xfId="17010" xr:uid="{649200E5-0C15-4207-BFEB-EABC9FE4B5C6}"/>
    <cellStyle name="Obliczenia 2 3 2 14 20" xfId="15237" xr:uid="{C803421A-F230-4C6B-B36F-77BF54449EB5}"/>
    <cellStyle name="Obliczenia 2 3 2 14 20 2" xfId="30753" xr:uid="{467E8EC9-0AA6-438B-82F3-574625DA42F3}"/>
    <cellStyle name="Obliczenia 2 3 2 14 20 3" xfId="42126" xr:uid="{5BD02FDF-DAF3-4C3B-A1B9-4A5FB229FBC6}"/>
    <cellStyle name="Obliczenia 2 3 2 14 21" xfId="16041" xr:uid="{4B1AE360-94C5-4F94-9B0B-79BF5024422C}"/>
    <cellStyle name="Obliczenia 2 3 2 14 21 2" xfId="31557" xr:uid="{96F2E710-ED68-4714-9ED6-BB9F27757CF8}"/>
    <cellStyle name="Obliczenia 2 3 2 14 21 3" xfId="42930" xr:uid="{B8D1ADF9-2B6E-4C1B-9656-B0E30D56A957}"/>
    <cellStyle name="Obliczenia 2 3 2 14 22" xfId="17761" xr:uid="{13A70D87-9EE2-4074-8B7F-893CEDE747F1}"/>
    <cellStyle name="Obliczenia 2 3 2 14 23" xfId="21873" xr:uid="{959758AF-ED60-4474-9916-3F57F3C4B744}"/>
    <cellStyle name="Obliczenia 2 3 2 14 3" xfId="3781" xr:uid="{EA283203-F027-492B-867C-9837B9F82569}"/>
    <cellStyle name="Obliczenia 2 3 2 14 3 2" xfId="20163" xr:uid="{F01B2739-6CAE-4302-BF29-8D5812781AAE}"/>
    <cellStyle name="Obliczenia 2 3 2 14 3 3" xfId="32244" xr:uid="{AD056EC6-ABAB-4E98-8128-06135DF9C9E4}"/>
    <cellStyle name="Obliczenia 2 3 2 14 4" xfId="4293" xr:uid="{0E45CF7A-7371-48B8-B457-1DFABE936D83}"/>
    <cellStyle name="Obliczenia 2 3 2 14 4 2" xfId="20670" xr:uid="{04C878FB-6606-4F73-A75C-662BABCE8B47}"/>
    <cellStyle name="Obliczenia 2 3 2 14 4 3" xfId="32747" xr:uid="{7791F6C1-E0C4-4FC2-8BCB-4F14507FB4FC}"/>
    <cellStyle name="Obliczenia 2 3 2 14 5" xfId="4835" xr:uid="{E5C67990-054A-45EC-A25B-2635FD35A210}"/>
    <cellStyle name="Obliczenia 2 3 2 14 5 2" xfId="21207" xr:uid="{CEDBF9AF-0C78-45C1-A73D-3633B2F5BAAA}"/>
    <cellStyle name="Obliczenia 2 3 2 14 5 3" xfId="33282" xr:uid="{A336DE1F-174C-4056-890D-0CA9AC88150D}"/>
    <cellStyle name="Obliczenia 2 3 2 14 6" xfId="2905" xr:uid="{F25BB05A-703A-431D-B16C-C6301C2D721D}"/>
    <cellStyle name="Obliczenia 2 3 2 14 6 2" xfId="17678" xr:uid="{875CA91F-F610-4879-825D-1F39D113CB93}"/>
    <cellStyle name="Obliczenia 2 3 2 14 6 3" xfId="38978" xr:uid="{3B916F0B-EF57-41AF-A37D-E055C198B6A6}"/>
    <cellStyle name="Obliczenia 2 3 2 14 7" xfId="2149" xr:uid="{97705276-CA0A-4E7E-A722-77438872BB87}"/>
    <cellStyle name="Obliczenia 2 3 2 14 7 2" xfId="18563" xr:uid="{DB528051-7857-4731-BEFE-8F0509E6D110}"/>
    <cellStyle name="Obliczenia 2 3 2 14 7 3" xfId="25769" xr:uid="{51ED4868-9FF6-4744-B4D1-81D44098BD72}"/>
    <cellStyle name="Obliczenia 2 3 2 14 8" xfId="2083" xr:uid="{AA93CC77-5829-4448-AB1D-061E1E5DB5BA}"/>
    <cellStyle name="Obliczenia 2 3 2 14 8 2" xfId="18499" xr:uid="{BDFAC71F-42D5-405F-BED0-B121A8E86043}"/>
    <cellStyle name="Obliczenia 2 3 2 14 8 3" xfId="26130" xr:uid="{FE353DA3-DF02-40D0-9531-A99FDE2E1D6B}"/>
    <cellStyle name="Obliczenia 2 3 2 14 9" xfId="2301" xr:uid="{D7175137-8CF0-4727-B9EA-7D8B91F42B89}"/>
    <cellStyle name="Obliczenia 2 3 2 14 9 2" xfId="18713" xr:uid="{22793EBD-339A-4A01-B569-3C001E8E4CDE}"/>
    <cellStyle name="Obliczenia 2 3 2 14 9 3" xfId="20354" xr:uid="{8C571761-47BA-4A65-8771-702AFA5E1046}"/>
    <cellStyle name="Obliczenia 2 3 2 15" xfId="1782" xr:uid="{210DE5E1-0F63-4FF3-8BC8-36D6904277E9}"/>
    <cellStyle name="Obliczenia 2 3 2 15 10" xfId="8624" xr:uid="{689FB756-D457-4B51-AFA5-9DBBF940295C}"/>
    <cellStyle name="Obliczenia 2 3 2 15 10 2" xfId="24823" xr:uid="{490E155D-A221-4935-92E4-D30C683A7863}"/>
    <cellStyle name="Obliczenia 2 3 2 15 10 3" xfId="36809" xr:uid="{238299FA-ECA1-4A02-93EF-871A9A2563D8}"/>
    <cellStyle name="Obliczenia 2 3 2 15 11" xfId="9131" xr:uid="{E776D707-88B9-44F9-969C-69892112C112}"/>
    <cellStyle name="Obliczenia 2 3 2 15 11 2" xfId="25322" xr:uid="{82DEB41D-106C-4FF4-8EB0-120DF3CF991D}"/>
    <cellStyle name="Obliczenia 2 3 2 15 11 3" xfId="37283" xr:uid="{5888F573-A3C0-4F98-8EEA-757F110560EE}"/>
    <cellStyle name="Obliczenia 2 3 2 15 12" xfId="10029" xr:uid="{BAAF1DCE-8DAD-4E75-AA04-058FC6CD1EA5}"/>
    <cellStyle name="Obliczenia 2 3 2 15 12 2" xfId="26147" xr:uid="{B807CDC7-F041-4A23-A5C4-16F0D51CDE0D}"/>
    <cellStyle name="Obliczenia 2 3 2 15 12 3" xfId="38009" xr:uid="{A69F828B-4948-4B10-AB94-A0EB1025876E}"/>
    <cellStyle name="Obliczenia 2 3 2 15 13" xfId="10526" xr:uid="{8F796E63-B026-4E6B-964E-6014F83A5917}"/>
    <cellStyle name="Obliczenia 2 3 2 15 13 2" xfId="26626" xr:uid="{7B5F23C9-B7C0-4347-9178-0F413A3B0B4A}"/>
    <cellStyle name="Obliczenia 2 3 2 15 13 3" xfId="38452" xr:uid="{15751180-1FF3-438F-8CA0-AAFE0FBBE752}"/>
    <cellStyle name="Obliczenia 2 3 2 15 14" xfId="6619" xr:uid="{88A4A95C-FE2C-42C1-94DE-33AF68245A0D}"/>
    <cellStyle name="Obliczenia 2 3 2 15 15" xfId="12336" xr:uid="{925B4DD6-A3A5-4D86-8515-255C2DF6C533}"/>
    <cellStyle name="Obliczenia 2 3 2 15 15 2" xfId="28054" xr:uid="{1A5CFC99-430A-41B6-B350-84309D3838ED}"/>
    <cellStyle name="Obliczenia 2 3 2 15 15 3" xfId="39615" xr:uid="{DE3D153F-4C11-4F8C-8AED-2864E6880F37}"/>
    <cellStyle name="Obliczenia 2 3 2 15 16" xfId="12868" xr:uid="{F5D5D0CE-28D7-43AE-912B-99AAA0E3DCFB}"/>
    <cellStyle name="Obliczenia 2 3 2 15 16 2" xfId="28580" xr:uid="{AC6B683E-05C9-4B73-836D-BA0716ED2E02}"/>
    <cellStyle name="Obliczenia 2 3 2 15 16 3" xfId="40120" xr:uid="{14008642-EBB6-4A34-99F2-CC9DD8090511}"/>
    <cellStyle name="Obliczenia 2 3 2 15 17" xfId="15001" xr:uid="{5F4DCCA6-8593-4B60-B20B-F1A40478F857}"/>
    <cellStyle name="Obliczenia 2 3 2 15 17 2" xfId="30517" xr:uid="{77A33CB1-3CB0-4427-8A54-33CCE7092FBD}"/>
    <cellStyle name="Obliczenia 2 3 2 15 17 3" xfId="41890" xr:uid="{5407FF08-E8E9-48D4-A8E8-E5C3FDFD8930}"/>
    <cellStyle name="Obliczenia 2 3 2 15 18" xfId="15476" xr:uid="{56195DC0-2AB8-482B-8724-BF771C931871}"/>
    <cellStyle name="Obliczenia 2 3 2 15 18 2" xfId="30992" xr:uid="{06AAE19E-0756-42D6-AB73-1CB037F22BAA}"/>
    <cellStyle name="Obliczenia 2 3 2 15 18 3" xfId="42365" xr:uid="{418820F6-2FCD-43E8-AC77-6D40EFA42033}"/>
    <cellStyle name="Obliczenia 2 3 2 15 19" xfId="15970" xr:uid="{E947A901-D981-46C9-A701-C63F520EE959}"/>
    <cellStyle name="Obliczenia 2 3 2 15 19 2" xfId="31486" xr:uid="{8022F2C5-BE0A-43AE-A493-4AB37F8C50D9}"/>
    <cellStyle name="Obliczenia 2 3 2 15 19 3" xfId="42859" xr:uid="{B43EF47B-70ED-40A3-A86A-7295EBE71F34}"/>
    <cellStyle name="Obliczenia 2 3 2 15 2" xfId="3451" xr:uid="{FDC8FE4D-9344-4783-AFA3-5A7B35ACDD78}"/>
    <cellStyle name="Obliczenia 2 3 2 15 2 2" xfId="19844" xr:uid="{B1490F48-7A0E-444D-8880-A35BA86500B5}"/>
    <cellStyle name="Obliczenia 2 3 2 15 2 3" xfId="24132" xr:uid="{B694E30B-285A-4510-8968-71474528D466}"/>
    <cellStyle name="Obliczenia 2 3 2 15 20" xfId="16426" xr:uid="{08D8BF36-0D58-4383-8312-A298D8025622}"/>
    <cellStyle name="Obliczenia 2 3 2 15 20 2" xfId="31942" xr:uid="{E22D73C8-B87E-4EA1-8447-0B4FE91289F7}"/>
    <cellStyle name="Obliczenia 2 3 2 15 20 3" xfId="43315" xr:uid="{BF894CB8-C0CA-4A3D-B777-E2154A4C7D31}"/>
    <cellStyle name="Obliczenia 2 3 2 15 21" xfId="18204" xr:uid="{92EE0E5E-1559-428F-A4ED-79D6BD308914}"/>
    <cellStyle name="Obliczenia 2 3 2 15 22" xfId="21708" xr:uid="{463FA213-3788-4764-B249-5BEB3A77E9D6}"/>
    <cellStyle name="Obliczenia 2 3 2 15 3" xfId="4213" xr:uid="{32902B9E-E164-4E6C-B595-D9F0C100704F}"/>
    <cellStyle name="Obliczenia 2 3 2 15 3 2" xfId="20592" xr:uid="{8DC254F2-D603-449E-8EDF-C00B827FFC5E}"/>
    <cellStyle name="Obliczenia 2 3 2 15 3 3" xfId="32669" xr:uid="{F888DB74-E67C-43BE-8387-4E76DE49C693}"/>
    <cellStyle name="Obliczenia 2 3 2 15 4" xfId="4714" xr:uid="{C73765FF-0617-40E1-95A5-94E9E3557D83}"/>
    <cellStyle name="Obliczenia 2 3 2 15 4 2" xfId="21088" xr:uid="{5EAED8DF-C5F3-48B9-AD26-F3524BCC8D87}"/>
    <cellStyle name="Obliczenia 2 3 2 15 4 3" xfId="33163" xr:uid="{37F06EA1-4584-4D7C-AF4C-8C5B3E1A371A}"/>
    <cellStyle name="Obliczenia 2 3 2 15 5" xfId="5682" xr:uid="{DDE35A6B-0C7D-4370-8DFB-7B6243DA3084}"/>
    <cellStyle name="Obliczenia 2 3 2 15 5 2" xfId="34114" xr:uid="{B971BB8C-0C0D-4F83-A293-A05753D66414}"/>
    <cellStyle name="Obliczenia 2 3 2 15 5 3" xfId="44512" xr:uid="{91BDB014-99A9-49CB-A61A-D754B02A4392}"/>
    <cellStyle name="Obliczenia 2 3 2 15 6" xfId="6654" xr:uid="{5E8AFF9E-AE2E-4F4B-B07A-6A0260F7941B}"/>
    <cellStyle name="Obliczenia 2 3 2 15 6 2" xfId="22936" xr:uid="{6E97FDA5-E094-462B-8CFC-780B6C25EB73}"/>
    <cellStyle name="Obliczenia 2 3 2 15 6 3" xfId="35041" xr:uid="{C1BB1A55-140F-4433-B7BD-39022A08192B}"/>
    <cellStyle name="Obliczenia 2 3 2 15 7" xfId="6950" xr:uid="{751D7E06-9E44-413B-B7C9-977277B45A03}"/>
    <cellStyle name="Obliczenia 2 3 2 15 7 2" xfId="23224" xr:uid="{2D2CBB48-7107-47A9-BC0B-9A3799ECDB3F}"/>
    <cellStyle name="Obliczenia 2 3 2 15 7 3" xfId="35325" xr:uid="{FC300D77-FEEF-47EE-A48E-DCE91100EC02}"/>
    <cellStyle name="Obliczenia 2 3 2 15 8" xfId="6115" xr:uid="{9B11A529-E96E-4BE5-A314-1D2D0E7F34B8}"/>
    <cellStyle name="Obliczenia 2 3 2 15 8 2" xfId="22413" xr:uid="{63836F6E-6D9C-415D-A57C-84AA83AE0C05}"/>
    <cellStyle name="Obliczenia 2 3 2 15 8 3" xfId="34531" xr:uid="{E768BCED-3780-4C0C-86D0-F3ED45567C9F}"/>
    <cellStyle name="Obliczenia 2 3 2 15 9" xfId="8326" xr:uid="{07CE99AB-809E-475A-BC34-C8B2F269BD32}"/>
    <cellStyle name="Obliczenia 2 3 2 15 9 2" xfId="24538" xr:uid="{8DE3136E-87B6-4E58-90A3-79656A3BB385}"/>
    <cellStyle name="Obliczenia 2 3 2 15 9 3" xfId="36529" xr:uid="{F7B0240A-91E5-49B1-8CD0-90C15EC8C0D0}"/>
    <cellStyle name="Obliczenia 2 3 2 16" xfId="2457" xr:uid="{6A2FECA4-5AC2-4AD8-8DF4-63ACBC1A006E}"/>
    <cellStyle name="Obliczenia 2 3 2 16 2" xfId="18863" xr:uid="{F9679589-D5DE-4034-AAC1-4DF9563E9812}"/>
    <cellStyle name="Obliczenia 2 3 2 16 3" xfId="27290" xr:uid="{49B141E7-3ECE-4F18-BFBB-DBAEE370833F}"/>
    <cellStyle name="Obliczenia 2 3 2 17" xfId="16963" xr:uid="{1392A17A-D145-409F-BC05-5741C019C91C}"/>
    <cellStyle name="Obliczenia 2 3 2 2" xfId="749" xr:uid="{9FC41616-8B98-4A6B-80C9-2ABC218CCCF6}"/>
    <cellStyle name="Obliczenia 2 3 2 2 2" xfId="2496" xr:uid="{CF707160-F271-4F98-8F06-4C1C8EF3E883}"/>
    <cellStyle name="Obliczenia 2 3 2 2 2 2" xfId="18902" xr:uid="{DAEBD9FF-A5D1-4005-A3B2-71C96024B2E8}"/>
    <cellStyle name="Obliczenia 2 3 2 2 2 3" xfId="29005" xr:uid="{94A951E4-ACBC-430A-AAB8-814EF992563D}"/>
    <cellStyle name="Obliczenia 2 3 2 2 3" xfId="1889" xr:uid="{367A091C-2702-4C72-A2B1-0432351C4168}"/>
    <cellStyle name="Obliczenia 2 3 2 2 3 2" xfId="18311" xr:uid="{527CC5CB-0178-46C2-A07B-61665B50A123}"/>
    <cellStyle name="Obliczenia 2 3 2 2 3 3" xfId="17045" xr:uid="{109120EE-7AA0-49EF-8B79-7A645E91962F}"/>
    <cellStyle name="Obliczenia 2 3 2 2 4" xfId="6385" xr:uid="{5A5BEB12-EFF2-4016-8695-9B260ACD52FE}"/>
    <cellStyle name="Obliczenia 2 3 2 2 4 2" xfId="22676" xr:uid="{FE223DB6-0E42-47C8-9507-8E0FCD311FDB}"/>
    <cellStyle name="Obliczenia 2 3 2 2 4 3" xfId="34788" xr:uid="{FF481CB8-E13D-40F0-AB2D-387A02043FE6}"/>
    <cellStyle name="Obliczenia 2 3 2 2 5" xfId="7046" xr:uid="{7B89841C-DCE2-4646-8438-CAF3818AC834}"/>
    <cellStyle name="Obliczenia 2 3 2 2 6" xfId="11361" xr:uid="{892D5197-8DB6-4BF9-A391-8F70735B7D91}"/>
    <cellStyle name="Obliczenia 2 3 2 2 6 2" xfId="27155" xr:uid="{2FAD7C5A-37E0-4EFB-93F3-0B010326B14D}"/>
    <cellStyle name="Obliczenia 2 3 2 2 6 3" xfId="38773" xr:uid="{676A4994-0754-4F7C-904F-6EB5CBD995EE}"/>
    <cellStyle name="Obliczenia 2 3 2 2 7" xfId="11732" xr:uid="{9499E244-DFDC-40DE-9144-3A618D48D714}"/>
    <cellStyle name="Obliczenia 2 3 2 2 7 2" xfId="27481" xr:uid="{3F2954AF-15EE-4FAD-95C5-9D16992819F8}"/>
    <cellStyle name="Obliczenia 2 3 2 2 7 3" xfId="39059" xr:uid="{8DB9C67D-8A14-4246-A211-693309AA303F}"/>
    <cellStyle name="Obliczenia 2 3 2 2 8" xfId="13316" xr:uid="{6BD13E14-0DE2-4DF7-96B6-98EE9C87DEB1}"/>
    <cellStyle name="Obliczenia 2 3 2 2 8 2" xfId="28978" xr:uid="{AE3BE643-BF9F-49B8-9479-859FD889F3A2}"/>
    <cellStyle name="Obliczenia 2 3 2 2 8 3" xfId="40447" xr:uid="{24FA7252-0E82-46F0-B7A6-7845827DE7D1}"/>
    <cellStyle name="Obliczenia 2 3 2 2 9" xfId="17331" xr:uid="{D972E760-4FB5-4D1C-8C85-1101640C25BF}"/>
    <cellStyle name="Obliczenia 2 3 2 3" xfId="545" xr:uid="{336BE320-7F3C-4B98-9C45-8BD7ADDAA8A8}"/>
    <cellStyle name="Obliczenia 2 3 2 3 2" xfId="2313" xr:uid="{3CAC8AE2-C77A-4509-B3C4-5D45EF00AD15}"/>
    <cellStyle name="Obliczenia 2 3 2 3 2 2" xfId="18725" xr:uid="{9B4CF14D-D360-40B1-AF99-22CC24E9EC17}"/>
    <cellStyle name="Obliczenia 2 3 2 3 2 3" xfId="25519" xr:uid="{0C70270B-76FE-4E5A-87C6-58686820D5E0}"/>
    <cellStyle name="Obliczenia 2 3 2 3 3" xfId="2065" xr:uid="{F900C31C-D96E-491C-85B3-95EB04DF4B30}"/>
    <cellStyle name="Obliczenia 2 3 2 3 3 2" xfId="18481" xr:uid="{572A8869-0BC9-4820-A032-07691B8B7AF9}"/>
    <cellStyle name="Obliczenia 2 3 2 3 3 3" xfId="23934" xr:uid="{E1F300FA-582B-47F9-BA8D-B0F48AD944B0}"/>
    <cellStyle name="Obliczenia 2 3 2 3 4" xfId="8124" xr:uid="{D6CF9A87-3CAC-42C8-9193-54966A4E9E51}"/>
    <cellStyle name="Obliczenia 2 3 2 3 4 2" xfId="24346" xr:uid="{E22D45CE-7CFD-4F22-AE0A-30CA81A5C8C5}"/>
    <cellStyle name="Obliczenia 2 3 2 3 4 3" xfId="36350" xr:uid="{9878BF6E-1E2A-4F93-9BB2-C05CCEAA3EDD}"/>
    <cellStyle name="Obliczenia 2 3 2 3 5" xfId="10008" xr:uid="{77A710CD-6435-4355-A39B-7AFAEB3D4AD5}"/>
    <cellStyle name="Obliczenia 2 3 2 3 6" xfId="11178" xr:uid="{A8255E1F-15D7-4321-9516-FCBBFB2686C8}"/>
    <cellStyle name="Obliczenia 2 3 2 3 6 2" xfId="26994" xr:uid="{6D0B2E2B-EF21-406D-98D5-1607CF735DA4}"/>
    <cellStyle name="Obliczenia 2 3 2 3 6 3" xfId="38639" xr:uid="{24185183-6C45-4290-BDD2-8ABCD0DC5C17}"/>
    <cellStyle name="Obliczenia 2 3 2 3 7" xfId="7270" xr:uid="{05244A48-19A2-4620-B07D-8655D04F2CCE}"/>
    <cellStyle name="Obliczenia 2 3 2 3 7 2" xfId="23525" xr:uid="{C853B9A7-7877-4222-91CC-51F565BFA914}"/>
    <cellStyle name="Obliczenia 2 3 2 3 7 3" xfId="35614" xr:uid="{1382C3F7-217B-40E7-A2E8-C477E172393E}"/>
    <cellStyle name="Obliczenia 2 3 2 3 8" xfId="16522" xr:uid="{2FF9F918-F1BE-4EB5-B05A-761FF6C2CEBA}"/>
    <cellStyle name="Obliczenia 2 3 2 3 8 2" xfId="32038" xr:uid="{7690E85C-0A54-47B4-8446-C61D93012340}"/>
    <cellStyle name="Obliczenia 2 3 2 3 8 3" xfId="43411" xr:uid="{0E2D40C9-DEEA-4BEB-A9C2-56D076224F98}"/>
    <cellStyle name="Obliczenia 2 3 2 3 9" xfId="17158" xr:uid="{289B03E5-D0FE-4C60-A87B-C98EF19A7C2E}"/>
    <cellStyle name="Obliczenia 2 3 2 4" xfId="936" xr:uid="{C6C10308-A26C-43BA-A9B6-79B2C4FC5A1C}"/>
    <cellStyle name="Obliczenia 2 3 2 4 2" xfId="9348" xr:uid="{34093387-88EC-4E13-9FA8-D7C20FE773AA}"/>
    <cellStyle name="Obliczenia 2 3 2 4 3" xfId="8160" xr:uid="{BFD0D9B0-1C72-4627-81C5-0618167DEE07}"/>
    <cellStyle name="Obliczenia 2 3 2 4 3 2" xfId="24380" xr:uid="{CF6962B9-959D-4DB5-A12B-C0C0201BF12B}"/>
    <cellStyle name="Obliczenia 2 3 2 4 3 3" xfId="36382" xr:uid="{BE2753B5-8076-4613-BB75-920BD1B4F82F}"/>
    <cellStyle name="Obliczenia 2 3 2 5" xfId="1131" xr:uid="{17A61808-DCB2-43C2-BA6A-DB02FDC0807E}"/>
    <cellStyle name="Obliczenia 2 3 2 5 2" xfId="7532" xr:uid="{7C20BA43-6A81-4CE1-AB4A-D5A383B63D89}"/>
    <cellStyle name="Obliczenia 2 3 2 5 3" xfId="11102" xr:uid="{B25E09B1-F5BD-4A62-948A-53C9A65703A5}"/>
    <cellStyle name="Obliczenia 2 3 2 5 3 2" xfId="26928" xr:uid="{AEC7AB11-B5D8-4D34-941E-5230C45FD930}"/>
    <cellStyle name="Obliczenia 2 3 2 5 3 3" xfId="38578" xr:uid="{1B3F36F2-C899-4EAE-808A-556DB713FBE6}"/>
    <cellStyle name="Obliczenia 2 3 2 6" xfId="1438" xr:uid="{54B17AF6-FD33-48A1-B792-21F93038B9BF}"/>
    <cellStyle name="Obliczenia 2 3 2 6 10" xfId="6126" xr:uid="{58B64E5E-57AE-45FA-BA91-165FB6D1C860}"/>
    <cellStyle name="Obliczenia 2 3 2 6 10 2" xfId="22424" xr:uid="{3F071EBA-A452-44D3-85A6-5A6AC437B5C4}"/>
    <cellStyle name="Obliczenia 2 3 2 6 10 3" xfId="34542" xr:uid="{B418825A-0065-4431-8B63-0CC32A736727}"/>
    <cellStyle name="Obliczenia 2 3 2 6 11" xfId="7466" xr:uid="{CFB50E14-DD99-4E86-B731-199B94EF8D6D}"/>
    <cellStyle name="Obliczenia 2 3 2 6 11 2" xfId="23715" xr:uid="{ACCE9960-7917-4472-8DE7-A2DDEF218818}"/>
    <cellStyle name="Obliczenia 2 3 2 6 11 3" xfId="35773" xr:uid="{EE351CF6-D96E-40E3-9BD7-7E737248D144}"/>
    <cellStyle name="Obliczenia 2 3 2 6 12" xfId="8789" xr:uid="{8326B922-2AA0-4078-9797-82053B628C97}"/>
    <cellStyle name="Obliczenia 2 3 2 6 12 2" xfId="24983" xr:uid="{B63CCB93-D095-408C-BE2C-0BE87C5C6C03}"/>
    <cellStyle name="Obliczenia 2 3 2 6 12 3" xfId="36963" xr:uid="{7400EF1B-0CB7-423E-AE8C-D3AC344DAC83}"/>
    <cellStyle name="Obliczenia 2 3 2 6 13" xfId="6629" xr:uid="{6B4E54A2-C178-424E-A057-84039CCE1887}"/>
    <cellStyle name="Obliczenia 2 3 2 6 13 2" xfId="22913" xr:uid="{62E44CEA-5EE2-4EDF-9712-42DC1A914B6B}"/>
    <cellStyle name="Obliczenia 2 3 2 6 13 3" xfId="35018" xr:uid="{D1431D8A-1212-4EB4-901B-71CC11C2B4A8}"/>
    <cellStyle name="Obliczenia 2 3 2 6 14" xfId="10185" xr:uid="{7BA4D25A-953E-45BE-B428-66E5978750CD}"/>
    <cellStyle name="Obliczenia 2 3 2 6 14 2" xfId="26292" xr:uid="{FDD6C95D-594E-4ACA-8FF4-ADA567803954}"/>
    <cellStyle name="Obliczenia 2 3 2 6 14 3" xfId="38140" xr:uid="{562DB1A0-D761-496D-81C0-EA8BFB2B6594}"/>
    <cellStyle name="Obliczenia 2 3 2 6 15" xfId="2030" xr:uid="{43636425-5FD2-4FA9-B052-FC0917C9F1D6}"/>
    <cellStyle name="Obliczenia 2 3 2 6 16" xfId="11999" xr:uid="{53A127D9-C154-43A8-AAE3-6DC18788D043}"/>
    <cellStyle name="Obliczenia 2 3 2 6 16 2" xfId="27724" xr:uid="{245439EC-7334-4889-A841-D8BC56C3EB0B}"/>
    <cellStyle name="Obliczenia 2 3 2 6 16 3" xfId="39290" xr:uid="{6AFDBFEF-9CC0-4AEC-BCAB-515DFCB486E2}"/>
    <cellStyle name="Obliczenia 2 3 2 6 17" xfId="12533" xr:uid="{2FB018C3-00B1-4B86-A63A-108CAF18586E}"/>
    <cellStyle name="Obliczenia 2 3 2 6 17 2" xfId="28247" xr:uid="{512B472D-E13D-4DBF-9800-E30F177CF22C}"/>
    <cellStyle name="Obliczenia 2 3 2 6 17 3" xfId="39798" xr:uid="{7AF85043-3F10-4546-8F92-7F097D3FADE4}"/>
    <cellStyle name="Obliczenia 2 3 2 6 18" xfId="14620" xr:uid="{67EA47E4-FCD9-4373-9C3E-13377F4B332B}"/>
    <cellStyle name="Obliczenia 2 3 2 6 18 2" xfId="30136" xr:uid="{028D2C5C-5C8E-41E9-AFD5-2BAEF65D4658}"/>
    <cellStyle name="Obliczenia 2 3 2 6 18 3" xfId="41509" xr:uid="{4B0483CA-4BD9-4F7A-8847-C05A124ACDD5}"/>
    <cellStyle name="Obliczenia 2 3 2 6 19" xfId="14239" xr:uid="{54500A1C-DA1E-472D-A1F1-BF52C695193B}"/>
    <cellStyle name="Obliczenia 2 3 2 6 19 2" xfId="29755" xr:uid="{47967269-2E75-42B4-91CA-53B9686D8457}"/>
    <cellStyle name="Obliczenia 2 3 2 6 19 3" xfId="41128" xr:uid="{12C560FA-2909-464B-94FE-2C74A9025CD4}"/>
    <cellStyle name="Obliczenia 2 3 2 6 2" xfId="3107" xr:uid="{5B53F1DE-FF20-42C3-A3E7-99597CCF45D2}"/>
    <cellStyle name="Obliczenia 2 3 2 6 2 2" xfId="19500" xr:uid="{AFD5E6E1-7931-4D7B-8F90-F93473382D90}"/>
    <cellStyle name="Obliczenia 2 3 2 6 2 3" xfId="28756" xr:uid="{BE254B00-6D53-409F-BE9A-7FDDADE14A4A}"/>
    <cellStyle name="Obliczenia 2 3 2 6 20" xfId="15159" xr:uid="{4CA70A10-3A41-48C9-B189-2F0BDBE8E6D4}"/>
    <cellStyle name="Obliczenia 2 3 2 6 20 2" xfId="30675" xr:uid="{762F34A1-BCDD-43DB-B5B8-6318CE1D5947}"/>
    <cellStyle name="Obliczenia 2 3 2 6 20 3" xfId="42048" xr:uid="{6A4E300E-C5C7-4B21-9A41-5C8D9498E479}"/>
    <cellStyle name="Obliczenia 2 3 2 6 21" xfId="14366" xr:uid="{78A6E90D-EA1D-40B5-94F0-4A2E2BC00166}"/>
    <cellStyle name="Obliczenia 2 3 2 6 21 2" xfId="29882" xr:uid="{97A30C87-767E-4906-975B-91333DB85EA0}"/>
    <cellStyle name="Obliczenia 2 3 2 6 21 3" xfId="41255" xr:uid="{D026943A-5063-479B-B6D3-29D2712AE742}"/>
    <cellStyle name="Obliczenia 2 3 2 6 22" xfId="16130" xr:uid="{F7F9BC92-27B9-41EB-A58E-E5A6D7B53B65}"/>
    <cellStyle name="Obliczenia 2 3 2 6 22 2" xfId="31646" xr:uid="{D9329B7E-2A23-4430-B4C8-BF4E4F38A7A7}"/>
    <cellStyle name="Obliczenia 2 3 2 6 22 3" xfId="43019" xr:uid="{390103D2-0419-477E-946D-03E344D271A2}"/>
    <cellStyle name="Obliczenia 2 3 2 6 23" xfId="16437" xr:uid="{89CF73C0-87FF-42B4-89FC-1C34726EE38A}"/>
    <cellStyle name="Obliczenia 2 3 2 6 23 2" xfId="31953" xr:uid="{008EC895-3965-46ED-A48A-FC71F1714D88}"/>
    <cellStyle name="Obliczenia 2 3 2 6 23 3" xfId="43326" xr:uid="{50CB753B-3084-4614-BA6C-BAB4BA7D6C54}"/>
    <cellStyle name="Obliczenia 2 3 2 6 24" xfId="17860" xr:uid="{D991058B-8F7B-4767-82DE-E213639AFE1C}"/>
    <cellStyle name="Obliczenia 2 3 2 6 3" xfId="3876" xr:uid="{551352DF-9678-4A44-9C82-F38616241432}"/>
    <cellStyle name="Obliczenia 2 3 2 6 3 2" xfId="20257" xr:uid="{CA9301C4-2F10-4CF4-8D6B-A509775BDD38}"/>
    <cellStyle name="Obliczenia 2 3 2 6 3 3" xfId="32336" xr:uid="{1C246341-F301-4483-B9D6-A57852564E8D}"/>
    <cellStyle name="Obliczenia 2 3 2 6 4" xfId="4387" xr:uid="{1870462A-278D-4EFE-9E83-25F4D1C66FC8}"/>
    <cellStyle name="Obliczenia 2 3 2 6 4 2" xfId="20764" xr:uid="{C2634603-9E78-4DBE-8AF3-3A3378E0949E}"/>
    <cellStyle name="Obliczenia 2 3 2 6 4 3" xfId="32839" xr:uid="{DC2C8749-3E9D-4262-9C39-527323A98B00}"/>
    <cellStyle name="Obliczenia 2 3 2 6 5" xfId="4932" xr:uid="{A8E0D029-BC38-4FA6-8815-273223B1725F}"/>
    <cellStyle name="Obliczenia 2 3 2 6 5 2" xfId="21304" xr:uid="{B45B8E42-2817-4686-A2B8-EBDAB35BF75D}"/>
    <cellStyle name="Obliczenia 2 3 2 6 5 3" xfId="33375" xr:uid="{36D18254-FC5D-43D8-81E2-D0E41491164B}"/>
    <cellStyle name="Obliczenia 2 3 2 6 6" xfId="5346" xr:uid="{38A17F89-F5E3-4152-B785-732104B8858F}"/>
    <cellStyle name="Obliczenia 2 3 2 6 6 2" xfId="33782" xr:uid="{0EA2FC02-B935-4E16-8687-9E00C182E6DC}"/>
    <cellStyle name="Obliczenia 2 3 2 6 6 3" xfId="44210" xr:uid="{FD08C72D-98B5-487D-8CD6-E50E3D0B0B36}"/>
    <cellStyle name="Obliczenia 2 3 2 6 7" xfId="3653" xr:uid="{A94B0BD7-2828-4F61-8498-8D4FF089D875}"/>
    <cellStyle name="Obliczenia 2 3 2 6 7 2" xfId="20038" xr:uid="{81C72BA0-B2DC-4704-8B1C-D9A8984E5DCA}"/>
    <cellStyle name="Obliczenia 2 3 2 6 7 3" xfId="16723" xr:uid="{7FB49E55-D41B-45A5-AF45-3E261AE6E9BD}"/>
    <cellStyle name="Obliczenia 2 3 2 6 8" xfId="6249" xr:uid="{63B3C0AE-B6E4-4258-AE27-E7EBAD5873F1}"/>
    <cellStyle name="Obliczenia 2 3 2 6 8 2" xfId="22543" xr:uid="{36999545-63E3-45C8-9625-3B97539D84E9}"/>
    <cellStyle name="Obliczenia 2 3 2 6 8 3" xfId="34657" xr:uid="{C799FFC4-118C-4870-AFF4-85AB0CF5815D}"/>
    <cellStyle name="Obliczenia 2 3 2 6 9" xfId="6628" xr:uid="{E00CF431-822D-42D5-8AB8-B5292C603E47}"/>
    <cellStyle name="Obliczenia 2 3 2 6 9 2" xfId="22912" xr:uid="{52C9486A-C261-423C-923B-56FA5CE7FEAF}"/>
    <cellStyle name="Obliczenia 2 3 2 6 9 3" xfId="35017" xr:uid="{82F28F81-2A87-4926-949E-40DE64F8483A}"/>
    <cellStyle name="Obliczenia 2 3 2 7" xfId="1428" xr:uid="{93DD7281-4465-4929-A155-25B874E54B48}"/>
    <cellStyle name="Obliczenia 2 3 2 7 10" xfId="7219" xr:uid="{7BF1C3AB-B35D-4E9F-B171-59FBEEE22161}"/>
    <cellStyle name="Obliczenia 2 3 2 7 10 2" xfId="23479" xr:uid="{BC10FD21-DBAF-447D-9284-6ECEC8D82D84}"/>
    <cellStyle name="Obliczenia 2 3 2 7 10 3" xfId="35566" xr:uid="{019D66E2-33D7-433D-998D-0819DFE8CA16}"/>
    <cellStyle name="Obliczenia 2 3 2 7 11" xfId="2320" xr:uid="{E6228652-D172-44ED-BF32-063F1E6C380A}"/>
    <cellStyle name="Obliczenia 2 3 2 7 11 2" xfId="18732" xr:uid="{495A4FF1-AB35-40D0-ADD0-F7246A9C4881}"/>
    <cellStyle name="Obliczenia 2 3 2 7 11 3" xfId="23869" xr:uid="{03B26887-A05C-488A-B1C9-D4E82E44BEA3}"/>
    <cellStyle name="Obliczenia 2 3 2 7 12" xfId="8779" xr:uid="{F01BE496-7F0C-42E5-BDE8-6FABFB63689D}"/>
    <cellStyle name="Obliczenia 2 3 2 7 12 2" xfId="24973" xr:uid="{4FFDF0E2-2A9B-4825-8196-741AABA726E5}"/>
    <cellStyle name="Obliczenia 2 3 2 7 12 3" xfId="36953" xr:uid="{5A2289D4-758B-47C7-B612-B1D0AF154F47}"/>
    <cellStyle name="Obliczenia 2 3 2 7 13" xfId="9810" xr:uid="{BF1D03C7-4D1F-402A-930C-2DD18B7F9454}"/>
    <cellStyle name="Obliczenia 2 3 2 7 13 2" xfId="25938" xr:uid="{E3247BA4-678F-44FD-9AEB-6BB7DF008032}"/>
    <cellStyle name="Obliczenia 2 3 2 7 13 3" xfId="37815" xr:uid="{166C76DF-6D31-4BB5-AD23-FF4D4C86417A}"/>
    <cellStyle name="Obliczenia 2 3 2 7 14" xfId="10175" xr:uid="{6AB3FB73-5B4C-47DC-9CBD-52A0F0D517D8}"/>
    <cellStyle name="Obliczenia 2 3 2 7 14 2" xfId="26282" xr:uid="{3A3F2A2F-3A9B-458B-B952-ED63089858A2}"/>
    <cellStyle name="Obliczenia 2 3 2 7 14 3" xfId="38130" xr:uid="{B9477970-0674-4A37-847B-54729141508E}"/>
    <cellStyle name="Obliczenia 2 3 2 7 15" xfId="9619" xr:uid="{350C474B-B45C-4839-9E7B-ED77B7F86100}"/>
    <cellStyle name="Obliczenia 2 3 2 7 16" xfId="11989" xr:uid="{D7C9119E-766D-4F2B-973C-C410871C0D51}"/>
    <cellStyle name="Obliczenia 2 3 2 7 16 2" xfId="27714" xr:uid="{62F11109-F56B-456B-ADE3-07B642466B1B}"/>
    <cellStyle name="Obliczenia 2 3 2 7 16 3" xfId="39280" xr:uid="{1589F972-8C79-4768-89D8-E893EFBE1B5D}"/>
    <cellStyle name="Obliczenia 2 3 2 7 17" xfId="12523" xr:uid="{8F4BD08D-0AEA-499B-BC61-BADCB2C365F7}"/>
    <cellStyle name="Obliczenia 2 3 2 7 17 2" xfId="28237" xr:uid="{8012769C-CC20-4236-8A6C-9E8E51BB94AB}"/>
    <cellStyle name="Obliczenia 2 3 2 7 17 3" xfId="39788" xr:uid="{2B44A75A-A934-4314-B7D2-ABD5E255784E}"/>
    <cellStyle name="Obliczenia 2 3 2 7 18" xfId="14397" xr:uid="{7808B530-D1A0-4110-9071-09EAB27D2FAD}"/>
    <cellStyle name="Obliczenia 2 3 2 7 18 2" xfId="29913" xr:uid="{17A2B3EA-9530-43E8-819B-60987843DB9B}"/>
    <cellStyle name="Obliczenia 2 3 2 7 18 3" xfId="41286" xr:uid="{2911CA78-B0F9-4FF1-8229-A3A0E80E0D9D}"/>
    <cellStyle name="Obliczenia 2 3 2 7 19" xfId="14639" xr:uid="{30F0721F-7515-4DF0-8149-9C97981EB8AD}"/>
    <cellStyle name="Obliczenia 2 3 2 7 19 2" xfId="30155" xr:uid="{C9CDDA04-D746-4C15-9A89-4912EC5861BF}"/>
    <cellStyle name="Obliczenia 2 3 2 7 19 3" xfId="41528" xr:uid="{1C53EF78-C725-462C-BD7C-01D5EDD19865}"/>
    <cellStyle name="Obliczenia 2 3 2 7 2" xfId="3097" xr:uid="{8CC43F48-5071-4307-B8A5-C3BFF3B21971}"/>
    <cellStyle name="Obliczenia 2 3 2 7 2 2" xfId="19490" xr:uid="{B3E49F25-B24C-4A01-8BC4-1CA7816C78F2}"/>
    <cellStyle name="Obliczenia 2 3 2 7 2 3" xfId="29166" xr:uid="{9F914F37-6447-42DF-967D-91344972452C}"/>
    <cellStyle name="Obliczenia 2 3 2 7 20" xfId="15149" xr:uid="{990D4483-6B5C-4202-A670-2C469FCFDCDC}"/>
    <cellStyle name="Obliczenia 2 3 2 7 20 2" xfId="30665" xr:uid="{6B18C65A-C3A6-43AD-A0EE-C6BC78474343}"/>
    <cellStyle name="Obliczenia 2 3 2 7 20 3" xfId="42038" xr:uid="{8A572E54-3987-4AD3-B65C-7C6710748A2A}"/>
    <cellStyle name="Obliczenia 2 3 2 7 21" xfId="15497" xr:uid="{993E5094-0569-483B-A16E-6D5060BD65B1}"/>
    <cellStyle name="Obliczenia 2 3 2 7 21 2" xfId="31013" xr:uid="{BCFB350C-07FD-4E87-BB02-A4A12C51E248}"/>
    <cellStyle name="Obliczenia 2 3 2 7 21 3" xfId="42386" xr:uid="{22695241-CD74-497F-94F6-C2707E4FE7C2}"/>
    <cellStyle name="Obliczenia 2 3 2 7 22" xfId="16120" xr:uid="{1952FB0D-9781-48C6-9F04-B56311EE1086}"/>
    <cellStyle name="Obliczenia 2 3 2 7 22 2" xfId="31636" xr:uid="{D646C1E6-267F-4E7B-8460-38CE3DFDF512}"/>
    <cellStyle name="Obliczenia 2 3 2 7 22 3" xfId="43009" xr:uid="{00C8EC52-1C5D-4375-9CB9-1690DA10269E}"/>
    <cellStyle name="Obliczenia 2 3 2 7 23" xfId="14468" xr:uid="{9D684323-7E09-4FB7-A42C-A6F5DF83F2DF}"/>
    <cellStyle name="Obliczenia 2 3 2 7 23 2" xfId="29984" xr:uid="{5EC67107-974A-45A7-A7A1-867A68324B55}"/>
    <cellStyle name="Obliczenia 2 3 2 7 23 3" xfId="41357" xr:uid="{7D808F11-2067-4B42-8D97-A9B3843311D2}"/>
    <cellStyle name="Obliczenia 2 3 2 7 24" xfId="17850" xr:uid="{42430A78-8191-4B20-BD79-4E97E5A6C80A}"/>
    <cellStyle name="Obliczenia 2 3 2 7 3" xfId="3866" xr:uid="{56D407B3-BB87-4B3B-8E51-60E13B280C2B}"/>
    <cellStyle name="Obliczenia 2 3 2 7 3 2" xfId="20247" xr:uid="{CBE36073-C989-44E4-8817-1F44E7454D96}"/>
    <cellStyle name="Obliczenia 2 3 2 7 3 3" xfId="32326" xr:uid="{2FB2A980-933C-4662-92EC-82EA72AF1B44}"/>
    <cellStyle name="Obliczenia 2 3 2 7 4" xfId="4377" xr:uid="{548E72AC-10AF-420B-A2F6-E195F53F6E38}"/>
    <cellStyle name="Obliczenia 2 3 2 7 4 2" xfId="20754" xr:uid="{366EC220-558B-4C09-BA2F-81CA5F5558CB}"/>
    <cellStyle name="Obliczenia 2 3 2 7 4 3" xfId="32829" xr:uid="{C2DD7D6E-0818-42AB-B45A-A52365FB68C8}"/>
    <cellStyle name="Obliczenia 2 3 2 7 5" xfId="4922" xr:uid="{14C7A67B-F0D1-4399-8D92-928F7C29A8B3}"/>
    <cellStyle name="Obliczenia 2 3 2 7 5 2" xfId="21294" xr:uid="{D7D0619A-E4F0-4040-8875-5A9ACF6A7021}"/>
    <cellStyle name="Obliczenia 2 3 2 7 5 3" xfId="33365" xr:uid="{5710F781-2F97-4004-8E62-C3017F66A184}"/>
    <cellStyle name="Obliczenia 2 3 2 7 6" xfId="5336" xr:uid="{92560C85-04B8-472E-A64F-EB01613347D4}"/>
    <cellStyle name="Obliczenia 2 3 2 7 6 2" xfId="33772" xr:uid="{129DA7A8-647A-4688-9178-25DFDEA4F63D}"/>
    <cellStyle name="Obliczenia 2 3 2 7 6 3" xfId="44200" xr:uid="{433C15F1-434B-47B8-A31F-DDCC786DCA3A}"/>
    <cellStyle name="Obliczenia 2 3 2 7 7" xfId="5736" xr:uid="{402FB414-5EE2-4BCF-950A-72054D2AEA43}"/>
    <cellStyle name="Obliczenia 2 3 2 7 7 2" xfId="22038" xr:uid="{6CA4CFEB-206B-4398-881A-166A9C61E98E}"/>
    <cellStyle name="Obliczenia 2 3 2 7 7 3" xfId="34167" xr:uid="{85247205-E3AF-48AB-A982-F20D53580095}"/>
    <cellStyle name="Obliczenia 2 3 2 7 8" xfId="6010" xr:uid="{D4E2AEA8-9A4F-4FA3-B25F-6EA102590FC4}"/>
    <cellStyle name="Obliczenia 2 3 2 7 8 2" xfId="22309" xr:uid="{1B85A467-4677-4708-9C88-9EB9F24021CD}"/>
    <cellStyle name="Obliczenia 2 3 2 7 8 3" xfId="34428" xr:uid="{ED5E4EF3-BD04-4268-B54D-756FFA22B35B}"/>
    <cellStyle name="Obliczenia 2 3 2 7 9" xfId="3594" xr:uid="{EFF4351F-00D0-4D05-8F91-2D86406DF86A}"/>
    <cellStyle name="Obliczenia 2 3 2 7 9 2" xfId="19984" xr:uid="{EF988AA0-81C1-4E0A-BBA5-9A1AB19FA7EE}"/>
    <cellStyle name="Obliczenia 2 3 2 7 9 3" xfId="17325" xr:uid="{840A1A58-018D-4445-A773-BAB69FD39F69}"/>
    <cellStyle name="Obliczenia 2 3 2 8" xfId="1434" xr:uid="{BE97E0CF-957B-445F-B019-16020A852794}"/>
    <cellStyle name="Obliczenia 2 3 2 8 10" xfId="7506" xr:uid="{6EBF330A-20A9-436F-A4AF-2840272C7CEE}"/>
    <cellStyle name="Obliczenia 2 3 2 8 10 2" xfId="23753" xr:uid="{42B8D989-54FC-457C-BD79-CA027B841172}"/>
    <cellStyle name="Obliczenia 2 3 2 8 10 3" xfId="35811" xr:uid="{A0AF9D64-D779-4C74-B59A-93274F179D01}"/>
    <cellStyle name="Obliczenia 2 3 2 8 11" xfId="7691" xr:uid="{CA556803-D78D-4E20-B94A-98AEB2A2CC7A}"/>
    <cellStyle name="Obliczenia 2 3 2 8 11 2" xfId="23926" xr:uid="{5E125FED-0C41-470A-9690-B52CDDDA566C}"/>
    <cellStyle name="Obliczenia 2 3 2 8 11 3" xfId="35964" xr:uid="{2B6FD219-397E-4561-BE09-249267E8A26E}"/>
    <cellStyle name="Obliczenia 2 3 2 8 12" xfId="8785" xr:uid="{5C36F6F6-A302-45DA-B8ED-194DCDBEE7E5}"/>
    <cellStyle name="Obliczenia 2 3 2 8 12 2" xfId="24979" xr:uid="{2B971FD1-1C0B-45E8-9978-C9C17229DED2}"/>
    <cellStyle name="Obliczenia 2 3 2 8 12 3" xfId="36959" xr:uid="{77D19C82-CE4E-4F3E-B33F-07E4492CC9A1}"/>
    <cellStyle name="Obliczenia 2 3 2 8 13" xfId="9447" xr:uid="{CCD9C704-157B-4AC4-A4A5-529B3CA5D307}"/>
    <cellStyle name="Obliczenia 2 3 2 8 13 2" xfId="25604" xr:uid="{DE4B3E7B-9D00-4F59-A012-C486ADD396E0}"/>
    <cellStyle name="Obliczenia 2 3 2 8 13 3" xfId="37536" xr:uid="{D8E9163A-7719-4BA2-A4CF-2262AB87779F}"/>
    <cellStyle name="Obliczenia 2 3 2 8 14" xfId="10181" xr:uid="{FF37895E-3D5C-4472-ADEE-BAC031C8ADD1}"/>
    <cellStyle name="Obliczenia 2 3 2 8 14 2" xfId="26288" xr:uid="{918FB4BB-7757-41B7-B77C-C015C659A04E}"/>
    <cellStyle name="Obliczenia 2 3 2 8 14 3" xfId="38136" xr:uid="{8CABD6F1-A189-484D-B028-17B302B4AA89}"/>
    <cellStyle name="Obliczenia 2 3 2 8 15" xfId="4995" xr:uid="{FD971673-F117-4424-9EF5-1E8F0D2A6E09}"/>
    <cellStyle name="Obliczenia 2 3 2 8 16" xfId="11995" xr:uid="{7D437FFF-ABA5-4562-8D62-33E6E5DAC6C8}"/>
    <cellStyle name="Obliczenia 2 3 2 8 16 2" xfId="27720" xr:uid="{5D5619FD-A3F7-45FD-9C09-FDC06C43B377}"/>
    <cellStyle name="Obliczenia 2 3 2 8 16 3" xfId="39286" xr:uid="{F44E0EE7-2977-4EE2-82A8-F0EAEC4DC972}"/>
    <cellStyle name="Obliczenia 2 3 2 8 17" xfId="12529" xr:uid="{9FF3F547-3E99-46F0-A42D-42A02B7FD2BD}"/>
    <cellStyle name="Obliczenia 2 3 2 8 17 2" xfId="28243" xr:uid="{8FA48175-D210-4D02-BD0A-FD9D493ABC7A}"/>
    <cellStyle name="Obliczenia 2 3 2 8 17 3" xfId="39794" xr:uid="{535F40D7-C809-4601-8C37-635E843FE91E}"/>
    <cellStyle name="Obliczenia 2 3 2 8 18" xfId="14301" xr:uid="{B67A7BD3-BFD8-4384-999F-8056AF718F19}"/>
    <cellStyle name="Obliczenia 2 3 2 8 18 2" xfId="29817" xr:uid="{B3C456CC-D77B-437A-98CD-E47C4D3BD30A}"/>
    <cellStyle name="Obliczenia 2 3 2 8 18 3" xfId="41190" xr:uid="{08544805-3EC1-45D3-B5E9-D7E5740EEB25}"/>
    <cellStyle name="Obliczenia 2 3 2 8 19" xfId="15155" xr:uid="{98C4E2E9-F5E1-4321-AA1B-4237D7CDFA54}"/>
    <cellStyle name="Obliczenia 2 3 2 8 19 2" xfId="30671" xr:uid="{9F9A4E43-8188-4755-A534-ED481435E61B}"/>
    <cellStyle name="Obliczenia 2 3 2 8 19 3" xfId="42044" xr:uid="{3FA9E3BC-6B22-4CE8-8B2E-E6D9BA6BCC78}"/>
    <cellStyle name="Obliczenia 2 3 2 8 2" xfId="3103" xr:uid="{B4F389BE-2FA8-4AF9-BAD2-A4F575A03405}"/>
    <cellStyle name="Obliczenia 2 3 2 8 2 2" xfId="19496" xr:uid="{FD8562BE-FE56-4C81-92BD-AD54FEBDDEB8}"/>
    <cellStyle name="Obliczenia 2 3 2 8 2 3" xfId="25047" xr:uid="{69AAECDA-DEEF-45DE-8185-D956D087122D}"/>
    <cellStyle name="Obliczenia 2 3 2 8 20" xfId="12378" xr:uid="{B3719C90-47E0-4EBE-AFD2-362CFC130A2E}"/>
    <cellStyle name="Obliczenia 2 3 2 8 20 2" xfId="28095" xr:uid="{EFA0A163-81D3-4091-8CE5-AE18797F88F3}"/>
    <cellStyle name="Obliczenia 2 3 2 8 20 3" xfId="39651" xr:uid="{9974033D-99E2-4C88-B608-41ACDBE7B8FA}"/>
    <cellStyle name="Obliczenia 2 3 2 8 21" xfId="16126" xr:uid="{406193F0-1F94-4B26-A9D0-CBE71C158139}"/>
    <cellStyle name="Obliczenia 2 3 2 8 21 2" xfId="31642" xr:uid="{4CF0FCA9-C941-4C67-A618-65B43917214B}"/>
    <cellStyle name="Obliczenia 2 3 2 8 21 3" xfId="43015" xr:uid="{84586082-84BA-42C5-ACB7-2ACFC8A95BC1}"/>
    <cellStyle name="Obliczenia 2 3 2 8 22" xfId="17856" xr:uid="{05523E12-011F-4213-ADF4-7DE4E40168BE}"/>
    <cellStyle name="Obliczenia 2 3 2 8 3" xfId="3872" xr:uid="{426EF270-E913-495E-8511-03B23309706A}"/>
    <cellStyle name="Obliczenia 2 3 2 8 3 2" xfId="20253" xr:uid="{7B1FF71E-23F3-4F69-A79A-E950D0B70DC9}"/>
    <cellStyle name="Obliczenia 2 3 2 8 3 3" xfId="32332" xr:uid="{09B15478-21F3-4CB3-AEF6-8A1A2D4449BF}"/>
    <cellStyle name="Obliczenia 2 3 2 8 4" xfId="4383" xr:uid="{BD0DFD60-9B2F-4AE8-BE24-773FA71F2316}"/>
    <cellStyle name="Obliczenia 2 3 2 8 4 2" xfId="20760" xr:uid="{7F6FD842-5DB6-4C6E-B675-BFB5A87B7E86}"/>
    <cellStyle name="Obliczenia 2 3 2 8 4 3" xfId="32835" xr:uid="{D58A5FCC-45DF-4A96-8688-C6E565A1C228}"/>
    <cellStyle name="Obliczenia 2 3 2 8 5" xfId="4928" xr:uid="{0486B16B-8028-4FDC-836D-B5BA9CC040D4}"/>
    <cellStyle name="Obliczenia 2 3 2 8 5 2" xfId="21300" xr:uid="{3F8446A9-2CA2-4796-B9C8-AB2AB98D8596}"/>
    <cellStyle name="Obliczenia 2 3 2 8 5 3" xfId="33371" xr:uid="{CA01E9BE-9AE9-4347-9A8D-80A1F9D1ADB3}"/>
    <cellStyle name="Obliczenia 2 3 2 8 6" xfId="5342" xr:uid="{7A06B6D5-A452-480B-885E-1936160F896F}"/>
    <cellStyle name="Obliczenia 2 3 2 8 6 2" xfId="33778" xr:uid="{94B848A0-3D2F-4E34-A0C6-60A12815B647}"/>
    <cellStyle name="Obliczenia 2 3 2 8 6 3" xfId="44206" xr:uid="{4DC8ED4B-1423-4AF7-9160-424D96360630}"/>
    <cellStyle name="Obliczenia 2 3 2 8 7" xfId="6023" xr:uid="{3E0C9590-AE50-419C-B9AF-5963B9482C27}"/>
    <cellStyle name="Obliczenia 2 3 2 8 7 2" xfId="22322" xr:uid="{DEEB81ED-9B4C-4A80-84EF-B2C7B7EC70BA}"/>
    <cellStyle name="Obliczenia 2 3 2 8 7 3" xfId="34441" xr:uid="{497C260B-4C5E-4C6A-8459-A4DC7759EBA6}"/>
    <cellStyle name="Obliczenia 2 3 2 8 8" xfId="4966" xr:uid="{EB5DD782-EFE7-4656-B094-27EB0C3D1E96}"/>
    <cellStyle name="Obliczenia 2 3 2 8 8 2" xfId="21338" xr:uid="{20D8FCC2-E0D2-48B9-99FD-0D3209B37971}"/>
    <cellStyle name="Obliczenia 2 3 2 8 8 3" xfId="33409" xr:uid="{F7A5C197-A633-4D39-B5A8-ECC9923A4C1D}"/>
    <cellStyle name="Obliczenia 2 3 2 8 9" xfId="3545" xr:uid="{C415A36C-E7B2-4F1F-A3C3-594127396DB6}"/>
    <cellStyle name="Obliczenia 2 3 2 8 9 2" xfId="19936" xr:uid="{089D483E-4050-4E3C-8455-396F1EA4AB9C}"/>
    <cellStyle name="Obliczenia 2 3 2 8 9 3" xfId="16788" xr:uid="{E72119D3-8794-4DBB-B294-2E4CAECC2918}"/>
    <cellStyle name="Obliczenia 2 3 2 9" xfId="1303" xr:uid="{889016B4-2B3E-442A-BC61-31E35CA5096F}"/>
    <cellStyle name="Obliczenia 2 3 2 9 10" xfId="2180" xr:uid="{8ADD2B4E-C6E1-49BD-820F-438DA39C395D}"/>
    <cellStyle name="Obliczenia 2 3 2 9 10 2" xfId="18593" xr:uid="{9B5DD3B9-E00A-4DF8-8803-F8C74328CB6B}"/>
    <cellStyle name="Obliczenia 2 3 2 9 10 3" xfId="25560" xr:uid="{6AA6B1EF-6FAE-414D-B004-2F3029680106}"/>
    <cellStyle name="Obliczenia 2 3 2 9 11" xfId="8131" xr:uid="{6AA86E14-6509-4C39-8D2A-1C74FEB50A55}"/>
    <cellStyle name="Obliczenia 2 3 2 9 11 2" xfId="24352" xr:uid="{3A0A5F45-B1CA-4A4C-A24E-D51961528A3C}"/>
    <cellStyle name="Obliczenia 2 3 2 9 11 3" xfId="36356" xr:uid="{03AC48A8-7D92-433B-8419-BAD7C11FD987}"/>
    <cellStyle name="Obliczenia 2 3 2 9 12" xfId="6896" xr:uid="{DF98FD89-DE14-4390-9627-920C1CB216F3}"/>
    <cellStyle name="Obliczenia 2 3 2 9 12 2" xfId="23173" xr:uid="{B633640A-45BD-4E5D-890C-DA9897F54B6A}"/>
    <cellStyle name="Obliczenia 2 3 2 9 12 3" xfId="35273" xr:uid="{9EBD3693-7A5E-4B02-BF4A-93A9BAFEBB44}"/>
    <cellStyle name="Obliczenia 2 3 2 9 13" xfId="9256" xr:uid="{3068E7DF-B8F0-485D-82AB-D0E4986F37C5}"/>
    <cellStyle name="Obliczenia 2 3 2 9 13 2" xfId="25438" xr:uid="{5EEDBE40-C593-47B5-AFF4-F767F90AAC8F}"/>
    <cellStyle name="Obliczenia 2 3 2 9 13 3" xfId="37385" xr:uid="{8A221283-2988-412A-A42C-12003D0B60D7}"/>
    <cellStyle name="Obliczenia 2 3 2 9 14" xfId="8497" xr:uid="{C0F57156-FA66-412A-81CD-F605880CD891}"/>
    <cellStyle name="Obliczenia 2 3 2 9 14 2" xfId="24699" xr:uid="{11871FB5-33A0-4838-B3F1-5527CEBBE157}"/>
    <cellStyle name="Obliczenia 2 3 2 9 14 3" xfId="36689" xr:uid="{2A74E764-0DDC-4EE2-B81E-616F23D25927}"/>
    <cellStyle name="Obliczenia 2 3 2 9 15" xfId="9140" xr:uid="{C8B2D936-E8AC-45A6-B56E-35A6E1868E8C}"/>
    <cellStyle name="Obliczenia 2 3 2 9 16" xfId="11865" xr:uid="{BF0794B9-0B74-4045-8297-639B95FA6AE1}"/>
    <cellStyle name="Obliczenia 2 3 2 9 16 2" xfId="27595" xr:uid="{C7FD096B-82BF-4164-AF08-3293314CFE41}"/>
    <cellStyle name="Obliczenia 2 3 2 9 16 3" xfId="39161" xr:uid="{FFF61730-1BC4-44BD-9766-4237E89CBD24}"/>
    <cellStyle name="Obliczenia 2 3 2 9 17" xfId="12401" xr:uid="{18F7F42E-6694-4EA5-91A4-81BEC4906AB3}"/>
    <cellStyle name="Obliczenia 2 3 2 9 17 2" xfId="28116" xr:uid="{BE5E7AF3-6629-46D8-8AE6-58700E4C909A}"/>
    <cellStyle name="Obliczenia 2 3 2 9 17 3" xfId="39672" xr:uid="{8864FDF8-085C-47EA-87A1-CE1E038E5B66}"/>
    <cellStyle name="Obliczenia 2 3 2 9 18" xfId="14042" xr:uid="{1C5B4FA9-E023-404D-A732-B8C7FB37BF8E}"/>
    <cellStyle name="Obliczenia 2 3 2 9 18 2" xfId="29558" xr:uid="{FEFA6D41-402A-412A-8032-6C2A0CE1154A}"/>
    <cellStyle name="Obliczenia 2 3 2 9 18 3" xfId="40931" xr:uid="{D2812C94-F152-415D-8050-ED8E5DF69A6B}"/>
    <cellStyle name="Obliczenia 2 3 2 9 19" xfId="13963" xr:uid="{62F6F985-B85E-49E4-BC05-B38DC4CCB194}"/>
    <cellStyle name="Obliczenia 2 3 2 9 19 2" xfId="29479" xr:uid="{BA1EF928-8056-4D54-80AF-8435B01DEFA1}"/>
    <cellStyle name="Obliczenia 2 3 2 9 19 3" xfId="40852" xr:uid="{E23D6CE2-E969-4761-90BC-53C2EDA5A0CC}"/>
    <cellStyle name="Obliczenia 2 3 2 9 2" xfId="2972" xr:uid="{E8D93D9F-A2AB-466A-B432-2A8DE68BF205}"/>
    <cellStyle name="Obliczenia 2 3 2 9 2 2" xfId="19365" xr:uid="{1B0CAF86-B35C-4B41-AD47-B9F048BC9D90}"/>
    <cellStyle name="Obliczenia 2 3 2 9 2 3" xfId="28655" xr:uid="{AF245B40-FA05-42C0-B0E8-2AEF6756A49E}"/>
    <cellStyle name="Obliczenia 2 3 2 9 20" xfId="15483" xr:uid="{175AF9E1-D684-432B-B66E-5741A84BC61C}"/>
    <cellStyle name="Obliczenia 2 3 2 9 20 2" xfId="30999" xr:uid="{174A3F5D-06B8-4903-B597-56592E089819}"/>
    <cellStyle name="Obliczenia 2 3 2 9 20 3" xfId="42372" xr:uid="{2D9DEBC8-8F36-481F-BDFB-F125ABEC2DF2}"/>
    <cellStyle name="Obliczenia 2 3 2 9 21" xfId="16013" xr:uid="{3A287487-3FF9-41F0-86C3-6698E78AF834}"/>
    <cellStyle name="Obliczenia 2 3 2 9 21 2" xfId="31529" xr:uid="{D3807853-F935-4D7F-A0C3-C9888BB2AADE}"/>
    <cellStyle name="Obliczenia 2 3 2 9 21 3" xfId="42902" xr:uid="{2224928E-DED3-4762-BE0C-BFE77A93EB6F}"/>
    <cellStyle name="Obliczenia 2 3 2 9 22" xfId="17725" xr:uid="{1A63783A-97AE-445C-BDBB-C17A99585B61}"/>
    <cellStyle name="Obliczenia 2 3 2 9 3" xfId="3749" xr:uid="{9B96D484-252A-4F9B-8555-C222AB39F96C}"/>
    <cellStyle name="Obliczenia 2 3 2 9 3 2" xfId="20131" xr:uid="{A24159A5-8BBA-4858-82F3-F79BEB0A3021}"/>
    <cellStyle name="Obliczenia 2 3 2 9 3 3" xfId="17571" xr:uid="{C5AB668C-608D-45EC-AF31-B5BD518E5D08}"/>
    <cellStyle name="Obliczenia 2 3 2 9 4" xfId="3519" xr:uid="{71C77A89-3AA5-4AE2-9B47-5CFF21F0BAAC}"/>
    <cellStyle name="Obliczenia 2 3 2 9 4 2" xfId="19912" xr:uid="{18E0D5C6-8C93-42B4-B26C-8105B8B7F4C8}"/>
    <cellStyle name="Obliczenia 2 3 2 9 4 3" xfId="23269" xr:uid="{9D49A24B-A1FF-4937-99A0-2F6029A56A71}"/>
    <cellStyle name="Obliczenia 2 3 2 9 5" xfId="4801" xr:uid="{7E6B0634-7A3E-4E66-B52C-A1F8139F0A21}"/>
    <cellStyle name="Obliczenia 2 3 2 9 5 2" xfId="21174" xr:uid="{F8DD61CA-5B38-4A5E-BB22-832C06F8712B}"/>
    <cellStyle name="Obliczenia 2 3 2 9 5 3" xfId="33250" xr:uid="{47976875-F178-411E-9176-CA6F3DE98EF0}"/>
    <cellStyle name="Obliczenia 2 3 2 9 6" xfId="3719" xr:uid="{5DEFFA33-05E3-4AE3-B551-1ACADD0A9542}"/>
    <cellStyle name="Obliczenia 2 3 2 9 6 2" xfId="17351" xr:uid="{75396C9E-78DB-4F79-8C9E-7F885E47B8A9}"/>
    <cellStyle name="Obliczenia 2 3 2 9 6 3" xfId="29277" xr:uid="{E4F0B579-CE62-4CA6-97C2-94336162EFC7}"/>
    <cellStyle name="Obliczenia 2 3 2 9 7" xfId="6302" xr:uid="{C77F34D0-3130-4C41-BFFF-E08C1FE13B06}"/>
    <cellStyle name="Obliczenia 2 3 2 9 7 2" xfId="22596" xr:uid="{6E0B84E0-E112-477E-99F7-4E3D9BB57582}"/>
    <cellStyle name="Obliczenia 2 3 2 9 7 3" xfId="34709" xr:uid="{DA442A48-51EB-45A2-A5A9-EE4EF6A2A96E}"/>
    <cellStyle name="Obliczenia 2 3 2 9 8" xfId="2818" xr:uid="{6578AD7C-CB7C-4037-AE20-85A05ABD2914}"/>
    <cellStyle name="Obliczenia 2 3 2 9 8 2" xfId="19217" xr:uid="{DBB93374-869C-4753-B3D2-D63F45ABA16D}"/>
    <cellStyle name="Obliczenia 2 3 2 9 8 3" xfId="17184" xr:uid="{F6D1A49B-0748-4D86-BD63-816E614E3762}"/>
    <cellStyle name="Obliczenia 2 3 2 9 9" xfId="2442" xr:uid="{539408C9-8965-401C-9520-000763DCBAD0}"/>
    <cellStyle name="Obliczenia 2 3 2 9 9 2" xfId="18848" xr:uid="{1C35ED3F-6947-46C8-975A-EFE0B659CBFC}"/>
    <cellStyle name="Obliczenia 2 3 2 9 9 3" xfId="22986" xr:uid="{B458F954-15CB-4D4E-9811-CD3DB382FCD6}"/>
    <cellStyle name="Obliczenia 2 3 20" xfId="11086" xr:uid="{78D3D3D4-02A8-4461-BBCA-D59AFE34AFAC}"/>
    <cellStyle name="Obliczenia 2 3 20 2" xfId="26915" xr:uid="{079DEA2E-9CFA-49EF-81F1-311BE0B190B4}"/>
    <cellStyle name="Obliczenia 2 3 20 3" xfId="38569" xr:uid="{021D0B2F-6E1D-4109-9504-1CAF7C1DA8E5}"/>
    <cellStyle name="Obliczenia 2 3 21" xfId="16848" xr:uid="{ED09A3FB-8501-4EF5-9004-24710041E94A}"/>
    <cellStyle name="Obliczenia 2 3 22" xfId="17666" xr:uid="{78358833-514E-4A0E-BF72-9FA1DCCA5FFC}"/>
    <cellStyle name="Obliczenia 2 3 23" xfId="26705" xr:uid="{AD1FFB3D-BF1D-4892-AD81-7F51332B50AE}"/>
    <cellStyle name="Obliczenia 2 3 3" xfId="301" xr:uid="{4AD96ACE-E95D-413C-90D2-ABE58738510B}"/>
    <cellStyle name="Obliczenia 2 3 3 2" xfId="634" xr:uid="{6EC2F3A8-5223-423B-BA99-7A3327EA8EB3}"/>
    <cellStyle name="Obliczenia 2 3 3 2 2" xfId="6745" xr:uid="{F02086DC-C8C9-4860-AF08-B22A109835C2}"/>
    <cellStyle name="Obliczenia 2 3 3 2 3" xfId="11722" xr:uid="{64141E3A-9ACC-4CC0-B5B1-8A251D3E0A3E}"/>
    <cellStyle name="Obliczenia 2 3 3 2 3 2" xfId="27473" xr:uid="{086DB9CA-8620-460D-8110-2AFE00D16D62}"/>
    <cellStyle name="Obliczenia 2 3 3 2 3 3" xfId="39050" xr:uid="{E52E71F0-DDD8-49B2-9A9A-B9C88C1FBF81}"/>
    <cellStyle name="Obliczenia 2 3 3 3" xfId="1132" xr:uid="{E55459DC-4E04-4575-90B3-8F92E1AAE280}"/>
    <cellStyle name="Obliczenia 2 3 3 3 2" xfId="4992" xr:uid="{F00E0F21-A684-4A8A-95C1-AC7DBF5D3481}"/>
    <cellStyle name="Obliczenia 2 3 3 3 3" xfId="13032" xr:uid="{D9CA8F21-9B3B-4476-AEAD-1A706732295A}"/>
    <cellStyle name="Obliczenia 2 3 3 3 3 2" xfId="28725" xr:uid="{2D16416C-EEDD-4C9F-8737-3D5C9FCA0368}"/>
    <cellStyle name="Obliczenia 2 3 3 3 3 3" xfId="40242" xr:uid="{B2CCBC28-4124-426D-A322-4184FAD0A6DC}"/>
    <cellStyle name="Obliczenia 2 3 3 4" xfId="12062" xr:uid="{B809444E-3D10-4E28-849E-B331A879F3AD}"/>
    <cellStyle name="Obliczenia 2 3 3 4 2" xfId="27787" xr:uid="{76D506D7-AAA6-4767-B11C-F40A43A91E13}"/>
    <cellStyle name="Obliczenia 2 3 3 4 3" xfId="39353" xr:uid="{7E68C3AD-AA0D-4DAB-9584-27DE4C5B46CE}"/>
    <cellStyle name="Obliczenia 2 3 4" xfId="412" xr:uid="{041FF24B-9336-47FA-809C-7A90C82769E8}"/>
    <cellStyle name="Obliczenia 2 3 4 2" xfId="773" xr:uid="{CD540D71-A0CC-42C1-8F55-19C03891F592}"/>
    <cellStyle name="Obliczenia 2 3 4 2 2" xfId="5974" xr:uid="{6DA1DBBA-6B7B-40E9-A665-0682122ABB54}"/>
    <cellStyle name="Obliczenia 2 3 4 2 3" xfId="13265" xr:uid="{477539EC-9E50-4AC5-9B1E-65516C6995BA}"/>
    <cellStyle name="Obliczenia 2 3 4 2 3 2" xfId="28934" xr:uid="{9DB0AD5C-B489-4875-958C-8D7942C89DDF}"/>
    <cellStyle name="Obliczenia 2 3 4 2 3 3" xfId="40412" xr:uid="{896C4054-689E-4B31-80EA-C03B3C92AA6D}"/>
    <cellStyle name="Obliczenia 2 3 4 3" xfId="13012" xr:uid="{990D1CAE-A6A9-47BD-B26E-AE23C739AF9A}"/>
    <cellStyle name="Obliczenia 2 3 4 3 2" xfId="28706" xr:uid="{DED15538-9699-4D43-914D-12D0F17288AB}"/>
    <cellStyle name="Obliczenia 2 3 4 3 3" xfId="40228" xr:uid="{4D38733C-3CA6-415C-BCEF-2EAF008F9F14}"/>
    <cellStyle name="Obliczenia 2 3 5" xfId="469" xr:uid="{5EE5F16D-13C6-45B1-A2E3-1CC7BEAEFF84}"/>
    <cellStyle name="Obliczenia 2 3 5 10" xfId="1409" xr:uid="{B92BE0A8-5DC6-4BA4-87A8-DE33563D258B}"/>
    <cellStyle name="Obliczenia 2 3 5 10 10" xfId="6925" xr:uid="{9438D69E-FE91-4841-AD49-CC3A1D6D94B6}"/>
    <cellStyle name="Obliczenia 2 3 5 10 10 2" xfId="23201" xr:uid="{FCF14F0B-E4BE-42D5-BCF8-DFA88C459487}"/>
    <cellStyle name="Obliczenia 2 3 5 10 10 3" xfId="35302" xr:uid="{F64EDCA9-AFFF-4426-8C4E-C382AA81C731}"/>
    <cellStyle name="Obliczenia 2 3 5 10 11" xfId="3880" xr:uid="{8B2D8512-1764-4E8D-8198-E2B6B6C75F48}"/>
    <cellStyle name="Obliczenia 2 3 5 10 11 2" xfId="20261" xr:uid="{5DE73C1D-F80A-4822-AB60-DEC0EA8006B1}"/>
    <cellStyle name="Obliczenia 2 3 5 10 11 3" xfId="32340" xr:uid="{2C007A40-A761-4E41-A091-BF3253F28B3D}"/>
    <cellStyle name="Obliczenia 2 3 5 10 12" xfId="8760" xr:uid="{7C01EC70-35D5-4009-BC67-EB38BC8EF89F}"/>
    <cellStyle name="Obliczenia 2 3 5 10 12 2" xfId="24954" xr:uid="{49C4FEC1-D0CF-4B97-9473-D101924F84CF}"/>
    <cellStyle name="Obliczenia 2 3 5 10 12 3" xfId="36934" xr:uid="{CB27DA32-848C-406D-9C98-B0D77F51FAFE}"/>
    <cellStyle name="Obliczenia 2 3 5 10 13" xfId="7813" xr:uid="{6D52D79D-F7FC-4754-9311-E0C1280754AA}"/>
    <cellStyle name="Obliczenia 2 3 5 10 13 2" xfId="24045" xr:uid="{AA3C9404-A098-4431-8B15-429876E1639A}"/>
    <cellStyle name="Obliczenia 2 3 5 10 13 3" xfId="36066" xr:uid="{7834F492-8D5A-4667-BA40-1CE3942DA584}"/>
    <cellStyle name="Obliczenia 2 3 5 10 14" xfId="10156" xr:uid="{F057658F-7544-4642-A454-93E3EB2AFC8D}"/>
    <cellStyle name="Obliczenia 2 3 5 10 14 2" xfId="26263" xr:uid="{76540B1B-BDD9-40DC-8468-F963CCB4DCC0}"/>
    <cellStyle name="Obliczenia 2 3 5 10 14 3" xfId="38113" xr:uid="{FB91739B-8CA2-492E-A957-89BF461AC13B}"/>
    <cellStyle name="Obliczenia 2 3 5 10 15" xfId="2723" xr:uid="{358AE430-5F5F-40F5-B860-0E26D3AAB221}"/>
    <cellStyle name="Obliczenia 2 3 5 10 16" xfId="11970" xr:uid="{436D7B74-298F-40F1-88A6-3FFA13EE523E}"/>
    <cellStyle name="Obliczenia 2 3 5 10 16 2" xfId="27695" xr:uid="{0032306D-4F5F-498C-8755-0EF973A45037}"/>
    <cellStyle name="Obliczenia 2 3 5 10 16 3" xfId="39261" xr:uid="{869077FC-DAFA-4780-95B7-3D3623A3061C}"/>
    <cellStyle name="Obliczenia 2 3 5 10 17" xfId="12505" xr:uid="{4394B269-EF9F-4D7F-8D26-CD1A7E6DB072}"/>
    <cellStyle name="Obliczenia 2 3 5 10 17 2" xfId="28219" xr:uid="{AB735F93-F774-4D45-AEBD-3CC5469CECA2}"/>
    <cellStyle name="Obliczenia 2 3 5 10 17 3" xfId="39770" xr:uid="{CCF8C11C-18E9-45F7-896F-D9B40F0CF322}"/>
    <cellStyle name="Obliczenia 2 3 5 10 18" xfId="14566" xr:uid="{8EF89778-A64E-4F5E-8163-FEA4F47BA9E7}"/>
    <cellStyle name="Obliczenia 2 3 5 10 18 2" xfId="30082" xr:uid="{CDFB12A8-D6BD-4691-B3F0-FB2B34E81571}"/>
    <cellStyle name="Obliczenia 2 3 5 10 18 3" xfId="41455" xr:uid="{138AE4B6-A14D-492F-BC8F-D7D3C201C0D1}"/>
    <cellStyle name="Obliczenia 2 3 5 10 19" xfId="15131" xr:uid="{12D68A4A-707F-47F3-BF7A-BF1D75A2564A}"/>
    <cellStyle name="Obliczenia 2 3 5 10 19 2" xfId="30647" xr:uid="{49AB9128-4238-4185-9002-564B575577F3}"/>
    <cellStyle name="Obliczenia 2 3 5 10 19 3" xfId="42020" xr:uid="{E1B3996F-8379-42E9-B91F-E88921310677}"/>
    <cellStyle name="Obliczenia 2 3 5 10 2" xfId="3078" xr:uid="{6A21C1B8-1548-47F3-B7BD-02973179B1C1}"/>
    <cellStyle name="Obliczenia 2 3 5 10 2 2" xfId="19471" xr:uid="{A626CE82-2EE8-4F97-BC54-4CB0B5D0ED96}"/>
    <cellStyle name="Obliczenia 2 3 5 10 2 3" xfId="16742" xr:uid="{701984A9-E7CD-498C-9CD9-6E96FAFFA3F1}"/>
    <cellStyle name="Obliczenia 2 3 5 10 20" xfId="12980" xr:uid="{5059AA60-89DA-434A-8F0F-39EDECEC7780}"/>
    <cellStyle name="Obliczenia 2 3 5 10 20 2" xfId="28678" xr:uid="{28307B67-55FD-4A69-8B1A-5677083F267A}"/>
    <cellStyle name="Obliczenia 2 3 5 10 20 3" xfId="40204" xr:uid="{B49B9154-6B4D-4424-BF1B-8046FB841C77}"/>
    <cellStyle name="Obliczenia 2 3 5 10 21" xfId="16102" xr:uid="{62C7E53E-4712-4376-A378-0149C1C23248}"/>
    <cellStyle name="Obliczenia 2 3 5 10 21 2" xfId="31618" xr:uid="{7AB6C335-32F6-4D6C-8E62-5711706F2DF9}"/>
    <cellStyle name="Obliczenia 2 3 5 10 21 3" xfId="42991" xr:uid="{0DE817C3-4530-4B82-B6D8-C8341F1FDF6B}"/>
    <cellStyle name="Obliczenia 2 3 5 10 22" xfId="17831" xr:uid="{5A7481CA-C43E-4E88-8E4B-17ADE504F198}"/>
    <cellStyle name="Obliczenia 2 3 5 10 23" xfId="26914" xr:uid="{6B4D7030-3234-4F8E-B573-A007F2E469A2}"/>
    <cellStyle name="Obliczenia 2 3 5 10 3" xfId="3848" xr:uid="{90FB8C75-D7D7-45A0-A293-0A4F5341CF9E}"/>
    <cellStyle name="Obliczenia 2 3 5 10 3 2" xfId="20229" xr:uid="{454D1AB2-568B-4E62-AAD2-FBD2AAEF408D}"/>
    <cellStyle name="Obliczenia 2 3 5 10 3 3" xfId="32308" xr:uid="{4F5AF36F-4B18-499E-96D4-E35798862F0A}"/>
    <cellStyle name="Obliczenia 2 3 5 10 4" xfId="4360" xr:uid="{F5A49EE2-ABAC-40A6-B27B-771B1D29AB3B}"/>
    <cellStyle name="Obliczenia 2 3 5 10 4 2" xfId="20737" xr:uid="{02741F03-0D96-4836-9A2D-1AFF4CD46FA7}"/>
    <cellStyle name="Obliczenia 2 3 5 10 4 3" xfId="32812" xr:uid="{F5D595FC-53FD-495B-A66D-13052048126B}"/>
    <cellStyle name="Obliczenia 2 3 5 10 5" xfId="4904" xr:uid="{25994995-7CD2-4758-BEFE-88AC5E9E1508}"/>
    <cellStyle name="Obliczenia 2 3 5 10 5 2" xfId="21276" xr:uid="{977BA928-2DDD-4C74-8ACB-4EA45EA5811F}"/>
    <cellStyle name="Obliczenia 2 3 5 10 5 3" xfId="33347" xr:uid="{F93F493C-C3B6-4C22-942B-2303E129887E}"/>
    <cellStyle name="Obliczenia 2 3 5 10 6" xfId="2440" xr:uid="{FFBB0B59-5E60-4E7F-8A4C-C0EAEEA9349C}"/>
    <cellStyle name="Obliczenia 2 3 5 10 6 2" xfId="24841" xr:uid="{CEC1CD28-46EC-4C21-A42F-A96C78A7B4BC}"/>
    <cellStyle name="Obliczenia 2 3 5 10 6 3" xfId="25840" xr:uid="{B74D5540-828F-4532-97AF-9C64D88B6D5A}"/>
    <cellStyle name="Obliczenia 2 3 5 10 7" xfId="5228" xr:uid="{B27C0C8B-4E68-4AC5-8971-55A25D127ED2}"/>
    <cellStyle name="Obliczenia 2 3 5 10 7 2" xfId="21600" xr:uid="{119A7B3E-C9BE-4464-869C-917BB66C7D94}"/>
    <cellStyle name="Obliczenia 2 3 5 10 7 3" xfId="33668" xr:uid="{113C8B14-4180-4FC1-ADDD-E45CDEA01D09}"/>
    <cellStyle name="Obliczenia 2 3 5 10 8" xfId="2071" xr:uid="{9A76830A-93A3-4EB4-A2FC-D880638C76DE}"/>
    <cellStyle name="Obliczenia 2 3 5 10 8 2" xfId="18487" xr:uid="{53B552CB-DC2A-4AA8-B045-EEB6635D514E}"/>
    <cellStyle name="Obliczenia 2 3 5 10 8 3" xfId="24847" xr:uid="{734CFE01-93EE-4587-87CD-21E25A3A72A0}"/>
    <cellStyle name="Obliczenia 2 3 5 10 9" xfId="2464" xr:uid="{D7458892-ECEB-41B4-BC00-B3F8E2298E26}"/>
    <cellStyle name="Obliczenia 2 3 5 10 9 2" xfId="18870" xr:uid="{8D6BF833-329D-4E64-8E27-6B6263608162}"/>
    <cellStyle name="Obliczenia 2 3 5 10 9 3" xfId="28584" xr:uid="{FED9B130-89AE-492F-A89E-4F6EEABD6AF3}"/>
    <cellStyle name="Obliczenia 2 3 5 11" xfId="1730" xr:uid="{8B0A6FEA-D5BC-4B46-B0EC-F85CDC1B019A}"/>
    <cellStyle name="Obliczenia 2 3 5 11 10" xfId="8275" xr:uid="{70C71F20-FA1F-4BD9-A88A-992DC7C8A6B2}"/>
    <cellStyle name="Obliczenia 2 3 5 11 10 2" xfId="24492" xr:uid="{61538557-BAB5-471F-B1E5-06F34EDCEB10}"/>
    <cellStyle name="Obliczenia 2 3 5 11 10 3" xfId="36486" xr:uid="{9E695511-47AF-43B9-917D-CAD69004D977}"/>
    <cellStyle name="Obliczenia 2 3 5 11 11" xfId="8575" xr:uid="{573D27CC-9E23-4514-A41C-8ECDB9370C96}"/>
    <cellStyle name="Obliczenia 2 3 5 11 11 2" xfId="24777" xr:uid="{CB8C8693-A0B7-4AA0-9863-C95CB83B7FA8}"/>
    <cellStyle name="Obliczenia 2 3 5 11 11 3" xfId="36765" xr:uid="{4D760926-2EAB-4E08-A78E-447838641083}"/>
    <cellStyle name="Obliczenia 2 3 5 11 12" xfId="9079" xr:uid="{EED5B6E1-9A91-4785-9222-907779B61A22}"/>
    <cellStyle name="Obliczenia 2 3 5 11 12 2" xfId="25272" xr:uid="{9460B535-6655-4244-83CC-B1D43F1D8701}"/>
    <cellStyle name="Obliczenia 2 3 5 11 12 3" xfId="37238" xr:uid="{551116ED-EDBF-4985-AF6C-8ECFC3756C84}"/>
    <cellStyle name="Obliczenia 2 3 5 11 13" xfId="9979" xr:uid="{23F39A6B-5C6D-4E8A-A8AD-A25F915FE683}"/>
    <cellStyle name="Obliczenia 2 3 5 11 13 2" xfId="26100" xr:uid="{CD48BF4A-0930-41A2-9882-45BC723DBD19}"/>
    <cellStyle name="Obliczenia 2 3 5 11 13 3" xfId="37967" xr:uid="{3B92D5F7-B382-4877-8905-6C4F15412305}"/>
    <cellStyle name="Obliczenia 2 3 5 11 14" xfId="10475" xr:uid="{C2E0D6CB-2FD5-4562-B1EE-0F5503A58BB5}"/>
    <cellStyle name="Obliczenia 2 3 5 11 14 2" xfId="26578" xr:uid="{FDC2DFD0-E4E2-476C-89FF-87CDA8E09F97}"/>
    <cellStyle name="Obliczenia 2 3 5 11 14 3" xfId="38415" xr:uid="{9F5DFB84-C34A-4A7A-B20D-3C7013999352}"/>
    <cellStyle name="Obliczenia 2 3 5 11 15" xfId="8646" xr:uid="{60C5CC56-3642-4552-BDBD-1186B5496605}"/>
    <cellStyle name="Obliczenia 2 3 5 11 16" xfId="12287" xr:uid="{C6CFBE7B-16BC-44CA-85BF-6296662B4A59}"/>
    <cellStyle name="Obliczenia 2 3 5 11 16 2" xfId="28007" xr:uid="{0745EC82-D5A1-4256-82DD-4B408D6A24AC}"/>
    <cellStyle name="Obliczenia 2 3 5 11 16 3" xfId="39571" xr:uid="{B3D01697-06F7-4508-BBB0-9F18B28E3D9A}"/>
    <cellStyle name="Obliczenia 2 3 5 11 17" xfId="12821" xr:uid="{388FEFCC-3082-4B2A-B23C-E01E84664A0B}"/>
    <cellStyle name="Obliczenia 2 3 5 11 17 2" xfId="28535" xr:uid="{1C4C79B4-F920-459A-A831-EF6954B89AAB}"/>
    <cellStyle name="Obliczenia 2 3 5 11 17 3" xfId="40079" xr:uid="{AEE0C11B-AC6A-4119-AD69-20D786B5631E}"/>
    <cellStyle name="Obliczenia 2 3 5 11 18" xfId="14962" xr:uid="{4CBC1E25-1E73-4030-8514-9FC96F147BDA}"/>
    <cellStyle name="Obliczenia 2 3 5 11 18 2" xfId="30478" xr:uid="{7EA50402-90F2-4602-AF7B-B6E82AB55ABE}"/>
    <cellStyle name="Obliczenia 2 3 5 11 18 3" xfId="41851" xr:uid="{D3DF4A93-A659-4EC2-B6C9-95BC025627CE}"/>
    <cellStyle name="Obliczenia 2 3 5 11 19" xfId="15436" xr:uid="{DA63363E-79D8-46BC-BD55-9E744F8EAB5E}"/>
    <cellStyle name="Obliczenia 2 3 5 11 19 2" xfId="30952" xr:uid="{20995319-736C-4DF2-AFC2-0B953C1E6632}"/>
    <cellStyle name="Obliczenia 2 3 5 11 19 3" xfId="42325" xr:uid="{738209F5-298E-43CE-A40D-3C8750A61976}"/>
    <cellStyle name="Obliczenia 2 3 5 11 2" xfId="3399" xr:uid="{B615EEED-DEC7-4473-BE4E-27AD32907A53}"/>
    <cellStyle name="Obliczenia 2 3 5 11 2 2" xfId="19792" xr:uid="{9112FE2C-B6D0-4BE3-AA64-E06DDBD17C84}"/>
    <cellStyle name="Obliczenia 2 3 5 11 2 3" xfId="25653" xr:uid="{CCDE3103-463E-49C0-81BE-CE4D44658259}"/>
    <cellStyle name="Obliczenia 2 3 5 11 20" xfId="15936" xr:uid="{501A80B9-950B-490E-B89A-B3C6B1A9700E}"/>
    <cellStyle name="Obliczenia 2 3 5 11 20 2" xfId="31452" xr:uid="{FAE26F55-6507-4677-A0D9-D5346A6A7DF9}"/>
    <cellStyle name="Obliczenia 2 3 5 11 20 3" xfId="42825" xr:uid="{6038C708-9C90-4EAE-8E8E-A708A156A30F}"/>
    <cellStyle name="Obliczenia 2 3 5 11 21" xfId="16392" xr:uid="{7459B279-9EC3-4C39-96A8-FB4D11D498AD}"/>
    <cellStyle name="Obliczenia 2 3 5 11 21 2" xfId="31908" xr:uid="{DA451C2F-E365-4972-B20C-4D76C5FF5976}"/>
    <cellStyle name="Obliczenia 2 3 5 11 21 3" xfId="43281" xr:uid="{C00B161E-F646-4010-998D-2116B2CA8A46}"/>
    <cellStyle name="Obliczenia 2 3 5 11 22" xfId="18152" xr:uid="{208A9AA5-DC33-4DD1-B4A0-72C98F39B5C3}"/>
    <cellStyle name="Obliczenia 2 3 5 11 23" xfId="25909" xr:uid="{DD83BF50-878A-4F24-BB63-47931FAAFB2A}"/>
    <cellStyle name="Obliczenia 2 3 5 11 3" xfId="4167" xr:uid="{8A339CFA-2935-47BA-BF10-D70AFCA64E4F}"/>
    <cellStyle name="Obliczenia 2 3 5 11 3 2" xfId="20546" xr:uid="{118B1CC2-9D70-4531-8B1F-FF83B6A23D4B}"/>
    <cellStyle name="Obliczenia 2 3 5 11 3 3" xfId="32624" xr:uid="{8EACA865-7E82-4716-BCF9-6A046A10BBDC}"/>
    <cellStyle name="Obliczenia 2 3 5 11 4" xfId="4665" xr:uid="{4E0A42F3-2BA9-49CD-8333-25987233732F}"/>
    <cellStyle name="Obliczenia 2 3 5 11 4 2" xfId="21041" xr:uid="{1280DFDF-F14A-4BF3-B125-624533970B71}"/>
    <cellStyle name="Obliczenia 2 3 5 11 4 3" xfId="33116" xr:uid="{78867ACD-6167-4CE6-801C-68E7840B6C3B}"/>
    <cellStyle name="Obliczenia 2 3 5 11 5" xfId="5217" xr:uid="{C7F386CD-4C26-487E-B8F8-D725D9BB036D}"/>
    <cellStyle name="Obliczenia 2 3 5 11 5 2" xfId="21589" xr:uid="{98D20DF8-D0DD-44D5-8964-8DB4EA628C8D}"/>
    <cellStyle name="Obliczenia 2 3 5 11 5 3" xfId="33657" xr:uid="{6A91B8E2-224C-48B6-8735-BEEBB7DDB330}"/>
    <cellStyle name="Obliczenia 2 3 5 11 6" xfId="5636" xr:uid="{251FBEED-815C-4E4E-9742-E16F632C51A0}"/>
    <cellStyle name="Obliczenia 2 3 5 11 6 2" xfId="34069" xr:uid="{5999C9EE-3561-4F9F-BE03-401A34A0CF21}"/>
    <cellStyle name="Obliczenia 2 3 5 11 6 3" xfId="44473" xr:uid="{6F3862A1-BBE7-4973-A8EC-306998349126}"/>
    <cellStyle name="Obliczenia 2 3 5 11 7" xfId="6604" xr:uid="{2E487F12-9820-4A5A-A139-B082AB39A68E}"/>
    <cellStyle name="Obliczenia 2 3 5 11 7 2" xfId="22890" xr:uid="{DEC75E58-BE5F-455C-8022-CE0CBF44EEFB}"/>
    <cellStyle name="Obliczenia 2 3 5 11 7 3" xfId="34993" xr:uid="{0C07CC66-9171-4265-904A-1800BEDF81C5}"/>
    <cellStyle name="Obliczenia 2 3 5 11 8" xfId="6901" xr:uid="{756D29FA-C21B-4CFC-B1AB-5ADE22C771FF}"/>
    <cellStyle name="Obliczenia 2 3 5 11 8 2" xfId="23177" xr:uid="{3FBD02F3-3AEB-468B-B5C9-9DEC764C2F11}"/>
    <cellStyle name="Obliczenia 2 3 5 11 8 3" xfId="35278" xr:uid="{0B4B5827-34B1-4B0F-B104-B2AA4F8FF346}"/>
    <cellStyle name="Obliczenia 2 3 5 11 9" xfId="4696" xr:uid="{9014C488-1800-4661-9D7C-6E7F79FCF50F}"/>
    <cellStyle name="Obliczenia 2 3 5 11 9 2" xfId="21072" xr:uid="{A249B865-F664-4DE0-B842-ACE928784399}"/>
    <cellStyle name="Obliczenia 2 3 5 11 9 3" xfId="33147" xr:uid="{44310839-B16A-4265-8FBC-87E78CD65271}"/>
    <cellStyle name="Obliczenia 2 3 5 12" xfId="1359" xr:uid="{F3016760-357E-4768-94CA-DAC5DB8455A4}"/>
    <cellStyle name="Obliczenia 2 3 5 12 10" xfId="6373" xr:uid="{A699E4AF-A40B-4586-A66A-7E67C74BD3B6}"/>
    <cellStyle name="Obliczenia 2 3 5 12 10 2" xfId="22664" xr:uid="{D9961C0C-06B0-476D-9ABC-FE74FDEEF586}"/>
    <cellStyle name="Obliczenia 2 3 5 12 10 3" xfId="34777" xr:uid="{4D243FA4-EF4C-4656-A726-EA558C0920E6}"/>
    <cellStyle name="Obliczenia 2 3 5 12 11" xfId="8024" xr:uid="{4ACA6251-09AC-477B-B46A-CAFE4D1E473C}"/>
    <cellStyle name="Obliczenia 2 3 5 12 11 2" xfId="24250" xr:uid="{D36980C6-33B4-440A-8232-17088E2225CE}"/>
    <cellStyle name="Obliczenia 2 3 5 12 11 3" xfId="36256" xr:uid="{1E97ADA8-7EE6-4E14-9633-A878278525DA}"/>
    <cellStyle name="Obliczenia 2 3 5 12 12" xfId="8711" xr:uid="{494D92E0-1FAE-4FB6-9714-619FF5D931BD}"/>
    <cellStyle name="Obliczenia 2 3 5 12 12 2" xfId="24905" xr:uid="{7ADCFE58-998F-46C8-B4D8-66321EC17186}"/>
    <cellStyle name="Obliczenia 2 3 5 12 12 3" xfId="36887" xr:uid="{C56D1204-C311-44EA-AB2F-10CA6107CF72}"/>
    <cellStyle name="Obliczenia 2 3 5 12 13" xfId="9432" xr:uid="{910BE9A5-55C4-4EAF-94F6-AF498A4BB96C}"/>
    <cellStyle name="Obliczenia 2 3 5 12 13 2" xfId="25590" xr:uid="{A12B308C-7EB1-405F-B71B-64EACDB8BF6B}"/>
    <cellStyle name="Obliczenia 2 3 5 12 13 3" xfId="37523" xr:uid="{F7C06E61-3093-4D72-8F9C-77814F2B9AEA}"/>
    <cellStyle name="Obliczenia 2 3 5 12 14" xfId="10109" xr:uid="{8CF9E2E1-CFD2-40CE-9AE5-71B887254371}"/>
    <cellStyle name="Obliczenia 2 3 5 12 14 2" xfId="26220" xr:uid="{27E49015-4CD5-4697-9299-D8E58FBCD8FF}"/>
    <cellStyle name="Obliczenia 2 3 5 12 14 3" xfId="38074" xr:uid="{A482A09E-33F0-4E85-8756-16CA59979558}"/>
    <cellStyle name="Obliczenia 2 3 5 12 15" xfId="7926" xr:uid="{95BDBFE9-CD01-495E-BC52-3D7984FCCF0A}"/>
    <cellStyle name="Obliczenia 2 3 5 12 16" xfId="11920" xr:uid="{F5ADAC08-2E6B-4AB6-8D27-09DDF19310B9}"/>
    <cellStyle name="Obliczenia 2 3 5 12 16 2" xfId="27647" xr:uid="{79F0BEDA-4E4A-4467-AF5E-E75B6A908CE9}"/>
    <cellStyle name="Obliczenia 2 3 5 12 16 3" xfId="39212" xr:uid="{0D95396E-7A1C-4C04-857C-49BEDBE7D3E5}"/>
    <cellStyle name="Obliczenia 2 3 5 12 17" xfId="12456" xr:uid="{FAE9F456-5CF9-4A91-95E8-0782066824C5}"/>
    <cellStyle name="Obliczenia 2 3 5 12 17 2" xfId="28171" xr:uid="{D18CF6D0-6D81-441E-ABB2-3595F2862A86}"/>
    <cellStyle name="Obliczenia 2 3 5 12 17 3" xfId="39727" xr:uid="{6A3CCC22-116C-47ED-955E-2194CAF54DB8}"/>
    <cellStyle name="Obliczenia 2 3 5 12 18" xfId="13370" xr:uid="{A58F5C8E-8413-4B89-A804-DCCB832F8A83}"/>
    <cellStyle name="Obliczenia 2 3 5 12 18 2" xfId="29020" xr:uid="{7A410C6A-5471-426F-9CD6-FC44C4BA11AA}"/>
    <cellStyle name="Obliczenia 2 3 5 12 18 3" xfId="40482" xr:uid="{EFAED064-3F24-4C88-BB6D-BE850590D071}"/>
    <cellStyle name="Obliczenia 2 3 5 12 19" xfId="15089" xr:uid="{92AD15E2-9A76-4D85-A3E2-663A3B0D03BD}"/>
    <cellStyle name="Obliczenia 2 3 5 12 19 2" xfId="30605" xr:uid="{51C3AB11-0E47-4F6C-A4B5-5814CC5437BE}"/>
    <cellStyle name="Obliczenia 2 3 5 12 19 3" xfId="41978" xr:uid="{3F94E377-711C-4059-B0CD-EE3495DBCFD8}"/>
    <cellStyle name="Obliczenia 2 3 5 12 2" xfId="3028" xr:uid="{16DEC750-D4F0-4DBB-893A-76D5F3F39D83}"/>
    <cellStyle name="Obliczenia 2 3 5 12 2 2" xfId="19421" xr:uid="{55A6FC99-0EDA-429C-9C94-BEC33667DBC4}"/>
    <cellStyle name="Obliczenia 2 3 5 12 2 3" xfId="25767" xr:uid="{142F4196-EB28-45F5-BE3F-3B46383DEB7E}"/>
    <cellStyle name="Obliczenia 2 3 5 12 20" xfId="14360" xr:uid="{4E08C679-7C42-472F-A7A5-C6B9C630E0B5}"/>
    <cellStyle name="Obliczenia 2 3 5 12 20 2" xfId="29876" xr:uid="{5A492122-2D6E-4382-BE7D-5C5634B7ABDE}"/>
    <cellStyle name="Obliczenia 2 3 5 12 20 3" xfId="41249" xr:uid="{30B9F169-5694-41BF-868C-D3DD9F5E4451}"/>
    <cellStyle name="Obliczenia 2 3 5 12 21" xfId="16061" xr:uid="{51A32E5C-9FF7-4A62-8562-39990D4F73CD}"/>
    <cellStyle name="Obliczenia 2 3 5 12 21 2" xfId="31577" xr:uid="{BBB08C64-9D16-4B00-BFEA-F693DDE864DF}"/>
    <cellStyle name="Obliczenia 2 3 5 12 21 3" xfId="42950" xr:uid="{C737F8C7-DA71-48CD-A087-7E1258D408F0}"/>
    <cellStyle name="Obliczenia 2 3 5 12 22" xfId="17781" xr:uid="{ED765DE7-BE5A-44A0-895C-90B1C464977A}"/>
    <cellStyle name="Obliczenia 2 3 5 12 23" xfId="27067" xr:uid="{1E629A3F-7612-43A8-93B5-DCEA3DC7A250}"/>
    <cellStyle name="Obliczenia 2 3 5 12 3" xfId="3801" xr:uid="{5BFB4FE0-29B7-4C60-9052-8F4A2C09547B}"/>
    <cellStyle name="Obliczenia 2 3 5 12 3 2" xfId="20183" xr:uid="{4BA1B477-68E2-4BFE-8906-81EB0C0C456A}"/>
    <cellStyle name="Obliczenia 2 3 5 12 3 3" xfId="32264" xr:uid="{049B5A1A-18D0-4B9A-993A-941F96A1FAEE}"/>
    <cellStyle name="Obliczenia 2 3 5 12 4" xfId="4313" xr:uid="{BAD3C6E6-06E9-4532-8B3E-E03AE3A5302E}"/>
    <cellStyle name="Obliczenia 2 3 5 12 4 2" xfId="20690" xr:uid="{8AA3E257-F024-40A9-B035-A1D66005CCF6}"/>
    <cellStyle name="Obliczenia 2 3 5 12 4 3" xfId="32767" xr:uid="{00D5E769-9FFE-4703-83A7-13853FEAB1EF}"/>
    <cellStyle name="Obliczenia 2 3 5 12 5" xfId="4855" xr:uid="{840A46DC-7CE3-458E-86DE-9F063E87E5F4}"/>
    <cellStyle name="Obliczenia 2 3 5 12 5 2" xfId="21227" xr:uid="{E8D55B6C-CE72-4183-BF3D-BB34B064040C}"/>
    <cellStyle name="Obliczenia 2 3 5 12 5 3" xfId="33302" xr:uid="{5DB9F6B1-737D-4224-B448-3310C702EEDA}"/>
    <cellStyle name="Obliczenia 2 3 5 12 6" xfId="2526" xr:uid="{3276D38A-53AE-4A20-828B-27FF50173739}"/>
    <cellStyle name="Obliczenia 2 3 5 12 6 2" xfId="29124" xr:uid="{897A07FB-453D-45BA-A08F-7773B5D815D5}"/>
    <cellStyle name="Obliczenia 2 3 5 12 6 3" xfId="33318" xr:uid="{A64DCBAE-058B-4498-9505-0B65DA290AAB}"/>
    <cellStyle name="Obliczenia 2 3 5 12 7" xfId="3642" xr:uid="{E87AF0BF-651A-4C3D-87B4-4E5C56E5EF95}"/>
    <cellStyle name="Obliczenia 2 3 5 12 7 2" xfId="20028" xr:uid="{B96E1403-B7F6-470B-9E4F-35E04F7E925F}"/>
    <cellStyle name="Obliczenia 2 3 5 12 7 3" xfId="17532" xr:uid="{528A5DCC-B9E3-4CF2-9757-385A2BAB0EAF}"/>
    <cellStyle name="Obliczenia 2 3 5 12 8" xfId="2094" xr:uid="{51259D53-48C6-4ECB-8F79-1246E44A0FE9}"/>
    <cellStyle name="Obliczenia 2 3 5 12 8 2" xfId="18509" xr:uid="{57BC4108-878B-4CC5-B489-075318BF79A4}"/>
    <cellStyle name="Obliczenia 2 3 5 12 8 3" xfId="24869" xr:uid="{477FA8D3-7BCE-4E2A-B14E-9E77C125502D}"/>
    <cellStyle name="Obliczenia 2 3 5 12 9" xfId="6297" xr:uid="{6F297015-6DB7-42F3-BAA1-9398A8195430}"/>
    <cellStyle name="Obliczenia 2 3 5 12 9 2" xfId="22591" xr:uid="{7CFFC9A9-105D-4A09-8AE5-93A93DEC5FD1}"/>
    <cellStyle name="Obliczenia 2 3 5 12 9 3" xfId="34704" xr:uid="{D911FCC9-F7C3-49D7-B501-22CB509AAA65}"/>
    <cellStyle name="Obliczenia 2 3 5 13" xfId="1736" xr:uid="{6C5363FE-A712-45EE-AAA6-1DC86E74401B}"/>
    <cellStyle name="Obliczenia 2 3 5 13 10" xfId="8281" xr:uid="{358ED8AE-BD86-4B70-B959-EA86566E1A02}"/>
    <cellStyle name="Obliczenia 2 3 5 13 10 2" xfId="24498" xr:uid="{5F66BABB-B6F8-4C34-B98B-378C11359AC7}"/>
    <cellStyle name="Obliczenia 2 3 5 13 10 3" xfId="36492" xr:uid="{A1F1B040-3EB4-4948-B5A5-6D7FDF414EA8}"/>
    <cellStyle name="Obliczenia 2 3 5 13 11" xfId="8581" xr:uid="{6BD62FB2-BB6A-4C65-8411-AB4F0C417519}"/>
    <cellStyle name="Obliczenia 2 3 5 13 11 2" xfId="24783" xr:uid="{384DEA6D-B1CF-4838-9152-7E64B588292B}"/>
    <cellStyle name="Obliczenia 2 3 5 13 11 3" xfId="36771" xr:uid="{C39BC4C6-C5F6-4517-907E-EA86FD19BF3B}"/>
    <cellStyle name="Obliczenia 2 3 5 13 12" xfId="9085" xr:uid="{567D885B-84B0-4202-AC9B-A76FC960DE32}"/>
    <cellStyle name="Obliczenia 2 3 5 13 12 2" xfId="25278" xr:uid="{C11B0D5E-5930-41E4-8C52-96FC22A16707}"/>
    <cellStyle name="Obliczenia 2 3 5 13 12 3" xfId="37244" xr:uid="{683640C5-D331-402F-9E9F-195A13BE6C6B}"/>
    <cellStyle name="Obliczenia 2 3 5 13 13" xfId="9985" xr:uid="{62A23834-9EEC-4A84-95E9-A451CFB1BB2C}"/>
    <cellStyle name="Obliczenia 2 3 5 13 13 2" xfId="26106" xr:uid="{3FE8E44F-1FE8-499A-8E26-EA12658FD5FE}"/>
    <cellStyle name="Obliczenia 2 3 5 13 13 3" xfId="37973" xr:uid="{64E12DC7-7CEA-4376-8083-FA5DFD6CDF1B}"/>
    <cellStyle name="Obliczenia 2 3 5 13 14" xfId="10481" xr:uid="{64EBDDB6-80C3-4C26-99BE-6B63491D21F5}"/>
    <cellStyle name="Obliczenia 2 3 5 13 14 2" xfId="26584" xr:uid="{9604D9C9-2469-44AA-A13B-582502BB4799}"/>
    <cellStyle name="Obliczenia 2 3 5 13 14 3" xfId="38421" xr:uid="{40F59FBC-BCB4-433A-91FB-0F3305F4848F}"/>
    <cellStyle name="Obliczenia 2 3 5 13 15" xfId="9253" xr:uid="{C084905F-8087-4F5C-A7A8-4C237F5923DC}"/>
    <cellStyle name="Obliczenia 2 3 5 13 16" xfId="12293" xr:uid="{B51DA12E-57DB-4245-9BD1-252A5297E91C}"/>
    <cellStyle name="Obliczenia 2 3 5 13 16 2" xfId="28013" xr:uid="{9CF85791-2DEF-4E4F-AD78-27BBE9859372}"/>
    <cellStyle name="Obliczenia 2 3 5 13 16 3" xfId="39577" xr:uid="{A80F699A-FB40-44A9-B463-1E7DF090E1C2}"/>
    <cellStyle name="Obliczenia 2 3 5 13 17" xfId="12827" xr:uid="{26DE3F4A-36D7-402C-9A51-AA24803ED646}"/>
    <cellStyle name="Obliczenia 2 3 5 13 17 2" xfId="28541" xr:uid="{EE353774-9780-4758-B3AB-52936834F444}"/>
    <cellStyle name="Obliczenia 2 3 5 13 17 3" xfId="40085" xr:uid="{73C5E694-03D6-4E1C-B8CE-CCEB1B016487}"/>
    <cellStyle name="Obliczenia 2 3 5 13 18" xfId="14968" xr:uid="{ED1DB0DD-FB0D-4F07-9155-E7ED6258C00D}"/>
    <cellStyle name="Obliczenia 2 3 5 13 18 2" xfId="30484" xr:uid="{848DC59F-F25C-40F0-BEB1-1527C4376886}"/>
    <cellStyle name="Obliczenia 2 3 5 13 18 3" xfId="41857" xr:uid="{897D16EB-DACB-4FF7-BFD1-99BD650848F8}"/>
    <cellStyle name="Obliczenia 2 3 5 13 19" xfId="15442" xr:uid="{ECB87471-F198-4FE3-A32C-442CFF3BC5F3}"/>
    <cellStyle name="Obliczenia 2 3 5 13 19 2" xfId="30958" xr:uid="{E864F1D2-794C-4BFD-A693-4D2FBADA6E71}"/>
    <cellStyle name="Obliczenia 2 3 5 13 19 3" xfId="42331" xr:uid="{8C95F58A-A9BD-424F-954B-76124AFA1C26}"/>
    <cellStyle name="Obliczenia 2 3 5 13 2" xfId="3405" xr:uid="{504B526F-DC23-4EC7-96AD-4A436372FF02}"/>
    <cellStyle name="Obliczenia 2 3 5 13 2 2" xfId="19798" xr:uid="{01FC7D10-2288-406D-B1C9-04411E797391}"/>
    <cellStyle name="Obliczenia 2 3 5 13 2 3" xfId="17378" xr:uid="{7194FEDF-8F7A-47AC-BEC4-BE2AD840BB77}"/>
    <cellStyle name="Obliczenia 2 3 5 13 20" xfId="15942" xr:uid="{2761B5EE-E56A-4C76-B69A-8CD7D2877D17}"/>
    <cellStyle name="Obliczenia 2 3 5 13 20 2" xfId="31458" xr:uid="{3EBAB629-0877-4115-8EE2-7A01FB73B672}"/>
    <cellStyle name="Obliczenia 2 3 5 13 20 3" xfId="42831" xr:uid="{0D08C956-5E69-444F-A093-E42DC7E2A5EC}"/>
    <cellStyle name="Obliczenia 2 3 5 13 21" xfId="16398" xr:uid="{2FC6E9B8-C433-40FD-A33F-CE4CEAB4F8DB}"/>
    <cellStyle name="Obliczenia 2 3 5 13 21 2" xfId="31914" xr:uid="{2E859045-74ED-4DE0-B494-302CCDB5FD66}"/>
    <cellStyle name="Obliczenia 2 3 5 13 21 3" xfId="43287" xr:uid="{5E646CFC-A1B4-426B-8123-60B39D0C8FA0}"/>
    <cellStyle name="Obliczenia 2 3 5 13 22" xfId="18158" xr:uid="{7DC0DC4E-67C9-4E54-921D-BF9AD6772158}"/>
    <cellStyle name="Obliczenia 2 3 5 13 23" xfId="25049" xr:uid="{529A5414-CBFE-4DC3-8183-A13DB3651058}"/>
    <cellStyle name="Obliczenia 2 3 5 13 3" xfId="4173" xr:uid="{1767080B-B127-4229-95A5-661DD8CE57FE}"/>
    <cellStyle name="Obliczenia 2 3 5 13 3 2" xfId="20552" xr:uid="{E806E0E3-5298-4EB2-9CA6-B346019C14D7}"/>
    <cellStyle name="Obliczenia 2 3 5 13 3 3" xfId="32630" xr:uid="{4FA27FF9-B072-49EE-8BF9-9CBA28A4DD53}"/>
    <cellStyle name="Obliczenia 2 3 5 13 4" xfId="4671" xr:uid="{2E518E44-9EC9-46AD-AA17-1F81A9D95D20}"/>
    <cellStyle name="Obliczenia 2 3 5 13 4 2" xfId="21047" xr:uid="{3B197DDF-F31C-47E8-9192-4919D1B00D71}"/>
    <cellStyle name="Obliczenia 2 3 5 13 4 3" xfId="33122" xr:uid="{7F929044-9C10-489D-B006-80B1F45EFD1E}"/>
    <cellStyle name="Obliczenia 2 3 5 13 5" xfId="5222" xr:uid="{04DF1597-9BB4-4DDF-962E-DC8315CF72F9}"/>
    <cellStyle name="Obliczenia 2 3 5 13 5 2" xfId="21594" xr:uid="{1A3B3191-60B8-4C7E-83AA-A7300314D955}"/>
    <cellStyle name="Obliczenia 2 3 5 13 5 3" xfId="33662" xr:uid="{7266802D-339C-449B-B102-3F8CFC7202EE}"/>
    <cellStyle name="Obliczenia 2 3 5 13 6" xfId="5642" xr:uid="{970AE251-5EA3-44AB-AC10-15B2E424C09B}"/>
    <cellStyle name="Obliczenia 2 3 5 13 6 2" xfId="34075" xr:uid="{EF3930EA-642D-4919-A80F-768DF9EDE45C}"/>
    <cellStyle name="Obliczenia 2 3 5 13 6 3" xfId="44479" xr:uid="{D5697C50-D7CD-4F68-BF27-243C0E5907FD}"/>
    <cellStyle name="Obliczenia 2 3 5 13 7" xfId="6610" xr:uid="{F9AA7FD2-8740-405C-9EA2-3B8EDF884D1F}"/>
    <cellStyle name="Obliczenia 2 3 5 13 7 2" xfId="22896" xr:uid="{D19D43BC-091E-48E6-B469-46CCF3DCD4BC}"/>
    <cellStyle name="Obliczenia 2 3 5 13 7 3" xfId="34999" xr:uid="{E7CB764C-87B2-4B1A-9B0D-F6452F7F2651}"/>
    <cellStyle name="Obliczenia 2 3 5 13 8" xfId="6907" xr:uid="{429EE9DD-82F1-4C13-8305-403F79B4796D}"/>
    <cellStyle name="Obliczenia 2 3 5 13 8 2" xfId="23183" xr:uid="{6855AE27-DA49-473E-9695-A3CC46309FAB}"/>
    <cellStyle name="Obliczenia 2 3 5 13 8 3" xfId="35284" xr:uid="{12FC179A-565F-4FD2-A2ED-BB0B80C00BB1}"/>
    <cellStyle name="Obliczenia 2 3 5 13 9" xfId="7573" xr:uid="{D1A1F45F-7C85-4858-99D8-31A67A313C9C}"/>
    <cellStyle name="Obliczenia 2 3 5 13 9 2" xfId="23814" xr:uid="{382F44E4-8FE0-4C37-9A6E-B3412F61DEFE}"/>
    <cellStyle name="Obliczenia 2 3 5 13 9 3" xfId="35867" xr:uid="{D59D7F75-7A7C-4EB1-BBE3-3297515198AB}"/>
    <cellStyle name="Obliczenia 2 3 5 14" xfId="1636" xr:uid="{4AD3FFBC-E608-4EFB-A9C4-3273F6CBEDAE}"/>
    <cellStyle name="Obliczenia 2 3 5 14 10" xfId="8481" xr:uid="{E9EA60ED-B645-4AB9-B856-9726F26FAF0B}"/>
    <cellStyle name="Obliczenia 2 3 5 14 10 2" xfId="24683" xr:uid="{2B34AF53-D1D5-4EFC-8982-4B971E9492EC}"/>
    <cellStyle name="Obliczenia 2 3 5 14 10 3" xfId="36673" xr:uid="{EA5D08E0-667D-42AE-A2DC-E73E0AE19C5A}"/>
    <cellStyle name="Obliczenia 2 3 5 14 11" xfId="8985" xr:uid="{D63D14F1-C590-4EDA-84FE-F03A8C5FBB14}"/>
    <cellStyle name="Obliczenia 2 3 5 14 11 2" xfId="25178" xr:uid="{C98263C6-2C1A-4CA7-94B5-8742CF3CB506}"/>
    <cellStyle name="Obliczenia 2 3 5 14 11 3" xfId="37145" xr:uid="{C336C0CD-653A-4051-8A87-CEED76206D18}"/>
    <cellStyle name="Obliczenia 2 3 5 14 12" xfId="9885" xr:uid="{6A1F9320-D86D-4432-BA10-862419F8488B}"/>
    <cellStyle name="Obliczenia 2 3 5 14 12 2" xfId="26006" xr:uid="{C3C175C7-6AB4-4E65-980F-88241064FC91}"/>
    <cellStyle name="Obliczenia 2 3 5 14 12 3" xfId="37874" xr:uid="{440DCF7E-3CEE-4178-B804-CD8B8E896EED}"/>
    <cellStyle name="Obliczenia 2 3 5 14 13" xfId="10381" xr:uid="{0E58C6CF-6B5A-4ABA-B036-44A6AB654F7D}"/>
    <cellStyle name="Obliczenia 2 3 5 14 13 2" xfId="26484" xr:uid="{56B17F80-9B95-43DB-B1CC-B97BFFEC364E}"/>
    <cellStyle name="Obliczenia 2 3 5 14 13 3" xfId="38322" xr:uid="{D6358B49-03B7-4E06-9A23-6E3BCEA3D0CB}"/>
    <cellStyle name="Obliczenia 2 3 5 14 14" xfId="7465" xr:uid="{0CC8AE9C-05DE-4348-8EE6-15B29F54F18B}"/>
    <cellStyle name="Obliczenia 2 3 5 14 15" xfId="12193" xr:uid="{258897A4-95B1-4C83-A31F-979FA855C693}"/>
    <cellStyle name="Obliczenia 2 3 5 14 15 2" xfId="27914" xr:uid="{620DAC51-100D-421A-AD50-0EF7313DB07E}"/>
    <cellStyle name="Obliczenia 2 3 5 14 15 3" xfId="39478" xr:uid="{D32F4FF2-3B2C-4E13-97B7-9A61212A9502}"/>
    <cellStyle name="Obliczenia 2 3 5 14 16" xfId="12728" xr:uid="{656889EC-6DC9-4868-BC30-8DE3902D3C66}"/>
    <cellStyle name="Obliczenia 2 3 5 14 16 2" xfId="28442" xr:uid="{37E1D41A-CCFB-444E-8BE7-581E4CB6D00F}"/>
    <cellStyle name="Obliczenia 2 3 5 14 16 3" xfId="39986" xr:uid="{914861E3-7B1C-4339-9B08-504BC54FB2A2}"/>
    <cellStyle name="Obliczenia 2 3 5 14 17" xfId="14869" xr:uid="{B2B34894-FDA6-4957-8EDF-32E41CA09FBA}"/>
    <cellStyle name="Obliczenia 2 3 5 14 17 2" xfId="30385" xr:uid="{67B7D2B7-8C95-4DD0-8F9C-CA7159AE1E36}"/>
    <cellStyle name="Obliczenia 2 3 5 14 17 3" xfId="41758" xr:uid="{131C4C5B-039B-44DC-B0AC-6EEDBB8982A2}"/>
    <cellStyle name="Obliczenia 2 3 5 14 18" xfId="15342" xr:uid="{F09E5A85-8280-4DDF-9E8D-A4B3D0A36269}"/>
    <cellStyle name="Obliczenia 2 3 5 14 18 2" xfId="30858" xr:uid="{39738AD6-7B65-4704-9F06-026DD9754668}"/>
    <cellStyle name="Obliczenia 2 3 5 14 18 3" xfId="42231" xr:uid="{BDE13DE4-7FAD-4503-B48A-C809C93424B6}"/>
    <cellStyle name="Obliczenia 2 3 5 14 19" xfId="15843" xr:uid="{DC40079E-2447-41CB-AC54-B8651A41E188}"/>
    <cellStyle name="Obliczenia 2 3 5 14 19 2" xfId="31359" xr:uid="{95856AB6-19F1-4182-9009-43497ABD2098}"/>
    <cellStyle name="Obliczenia 2 3 5 14 19 3" xfId="42732" xr:uid="{39FD9CB2-7838-4AE0-BC29-1D0646B12F3C}"/>
    <cellStyle name="Obliczenia 2 3 5 14 2" xfId="3305" xr:uid="{AF286ED4-20F7-41FC-80F9-9ABD92FE3706}"/>
    <cellStyle name="Obliczenia 2 3 5 14 2 2" xfId="19698" xr:uid="{FA5BDB68-E4A2-4FCA-B5AB-BA0FD8720D6A}"/>
    <cellStyle name="Obliczenia 2 3 5 14 2 3" xfId="16735" xr:uid="{263D62B6-CB4C-4D39-996E-160F9EF1605E}"/>
    <cellStyle name="Obliczenia 2 3 5 14 20" xfId="16298" xr:uid="{F4B669F5-D5CB-4A2F-8280-72976E83ECF6}"/>
    <cellStyle name="Obliczenia 2 3 5 14 20 2" xfId="31814" xr:uid="{AB77E4A8-CE49-4B0C-A962-D819B7649BA3}"/>
    <cellStyle name="Obliczenia 2 3 5 14 20 3" xfId="43187" xr:uid="{36290417-A6C4-4870-BDF8-BA53E1A76937}"/>
    <cellStyle name="Obliczenia 2 3 5 14 21" xfId="18058" xr:uid="{04234B0A-B1D7-4D31-A473-166EA43EC81B}"/>
    <cellStyle name="Obliczenia 2 3 5 14 22" xfId="16873" xr:uid="{C5809A9D-C575-4709-B3E6-516F55555EB4}"/>
    <cellStyle name="Obliczenia 2 3 5 14 3" xfId="4073" xr:uid="{92E2F0F8-8AC6-46E9-98C2-0E9EB1700D57}"/>
    <cellStyle name="Obliczenia 2 3 5 14 3 2" xfId="20452" xr:uid="{6687F9DC-653F-48E0-8AF5-5268513B0843}"/>
    <cellStyle name="Obliczenia 2 3 5 14 3 3" xfId="32530" xr:uid="{D01E8B33-0CD3-4262-A875-A39DE28A73B1}"/>
    <cellStyle name="Obliczenia 2 3 5 14 4" xfId="4572" xr:uid="{53EA1B6B-47BB-497E-AE85-FB7F13FF67BA}"/>
    <cellStyle name="Obliczenia 2 3 5 14 4 2" xfId="20948" xr:uid="{E0313601-DB91-4A75-8E20-4638F629DE00}"/>
    <cellStyle name="Obliczenia 2 3 5 14 4 3" xfId="33023" xr:uid="{948F7174-0A35-42BB-B84A-E5C0C5AEA91F}"/>
    <cellStyle name="Obliczenia 2 3 5 14 5" xfId="5542" xr:uid="{4798222B-A0E8-4C9D-88DF-E4943DF6CBD1}"/>
    <cellStyle name="Obliczenia 2 3 5 14 5 2" xfId="33975" xr:uid="{2152B80F-72DC-4F5B-A25D-A6229CD3D1E7}"/>
    <cellStyle name="Obliczenia 2 3 5 14 5 3" xfId="44380" xr:uid="{EB0CB14C-F38D-4172-855F-E30462497CA3}"/>
    <cellStyle name="Obliczenia 2 3 5 14 6" xfId="2329" xr:uid="{B9CBC93D-FA56-42A7-B311-E2191F375C72}"/>
    <cellStyle name="Obliczenia 2 3 5 14 6 2" xfId="18740" xr:uid="{9C628E08-5F6C-4C73-88AC-672006EFF49D}"/>
    <cellStyle name="Obliczenia 2 3 5 14 6 3" xfId="17547" xr:uid="{BFAA381D-E8F7-4A2C-A24E-F134D67CA019}"/>
    <cellStyle name="Obliczenia 2 3 5 14 7" xfId="6809" xr:uid="{5E4DFF05-6610-4E0C-9A55-5F39ACF0E1B3}"/>
    <cellStyle name="Obliczenia 2 3 5 14 7 2" xfId="23088" xr:uid="{A50959AB-8773-4EB1-A9AF-287DD44FD638}"/>
    <cellStyle name="Obliczenia 2 3 5 14 7 3" xfId="35189" xr:uid="{AF9BBF1F-47D1-4C69-A1E8-C50B3902719E}"/>
    <cellStyle name="Obliczenia 2 3 5 14 8" xfId="2332" xr:uid="{EBC18C02-6DA3-434E-AD86-807B0A269228}"/>
    <cellStyle name="Obliczenia 2 3 5 14 8 2" xfId="18743" xr:uid="{D090744C-6EDC-4EC1-A3BC-C3693AF058B7}"/>
    <cellStyle name="Obliczenia 2 3 5 14 8 3" xfId="26187" xr:uid="{1AE6D160-470E-49DE-B475-B577544A7DAA}"/>
    <cellStyle name="Obliczenia 2 3 5 14 9" xfId="8181" xr:uid="{73520C02-FDAD-4BF4-830F-D63D14649EB0}"/>
    <cellStyle name="Obliczenia 2 3 5 14 9 2" xfId="24399" xr:uid="{BA21DF86-1EEC-4F0E-89FE-E6AD1FD831C1}"/>
    <cellStyle name="Obliczenia 2 3 5 14 9 3" xfId="36399" xr:uid="{4E20968D-D6FE-416D-9288-36650D73D03F}"/>
    <cellStyle name="Obliczenia 2 3 5 15" xfId="3671" xr:uid="{275AE4FF-3C53-49D2-A2F5-639741BBC117}"/>
    <cellStyle name="Obliczenia 2 3 5 15 2" xfId="20055" xr:uid="{09A5BE03-6B47-412A-BD4C-FEDF3785024C}"/>
    <cellStyle name="Obliczenia 2 3 5 15 3" xfId="26680" xr:uid="{01425BD3-0F53-4194-942E-A8A0A87C3C2C}"/>
    <cellStyle name="Obliczenia 2 3 5 16" xfId="17088" xr:uid="{5E35690A-11AE-4580-AC66-EE8775F29FB8}"/>
    <cellStyle name="Obliczenia 2 3 5 2" xfId="844" xr:uid="{EA47C309-76AB-4BA4-8527-FD155A21817D}"/>
    <cellStyle name="Obliczenia 2 3 5 2 2" xfId="2577" xr:uid="{E2F4FF5C-48E1-4724-99C5-794038EB7A2B}"/>
    <cellStyle name="Obliczenia 2 3 5 2 2 2" xfId="18980" xr:uid="{F8DA1292-92DD-4008-856D-B6DE73DA3FFF}"/>
    <cellStyle name="Obliczenia 2 3 5 2 2 3" xfId="21789" xr:uid="{7E6D8492-A9E4-4784-92BC-E728C08E562E}"/>
    <cellStyle name="Obliczenia 2 3 5 2 3" xfId="5017" xr:uid="{B45E8EAB-0AF9-4BFD-BA23-6B1A7D464532}"/>
    <cellStyle name="Obliczenia 2 3 5 2 3 2" xfId="21389" xr:uid="{A1937C14-C042-4894-A86D-0144474B343F}"/>
    <cellStyle name="Obliczenia 2 3 5 2 3 3" xfId="33458" xr:uid="{429C4BB6-B844-44A4-AAC2-9E43D07CB015}"/>
    <cellStyle name="Obliczenia 2 3 5 2 4" xfId="6522" xr:uid="{031103F7-B639-46B2-A408-90C76FF699C9}"/>
    <cellStyle name="Obliczenia 2 3 5 2 4 2" xfId="22809" xr:uid="{DED5EB16-9E8D-40B6-9782-9F2E3864974E}"/>
    <cellStyle name="Obliczenia 2 3 5 2 4 3" xfId="34914" xr:uid="{4CC43216-874A-470E-B858-97D12F435C74}"/>
    <cellStyle name="Obliczenia 2 3 5 2 5" xfId="3817" xr:uid="{6B7F82A3-57EF-4526-AD5D-F16F09F67E5E}"/>
    <cellStyle name="Obliczenia 2 3 5 2 6" xfId="11445" xr:uid="{2372E5A7-2354-4121-B3C6-335DE522B9D8}"/>
    <cellStyle name="Obliczenia 2 3 5 2 6 2" xfId="27231" xr:uid="{407A26F5-E983-4295-A3FE-37051E3C6AC1}"/>
    <cellStyle name="Obliczenia 2 3 5 2 6 3" xfId="38840" xr:uid="{B8EDB1C2-237E-486A-A2FE-75C8F0EEBC99}"/>
    <cellStyle name="Obliczenia 2 3 5 2 7" xfId="13080" xr:uid="{9B2EAFAA-EC26-43AD-8D66-59454A760472}"/>
    <cellStyle name="Obliczenia 2 3 5 2 7 2" xfId="28769" xr:uid="{4AFB3A69-770B-413B-8F58-96FB9FD61B17}"/>
    <cellStyle name="Obliczenia 2 3 5 2 7 3" xfId="40276" xr:uid="{5E50D5B4-1C98-4461-A872-2FDFC895C488}"/>
    <cellStyle name="Obliczenia 2 3 5 2 8" xfId="14735" xr:uid="{C9CB8233-36D5-499C-B981-0EFFEC85FBCB}"/>
    <cellStyle name="Obliczenia 2 3 5 2 8 2" xfId="30251" xr:uid="{2B872B20-14CF-4F43-87E1-8C2DDA14A02F}"/>
    <cellStyle name="Obliczenia 2 3 5 2 8 3" xfId="41624" xr:uid="{475905D8-4EBB-4154-8696-571B3B3E8118}"/>
    <cellStyle name="Obliczenia 2 3 5 2 9" xfId="17410" xr:uid="{BE481BA0-E63D-4A68-8CAD-98ED267765B6}"/>
    <cellStyle name="Obliczenia 2 3 5 3" xfId="948" xr:uid="{57027D49-3D97-4103-BE45-1DA396F6D118}"/>
    <cellStyle name="Obliczenia 2 3 5 3 2" xfId="2677" xr:uid="{32602D7D-60FC-4EB1-B495-F54333D61EA7}"/>
    <cellStyle name="Obliczenia 2 3 5 3 2 2" xfId="19080" xr:uid="{65DC7BC5-BEED-4772-A74A-036645FC6505}"/>
    <cellStyle name="Obliczenia 2 3 5 3 2 3" xfId="21729" xr:uid="{96427304-4137-4979-AFC7-2E1DE3C8BE71}"/>
    <cellStyle name="Obliczenia 2 3 5 3 3" xfId="6545" xr:uid="{3637C62E-79F8-4B80-B52E-D6D8C4289A77}"/>
    <cellStyle name="Obliczenia 2 3 5 3 3 2" xfId="22831" xr:uid="{3CDE8873-4BED-4925-A21E-08B277642C91}"/>
    <cellStyle name="Obliczenia 2 3 5 3 3 3" xfId="34935" xr:uid="{D34C61DF-E8A2-4C26-9880-0AAE92F51CD8}"/>
    <cellStyle name="Obliczenia 2 3 5 3 4" xfId="5870" xr:uid="{90DAF350-1CA3-4562-B409-CE25087FE479}"/>
    <cellStyle name="Obliczenia 2 3 5 3 4 2" xfId="22171" xr:uid="{35F0BD28-F68D-44A9-A277-7ECA520EF73B}"/>
    <cellStyle name="Obliczenia 2 3 5 3 4 3" xfId="34295" xr:uid="{CE866FD8-EEDA-4C66-93C1-689C6DDC9DB1}"/>
    <cellStyle name="Obliczenia 2 3 5 3 5" xfId="7105" xr:uid="{FCB8EA75-C8E1-4DFA-9978-0BF3B62BBE9B}"/>
    <cellStyle name="Obliczenia 2 3 5 3 6" xfId="11542" xr:uid="{B9911EE3-A9C8-455A-A223-7BF42630DCAA}"/>
    <cellStyle name="Obliczenia 2 3 5 3 6 2" xfId="27315" xr:uid="{BC7EF74A-6809-40B7-B6F5-6387DC25A447}"/>
    <cellStyle name="Obliczenia 2 3 5 3 6 3" xfId="38920" xr:uid="{50780D09-4D89-4757-A65E-EB3446DCDF15}"/>
    <cellStyle name="Obliczenia 2 3 5 3 7" xfId="11601" xr:uid="{D2293E91-8DEC-4495-A4A3-AE62777D231B}"/>
    <cellStyle name="Obliczenia 2 3 5 3 7 2" xfId="27369" xr:uid="{5BEA962D-BAE9-4826-9401-22447F7D2852}"/>
    <cellStyle name="Obliczenia 2 3 5 3 7 3" xfId="38965" xr:uid="{C4AE239E-1375-4C0D-8C29-ED83876CD0AE}"/>
    <cellStyle name="Obliczenia 2 3 5 3 8" xfId="13861" xr:uid="{F5AAF0F3-3EF7-41E8-8DEF-02A5B54CBAD9}"/>
    <cellStyle name="Obliczenia 2 3 5 3 8 2" xfId="29377" xr:uid="{CC953CBE-EDD8-450F-85FF-324F3FF2F0CF}"/>
    <cellStyle name="Obliczenia 2 3 5 3 8 3" xfId="40750" xr:uid="{CFE8ADEA-7644-43ED-BF68-AC59985121CA}"/>
    <cellStyle name="Obliczenia 2 3 5 3 9" xfId="17502" xr:uid="{A7BDFA2C-3EC9-4FCB-95D6-6EBA79FC2E23}"/>
    <cellStyle name="Obliczenia 2 3 5 4" xfId="942" xr:uid="{CAF45622-2106-4AA6-856C-7761EAA11C7E}"/>
    <cellStyle name="Obliczenia 2 3 5 4 2" xfId="5246" xr:uid="{75ED3C81-DC16-4C63-B8C2-1746D1BB65F6}"/>
    <cellStyle name="Obliczenia 2 3 5 4 3" xfId="11389" xr:uid="{58A592F1-DBBE-4459-98F6-587AE4D2ECA8}"/>
    <cellStyle name="Obliczenia 2 3 5 4 3 2" xfId="27180" xr:uid="{FEC163D5-77CA-4951-B3B1-8FD460E3150B}"/>
    <cellStyle name="Obliczenia 2 3 5 4 3 3" xfId="38793" xr:uid="{8D508889-5B50-4905-9078-17861AF3EC17}"/>
    <cellStyle name="Obliczenia 2 3 5 5" xfId="1133" xr:uid="{25726D84-797E-4464-9656-4108D39C083C}"/>
    <cellStyle name="Obliczenia 2 3 5 5 2" xfId="7306" xr:uid="{C8F39259-86C6-4C67-9B2A-82C9C71AEE88}"/>
    <cellStyle name="Obliczenia 2 3 5 5 3" xfId="11506" xr:uid="{483B3DFB-FF38-4D3A-A229-325B6A90BC77}"/>
    <cellStyle name="Obliczenia 2 3 5 5 3 2" xfId="27285" xr:uid="{C9879E29-3288-43B9-A77B-90D660CB5C67}"/>
    <cellStyle name="Obliczenia 2 3 5 5 3 3" xfId="38894" xr:uid="{8AD1F2C0-6615-406E-8FCF-A0133961507D}"/>
    <cellStyle name="Obliczenia 2 3 5 6" xfId="1508" xr:uid="{75BF94B5-3BC9-4B22-A9A3-D5048A312D67}"/>
    <cellStyle name="Obliczenia 2 3 5 6 10" xfId="6151" xr:uid="{6F348A64-0F4E-4DC0-B703-CA0D3FC62823}"/>
    <cellStyle name="Obliczenia 2 3 5 6 10 2" xfId="22448" xr:uid="{E0417012-7017-4425-9213-D6051B2F5907}"/>
    <cellStyle name="Obliczenia 2 3 5 6 10 3" xfId="34564" xr:uid="{A8C5B26A-637B-44E2-8C87-9C234B22B71D}"/>
    <cellStyle name="Obliczenia 2 3 5 6 11" xfId="2862" xr:uid="{0FADE89B-B11D-418C-A68C-9EF06F2A23F4}"/>
    <cellStyle name="Obliczenia 2 3 5 6 11 2" xfId="19260" xr:uid="{AFBCAAF6-D5B8-46C0-BA28-8662C8551431}"/>
    <cellStyle name="Obliczenia 2 3 5 6 11 3" xfId="25538" xr:uid="{28F1A1AF-5862-4091-A087-2EA95B27CA15}"/>
    <cellStyle name="Obliczenia 2 3 5 6 12" xfId="8858" xr:uid="{E9C8ED7B-A99C-44AE-8164-371BF5D2715C}"/>
    <cellStyle name="Obliczenia 2 3 5 6 12 2" xfId="25052" xr:uid="{B65D6EE8-13F5-4177-9D47-BA0A5679CFB9}"/>
    <cellStyle name="Obliczenia 2 3 5 6 12 3" xfId="37028" xr:uid="{5919A0B9-3143-4A64-821C-4A71BA31EC4A}"/>
    <cellStyle name="Obliczenia 2 3 5 6 13" xfId="7322" xr:uid="{E4518F62-4162-4D91-8B37-EC4BFBB29BF3}"/>
    <cellStyle name="Obliczenia 2 3 5 6 13 2" xfId="23576" xr:uid="{91E0C277-BEF0-4CD2-9E81-E361ABF84F8D}"/>
    <cellStyle name="Obliczenia 2 3 5 6 13 3" xfId="35658" xr:uid="{80F21535-0E52-42AC-A37B-692BC387F149}"/>
    <cellStyle name="Obliczenia 2 3 5 6 14" xfId="10254" xr:uid="{1FD23DF4-71E1-40A4-83EF-45E331395D74}"/>
    <cellStyle name="Obliczenia 2 3 5 6 14 2" xfId="26360" xr:uid="{21C8434C-2FAD-4950-A2D4-88BD10141E39}"/>
    <cellStyle name="Obliczenia 2 3 5 6 14 3" xfId="38205" xr:uid="{E5B8B44D-B00A-4F8C-976C-2DA96D1A6547}"/>
    <cellStyle name="Obliczenia 2 3 5 6 15" xfId="9743" xr:uid="{AA0922C4-9C0E-41B5-97EE-C396B7DCA133}"/>
    <cellStyle name="Obliczenia 2 3 5 6 16" xfId="12067" xr:uid="{7F8A5233-6034-45B2-A2C7-44758A9A22D9}"/>
    <cellStyle name="Obliczenia 2 3 5 6 16 2" xfId="27791" xr:uid="{BD4BB78F-86FF-4000-8136-139CF077C8B2}"/>
    <cellStyle name="Obliczenia 2 3 5 6 16 3" xfId="39357" xr:uid="{D6EE0E8F-EBC8-4B7A-B4B0-A28605BCAE50}"/>
    <cellStyle name="Obliczenia 2 3 5 6 17" xfId="12602" xr:uid="{3ABB8843-1BDA-48FF-B0DA-4CC4920745B9}"/>
    <cellStyle name="Obliczenia 2 3 5 6 17 2" xfId="28316" xr:uid="{B539D4FA-6DBD-4586-8BEA-497683AC12E0}"/>
    <cellStyle name="Obliczenia 2 3 5 6 17 3" xfId="39865" xr:uid="{E4D07691-6106-4822-9108-827A1BDEF220}"/>
    <cellStyle name="Obliczenia 2 3 5 6 18" xfId="14228" xr:uid="{9AC02E41-A93D-45C2-A3C9-FCDB8B5460F5}"/>
    <cellStyle name="Obliczenia 2 3 5 6 18 2" xfId="29744" xr:uid="{1DC2D7E9-0306-49AF-8B62-86DDDFE15E4A}"/>
    <cellStyle name="Obliczenia 2 3 5 6 18 3" xfId="41117" xr:uid="{9C177C9A-4881-4685-9034-270B0EFE9080}"/>
    <cellStyle name="Obliczenia 2 3 5 6 19" xfId="14026" xr:uid="{F061384E-F9AA-4D22-9F56-C447310A3D3A}"/>
    <cellStyle name="Obliczenia 2 3 5 6 19 2" xfId="29542" xr:uid="{FAD7D7A5-345E-439E-9160-58DB7F394B0D}"/>
    <cellStyle name="Obliczenia 2 3 5 6 19 3" xfId="40915" xr:uid="{57B30A00-0DE1-417D-88C8-B8C0C4C65AC2}"/>
    <cellStyle name="Obliczenia 2 3 5 6 2" xfId="3177" xr:uid="{A0390C0D-DC83-4AD9-B66F-CA660E0F3ACC}"/>
    <cellStyle name="Obliczenia 2 3 5 6 2 2" xfId="19570" xr:uid="{F1E8D398-C8DC-4A1D-8D55-A3694E5A79A5}"/>
    <cellStyle name="Obliczenia 2 3 5 6 2 3" xfId="23133" xr:uid="{70E90AD1-0FC4-477E-87E7-1574714151DD}"/>
    <cellStyle name="Obliczenia 2 3 5 6 20" xfId="15225" xr:uid="{C06E5F05-2C62-4190-9610-51A59CD75DD9}"/>
    <cellStyle name="Obliczenia 2 3 5 6 20 2" xfId="30741" xr:uid="{8F674676-B9B0-4A0A-B838-BBB84DCF18C5}"/>
    <cellStyle name="Obliczenia 2 3 5 6 20 3" xfId="42114" xr:uid="{4CADC206-67E6-4304-8E44-CD2A3B9547F7}"/>
    <cellStyle name="Obliczenia 2 3 5 6 21" xfId="15016" xr:uid="{B7A4C0E4-FDA7-4862-9329-917877133C8B}"/>
    <cellStyle name="Obliczenia 2 3 5 6 21 2" xfId="30532" xr:uid="{0BF9E108-5E93-4AB9-805F-EF3C47D0CCBF}"/>
    <cellStyle name="Obliczenia 2 3 5 6 21 3" xfId="41905" xr:uid="{88ABE6FD-03C2-4666-B8FA-8E7C214A4466}"/>
    <cellStyle name="Obliczenia 2 3 5 6 22" xfId="16188" xr:uid="{7C1A4E2D-7AC8-442D-8F80-09B1E6DCB3BD}"/>
    <cellStyle name="Obliczenia 2 3 5 6 22 2" xfId="31704" xr:uid="{CF67358D-3184-4C29-ADDD-E6947EBE3A81}"/>
    <cellStyle name="Obliczenia 2 3 5 6 22 3" xfId="43077" xr:uid="{911B977B-9AAD-4A53-B5D9-CA4D34BEAF58}"/>
    <cellStyle name="Obliczenia 2 3 5 6 23" xfId="15613" xr:uid="{12E41C46-6C16-4E7A-8AE0-EDD5557FAF16}"/>
    <cellStyle name="Obliczenia 2 3 5 6 23 2" xfId="31129" xr:uid="{3B3C661F-7590-4478-8D6C-E23642D88E38}"/>
    <cellStyle name="Obliczenia 2 3 5 6 23 3" xfId="42502" xr:uid="{4FCAFCAB-8526-4471-9B4A-ACCC9C303A65}"/>
    <cellStyle name="Obliczenia 2 3 5 6 24" xfId="17930" xr:uid="{114BE2AB-B059-4E52-9C9C-4B60F1EBB796}"/>
    <cellStyle name="Obliczenia 2 3 5 6 3" xfId="3946" xr:uid="{57B1D572-DB9B-47D8-A001-86EF89003242}"/>
    <cellStyle name="Obliczenia 2 3 5 6 3 2" xfId="20327" xr:uid="{F6B6C6EE-173E-4A20-A8C3-E31E0A9627FC}"/>
    <cellStyle name="Obliczenia 2 3 5 6 3 3" xfId="32405" xr:uid="{36064361-25B3-4BFC-8DDD-5D45A3EEDC67}"/>
    <cellStyle name="Obliczenia 2 3 5 6 4" xfId="4453" xr:uid="{B9B39BD5-1E34-45E7-88E0-842DC3CA94AC}"/>
    <cellStyle name="Obliczenia 2 3 5 6 4 2" xfId="20829" xr:uid="{C2B0D68A-AE3F-47CB-869E-2284A3998AE7}"/>
    <cellStyle name="Obliczenia 2 3 5 6 4 3" xfId="32904" xr:uid="{3F849AA8-8D03-4B85-9E52-C4331E99A772}"/>
    <cellStyle name="Obliczenia 2 3 5 6 5" xfId="5000" xr:uid="{92D83494-EE49-4F1F-B8D0-E3EC07305E0D}"/>
    <cellStyle name="Obliczenia 2 3 5 6 5 2" xfId="21372" xr:uid="{36F1DD58-9722-433A-BA4E-943FD298ADC7}"/>
    <cellStyle name="Obliczenia 2 3 5 6 5 3" xfId="33441" xr:uid="{D89822D6-697C-40F9-87D6-29594B9D2733}"/>
    <cellStyle name="Obliczenia 2 3 5 6 6" xfId="5415" xr:uid="{0FB96B9F-CB29-4F71-B22C-893128434258}"/>
    <cellStyle name="Obliczenia 2 3 5 6 6 2" xfId="33849" xr:uid="{674CD346-0295-4C7E-8BCF-5000E361D502}"/>
    <cellStyle name="Obliczenia 2 3 5 6 6 3" xfId="44271" xr:uid="{DD545AF7-E74F-492D-81C6-EC8780C8508A}"/>
    <cellStyle name="Obliczenia 2 3 5 6 7" xfId="5818" xr:uid="{7B1AC457-38C2-44BE-BDA9-0DBF55552826}"/>
    <cellStyle name="Obliczenia 2 3 5 6 7 2" xfId="22119" xr:uid="{941D47A8-25BA-455A-B61C-129EA8072583}"/>
    <cellStyle name="Obliczenia 2 3 5 6 7 3" xfId="34245" xr:uid="{52B880DA-8121-49C4-837B-A29D125A07ED}"/>
    <cellStyle name="Obliczenia 2 3 5 6 8" xfId="2225" xr:uid="{BE16A912-1395-4DC1-AA4F-66BAD71011E5}"/>
    <cellStyle name="Obliczenia 2 3 5 6 8 2" xfId="18638" xr:uid="{118C6E98-CB61-4F77-8C4D-A34F04E00FB9}"/>
    <cellStyle name="Obliczenia 2 3 5 6 8 3" xfId="25901" xr:uid="{2AA8C316-EC2B-4142-98B3-13296D01064B}"/>
    <cellStyle name="Obliczenia 2 3 5 6 9" xfId="7030" xr:uid="{11585A46-E193-44E1-AA9C-A1202EAE42A2}"/>
    <cellStyle name="Obliczenia 2 3 5 6 9 2" xfId="23301" xr:uid="{D61BB799-9418-4960-ABA6-268A47A1831E}"/>
    <cellStyle name="Obliczenia 2 3 5 6 9 3" xfId="35400" xr:uid="{B5E2B1FB-06C2-422C-A449-06A0896849A6}"/>
    <cellStyle name="Obliczenia 2 3 5 7" xfId="1577" xr:uid="{0FC9C7ED-B9E7-4A38-99CC-A06D0CE498B2}"/>
    <cellStyle name="Obliczenia 2 3 5 7 10" xfId="2654" xr:uid="{409D1D38-3252-4B30-A6D2-56B3DC9A2B42}"/>
    <cellStyle name="Obliczenia 2 3 5 7 10 2" xfId="19057" xr:uid="{8CF43E69-BE83-4955-B7A1-609C49832A8A}"/>
    <cellStyle name="Obliczenia 2 3 5 7 10 3" xfId="16870" xr:uid="{0AB9245F-B461-41AA-8365-4B8A3697D297}"/>
    <cellStyle name="Obliczenia 2 3 5 7 11" xfId="8423" xr:uid="{C1E1D62E-DA88-4924-8780-E09D7D8888D3}"/>
    <cellStyle name="Obliczenia 2 3 5 7 11 2" xfId="24625" xr:uid="{52DE28B1-9ED0-45FC-9D72-6E7C42BF1260}"/>
    <cellStyle name="Obliczenia 2 3 5 7 11 3" xfId="36616" xr:uid="{04FC89BC-F763-41DA-B977-F5792EE48C38}"/>
    <cellStyle name="Obliczenia 2 3 5 7 12" xfId="8926" xr:uid="{BC58EAD9-E7A9-48FF-813C-AE5652E1942D}"/>
    <cellStyle name="Obliczenia 2 3 5 7 12 2" xfId="25119" xr:uid="{9F7E44F0-82B2-46A3-A87E-CB8E9AF7BF32}"/>
    <cellStyle name="Obliczenia 2 3 5 7 12 3" xfId="37086" xr:uid="{868785C4-CC95-41D2-AB61-BE3A322B9F6A}"/>
    <cellStyle name="Obliczenia 2 3 5 7 13" xfId="8307" xr:uid="{35644A10-915A-45A1-BFD7-F8C11603BF5F}"/>
    <cellStyle name="Obliczenia 2 3 5 7 13 2" xfId="24521" xr:uid="{4A3BE615-D1CE-435D-B1D7-C9A5E10D2B9F}"/>
    <cellStyle name="Obliczenia 2 3 5 7 13 3" xfId="36514" xr:uid="{88BB1D82-B238-4341-81E7-2C694495A909}"/>
    <cellStyle name="Obliczenia 2 3 5 7 14" xfId="10322" xr:uid="{CE0468E1-6A38-4863-B8D3-717DD38CD03E}"/>
    <cellStyle name="Obliczenia 2 3 5 7 14 2" xfId="26425" xr:uid="{83C5509A-ED0E-43A7-AA2C-4B0C40638897}"/>
    <cellStyle name="Obliczenia 2 3 5 7 14 3" xfId="38264" xr:uid="{3ED46FD0-AA02-4441-B285-8139C3172EB5}"/>
    <cellStyle name="Obliczenia 2 3 5 7 15" xfId="6636" xr:uid="{F23BA7A6-7847-4121-9695-5D7B68355F31}"/>
    <cellStyle name="Obliczenia 2 3 5 7 16" xfId="12134" xr:uid="{CB3DE81E-3369-4F87-B987-F768A3E47CD2}"/>
    <cellStyle name="Obliczenia 2 3 5 7 16 2" xfId="27855" xr:uid="{EAC88222-87A4-4D59-9373-C2E2449EAF26}"/>
    <cellStyle name="Obliczenia 2 3 5 7 16 3" xfId="39419" xr:uid="{7A4B4AF3-F514-46C6-A11C-1621E331D550}"/>
    <cellStyle name="Obliczenia 2 3 5 7 17" xfId="12669" xr:uid="{0919FE00-9C26-47D4-9886-94730C98DCCD}"/>
    <cellStyle name="Obliczenia 2 3 5 7 17 2" xfId="28383" xr:uid="{DD64FD9D-3EDA-403C-ABE2-86E856C735FA}"/>
    <cellStyle name="Obliczenia 2 3 5 7 17 3" xfId="39927" xr:uid="{62394748-2613-4305-8608-06474CCBBB42}"/>
    <cellStyle name="Obliczenia 2 3 5 7 18" xfId="6597" xr:uid="{4B864E14-8383-4B30-97B4-C5F44B53143D}"/>
    <cellStyle name="Obliczenia 2 3 5 7 18 2" xfId="22883" xr:uid="{FEEDED03-0A11-42D5-81CD-DF2870F5A916}"/>
    <cellStyle name="Obliczenia 2 3 5 7 18 3" xfId="34987" xr:uid="{322B750B-F919-472A-B0A0-3324266785F0}"/>
    <cellStyle name="Obliczenia 2 3 5 7 19" xfId="11649" xr:uid="{3DBB4138-A296-4737-B005-8AAD6F3E9AB7}"/>
    <cellStyle name="Obliczenia 2 3 5 7 19 2" xfId="27410" xr:uid="{17D6C6EA-15F5-4A4D-ACFC-66A8FE6A554A}"/>
    <cellStyle name="Obliczenia 2 3 5 7 19 3" xfId="39001" xr:uid="{DBCA04D8-81AB-4B7C-AECD-3CED1D780CFB}"/>
    <cellStyle name="Obliczenia 2 3 5 7 2" xfId="3246" xr:uid="{5B3B2AF3-09B0-4EED-B0D8-38FF5EF5DD7C}"/>
    <cellStyle name="Obliczenia 2 3 5 7 2 2" xfId="19639" xr:uid="{873BA4FD-CEF8-40A8-9C22-FBF3BF6B6470}"/>
    <cellStyle name="Obliczenia 2 3 5 7 2 3" xfId="25889" xr:uid="{FACA6F30-26F9-46E0-A193-0F2B9A38CEC7}"/>
    <cellStyle name="Obliczenia 2 3 5 7 20" xfId="15284" xr:uid="{33E385D3-F5D1-4328-9FDB-53C80C1AB230}"/>
    <cellStyle name="Obliczenia 2 3 5 7 20 2" xfId="30800" xr:uid="{8E64EF39-B1FF-42AC-9408-C722B75EDF15}"/>
    <cellStyle name="Obliczenia 2 3 5 7 20 3" xfId="42173" xr:uid="{75DC36C2-3DB9-43F7-A239-78F4FF3128C7}"/>
    <cellStyle name="Obliczenia 2 3 5 7 21" xfId="14405" xr:uid="{6B1327A4-78DA-49AA-8B2D-2D62BFCF7E6C}"/>
    <cellStyle name="Obliczenia 2 3 5 7 21 2" xfId="29921" xr:uid="{E906E253-26EE-46B7-9375-905FF71D874D}"/>
    <cellStyle name="Obliczenia 2 3 5 7 21 3" xfId="41294" xr:uid="{B12D7AD6-9824-490B-AF51-804BC1C626F9}"/>
    <cellStyle name="Obliczenia 2 3 5 7 22" xfId="16240" xr:uid="{4AF992E9-1A15-4015-AFB3-3D58D902F959}"/>
    <cellStyle name="Obliczenia 2 3 5 7 22 2" xfId="31756" xr:uid="{10A66A83-3AC9-4448-A2A0-08F4C70843E7}"/>
    <cellStyle name="Obliczenia 2 3 5 7 22 3" xfId="43129" xr:uid="{E6D3E5B7-3F30-4AE5-B56F-9E589065A3CE}"/>
    <cellStyle name="Obliczenia 2 3 5 7 23" xfId="16619" xr:uid="{AF6FD0C5-F6BF-4649-AE1B-8415610C8779}"/>
    <cellStyle name="Obliczenia 2 3 5 7 23 2" xfId="32135" xr:uid="{03199619-66FF-4999-9073-FD4ACA456488}"/>
    <cellStyle name="Obliczenia 2 3 5 7 23 3" xfId="43508" xr:uid="{2A880928-5A0F-4A90-B20B-676C62A65F12}"/>
    <cellStyle name="Obliczenia 2 3 5 7 24" xfId="17999" xr:uid="{399D3AAC-0A62-46E3-8A61-D008A0C7D3BF}"/>
    <cellStyle name="Obliczenia 2 3 5 7 3" xfId="4014" xr:uid="{0541950B-FF49-4ECB-93AF-C58421A6EF8E}"/>
    <cellStyle name="Obliczenia 2 3 5 7 3 2" xfId="20393" xr:uid="{E9F74348-A108-4875-A62E-1FE453B8337A}"/>
    <cellStyle name="Obliczenia 2 3 5 7 3 3" xfId="32471" xr:uid="{D5D2A050-EB13-40B2-93C8-DC9D158670B1}"/>
    <cellStyle name="Obliczenia 2 3 5 7 4" xfId="4514" xr:uid="{6CAA2191-E7A8-40F9-9F2E-8368684C1E43}"/>
    <cellStyle name="Obliczenia 2 3 5 7 4 2" xfId="20890" xr:uid="{1DA86663-35D9-4677-8605-7ED750CA38FB}"/>
    <cellStyle name="Obliczenia 2 3 5 7 4 3" xfId="32965" xr:uid="{FE47943A-B664-47E4-B24A-E5CC101501B2}"/>
    <cellStyle name="Obliczenia 2 3 5 7 5" xfId="5065" xr:uid="{85793B10-14F9-4F45-8B40-4986CCAE1CF3}"/>
    <cellStyle name="Obliczenia 2 3 5 7 5 2" xfId="21437" xr:uid="{ADC069DA-6B35-4723-A130-EA60132F6915}"/>
    <cellStyle name="Obliczenia 2 3 5 7 5 3" xfId="33505" xr:uid="{18CE6EF6-DF54-4CA1-B55E-58197E4CBC53}"/>
    <cellStyle name="Obliczenia 2 3 5 7 6" xfId="5483" xr:uid="{97CA0DA9-9FEB-4AA1-BC08-90D25D320461}"/>
    <cellStyle name="Obliczenia 2 3 5 7 6 2" xfId="33916" xr:uid="{0F176558-1D10-4CA0-AAB7-9E88E9C3E8A0}"/>
    <cellStyle name="Obliczenia 2 3 5 7 6 3" xfId="44322" xr:uid="{0CCB3F44-DADC-429E-993C-22477C2DB0F2}"/>
    <cellStyle name="Obliczenia 2 3 5 7 7" xfId="6147" xr:uid="{CBC9AE69-C843-4AC3-B1C9-44D42E501E3A}"/>
    <cellStyle name="Obliczenia 2 3 5 7 7 2" xfId="22444" xr:uid="{5065CCB1-EC4D-4A50-95DA-78408F62A3D8}"/>
    <cellStyle name="Obliczenia 2 3 5 7 7 3" xfId="34560" xr:uid="{CBFEEDED-F74E-49FA-9EC1-2EDE727B97BE}"/>
    <cellStyle name="Obliczenia 2 3 5 7 8" xfId="6751" xr:uid="{CDF3E4BB-6602-4472-B28F-9CE63B27345A}"/>
    <cellStyle name="Obliczenia 2 3 5 7 8 2" xfId="23031" xr:uid="{73B7D927-7C31-4AB0-B900-853B7ABAC16D}"/>
    <cellStyle name="Obliczenia 2 3 5 7 8 3" xfId="35132" xr:uid="{65833AC1-AC09-4A3D-878D-E1D453743C80}"/>
    <cellStyle name="Obliczenia 2 3 5 7 9" xfId="7488" xr:uid="{52D0E45D-D1E1-404B-93B3-2DF8480FBA09}"/>
    <cellStyle name="Obliczenia 2 3 5 7 9 2" xfId="23735" xr:uid="{A214D3EE-2BD3-4E98-A2FE-5AB318F8B3B5}"/>
    <cellStyle name="Obliczenia 2 3 5 7 9 3" xfId="35794" xr:uid="{0D972B8E-7614-4F97-BF0A-CAF6562F2B94}"/>
    <cellStyle name="Obliczenia 2 3 5 8" xfId="1601" xr:uid="{F3711E5C-549D-4FC1-A39D-C3F99F1A82E2}"/>
    <cellStyle name="Obliczenia 2 3 5 8 10" xfId="6388" xr:uid="{3B3B2878-6D76-4228-99E7-12B93CF29CC3}"/>
    <cellStyle name="Obliczenia 2 3 5 8 10 2" xfId="22679" xr:uid="{98AE0BE6-B741-43F4-A27C-8AFCF13536F8}"/>
    <cellStyle name="Obliczenia 2 3 5 8 10 3" xfId="34790" xr:uid="{504AE1C8-C1C5-4179-B495-A32D0969A004}"/>
    <cellStyle name="Obliczenia 2 3 5 8 11" xfId="8446" xr:uid="{2972F80C-1A49-4027-A7FC-21A10254ABD6}"/>
    <cellStyle name="Obliczenia 2 3 5 8 11 2" xfId="24648" xr:uid="{643704FB-F717-4A1D-A966-9311DB8DFCEB}"/>
    <cellStyle name="Obliczenia 2 3 5 8 11 3" xfId="36638" xr:uid="{AD1A0917-5BCE-46A7-9D77-64F5FC650539}"/>
    <cellStyle name="Obliczenia 2 3 5 8 12" xfId="8950" xr:uid="{43503C73-99BE-4839-A0D8-AE5C2628EA47}"/>
    <cellStyle name="Obliczenia 2 3 5 8 12 2" xfId="25143" xr:uid="{568DE5A5-5EC4-418B-857A-3F75A3E80CD7}"/>
    <cellStyle name="Obliczenia 2 3 5 8 12 3" xfId="37110" xr:uid="{4BB1EE73-3952-486F-8C56-36C404E4C6DB}"/>
    <cellStyle name="Obliczenia 2 3 5 8 13" xfId="8869" xr:uid="{0A80EE80-8DEF-4E33-9FB2-3845CA6E90B0}"/>
    <cellStyle name="Obliczenia 2 3 5 8 13 2" xfId="25063" xr:uid="{DFAA537A-63BE-44E2-BF45-61E6385D359F}"/>
    <cellStyle name="Obliczenia 2 3 5 8 13 3" xfId="37039" xr:uid="{289B0D7F-AF4D-4EC7-A112-5F7A8666D9B8}"/>
    <cellStyle name="Obliczenia 2 3 5 8 14" xfId="10346" xr:uid="{F19C7529-3C58-4CE7-9291-0BA14305E82C}"/>
    <cellStyle name="Obliczenia 2 3 5 8 14 2" xfId="26449" xr:uid="{5DFD57E9-10E5-439A-A3DB-3922720DA8FA}"/>
    <cellStyle name="Obliczenia 2 3 5 8 14 3" xfId="38288" xr:uid="{6AEC8D89-4B66-40A2-BC5F-06D1D72D96F8}"/>
    <cellStyle name="Obliczenia 2 3 5 8 15" xfId="4358" xr:uid="{566C2D98-BA1E-4A1D-B4B2-0F046F2CD06C}"/>
    <cellStyle name="Obliczenia 2 3 5 8 16" xfId="12158" xr:uid="{1AA8FAB4-1345-4422-8B33-2D167BA113BB}"/>
    <cellStyle name="Obliczenia 2 3 5 8 16 2" xfId="27879" xr:uid="{57C6F69A-56C2-4057-86B5-506C503E3F67}"/>
    <cellStyle name="Obliczenia 2 3 5 8 16 3" xfId="39443" xr:uid="{63D4E57D-D7BD-4589-B670-6BEB53B889D4}"/>
    <cellStyle name="Obliczenia 2 3 5 8 17" xfId="12693" xr:uid="{FC29DD3B-D5C3-4ADF-B277-034006541C9A}"/>
    <cellStyle name="Obliczenia 2 3 5 8 17 2" xfId="28407" xr:uid="{7E3AC455-7A36-4D29-9D03-12B986C9F6CB}"/>
    <cellStyle name="Obliczenia 2 3 5 8 17 3" xfId="39951" xr:uid="{E88239BD-E478-4465-B30C-A750F97A9686}"/>
    <cellStyle name="Obliczenia 2 3 5 8 18" xfId="14835" xr:uid="{214EA02B-834A-4352-8CB5-A2E571BA0E0D}"/>
    <cellStyle name="Obliczenia 2 3 5 8 18 2" xfId="30351" xr:uid="{B6851E69-5B9A-4630-B502-BCEEA9255EDE}"/>
    <cellStyle name="Obliczenia 2 3 5 8 18 3" xfId="41724" xr:uid="{0F7E85A5-266D-43C2-A6D0-6D5FD83BDEAA}"/>
    <cellStyle name="Obliczenia 2 3 5 8 19" xfId="15308" xr:uid="{71E8E227-9B57-4841-90D7-48547EF3503C}"/>
    <cellStyle name="Obliczenia 2 3 5 8 19 2" xfId="30824" xr:uid="{241D606D-BAC0-4605-B867-FC97C57A82B3}"/>
    <cellStyle name="Obliczenia 2 3 5 8 19 3" xfId="42197" xr:uid="{6875BCB9-3C0C-451C-B86B-9DD27178A53E}"/>
    <cellStyle name="Obliczenia 2 3 5 8 2" xfId="3270" xr:uid="{DB64A006-EA89-46AD-92F0-31D52AFC3D97}"/>
    <cellStyle name="Obliczenia 2 3 5 8 2 2" xfId="19663" xr:uid="{AFEE5415-2F53-4D9B-BD8B-440E0CB377B5}"/>
    <cellStyle name="Obliczenia 2 3 5 8 2 3" xfId="29205" xr:uid="{28C5C860-C1CB-4D3B-9693-410D5EE7C9E4}"/>
    <cellStyle name="Obliczenia 2 3 5 8 20" xfId="15808" xr:uid="{282F4093-CFEB-4C84-AACE-8252813F3F3D}"/>
    <cellStyle name="Obliczenia 2 3 5 8 20 2" xfId="31324" xr:uid="{F3EBCDC7-E939-42DF-9A37-7AE2DFF8FC64}"/>
    <cellStyle name="Obliczenia 2 3 5 8 20 3" xfId="42697" xr:uid="{D99BE32C-C865-4FA0-AA5D-0BD4BFDCE75D}"/>
    <cellStyle name="Obliczenia 2 3 5 8 21" xfId="16264" xr:uid="{EBFDA3D7-3D3F-4E6B-8AFB-D2F142B588DE}"/>
    <cellStyle name="Obliczenia 2 3 5 8 21 2" xfId="31780" xr:uid="{E3F908F6-F913-42E3-B5E7-1C4B1CE9D59B}"/>
    <cellStyle name="Obliczenia 2 3 5 8 21 3" xfId="43153" xr:uid="{FD4F6FFD-30B6-40DE-925D-6EC3424472D9}"/>
    <cellStyle name="Obliczenia 2 3 5 8 22" xfId="18023" xr:uid="{3486D5FE-0AEE-48F2-B1BE-A6420FF460B8}"/>
    <cellStyle name="Obliczenia 2 3 5 8 3" xfId="4038" xr:uid="{9182B520-7B62-4035-82FF-DC8F0CF65183}"/>
    <cellStyle name="Obliczenia 2 3 5 8 3 2" xfId="20417" xr:uid="{00361F30-EC3D-4E62-9BD0-2DA5626DBBA4}"/>
    <cellStyle name="Obliczenia 2 3 5 8 3 3" xfId="32495" xr:uid="{6C3CF369-3941-4695-8E71-3CB421C2CB07}"/>
    <cellStyle name="Obliczenia 2 3 5 8 4" xfId="4538" xr:uid="{12D71D75-8E9F-4B16-90EA-596B6034523C}"/>
    <cellStyle name="Obliczenia 2 3 5 8 4 2" xfId="20914" xr:uid="{546471FF-C7B1-4107-85E2-8FB1F31DD48A}"/>
    <cellStyle name="Obliczenia 2 3 5 8 4 3" xfId="32989" xr:uid="{1229FA0B-BCE6-4E30-97F0-0E171EBD802E}"/>
    <cellStyle name="Obliczenia 2 3 5 8 5" xfId="5089" xr:uid="{63E49373-2114-4828-8795-D879E3323575}"/>
    <cellStyle name="Obliczenia 2 3 5 8 5 2" xfId="21461" xr:uid="{D1FC58FB-26BA-433B-8EFC-FB98AC4B8400}"/>
    <cellStyle name="Obliczenia 2 3 5 8 5 3" xfId="33529" xr:uid="{D169F3C7-3FCF-41BE-9130-51E327D120AF}"/>
    <cellStyle name="Obliczenia 2 3 5 8 6" xfId="5507" xr:uid="{A6A909A2-F12D-4A10-B908-AD9409E9E804}"/>
    <cellStyle name="Obliczenia 2 3 5 8 6 2" xfId="33940" xr:uid="{5F0CD350-A29F-4CBD-B14D-99E4005948C8}"/>
    <cellStyle name="Obliczenia 2 3 5 8 6 3" xfId="44346" xr:uid="{8C81A792-D018-477D-B19A-50939630AD76}"/>
    <cellStyle name="Obliczenia 2 3 5 8 7" xfId="2437" xr:uid="{0E5903F2-83DA-4646-9C90-71D9A24325D7}"/>
    <cellStyle name="Obliczenia 2 3 5 8 7 2" xfId="18844" xr:uid="{D6D9590C-FC2E-46D6-B349-2E741C3B604E}"/>
    <cellStyle name="Obliczenia 2 3 5 8 7 3" xfId="29319" xr:uid="{B0D956D5-05BC-4CB7-A46F-272E8FA71BEE}"/>
    <cellStyle name="Obliczenia 2 3 5 8 8" xfId="6775" xr:uid="{0DC319D8-EF0B-43D4-A624-50D88C7062BC}"/>
    <cellStyle name="Obliczenia 2 3 5 8 8 2" xfId="23055" xr:uid="{81C72DC6-3361-4559-9821-589A005D352F}"/>
    <cellStyle name="Obliczenia 2 3 5 8 8 3" xfId="35156" xr:uid="{71B9FE5B-C3D1-47C9-8500-20DC3112534A}"/>
    <cellStyle name="Obliczenia 2 3 5 8 9" xfId="4871" xr:uid="{8E15C25C-07EE-47A5-B790-878742FB263D}"/>
    <cellStyle name="Obliczenia 2 3 5 8 9 2" xfId="21243" xr:uid="{98BCC613-6537-4E30-917B-B01E594F2B61}"/>
    <cellStyle name="Obliczenia 2 3 5 8 9 3" xfId="33317" xr:uid="{AB14034A-9734-4FE2-B8C9-A72FF722AF89}"/>
    <cellStyle name="Obliczenia 2 3 5 9" xfId="1640" xr:uid="{0B910493-226C-4DAE-B98D-47F19B29F919}"/>
    <cellStyle name="Obliczenia 2 3 5 9 10" xfId="8185" xr:uid="{4FB55E0B-C531-4A0B-AC5B-D4818B4C95AF}"/>
    <cellStyle name="Obliczenia 2 3 5 9 10 2" xfId="24403" xr:uid="{830612D3-7B81-4BFC-9F90-5FF2F9611E0D}"/>
    <cellStyle name="Obliczenia 2 3 5 9 10 3" xfId="36402" xr:uid="{F54C3B4E-BFFD-4F8E-9906-D923EDBD6A9D}"/>
    <cellStyle name="Obliczenia 2 3 5 9 11" xfId="8485" xr:uid="{0168A2C4-89AC-452A-B7C3-80F04B09E066}"/>
    <cellStyle name="Obliczenia 2 3 5 9 11 2" xfId="24687" xr:uid="{98056C7B-2B77-467B-9E30-C26DAAA6E545}"/>
    <cellStyle name="Obliczenia 2 3 5 9 11 3" xfId="36677" xr:uid="{CD22FC0F-AB39-4DB5-889B-71B907E55C0F}"/>
    <cellStyle name="Obliczenia 2 3 5 9 12" xfId="8989" xr:uid="{7716464A-3FD4-4E07-88A0-D107F201C93C}"/>
    <cellStyle name="Obliczenia 2 3 5 9 12 2" xfId="25182" xr:uid="{C1FA93B9-3CD4-4517-B117-C45402460225}"/>
    <cellStyle name="Obliczenia 2 3 5 9 12 3" xfId="37149" xr:uid="{DB30CB10-53FD-4D6B-B41E-0FCF0886AECD}"/>
    <cellStyle name="Obliczenia 2 3 5 9 13" xfId="9889" xr:uid="{C75CD8B8-2406-4A74-9A1A-9550607452EF}"/>
    <cellStyle name="Obliczenia 2 3 5 9 13 2" xfId="26010" xr:uid="{68C1568F-315A-4B06-8360-2D10B7BE3FBF}"/>
    <cellStyle name="Obliczenia 2 3 5 9 13 3" xfId="37878" xr:uid="{8567C3B1-257C-4362-A1E3-108A01F4A162}"/>
    <cellStyle name="Obliczenia 2 3 5 9 14" xfId="10385" xr:uid="{83C941D5-09C5-4BA5-880F-1377684C70B0}"/>
    <cellStyle name="Obliczenia 2 3 5 9 14 2" xfId="26488" xr:uid="{84D98AED-1C1C-408B-86EC-107207E564B3}"/>
    <cellStyle name="Obliczenia 2 3 5 9 14 3" xfId="38326" xr:uid="{34575207-EA0A-4D57-AD59-18B01AD1419D}"/>
    <cellStyle name="Obliczenia 2 3 5 9 15" xfId="9367" xr:uid="{98AC517C-00E5-4BAA-86EE-DCF1C4D478A0}"/>
    <cellStyle name="Obliczenia 2 3 5 9 16" xfId="12197" xr:uid="{D4404B3E-9EA4-4527-8CE9-FA98263DF3F0}"/>
    <cellStyle name="Obliczenia 2 3 5 9 16 2" xfId="27918" xr:uid="{600914D5-B912-45AA-AE82-3D752B83D095}"/>
    <cellStyle name="Obliczenia 2 3 5 9 16 3" xfId="39482" xr:uid="{369EF229-33FC-4A68-88DA-71C1BC1D0B93}"/>
    <cellStyle name="Obliczenia 2 3 5 9 17" xfId="12732" xr:uid="{C43F35A9-E038-4632-B0CB-B970A40DF938}"/>
    <cellStyle name="Obliczenia 2 3 5 9 17 2" xfId="28446" xr:uid="{2015E84A-4256-4AA1-A335-627C5545AF49}"/>
    <cellStyle name="Obliczenia 2 3 5 9 17 3" xfId="39990" xr:uid="{1330BD92-ACE1-4A4D-84B2-5750477652E5}"/>
    <cellStyle name="Obliczenia 2 3 5 9 18" xfId="14873" xr:uid="{27B0D636-C909-407C-AB8E-30CD7DCF7242}"/>
    <cellStyle name="Obliczenia 2 3 5 9 18 2" xfId="30389" xr:uid="{1D0334B9-AEBA-4907-B68C-C5C67A9967AD}"/>
    <cellStyle name="Obliczenia 2 3 5 9 18 3" xfId="41762" xr:uid="{10BF8862-EA50-40CD-8A16-37D3EEF39894}"/>
    <cellStyle name="Obliczenia 2 3 5 9 19" xfId="15346" xr:uid="{7839A207-2E5B-43C0-BC17-5251DEB0F751}"/>
    <cellStyle name="Obliczenia 2 3 5 9 19 2" xfId="30862" xr:uid="{C2AB7F24-75F1-4FA6-8EBD-9D031AB24D8D}"/>
    <cellStyle name="Obliczenia 2 3 5 9 19 3" xfId="42235" xr:uid="{850C6E49-EB7A-41DE-B91D-2E014C46AC7E}"/>
    <cellStyle name="Obliczenia 2 3 5 9 2" xfId="3309" xr:uid="{3B08D0E6-47DE-49FE-95F8-879598CB8E44}"/>
    <cellStyle name="Obliczenia 2 3 5 9 2 2" xfId="19702" xr:uid="{C5E09782-DA28-4E24-B112-033AB975E6EA}"/>
    <cellStyle name="Obliczenia 2 3 5 9 2 3" xfId="25395" xr:uid="{C9E666F0-6271-4080-BAE2-25F69F2A377E}"/>
    <cellStyle name="Obliczenia 2 3 5 9 20" xfId="15847" xr:uid="{BADC1698-B792-4E4A-86AC-B5612E2B1BB2}"/>
    <cellStyle name="Obliczenia 2 3 5 9 20 2" xfId="31363" xr:uid="{A740925B-5FC0-4343-9900-C990FB8E3D0C}"/>
    <cellStyle name="Obliczenia 2 3 5 9 20 3" xfId="42736" xr:uid="{CFB8F97D-31E0-470D-A703-A592F09A469B}"/>
    <cellStyle name="Obliczenia 2 3 5 9 21" xfId="16302" xr:uid="{F14399BD-5E14-42B6-B334-26472D8ACC4F}"/>
    <cellStyle name="Obliczenia 2 3 5 9 21 2" xfId="31818" xr:uid="{FA8D47F4-8C4A-4D6C-8181-2343AC10E5FB}"/>
    <cellStyle name="Obliczenia 2 3 5 9 21 3" xfId="43191" xr:uid="{6328A833-70A0-4918-9536-1E6E6019D304}"/>
    <cellStyle name="Obliczenia 2 3 5 9 22" xfId="18062" xr:uid="{6F7DBBE1-F2F2-4D0A-8686-5788D1F9F32C}"/>
    <cellStyle name="Obliczenia 2 3 5 9 3" xfId="4077" xr:uid="{73AF8083-CD51-47E9-BE4E-E38304DEE227}"/>
    <cellStyle name="Obliczenia 2 3 5 9 3 2" xfId="20456" xr:uid="{C082CC9B-5A3E-4B10-B71C-88D4ECFA9542}"/>
    <cellStyle name="Obliczenia 2 3 5 9 3 3" xfId="32534" xr:uid="{C4FE17A3-B65D-4307-BE6C-B72E49B1B241}"/>
    <cellStyle name="Obliczenia 2 3 5 9 4" xfId="4576" xr:uid="{44421103-F521-488A-93DC-9ADDC6B690C6}"/>
    <cellStyle name="Obliczenia 2 3 5 9 4 2" xfId="20952" xr:uid="{3E0827B0-DC47-4832-95EE-BCCAA2191A04}"/>
    <cellStyle name="Obliczenia 2 3 5 9 4 3" xfId="33027" xr:uid="{2674F68A-E01D-48E3-9165-F3353C81301F}"/>
    <cellStyle name="Obliczenia 2 3 5 9 5" xfId="5127" xr:uid="{02F0AA8F-E2BE-4CCB-8BF2-018569AB184F}"/>
    <cellStyle name="Obliczenia 2 3 5 9 5 2" xfId="21499" xr:uid="{81866FAC-9723-4D1D-A55A-F804C435B72B}"/>
    <cellStyle name="Obliczenia 2 3 5 9 5 3" xfId="33567" xr:uid="{C6E7111A-CBED-4879-A85B-7423C941C06E}"/>
    <cellStyle name="Obliczenia 2 3 5 9 6" xfId="5546" xr:uid="{1CD0A6F2-D372-4AEA-A4BD-001609E0F0DF}"/>
    <cellStyle name="Obliczenia 2 3 5 9 6 2" xfId="33979" xr:uid="{D9B49AEA-A7A4-4E59-9D97-2EDDBD83651C}"/>
    <cellStyle name="Obliczenia 2 3 5 9 6 3" xfId="44384" xr:uid="{6FA46146-E6BF-4B8F-BE45-30129951D26A}"/>
    <cellStyle name="Obliczenia 2 3 5 9 7" xfId="6514" xr:uid="{0B68F432-AE62-49FC-8CFF-DE28178823A3}"/>
    <cellStyle name="Obliczenia 2 3 5 9 7 2" xfId="22801" xr:uid="{83772B93-4B40-4215-99AC-7AC6F074E000}"/>
    <cellStyle name="Obliczenia 2 3 5 9 7 3" xfId="34906" xr:uid="{5CA9093C-F725-461A-856A-24DAEFAFEDC3}"/>
    <cellStyle name="Obliczenia 2 3 5 9 8" xfId="6813" xr:uid="{15337D65-BB4C-40D6-AA66-E82C744F289E}"/>
    <cellStyle name="Obliczenia 2 3 5 9 8 2" xfId="23092" xr:uid="{BD99D75D-2A30-4720-9862-0CA2B594045F}"/>
    <cellStyle name="Obliczenia 2 3 5 9 8 3" xfId="35193" xr:uid="{215ECECB-BDB1-4E7A-B589-901B0DE6D994}"/>
    <cellStyle name="Obliczenia 2 3 5 9 9" xfId="2102" xr:uid="{0573D388-DE89-4A2B-A193-E1A98B850AA9}"/>
    <cellStyle name="Obliczenia 2 3 5 9 9 2" xfId="18517" xr:uid="{3251AC24-08FD-41FD-951D-FEA3E765A7F0}"/>
    <cellStyle name="Obliczenia 2 3 5 9 9 3" xfId="18468" xr:uid="{9773FDB9-C391-47C2-85B7-5E63F3FF2266}"/>
    <cellStyle name="Obliczenia 2 3 6" xfId="477" xr:uid="{34C01DA3-87EA-4535-ADA5-1FA55F14DC3B}"/>
    <cellStyle name="Obliczenia 2 3 6 10" xfId="1674" xr:uid="{BEA1D170-AFCC-44A7-972A-3C77FC6C8C4A}"/>
    <cellStyle name="Obliczenia 2 3 6 10 10" xfId="8219" xr:uid="{32CEC0AC-86FA-4CB5-A143-BDB3C0CEF2E9}"/>
    <cellStyle name="Obliczenia 2 3 6 10 10 2" xfId="24437" xr:uid="{345775BD-2AD4-4952-B6B5-187EDE48F990}"/>
    <cellStyle name="Obliczenia 2 3 6 10 10 3" xfId="36435" xr:uid="{0DA39C0E-D1F4-4459-81CB-55BB9377136E}"/>
    <cellStyle name="Obliczenia 2 3 6 10 11" xfId="8519" xr:uid="{AD77C54F-B3BB-4B41-87E9-FC06D6172110}"/>
    <cellStyle name="Obliczenia 2 3 6 10 11 2" xfId="24721" xr:uid="{47070612-AFB8-4880-888E-EFBCA6201401}"/>
    <cellStyle name="Obliczenia 2 3 6 10 11 3" xfId="36711" xr:uid="{6EC00881-28A5-4703-9A12-C4288E64F38C}"/>
    <cellStyle name="Obliczenia 2 3 6 10 12" xfId="9023" xr:uid="{085BCC2C-A681-49B3-9AB8-28B704746220}"/>
    <cellStyle name="Obliczenia 2 3 6 10 12 2" xfId="25216" xr:uid="{A4E35A61-CDEB-4D0F-B218-58A42CF84252}"/>
    <cellStyle name="Obliczenia 2 3 6 10 12 3" xfId="37183" xr:uid="{FC095E78-AEE9-4CBD-88AD-CEBBDCD2682E}"/>
    <cellStyle name="Obliczenia 2 3 6 10 13" xfId="9923" xr:uid="{3A71FB0D-0801-4E0B-A144-99C5A9A170FB}"/>
    <cellStyle name="Obliczenia 2 3 6 10 13 2" xfId="26044" xr:uid="{5CA236A0-3FB2-400C-B5DB-7CDDA1199C0B}"/>
    <cellStyle name="Obliczenia 2 3 6 10 13 3" xfId="37912" xr:uid="{481D1B0A-EBC3-44AA-89A2-0634A6DA6C2F}"/>
    <cellStyle name="Obliczenia 2 3 6 10 14" xfId="10419" xr:uid="{BBFAF536-76A9-46B1-968C-AC96CFC27732}"/>
    <cellStyle name="Obliczenia 2 3 6 10 14 2" xfId="26522" xr:uid="{1BAF18A0-6713-471E-B0FB-6106A523AE87}"/>
    <cellStyle name="Obliczenia 2 3 6 10 14 3" xfId="38360" xr:uid="{BEDDEB07-602B-460A-9C41-1B8060BF5B83}"/>
    <cellStyle name="Obliczenia 2 3 6 10 15" xfId="7096" xr:uid="{87A9C007-0EF9-49F5-A581-05050AC4F9B0}"/>
    <cellStyle name="Obliczenia 2 3 6 10 16" xfId="12231" xr:uid="{300AB907-CA3C-477A-BC38-8C496156D06C}"/>
    <cellStyle name="Obliczenia 2 3 6 10 16 2" xfId="27952" xr:uid="{00112234-8263-446D-8DAB-6B458BC2A5C9}"/>
    <cellStyle name="Obliczenia 2 3 6 10 16 3" xfId="39516" xr:uid="{5FD009B3-FD3C-4533-97DD-CFC78D7CBDA2}"/>
    <cellStyle name="Obliczenia 2 3 6 10 17" xfId="12766" xr:uid="{B4632828-0760-40B6-8B18-89AFA4549107}"/>
    <cellStyle name="Obliczenia 2 3 6 10 17 2" xfId="28480" xr:uid="{5C1427AA-0792-422A-9209-B5C63D2D729C}"/>
    <cellStyle name="Obliczenia 2 3 6 10 17 3" xfId="40024" xr:uid="{F8774BE2-DE31-45FB-86F2-A1B97675C828}"/>
    <cellStyle name="Obliczenia 2 3 6 10 18" xfId="14907" xr:uid="{3AE56D53-9CAA-4258-B8AF-F3465EC683CE}"/>
    <cellStyle name="Obliczenia 2 3 6 10 18 2" xfId="30423" xr:uid="{F7537CB3-A525-418A-BFAB-E91EDFD199B8}"/>
    <cellStyle name="Obliczenia 2 3 6 10 18 3" xfId="41796" xr:uid="{72C84601-7972-43F0-B61F-50A55E8AC78B}"/>
    <cellStyle name="Obliczenia 2 3 6 10 19" xfId="15380" xr:uid="{04165742-BF2C-41EF-A34B-0F331FD72E02}"/>
    <cellStyle name="Obliczenia 2 3 6 10 19 2" xfId="30896" xr:uid="{20B9C91F-CCCE-4429-9682-0C90D5F4704C}"/>
    <cellStyle name="Obliczenia 2 3 6 10 19 3" xfId="42269" xr:uid="{FEE8C5FF-BD4F-4399-86F2-0D2DE7375F2B}"/>
    <cellStyle name="Obliczenia 2 3 6 10 2" xfId="3343" xr:uid="{F68ED7E2-1C41-4A5D-A85F-F43667FE8906}"/>
    <cellStyle name="Obliczenia 2 3 6 10 2 2" xfId="19736" xr:uid="{63B8ED11-6E07-43C1-B2E8-0B24BD351D61}"/>
    <cellStyle name="Obliczenia 2 3 6 10 2 3" xfId="23778" xr:uid="{3C9A9955-7F3F-43F2-A253-19B5C1888A58}"/>
    <cellStyle name="Obliczenia 2 3 6 10 20" xfId="15881" xr:uid="{E639F225-2D06-4EFF-9697-EADA922B31E2}"/>
    <cellStyle name="Obliczenia 2 3 6 10 20 2" xfId="31397" xr:uid="{7E509A6B-C85C-457A-8143-7E7031B2CF6B}"/>
    <cellStyle name="Obliczenia 2 3 6 10 20 3" xfId="42770" xr:uid="{94019C09-6EC8-4202-B061-5A4115B67058}"/>
    <cellStyle name="Obliczenia 2 3 6 10 21" xfId="16336" xr:uid="{D94FE560-4252-4067-A107-67E24D68711B}"/>
    <cellStyle name="Obliczenia 2 3 6 10 21 2" xfId="31852" xr:uid="{E423816E-F09B-484B-9FD7-1456F5A7D700}"/>
    <cellStyle name="Obliczenia 2 3 6 10 21 3" xfId="43225" xr:uid="{CF924140-CE57-41B7-BDE5-48F372DB5B80}"/>
    <cellStyle name="Obliczenia 2 3 6 10 22" xfId="18096" xr:uid="{75CA0545-54B3-4305-968A-A76A7DD97BAB}"/>
    <cellStyle name="Obliczenia 2 3 6 10 3" xfId="4111" xr:uid="{BC27853C-DF0F-4B64-9F8C-CC9CC0144077}"/>
    <cellStyle name="Obliczenia 2 3 6 10 3 2" xfId="20490" xr:uid="{C265ABCB-2FD3-40F2-AFCD-0BD4C60C503A}"/>
    <cellStyle name="Obliczenia 2 3 6 10 3 3" xfId="32568" xr:uid="{A9A60A93-BE6A-41BC-8A55-BAAA745CE424}"/>
    <cellStyle name="Obliczenia 2 3 6 10 4" xfId="4610" xr:uid="{403F5EAA-DC76-4622-8CFA-27DD4F35E732}"/>
    <cellStyle name="Obliczenia 2 3 6 10 4 2" xfId="20986" xr:uid="{3F0BF342-7F8C-4378-9582-35A8C737A69A}"/>
    <cellStyle name="Obliczenia 2 3 6 10 4 3" xfId="33061" xr:uid="{5AC01851-CBC1-4475-8B22-7DEFE77AA672}"/>
    <cellStyle name="Obliczenia 2 3 6 10 5" xfId="5161" xr:uid="{8F7E3CA6-DEA4-49D5-A03B-F212D8FDF1CA}"/>
    <cellStyle name="Obliczenia 2 3 6 10 5 2" xfId="21533" xr:uid="{A669AAE0-E0F1-4800-8937-341C9BE61537}"/>
    <cellStyle name="Obliczenia 2 3 6 10 5 3" xfId="33601" xr:uid="{B9C93FE0-F44A-4C7C-B7E5-373981C566B8}"/>
    <cellStyle name="Obliczenia 2 3 6 10 6" xfId="5580" xr:uid="{74D21A1B-CC1F-4155-A6DD-59035AA8C05B}"/>
    <cellStyle name="Obliczenia 2 3 6 10 6 2" xfId="34013" xr:uid="{8E8AD1C5-5262-445B-A56A-67D08D367B71}"/>
    <cellStyle name="Obliczenia 2 3 6 10 6 3" xfId="44418" xr:uid="{EF935006-0D90-488E-9AA6-C7C7FBDFB867}"/>
    <cellStyle name="Obliczenia 2 3 6 10 7" xfId="6548" xr:uid="{F108F70F-953C-4F0C-BABA-EE5DBFC0D3C7}"/>
    <cellStyle name="Obliczenia 2 3 6 10 7 2" xfId="22834" xr:uid="{7C960701-2DA4-4616-A6A7-BE1089CCE236}"/>
    <cellStyle name="Obliczenia 2 3 6 10 7 3" xfId="34938" xr:uid="{355378EB-BDC6-4C57-84A8-CDEF36742DD5}"/>
    <cellStyle name="Obliczenia 2 3 6 10 8" xfId="6847" xr:uid="{77CB6A7F-159B-47F5-877D-765A25D827C6}"/>
    <cellStyle name="Obliczenia 2 3 6 10 8 2" xfId="23126" xr:uid="{1E06E166-02D6-4706-BB0E-D484139D129C}"/>
    <cellStyle name="Obliczenia 2 3 6 10 8 3" xfId="35226" xr:uid="{9052BEC2-AFB0-4AB1-B3A9-01CC994E04C3}"/>
    <cellStyle name="Obliczenia 2 3 6 10 9" xfId="7210" xr:uid="{2CAC779A-1136-4780-AEF1-3F245C268B39}"/>
    <cellStyle name="Obliczenia 2 3 6 10 9 2" xfId="23470" xr:uid="{9BD1C5DD-6B5E-426A-8B29-CB36721135EA}"/>
    <cellStyle name="Obliczenia 2 3 6 10 9 3" xfId="35558" xr:uid="{D4698831-E79C-45CE-AC96-88531E1CB6F0}"/>
    <cellStyle name="Obliczenia 2 3 6 11" xfId="1378" xr:uid="{3A316E30-981C-42C4-9E10-E5F678256DE6}"/>
    <cellStyle name="Obliczenia 2 3 6 11 10" xfId="7589" xr:uid="{E2394915-48A9-4165-A76B-A41FEECD21AE}"/>
    <cellStyle name="Obliczenia 2 3 6 11 10 2" xfId="23829" xr:uid="{C5FA6BF8-D0C8-44D6-B94A-AFEB36F2428E}"/>
    <cellStyle name="Obliczenia 2 3 6 11 10 3" xfId="35883" xr:uid="{C686A813-10DB-4FD9-84C1-AE428D630BB2}"/>
    <cellStyle name="Obliczenia 2 3 6 11 11" xfId="6684" xr:uid="{C061BA19-8E97-4880-B938-786B29DC3EE5}"/>
    <cellStyle name="Obliczenia 2 3 6 11 11 2" xfId="22966" xr:uid="{4BD6C9E0-37A6-4CDA-8BDF-8F61FC689711}"/>
    <cellStyle name="Obliczenia 2 3 6 11 11 3" xfId="35068" xr:uid="{A77C6610-41F7-4951-B36A-7723770B4709}"/>
    <cellStyle name="Obliczenia 2 3 6 11 12" xfId="8730" xr:uid="{C4612486-DA72-4E42-BDC0-13B741F7F2A3}"/>
    <cellStyle name="Obliczenia 2 3 6 11 12 2" xfId="24924" xr:uid="{CD8DF530-7072-4288-B7AF-1C79CCD7FA08}"/>
    <cellStyle name="Obliczenia 2 3 6 11 12 3" xfId="36905" xr:uid="{9DB90AB0-038B-41C2-94DD-96AB9C0B3C97}"/>
    <cellStyle name="Obliczenia 2 3 6 11 13" xfId="6356" xr:uid="{60B141C6-BE28-4C2A-AC7C-CBC3ECC116B6}"/>
    <cellStyle name="Obliczenia 2 3 6 11 13 2" xfId="22648" xr:uid="{081354C5-61DC-4A45-90B6-45A0F2BEB5DB}"/>
    <cellStyle name="Obliczenia 2 3 6 11 13 3" xfId="34761" xr:uid="{B126E115-66A6-4261-B0CA-06E4DFB7021B}"/>
    <cellStyle name="Obliczenia 2 3 6 11 14" xfId="10127" xr:uid="{017B7AD6-D19F-4B74-A913-9B32B5858C22}"/>
    <cellStyle name="Obliczenia 2 3 6 11 14 2" xfId="26236" xr:uid="{BBCE434A-FE9F-4C4C-B68D-2D4BCED0B3A5}"/>
    <cellStyle name="Obliczenia 2 3 6 11 14 3" xfId="38089" xr:uid="{3362B438-1889-474C-8182-C04607A7788D}"/>
    <cellStyle name="Obliczenia 2 3 6 11 15" xfId="9196" xr:uid="{155B7F0D-4E0E-4C21-B0F0-732C8E3DD6B4}"/>
    <cellStyle name="Obliczenia 2 3 6 11 16" xfId="11939" xr:uid="{5F911FCB-4552-4B4F-B2B4-165D4CA493D7}"/>
    <cellStyle name="Obliczenia 2 3 6 11 16 2" xfId="27665" xr:uid="{F6A65311-9A9B-49C7-8FF9-6FA13AE9B025}"/>
    <cellStyle name="Obliczenia 2 3 6 11 16 3" xfId="39230" xr:uid="{B67D77D2-3C64-48AA-9FC6-79266262325F}"/>
    <cellStyle name="Obliczenia 2 3 6 11 17" xfId="12475" xr:uid="{EF63B650-BDB0-4902-8FC4-B79F221EC7C7}"/>
    <cellStyle name="Obliczenia 2 3 6 11 17 2" xfId="28190" xr:uid="{E4B0EBD9-810D-4666-8216-650E3A1FAF16}"/>
    <cellStyle name="Obliczenia 2 3 6 11 17 3" xfId="39745" xr:uid="{78CCB352-BCE6-4404-B507-99C8C6CB6D0E}"/>
    <cellStyle name="Obliczenia 2 3 6 11 18" xfId="13980" xr:uid="{F72AFA55-290A-4462-9234-9A131589883A}"/>
    <cellStyle name="Obliczenia 2 3 6 11 18 2" xfId="29496" xr:uid="{CDF875AA-3B7A-4F85-BCBF-68EF93B3EFA7}"/>
    <cellStyle name="Obliczenia 2 3 6 11 18 3" xfId="40869" xr:uid="{2724D893-115C-4EAD-9B92-FBA68A5542BA}"/>
    <cellStyle name="Obliczenia 2 3 6 11 19" xfId="15106" xr:uid="{3FC66050-0F4D-49F4-982C-827F400A8504}"/>
    <cellStyle name="Obliczenia 2 3 6 11 19 2" xfId="30622" xr:uid="{0B5EF581-0076-4654-AD61-EEE52B02D7E7}"/>
    <cellStyle name="Obliczenia 2 3 6 11 19 3" xfId="41995" xr:uid="{04EC2A1E-F725-4054-973C-302828B42ADD}"/>
    <cellStyle name="Obliczenia 2 3 6 11 2" xfId="3047" xr:uid="{8BEA8969-4CCA-4DF3-B84A-6C143670A9CD}"/>
    <cellStyle name="Obliczenia 2 3 6 11 2 2" xfId="19440" xr:uid="{21616212-1543-40BB-97F5-2C2CE8C17876}"/>
    <cellStyle name="Obliczenia 2 3 6 11 2 3" xfId="17009" xr:uid="{88042CF2-3D96-4C6B-9E4D-D1F0320C903D}"/>
    <cellStyle name="Obliczenia 2 3 6 11 20" xfId="13951" xr:uid="{E424E91D-3B8F-4520-B3EA-A08FB66D36D1}"/>
    <cellStyle name="Obliczenia 2 3 6 11 20 2" xfId="29467" xr:uid="{B0B30A69-06B0-4877-8B0B-F71717C38B36}"/>
    <cellStyle name="Obliczenia 2 3 6 11 20 3" xfId="40840" xr:uid="{DEB4DDEE-91DC-4929-913D-135227C908F3}"/>
    <cellStyle name="Obliczenia 2 3 6 11 21" xfId="16076" xr:uid="{0814F6B8-F74C-4CEF-B5A6-B4E1805A3AA5}"/>
    <cellStyle name="Obliczenia 2 3 6 11 21 2" xfId="31592" xr:uid="{092E4C8F-8A56-4AD6-A0B8-0C422276C0B6}"/>
    <cellStyle name="Obliczenia 2 3 6 11 21 3" xfId="42965" xr:uid="{09C4C700-326B-47CC-AC5E-F480E8802F99}"/>
    <cellStyle name="Obliczenia 2 3 6 11 22" xfId="17800" xr:uid="{7776E3CF-30EB-49CB-9936-479F153EA50C}"/>
    <cellStyle name="Obliczenia 2 3 6 11 23" xfId="17699" xr:uid="{D10E41E4-E7D4-497E-A1E4-CBA47E12B40D}"/>
    <cellStyle name="Obliczenia 2 3 6 11 3" xfId="3819" xr:uid="{7B2B1FB9-A2A0-4A7E-8FEF-F28DCB580791}"/>
    <cellStyle name="Obliczenia 2 3 6 11 3 2" xfId="20200" xr:uid="{A2F95DAB-648D-4FF4-8F39-B2B06F129E01}"/>
    <cellStyle name="Obliczenia 2 3 6 11 3 3" xfId="32282" xr:uid="{B63C2310-C82B-490C-9C73-5E0194CC7A60}"/>
    <cellStyle name="Obliczenia 2 3 6 11 4" xfId="4331" xr:uid="{A4F9ED62-CAC4-43D8-AC7E-4DF2539A837E}"/>
    <cellStyle name="Obliczenia 2 3 6 11 4 2" xfId="20708" xr:uid="{C13BA423-DF60-4365-BB31-33D4FF2D4239}"/>
    <cellStyle name="Obliczenia 2 3 6 11 4 3" xfId="32784" xr:uid="{48698C39-1E6F-4F79-83E3-51F33C100FD9}"/>
    <cellStyle name="Obliczenia 2 3 6 11 5" xfId="4874" xr:uid="{3BEB391A-00D3-4009-A291-B4F89ED96399}"/>
    <cellStyle name="Obliczenia 2 3 6 11 5 2" xfId="21246" xr:uid="{5EF9DE39-9F51-4C51-B9C4-57EADC1E105F}"/>
    <cellStyle name="Obliczenia 2 3 6 11 5 3" xfId="33320" xr:uid="{03F8AFC5-6516-4481-B738-441DAA423F1F}"/>
    <cellStyle name="Obliczenia 2 3 6 11 6" xfId="2151" xr:uid="{115DA727-6C12-4D6C-B324-D6A6279579B9}"/>
    <cellStyle name="Obliczenia 2 3 6 11 6 2" xfId="25893" xr:uid="{4241034E-4619-4526-87A8-E54AB5BD28DE}"/>
    <cellStyle name="Obliczenia 2 3 6 11 6 3" xfId="26175" xr:uid="{3D5C3ED2-5745-4E75-94E3-54B3B9416D3C}"/>
    <cellStyle name="Obliczenia 2 3 6 11 7" xfId="2356" xr:uid="{9A669D9D-4887-4D2D-BE52-2A64D741BB28}"/>
    <cellStyle name="Obliczenia 2 3 6 11 7 2" xfId="18767" xr:uid="{7A61713D-ADF2-4057-B70A-51261630E475}"/>
    <cellStyle name="Obliczenia 2 3 6 11 7 3" xfId="24873" xr:uid="{B26D3E5E-3E0D-4B2A-B50B-57F4A0AFD66B}"/>
    <cellStyle name="Obliczenia 2 3 6 11 8" xfId="2204" xr:uid="{E2372EFA-2DF7-4CF3-859D-A9052EBCF102}"/>
    <cellStyle name="Obliczenia 2 3 6 11 8 2" xfId="18617" xr:uid="{40EFC54F-18CC-47D8-843C-A6F375A18710}"/>
    <cellStyle name="Obliczenia 2 3 6 11 8 3" xfId="17234" xr:uid="{EF75B115-A7F9-4F28-994A-FCD4FEE4C5E6}"/>
    <cellStyle name="Obliczenia 2 3 6 11 9" xfId="5869" xr:uid="{B55EBC6F-BA5B-4736-B4B7-0940A59762CA}"/>
    <cellStyle name="Obliczenia 2 3 6 11 9 2" xfId="22170" xr:uid="{B6CD9AEE-9BD2-402C-8A27-6105C522E60E}"/>
    <cellStyle name="Obliczenia 2 3 6 11 9 3" xfId="34294" xr:uid="{220565B7-1872-4E1A-931B-E074E482287B}"/>
    <cellStyle name="Obliczenia 2 3 6 12" xfId="1388" xr:uid="{E5D1211E-E538-43FD-BEB2-F6CB9BFF23D7}"/>
    <cellStyle name="Obliczenia 2 3 6 12 10" xfId="7674" xr:uid="{A00222F0-C680-41EF-B988-9AE909CCCD8E}"/>
    <cellStyle name="Obliczenia 2 3 6 12 10 2" xfId="23910" xr:uid="{C3125146-5CC3-4582-8DFD-17C35F330D7D}"/>
    <cellStyle name="Obliczenia 2 3 6 12 10 3" xfId="35952" xr:uid="{1B81D31B-7495-46A8-A6A2-6D735EDBCDCE}"/>
    <cellStyle name="Obliczenia 2 3 6 12 11" xfId="3629" xr:uid="{5ABF094E-1F32-439C-9243-68A815D8D6D9}"/>
    <cellStyle name="Obliczenia 2 3 6 12 11 2" xfId="20016" xr:uid="{437D1AD0-226A-49F5-B394-8DB80F2E06AE}"/>
    <cellStyle name="Obliczenia 2 3 6 12 11 3" xfId="24584" xr:uid="{8785092F-4367-42EA-8C58-10D50C9716FB}"/>
    <cellStyle name="Obliczenia 2 3 6 12 12" xfId="8740" xr:uid="{7E0D2455-160E-47F8-A565-DB918342361A}"/>
    <cellStyle name="Obliczenia 2 3 6 12 12 2" xfId="24934" xr:uid="{0C5893A8-CC5B-42AE-87E1-91B9D58E6212}"/>
    <cellStyle name="Obliczenia 2 3 6 12 12 3" xfId="36915" xr:uid="{1764C5CE-771B-412C-A586-90850544BB73}"/>
    <cellStyle name="Obliczenia 2 3 6 12 13" xfId="2662" xr:uid="{FA5F0910-328D-4887-A5A1-D4911C0250D4}"/>
    <cellStyle name="Obliczenia 2 3 6 12 13 2" xfId="19065" xr:uid="{B62AACFE-8670-4244-B3EF-C4EDB74DEC4B}"/>
    <cellStyle name="Obliczenia 2 3 6 12 13 3" xfId="25041" xr:uid="{F9F8484B-6C3F-490B-8701-2AB97043332E}"/>
    <cellStyle name="Obliczenia 2 3 6 12 14" xfId="10137" xr:uid="{6D7190A8-10A2-4F46-9F81-C61F48CECDC4}"/>
    <cellStyle name="Obliczenia 2 3 6 12 14 2" xfId="26246" xr:uid="{5126AE11-9F49-44B7-B156-3D77AF8B1E9E}"/>
    <cellStyle name="Obliczenia 2 3 6 12 14 3" xfId="38099" xr:uid="{C729F14F-F1E8-449B-AA63-B914C06535FE}"/>
    <cellStyle name="Obliczenia 2 3 6 12 15" xfId="2244" xr:uid="{19B6FB56-2006-4AB8-9EB4-F6C5E7B15EEA}"/>
    <cellStyle name="Obliczenia 2 3 6 12 16" xfId="11949" xr:uid="{FCAFD198-6BE0-497C-9A4C-D63B0F56ECD3}"/>
    <cellStyle name="Obliczenia 2 3 6 12 16 2" xfId="27675" xr:uid="{F613FAB6-1B11-4C82-8C71-7DF7563D7BD8}"/>
    <cellStyle name="Obliczenia 2 3 6 12 16 3" xfId="39240" xr:uid="{C83C8021-61A1-49FE-B45A-D0B723C54285}"/>
    <cellStyle name="Obliczenia 2 3 6 12 17" xfId="12485" xr:uid="{16A8AE5C-53F2-4BCE-B9F6-B51F276533A1}"/>
    <cellStyle name="Obliczenia 2 3 6 12 17 2" xfId="28200" xr:uid="{15774723-2D81-4A62-B8F7-BF6870A98B42}"/>
    <cellStyle name="Obliczenia 2 3 6 12 17 3" xfId="39755" xr:uid="{D17FF01D-C876-4B1A-A257-18A3A4ED485C}"/>
    <cellStyle name="Obliczenia 2 3 6 12 18" xfId="7684" xr:uid="{D2B991A6-C9BA-4273-90E2-D3F78651C3D5}"/>
    <cellStyle name="Obliczenia 2 3 6 12 18 2" xfId="23920" xr:uid="{29404B4B-52BD-4F0E-AED7-6DDDBE1D26C8}"/>
    <cellStyle name="Obliczenia 2 3 6 12 18 3" xfId="35960" xr:uid="{5D59B46A-7509-4B1F-8571-470BD09B1BE3}"/>
    <cellStyle name="Obliczenia 2 3 6 12 19" xfId="15116" xr:uid="{040CFFFB-329F-4E37-AE86-F645EE7B6197}"/>
    <cellStyle name="Obliczenia 2 3 6 12 19 2" xfId="30632" xr:uid="{774F9051-21A1-43FA-B4F8-5667812A7A91}"/>
    <cellStyle name="Obliczenia 2 3 6 12 19 3" xfId="42005" xr:uid="{0C8DC431-CBD2-4DA2-9C48-9A297731D331}"/>
    <cellStyle name="Obliczenia 2 3 6 12 2" xfId="3057" xr:uid="{9EEE8E2A-37D0-4DC4-A73A-BC283AB9BE85}"/>
    <cellStyle name="Obliczenia 2 3 6 12 2 2" xfId="19450" xr:uid="{76363F72-BF7B-441B-AC56-FB6F34C908B4}"/>
    <cellStyle name="Obliczenia 2 3 6 12 2 3" xfId="16743" xr:uid="{16D4C178-0EBF-436A-B1E6-CE0AFA4B417F}"/>
    <cellStyle name="Obliczenia 2 3 6 12 20" xfId="2730" xr:uid="{891511C0-FEF1-4F6C-BAF2-E2BD30F6A8DD}"/>
    <cellStyle name="Obliczenia 2 3 6 12 20 2" xfId="19131" xr:uid="{DB934CDC-15B9-40B3-AF01-15C31D783619}"/>
    <cellStyle name="Obliczenia 2 3 6 12 20 3" xfId="17610" xr:uid="{42069BD3-D794-452A-8AC3-2D18BEB1CF09}"/>
    <cellStyle name="Obliczenia 2 3 6 12 21" xfId="16086" xr:uid="{6A24DE00-160B-46ED-B04D-B7CC3FEC949B}"/>
    <cellStyle name="Obliczenia 2 3 6 12 21 2" xfId="31602" xr:uid="{2CE2863C-7F6D-4AC9-9AE0-8C777E71E70B}"/>
    <cellStyle name="Obliczenia 2 3 6 12 21 3" xfId="42975" xr:uid="{B4E853C3-4B67-4D3F-89AB-BA31B7351671}"/>
    <cellStyle name="Obliczenia 2 3 6 12 22" xfId="17810" xr:uid="{D878D777-2D0A-4936-A044-1B883F106DAD}"/>
    <cellStyle name="Obliczenia 2 3 6 12 23" xfId="17382" xr:uid="{566BF8FD-6EF7-47CF-AA6B-E96555C782A1}"/>
    <cellStyle name="Obliczenia 2 3 6 12 3" xfId="3829" xr:uid="{68312D6B-333D-4FB8-8172-D3C566010CFE}"/>
    <cellStyle name="Obliczenia 2 3 6 12 3 2" xfId="20210" xr:uid="{F5375533-44E5-4C53-83C9-566DE305EE5A}"/>
    <cellStyle name="Obliczenia 2 3 6 12 3 3" xfId="32292" xr:uid="{78DE4B5F-BECD-415E-BA94-82629215F674}"/>
    <cellStyle name="Obliczenia 2 3 6 12 4" xfId="4341" xr:uid="{954155D0-EB58-47A7-8B76-5E08D7ECF8A4}"/>
    <cellStyle name="Obliczenia 2 3 6 12 4 2" xfId="20718" xr:uid="{1AA27ABD-E0C5-4C3D-B294-6C18A613040A}"/>
    <cellStyle name="Obliczenia 2 3 6 12 4 3" xfId="32794" xr:uid="{55C3E736-EF05-403B-AE31-77DFCEBEE389}"/>
    <cellStyle name="Obliczenia 2 3 6 12 5" xfId="4884" xr:uid="{E222EBDB-15BC-41D9-8E53-71E9EA63E2B3}"/>
    <cellStyle name="Obliczenia 2 3 6 12 5 2" xfId="21256" xr:uid="{A564293A-8066-4525-B1E9-DF3607A33B9D}"/>
    <cellStyle name="Obliczenia 2 3 6 12 5 3" xfId="33330" xr:uid="{C5B77CD9-D038-4AEC-9AB5-8A5ECA2C3674}"/>
    <cellStyle name="Obliczenia 2 3 6 12 6" xfId="4391" xr:uid="{B725A3D8-AFF0-4837-9B02-D9144A157DD8}"/>
    <cellStyle name="Obliczenia 2 3 6 12 6 2" xfId="32843" xr:uid="{705585FC-B988-4569-8D17-923D6EE6BA2C}"/>
    <cellStyle name="Obliczenia 2 3 6 12 6 3" xfId="43743" xr:uid="{659EF83C-285B-499D-9DCE-660D09629302}"/>
    <cellStyle name="Obliczenia 2 3 6 12 7" xfId="4832" xr:uid="{77E154F4-7C30-4797-BB35-0800DE72954F}"/>
    <cellStyle name="Obliczenia 2 3 6 12 7 2" xfId="21204" xr:uid="{DCD915B2-53C7-465B-BC9D-FBAD4397E3AB}"/>
    <cellStyle name="Obliczenia 2 3 6 12 7 3" xfId="33279" xr:uid="{79B18A77-3243-45D4-9BF2-4788F69265FD}"/>
    <cellStyle name="Obliczenia 2 3 6 12 8" xfId="2947" xr:uid="{49526F9D-01ED-4DC5-9C11-5E92CB0130AE}"/>
    <cellStyle name="Obliczenia 2 3 6 12 8 2" xfId="19342" xr:uid="{FAD5D9A3-3E75-4D2F-8AAC-BC3270DB196A}"/>
    <cellStyle name="Obliczenia 2 3 6 12 8 3" xfId="16747" xr:uid="{14F43A92-D115-4352-BBD9-C96E32BEF9E3}"/>
    <cellStyle name="Obliczenia 2 3 6 12 9" xfId="3703" xr:uid="{8BBDA9D8-066D-4ADF-B152-D8EDA599B093}"/>
    <cellStyle name="Obliczenia 2 3 6 12 9 2" xfId="20085" xr:uid="{52FF8E4C-4141-47FE-8062-4C03600EE169}"/>
    <cellStyle name="Obliczenia 2 3 6 12 9 3" xfId="25425" xr:uid="{CD1950C3-0B44-4CFF-B0D3-CD08DB2A23AB}"/>
    <cellStyle name="Obliczenia 2 3 6 13" xfId="1373" xr:uid="{175E6CC2-5715-4AD0-9470-89E0AEC6F76B}"/>
    <cellStyle name="Obliczenia 2 3 6 13 10" xfId="6916" xr:uid="{717C46F0-C7B1-4DAA-808A-BD91AE023083}"/>
    <cellStyle name="Obliczenia 2 3 6 13 10 2" xfId="23192" xr:uid="{F06A424F-0F82-4319-8DF5-01D30C7DBE84}"/>
    <cellStyle name="Obliczenia 2 3 6 13 10 3" xfId="35293" xr:uid="{09261F6E-849C-4EC2-B588-46FA0065EB4F}"/>
    <cellStyle name="Obliczenia 2 3 6 13 11" xfId="1940" xr:uid="{3AE830DF-DFED-4673-8770-FA94AD07D6F2}"/>
    <cellStyle name="Obliczenia 2 3 6 13 11 2" xfId="18360" xr:uid="{A172D6BE-D34F-4ADD-9AEB-D5421CE9BA66}"/>
    <cellStyle name="Obliczenia 2 3 6 13 11 3" xfId="16761" xr:uid="{C7A8A07D-7A3B-4DFF-9507-391160E8AC2E}"/>
    <cellStyle name="Obliczenia 2 3 6 13 12" xfId="8725" xr:uid="{8676C18A-CBAD-4B47-87A1-79B566761E48}"/>
    <cellStyle name="Obliczenia 2 3 6 13 12 2" xfId="24919" xr:uid="{86111040-31D6-4256-BF42-967DEA9D3619}"/>
    <cellStyle name="Obliczenia 2 3 6 13 12 3" xfId="36901" xr:uid="{4BA7307B-01D7-40F9-8B4A-248543DC05E5}"/>
    <cellStyle name="Obliczenia 2 3 6 13 13" xfId="7008" xr:uid="{DF161287-54FC-4EC6-A527-1653B4143EC6}"/>
    <cellStyle name="Obliczenia 2 3 6 13 13 2" xfId="23280" xr:uid="{CBB71630-F124-4EDD-94AA-23730BA25130}"/>
    <cellStyle name="Obliczenia 2 3 6 13 13 3" xfId="35379" xr:uid="{2C67B94A-E4BD-4162-8D9A-59B4F7D3966B}"/>
    <cellStyle name="Obliczenia 2 3 6 13 14" xfId="10123" xr:uid="{400BA1DA-CB82-4EED-826F-954A1EDD0AA5}"/>
    <cellStyle name="Obliczenia 2 3 6 13 14 2" xfId="26233" xr:uid="{53F9F993-9902-40AE-9C16-AAF5CFB007DB}"/>
    <cellStyle name="Obliczenia 2 3 6 13 14 3" xfId="38087" xr:uid="{D647E24A-8BA1-488B-8358-E27296EBF3A1}"/>
    <cellStyle name="Obliczenia 2 3 6 13 15" xfId="6329" xr:uid="{E7BCFAD6-F617-43F0-B6D6-4EC68D6721CB}"/>
    <cellStyle name="Obliczenia 2 3 6 13 16" xfId="11934" xr:uid="{BE89E599-7E9B-4533-8829-9897A4E5978A}"/>
    <cellStyle name="Obliczenia 2 3 6 13 16 2" xfId="27661" xr:uid="{5702F85F-C769-49E9-9232-9CE9C1DC7B02}"/>
    <cellStyle name="Obliczenia 2 3 6 13 16 3" xfId="39226" xr:uid="{D2FCEFCF-03DE-424D-A7F4-633A7D71D048}"/>
    <cellStyle name="Obliczenia 2 3 6 13 17" xfId="12470" xr:uid="{97EEACCD-2611-4F42-80D1-9CB2E0E24973}"/>
    <cellStyle name="Obliczenia 2 3 6 13 17 2" xfId="28185" xr:uid="{B916C273-4F9A-4B35-AE2E-841E10F62ACE}"/>
    <cellStyle name="Obliczenia 2 3 6 13 17 3" xfId="39741" xr:uid="{B00DD3FB-EF34-4F0C-A5CD-1E98053403B7}"/>
    <cellStyle name="Obliczenia 2 3 6 13 18" xfId="14293" xr:uid="{55019049-9372-46F0-B99E-EF87BA7700A1}"/>
    <cellStyle name="Obliczenia 2 3 6 13 18 2" xfId="29809" xr:uid="{07425FD2-012D-4BF5-B7AE-848056E2650C}"/>
    <cellStyle name="Obliczenia 2 3 6 13 18 3" xfId="41182" xr:uid="{DD9005D1-27F6-4C27-86FA-B16707B4097D}"/>
    <cellStyle name="Obliczenia 2 3 6 13 19" xfId="15103" xr:uid="{40EAA448-6F7F-43C6-A615-0B7FB08AEED5}"/>
    <cellStyle name="Obliczenia 2 3 6 13 19 2" xfId="30619" xr:uid="{3F137C84-09E6-46F2-9B03-CC2D18FF0187}"/>
    <cellStyle name="Obliczenia 2 3 6 13 19 3" xfId="41992" xr:uid="{393F3CFD-BC24-41BC-9535-AEFE57903FB9}"/>
    <cellStyle name="Obliczenia 2 3 6 13 2" xfId="3042" xr:uid="{48556B19-4851-40CC-AA7F-6E8CDD900D93}"/>
    <cellStyle name="Obliczenia 2 3 6 13 2 2" xfId="19435" xr:uid="{B7F148AE-68A1-4626-8464-BB5771338192}"/>
    <cellStyle name="Obliczenia 2 3 6 13 2 3" xfId="27207" xr:uid="{BD115D88-5E02-4413-9472-B40D02007098}"/>
    <cellStyle name="Obliczenia 2 3 6 13 20" xfId="15495" xr:uid="{05FEA9A2-C83C-4FB8-911D-6FE5E5EECC7D}"/>
    <cellStyle name="Obliczenia 2 3 6 13 20 2" xfId="31011" xr:uid="{DDDC5B56-330D-457C-8BE6-C6C8484E96CD}"/>
    <cellStyle name="Obliczenia 2 3 6 13 20 3" xfId="42384" xr:uid="{286CEEED-90A4-4D5F-9FBC-54C35933B4EE}"/>
    <cellStyle name="Obliczenia 2 3 6 13 21" xfId="16074" xr:uid="{E95F555E-1730-433D-93B5-B4A1CE98D299}"/>
    <cellStyle name="Obliczenia 2 3 6 13 21 2" xfId="31590" xr:uid="{A0D99C8B-51D2-4F32-A946-C9FBE41E5DD2}"/>
    <cellStyle name="Obliczenia 2 3 6 13 21 3" xfId="42963" xr:uid="{2AAF4776-0B31-4B1A-9A54-EF64359ACE95}"/>
    <cellStyle name="Obliczenia 2 3 6 13 22" xfId="17795" xr:uid="{146381E7-76E0-44D6-ADF5-8341A761C0F0}"/>
    <cellStyle name="Obliczenia 2 3 6 13 23" xfId="16955" xr:uid="{61B80A48-AD21-4E67-BE6E-D29DEB62941B}"/>
    <cellStyle name="Obliczenia 2 3 6 13 3" xfId="3815" xr:uid="{21B6530A-6CD4-4855-A382-B2AC8D6C2821}"/>
    <cellStyle name="Obliczenia 2 3 6 13 3 2" xfId="20197" xr:uid="{465D7D2F-686B-4670-AC78-7D1825403EBF}"/>
    <cellStyle name="Obliczenia 2 3 6 13 3 3" xfId="32278" xr:uid="{FB7E79AE-55CC-4BCE-86B0-74F91E018DE3}"/>
    <cellStyle name="Obliczenia 2 3 6 13 4" xfId="4327" xr:uid="{41E2562C-D798-420E-A0CC-CAD5D7864858}"/>
    <cellStyle name="Obliczenia 2 3 6 13 4 2" xfId="20704" xr:uid="{4035CEF8-B9D6-4708-97DE-EA491A17CDD4}"/>
    <cellStyle name="Obliczenia 2 3 6 13 4 3" xfId="32781" xr:uid="{73F78E4E-B488-43F3-8B6C-E1E07256FF4E}"/>
    <cellStyle name="Obliczenia 2 3 6 13 5" xfId="4869" xr:uid="{8A641677-D639-4B78-AAE4-FD55EFF19220}"/>
    <cellStyle name="Obliczenia 2 3 6 13 5 2" xfId="21241" xr:uid="{90DDAA51-7161-4FE4-A7D7-9AAC05C3D005}"/>
    <cellStyle name="Obliczenia 2 3 6 13 5 3" xfId="33315" xr:uid="{978F2C23-FDC1-4CB8-AAEC-76716694524B}"/>
    <cellStyle name="Obliczenia 2 3 6 13 6" xfId="2710" xr:uid="{BB28BB7C-B6AF-4B08-AE2E-D0EB8BC25A20}"/>
    <cellStyle name="Obliczenia 2 3 6 13 6 2" xfId="21735" xr:uid="{3EF403A5-793E-4176-9A73-023EE3978EE7}"/>
    <cellStyle name="Obliczenia 2 3 6 13 6 3" xfId="27118" xr:uid="{F27431BE-35E5-4A1D-9058-A541293D92BB}"/>
    <cellStyle name="Obliczenia 2 3 6 13 7" xfId="2115" xr:uid="{CF85DCFA-4EDB-421D-88F4-979B2B5A302E}"/>
    <cellStyle name="Obliczenia 2 3 6 13 7 2" xfId="18530" xr:uid="{D9E1AB7C-232C-4C41-9842-1ECB85153787}"/>
    <cellStyle name="Obliczenia 2 3 6 13 7 3" xfId="20048" xr:uid="{BFD47B73-2720-4F60-9E3E-C5DBABC9959F}"/>
    <cellStyle name="Obliczenia 2 3 6 13 8" xfId="6505" xr:uid="{628D000C-AC14-4C07-87BA-AFB944E894AC}"/>
    <cellStyle name="Obliczenia 2 3 6 13 8 2" xfId="22792" xr:uid="{B40A676B-31CF-4B61-97F3-F26EDAB8A793}"/>
    <cellStyle name="Obliczenia 2 3 6 13 8 3" xfId="34897" xr:uid="{2B816CE9-5692-405E-A40D-D104512A9283}"/>
    <cellStyle name="Obliczenia 2 3 6 13 9" xfId="5975" xr:uid="{9FF16E72-D271-4664-BAFC-3C541EBA5A47}"/>
    <cellStyle name="Obliczenia 2 3 6 13 9 2" xfId="22274" xr:uid="{0C7E15F2-F508-44E4-94AA-6BBEE6C69F76}"/>
    <cellStyle name="Obliczenia 2 3 6 13 9 3" xfId="34393" xr:uid="{F9BC3414-C0C4-4B3F-9E7F-01E665CC47AA}"/>
    <cellStyle name="Obliczenia 2 3 6 14" xfId="1352" xr:uid="{2C31A391-A52D-4651-88ED-ACF3A19C62A5}"/>
    <cellStyle name="Obliczenia 2 3 6 14 10" xfId="6974" xr:uid="{3052457A-E60A-476E-9EC5-AE7C0ADBE6CB}"/>
    <cellStyle name="Obliczenia 2 3 6 14 10 2" xfId="23248" xr:uid="{66135116-5BDF-49E9-B105-D9009AE7FB49}"/>
    <cellStyle name="Obliczenia 2 3 6 14 10 3" xfId="35347" xr:uid="{026FD2F5-43BB-4828-B8AE-70B27B23E41F}"/>
    <cellStyle name="Obliczenia 2 3 6 14 11" xfId="6054" xr:uid="{D2AF95C1-F66C-4D16-8D76-2181430B27DB}"/>
    <cellStyle name="Obliczenia 2 3 6 14 11 2" xfId="22353" xr:uid="{244551EA-E315-4241-95EE-1F7AA892CE07}"/>
    <cellStyle name="Obliczenia 2 3 6 14 11 3" xfId="34472" xr:uid="{608C75E0-AE86-453A-B483-6152DBAE9D42}"/>
    <cellStyle name="Obliczenia 2 3 6 14 12" xfId="8704" xr:uid="{B38B7019-7E1D-4022-A598-D450AB9D3C40}"/>
    <cellStyle name="Obliczenia 2 3 6 14 12 2" xfId="24898" xr:uid="{CF2B830E-1682-4E69-B78C-0F5F67687949}"/>
    <cellStyle name="Obliczenia 2 3 6 14 12 3" xfId="36880" xr:uid="{0075EC9B-11D3-4C16-9981-94AB2959B60B}"/>
    <cellStyle name="Obliczenia 2 3 6 14 13" xfId="6976" xr:uid="{17BFE896-AFD6-49D7-AC08-13D7F34475BC}"/>
    <cellStyle name="Obliczenia 2 3 6 14 13 2" xfId="23249" xr:uid="{A6848711-3417-44C8-ADD8-63316671AFF3}"/>
    <cellStyle name="Obliczenia 2 3 6 14 13 3" xfId="35349" xr:uid="{3049697B-77FE-4F87-B0D9-A60524D18555}"/>
    <cellStyle name="Obliczenia 2 3 6 14 14" xfId="10102" xr:uid="{92619C48-E565-477D-9ED7-EA99F176C1B4}"/>
    <cellStyle name="Obliczenia 2 3 6 14 14 2" xfId="26213" xr:uid="{EAB72949-13DC-42E6-8B0C-CBCE1BF2C9CD}"/>
    <cellStyle name="Obliczenia 2 3 6 14 14 3" xfId="38067" xr:uid="{71D62DBA-D137-42E0-A47B-594B5A048B63}"/>
    <cellStyle name="Obliczenia 2 3 6 14 15" xfId="10041" xr:uid="{AB530D3B-1BCA-4D22-880D-5D91D2643EC9}"/>
    <cellStyle name="Obliczenia 2 3 6 14 16" xfId="11913" xr:uid="{8A90D061-8956-4834-AF9D-513EE76A66AF}"/>
    <cellStyle name="Obliczenia 2 3 6 14 16 2" xfId="27640" xr:uid="{F6D65A7A-47B0-4CD9-9F4A-9D77447598AF}"/>
    <cellStyle name="Obliczenia 2 3 6 14 16 3" xfId="39205" xr:uid="{35445C4D-8C69-45B5-8098-D22BE0A54B1B}"/>
    <cellStyle name="Obliczenia 2 3 6 14 17" xfId="12449" xr:uid="{4385459E-8AF5-4BF8-9DDC-A53FF5DB02F5}"/>
    <cellStyle name="Obliczenia 2 3 6 14 17 2" xfId="28164" xr:uid="{A45014F4-BAB1-4CA8-8D64-7343DF754976}"/>
    <cellStyle name="Obliczenia 2 3 6 14 17 3" xfId="39720" xr:uid="{3D9CB93B-0A91-45CA-9C99-57504344B6F3}"/>
    <cellStyle name="Obliczenia 2 3 6 14 18" xfId="14338" xr:uid="{46E1AA19-1354-42F3-9C0B-167F7D5575E4}"/>
    <cellStyle name="Obliczenia 2 3 6 14 18 2" xfId="29854" xr:uid="{DDB796F5-AE47-4D2E-82CA-8350038D74F7}"/>
    <cellStyle name="Obliczenia 2 3 6 14 18 3" xfId="41227" xr:uid="{C7519375-FCA4-48E6-83DF-D72DF011B55E}"/>
    <cellStyle name="Obliczenia 2 3 6 14 19" xfId="15082" xr:uid="{47F23E82-18D3-4873-B78C-9092EE0D7D85}"/>
    <cellStyle name="Obliczenia 2 3 6 14 19 2" xfId="30598" xr:uid="{6915C6E4-50BD-4B18-A354-00F4D7B2F3F8}"/>
    <cellStyle name="Obliczenia 2 3 6 14 19 3" xfId="41971" xr:uid="{FA52DFFF-760C-4F10-9B27-16F603997BED}"/>
    <cellStyle name="Obliczenia 2 3 6 14 2" xfId="3021" xr:uid="{CDE758BD-A81C-48F1-AC98-115B7289BCDF}"/>
    <cellStyle name="Obliczenia 2 3 6 14 2 2" xfId="19414" xr:uid="{3A39B5B7-F175-401A-AF70-9C0524391FC9}"/>
    <cellStyle name="Obliczenia 2 3 6 14 2 3" xfId="17277" xr:uid="{7193C6DD-D49F-4EBF-AE14-8DEBADEC0D04}"/>
    <cellStyle name="Obliczenia 2 3 6 14 20" xfId="13883" xr:uid="{41586C4F-88D5-44F6-AFA0-84FBA5226DB0}"/>
    <cellStyle name="Obliczenia 2 3 6 14 20 2" xfId="29399" xr:uid="{B1FB29A7-503C-4EEE-9B04-8B432E21ED49}"/>
    <cellStyle name="Obliczenia 2 3 6 14 20 3" xfId="40772" xr:uid="{558699D8-39CC-4958-836D-BA754BC27CDC}"/>
    <cellStyle name="Obliczenia 2 3 6 14 21" xfId="16054" xr:uid="{DD02429E-B38E-45E9-AD05-2083911AA568}"/>
    <cellStyle name="Obliczenia 2 3 6 14 21 2" xfId="31570" xr:uid="{76F57E95-DE88-44C9-9EF9-A7E22A78E140}"/>
    <cellStyle name="Obliczenia 2 3 6 14 21 3" xfId="42943" xr:uid="{230F25D2-D269-4968-9ED3-F8709ADD4198}"/>
    <cellStyle name="Obliczenia 2 3 6 14 22" xfId="17774" xr:uid="{6581BD29-8C8F-4135-A068-92AE407D71BC}"/>
    <cellStyle name="Obliczenia 2 3 6 14 23" xfId="22961" xr:uid="{064378FD-D2F4-4817-83E1-E53A19E73AB9}"/>
    <cellStyle name="Obliczenia 2 3 6 14 3" xfId="3794" xr:uid="{A1FF9F57-A8F6-440C-A2A4-DEF5C7D886FF}"/>
    <cellStyle name="Obliczenia 2 3 6 14 3 2" xfId="20176" xr:uid="{429CB60F-0D44-4102-AFB8-66BE0B35B3B0}"/>
    <cellStyle name="Obliczenia 2 3 6 14 3 3" xfId="32257" xr:uid="{6A66D8B6-992F-4D33-9151-F6C7178DF6C8}"/>
    <cellStyle name="Obliczenia 2 3 6 14 4" xfId="4306" xr:uid="{4A6CC8DD-7DC6-484A-B94E-550D8E289B53}"/>
    <cellStyle name="Obliczenia 2 3 6 14 4 2" xfId="20683" xr:uid="{80D86689-1A8F-4225-B26B-6B1E066DE23B}"/>
    <cellStyle name="Obliczenia 2 3 6 14 4 3" xfId="32760" xr:uid="{C3A35A2A-2780-4371-8656-0F29AF6DE1CB}"/>
    <cellStyle name="Obliczenia 2 3 6 14 5" xfId="4848" xr:uid="{88A7D1F5-F685-4E04-90F9-1823D3F5A9F7}"/>
    <cellStyle name="Obliczenia 2 3 6 14 5 2" xfId="21220" xr:uid="{3A685F2F-7247-497C-99D3-B6D60DC88BC4}"/>
    <cellStyle name="Obliczenia 2 3 6 14 5 3" xfId="33295" xr:uid="{1014A54E-16C2-42DA-B979-33A9403A0871}"/>
    <cellStyle name="Obliczenia 2 3 6 14 6" xfId="2038" xr:uid="{E8AD990B-090B-4C92-BE8B-9A1443689889}"/>
    <cellStyle name="Obliczenia 2 3 6 14 6 2" xfId="25784" xr:uid="{C861F390-D470-4F81-BAFE-0B007AA31746}"/>
    <cellStyle name="Obliczenia 2 3 6 14 6 3" xfId="37462" xr:uid="{9CB78A59-D9F3-4D05-B4BD-30814D40EFC1}"/>
    <cellStyle name="Obliczenia 2 3 6 14 7" xfId="2802" xr:uid="{031833A4-893B-4679-89E5-E7037019D707}"/>
    <cellStyle name="Obliczenia 2 3 6 14 7 2" xfId="19201" xr:uid="{FFC637B9-984C-4954-AEAF-FF7419A4DC7D}"/>
    <cellStyle name="Obliczenia 2 3 6 14 7 3" xfId="17315" xr:uid="{8B6DB421-75F8-4F69-BF8C-C3A0C51B3EAA}"/>
    <cellStyle name="Obliczenia 2 3 6 14 8" xfId="4771" xr:uid="{47FE3532-E94A-4B86-B28B-215CB18CB104}"/>
    <cellStyle name="Obliczenia 2 3 6 14 8 2" xfId="21145" xr:uid="{6487AE8D-1D12-46EE-9240-D39B198BC95F}"/>
    <cellStyle name="Obliczenia 2 3 6 14 8 3" xfId="33220" xr:uid="{2B2B5233-9489-4B2E-93EF-854EA3AEE493}"/>
    <cellStyle name="Obliczenia 2 3 6 14 9" xfId="3600" xr:uid="{81140804-5BB4-420D-AA57-C5BD638D5F1D}"/>
    <cellStyle name="Obliczenia 2 3 6 14 9 2" xfId="19990" xr:uid="{85187F11-3946-4D97-A456-16AC752816F9}"/>
    <cellStyle name="Obliczenia 2 3 6 14 9 3" xfId="17386" xr:uid="{5684204D-54C6-4B7C-AF50-F66D32068D82}"/>
    <cellStyle name="Obliczenia 2 3 6 15" xfId="1596" xr:uid="{F5158E0E-C4C7-4CD2-801E-614AEC23358A}"/>
    <cellStyle name="Obliczenia 2 3 6 15 10" xfId="7012" xr:uid="{CD3641E0-0402-4CFE-BA79-D3B124112B8F}"/>
    <cellStyle name="Obliczenia 2 3 6 15 10 2" xfId="23283" xr:uid="{92B281BD-8EB4-4EE0-82D5-56D83496E975}"/>
    <cellStyle name="Obliczenia 2 3 6 15 10 3" xfId="35382" xr:uid="{13AC4F4E-3DEE-4E2A-BBA6-FBA65C7427F3}"/>
    <cellStyle name="Obliczenia 2 3 6 15 11" xfId="8441" xr:uid="{3CECDC6F-E6EA-41AF-BE99-04D24C124DE1}"/>
    <cellStyle name="Obliczenia 2 3 6 15 11 2" xfId="24643" xr:uid="{B24D0F20-CC0C-422F-BEDC-DC5EC44AECCD}"/>
    <cellStyle name="Obliczenia 2 3 6 15 11 3" xfId="36634" xr:uid="{B93284B8-F35E-4FB8-B019-1D8C79E45085}"/>
    <cellStyle name="Obliczenia 2 3 6 15 12" xfId="8945" xr:uid="{A396A618-D46B-4B57-A196-70159881823A}"/>
    <cellStyle name="Obliczenia 2 3 6 15 12 2" xfId="25138" xr:uid="{121A46DB-4A7E-4E22-8AD5-77FFB20DF31B}"/>
    <cellStyle name="Obliczenia 2 3 6 15 12 3" xfId="37105" xr:uid="{5D7D2942-EEC1-4DC9-A7E8-4E72D2CACBBD}"/>
    <cellStyle name="Obliczenia 2 3 6 15 13" xfId="9800" xr:uid="{78DDFD5F-6290-417B-A5A1-4B50555D8D78}"/>
    <cellStyle name="Obliczenia 2 3 6 15 13 2" xfId="25929" xr:uid="{FB391193-8B75-43E1-8C01-907707024997}"/>
    <cellStyle name="Obliczenia 2 3 6 15 13 3" xfId="37810" xr:uid="{9C791C40-0D5E-4972-ADF9-D7C84D00C230}"/>
    <cellStyle name="Obliczenia 2 3 6 15 14" xfId="10341" xr:uid="{D1B0A969-D447-4A4A-A521-F9D96256120E}"/>
    <cellStyle name="Obliczenia 2 3 6 15 14 2" xfId="26444" xr:uid="{BBEE6F4B-E9A6-4005-97D6-8F44926AA51B}"/>
    <cellStyle name="Obliczenia 2 3 6 15 14 3" xfId="38283" xr:uid="{FAF808F7-057C-44F4-99D2-6791CE70D979}"/>
    <cellStyle name="Obliczenia 2 3 6 15 15" xfId="8855" xr:uid="{751576F5-1877-4C2A-8971-A0317F0317BA}"/>
    <cellStyle name="Obliczenia 2 3 6 15 16" xfId="12153" xr:uid="{7587208A-CB57-4023-A323-FC64857ADE08}"/>
    <cellStyle name="Obliczenia 2 3 6 15 16 2" xfId="27874" xr:uid="{DF8265E4-5F0C-4EEA-B444-BFBE7A052AF2}"/>
    <cellStyle name="Obliczenia 2 3 6 15 16 3" xfId="39438" xr:uid="{4D4D9D01-92FC-4B59-8B4B-4D8D3D098B20}"/>
    <cellStyle name="Obliczenia 2 3 6 15 17" xfId="12688" xr:uid="{4BCED78C-B1C2-4A89-BFD2-29A2BB50BF7E}"/>
    <cellStyle name="Obliczenia 2 3 6 15 17 2" xfId="28402" xr:uid="{6C86D233-799A-4D18-ADC9-3DCAC9B26831}"/>
    <cellStyle name="Obliczenia 2 3 6 15 17 3" xfId="39946" xr:uid="{D254D622-C719-4E75-A712-0D4D0469640A}"/>
    <cellStyle name="Obliczenia 2 3 6 15 18" xfId="12956" xr:uid="{79A93368-A3EC-4CA2-A409-0A68B541A53A}"/>
    <cellStyle name="Obliczenia 2 3 6 15 18 2" xfId="28660" xr:uid="{D3317122-E3CD-4E10-80C0-ED244DFA66B4}"/>
    <cellStyle name="Obliczenia 2 3 6 15 18 3" xfId="40190" xr:uid="{A9110BD6-ED67-4632-8C7A-5A72318FC7E8}"/>
    <cellStyle name="Obliczenia 2 3 6 15 19" xfId="15303" xr:uid="{2D135DAA-F83C-4A4D-856D-FDC070703169}"/>
    <cellStyle name="Obliczenia 2 3 6 15 19 2" xfId="30819" xr:uid="{CFE3BB2E-E2CC-4E8D-BEE0-A78185C864EF}"/>
    <cellStyle name="Obliczenia 2 3 6 15 19 3" xfId="42192" xr:uid="{7E654008-E502-491B-85B7-97AB5387AFA1}"/>
    <cellStyle name="Obliczenia 2 3 6 15 2" xfId="3265" xr:uid="{C5F6D160-42E9-4233-9529-539A6CEA9306}"/>
    <cellStyle name="Obliczenia 2 3 6 15 2 2" xfId="19658" xr:uid="{B477FC77-E08A-4E45-86C1-E00C58542FB5}"/>
    <cellStyle name="Obliczenia 2 3 6 15 2 3" xfId="27547" xr:uid="{33EDA046-08BF-4BEB-8AD9-6F566EC2ED80}"/>
    <cellStyle name="Obliczenia 2 3 6 15 20" xfId="15803" xr:uid="{5B4189BC-9B34-4339-8654-DE86044F84D2}"/>
    <cellStyle name="Obliczenia 2 3 6 15 20 2" xfId="31319" xr:uid="{2D0A4262-27B6-433A-BE0D-58E6BFEC0E3F}"/>
    <cellStyle name="Obliczenia 2 3 6 15 20 3" xfId="42692" xr:uid="{83E5CCCB-B909-44C7-A6A3-489CEDA061F4}"/>
    <cellStyle name="Obliczenia 2 3 6 15 21" xfId="16259" xr:uid="{D8C1CDCF-2499-4BF9-9BA7-3D06CF924751}"/>
    <cellStyle name="Obliczenia 2 3 6 15 21 2" xfId="31775" xr:uid="{BB8E33BA-4E35-4129-BB6D-F1ECE9ED2931}"/>
    <cellStyle name="Obliczenia 2 3 6 15 21 3" xfId="43148" xr:uid="{67265A3E-C4D2-4734-9E7F-71F59B8B6408}"/>
    <cellStyle name="Obliczenia 2 3 6 15 22" xfId="18018" xr:uid="{795A9460-7604-4453-B425-CD4EAE9EFFEA}"/>
    <cellStyle name="Obliczenia 2 3 6 15 23" xfId="17375" xr:uid="{4890A172-0850-4A02-8342-2CEA9111467B}"/>
    <cellStyle name="Obliczenia 2 3 6 15 3" xfId="4033" xr:uid="{870BAF95-2B84-4E3E-99A5-8E9D4FF09D93}"/>
    <cellStyle name="Obliczenia 2 3 6 15 3 2" xfId="20412" xr:uid="{941DACA5-F170-400F-80D8-6B5F9F51FCD0}"/>
    <cellStyle name="Obliczenia 2 3 6 15 3 3" xfId="32490" xr:uid="{4007B11E-A3E8-4E75-8ACC-3F524EF328B0}"/>
    <cellStyle name="Obliczenia 2 3 6 15 4" xfId="4533" xr:uid="{52E17198-472A-4CDE-B998-4C58C43FD0AD}"/>
    <cellStyle name="Obliczenia 2 3 6 15 4 2" xfId="20909" xr:uid="{93A8E50F-167B-437B-B491-83384C7CF017}"/>
    <cellStyle name="Obliczenia 2 3 6 15 4 3" xfId="32984" xr:uid="{E74E9543-D8DB-43AD-B64A-B95CC2E49727}"/>
    <cellStyle name="Obliczenia 2 3 6 15 5" xfId="5084" xr:uid="{7DCFC584-747C-4A33-B806-928053FE2CE8}"/>
    <cellStyle name="Obliczenia 2 3 6 15 5 2" xfId="21456" xr:uid="{B2535919-056A-4551-8A7C-68E6134766B7}"/>
    <cellStyle name="Obliczenia 2 3 6 15 5 3" xfId="33524" xr:uid="{7BE4D45F-ADF0-4A1D-95CE-94981C4FE5E6}"/>
    <cellStyle name="Obliczenia 2 3 6 15 6" xfId="5502" xr:uid="{F4F5C4E7-26FD-42C3-8691-6DD2E05B88E4}"/>
    <cellStyle name="Obliczenia 2 3 6 15 6 2" xfId="33935" xr:uid="{4EA42153-1CCA-470E-BAEF-790CF52A542B}"/>
    <cellStyle name="Obliczenia 2 3 6 15 6 3" xfId="44341" xr:uid="{DEA68FC8-22AE-44E8-8AE9-64261C50F3ED}"/>
    <cellStyle name="Obliczenia 2 3 6 15 7" xfId="1863" xr:uid="{0566283C-7049-492C-A0D1-2AF37C987CB3}"/>
    <cellStyle name="Obliczenia 2 3 6 15 7 2" xfId="18285" xr:uid="{E803DDEF-9D22-4AA3-BA3A-A74A4A9DB2D9}"/>
    <cellStyle name="Obliczenia 2 3 6 15 7 3" xfId="17390" xr:uid="{F15EC0C2-94B3-48E5-A466-F384EB30B0E6}"/>
    <cellStyle name="Obliczenia 2 3 6 15 8" xfId="6770" xr:uid="{F615CE82-AF4B-4ED6-9356-BC2EAE3A10C8}"/>
    <cellStyle name="Obliczenia 2 3 6 15 8 2" xfId="23050" xr:uid="{9434E2EE-A0E1-45EE-B225-0C991B038939}"/>
    <cellStyle name="Obliczenia 2 3 6 15 8 3" xfId="35151" xr:uid="{4846921E-33E5-43C4-AD39-C07A76DF55D2}"/>
    <cellStyle name="Obliczenia 2 3 6 15 9" xfId="6202" xr:uid="{43FD84B6-CC14-4B20-B07F-7B3E3605209D}"/>
    <cellStyle name="Obliczenia 2 3 6 15 9 2" xfId="22499" xr:uid="{BD1224E5-5407-497D-A7AC-E39692ECC8B9}"/>
    <cellStyle name="Obliczenia 2 3 6 15 9 3" xfId="34611" xr:uid="{61561766-C484-441F-9D5B-B6C765A8BCC4}"/>
    <cellStyle name="Obliczenia 2 3 6 16" xfId="1470" xr:uid="{108E1EF4-8958-4840-BFC8-569954A7BC24}"/>
    <cellStyle name="Obliczenia 2 3 6 16 10" xfId="7452" xr:uid="{ED07EA17-94FC-4EAD-A3C2-DCE1D78035C3}"/>
    <cellStyle name="Obliczenia 2 3 6 16 10 2" xfId="23703" xr:uid="{7409C1BE-7451-487E-AAE1-C65C0C518101}"/>
    <cellStyle name="Obliczenia 2 3 6 16 10 3" xfId="35760" xr:uid="{588FAE43-8F55-45EB-BFBD-D19DCE5FED9F}"/>
    <cellStyle name="Obliczenia 2 3 6 16 11" xfId="7616" xr:uid="{35784EF7-302E-4012-A938-EE820A255E76}"/>
    <cellStyle name="Obliczenia 2 3 6 16 11 2" xfId="23854" xr:uid="{8D6A4E6B-29F3-4B4A-B94D-5FD3EB0A27BC}"/>
    <cellStyle name="Obliczenia 2 3 6 16 11 3" xfId="35906" xr:uid="{FDE6EE99-B1FD-420C-AE1E-4A1AEAE8C647}"/>
    <cellStyle name="Obliczenia 2 3 6 16 12" xfId="8821" xr:uid="{339F1AA5-E42A-4BE2-A137-60070C8CEBCA}"/>
    <cellStyle name="Obliczenia 2 3 6 16 12 2" xfId="25015" xr:uid="{9FB415B9-C7D2-45BE-9396-12DF11AB9C8E}"/>
    <cellStyle name="Obliczenia 2 3 6 16 12 3" xfId="36995" xr:uid="{DDF79D47-6C5A-4066-A266-0D1E8D7E103D}"/>
    <cellStyle name="Obliczenia 2 3 6 16 13" xfId="8356" xr:uid="{B55F8D63-109F-44EA-BB6D-8FFC0BA77923}"/>
    <cellStyle name="Obliczenia 2 3 6 16 13 2" xfId="24567" xr:uid="{ED2E6D41-9632-45B4-B06A-DAA176786D5E}"/>
    <cellStyle name="Obliczenia 2 3 6 16 13 3" xfId="36557" xr:uid="{F5D048A4-B87D-4C77-B194-B80D428C906E}"/>
    <cellStyle name="Obliczenia 2 3 6 16 14" xfId="10217" xr:uid="{ACF4E18A-9570-4CE1-932D-57C9660C1203}"/>
    <cellStyle name="Obliczenia 2 3 6 16 14 2" xfId="26324" xr:uid="{404235CD-CAD9-404A-8D34-3B65031B458A}"/>
    <cellStyle name="Obliczenia 2 3 6 16 14 3" xfId="38172" xr:uid="{901E992D-8182-4F42-B34B-C01AF6277C6C}"/>
    <cellStyle name="Obliczenia 2 3 6 16 15" xfId="9537" xr:uid="{68FF427D-7D69-4F51-9B2B-D8D584875C9F}"/>
    <cellStyle name="Obliczenia 2 3 6 16 16" xfId="12031" xr:uid="{52CABE21-B141-4EF2-B98B-E06D1AD26593}"/>
    <cellStyle name="Obliczenia 2 3 6 16 16 2" xfId="27756" xr:uid="{D781B517-FE37-4FFB-ACA2-8A2ABF8501A2}"/>
    <cellStyle name="Obliczenia 2 3 6 16 16 3" xfId="39322" xr:uid="{6D63F64C-8D59-4EA2-A98F-E8763E91BD77}"/>
    <cellStyle name="Obliczenia 2 3 6 16 17" xfId="12565" xr:uid="{6BADCF26-91E5-48B9-BC4C-DB72DB5F84F8}"/>
    <cellStyle name="Obliczenia 2 3 6 16 17 2" xfId="28279" xr:uid="{DB9505BE-E4C5-466A-9AAB-FC0C5F57DC74}"/>
    <cellStyle name="Obliczenia 2 3 6 16 17 3" xfId="39829" xr:uid="{95BEE08B-F290-4A84-BEA6-0F89550A8BEF}"/>
    <cellStyle name="Obliczenia 2 3 6 16 18" xfId="13957" xr:uid="{6553CDB6-3778-4CBE-97E9-56D9AC44C0DA}"/>
    <cellStyle name="Obliczenia 2 3 6 16 18 2" xfId="29473" xr:uid="{04E4DCA5-0F46-4BD3-A49C-F5B6C27AC6F1}"/>
    <cellStyle name="Obliczenia 2 3 6 16 18 3" xfId="40846" xr:uid="{7418E350-5DB2-4C18-84CF-E47F8D83F278}"/>
    <cellStyle name="Obliczenia 2 3 6 16 19" xfId="15190" xr:uid="{38A4406B-5D5A-4318-B04D-88799059C7DA}"/>
    <cellStyle name="Obliczenia 2 3 6 16 19 2" xfId="30706" xr:uid="{6693BCF1-3A8E-480E-902A-44F6C0EB41AA}"/>
    <cellStyle name="Obliczenia 2 3 6 16 19 3" xfId="42079" xr:uid="{5A66E361-34F8-4F32-BB11-DC27F79BF894}"/>
    <cellStyle name="Obliczenia 2 3 6 16 2" xfId="3139" xr:uid="{493B4E17-5EE4-4778-8EA0-BE45AA7FC55D}"/>
    <cellStyle name="Obliczenia 2 3 6 16 2 2" xfId="19532" xr:uid="{886A45C9-C4A5-4F1F-8794-FCD21B83452F}"/>
    <cellStyle name="Obliczenia 2 3 6 16 2 3" xfId="27015" xr:uid="{F953A621-60F8-4192-8737-0AF0A08DDB37}"/>
    <cellStyle name="Obliczenia 2 3 6 16 20" xfId="14135" xr:uid="{18A7F10A-592F-40BD-881E-DFFC0973E676}"/>
    <cellStyle name="Obliczenia 2 3 6 16 20 2" xfId="29651" xr:uid="{4304A41B-0592-438E-A84A-D37B3CEB8324}"/>
    <cellStyle name="Obliczenia 2 3 6 16 20 3" xfId="41024" xr:uid="{4CFB2016-7BE2-49AE-994A-8DA4D04BA3D8}"/>
    <cellStyle name="Obliczenia 2 3 6 16 21" xfId="16160" xr:uid="{96585054-302D-43C1-B037-97F40FD0CB14}"/>
    <cellStyle name="Obliczenia 2 3 6 16 21 2" xfId="31676" xr:uid="{E0A5ED49-3871-470C-8EFE-82533A391E40}"/>
    <cellStyle name="Obliczenia 2 3 6 16 21 3" xfId="43049" xr:uid="{E4AA867F-9011-4851-9F91-ED0B3C809474}"/>
    <cellStyle name="Obliczenia 2 3 6 16 22" xfId="17892" xr:uid="{9E03E876-5B5C-451E-92CC-D1D5676792FB}"/>
    <cellStyle name="Obliczenia 2 3 6 16 23" xfId="17645" xr:uid="{41B8B83F-AC1B-4C3C-84E0-34FF11140FC3}"/>
    <cellStyle name="Obliczenia 2 3 6 16 3" xfId="3908" xr:uid="{21C67FF3-5ED1-482E-9CE1-6C3C8C91052C}"/>
    <cellStyle name="Obliczenia 2 3 6 16 3 2" xfId="20289" xr:uid="{01651F39-3047-4827-B73F-B72EDAAE560C}"/>
    <cellStyle name="Obliczenia 2 3 6 16 3 3" xfId="32368" xr:uid="{34395CFA-F595-41A2-8E75-1F0080FC4FC7}"/>
    <cellStyle name="Obliczenia 2 3 6 16 4" xfId="4418" xr:uid="{4C74B5B1-05F9-4143-9641-26082AF6A87E}"/>
    <cellStyle name="Obliczenia 2 3 6 16 4 2" xfId="20795" xr:uid="{13374AB9-877A-4F04-83FC-E3BCFBE15D42}"/>
    <cellStyle name="Obliczenia 2 3 6 16 4 3" xfId="32870" xr:uid="{56C445CD-C64F-4302-A90E-FD58A746D692}"/>
    <cellStyle name="Obliczenia 2 3 6 16 5" xfId="4963" xr:uid="{564F63D1-6D97-42ED-B421-519D11C19295}"/>
    <cellStyle name="Obliczenia 2 3 6 16 5 2" xfId="21335" xr:uid="{C58B38D5-C8A0-476D-AE6F-BB074CF9F6FD}"/>
    <cellStyle name="Obliczenia 2 3 6 16 5 3" xfId="33406" xr:uid="{02298F4E-60F1-4900-AEF9-829A640416BD}"/>
    <cellStyle name="Obliczenia 2 3 6 16 6" xfId="5378" xr:uid="{BF4F6151-CEF7-43F2-BD5B-4F046B603ACC}"/>
    <cellStyle name="Obliczenia 2 3 6 16 6 2" xfId="33814" xr:uid="{D1207DB6-CE04-4EF5-89A1-E66A492C70C0}"/>
    <cellStyle name="Obliczenia 2 3 6 16 6 3" xfId="44240" xr:uid="{C4C07243-758B-4B67-8213-F3038C5F9D3D}"/>
    <cellStyle name="Obliczenia 2 3 6 16 7" xfId="5931" xr:uid="{5E426EA2-CD3A-46B0-BD33-97961FD0A85E}"/>
    <cellStyle name="Obliczenia 2 3 6 16 7 2" xfId="22232" xr:uid="{135BB37D-663E-4A31-A138-0C8A8C7C1C3F}"/>
    <cellStyle name="Obliczenia 2 3 6 16 7 3" xfId="34353" xr:uid="{D9961BA0-F149-4FE5-90FF-A901BEAEE7D9}"/>
    <cellStyle name="Obliczenia 2 3 6 16 8" xfId="6457" xr:uid="{43016F15-2445-4AA6-A3A3-A8B9B77FED43}"/>
    <cellStyle name="Obliczenia 2 3 6 16 8 2" xfId="22746" xr:uid="{56662859-1AB8-4C02-9EC7-F09448761008}"/>
    <cellStyle name="Obliczenia 2 3 6 16 8 3" xfId="34854" xr:uid="{4B4C27CE-07DF-48D3-A873-39C34F5C603F}"/>
    <cellStyle name="Obliczenia 2 3 6 16 9" xfId="2476" xr:uid="{93F664C2-190E-444E-9F48-05D6589B2FF3}"/>
    <cellStyle name="Obliczenia 2 3 6 16 9 2" xfId="18882" xr:uid="{9EC0898C-4A2D-4323-8F2C-056638B2A8A1}"/>
    <cellStyle name="Obliczenia 2 3 6 16 9 3" xfId="16950" xr:uid="{F7A0013F-5888-47C6-BE91-6AA613C885E9}"/>
    <cellStyle name="Obliczenia 2 3 6 17" xfId="1737" xr:uid="{B887A5F5-3333-4BDE-A7F6-44CFBDCF03FA}"/>
    <cellStyle name="Obliczenia 2 3 6 17 10" xfId="8582" xr:uid="{EC04F7B0-BC16-4002-8893-01A6D6BBA76E}"/>
    <cellStyle name="Obliczenia 2 3 6 17 10 2" xfId="24784" xr:uid="{3FCC82A7-DD95-4779-8CFF-214D459413D5}"/>
    <cellStyle name="Obliczenia 2 3 6 17 10 3" xfId="36772" xr:uid="{6E799BFC-B835-419B-924B-C0E33F70C7B3}"/>
    <cellStyle name="Obliczenia 2 3 6 17 11" xfId="9086" xr:uid="{6732E096-230A-4D6A-A043-A2370AB44B2F}"/>
    <cellStyle name="Obliczenia 2 3 6 17 11 2" xfId="25279" xr:uid="{C30A7A9E-D62F-48FB-8010-943BE6346BF0}"/>
    <cellStyle name="Obliczenia 2 3 6 17 11 3" xfId="37245" xr:uid="{B94FCC2F-3442-400D-A0D1-65434523B285}"/>
    <cellStyle name="Obliczenia 2 3 6 17 12" xfId="9986" xr:uid="{016D979B-F287-45A0-9E65-5A6CC838E28D}"/>
    <cellStyle name="Obliczenia 2 3 6 17 12 2" xfId="26107" xr:uid="{66B9F73D-A4A9-4FD5-A61A-F2F6072D2C33}"/>
    <cellStyle name="Obliczenia 2 3 6 17 12 3" xfId="37974" xr:uid="{1EE0F085-E897-457F-831D-B7BF1F038035}"/>
    <cellStyle name="Obliczenia 2 3 6 17 13" xfId="10482" xr:uid="{73E205F6-D1C7-46B5-AF48-CD498DFD1654}"/>
    <cellStyle name="Obliczenia 2 3 6 17 13 2" xfId="26585" xr:uid="{F06E1D30-1B65-4A21-A3E5-A5168B5AD5A1}"/>
    <cellStyle name="Obliczenia 2 3 6 17 13 3" xfId="38422" xr:uid="{53C029C7-B4B4-42F2-9B9B-B015D2397269}"/>
    <cellStyle name="Obliczenia 2 3 6 17 14" xfId="9476" xr:uid="{AB036CAD-4456-457B-8DDD-718688EEC85C}"/>
    <cellStyle name="Obliczenia 2 3 6 17 15" xfId="12294" xr:uid="{EE181F30-E0C4-4425-A878-CCDC7DDB9FDE}"/>
    <cellStyle name="Obliczenia 2 3 6 17 15 2" xfId="28014" xr:uid="{159A9285-00E8-48A1-A408-EDA0267B6188}"/>
    <cellStyle name="Obliczenia 2 3 6 17 15 3" xfId="39578" xr:uid="{2419F04F-B137-4051-BCE1-8F59643DF439}"/>
    <cellStyle name="Obliczenia 2 3 6 17 16" xfId="12828" xr:uid="{C9833246-D9B9-41B0-880F-4AFB2ED4AEED}"/>
    <cellStyle name="Obliczenia 2 3 6 17 16 2" xfId="28542" xr:uid="{915931B7-3150-4995-8D8F-76AB7927182B}"/>
    <cellStyle name="Obliczenia 2 3 6 17 16 3" xfId="40086" xr:uid="{D7FA0C8D-7E0A-497D-9475-F5765C8ED2AA}"/>
    <cellStyle name="Obliczenia 2 3 6 17 17" xfId="14969" xr:uid="{80033790-C91B-4306-8E5C-8B058BD83A15}"/>
    <cellStyle name="Obliczenia 2 3 6 17 17 2" xfId="30485" xr:uid="{BD985F66-AFAA-4B84-A8A9-AFC76C7FD67D}"/>
    <cellStyle name="Obliczenia 2 3 6 17 17 3" xfId="41858" xr:uid="{7F97C712-C2A1-443B-A567-F40D37DE52B7}"/>
    <cellStyle name="Obliczenia 2 3 6 17 18" xfId="15443" xr:uid="{547DBFCA-AA20-4E80-AF31-6024EA9FAA7F}"/>
    <cellStyle name="Obliczenia 2 3 6 17 18 2" xfId="30959" xr:uid="{BF037605-D8A8-46B7-9345-00666A6654AC}"/>
    <cellStyle name="Obliczenia 2 3 6 17 18 3" xfId="42332" xr:uid="{A3FEE70A-7586-4D84-9898-2CE34DDA0D51}"/>
    <cellStyle name="Obliczenia 2 3 6 17 19" xfId="15943" xr:uid="{32107F40-6D5A-496F-BC1C-9A9AC732E58E}"/>
    <cellStyle name="Obliczenia 2 3 6 17 19 2" xfId="31459" xr:uid="{7198C9D5-7DD6-4564-A70A-EB37B1038D1D}"/>
    <cellStyle name="Obliczenia 2 3 6 17 19 3" xfId="42832" xr:uid="{3E7C6681-6DC6-45F9-93E9-35FD0FF2CE1E}"/>
    <cellStyle name="Obliczenia 2 3 6 17 2" xfId="3406" xr:uid="{A00AD698-2B64-4F08-B1A0-1BC6BCF3D2E2}"/>
    <cellStyle name="Obliczenia 2 3 6 17 2 2" xfId="19799" xr:uid="{51D1247F-8484-4B91-94EF-FBDAAA287B3D}"/>
    <cellStyle name="Obliczenia 2 3 6 17 2 3" xfId="27171" xr:uid="{E7C73719-9B37-48B9-8C2F-F211457461CC}"/>
    <cellStyle name="Obliczenia 2 3 6 17 20" xfId="16399" xr:uid="{42D8E991-E5E3-44B7-BC97-C51EB3C0B7FE}"/>
    <cellStyle name="Obliczenia 2 3 6 17 20 2" xfId="31915" xr:uid="{50962061-4F0C-4A73-957B-AE7821F6F507}"/>
    <cellStyle name="Obliczenia 2 3 6 17 20 3" xfId="43288" xr:uid="{99E252D3-A25B-4889-BBB5-5374F618562A}"/>
    <cellStyle name="Obliczenia 2 3 6 17 21" xfId="18159" xr:uid="{8CF6E672-A5FB-45F8-A0F6-A998EFD4A18F}"/>
    <cellStyle name="Obliczenia 2 3 6 17 22" xfId="18454" xr:uid="{6F0F6FD0-55C6-4EC0-9A6B-A9717EEBDB11}"/>
    <cellStyle name="Obliczenia 2 3 6 17 3" xfId="4174" xr:uid="{2E87E817-19BD-4D73-A917-645162511EC1}"/>
    <cellStyle name="Obliczenia 2 3 6 17 3 2" xfId="20553" xr:uid="{4CB5FEB8-A10F-467B-87CC-74759DD5BCC7}"/>
    <cellStyle name="Obliczenia 2 3 6 17 3 3" xfId="32631" xr:uid="{E789662A-2593-40BE-859D-D1A05090306B}"/>
    <cellStyle name="Obliczenia 2 3 6 17 4" xfId="4672" xr:uid="{350168F4-F408-44E1-BD8C-9FAC9BAB1AB9}"/>
    <cellStyle name="Obliczenia 2 3 6 17 4 2" xfId="21048" xr:uid="{ABEFE2E5-F52B-4305-B78D-B556E51817D8}"/>
    <cellStyle name="Obliczenia 2 3 6 17 4 3" xfId="33123" xr:uid="{CEB40B33-BB6A-4C28-AD98-719DF0CA96BB}"/>
    <cellStyle name="Obliczenia 2 3 6 17 5" xfId="5643" xr:uid="{CD5B9632-4811-4568-9D88-5AAFAF647A4C}"/>
    <cellStyle name="Obliczenia 2 3 6 17 5 2" xfId="34076" xr:uid="{BC33763C-C319-47B8-AC66-AB9B5F43CBB8}"/>
    <cellStyle name="Obliczenia 2 3 6 17 5 3" xfId="44480" xr:uid="{B362C9E7-DDDE-4699-B77D-5B78CF5F622E}"/>
    <cellStyle name="Obliczenia 2 3 6 17 6" xfId="6611" xr:uid="{07B4F407-6F6F-4A5F-87EB-4D7055604997}"/>
    <cellStyle name="Obliczenia 2 3 6 17 6 2" xfId="22897" xr:uid="{68532B22-8563-473D-A611-2775164BA3BA}"/>
    <cellStyle name="Obliczenia 2 3 6 17 6 3" xfId="35000" xr:uid="{9369FA66-AEDD-4FA7-AAD6-03BFB60E78EC}"/>
    <cellStyle name="Obliczenia 2 3 6 17 7" xfId="6908" xr:uid="{268F78E7-B4AC-4903-99A5-164DF1180E93}"/>
    <cellStyle name="Obliczenia 2 3 6 17 7 2" xfId="23184" xr:uid="{B9E27AB1-DE4E-4BDD-A31D-B3EB1465FA02}"/>
    <cellStyle name="Obliczenia 2 3 6 17 7 3" xfId="35285" xr:uid="{11B0B255-92B6-44FF-9A9A-7A275F50484C}"/>
    <cellStyle name="Obliczenia 2 3 6 17 8" xfId="7574" xr:uid="{AA4BB76F-A87C-4292-9DB8-298161B8BBD1}"/>
    <cellStyle name="Obliczenia 2 3 6 17 8 2" xfId="23815" xr:uid="{3C293461-DA3C-4995-983A-56AA45025549}"/>
    <cellStyle name="Obliczenia 2 3 6 17 8 3" xfId="35868" xr:uid="{EFC128FC-6F47-4A8C-909D-F9610535A8BD}"/>
    <cellStyle name="Obliczenia 2 3 6 17 9" xfId="8282" xr:uid="{83157445-AF33-4912-84E6-5A39FE02ACA6}"/>
    <cellStyle name="Obliczenia 2 3 6 17 9 2" xfId="24499" xr:uid="{D12865EF-9A55-4D49-9678-C95CDE88F1A6}"/>
    <cellStyle name="Obliczenia 2 3 6 17 9 3" xfId="36493" xr:uid="{4024772A-FDFD-49A0-84D3-AB9556D92C3A}"/>
    <cellStyle name="Obliczenia 2 3 6 18" xfId="6744" xr:uid="{8AA4DB01-D23D-4271-920B-7565A0ABFC7D}"/>
    <cellStyle name="Obliczenia 2 3 6 18 2" xfId="23025" xr:uid="{66BC2212-14A3-4B1F-9AA4-1F496E6C9D3E}"/>
    <cellStyle name="Obliczenia 2 3 6 18 3" xfId="35125" xr:uid="{204E393E-E50C-427D-BCB9-32F2D2ABAC14}"/>
    <cellStyle name="Obliczenia 2 3 6 19" xfId="2188" xr:uid="{6DF8FB9F-4BE2-4E4B-8826-F7D74B73BAD0}"/>
    <cellStyle name="Obliczenia 2 3 6 19 2" xfId="18601" xr:uid="{C55D5226-04C1-4B7E-89D8-77C40D6AE164}"/>
    <cellStyle name="Obliczenia 2 3 6 19 3" xfId="23585" xr:uid="{0DAB2E4F-7B47-4F07-9D1A-E592C635DEF6}"/>
    <cellStyle name="Obliczenia 2 3 6 2" xfId="852" xr:uid="{87CB0DB8-9F59-4425-A623-2BA6C3A63563}"/>
    <cellStyle name="Obliczenia 2 3 6 2 2" xfId="2585" xr:uid="{206750F2-6054-47CA-A40F-5775EF45285E}"/>
    <cellStyle name="Obliczenia 2 3 6 2 2 2" xfId="18988" xr:uid="{CE2895A8-7C7A-4D10-8AE8-69EAF15885B2}"/>
    <cellStyle name="Obliczenia 2 3 6 2 2 3" xfId="25876" xr:uid="{C914F4F9-6BD8-4D86-A600-401AD819B18E}"/>
    <cellStyle name="Obliczenia 2 3 6 2 3" xfId="3844" xr:uid="{B5E610DF-64E0-459F-8DBB-0F9AF768CBEA}"/>
    <cellStyle name="Obliczenia 2 3 6 2 3 2" xfId="20225" xr:uid="{31E26AC0-12CE-4254-8FED-C6E343E760B5}"/>
    <cellStyle name="Obliczenia 2 3 6 2 3 3" xfId="32305" xr:uid="{B6EA6E8E-78A5-4B4E-8F55-CBBA52A60020}"/>
    <cellStyle name="Obliczenia 2 3 6 2 4" xfId="3674" xr:uid="{F0C9C237-9692-42FB-867D-CD2D0A07443A}"/>
    <cellStyle name="Obliczenia 2 3 6 2 4 2" xfId="20058" xr:uid="{C481A39A-CBB8-4D7E-9370-3C297D86EFDB}"/>
    <cellStyle name="Obliczenia 2 3 6 2 4 3" xfId="16782" xr:uid="{EE4EFF9A-602C-4872-9164-E16A471CA949}"/>
    <cellStyle name="Obliczenia 2 3 6 2 5" xfId="9776" xr:uid="{7C108DD5-17FB-45AD-B600-ABC4E13F0B66}"/>
    <cellStyle name="Obliczenia 2 3 6 2 6" xfId="11453" xr:uid="{53CB7B22-DD4D-420A-8B05-0AECB27AC966}"/>
    <cellStyle name="Obliczenia 2 3 6 2 6 2" xfId="27239" xr:uid="{2B8CA789-293D-47D2-96B3-E243A1E83601}"/>
    <cellStyle name="Obliczenia 2 3 6 2 6 3" xfId="38848" xr:uid="{628EB934-B209-4074-B4F4-C22381B815D0}"/>
    <cellStyle name="Obliczenia 2 3 6 2 7" xfId="11215" xr:uid="{6F2E8795-E810-4B0A-BFC6-DC402D32C662}"/>
    <cellStyle name="Obliczenia 2 3 6 2 7 2" xfId="27030" xr:uid="{9F8C80D0-3565-42A4-91A9-00E6E38B15BB}"/>
    <cellStyle name="Obliczenia 2 3 6 2 7 3" xfId="38670" xr:uid="{347AF4E0-282E-4E64-A89C-8A2531A1B843}"/>
    <cellStyle name="Obliczenia 2 3 6 2 8" xfId="14199" xr:uid="{D5ADF807-0D7C-4DAB-9EC9-73821632B5FB}"/>
    <cellStyle name="Obliczenia 2 3 6 2 8 2" xfId="29715" xr:uid="{B52B7EC2-D687-4EE6-ADE2-F67157CFC940}"/>
    <cellStyle name="Obliczenia 2 3 6 2 8 3" xfId="41088" xr:uid="{FCE0F5A4-7D2E-42FE-A98B-F5259764604D}"/>
    <cellStyle name="Obliczenia 2 3 6 2 9" xfId="17418" xr:uid="{39FC0255-1925-487D-BD07-2AA83730DCE8}"/>
    <cellStyle name="Obliczenia 2 3 6 20" xfId="12080" xr:uid="{EDA0F3E7-8AB8-45C7-BEA9-7F8415C8C9F8}"/>
    <cellStyle name="Obliczenia 2 3 6 20 2" xfId="27803" xr:uid="{C905F3F2-D4FB-446F-A9E2-16F08D9407E7}"/>
    <cellStyle name="Obliczenia 2 3 6 20 3" xfId="39369" xr:uid="{3C057344-F178-43F2-A951-8C36F39582AC}"/>
    <cellStyle name="Obliczenia 2 3 6 21" xfId="17572" xr:uid="{96DA5954-2C26-4D18-A699-17AECC376F21}"/>
    <cellStyle name="Obliczenia 2 3 6 22" xfId="21712" xr:uid="{35C3AFF5-C21C-4C93-85B7-2C42140266D4}"/>
    <cellStyle name="Obliczenia 2 3 6 3" xfId="955" xr:uid="{B7D78075-5FDE-465B-84D0-E95C8A02A65B}"/>
    <cellStyle name="Obliczenia 2 3 6 3 2" xfId="2684" xr:uid="{9F525B31-82A7-43D6-8DD9-FA867E9F8E46}"/>
    <cellStyle name="Obliczenia 2 3 6 3 2 2" xfId="19087" xr:uid="{ACF80C1E-CBFB-4C5C-BDF0-EA08410E5362}"/>
    <cellStyle name="Obliczenia 2 3 6 3 2 3" xfId="24532" xr:uid="{BDBBCFDB-D4FF-4318-9F34-42678E2271C8}"/>
    <cellStyle name="Obliczenia 2 3 6 3 3" xfId="6331" xr:uid="{2CDBED4B-3F36-4E52-BC0E-2B143975B12D}"/>
    <cellStyle name="Obliczenia 2 3 6 3 3 2" xfId="22624" xr:uid="{CE04D878-983F-4BB7-BBA9-C4385D6AC66F}"/>
    <cellStyle name="Obliczenia 2 3 6 3 3 3" xfId="34737" xr:uid="{C58FE79D-3A7E-44DC-8E74-F5AC82CDA36A}"/>
    <cellStyle name="Obliczenia 2 3 6 3 4" xfId="8193" xr:uid="{F9284E43-2628-40C7-9A9D-91243EFCA2C4}"/>
    <cellStyle name="Obliczenia 2 3 6 3 4 2" xfId="24411" xr:uid="{6A8D3665-469A-43EE-9E66-54E0E2C49F94}"/>
    <cellStyle name="Obliczenia 2 3 6 3 4 3" xfId="36410" xr:uid="{16720DDB-98D8-4638-BB5F-35D37D80D7D7}"/>
    <cellStyle name="Obliczenia 2 3 6 3 5" xfId="5013" xr:uid="{B23A80F4-6000-49E8-9A34-24CEF66C3139}"/>
    <cellStyle name="Obliczenia 2 3 6 3 6" xfId="11549" xr:uid="{883BB917-BDAC-441D-8DB7-57E26514BA0E}"/>
    <cellStyle name="Obliczenia 2 3 6 3 6 2" xfId="27322" xr:uid="{E5BE0953-6597-4128-9CCC-A6D2DE8FC15E}"/>
    <cellStyle name="Obliczenia 2 3 6 3 6 3" xfId="38927" xr:uid="{E737D0D3-FFBC-4B1C-954B-2F826DD1346A}"/>
    <cellStyle name="Obliczenia 2 3 6 3 7" xfId="11422" xr:uid="{3F98018B-D9E3-441C-9D76-8CA34F741BAD}"/>
    <cellStyle name="Obliczenia 2 3 6 3 7 2" xfId="27210" xr:uid="{04D1251F-9226-4E39-8205-4FE1CC593F38}"/>
    <cellStyle name="Obliczenia 2 3 6 3 7 3" xfId="38821" xr:uid="{136B20F5-27A2-46CB-8202-3363B17FDEBC}"/>
    <cellStyle name="Obliczenia 2 3 6 3 8" xfId="16098" xr:uid="{A1BA47CF-1A15-4D6A-900B-DF917BDAF296}"/>
    <cellStyle name="Obliczenia 2 3 6 3 8 2" xfId="31614" xr:uid="{AA6EFC99-0A29-4E8A-A160-208A4517542F}"/>
    <cellStyle name="Obliczenia 2 3 6 3 8 3" xfId="42987" xr:uid="{A41D0D6B-7B62-4C19-8613-D9756003C625}"/>
    <cellStyle name="Obliczenia 2 3 6 3 9" xfId="17509" xr:uid="{0C850FCA-95F4-43DA-A734-88ED501399A3}"/>
    <cellStyle name="Obliczenia 2 3 6 4" xfId="652" xr:uid="{FBA8B569-2683-4BA3-8A7A-9CEE11B3F487}"/>
    <cellStyle name="Obliczenia 2 3 6 4 2" xfId="2101" xr:uid="{4111EFAA-9EB7-4874-8531-90D33FE7C311}"/>
    <cellStyle name="Obliczenia 2 3 6 4 3" xfId="11674" xr:uid="{BB41E2F8-5C4E-4857-970C-FF50128F337C}"/>
    <cellStyle name="Obliczenia 2 3 6 4 3 2" xfId="27434" xr:uid="{D7AC3CD0-F21A-4A86-BB5A-6EA4BAB12BE7}"/>
    <cellStyle name="Obliczenia 2 3 6 4 3 3" xfId="39018" xr:uid="{4ED32039-906B-41C1-AEA5-2ABC2CCEA699}"/>
    <cellStyle name="Obliczenia 2 3 6 5" xfId="1134" xr:uid="{721253EA-398D-4A68-8069-CB06AE354096}"/>
    <cellStyle name="Obliczenia 2 3 6 5 2" xfId="7055" xr:uid="{C8D56024-8333-4243-BB18-C3AAE62F4E17}"/>
    <cellStyle name="Obliczenia 2 3 6 5 3" xfId="7947" xr:uid="{581FAF27-AED7-4FFD-A770-708C457EE2F5}"/>
    <cellStyle name="Obliczenia 2 3 6 5 3 2" xfId="24178" xr:uid="{3E409186-250F-4429-9C21-F58E91052943}"/>
    <cellStyle name="Obliczenia 2 3 6 5 3 3" xfId="36186" xr:uid="{D234184E-2483-477E-9CA9-F5F208027C45}"/>
    <cellStyle name="Obliczenia 2 3 6 6" xfId="1516" xr:uid="{DF4E8B34-3DA0-49B7-A922-E853D758734F}"/>
    <cellStyle name="Obliczenia 2 3 6 6 10" xfId="7064" xr:uid="{6533C4E7-D109-406D-81EE-30FA180021D2}"/>
    <cellStyle name="Obliczenia 2 3 6 6 10 2" xfId="23333" xr:uid="{140948DD-AFF6-4A74-AA6E-0D0708BB1BFD}"/>
    <cellStyle name="Obliczenia 2 3 6 6 10 3" xfId="35430" xr:uid="{0D0859D5-2F86-43CD-9316-508D5DC03106}"/>
    <cellStyle name="Obliczenia 2 3 6 6 11" xfId="5175" xr:uid="{ECF84662-2EF0-42EE-A319-43EFEA458858}"/>
    <cellStyle name="Obliczenia 2 3 6 6 11 2" xfId="21547" xr:uid="{6EC4B8BA-8370-4053-921C-A45A6C488A88}"/>
    <cellStyle name="Obliczenia 2 3 6 6 11 3" xfId="33615" xr:uid="{21E04DBB-530B-4A32-84CB-1162F856EC1F}"/>
    <cellStyle name="Obliczenia 2 3 6 6 12" xfId="8866" xr:uid="{C5DD3ACA-1F72-463C-895A-EBF0541FF19D}"/>
    <cellStyle name="Obliczenia 2 3 6 6 12 2" xfId="25060" xr:uid="{CAD608A5-A64D-4D78-B6D7-DD840B2DD18F}"/>
    <cellStyle name="Obliczenia 2 3 6 6 12 3" xfId="37036" xr:uid="{A23C4193-A50F-408C-9DF3-7C77CF48D3D3}"/>
    <cellStyle name="Obliczenia 2 3 6 6 13" xfId="7835" xr:uid="{F2412470-D616-47BF-9FAE-6BDA46E5BE98}"/>
    <cellStyle name="Obliczenia 2 3 6 6 13 2" xfId="24067" xr:uid="{3150E58D-AC5F-46A6-A274-6BE8F9C6F335}"/>
    <cellStyle name="Obliczenia 2 3 6 6 13 3" xfId="36085" xr:uid="{E1C543FC-CFB7-4669-868A-D4ABF180FDB0}"/>
    <cellStyle name="Obliczenia 2 3 6 6 14" xfId="10262" xr:uid="{DE254DCC-63C6-436D-B7B5-B3801FBAB0DB}"/>
    <cellStyle name="Obliczenia 2 3 6 6 14 2" xfId="26368" xr:uid="{D4333BE1-C274-4B82-B14A-8C146E197BF1}"/>
    <cellStyle name="Obliczenia 2 3 6 6 14 3" xfId="38213" xr:uid="{F3B06737-61E7-4A77-A954-98430754A001}"/>
    <cellStyle name="Obliczenia 2 3 6 6 15" xfId="10055" xr:uid="{1FF65BCD-3452-436C-80E0-5F8AA64F1D1F}"/>
    <cellStyle name="Obliczenia 2 3 6 6 16" xfId="12075" xr:uid="{973DC7A6-9309-4805-9301-E89C0860D108}"/>
    <cellStyle name="Obliczenia 2 3 6 6 16 2" xfId="27799" xr:uid="{A590C6F4-6C0C-4142-92ED-04FFCF5E90D8}"/>
    <cellStyle name="Obliczenia 2 3 6 6 16 3" xfId="39365" xr:uid="{567530AD-92B2-4D8E-9C41-B344A0FD1381}"/>
    <cellStyle name="Obliczenia 2 3 6 6 17" xfId="12609" xr:uid="{472327BC-E042-4A62-98F5-701B5C523740}"/>
    <cellStyle name="Obliczenia 2 3 6 6 17 2" xfId="28323" xr:uid="{3E7F7676-8C83-4482-83CD-4460CA750BC0}"/>
    <cellStyle name="Obliczenia 2 3 6 6 17 3" xfId="39872" xr:uid="{8CBA30FD-D968-4261-BCA6-8C3870B7AAC6}"/>
    <cellStyle name="Obliczenia 2 3 6 6 18" xfId="11824" xr:uid="{859F83CF-1FC2-41CD-9BC9-3FB75D7D8587}"/>
    <cellStyle name="Obliczenia 2 3 6 6 18 2" xfId="27558" xr:uid="{DDD54181-3BBD-4491-BCD3-6A9267180C28}"/>
    <cellStyle name="Obliczenia 2 3 6 6 18 3" xfId="39126" xr:uid="{84269C83-165C-4089-B3D5-0BA7CEE40068}"/>
    <cellStyle name="Obliczenia 2 3 6 6 19" xfId="14477" xr:uid="{A7F17742-9036-447D-850E-733989427C8A}"/>
    <cellStyle name="Obliczenia 2 3 6 6 19 2" xfId="29993" xr:uid="{E9AF4CA0-6447-4D9A-B17E-1F9EFA787F6D}"/>
    <cellStyle name="Obliczenia 2 3 6 6 19 3" xfId="41366" xr:uid="{C5CECB75-03C1-454C-A103-82F10FAB0563}"/>
    <cellStyle name="Obliczenia 2 3 6 6 2" xfId="3185" xr:uid="{65940931-DDBC-4561-AEC6-4FB667D583AB}"/>
    <cellStyle name="Obliczenia 2 3 6 6 2 2" xfId="19578" xr:uid="{E5FA1866-5559-401E-8DF1-D228FD062745}"/>
    <cellStyle name="Obliczenia 2 3 6 6 2 3" xfId="16923" xr:uid="{E06A22A4-FEA5-4DE3-9F31-A030FD3512BB}"/>
    <cellStyle name="Obliczenia 2 3 6 6 20" xfId="15232" xr:uid="{35DA734B-4E82-4D5D-91A7-DF628CCDCDB0}"/>
    <cellStyle name="Obliczenia 2 3 6 6 20 2" xfId="30748" xr:uid="{CBFDB896-AF91-4585-BA83-200C1FF6752B}"/>
    <cellStyle name="Obliczenia 2 3 6 6 20 3" xfId="42121" xr:uid="{B9139EC8-F253-489E-82AD-9A71E9A86B66}"/>
    <cellStyle name="Obliczenia 2 3 6 6 21" xfId="14278" xr:uid="{C2FC10DA-B455-4D12-983E-D1E318036C6D}"/>
    <cellStyle name="Obliczenia 2 3 6 6 21 2" xfId="29794" xr:uid="{1DBC335F-A2A8-4136-8B4B-8F43E79BEE14}"/>
    <cellStyle name="Obliczenia 2 3 6 6 21 3" xfId="41167" xr:uid="{9D56FAC4-EF47-4135-8727-19A0153AFB27}"/>
    <cellStyle name="Obliczenia 2 3 6 6 22" xfId="16195" xr:uid="{BA97F0DD-6255-453F-8578-A656EAA0433B}"/>
    <cellStyle name="Obliczenia 2 3 6 6 22 2" xfId="31711" xr:uid="{EA3D7AE7-993A-4232-A7C3-7034A8FCE911}"/>
    <cellStyle name="Obliczenia 2 3 6 6 22 3" xfId="43084" xr:uid="{CF9F0E30-2788-415F-8FF6-18DD4CA28F87}"/>
    <cellStyle name="Obliczenia 2 3 6 6 23" xfId="13880" xr:uid="{E8AD2E5A-081C-4A10-916D-4F3DFF3FBD2E}"/>
    <cellStyle name="Obliczenia 2 3 6 6 23 2" xfId="29396" xr:uid="{19489324-FA91-4487-8F2F-7F0014227CB9}"/>
    <cellStyle name="Obliczenia 2 3 6 6 23 3" xfId="40769" xr:uid="{F4C6595B-D980-45C6-9562-64DC7FF42E75}"/>
    <cellStyle name="Obliczenia 2 3 6 6 24" xfId="17938" xr:uid="{7BF73024-4B74-4EFE-ABFA-B6494DBD490F}"/>
    <cellStyle name="Obliczenia 2 3 6 6 3" xfId="3954" xr:uid="{9ED73CAA-20A7-4FC6-98A3-D204D83641E1}"/>
    <cellStyle name="Obliczenia 2 3 6 6 3 2" xfId="20335" xr:uid="{997ACC66-4407-4221-95B0-608608620E0C}"/>
    <cellStyle name="Obliczenia 2 3 6 6 3 3" xfId="32413" xr:uid="{703248F5-3385-42B8-B007-47F510C04FD5}"/>
    <cellStyle name="Obliczenia 2 3 6 6 4" xfId="4461" xr:uid="{ABF50EB9-9853-4454-B583-F505D7186949}"/>
    <cellStyle name="Obliczenia 2 3 6 6 4 2" xfId="20837" xr:uid="{43AD1CB9-25BC-4485-B3DC-B731ADC43F45}"/>
    <cellStyle name="Obliczenia 2 3 6 6 4 3" xfId="32912" xr:uid="{9FD3D068-32C3-4DFA-9081-287A77F029C4}"/>
    <cellStyle name="Obliczenia 2 3 6 6 5" xfId="5008" xr:uid="{B2C41F8F-48E2-4EA9-8D8A-B26A580AD1AB}"/>
    <cellStyle name="Obliczenia 2 3 6 6 5 2" xfId="21380" xr:uid="{387B982D-7EEF-48A5-81D8-65E051B3DFFE}"/>
    <cellStyle name="Obliczenia 2 3 6 6 5 3" xfId="33449" xr:uid="{70596C60-E6DF-41A9-9395-B2704A8F738D}"/>
    <cellStyle name="Obliczenia 2 3 6 6 6" xfId="5423" xr:uid="{EE005A48-7101-41F9-B3A9-C3E119CA67D1}"/>
    <cellStyle name="Obliczenia 2 3 6 6 6 2" xfId="33857" xr:uid="{6731FADF-3ADB-471A-88C8-9C167E8E8A4A}"/>
    <cellStyle name="Obliczenia 2 3 6 6 6 3" xfId="44278" xr:uid="{16FECF5B-4105-4C44-A20C-BC278A28C02B}"/>
    <cellStyle name="Obliczenia 2 3 6 6 7" xfId="5428" xr:uid="{89044E5F-0813-4D18-80E7-43A323AD2F17}"/>
    <cellStyle name="Obliczenia 2 3 6 6 7 2" xfId="21778" xr:uid="{320444D0-1A45-4D96-960B-9C23F34DF583}"/>
    <cellStyle name="Obliczenia 2 3 6 6 7 3" xfId="33862" xr:uid="{B4CC7DA4-AF34-47F3-9954-B252ED3616CF}"/>
    <cellStyle name="Obliczenia 2 3 6 6 8" xfId="6061" xr:uid="{7187C70F-A1FA-4FF7-9461-0105E7086398}"/>
    <cellStyle name="Obliczenia 2 3 6 6 8 2" xfId="22360" xr:uid="{4B251B5E-B706-4BBD-8F6D-B5C2521F87C8}"/>
    <cellStyle name="Obliczenia 2 3 6 6 8 3" xfId="34479" xr:uid="{392A6105-0192-4BC2-A925-8086713949DF}"/>
    <cellStyle name="Obliczenia 2 3 6 6 9" xfId="7108" xr:uid="{7237A69B-4AE5-459F-B438-93BB4424F471}"/>
    <cellStyle name="Obliczenia 2 3 6 6 9 2" xfId="23375" xr:uid="{A630132D-CCB6-457D-8003-76916F2019C7}"/>
    <cellStyle name="Obliczenia 2 3 6 6 9 3" xfId="35470" xr:uid="{20E35745-D2D5-4989-8F13-CA17F0047A59}"/>
    <cellStyle name="Obliczenia 2 3 6 7" xfId="1346" xr:uid="{D049CC4D-7CF7-47DD-AB03-0D297BAC317A}"/>
    <cellStyle name="Obliczenia 2 3 6 7 10" xfId="6478" xr:uid="{85086C26-DEA5-4AA7-9849-C1B444AF6226}"/>
    <cellStyle name="Obliczenia 2 3 6 7 10 2" xfId="22765" xr:uid="{9F5F9AFB-FB34-4485-BAC2-3B5C780EBB5A}"/>
    <cellStyle name="Obliczenia 2 3 6 7 10 3" xfId="34871" xr:uid="{50D54743-E1B1-4979-B3EE-00C0EC2847F3}"/>
    <cellStyle name="Obliczenia 2 3 6 7 11" xfId="2831" xr:uid="{9BECFD71-8F3B-48B8-B453-D725ACDDF88A}"/>
    <cellStyle name="Obliczenia 2 3 6 7 11 2" xfId="19229" xr:uid="{7F779A80-E1DB-4737-9EC9-2E3E553E265B}"/>
    <cellStyle name="Obliczenia 2 3 6 7 11 3" xfId="21710" xr:uid="{53E4E7CE-B996-4168-B20B-FC8D884A1441}"/>
    <cellStyle name="Obliczenia 2 3 6 7 12" xfId="8698" xr:uid="{63177898-E56F-46D5-8359-2AC4F8308788}"/>
    <cellStyle name="Obliczenia 2 3 6 7 12 2" xfId="24892" xr:uid="{024723CA-F40D-43CF-A19B-7B945A8A2D98}"/>
    <cellStyle name="Obliczenia 2 3 6 7 12 3" xfId="36874" xr:uid="{AFDB0DA2-0942-4795-A9D7-B6D93FE96C14}"/>
    <cellStyle name="Obliczenia 2 3 6 7 13" xfId="5875" xr:uid="{D8A96887-5DBE-4203-B64C-F201C3968019}"/>
    <cellStyle name="Obliczenia 2 3 6 7 13 2" xfId="22176" xr:uid="{C919D1C0-2956-4374-849C-DB745FE6349C}"/>
    <cellStyle name="Obliczenia 2 3 6 7 13 3" xfId="34300" xr:uid="{8507224C-0EF1-49F2-BE35-14F9CCE37212}"/>
    <cellStyle name="Obliczenia 2 3 6 7 14" xfId="10096" xr:uid="{65FA3A47-72A3-4B06-B8C4-6BB3870774E4}"/>
    <cellStyle name="Obliczenia 2 3 6 7 14 2" xfId="26207" xr:uid="{CAC60A2E-2702-4DA7-8A60-1516E03BA996}"/>
    <cellStyle name="Obliczenia 2 3 6 7 14 3" xfId="38061" xr:uid="{588DAA49-DECA-49BA-87E9-F9D79E92F807}"/>
    <cellStyle name="Obliczenia 2 3 6 7 15" xfId="9354" xr:uid="{56B4EFC1-0C55-48A4-A127-2976DB3E5F30}"/>
    <cellStyle name="Obliczenia 2 3 6 7 16" xfId="11907" xr:uid="{EF50632B-8C85-4015-AF66-158C0455E09D}"/>
    <cellStyle name="Obliczenia 2 3 6 7 16 2" xfId="27634" xr:uid="{9CFFA6A0-DAFC-4A1E-A2C7-CF9CB4860034}"/>
    <cellStyle name="Obliczenia 2 3 6 7 16 3" xfId="39199" xr:uid="{E09D8BFF-FAB7-4955-B090-4149DB5B1640}"/>
    <cellStyle name="Obliczenia 2 3 6 7 17" xfId="12443" xr:uid="{A1F1C956-34C2-49F3-8475-C8E3E4354DC6}"/>
    <cellStyle name="Obliczenia 2 3 6 7 17 2" xfId="28158" xr:uid="{DED9407F-5A78-40C7-AF39-3E37D60BA772}"/>
    <cellStyle name="Obliczenia 2 3 6 7 17 3" xfId="39714" xr:uid="{C4FA022B-845D-42AC-9CC9-EDB48208AEAF}"/>
    <cellStyle name="Obliczenia 2 3 6 7 18" xfId="14404" xr:uid="{F0D7464B-D880-40CC-8B82-704B2E5C8366}"/>
    <cellStyle name="Obliczenia 2 3 6 7 18 2" xfId="29920" xr:uid="{DF737861-2C29-449E-ACEB-F3EFB0C04953}"/>
    <cellStyle name="Obliczenia 2 3 6 7 18 3" xfId="41293" xr:uid="{19C4D363-D7FF-4064-9AB2-77AD64358F70}"/>
    <cellStyle name="Obliczenia 2 3 6 7 19" xfId="15076" xr:uid="{F2314A99-3F61-4513-8739-8CFC2C36C749}"/>
    <cellStyle name="Obliczenia 2 3 6 7 19 2" xfId="30592" xr:uid="{2C3BFA48-61A7-4228-8BDC-0B36C836D448}"/>
    <cellStyle name="Obliczenia 2 3 6 7 19 3" xfId="41965" xr:uid="{17815607-0FD5-45AF-BCB3-878BAAEA9FE6}"/>
    <cellStyle name="Obliczenia 2 3 6 7 2" xfId="3015" xr:uid="{A7AABD85-B02B-486E-A327-CD91A784C0C2}"/>
    <cellStyle name="Obliczenia 2 3 6 7 2 2" xfId="19408" xr:uid="{5983521E-D17C-4D09-9EA8-AB4A35B77F9F}"/>
    <cellStyle name="Obliczenia 2 3 6 7 2 3" xfId="27402" xr:uid="{A2D9726F-453A-4380-8285-F9FB66251E6F}"/>
    <cellStyle name="Obliczenia 2 3 6 7 20" xfId="14667" xr:uid="{C8E9A228-5387-42CA-A525-0AC599D26297}"/>
    <cellStyle name="Obliczenia 2 3 6 7 20 2" xfId="30183" xr:uid="{39F9B184-3AD9-49E1-A125-A32C3419EF13}"/>
    <cellStyle name="Obliczenia 2 3 6 7 20 3" xfId="41556" xr:uid="{A541E9CB-CD40-4A65-B02C-5A627300CBE9}"/>
    <cellStyle name="Obliczenia 2 3 6 7 21" xfId="16048" xr:uid="{3B365C13-C53E-452C-823F-193FFFDD4EF2}"/>
    <cellStyle name="Obliczenia 2 3 6 7 21 2" xfId="31564" xr:uid="{F49F54E6-4C3F-46B3-A83A-4A699AC2F6B5}"/>
    <cellStyle name="Obliczenia 2 3 6 7 21 3" xfId="42937" xr:uid="{5F109EFA-3211-43B2-9766-49DA8AF91F69}"/>
    <cellStyle name="Obliczenia 2 3 6 7 22" xfId="17768" xr:uid="{C1D7CE85-533C-4E1C-9EE0-BCA7AF152E8E}"/>
    <cellStyle name="Obliczenia 2 3 6 7 3" xfId="3788" xr:uid="{E0CA48B2-80A0-4C6B-B542-F40A644FCA0E}"/>
    <cellStyle name="Obliczenia 2 3 6 7 3 2" xfId="20170" xr:uid="{7FBA422F-DB70-438F-9150-049849D95DF3}"/>
    <cellStyle name="Obliczenia 2 3 6 7 3 3" xfId="32251" xr:uid="{278CF140-7A4E-49F4-9993-B95320041A8E}"/>
    <cellStyle name="Obliczenia 2 3 6 7 4" xfId="4300" xr:uid="{6C4079F0-759F-4824-99C1-78B3CA1331EE}"/>
    <cellStyle name="Obliczenia 2 3 6 7 4 2" xfId="20677" xr:uid="{BEC329D5-7140-43D4-807C-6917CEF9E7C1}"/>
    <cellStyle name="Obliczenia 2 3 6 7 4 3" xfId="32754" xr:uid="{6BC9D945-EB6A-4055-9035-64CC4C82218C}"/>
    <cellStyle name="Obliczenia 2 3 6 7 5" xfId="4842" xr:uid="{CA7D4F99-C289-4773-8758-D88E4330F8E8}"/>
    <cellStyle name="Obliczenia 2 3 6 7 5 2" xfId="21214" xr:uid="{DA78A22E-94D7-40C2-9173-D6DF00DEC9E0}"/>
    <cellStyle name="Obliczenia 2 3 6 7 5 3" xfId="33289" xr:uid="{C4E60C6B-89E1-4C05-94E6-D03D2ED7DE20}"/>
    <cellStyle name="Obliczenia 2 3 6 7 6" xfId="2906" xr:uid="{8E453544-639D-468F-8D3C-1CA1E1083058}"/>
    <cellStyle name="Obliczenia 2 3 6 7 6 2" xfId="25838" xr:uid="{4CFDB5F9-8824-4DC6-9D34-995CC60FEF63}"/>
    <cellStyle name="Obliczenia 2 3 6 7 6 3" xfId="36288" xr:uid="{EBA3EB01-BBB8-4ABF-9C36-07268FFC2AC3}"/>
    <cellStyle name="Obliczenia 2 3 6 7 7" xfId="2304" xr:uid="{2788E87B-32FF-4B6B-AB0E-B658A8D88E4C}"/>
    <cellStyle name="Obliczenia 2 3 6 7 7 2" xfId="18716" xr:uid="{01DAB353-79A0-4C19-95F0-E5A3823BC06A}"/>
    <cellStyle name="Obliczenia 2 3 6 7 7 3" xfId="25346" xr:uid="{5E59F815-4FC6-4903-9A76-0D5133A19E6A}"/>
    <cellStyle name="Obliczenia 2 3 6 7 8" xfId="2763" xr:uid="{2D0D8E0B-1E38-4359-A724-B9186A7F83C9}"/>
    <cellStyle name="Obliczenia 2 3 6 7 8 2" xfId="19163" xr:uid="{4B5D0C47-CE5E-4B1A-85F8-C52B42208F62}"/>
    <cellStyle name="Obliczenia 2 3 6 7 8 3" xfId="24341" xr:uid="{A3780A64-E4C4-48FF-A243-2F6EB934BCF1}"/>
    <cellStyle name="Obliczenia 2 3 6 7 9" xfId="2733" xr:uid="{FDAA371F-81AC-4428-BCE5-5EB027CB756F}"/>
    <cellStyle name="Obliczenia 2 3 6 7 9 2" xfId="19134" xr:uid="{BCE2E5E0-0044-45C3-A7FC-67C0309394C0}"/>
    <cellStyle name="Obliczenia 2 3 6 7 9 3" xfId="17019" xr:uid="{B3AD8B4D-0E47-47D7-A69F-D8E12A647F4C}"/>
    <cellStyle name="Obliczenia 2 3 6 8" xfId="1447" xr:uid="{D6E781EC-3326-44E7-92E6-B1326B2BC143}"/>
    <cellStyle name="Obliczenia 2 3 6 8 10" xfId="7842" xr:uid="{0D4520D6-D84F-4A26-A76B-9D5FEE466B63}"/>
    <cellStyle name="Obliczenia 2 3 6 8 10 2" xfId="24074" xr:uid="{20965510-BF16-4125-B4A9-3A29E61DE4EF}"/>
    <cellStyle name="Obliczenia 2 3 6 8 10 3" xfId="36091" xr:uid="{2F47D73B-233D-4490-9B51-7C79B211FD60}"/>
    <cellStyle name="Obliczenia 2 3 6 8 11" xfId="7328" xr:uid="{3DDE88EA-4BAE-4A6D-9447-74FD75BC92D8}"/>
    <cellStyle name="Obliczenia 2 3 6 8 11 2" xfId="23582" xr:uid="{0E5B7A60-1166-4500-97BE-24AD5E0788B9}"/>
    <cellStyle name="Obliczenia 2 3 6 8 11 3" xfId="35663" xr:uid="{4029DE15-8B6B-4027-ABB6-766DFA546FBC}"/>
    <cellStyle name="Obliczenia 2 3 6 8 12" xfId="8798" xr:uid="{7A90D1F6-B3E3-4D76-A2D4-1302FEEB1633}"/>
    <cellStyle name="Obliczenia 2 3 6 8 12 2" xfId="24992" xr:uid="{BFF2F445-9DF3-4B3D-BF70-465DD57A8CBE}"/>
    <cellStyle name="Obliczenia 2 3 6 8 12 3" xfId="36972" xr:uid="{630A4195-BB76-48C4-BEE6-631C2BE9F513}"/>
    <cellStyle name="Obliczenia 2 3 6 8 13" xfId="7568" xr:uid="{5B24CD6E-C54A-4430-B8E7-2ACA26F962D7}"/>
    <cellStyle name="Obliczenia 2 3 6 8 13 2" xfId="23809" xr:uid="{B72C716B-C9AA-48B6-BDC1-2B12FC411FEE}"/>
    <cellStyle name="Obliczenia 2 3 6 8 13 3" xfId="35862" xr:uid="{585CB677-B8B6-48C2-836B-2EE036F1B840}"/>
    <cellStyle name="Obliczenia 2 3 6 8 14" xfId="10194" xr:uid="{0A950B50-8059-4E18-A614-4FB3E3AAC605}"/>
    <cellStyle name="Obliczenia 2 3 6 8 14 2" xfId="26301" xr:uid="{159715D8-55EC-4CE7-8377-B45DE9A28CA2}"/>
    <cellStyle name="Obliczenia 2 3 6 8 14 3" xfId="38149" xr:uid="{95E12490-5AE5-4AD5-9892-6EDACA408D80}"/>
    <cellStyle name="Obliczenia 2 3 6 8 15" xfId="8611" xr:uid="{8147AE92-4774-45AB-A6B7-F0C01E6229A0}"/>
    <cellStyle name="Obliczenia 2 3 6 8 16" xfId="12008" xr:uid="{75012866-7DF5-44FE-8826-792A2560C39D}"/>
    <cellStyle name="Obliczenia 2 3 6 8 16 2" xfId="27733" xr:uid="{E175A576-7E34-4EEB-8778-B96E3CE98DD3}"/>
    <cellStyle name="Obliczenia 2 3 6 8 16 3" xfId="39299" xr:uid="{E73022D2-2DC9-4980-9792-D9B2FC246990}"/>
    <cellStyle name="Obliczenia 2 3 6 8 17" xfId="12542" xr:uid="{80FA9548-751D-446C-ABB0-2B0B0574AB4F}"/>
    <cellStyle name="Obliczenia 2 3 6 8 17 2" xfId="28256" xr:uid="{D5CF8AD1-B6FA-42D9-A0B6-EBE41003E39A}"/>
    <cellStyle name="Obliczenia 2 3 6 8 17 3" xfId="39806" xr:uid="{AAE9ADA9-2CD6-4BBD-A0D3-24CD990D8F04}"/>
    <cellStyle name="Obliczenia 2 3 6 8 18" xfId="13975" xr:uid="{BACF986B-44A7-4E79-9CAD-39A9C47D35C1}"/>
    <cellStyle name="Obliczenia 2 3 6 8 18 2" xfId="29491" xr:uid="{E2BC61C1-265B-4355-872D-F06138582107}"/>
    <cellStyle name="Obliczenia 2 3 6 8 18 3" xfId="40864" xr:uid="{2AE0DD5B-950A-48B5-BC21-8579025F5597}"/>
    <cellStyle name="Obliczenia 2 3 6 8 19" xfId="15167" xr:uid="{9E1D7436-F79F-418C-B5DC-D880D2ED227F}"/>
    <cellStyle name="Obliczenia 2 3 6 8 19 2" xfId="30683" xr:uid="{F8A0011E-4A9E-4D34-BE12-E018D8AE272C}"/>
    <cellStyle name="Obliczenia 2 3 6 8 19 3" xfId="42056" xr:uid="{EF6F310B-B95D-437B-9F36-03205B3032B4}"/>
    <cellStyle name="Obliczenia 2 3 6 8 2" xfId="3116" xr:uid="{0703646C-E0D4-4F2A-8E07-0BEB899AB99E}"/>
    <cellStyle name="Obliczenia 2 3 6 8 2 2" xfId="19509" xr:uid="{0F1383A8-E332-4E1A-97CD-B97E4C366B34}"/>
    <cellStyle name="Obliczenia 2 3 6 8 2 3" xfId="17299" xr:uid="{02B2A541-CE8C-4F4B-9567-FFC0C5898873}"/>
    <cellStyle name="Obliczenia 2 3 6 8 20" xfId="14117" xr:uid="{3AA320E1-C9A5-4739-883E-91AA1FDCCC5E}"/>
    <cellStyle name="Obliczenia 2 3 6 8 20 2" xfId="29633" xr:uid="{982B95B7-47EB-43D3-8475-EDE9F938B4B1}"/>
    <cellStyle name="Obliczenia 2 3 6 8 20 3" xfId="41006" xr:uid="{45D59C71-C65C-4D73-B466-FA800A15BD7E}"/>
    <cellStyle name="Obliczenia 2 3 6 8 21" xfId="16138" xr:uid="{3C057767-D7F6-46D2-98AF-8902CF029D3F}"/>
    <cellStyle name="Obliczenia 2 3 6 8 21 2" xfId="31654" xr:uid="{375A5DE1-4EFE-48B1-997E-DD3FAFB77522}"/>
    <cellStyle name="Obliczenia 2 3 6 8 21 3" xfId="43027" xr:uid="{3BF8A56C-6B83-49D7-AB0C-688CFC73CE2F}"/>
    <cellStyle name="Obliczenia 2 3 6 8 22" xfId="17869" xr:uid="{0E40E4AE-3DF6-4418-AA8E-65E9E4A66BD5}"/>
    <cellStyle name="Obliczenia 2 3 6 8 3" xfId="3885" xr:uid="{D19BAD3F-31A0-407A-A6DF-6DCE6AC84F06}"/>
    <cellStyle name="Obliczenia 2 3 6 8 3 2" xfId="20266" xr:uid="{4519A8D0-5456-46F8-810F-F316665439FA}"/>
    <cellStyle name="Obliczenia 2 3 6 8 3 3" xfId="32345" xr:uid="{260D776C-5D62-412F-8499-61E94EA5D415}"/>
    <cellStyle name="Obliczenia 2 3 6 8 4" xfId="4396" xr:uid="{58BBC58E-B103-4CA7-91B6-7A6C8A71E6F7}"/>
    <cellStyle name="Obliczenia 2 3 6 8 4 2" xfId="20773" xr:uid="{13ECAE00-5139-43BA-9F16-129DE77B3157}"/>
    <cellStyle name="Obliczenia 2 3 6 8 4 3" xfId="32848" xr:uid="{AE645EB1-BC9C-4491-BC91-0BE9C5EDCE96}"/>
    <cellStyle name="Obliczenia 2 3 6 8 5" xfId="4940" xr:uid="{3BC8B39B-D2D7-4950-892B-6DA8C5EC43D6}"/>
    <cellStyle name="Obliczenia 2 3 6 8 5 2" xfId="21312" xr:uid="{E9C73764-341B-4439-922F-940C0AC9C95B}"/>
    <cellStyle name="Obliczenia 2 3 6 8 5 3" xfId="33383" xr:uid="{68CC5C2F-166D-43AE-AEE6-E96187AC87B8}"/>
    <cellStyle name="Obliczenia 2 3 6 8 6" xfId="5355" xr:uid="{DC521E25-5E5A-4A6F-8BE0-4B4065169E07}"/>
    <cellStyle name="Obliczenia 2 3 6 8 6 2" xfId="33791" xr:uid="{7411283F-63E6-4603-B597-34CF96495014}"/>
    <cellStyle name="Obliczenia 2 3 6 8 6 3" xfId="44218" xr:uid="{09266395-B403-49BA-8A66-294FB6B79EC3}"/>
    <cellStyle name="Obliczenia 2 3 6 8 7" xfId="6307" xr:uid="{47FBFACE-8D56-4C90-97EC-EE3CE34E9DF2}"/>
    <cellStyle name="Obliczenia 2 3 6 8 7 2" xfId="22601" xr:uid="{8ECD6665-6540-4DB7-895A-A3401B295D73}"/>
    <cellStyle name="Obliczenia 2 3 6 8 7 3" xfId="34714" xr:uid="{7F8ECE9F-46B1-444E-AB4D-4EEDB92AE97C}"/>
    <cellStyle name="Obliczenia 2 3 6 8 8" xfId="2916" xr:uid="{989ABE3A-1AF5-404C-A37F-CD69B6A7EBE2}"/>
    <cellStyle name="Obliczenia 2 3 6 8 8 2" xfId="19312" xr:uid="{28C850B0-250A-43C5-8293-A30711F2DBB7}"/>
    <cellStyle name="Obliczenia 2 3 6 8 8 3" xfId="17018" xr:uid="{FA800B64-76BE-4F9C-8C6B-3B5F2B8A0831}"/>
    <cellStyle name="Obliczenia 2 3 6 8 9" xfId="2105" xr:uid="{E47019DF-5AE0-49F3-9719-9E688D5FB30F}"/>
    <cellStyle name="Obliczenia 2 3 6 8 9 2" xfId="18520" xr:uid="{C4924F89-1F5D-4AFB-87CD-E039522F1696}"/>
    <cellStyle name="Obliczenia 2 3 6 8 9 3" xfId="25146" xr:uid="{61CE1F86-AA88-4D15-8972-3CF43126B570}"/>
    <cellStyle name="Obliczenia 2 3 6 9" xfId="1611" xr:uid="{CDEFEB88-2F4D-4E6A-8F4A-9AA99065AD61}"/>
    <cellStyle name="Obliczenia 2 3 6 9 10" xfId="6523" xr:uid="{BA746EB9-8408-4499-9262-13E4B5CBF610}"/>
    <cellStyle name="Obliczenia 2 3 6 9 10 2" xfId="22810" xr:uid="{F63E50BC-A5AC-4CE0-8F23-357CBF9F5F14}"/>
    <cellStyle name="Obliczenia 2 3 6 9 10 3" xfId="34915" xr:uid="{95FA995F-DFB7-4B1F-9182-8DA5DBA369C7}"/>
    <cellStyle name="Obliczenia 2 3 6 9 11" xfId="8456" xr:uid="{FE3EEA2B-71C8-409D-A1DD-F274DC07D5CD}"/>
    <cellStyle name="Obliczenia 2 3 6 9 11 2" xfId="24658" xr:uid="{EC7EE84D-C7AC-4DE1-BADC-9AF73E9FD2C2}"/>
    <cellStyle name="Obliczenia 2 3 6 9 11 3" xfId="36648" xr:uid="{F043DB4F-AAC2-46D6-925D-8AA8E5E128B3}"/>
    <cellStyle name="Obliczenia 2 3 6 9 12" xfId="8960" xr:uid="{CD123EF5-E788-4F35-AAEF-544024A86D8C}"/>
    <cellStyle name="Obliczenia 2 3 6 9 12 2" xfId="25153" xr:uid="{D2A3E101-B227-40A1-AA4C-6FD0A8ADF42F}"/>
    <cellStyle name="Obliczenia 2 3 6 9 12 3" xfId="37120" xr:uid="{B5F4DA87-79F6-4DCA-9B76-83FB55CEB801}"/>
    <cellStyle name="Obliczenia 2 3 6 9 13" xfId="6070" xr:uid="{F4159BF8-0F51-4E51-BA84-AD4995E88F7B}"/>
    <cellStyle name="Obliczenia 2 3 6 9 13 2" xfId="22368" xr:uid="{48C8BDF9-49BB-43FE-8C08-D25791CE540F}"/>
    <cellStyle name="Obliczenia 2 3 6 9 13 3" xfId="34488" xr:uid="{CE75411A-4202-4A69-9DD1-637D2E5B3D3E}"/>
    <cellStyle name="Obliczenia 2 3 6 9 14" xfId="10356" xr:uid="{A2B82B27-1B9C-4322-B8D7-8024F0F1A70F}"/>
    <cellStyle name="Obliczenia 2 3 6 9 14 2" xfId="26459" xr:uid="{FF721BAC-3584-4897-8C88-D6C4036EF977}"/>
    <cellStyle name="Obliczenia 2 3 6 9 14 3" xfId="38297" xr:uid="{6A725DFE-2AF1-4596-98C6-A2B90F75308E}"/>
    <cellStyle name="Obliczenia 2 3 6 9 15" xfId="7160" xr:uid="{FFFEF12D-676B-4B69-9648-A11A4EEDBA8E}"/>
    <cellStyle name="Obliczenia 2 3 6 9 16" xfId="12168" xr:uid="{04476ADD-5F51-4C66-9379-55F36DC747E9}"/>
    <cellStyle name="Obliczenia 2 3 6 9 16 2" xfId="27889" xr:uid="{9D7D5B92-0A3F-4125-BE80-E50D3A5EE636}"/>
    <cellStyle name="Obliczenia 2 3 6 9 16 3" xfId="39453" xr:uid="{D1CB5F9A-51A3-417F-97C6-C4C8D36B7D1D}"/>
    <cellStyle name="Obliczenia 2 3 6 9 17" xfId="12703" xr:uid="{520EBB9E-A65C-405A-A803-B6F56ED8E152}"/>
    <cellStyle name="Obliczenia 2 3 6 9 17 2" xfId="28417" xr:uid="{D1AB4C5A-407F-4B09-B32D-09C97677E3BD}"/>
    <cellStyle name="Obliczenia 2 3 6 9 17 3" xfId="39961" xr:uid="{E4C9CB28-9FAF-4421-9238-F6B1D4C9A092}"/>
    <cellStyle name="Obliczenia 2 3 6 9 18" xfId="14844" xr:uid="{116F36DD-937A-4C83-9B43-367BA3AF919B}"/>
    <cellStyle name="Obliczenia 2 3 6 9 18 2" xfId="30360" xr:uid="{D81F1183-EFEF-488E-BEB8-7141B1FA723B}"/>
    <cellStyle name="Obliczenia 2 3 6 9 18 3" xfId="41733" xr:uid="{8E3240F9-5D55-4058-86DA-70A4F6F6BAD7}"/>
    <cellStyle name="Obliczenia 2 3 6 9 19" xfId="15317" xr:uid="{B9E83D51-DEB1-4371-A265-FC989315ABC8}"/>
    <cellStyle name="Obliczenia 2 3 6 9 19 2" xfId="30833" xr:uid="{9538FCC5-3432-4F9A-865D-638B9949076D}"/>
    <cellStyle name="Obliczenia 2 3 6 9 19 3" xfId="42206" xr:uid="{D0C98851-B57E-4E7D-852C-2190EA137096}"/>
    <cellStyle name="Obliczenia 2 3 6 9 2" xfId="3280" xr:uid="{9FE90F8D-88F0-4EEF-B9B9-D88B503D447F}"/>
    <cellStyle name="Obliczenia 2 3 6 9 2 2" xfId="19673" xr:uid="{507A769F-13C6-44D2-835F-DDABD363F1AB}"/>
    <cellStyle name="Obliczenia 2 3 6 9 2 3" xfId="25918" xr:uid="{FC475337-092E-4CD4-92DE-0C75AA1C2D0C}"/>
    <cellStyle name="Obliczenia 2 3 6 9 20" xfId="15818" xr:uid="{55DDC018-4CDF-40D1-A83F-EE676BD00DF6}"/>
    <cellStyle name="Obliczenia 2 3 6 9 20 2" xfId="31334" xr:uid="{6612CBF4-CB7B-42C0-B471-1A4C40B4A688}"/>
    <cellStyle name="Obliczenia 2 3 6 9 20 3" xfId="42707" xr:uid="{B3230553-019A-43D0-91E4-949F815F1AA4}"/>
    <cellStyle name="Obliczenia 2 3 6 9 21" xfId="16273" xr:uid="{50E2A2A2-E111-4EC4-AF26-EA96D803F354}"/>
    <cellStyle name="Obliczenia 2 3 6 9 21 2" xfId="31789" xr:uid="{5216E5FC-3A8E-4484-BBA8-532D54D5182E}"/>
    <cellStyle name="Obliczenia 2 3 6 9 21 3" xfId="43162" xr:uid="{17ACD837-3370-4417-83FB-5F60B1F1D128}"/>
    <cellStyle name="Obliczenia 2 3 6 9 22" xfId="18033" xr:uid="{B30F79DE-F846-491F-B2DB-80B613FE8A0A}"/>
    <cellStyle name="Obliczenia 2 3 6 9 3" xfId="4048" xr:uid="{4DDAB75D-5926-4DDA-B57D-666F59757F8A}"/>
    <cellStyle name="Obliczenia 2 3 6 9 3 2" xfId="20427" xr:uid="{7FCE2D1A-654E-441E-BB1F-EC395680EF87}"/>
    <cellStyle name="Obliczenia 2 3 6 9 3 3" xfId="32505" xr:uid="{92CDCB8D-9F28-425E-9C51-5FCBD9675565}"/>
    <cellStyle name="Obliczenia 2 3 6 9 4" xfId="4547" xr:uid="{9D57AB4E-B549-4F67-B12A-595B51EA9E84}"/>
    <cellStyle name="Obliczenia 2 3 6 9 4 2" xfId="20923" xr:uid="{134A53B1-4012-4603-88C3-9B002065F65F}"/>
    <cellStyle name="Obliczenia 2 3 6 9 4 3" xfId="32998" xr:uid="{56CC9BEC-4BB1-46D4-A012-9299998A6642}"/>
    <cellStyle name="Obliczenia 2 3 6 9 5" xfId="5098" xr:uid="{FD1FB087-F913-4984-A4ED-FA4A0DA4DCAC}"/>
    <cellStyle name="Obliczenia 2 3 6 9 5 2" xfId="21470" xr:uid="{0F063DC9-16EC-4A33-91CE-4AD18DB1714A}"/>
    <cellStyle name="Obliczenia 2 3 6 9 5 3" xfId="33538" xr:uid="{DDF8D1CB-D609-4D79-8354-67F396A6619B}"/>
    <cellStyle name="Obliczenia 2 3 6 9 6" xfId="5517" xr:uid="{16869034-B87F-4A7A-BD59-E9DF2439353A}"/>
    <cellStyle name="Obliczenia 2 3 6 9 6 2" xfId="33950" xr:uid="{58640B7D-0C1B-4D02-8997-990D678C4675}"/>
    <cellStyle name="Obliczenia 2 3 6 9 6 3" xfId="44355" xr:uid="{1FFBA71F-F26A-4545-9D21-23CB8A3BC975}"/>
    <cellStyle name="Obliczenia 2 3 6 9 7" xfId="1983" xr:uid="{208D0595-CC67-465C-B548-04832BBF9786}"/>
    <cellStyle name="Obliczenia 2 3 6 9 7 2" xfId="18400" xr:uid="{4F67F10E-7AA3-49BB-92FF-3C33983EFEAD}"/>
    <cellStyle name="Obliczenia 2 3 6 9 7 3" xfId="16824" xr:uid="{DBA7E97A-296D-4791-914A-C6CB5E9C5A7D}"/>
    <cellStyle name="Obliczenia 2 3 6 9 8" xfId="6785" xr:uid="{7B41DA49-9688-4D4F-A5DF-059AE373085B}"/>
    <cellStyle name="Obliczenia 2 3 6 9 8 2" xfId="23065" xr:uid="{37FC3F5A-84B0-46AB-992D-74E5E44C9900}"/>
    <cellStyle name="Obliczenia 2 3 6 9 8 3" xfId="35166" xr:uid="{63CD3F98-46D1-4523-AF96-E0623E6DBB5D}"/>
    <cellStyle name="Obliczenia 2 3 6 9 9" xfId="5929" xr:uid="{593C8925-89B6-4C9C-B522-FF87DC2B5299}"/>
    <cellStyle name="Obliczenia 2 3 6 9 9 2" xfId="22230" xr:uid="{23BD7E68-CF7A-47CD-9B57-785B8F83BD9F}"/>
    <cellStyle name="Obliczenia 2 3 6 9 9 3" xfId="34351" xr:uid="{8A54ED2C-9702-456D-A5BA-C9A1D6269370}"/>
    <cellStyle name="Obliczenia 2 3 7" xfId="498" xr:uid="{989F6DF9-02A9-43EF-A859-F2AD120BA2FE}"/>
    <cellStyle name="Obliczenia 2 3 7 10" xfId="1705" xr:uid="{F4E06DBE-3BF2-40CF-9F48-813838A3CC39}"/>
    <cellStyle name="Obliczenia 2 3 7 10 10" xfId="8250" xr:uid="{6316B043-A08F-4CFF-85DA-B1BFE9D6855A}"/>
    <cellStyle name="Obliczenia 2 3 7 10 10 2" xfId="24467" xr:uid="{2725CE94-B2AB-402D-8505-5519B7BAAF76}"/>
    <cellStyle name="Obliczenia 2 3 7 10 10 3" xfId="36465" xr:uid="{52A7CE2F-183B-4839-BE03-EF5FECD6AB0F}"/>
    <cellStyle name="Obliczenia 2 3 7 10 11" xfId="8550" xr:uid="{A77A4236-F491-4BEE-861D-9A06C545D87B}"/>
    <cellStyle name="Obliczenia 2 3 7 10 11 2" xfId="24752" xr:uid="{07B432EC-6112-4F2A-9FAD-7B8A1A87D191}"/>
    <cellStyle name="Obliczenia 2 3 7 10 11 3" xfId="36741" xr:uid="{AB00B444-BC5A-4A01-9710-3FDF9D955F0E}"/>
    <cellStyle name="Obliczenia 2 3 7 10 12" xfId="9054" xr:uid="{8E394EFF-6E63-472C-AA59-A2BB6C479651}"/>
    <cellStyle name="Obliczenia 2 3 7 10 12 2" xfId="25247" xr:uid="{D3626B92-88A1-41D5-AFF2-F0007004DBDC}"/>
    <cellStyle name="Obliczenia 2 3 7 10 12 3" xfId="37214" xr:uid="{370C774B-C994-49E7-AAAB-8303687EFC9C}"/>
    <cellStyle name="Obliczenia 2 3 7 10 13" xfId="9954" xr:uid="{869BD798-7BC6-4E42-A51E-6AA776C3F373}"/>
    <cellStyle name="Obliczenia 2 3 7 10 13 2" xfId="26075" xr:uid="{3BC079A4-9779-4EF1-B430-63B8F9064BA2}"/>
    <cellStyle name="Obliczenia 2 3 7 10 13 3" xfId="37943" xr:uid="{6669B462-C61D-4AD1-BEE6-043098322106}"/>
    <cellStyle name="Obliczenia 2 3 7 10 14" xfId="10450" xr:uid="{246E6776-AE20-486A-845C-29CEDCA6FE9C}"/>
    <cellStyle name="Obliczenia 2 3 7 10 14 2" xfId="26553" xr:uid="{38001D64-E0E0-4EBA-BDCE-FDF9F61F685E}"/>
    <cellStyle name="Obliczenia 2 3 7 10 14 3" xfId="38391" xr:uid="{2DD4D99F-7405-46ED-861C-030A37A242CE}"/>
    <cellStyle name="Obliczenia 2 3 7 10 15" xfId="8073" xr:uid="{B40D542E-F87C-4735-BC30-411BC36A8728}"/>
    <cellStyle name="Obliczenia 2 3 7 10 16" xfId="12262" xr:uid="{94C29422-7FBB-41D1-A970-9A5EF89800F6}"/>
    <cellStyle name="Obliczenia 2 3 7 10 16 2" xfId="27983" xr:uid="{D1CE8916-EE98-4D1D-B7A8-CE983C276266}"/>
    <cellStyle name="Obliczenia 2 3 7 10 16 3" xfId="39547" xr:uid="{6CBC9B28-9EB6-4AB1-BE23-1D81880EF702}"/>
    <cellStyle name="Obliczenia 2 3 7 10 17" xfId="12797" xr:uid="{23D0FD62-55E8-410E-9F32-A20D210C1B02}"/>
    <cellStyle name="Obliczenia 2 3 7 10 17 2" xfId="28511" xr:uid="{0D4B8D42-B4AC-4C23-86D6-6AFDA9C5DE8C}"/>
    <cellStyle name="Obliczenia 2 3 7 10 17 3" xfId="40055" xr:uid="{54AFF7FE-681F-4DE0-A363-5617AFDE9B3A}"/>
    <cellStyle name="Obliczenia 2 3 7 10 18" xfId="14938" xr:uid="{A9E8C09E-6C9F-4936-BC0F-C996C29A3A28}"/>
    <cellStyle name="Obliczenia 2 3 7 10 18 2" xfId="30454" xr:uid="{12B2DE18-B386-465F-9DC1-9BD65DCB5F2E}"/>
    <cellStyle name="Obliczenia 2 3 7 10 18 3" xfId="41827" xr:uid="{61E3A51B-C335-4883-AF96-1DB53F63E7AF}"/>
    <cellStyle name="Obliczenia 2 3 7 10 19" xfId="15411" xr:uid="{8AD0EFFE-2BFD-443F-B723-0C241C31F385}"/>
    <cellStyle name="Obliczenia 2 3 7 10 19 2" xfId="30927" xr:uid="{8C9A42BE-3977-4A79-89F6-BFB9478E9D8E}"/>
    <cellStyle name="Obliczenia 2 3 7 10 19 3" xfId="42300" xr:uid="{4BF34765-3645-4C06-9A56-F5693C05C5C7}"/>
    <cellStyle name="Obliczenia 2 3 7 10 2" xfId="3374" xr:uid="{F3AA3B8D-B09C-4379-85E5-45D913D5B9C1}"/>
    <cellStyle name="Obliczenia 2 3 7 10 2 2" xfId="19767" xr:uid="{74CC962B-6A47-4B8A-ACFB-81B61EB447DD}"/>
    <cellStyle name="Obliczenia 2 3 7 10 2 3" xfId="28641" xr:uid="{704E9205-F56E-486B-B649-73EA0CB75AF6}"/>
    <cellStyle name="Obliczenia 2 3 7 10 20" xfId="15912" xr:uid="{ABCDE882-2DF1-4E4C-B259-577B372A9A91}"/>
    <cellStyle name="Obliczenia 2 3 7 10 20 2" xfId="31428" xr:uid="{B4876A74-4D50-4E00-A9B4-A714CE50BBEC}"/>
    <cellStyle name="Obliczenia 2 3 7 10 20 3" xfId="42801" xr:uid="{C7AD1AFC-5C9C-4045-9C0D-EF636E91BAD1}"/>
    <cellStyle name="Obliczenia 2 3 7 10 21" xfId="16367" xr:uid="{CDD3BA99-1B25-45B3-862B-55E2F11C3B55}"/>
    <cellStyle name="Obliczenia 2 3 7 10 21 2" xfId="31883" xr:uid="{214207A1-111E-4EA2-939E-8BBB58FD65BA}"/>
    <cellStyle name="Obliczenia 2 3 7 10 21 3" xfId="43256" xr:uid="{9E13C9AC-A0DF-4CF8-9F3C-C3D46E48D753}"/>
    <cellStyle name="Obliczenia 2 3 7 10 22" xfId="18127" xr:uid="{705993EE-A912-4F0B-BA29-8E6B3D93324B}"/>
    <cellStyle name="Obliczenia 2 3 7 10 23" xfId="17642" xr:uid="{3B9375CF-32B5-428F-99C4-1C494F48D9A3}"/>
    <cellStyle name="Obliczenia 2 3 7 10 3" xfId="4142" xr:uid="{0DE98109-2CBA-4309-9A83-F817405C9B5C}"/>
    <cellStyle name="Obliczenia 2 3 7 10 3 2" xfId="20521" xr:uid="{1C691A4F-CBDB-4839-B34C-AD9EC25B53D2}"/>
    <cellStyle name="Obliczenia 2 3 7 10 3 3" xfId="32599" xr:uid="{3E287415-2DCD-4A5E-B791-C40BA2086F48}"/>
    <cellStyle name="Obliczenia 2 3 7 10 4" xfId="4641" xr:uid="{6A76FCA9-84B8-4298-9B60-AF369C11FC27}"/>
    <cellStyle name="Obliczenia 2 3 7 10 4 2" xfId="21017" xr:uid="{3E496320-28FD-4575-9A2D-F1C71F0B4F47}"/>
    <cellStyle name="Obliczenia 2 3 7 10 4 3" xfId="33092" xr:uid="{3BC55FE6-27EC-4BC8-AFB1-8A888A94A7B3}"/>
    <cellStyle name="Obliczenia 2 3 7 10 5" xfId="5192" xr:uid="{F4427A4B-3C22-47A9-BE9C-F0A1CA9CDD03}"/>
    <cellStyle name="Obliczenia 2 3 7 10 5 2" xfId="21564" xr:uid="{61CE6832-AA3A-4D07-86A8-58819080184F}"/>
    <cellStyle name="Obliczenia 2 3 7 10 5 3" xfId="33632" xr:uid="{58F10310-C2F5-41B1-BC3B-BBBEBE7B9259}"/>
    <cellStyle name="Obliczenia 2 3 7 10 6" xfId="5611" xr:uid="{13E055C9-8005-4A13-B180-7B7C7AA15E08}"/>
    <cellStyle name="Obliczenia 2 3 7 10 6 2" xfId="34044" xr:uid="{B528D29D-CD4C-457F-9B5D-9A00BB30DC3A}"/>
    <cellStyle name="Obliczenia 2 3 7 10 6 3" xfId="44449" xr:uid="{801D0C39-1E1A-4FED-99C7-A787D7903B37}"/>
    <cellStyle name="Obliczenia 2 3 7 10 7" xfId="6579" xr:uid="{252150A6-A44C-403A-8E66-1DF87FD8EE0B}"/>
    <cellStyle name="Obliczenia 2 3 7 10 7 2" xfId="22865" xr:uid="{C58FC125-2ECD-4EBC-ABAC-D4892ECD83E0}"/>
    <cellStyle name="Obliczenia 2 3 7 10 7 3" xfId="34969" xr:uid="{828DAF9B-F9F5-406D-926A-3636F87E4BC5}"/>
    <cellStyle name="Obliczenia 2 3 7 10 8" xfId="6878" xr:uid="{F02C1F66-8935-4FED-81CE-012DA316B765}"/>
    <cellStyle name="Obliczenia 2 3 7 10 8 2" xfId="23156" xr:uid="{5C0FB65F-A49D-48F1-B06F-406A382ADCBD}"/>
    <cellStyle name="Obliczenia 2 3 7 10 8 3" xfId="35256" xr:uid="{0A616D87-FECB-4DA4-BFBE-BFE89F1582B6}"/>
    <cellStyle name="Obliczenia 2 3 7 10 9" xfId="7375" xr:uid="{72ED4805-7AB1-45A8-BABC-D6C33CDDC84D}"/>
    <cellStyle name="Obliczenia 2 3 7 10 9 2" xfId="23628" xr:uid="{BC0598F4-095B-4360-8B3E-0B47A1B21A09}"/>
    <cellStyle name="Obliczenia 2 3 7 10 9 3" xfId="35699" xr:uid="{D2BFC1E4-ED50-487C-BD37-4D162ADE48EB}"/>
    <cellStyle name="Obliczenia 2 3 7 11" xfId="1738" xr:uid="{BF4995AA-BDA6-4264-A6A4-C41C85D701B9}"/>
    <cellStyle name="Obliczenia 2 3 7 11 10" xfId="8283" xr:uid="{9D9309B0-8D1A-4EE4-BCBD-E7AD2EAD09B4}"/>
    <cellStyle name="Obliczenia 2 3 7 11 10 2" xfId="24500" xr:uid="{6EC7E342-0724-499E-9AF3-B21C6D0F13C6}"/>
    <cellStyle name="Obliczenia 2 3 7 11 10 3" xfId="36494" xr:uid="{6F31E2FC-8C2A-493A-8413-DE79FF3E9069}"/>
    <cellStyle name="Obliczenia 2 3 7 11 11" xfId="8583" xr:uid="{6CBE34F2-74B1-4942-A509-5EB4210DB507}"/>
    <cellStyle name="Obliczenia 2 3 7 11 11 2" xfId="24785" xr:uid="{C50A4C01-DA2B-491F-9E78-86D24EF6268B}"/>
    <cellStyle name="Obliczenia 2 3 7 11 11 3" xfId="36773" xr:uid="{1061FB6B-E488-4075-8232-93DF413566E5}"/>
    <cellStyle name="Obliczenia 2 3 7 11 12" xfId="9087" xr:uid="{9A9EE44E-A24F-44D8-BBD5-6A9B7CA72F2B}"/>
    <cellStyle name="Obliczenia 2 3 7 11 12 2" xfId="25280" xr:uid="{D259059C-5634-495F-91FF-75C1777A909B}"/>
    <cellStyle name="Obliczenia 2 3 7 11 12 3" xfId="37246" xr:uid="{55DEB884-444D-4CE7-9117-72D2F992B94E}"/>
    <cellStyle name="Obliczenia 2 3 7 11 13" xfId="9987" xr:uid="{7506B9A0-20DC-4ABB-A4A6-F58410C88B26}"/>
    <cellStyle name="Obliczenia 2 3 7 11 13 2" xfId="26108" xr:uid="{19E78C56-17BC-43FE-A9CF-73E15DB47A85}"/>
    <cellStyle name="Obliczenia 2 3 7 11 13 3" xfId="37975" xr:uid="{9693970A-C0F8-44CE-B391-A6C4FE5D52DF}"/>
    <cellStyle name="Obliczenia 2 3 7 11 14" xfId="10483" xr:uid="{41D43735-D8EB-4EA7-BC7C-FFF41A27D14C}"/>
    <cellStyle name="Obliczenia 2 3 7 11 14 2" xfId="26586" xr:uid="{CE852156-184B-46D6-8569-55F6926E97C9}"/>
    <cellStyle name="Obliczenia 2 3 7 11 14 3" xfId="38423" xr:uid="{9C503498-0D25-45FC-9853-6670E7A071EC}"/>
    <cellStyle name="Obliczenia 2 3 7 11 15" xfId="7598" xr:uid="{47068F5C-7501-4EAC-AB15-A008A9867B39}"/>
    <cellStyle name="Obliczenia 2 3 7 11 16" xfId="12295" xr:uid="{647EE847-3474-4BDB-BCA6-F0146B441B49}"/>
    <cellStyle name="Obliczenia 2 3 7 11 16 2" xfId="28015" xr:uid="{19DC0A79-0D64-4ED8-B7E0-12581B548DA5}"/>
    <cellStyle name="Obliczenia 2 3 7 11 16 3" xfId="39579" xr:uid="{F2E2F50E-9380-40A8-B8D0-16672587C745}"/>
    <cellStyle name="Obliczenia 2 3 7 11 17" xfId="12829" xr:uid="{DDD59113-0D9F-4E5F-9E8B-6F21BBA525E7}"/>
    <cellStyle name="Obliczenia 2 3 7 11 17 2" xfId="28543" xr:uid="{A095EC87-5847-4A93-A361-CBD317C9AD25}"/>
    <cellStyle name="Obliczenia 2 3 7 11 17 3" xfId="40087" xr:uid="{017981D0-B408-4FA0-9DF7-8706A5FB2EB4}"/>
    <cellStyle name="Obliczenia 2 3 7 11 18" xfId="14970" xr:uid="{97F1C194-2167-44DA-BB83-7FCC4390DBCF}"/>
    <cellStyle name="Obliczenia 2 3 7 11 18 2" xfId="30486" xr:uid="{8654B4CA-54C7-4E73-9CB6-5E3A9C9DF07B}"/>
    <cellStyle name="Obliczenia 2 3 7 11 18 3" xfId="41859" xr:uid="{0EE6096E-DAFB-4839-A48B-2965E7092DB1}"/>
    <cellStyle name="Obliczenia 2 3 7 11 19" xfId="15444" xr:uid="{45267AF2-5B9D-480E-ADC3-EBB135122874}"/>
    <cellStyle name="Obliczenia 2 3 7 11 19 2" xfId="30960" xr:uid="{32CC305C-F27D-494C-AC57-CFD78E487FFA}"/>
    <cellStyle name="Obliczenia 2 3 7 11 19 3" xfId="42333" xr:uid="{9E665898-816E-416B-9CD9-36FB58DC15A0}"/>
    <cellStyle name="Obliczenia 2 3 7 11 2" xfId="3407" xr:uid="{9FF4B9B3-D84D-493F-B8A8-BB5AFC5A9EA9}"/>
    <cellStyle name="Obliczenia 2 3 7 11 2 2" xfId="19800" xr:uid="{5D49C659-72A3-4849-9571-88B3377A46BC}"/>
    <cellStyle name="Obliczenia 2 3 7 11 2 3" xfId="25830" xr:uid="{3C54E336-43B3-43F4-8DBF-CDB4924C85F8}"/>
    <cellStyle name="Obliczenia 2 3 7 11 20" xfId="15944" xr:uid="{4D0D5330-9AFD-4E79-BE60-BBE70872B1BB}"/>
    <cellStyle name="Obliczenia 2 3 7 11 20 2" xfId="31460" xr:uid="{50421B97-2978-4CBC-9F27-3B3E111D2863}"/>
    <cellStyle name="Obliczenia 2 3 7 11 20 3" xfId="42833" xr:uid="{0C2FD631-65F0-4D82-B65F-ED9A95712857}"/>
    <cellStyle name="Obliczenia 2 3 7 11 21" xfId="16400" xr:uid="{3D115E82-A4CE-4EF3-9888-0D4C9C669385}"/>
    <cellStyle name="Obliczenia 2 3 7 11 21 2" xfId="31916" xr:uid="{122AC4FF-4105-4996-AE92-CFA4C63F47F0}"/>
    <cellStyle name="Obliczenia 2 3 7 11 21 3" xfId="43289" xr:uid="{9773D4B2-1EB5-4B40-A0AB-509BCF70F848}"/>
    <cellStyle name="Obliczenia 2 3 7 11 22" xfId="18160" xr:uid="{6E29BE37-7EC2-4393-813E-CCFA5EF23D68}"/>
    <cellStyle name="Obliczenia 2 3 7 11 23" xfId="26159" xr:uid="{E27D6B6C-76F8-4997-AAE8-6BEEC17306B4}"/>
    <cellStyle name="Obliczenia 2 3 7 11 3" xfId="4175" xr:uid="{A91B9A39-EACC-4896-B5C6-6647C77AAABB}"/>
    <cellStyle name="Obliczenia 2 3 7 11 3 2" xfId="20554" xr:uid="{DF6BB780-6D58-4DD1-AD2D-C2E19727CD45}"/>
    <cellStyle name="Obliczenia 2 3 7 11 3 3" xfId="32632" xr:uid="{5B5FE2DE-08DB-4170-B9ED-D221992191AD}"/>
    <cellStyle name="Obliczenia 2 3 7 11 4" xfId="4673" xr:uid="{29EE034A-ABE9-49B3-BF74-514ADFC98363}"/>
    <cellStyle name="Obliczenia 2 3 7 11 4 2" xfId="21049" xr:uid="{E07D1BC6-E2A7-4F31-9ECF-3E451BFB8108}"/>
    <cellStyle name="Obliczenia 2 3 7 11 4 3" xfId="33124" xr:uid="{1FA27BED-42E2-4148-A01A-171A16E46D97}"/>
    <cellStyle name="Obliczenia 2 3 7 11 5" xfId="5224" xr:uid="{DB574E71-4DAF-4152-851D-66A33F7926E2}"/>
    <cellStyle name="Obliczenia 2 3 7 11 5 2" xfId="21596" xr:uid="{B252D297-4436-4611-96BD-AD9086DBD961}"/>
    <cellStyle name="Obliczenia 2 3 7 11 5 3" xfId="33664" xr:uid="{9F6DA564-0CBB-46D6-AEE7-F23633D511E8}"/>
    <cellStyle name="Obliczenia 2 3 7 11 6" xfId="5644" xr:uid="{8B53CDC4-9D2E-4D4E-8CE7-815D73D90081}"/>
    <cellStyle name="Obliczenia 2 3 7 11 6 2" xfId="34077" xr:uid="{ABCDAD71-5EB7-4264-9986-63EBD4D83989}"/>
    <cellStyle name="Obliczenia 2 3 7 11 6 3" xfId="44481" xr:uid="{96AA1C4B-CB33-4F32-86FC-8084C5FCA092}"/>
    <cellStyle name="Obliczenia 2 3 7 11 7" xfId="6612" xr:uid="{90AE6400-5315-467F-B83A-2519C848E4FD}"/>
    <cellStyle name="Obliczenia 2 3 7 11 7 2" xfId="22898" xr:uid="{AC83A49F-AF3C-446E-A47C-F4FD6159E999}"/>
    <cellStyle name="Obliczenia 2 3 7 11 7 3" xfId="35001" xr:uid="{B719960C-A9FF-4134-8D3A-54E971C77A31}"/>
    <cellStyle name="Obliczenia 2 3 7 11 8" xfId="6909" xr:uid="{8F5543AF-51DA-497E-95DC-6A244F5D4BAB}"/>
    <cellStyle name="Obliczenia 2 3 7 11 8 2" xfId="23185" xr:uid="{76AB9C54-9A16-4268-9248-E79EC383F93A}"/>
    <cellStyle name="Obliczenia 2 3 7 11 8 3" xfId="35286" xr:uid="{C01140DD-FAE2-486C-94D8-E1BF916594AC}"/>
    <cellStyle name="Obliczenia 2 3 7 11 9" xfId="6660" xr:uid="{26B03109-E08D-4691-A0D9-19CD91FA5531}"/>
    <cellStyle name="Obliczenia 2 3 7 11 9 2" xfId="22942" xr:uid="{501DCBC4-7CD3-47C6-9A37-8362082980CC}"/>
    <cellStyle name="Obliczenia 2 3 7 11 9 3" xfId="35047" xr:uid="{74E3008B-CA25-4376-9DE4-464368586693}"/>
    <cellStyle name="Obliczenia 2 3 7 12" xfId="1733" xr:uid="{18E1D8FB-C063-4620-A84D-06C468D4B0D0}"/>
    <cellStyle name="Obliczenia 2 3 7 12 10" xfId="8278" xr:uid="{DA73D99D-0E60-4C06-B520-977DB6C8AD6F}"/>
    <cellStyle name="Obliczenia 2 3 7 12 10 2" xfId="24495" xr:uid="{56F5C6BA-8ACD-4D3C-A105-7CD571472FF7}"/>
    <cellStyle name="Obliczenia 2 3 7 12 10 3" xfId="36489" xr:uid="{5C334C9F-7040-4D28-A3C7-F4A4E1135965}"/>
    <cellStyle name="Obliczenia 2 3 7 12 11" xfId="8578" xr:uid="{A6D98A2C-9BBC-4DE0-A035-6CD23BEC1606}"/>
    <cellStyle name="Obliczenia 2 3 7 12 11 2" xfId="24780" xr:uid="{4379A3BE-BFAE-4646-829D-5F62F82A4974}"/>
    <cellStyle name="Obliczenia 2 3 7 12 11 3" xfId="36768" xr:uid="{5F251269-DF7A-489E-B620-50FE8A7ACAE0}"/>
    <cellStyle name="Obliczenia 2 3 7 12 12" xfId="9082" xr:uid="{366E01D5-7341-44E7-9BC0-68435BC5A826}"/>
    <cellStyle name="Obliczenia 2 3 7 12 12 2" xfId="25275" xr:uid="{71D62475-52E9-4135-B1AD-EADDB35BB578}"/>
    <cellStyle name="Obliczenia 2 3 7 12 12 3" xfId="37241" xr:uid="{422CBC34-970E-4A36-BEB7-632047DD6B63}"/>
    <cellStyle name="Obliczenia 2 3 7 12 13" xfId="9982" xr:uid="{542C5E25-099C-42A7-BEAC-A30E23009193}"/>
    <cellStyle name="Obliczenia 2 3 7 12 13 2" xfId="26103" xr:uid="{531F0B9E-D28E-456F-984F-3E071F80C4B4}"/>
    <cellStyle name="Obliczenia 2 3 7 12 13 3" xfId="37970" xr:uid="{1244EB9C-96CF-49D8-AB0F-244EC75E7432}"/>
    <cellStyle name="Obliczenia 2 3 7 12 14" xfId="10478" xr:uid="{906AF229-D425-4E06-9A7F-76219273D067}"/>
    <cellStyle name="Obliczenia 2 3 7 12 14 2" xfId="26581" xr:uid="{CDFFBB22-6551-45C3-B8F0-0D8C981BBAA9}"/>
    <cellStyle name="Obliczenia 2 3 7 12 14 3" xfId="38418" xr:uid="{1117ED78-DBC0-4DEE-B669-1B625E152483}"/>
    <cellStyle name="Obliczenia 2 3 7 12 15" xfId="7481" xr:uid="{A84FCD73-5D9D-4286-A343-665AECE8FC3B}"/>
    <cellStyle name="Obliczenia 2 3 7 12 16" xfId="12290" xr:uid="{6D6F5CDE-950F-4A73-8FFB-2368EB61750E}"/>
    <cellStyle name="Obliczenia 2 3 7 12 16 2" xfId="28010" xr:uid="{1B516627-A381-43D1-9B55-4F375EAA0655}"/>
    <cellStyle name="Obliczenia 2 3 7 12 16 3" xfId="39574" xr:uid="{DEF0F543-7C86-4611-8790-1512441B8729}"/>
    <cellStyle name="Obliczenia 2 3 7 12 17" xfId="12824" xr:uid="{8FF87A40-CED0-49B1-8E2F-8199E11A220D}"/>
    <cellStyle name="Obliczenia 2 3 7 12 17 2" xfId="28538" xr:uid="{17FFF680-D943-40EE-BC11-A7EC1509CE5E}"/>
    <cellStyle name="Obliczenia 2 3 7 12 17 3" xfId="40082" xr:uid="{376670E8-4C26-4569-AB0D-5AC8DDF67919}"/>
    <cellStyle name="Obliczenia 2 3 7 12 18" xfId="14965" xr:uid="{F5F84BFF-6840-44DA-889E-6FADCB5963C2}"/>
    <cellStyle name="Obliczenia 2 3 7 12 18 2" xfId="30481" xr:uid="{34544FAD-7863-42D1-A2C4-726BB1097151}"/>
    <cellStyle name="Obliczenia 2 3 7 12 18 3" xfId="41854" xr:uid="{29D2092B-31ED-4D63-93C5-810E67483E0A}"/>
    <cellStyle name="Obliczenia 2 3 7 12 19" xfId="15439" xr:uid="{37C48A31-4BC0-4A88-AB4B-3DDB4F4FA988}"/>
    <cellStyle name="Obliczenia 2 3 7 12 19 2" xfId="30955" xr:uid="{2E22A418-E812-46DC-AED4-11DF26517816}"/>
    <cellStyle name="Obliczenia 2 3 7 12 19 3" xfId="42328" xr:uid="{4D6E9FB7-980D-41D6-BCB9-64C3D93D42A9}"/>
    <cellStyle name="Obliczenia 2 3 7 12 2" xfId="3402" xr:uid="{430350E8-9A31-4D22-B558-406073D4F1A8}"/>
    <cellStyle name="Obliczenia 2 3 7 12 2 2" xfId="19795" xr:uid="{A887038F-A0B2-4F63-849E-88655F3EC275}"/>
    <cellStyle name="Obliczenia 2 3 7 12 2 3" xfId="27122" xr:uid="{80DBA8B7-1DAC-42D7-9930-B372E7524497}"/>
    <cellStyle name="Obliczenia 2 3 7 12 20" xfId="15939" xr:uid="{1AF0EACE-EECE-488D-98F2-55DFA4F696F2}"/>
    <cellStyle name="Obliczenia 2 3 7 12 20 2" xfId="31455" xr:uid="{95442487-B4F1-415C-AE23-94B1D1ED621F}"/>
    <cellStyle name="Obliczenia 2 3 7 12 20 3" xfId="42828" xr:uid="{77CEC88C-C837-4418-A5F7-F45A369C82F1}"/>
    <cellStyle name="Obliczenia 2 3 7 12 21" xfId="16395" xr:uid="{930050E5-E849-42A3-B446-302DB98DE126}"/>
    <cellStyle name="Obliczenia 2 3 7 12 21 2" xfId="31911" xr:uid="{70044E03-9316-4BDF-AA89-EE79F70FECDC}"/>
    <cellStyle name="Obliczenia 2 3 7 12 21 3" xfId="43284" xr:uid="{F913D7C2-3B82-4A20-AE50-815372DD44AB}"/>
    <cellStyle name="Obliczenia 2 3 7 12 22" xfId="18155" xr:uid="{FD93CF4F-19B7-4AA9-9241-86B83E992453}"/>
    <cellStyle name="Obliczenia 2 3 7 12 23" xfId="21738" xr:uid="{3A7D10C0-A8B0-488A-AA4C-9DF9720D7D9D}"/>
    <cellStyle name="Obliczenia 2 3 7 12 3" xfId="4170" xr:uid="{DC38BC5F-97AB-4155-8E33-1F5376B02B9F}"/>
    <cellStyle name="Obliczenia 2 3 7 12 3 2" xfId="20549" xr:uid="{55910867-EA4C-4FFA-93CE-840CC10CFE9D}"/>
    <cellStyle name="Obliczenia 2 3 7 12 3 3" xfId="32627" xr:uid="{7A11FBD0-FE2B-44E2-A6E8-05312F78B3AD}"/>
    <cellStyle name="Obliczenia 2 3 7 12 4" xfId="4668" xr:uid="{E45928F5-80D1-4AD3-B726-9EC904FC8F8F}"/>
    <cellStyle name="Obliczenia 2 3 7 12 4 2" xfId="21044" xr:uid="{3FB1E51B-75CC-4F59-A9F2-992123A619FC}"/>
    <cellStyle name="Obliczenia 2 3 7 12 4 3" xfId="33119" xr:uid="{357AA268-5753-402F-8203-BDD5296C569D}"/>
    <cellStyle name="Obliczenia 2 3 7 12 5" xfId="5220" xr:uid="{F41E3DF1-91DD-4700-A28A-0BF3A05A6C9C}"/>
    <cellStyle name="Obliczenia 2 3 7 12 5 2" xfId="21592" xr:uid="{4ED7D098-D6DA-4DE2-8184-46E5B15739D3}"/>
    <cellStyle name="Obliczenia 2 3 7 12 5 3" xfId="33660" xr:uid="{5C4A17D6-E86C-47D0-8971-E4BB1591B87B}"/>
    <cellStyle name="Obliczenia 2 3 7 12 6" xfId="5639" xr:uid="{D3756121-5D50-450B-9CD7-FA43AB3D1F9A}"/>
    <cellStyle name="Obliczenia 2 3 7 12 6 2" xfId="34072" xr:uid="{510859C0-14BC-430F-9A91-14A19BCEAC4D}"/>
    <cellStyle name="Obliczenia 2 3 7 12 6 3" xfId="44476" xr:uid="{B4360D37-8692-4F86-BF37-C0EDA343059B}"/>
    <cellStyle name="Obliczenia 2 3 7 12 7" xfId="6607" xr:uid="{C9FA21BB-C2A1-442E-A3C8-2C84B8585B01}"/>
    <cellStyle name="Obliczenia 2 3 7 12 7 2" xfId="22893" xr:uid="{D8AF4F92-555E-4F54-A96B-721191EA3634}"/>
    <cellStyle name="Obliczenia 2 3 7 12 7 3" xfId="34996" xr:uid="{C674C5B2-C19D-4AE3-9785-8571664A7FF9}"/>
    <cellStyle name="Obliczenia 2 3 7 12 8" xfId="6904" xr:uid="{A63D02BA-5099-4BC5-8A0B-E6084BD812A9}"/>
    <cellStyle name="Obliczenia 2 3 7 12 8 2" xfId="23180" xr:uid="{AFF0B57D-767B-4FCF-8126-8248AA41425B}"/>
    <cellStyle name="Obliczenia 2 3 7 12 8 3" xfId="35281" xr:uid="{2A407E28-5562-4214-9A6A-0F16F79D2E8B}"/>
    <cellStyle name="Obliczenia 2 3 7 12 9" xfId="6109" xr:uid="{BEFDA12C-B0B4-4DB6-9A41-F26981226C60}"/>
    <cellStyle name="Obliczenia 2 3 7 12 9 2" xfId="22407" xr:uid="{3F62FA7D-30A9-4B51-B8A6-696A818E1FE4}"/>
    <cellStyle name="Obliczenia 2 3 7 12 9 3" xfId="34525" xr:uid="{2D029959-19DA-4AC1-8C9B-09E3172C2C38}"/>
    <cellStyle name="Obliczenia 2 3 7 13" xfId="1822" xr:uid="{D8FC4223-0843-468A-A2A3-60FEBFD37670}"/>
    <cellStyle name="Obliczenia 2 3 7 13 10" xfId="8664" xr:uid="{199F3D02-7B3F-42B3-BFAC-04C0764BC9DA}"/>
    <cellStyle name="Obliczenia 2 3 7 13 10 2" xfId="24859" xr:uid="{C4753620-2512-4C7B-A07C-2D5EDC3D87A3}"/>
    <cellStyle name="Obliczenia 2 3 7 13 10 3" xfId="36842" xr:uid="{14204B7B-DC2D-476C-980B-6B86B1A362E6}"/>
    <cellStyle name="Obliczenia 2 3 7 13 11" xfId="9171" xr:uid="{E5804AFC-B201-4088-80F5-52BE1B607203}"/>
    <cellStyle name="Obliczenia 2 3 7 13 11 2" xfId="25362" xr:uid="{2B5559F4-9ADC-4E02-8CE0-5F1D59BF8BBD}"/>
    <cellStyle name="Obliczenia 2 3 7 13 11 3" xfId="37317" xr:uid="{2D6E1CF6-D6D5-4ABC-9789-EDF597749774}"/>
    <cellStyle name="Obliczenia 2 3 7 13 12" xfId="10068" xr:uid="{1B75C2DF-1E40-4AB1-973E-9AFC410E66C8}"/>
    <cellStyle name="Obliczenia 2 3 7 13 12 2" xfId="26184" xr:uid="{D22B6FE5-96BA-4C4A-85D7-E9FB40DEEEA9}"/>
    <cellStyle name="Obliczenia 2 3 7 13 12 3" xfId="38039" xr:uid="{66312E72-72C0-44B7-9E62-20D19089884D}"/>
    <cellStyle name="Obliczenia 2 3 7 13 13" xfId="10565" xr:uid="{6349D5A0-0CCA-4C50-B9A8-96AE55AA641B}"/>
    <cellStyle name="Obliczenia 2 3 7 13 13 2" xfId="26662" xr:uid="{9F7E352C-D776-48FD-9B7A-90F5196F523C}"/>
    <cellStyle name="Obliczenia 2 3 7 13 13 3" xfId="38478" xr:uid="{B1309D71-C08D-432A-8BFB-B165F7BBFF0E}"/>
    <cellStyle name="Obliczenia 2 3 7 13 14" xfId="4724" xr:uid="{3F6EACF3-A0D0-4079-989F-B6650C05A9AE}"/>
    <cellStyle name="Obliczenia 2 3 7 13 15" xfId="12371" xr:uid="{CAA257AC-6FF9-4865-B48A-3DA54CF4389E}"/>
    <cellStyle name="Obliczenia 2 3 7 13 15 2" xfId="28088" xr:uid="{52234879-97F1-4231-8713-0CF65F8AA491}"/>
    <cellStyle name="Obliczenia 2 3 7 13 15 3" xfId="39644" xr:uid="{92F62A22-4E1E-4D5A-9769-E44B8854FE77}"/>
    <cellStyle name="Obliczenia 2 3 7 13 16" xfId="12906" xr:uid="{EC5724A8-B5E7-4F7A-90D9-964560B4C3BC}"/>
    <cellStyle name="Obliczenia 2 3 7 13 16 2" xfId="28615" xr:uid="{87608BD1-8B27-450E-AEFF-3E833D109732}"/>
    <cellStyle name="Obliczenia 2 3 7 13 16 3" xfId="40151" xr:uid="{72D4A1DD-E6F2-44AA-8FFA-E615A2F99F36}"/>
    <cellStyle name="Obliczenia 2 3 7 13 17" xfId="15025" xr:uid="{CB1E7D12-BC2A-4B09-ACFD-083EA7481227}"/>
    <cellStyle name="Obliczenia 2 3 7 13 17 2" xfId="30541" xr:uid="{4A11CD64-9F77-44E6-8854-2D03B4EB9C42}"/>
    <cellStyle name="Obliczenia 2 3 7 13 17 3" xfId="41914" xr:uid="{17D0C408-F98B-48AF-9C15-F1FD2AFDD7F4}"/>
    <cellStyle name="Obliczenia 2 3 7 13 18" xfId="15505" xr:uid="{AB0C4E62-94C5-43A9-B3E3-FDE83A0A4089}"/>
    <cellStyle name="Obliczenia 2 3 7 13 18 2" xfId="31021" xr:uid="{06A9906B-D206-44BE-870E-1C22B5FE46C1}"/>
    <cellStyle name="Obliczenia 2 3 7 13 18 3" xfId="42394" xr:uid="{92E1F28C-83EA-419C-842F-8AE205730F1B}"/>
    <cellStyle name="Obliczenia 2 3 7 13 19" xfId="15991" xr:uid="{6E5A77FD-69E0-40C3-B4D3-E81265978872}"/>
    <cellStyle name="Obliczenia 2 3 7 13 19 2" xfId="31507" xr:uid="{16ED3B5D-259C-4622-8C8A-5DA5E84470C9}"/>
    <cellStyle name="Obliczenia 2 3 7 13 19 3" xfId="42880" xr:uid="{95AF9004-ACFC-4771-BAD2-E05093ED0B08}"/>
    <cellStyle name="Obliczenia 2 3 7 13 2" xfId="3491" xr:uid="{C24D138C-874E-4573-B56E-C2B9987A6FC0}"/>
    <cellStyle name="Obliczenia 2 3 7 13 2 2" xfId="19884" xr:uid="{14FEF66F-FCF3-4B17-B9CC-6C9F2993C08C}"/>
    <cellStyle name="Obliczenia 2 3 7 13 2 3" xfId="26747" xr:uid="{0007286C-322D-4F5B-806C-BD41D5105B25}"/>
    <cellStyle name="Obliczenia 2 3 7 13 20" xfId="16448" xr:uid="{62489202-CFEA-4AE5-9CDF-2E14F9CEC3D0}"/>
    <cellStyle name="Obliczenia 2 3 7 13 20 2" xfId="31964" xr:uid="{75FCF319-547B-4E6B-8E94-910DD22545A2}"/>
    <cellStyle name="Obliczenia 2 3 7 13 20 3" xfId="43337" xr:uid="{5A575AD9-5979-4072-86D8-4093E2AB4770}"/>
    <cellStyle name="Obliczenia 2 3 7 13 21" xfId="18244" xr:uid="{C9463B25-1D63-4061-9ED0-5743EE0C0DDE}"/>
    <cellStyle name="Obliczenia 2 3 7 13 22" xfId="25302" xr:uid="{1B0967BD-2EDD-4790-8E40-88A3AED3F83E}"/>
    <cellStyle name="Obliczenia 2 3 7 13 3" xfId="4250" xr:uid="{A0157820-37C8-400A-89A4-101A7A4073A7}"/>
    <cellStyle name="Obliczenia 2 3 7 13 3 2" xfId="20627" xr:uid="{885AF4BC-3309-4803-B53B-396439143C02}"/>
    <cellStyle name="Obliczenia 2 3 7 13 3 3" xfId="32706" xr:uid="{9C59283C-7E49-4D8D-8A30-56EEC32C964A}"/>
    <cellStyle name="Obliczenia 2 3 7 13 4" xfId="4748" xr:uid="{37A4228D-DDF1-4508-87AF-58D8C12A486D}"/>
    <cellStyle name="Obliczenia 2 3 7 13 4 2" xfId="21122" xr:uid="{D35FC440-0894-4CAF-9070-A8F90934F40F}"/>
    <cellStyle name="Obliczenia 2 3 7 13 4 3" xfId="33197" xr:uid="{FDC32228-39C1-4DE0-BD86-7C97130932FB}"/>
    <cellStyle name="Obliczenia 2 3 7 13 5" xfId="5720" xr:uid="{ED70EF26-1DE1-4AD9-9E48-1A478F8619B1}"/>
    <cellStyle name="Obliczenia 2 3 7 13 5 2" xfId="34151" xr:uid="{DB2DD57D-EBC4-4C05-9815-D48A92C95ED7}"/>
    <cellStyle name="Obliczenia 2 3 7 13 5 3" xfId="44545" xr:uid="{30639BD9-1676-4C2A-ABCB-E8C1522E7B56}"/>
    <cellStyle name="Obliczenia 2 3 7 13 6" xfId="6692" xr:uid="{7E8F3E61-A7A6-417D-8FB9-542651CCDE04}"/>
    <cellStyle name="Obliczenia 2 3 7 13 6 2" xfId="22974" xr:uid="{54D4A270-72E6-4A06-B744-02D61D77526A}"/>
    <cellStyle name="Obliczenia 2 3 7 13 6 3" xfId="35076" xr:uid="{9E3A3CD1-39DF-4D99-8E38-BF743AD25029}"/>
    <cellStyle name="Obliczenia 2 3 7 13 7" xfId="6987" xr:uid="{E4AD199B-201C-4B4A-BF7B-46FFAB739D77}"/>
    <cellStyle name="Obliczenia 2 3 7 13 7 2" xfId="23260" xr:uid="{8BF04827-E067-4046-92A0-C71D71F01BC8}"/>
    <cellStyle name="Obliczenia 2 3 7 13 7 3" xfId="35359" xr:uid="{BFCACDF2-C6A3-48B5-B271-1A2AC20DE7D0}"/>
    <cellStyle name="Obliczenia 2 3 7 13 8" xfId="6991" xr:uid="{9C108D05-4273-4471-929C-7419FFB24DEB}"/>
    <cellStyle name="Obliczenia 2 3 7 13 8 2" xfId="23264" xr:uid="{40112A77-BF21-4444-B971-E73F0401BB19}"/>
    <cellStyle name="Obliczenia 2 3 7 13 8 3" xfId="35363" xr:uid="{A0862B1F-E6CB-45EC-8724-74A363556BAF}"/>
    <cellStyle name="Obliczenia 2 3 7 13 9" xfId="8365" xr:uid="{B8F3BC13-496E-4093-A453-D8FF1342EE2A}"/>
    <cellStyle name="Obliczenia 2 3 7 13 9 2" xfId="24575" xr:uid="{F15ACCC3-EE1B-4077-B209-4DFB04FC0D6D}"/>
    <cellStyle name="Obliczenia 2 3 7 13 9 3" xfId="36564" xr:uid="{883E9927-BA5D-45FD-ADDE-DFE5A22877C0}"/>
    <cellStyle name="Obliczenia 2 3 7 14" xfId="6451" xr:uid="{8873CAE3-BBD1-40F5-8AF3-CDFD4B3E11AD}"/>
    <cellStyle name="Obliczenia 2 3 7 14 2" xfId="22740" xr:uid="{F3DC15A3-5C62-456C-A97B-22B3050DB83C}"/>
    <cellStyle name="Obliczenia 2 3 7 14 3" xfId="34848" xr:uid="{816FDFE0-9547-4E03-B437-007B4DD2AB23}"/>
    <cellStyle name="Obliczenia 2 3 7 15" xfId="17115" xr:uid="{A5802116-1C4E-421D-B59B-9A7AFD4F224A}"/>
    <cellStyle name="Obliczenia 2 3 7 2" xfId="873" xr:uid="{5B2C79C6-40E4-4257-A79D-68E71CF9D78C}"/>
    <cellStyle name="Obliczenia 2 3 7 2 2" xfId="2606" xr:uid="{8134E6E0-EEF0-4BD4-A323-D08A8A2E4CA8}"/>
    <cellStyle name="Obliczenia 2 3 7 2 2 2" xfId="19009" xr:uid="{59742DEC-7E6D-44E7-A21C-FC5A2E978C95}"/>
    <cellStyle name="Obliczenia 2 3 7 2 2 3" xfId="21875" xr:uid="{659BC698-5AB2-4516-BF6A-2325CEF8AF62}"/>
    <cellStyle name="Obliczenia 2 3 7 2 3" xfId="6592" xr:uid="{A8E6A11E-5E26-4EDE-932B-0514EB47D390}"/>
    <cellStyle name="Obliczenia 2 3 7 2 3 2" xfId="22878" xr:uid="{ED25A9A7-1291-4A6A-AE70-EA3D6FAD35EA}"/>
    <cellStyle name="Obliczenia 2 3 7 2 3 3" xfId="34982" xr:uid="{8EBBA6E5-77A1-4F8E-965F-FBA41F7D0C84}"/>
    <cellStyle name="Obliczenia 2 3 7 2 4" xfId="2531" xr:uid="{098C1E09-823C-48CA-BBFD-3931BA759FB9}"/>
    <cellStyle name="Obliczenia 2 3 7 2 4 2" xfId="18936" xr:uid="{00FC07A2-44F8-485A-A4B4-4DECB20ACCF2}"/>
    <cellStyle name="Obliczenia 2 3 7 2 4 3" xfId="16814" xr:uid="{EDB99355-5E6D-4307-BDF7-9B7D581ABE60}"/>
    <cellStyle name="Obliczenia 2 3 7 2 5" xfId="9137" xr:uid="{109F2371-F4D1-414B-B86E-E7E757FBC04D}"/>
    <cellStyle name="Obliczenia 2 3 7 2 6" xfId="11473" xr:uid="{C0B7EA2E-AB52-496F-8757-CED0C1AF75E4}"/>
    <cellStyle name="Obliczenia 2 3 7 2 6 2" xfId="27256" xr:uid="{B4C72B4D-6ABB-43E6-B895-2C708A77E0A4}"/>
    <cellStyle name="Obliczenia 2 3 7 2 6 3" xfId="38866" xr:uid="{9F15C632-8990-40C8-8B52-343CD63E5854}"/>
    <cellStyle name="Obliczenia 2 3 7 2 7" xfId="5926" xr:uid="{39C064D1-76CD-4ED7-9D6A-C843C785434D}"/>
    <cellStyle name="Obliczenia 2 3 7 2 7 2" xfId="22227" xr:uid="{A9E75A1A-C101-4392-8068-D041F80CEA43}"/>
    <cellStyle name="Obliczenia 2 3 7 2 7 3" xfId="34348" xr:uid="{D5B47BF4-2E8A-44FF-AB51-5C683DB521A9}"/>
    <cellStyle name="Obliczenia 2 3 7 2 8" xfId="14412" xr:uid="{1B11405D-03AB-46E4-861E-90930ED80097}"/>
    <cellStyle name="Obliczenia 2 3 7 2 8 2" xfId="29928" xr:uid="{7A4C5E2A-B0B1-4C18-8B4F-0B17DC41AEE0}"/>
    <cellStyle name="Obliczenia 2 3 7 2 8 3" xfId="41301" xr:uid="{FB3F71C3-7956-45D6-9219-D1DD08B20809}"/>
    <cellStyle name="Obliczenia 2 3 7 2 9" xfId="17439" xr:uid="{0A8B0B13-F818-4025-90ED-D98FB7C436AE}"/>
    <cellStyle name="Obliczenia 2 3 7 3" xfId="930" xr:uid="{51B1F797-5CA9-4F94-8548-24C92F25B4FA}"/>
    <cellStyle name="Obliczenia 2 3 7 3 2" xfId="7990" xr:uid="{60CE174B-D6AF-498A-AD85-267D0FDB827E}"/>
    <cellStyle name="Obliczenia 2 3 7 3 3" xfId="9551" xr:uid="{5124B8E9-7298-431F-953B-6B1AD9FD38E2}"/>
    <cellStyle name="Obliczenia 2 3 7 3 3 2" xfId="25704" xr:uid="{D6D97C8D-803B-4140-B1B6-FF56DC1F1143}"/>
    <cellStyle name="Obliczenia 2 3 7 3 3 3" xfId="37622" xr:uid="{5DFE7A88-FBBA-4819-BE2E-970BCFC0A03B}"/>
    <cellStyle name="Obliczenia 2 3 7 4" xfId="1135" xr:uid="{34DC9CB0-774A-4CDB-9C28-EBE2962D7B27}"/>
    <cellStyle name="Obliczenia 2 3 7 4 2" xfId="4784" xr:uid="{CED6DCC1-D229-4002-913D-AE77EADB8A40}"/>
    <cellStyle name="Obliczenia 2 3 7 4 3" xfId="13306" xr:uid="{A45BCB69-DB9D-47E1-BF97-980B8333F398}"/>
    <cellStyle name="Obliczenia 2 3 7 4 3 2" xfId="28972" xr:uid="{99EF5DF2-62AB-4D3A-87F7-3D56FC0A8646}"/>
    <cellStyle name="Obliczenia 2 3 7 4 3 3" xfId="40444" xr:uid="{922023EF-6BDA-409B-BBEB-A7EDA13DE83A}"/>
    <cellStyle name="Obliczenia 2 3 7 5" xfId="1534" xr:uid="{BAF1B55D-01B0-48A3-8613-09C47013AD24}"/>
    <cellStyle name="Obliczenia 2 3 7 5 10" xfId="7655" xr:uid="{161D1769-E14B-4D05-9185-D00C65D9D434}"/>
    <cellStyle name="Obliczenia 2 3 7 5 10 2" xfId="23891" xr:uid="{558E385C-8D0C-4A47-AAA0-0825BE6FDB26}"/>
    <cellStyle name="Obliczenia 2 3 7 5 10 3" xfId="35938" xr:uid="{E6540D31-3E37-40D7-84AC-2DB9BBE17934}"/>
    <cellStyle name="Obliczenia 2 3 7 5 11" xfId="6622" xr:uid="{7D4BBA82-EB98-4094-9D3D-0B0C484EADEA}"/>
    <cellStyle name="Obliczenia 2 3 7 5 11 2" xfId="22907" xr:uid="{005E1C63-208E-41C1-AD02-E597F8924361}"/>
    <cellStyle name="Obliczenia 2 3 7 5 11 3" xfId="35011" xr:uid="{A756AF21-2C01-4683-AE5D-55D2F4A79490}"/>
    <cellStyle name="Obliczenia 2 3 7 5 12" xfId="8884" xr:uid="{1F20A6EC-C8F1-4559-A353-4E6882B8C3D4}"/>
    <cellStyle name="Obliczenia 2 3 7 5 12 2" xfId="25077" xr:uid="{C07A0758-57E0-48FE-BCF9-05DCFEE0B5B5}"/>
    <cellStyle name="Obliczenia 2 3 7 5 12 3" xfId="37049" xr:uid="{9397281E-695B-43AC-B131-E94B1B9DB8FC}"/>
    <cellStyle name="Obliczenia 2 3 7 5 13" xfId="4265" xr:uid="{34A3097B-61EF-4C9A-B410-ECA3D670FF7D}"/>
    <cellStyle name="Obliczenia 2 3 7 5 13 2" xfId="20642" xr:uid="{5B9EA4EB-FC42-4E86-B171-F899DCD17884}"/>
    <cellStyle name="Obliczenia 2 3 7 5 13 3" xfId="32720" xr:uid="{600B0C28-7CF3-4BDD-9976-380D04968609}"/>
    <cellStyle name="Obliczenia 2 3 7 5 14" xfId="10279" xr:uid="{1C0C196C-5284-471B-A21E-54F6010A3F70}"/>
    <cellStyle name="Obliczenia 2 3 7 5 14 2" xfId="26383" xr:uid="{02FC3CFB-FBEC-4034-A60A-31F6CDA625C2}"/>
    <cellStyle name="Obliczenia 2 3 7 5 14 3" xfId="38224" xr:uid="{08FE0D2C-0374-412E-8D1A-9508B05E973B}"/>
    <cellStyle name="Obliczenia 2 3 7 5 15" xfId="10007" xr:uid="{A7FF107E-D581-4578-ACCB-D259347B6E9A}"/>
    <cellStyle name="Obliczenia 2 3 7 5 16" xfId="12092" xr:uid="{ABFF719E-86F1-4465-A19A-61D1B5835290}"/>
    <cellStyle name="Obliczenia 2 3 7 5 16 2" xfId="27815" xr:uid="{88AF3E84-2C39-44F0-BD85-A8ABE21B916F}"/>
    <cellStyle name="Obliczenia 2 3 7 5 16 3" xfId="39381" xr:uid="{D0C45911-CC51-4911-87C2-66A36B4ABFFC}"/>
    <cellStyle name="Obliczenia 2 3 7 5 17" xfId="12627" xr:uid="{B9B23A1C-D712-409F-AF5B-8919D900CBBB}"/>
    <cellStyle name="Obliczenia 2 3 7 5 17 2" xfId="28341" xr:uid="{662A5BFC-DA42-48D7-BDF0-9F3F4C5AB53C}"/>
    <cellStyle name="Obliczenia 2 3 7 5 17 3" xfId="39887" xr:uid="{73D1AFA8-3E2C-4478-9E2E-B692F69E896B}"/>
    <cellStyle name="Obliczenia 2 3 7 5 18" xfId="11236" xr:uid="{14CD759A-DBC6-4E77-A2A7-C1A152335D89}"/>
    <cellStyle name="Obliczenia 2 3 7 5 18 2" xfId="27048" xr:uid="{2A389C93-65AB-463E-9501-23491A7AF73D}"/>
    <cellStyle name="Obliczenia 2 3 7 5 18 3" xfId="38685" xr:uid="{DB6C7280-C834-4BA2-82F1-518CA93DAAEB}"/>
    <cellStyle name="Obliczenia 2 3 7 5 19" xfId="14284" xr:uid="{22CC7AF8-895F-4B61-81F8-2EF93C5AF9C5}"/>
    <cellStyle name="Obliczenia 2 3 7 5 19 2" xfId="29800" xr:uid="{FBC9A5D5-2FB4-4F7F-B809-051642ADAA76}"/>
    <cellStyle name="Obliczenia 2 3 7 5 19 3" xfId="41173" xr:uid="{A3761408-308C-4D92-BE9E-D009A53C4C11}"/>
    <cellStyle name="Obliczenia 2 3 7 5 2" xfId="3203" xr:uid="{BCD56659-9A73-4807-BC27-2C3C9FE5A82C}"/>
    <cellStyle name="Obliczenia 2 3 7 5 2 2" xfId="19596" xr:uid="{08986770-8FEC-4343-A399-2F400B8D4F39}"/>
    <cellStyle name="Obliczenia 2 3 7 5 2 3" xfId="17363" xr:uid="{79D9AEDA-2C98-4E53-AC10-26440591131B}"/>
    <cellStyle name="Obliczenia 2 3 7 5 20" xfId="15246" xr:uid="{FE47B874-98D1-45D7-8873-0B140F4F7E6D}"/>
    <cellStyle name="Obliczenia 2 3 7 5 20 2" xfId="30762" xr:uid="{F60215BF-00A3-45F3-B5EA-1F0CB1314702}"/>
    <cellStyle name="Obliczenia 2 3 7 5 20 3" xfId="42135" xr:uid="{4C113B1B-74EC-449B-841F-BE14ED45858B}"/>
    <cellStyle name="Obliczenia 2 3 7 5 21" xfId="14040" xr:uid="{B69F66B2-DAE4-407C-8965-DA18EF07AF8B}"/>
    <cellStyle name="Obliczenia 2 3 7 5 21 2" xfId="29556" xr:uid="{FE927CE0-C7C7-4292-B8AE-9687217AD824}"/>
    <cellStyle name="Obliczenia 2 3 7 5 21 3" xfId="40929" xr:uid="{028500F2-690B-4F8D-ABE5-E98D28563BFF}"/>
    <cellStyle name="Obliczenia 2 3 7 5 22" xfId="16207" xr:uid="{ABBDDA1D-FBA8-4FED-9222-141746AB5A0E}"/>
    <cellStyle name="Obliczenia 2 3 7 5 22 2" xfId="31723" xr:uid="{93505352-ACBD-4F82-9FA1-30483A94FE4F}"/>
    <cellStyle name="Obliczenia 2 3 7 5 22 3" xfId="43096" xr:uid="{EA8E8828-9432-4AF1-9B1E-46F3DB493605}"/>
    <cellStyle name="Obliczenia 2 3 7 5 23" xfId="14342" xr:uid="{20CC3179-B514-49BD-A1D3-B830E0849619}"/>
    <cellStyle name="Obliczenia 2 3 7 5 23 2" xfId="29858" xr:uid="{B8658DA0-6AA9-4E6B-AE91-45742F998BA0}"/>
    <cellStyle name="Obliczenia 2 3 7 5 23 3" xfId="41231" xr:uid="{39EB22FE-994D-4C6F-A5FB-0BFAE64F94D2}"/>
    <cellStyle name="Obliczenia 2 3 7 5 24" xfId="17956" xr:uid="{344210AC-22A0-45D2-A638-93745C968DA5}"/>
    <cellStyle name="Obliczenia 2 3 7 5 3" xfId="3971" xr:uid="{A5F54F9D-A515-4D01-8EA8-5E6ADD2691EF}"/>
    <cellStyle name="Obliczenia 2 3 7 5 3 2" xfId="20351" xr:uid="{97B29ACF-0B8D-4413-B4AF-57265E1F9AE4}"/>
    <cellStyle name="Obliczenia 2 3 7 5 3 3" xfId="32430" xr:uid="{15829723-54CD-4F86-BEDD-15538808B3B6}"/>
    <cellStyle name="Obliczenia 2 3 7 5 4" xfId="4477" xr:uid="{6B51BA9A-3D29-44B7-9DF3-BBA7487B070E}"/>
    <cellStyle name="Obliczenia 2 3 7 5 4 2" xfId="20853" xr:uid="{F4D8C21C-2809-46F9-B346-F124C4CD8063}"/>
    <cellStyle name="Obliczenia 2 3 7 5 4 3" xfId="32928" xr:uid="{426B0724-8F36-42EC-9AF4-562217F259AF}"/>
    <cellStyle name="Obliczenia 2 3 7 5 5" xfId="5024" xr:uid="{267D3807-3016-44CF-AF01-382671A08F10}"/>
    <cellStyle name="Obliczenia 2 3 7 5 5 2" xfId="21396" xr:uid="{3D09504A-8E4F-4C93-A97A-2D8196C99E32}"/>
    <cellStyle name="Obliczenia 2 3 7 5 5 3" xfId="33465" xr:uid="{0E4ABCCE-513B-4BCC-9216-9B6EDA529F8C}"/>
    <cellStyle name="Obliczenia 2 3 7 5 6" xfId="5441" xr:uid="{8493CB4A-A8AC-400B-85B2-DBFF9F9BB97E}"/>
    <cellStyle name="Obliczenia 2 3 7 5 6 2" xfId="33875" xr:uid="{9626E3F1-1329-4DAF-989D-FBD580D15D13}"/>
    <cellStyle name="Obliczenia 2 3 7 5 6 3" xfId="44287" xr:uid="{7F7089C0-5EDF-4F60-ABAE-2A8683953600}"/>
    <cellStyle name="Obliczenia 2 3 7 5 7" xfId="2544" xr:uid="{CDB5EBDE-4D54-4943-8750-021EDBC490D8}"/>
    <cellStyle name="Obliczenia 2 3 7 5 7 2" xfId="18949" xr:uid="{FB6C2B21-9374-4541-83EF-7230BF0DC73C}"/>
    <cellStyle name="Obliczenia 2 3 7 5 7 3" xfId="17025" xr:uid="{A8204C56-65D6-4937-BA50-A23621F4F4CC}"/>
    <cellStyle name="Obliczenia 2 3 7 5 8" xfId="1900" xr:uid="{5AD15C7A-192A-4F87-9962-4E1AB0C4D8E7}"/>
    <cellStyle name="Obliczenia 2 3 7 5 8 2" xfId="18322" xr:uid="{D70B7321-45B3-4A28-BEAB-E3CA30C38206}"/>
    <cellStyle name="Obliczenia 2 3 7 5 8 3" xfId="17222" xr:uid="{D6FD06CA-A4C2-4297-9D53-60C78115F85C}"/>
    <cellStyle name="Obliczenia 2 3 7 5 9" xfId="1993" xr:uid="{BD57FFEE-A6F7-413E-AD06-6516BA31CF12}"/>
    <cellStyle name="Obliczenia 2 3 7 5 9 2" xfId="18410" xr:uid="{CE493E9F-7694-4711-B6D4-C8EC21EC5E2C}"/>
    <cellStyle name="Obliczenia 2 3 7 5 9 3" xfId="28693" xr:uid="{7BAD4C19-5EDB-4A6A-8D9E-77CF1A5E78E6}"/>
    <cellStyle name="Obliczenia 2 3 7 6" xfId="1593" xr:uid="{2A19E9D7-A6DA-445F-8254-AFEFB794AC23}"/>
    <cellStyle name="Obliczenia 2 3 7 6 10" xfId="2462" xr:uid="{576B230F-EFCF-476F-A336-E17EE60BE5E8}"/>
    <cellStyle name="Obliczenia 2 3 7 6 10 2" xfId="18868" xr:uid="{0DD0A288-3726-42D8-A183-2E2E7C880940}"/>
    <cellStyle name="Obliczenia 2 3 7 6 10 3" xfId="23382" xr:uid="{85DFBFB9-1FD7-4101-AC96-0221FCAAD3C4}"/>
    <cellStyle name="Obliczenia 2 3 7 6 11" xfId="8438" xr:uid="{4CEC5757-9654-4463-9F40-51E0F25060C1}"/>
    <cellStyle name="Obliczenia 2 3 7 6 11 2" xfId="24640" xr:uid="{5F40812E-3A19-407B-9E57-02E0BF2AEBA9}"/>
    <cellStyle name="Obliczenia 2 3 7 6 11 3" xfId="36631" xr:uid="{1F6EE089-5795-46D6-8917-1D2A1A4702F9}"/>
    <cellStyle name="Obliczenia 2 3 7 6 12" xfId="8942" xr:uid="{C40745F3-3BA8-45A8-AD9E-D192735C77AA}"/>
    <cellStyle name="Obliczenia 2 3 7 6 12 2" xfId="25135" xr:uid="{AD546E2D-49C8-4D69-8315-E75E6803A237}"/>
    <cellStyle name="Obliczenia 2 3 7 6 12 3" xfId="37102" xr:uid="{817E2CDE-3423-48C9-8A7F-B8F4F326350C}"/>
    <cellStyle name="Obliczenia 2 3 7 6 13" xfId="6840" xr:uid="{E0EFE6FE-9240-4A8B-871B-FED4D6EF586E}"/>
    <cellStyle name="Obliczenia 2 3 7 6 13 2" xfId="23119" xr:uid="{641EEE51-E5AF-4630-B4C1-28E6D40C5F1C}"/>
    <cellStyle name="Obliczenia 2 3 7 6 13 3" xfId="35219" xr:uid="{7A2E34CD-DC06-4EB2-A7A7-4B8DAF4C2DF8}"/>
    <cellStyle name="Obliczenia 2 3 7 6 14" xfId="10338" xr:uid="{36C4121D-425D-429C-80B3-9841068FFEE9}"/>
    <cellStyle name="Obliczenia 2 3 7 6 14 2" xfId="26441" xr:uid="{90A7EF1E-FDD0-4DAB-97BB-F73BD7C7E494}"/>
    <cellStyle name="Obliczenia 2 3 7 6 14 3" xfId="38280" xr:uid="{4C863884-1FAA-4625-A993-C03AB9729450}"/>
    <cellStyle name="Obliczenia 2 3 7 6 15" xfId="9663" xr:uid="{2CB8071D-93AA-47FD-B33D-B9DFF0597909}"/>
    <cellStyle name="Obliczenia 2 3 7 6 16" xfId="12150" xr:uid="{9006C909-6EEC-4AF1-90F4-AA84DCDC63ED}"/>
    <cellStyle name="Obliczenia 2 3 7 6 16 2" xfId="27871" xr:uid="{C10F1F1B-5BAD-4624-87FD-797432A8FEDA}"/>
    <cellStyle name="Obliczenia 2 3 7 6 16 3" xfId="39435" xr:uid="{544C96AE-883B-4086-9742-50B7917E74C1}"/>
    <cellStyle name="Obliczenia 2 3 7 6 17" xfId="12685" xr:uid="{4D70318C-A19A-49A7-B896-6A500DF31A9D}"/>
    <cellStyle name="Obliczenia 2 3 7 6 17 2" xfId="28399" xr:uid="{52D05A37-5126-467D-B7A3-5BCBC13B8A82}"/>
    <cellStyle name="Obliczenia 2 3 7 6 17 3" xfId="39943" xr:uid="{133B485F-F467-4E04-BEA2-0B44C8785E1D}"/>
    <cellStyle name="Obliczenia 2 3 7 6 18" xfId="14674" xr:uid="{60F802BA-0974-46C7-948A-7D079D1A11F4}"/>
    <cellStyle name="Obliczenia 2 3 7 6 18 2" xfId="30190" xr:uid="{AA9D18ED-4EA0-4627-85FB-80D6C47E9771}"/>
    <cellStyle name="Obliczenia 2 3 7 6 18 3" xfId="41563" xr:uid="{B8078D7E-C099-49FB-BDC8-57D70442EAFB}"/>
    <cellStyle name="Obliczenia 2 3 7 6 19" xfId="14520" xr:uid="{31E86998-CCDB-4A96-BEAE-49655C3B62CD}"/>
    <cellStyle name="Obliczenia 2 3 7 6 19 2" xfId="30036" xr:uid="{544661DB-F62C-42BD-8D0D-574D03BDB439}"/>
    <cellStyle name="Obliczenia 2 3 7 6 19 3" xfId="41409" xr:uid="{927662F9-0B01-4425-8687-4667F83B7B3F}"/>
    <cellStyle name="Obliczenia 2 3 7 6 2" xfId="3262" xr:uid="{30362ED0-0C52-4442-A690-2F708BF67F78}"/>
    <cellStyle name="Obliczenia 2 3 7 6 2 2" xfId="19655" xr:uid="{AFE675CD-102F-4ADA-843D-77C1D793B6FD}"/>
    <cellStyle name="Obliczenia 2 3 7 6 2 3" xfId="16736" xr:uid="{DBA78ADB-DE89-4E4A-A1C5-E3427D2FAD67}"/>
    <cellStyle name="Obliczenia 2 3 7 6 20" xfId="15300" xr:uid="{05E31216-DF03-44B0-BF36-387EE4EB7546}"/>
    <cellStyle name="Obliczenia 2 3 7 6 20 2" xfId="30816" xr:uid="{1212D7EA-5C44-427A-A52E-C4AFBCB080FD}"/>
    <cellStyle name="Obliczenia 2 3 7 6 20 3" xfId="42189" xr:uid="{3D7B5551-CE83-4D6A-A156-7B84E9BB16C4}"/>
    <cellStyle name="Obliczenia 2 3 7 6 21" xfId="15800" xr:uid="{D73EB5ED-FC3A-4AFA-AC9B-A9630F38E6F3}"/>
    <cellStyle name="Obliczenia 2 3 7 6 21 2" xfId="31316" xr:uid="{8ABC08FE-C7C8-4542-AB87-44770F5919B3}"/>
    <cellStyle name="Obliczenia 2 3 7 6 21 3" xfId="42689" xr:uid="{5F421E40-0DDB-44D3-817C-3E9172A685E3}"/>
    <cellStyle name="Obliczenia 2 3 7 6 22" xfId="16256" xr:uid="{76962E11-D6C3-4A92-9280-C7A03AB3D626}"/>
    <cellStyle name="Obliczenia 2 3 7 6 22 2" xfId="31772" xr:uid="{DBDB378F-5AAC-4B07-A14A-5324F91B5C99}"/>
    <cellStyle name="Obliczenia 2 3 7 6 22 3" xfId="43145" xr:uid="{67B67E86-8730-43D1-A730-788F75F5DD2C}"/>
    <cellStyle name="Obliczenia 2 3 7 6 23" xfId="16626" xr:uid="{D77A3F56-F6FC-479B-B626-EA1804B555FB}"/>
    <cellStyle name="Obliczenia 2 3 7 6 23 2" xfId="32142" xr:uid="{69DAE3A0-4C81-468E-A6E6-86548B835E68}"/>
    <cellStyle name="Obliczenia 2 3 7 6 23 3" xfId="43515" xr:uid="{620164CC-AA31-4AE6-B597-DA4B3676E0F0}"/>
    <cellStyle name="Obliczenia 2 3 7 6 24" xfId="18015" xr:uid="{F7A9A5F4-C245-46C0-B73A-134861FD84EF}"/>
    <cellStyle name="Obliczenia 2 3 7 6 3" xfId="4030" xr:uid="{1605A9A2-CE61-42C5-883F-C54172A1BC49}"/>
    <cellStyle name="Obliczenia 2 3 7 6 3 2" xfId="20409" xr:uid="{77732EC7-EFAC-481E-B494-43BCF2015052}"/>
    <cellStyle name="Obliczenia 2 3 7 6 3 3" xfId="32487" xr:uid="{1E7406BA-025C-45F4-90AE-13C654658EA4}"/>
    <cellStyle name="Obliczenia 2 3 7 6 4" xfId="4530" xr:uid="{5FBB0076-D177-4158-B26A-07D1A2A8245F}"/>
    <cellStyle name="Obliczenia 2 3 7 6 4 2" xfId="20906" xr:uid="{37E85C0E-FD5E-471B-8BE7-A9CC40C61CFB}"/>
    <cellStyle name="Obliczenia 2 3 7 6 4 3" xfId="32981" xr:uid="{EE3DD096-F2F5-4D65-A0BA-A02A5B663111}"/>
    <cellStyle name="Obliczenia 2 3 7 6 5" xfId="5081" xr:uid="{76CFCD19-9DC3-4063-8CF5-ED9BE442ADC6}"/>
    <cellStyle name="Obliczenia 2 3 7 6 5 2" xfId="21453" xr:uid="{92006B82-0E77-4D8F-98BC-75AC4995CCA6}"/>
    <cellStyle name="Obliczenia 2 3 7 6 5 3" xfId="33521" xr:uid="{EE861BE6-C3BF-42BB-839C-8A90C72DF6BE}"/>
    <cellStyle name="Obliczenia 2 3 7 6 6" xfId="5499" xr:uid="{DFCEBEE8-43A5-4BE1-9246-719BDB384634}"/>
    <cellStyle name="Obliczenia 2 3 7 6 6 2" xfId="33932" xr:uid="{F04770A4-A8CB-4645-8811-19B92AFF5DC2}"/>
    <cellStyle name="Obliczenia 2 3 7 6 6 3" xfId="44338" xr:uid="{C23FAD9F-EA1D-41C1-97B1-537414778141}"/>
    <cellStyle name="Obliczenia 2 3 7 6 7" xfId="2893" xr:uid="{F1865838-ECF6-47C8-AC6A-78DB977E6472}"/>
    <cellStyle name="Obliczenia 2 3 7 6 7 2" xfId="19289" xr:uid="{57C67EAC-2AA3-424C-A2F8-AEACC1170C0D}"/>
    <cellStyle name="Obliczenia 2 3 7 6 7 3" xfId="20224" xr:uid="{0D8A719C-3C02-4F77-8357-71D392D4B706}"/>
    <cellStyle name="Obliczenia 2 3 7 6 8" xfId="6767" xr:uid="{9EAD6C72-6B64-418B-B30A-105DDB881D7B}"/>
    <cellStyle name="Obliczenia 2 3 7 6 8 2" xfId="23047" xr:uid="{C5B2F7B1-797D-446F-8295-C1F28A758500}"/>
    <cellStyle name="Obliczenia 2 3 7 6 8 3" xfId="35148" xr:uid="{71BC4C2F-83FB-4C91-AAAD-0C47CD4A66A9}"/>
    <cellStyle name="Obliczenia 2 3 7 6 9" xfId="6027" xr:uid="{803FBA6A-1B1A-4CAF-816F-CD97B386FD87}"/>
    <cellStyle name="Obliczenia 2 3 7 6 9 2" xfId="22326" xr:uid="{647B1AD1-EFBB-4AE7-B871-289063F4E53D}"/>
    <cellStyle name="Obliczenia 2 3 7 6 9 3" xfId="34445" xr:uid="{974B05BC-9EC5-4CF1-B1E6-56B57DC38CA5}"/>
    <cellStyle name="Obliczenia 2 3 7 7" xfId="1411" xr:uid="{F91EA61D-6409-4465-9EF1-90C3CB2596A9}"/>
    <cellStyle name="Obliczenia 2 3 7 7 10" xfId="2542" xr:uid="{210F8F3C-4028-43B7-8356-A089202CE776}"/>
    <cellStyle name="Obliczenia 2 3 7 7 10 2" xfId="18947" xr:uid="{F88C919B-D627-442F-BC3C-4C4F2F48D379}"/>
    <cellStyle name="Obliczenia 2 3 7 7 10 3" xfId="24269" xr:uid="{928DD3BC-1AD5-4A7A-839D-4B0E49C39AF4}"/>
    <cellStyle name="Obliczenia 2 3 7 7 11" xfId="8067" xr:uid="{C3C05A63-2603-475C-9E00-7695A977C4BC}"/>
    <cellStyle name="Obliczenia 2 3 7 7 11 2" xfId="24293" xr:uid="{8EA7D574-F5FA-43B7-9113-9BFA67910867}"/>
    <cellStyle name="Obliczenia 2 3 7 7 11 3" xfId="36298" xr:uid="{1367540A-E407-471C-B666-6865326C1753}"/>
    <cellStyle name="Obliczenia 2 3 7 7 12" xfId="8762" xr:uid="{9B980686-845C-4849-9370-3C3E2F7270B4}"/>
    <cellStyle name="Obliczenia 2 3 7 7 12 2" xfId="24956" xr:uid="{89797F51-95C5-42C6-950C-A401DECB5986}"/>
    <cellStyle name="Obliczenia 2 3 7 7 12 3" xfId="36936" xr:uid="{78EF52BC-356D-492D-82AD-581744C43745}"/>
    <cellStyle name="Obliczenia 2 3 7 7 13" xfId="6312" xr:uid="{DAF7D231-ABC5-4784-BB08-D848CB6EB318}"/>
    <cellStyle name="Obliczenia 2 3 7 7 13 2" xfId="22606" xr:uid="{29CD95D8-9D7C-495E-8EC4-1120BF4DF494}"/>
    <cellStyle name="Obliczenia 2 3 7 7 13 3" xfId="34719" xr:uid="{94F591EC-08F8-4A2A-A0DB-A7EF89F85BAE}"/>
    <cellStyle name="Obliczenia 2 3 7 7 14" xfId="10158" xr:uid="{70058552-59B1-4AB4-BA70-19197509F686}"/>
    <cellStyle name="Obliczenia 2 3 7 7 14 2" xfId="26265" xr:uid="{F8C6DA16-8434-4245-A3B9-1E4E369BA3BC}"/>
    <cellStyle name="Obliczenia 2 3 7 7 14 3" xfId="38115" xr:uid="{05890938-4B56-4356-8B6B-B00FDC04CCE9}"/>
    <cellStyle name="Obliczenia 2 3 7 7 15" xfId="7740" xr:uid="{45A21B0C-9C11-4864-A051-7DC7060B5797}"/>
    <cellStyle name="Obliczenia 2 3 7 7 16" xfId="11972" xr:uid="{12C33E36-C29B-4711-B449-01A24D0912AF}"/>
    <cellStyle name="Obliczenia 2 3 7 7 16 2" xfId="27697" xr:uid="{EF4E6419-9191-4215-A54F-D99842C81104}"/>
    <cellStyle name="Obliczenia 2 3 7 7 16 3" xfId="39263" xr:uid="{2A068EE1-25CF-463D-87C2-E6DF99B60DC3}"/>
    <cellStyle name="Obliczenia 2 3 7 7 17" xfId="12507" xr:uid="{8C7E6CC5-09DF-4CE0-81B0-A9F408A4D601}"/>
    <cellStyle name="Obliczenia 2 3 7 7 17 2" xfId="28221" xr:uid="{DCFC80D4-0A8A-4570-861B-F6963E9B17BA}"/>
    <cellStyle name="Obliczenia 2 3 7 7 17 3" xfId="39772" xr:uid="{FD90CC49-8288-4406-884D-799986E9B052}"/>
    <cellStyle name="Obliczenia 2 3 7 7 18" xfId="13994" xr:uid="{D2541007-2D43-44C9-8009-E6A557DD37E2}"/>
    <cellStyle name="Obliczenia 2 3 7 7 18 2" xfId="29510" xr:uid="{21EA526C-56E2-4EC9-B8BB-2FF4CC427FF1}"/>
    <cellStyle name="Obliczenia 2 3 7 7 18 3" xfId="40883" xr:uid="{3C8B4D13-3106-427D-8E61-13E3D0CF2C5B}"/>
    <cellStyle name="Obliczenia 2 3 7 7 19" xfId="15133" xr:uid="{29E3D32C-C41C-40F7-BCE2-D2628FBE686A}"/>
    <cellStyle name="Obliczenia 2 3 7 7 19 2" xfId="30649" xr:uid="{A5610F2D-F29C-4F99-819B-BA8EBDE88252}"/>
    <cellStyle name="Obliczenia 2 3 7 7 19 3" xfId="42022" xr:uid="{B7DC8318-B67A-4CD7-88DA-2817D95F4AD1}"/>
    <cellStyle name="Obliczenia 2 3 7 7 2" xfId="3080" xr:uid="{5B5D1728-4007-4019-B7C1-825D8C071F1D}"/>
    <cellStyle name="Obliczenia 2 3 7 7 2 2" xfId="19473" xr:uid="{2605785D-5A19-4A58-A10C-344E381B8CE6}"/>
    <cellStyle name="Obliczenia 2 3 7 7 2 3" xfId="26942" xr:uid="{02FF42B7-F991-404B-BF43-0FD27713A421}"/>
    <cellStyle name="Obliczenia 2 3 7 7 20" xfId="15148" xr:uid="{CE6AA29C-1EA6-48D5-82F3-42A868AE3F20}"/>
    <cellStyle name="Obliczenia 2 3 7 7 20 2" xfId="30664" xr:uid="{699E8EEF-DCAD-41EE-B595-54B791E81F1C}"/>
    <cellStyle name="Obliczenia 2 3 7 7 20 3" xfId="42037" xr:uid="{7EB6D6B4-D58C-4872-8EA2-926AB759159E}"/>
    <cellStyle name="Obliczenia 2 3 7 7 21" xfId="16104" xr:uid="{BFC042BC-A462-41F8-A926-8F6528694E13}"/>
    <cellStyle name="Obliczenia 2 3 7 7 21 2" xfId="31620" xr:uid="{9743928B-4B8C-49F0-9CC8-AADCF58667A1}"/>
    <cellStyle name="Obliczenia 2 3 7 7 21 3" xfId="42993" xr:uid="{6EB5F44D-7A97-4881-AD7E-0BC7BF9C344A}"/>
    <cellStyle name="Obliczenia 2 3 7 7 22" xfId="17833" xr:uid="{377B4B0F-18C2-4F85-9E60-4BB366A76D5C}"/>
    <cellStyle name="Obliczenia 2 3 7 7 3" xfId="3850" xr:uid="{8816CC15-455A-41E4-B53E-BE579285E520}"/>
    <cellStyle name="Obliczenia 2 3 7 7 3 2" xfId="20231" xr:uid="{6B6F30A1-679E-416F-81D2-1EC8AFAC0256}"/>
    <cellStyle name="Obliczenia 2 3 7 7 3 3" xfId="32310" xr:uid="{40C64A2B-752A-4A0F-8CFE-EC828BAF2700}"/>
    <cellStyle name="Obliczenia 2 3 7 7 4" xfId="4362" xr:uid="{722BDD83-134C-497F-BFCC-4F6BE20EFD4B}"/>
    <cellStyle name="Obliczenia 2 3 7 7 4 2" xfId="20739" xr:uid="{E3501E36-5359-456E-B6C8-4C12EF3BA4BD}"/>
    <cellStyle name="Obliczenia 2 3 7 7 4 3" xfId="32814" xr:uid="{423F748D-5B42-4AD8-A5E0-49B485194B05}"/>
    <cellStyle name="Obliczenia 2 3 7 7 5" xfId="4906" xr:uid="{B38B14B0-F5AD-4FA2-82F4-43FEB68CC0B7}"/>
    <cellStyle name="Obliczenia 2 3 7 7 5 2" xfId="21278" xr:uid="{CF1A4157-808D-4C47-9688-615D6D052984}"/>
    <cellStyle name="Obliczenia 2 3 7 7 5 3" xfId="33349" xr:uid="{DA07FBDA-29A5-447D-A6C7-1A3C2C98EFE3}"/>
    <cellStyle name="Obliczenia 2 3 7 7 6" xfId="2817" xr:uid="{E88EF837-E849-49A5-9D23-03ECB9B4696F}"/>
    <cellStyle name="Obliczenia 2 3 7 7 6 2" xfId="25666" xr:uid="{D35A348F-EF43-49D8-A54C-B714A5D37121}"/>
    <cellStyle name="Obliczenia 2 3 7 7 6 3" xfId="26858" xr:uid="{742F0F0B-24D8-4BCC-8172-30EE3479DB38}"/>
    <cellStyle name="Obliczenia 2 3 7 7 7" xfId="2136" xr:uid="{E5A197E2-4C0B-4B50-9286-0F8BC79824E2}"/>
    <cellStyle name="Obliczenia 2 3 7 7 7 2" xfId="18550" xr:uid="{7340E95F-E896-4473-9722-27258A855A7B}"/>
    <cellStyle name="Obliczenia 2 3 7 7 7 3" xfId="24530" xr:uid="{8EDF7A8D-1055-464C-BADF-FE4FD06C8522}"/>
    <cellStyle name="Obliczenia 2 3 7 7 8" xfId="5030" xr:uid="{E2CDDB1D-EDF0-420C-B991-BADBD41C6316}"/>
    <cellStyle name="Obliczenia 2 3 7 7 8 2" xfId="21402" xr:uid="{B5EE3123-260D-48F9-AA2B-F1F2578B6E55}"/>
    <cellStyle name="Obliczenia 2 3 7 7 8 3" xfId="33470" xr:uid="{B323E194-321B-4A20-B694-21622C77686E}"/>
    <cellStyle name="Obliczenia 2 3 7 7 9" xfId="2080" xr:uid="{05D156CA-FC5E-4774-8678-90615F1E6FAD}"/>
    <cellStyle name="Obliczenia 2 3 7 7 9 2" xfId="18496" xr:uid="{27AF3D4B-767A-44CE-85F9-07CD0782B3E9}"/>
    <cellStyle name="Obliczenia 2 3 7 7 9 3" xfId="17487" xr:uid="{AA6FB365-25C3-48B2-A6A0-24473B134D5E}"/>
    <cellStyle name="Obliczenia 2 3 7 8" xfId="1685" xr:uid="{71FF2143-16F5-474A-9C4A-2526576FF7D8}"/>
    <cellStyle name="Obliczenia 2 3 7 8 10" xfId="8230" xr:uid="{2CD749BD-14C4-4C04-A07E-58EA78D35FF8}"/>
    <cellStyle name="Obliczenia 2 3 7 8 10 2" xfId="24448" xr:uid="{CA3F3AF6-E2B2-4D15-B1D6-EF4D8E0E6985}"/>
    <cellStyle name="Obliczenia 2 3 7 8 10 3" xfId="36446" xr:uid="{B12EC73F-4209-43B2-A8F3-1DCBFAC6DD1E}"/>
    <cellStyle name="Obliczenia 2 3 7 8 11" xfId="8530" xr:uid="{825BFC8E-C340-4961-85C4-B03091B0ABED}"/>
    <cellStyle name="Obliczenia 2 3 7 8 11 2" xfId="24732" xr:uid="{1EA6CE1E-6922-4F68-8806-AE8DF095412B}"/>
    <cellStyle name="Obliczenia 2 3 7 8 11 3" xfId="36722" xr:uid="{15784031-FC2A-4E84-8BA4-C3EED9195D0B}"/>
    <cellStyle name="Obliczenia 2 3 7 8 12" xfId="9034" xr:uid="{C1CD69CB-CFE5-4C4F-B2E3-F81973A7BD0B}"/>
    <cellStyle name="Obliczenia 2 3 7 8 12 2" xfId="25227" xr:uid="{BBF97948-0702-4DF0-8F4A-EDA86CE7486F}"/>
    <cellStyle name="Obliczenia 2 3 7 8 12 3" xfId="37194" xr:uid="{C7AE5681-1598-4529-9217-BAD24C5832E2}"/>
    <cellStyle name="Obliczenia 2 3 7 8 13" xfId="9934" xr:uid="{7C3CFE72-3F9B-4BC8-AC33-67F11510D7B3}"/>
    <cellStyle name="Obliczenia 2 3 7 8 13 2" xfId="26055" xr:uid="{49876E9E-29AA-41A9-B2EB-44E6ACAD3452}"/>
    <cellStyle name="Obliczenia 2 3 7 8 13 3" xfId="37923" xr:uid="{5AA46D45-A7DB-409A-B4FC-8036E4F0AE5E}"/>
    <cellStyle name="Obliczenia 2 3 7 8 14" xfId="10430" xr:uid="{D6331B5A-0B4D-4213-ADB2-100651A70006}"/>
    <cellStyle name="Obliczenia 2 3 7 8 14 2" xfId="26533" xr:uid="{1C5D2AC2-8315-4602-AEAE-DDF86F5ABEC0}"/>
    <cellStyle name="Obliczenia 2 3 7 8 14 3" xfId="38371" xr:uid="{E5AB6AFF-A547-4EA2-B077-9EC976EB90E0}"/>
    <cellStyle name="Obliczenia 2 3 7 8 15" xfId="2672" xr:uid="{65BCCA7E-2DEE-4801-8AEF-ECB8CDF51794}"/>
    <cellStyle name="Obliczenia 2 3 7 8 16" xfId="12242" xr:uid="{3951ABD5-596A-4B76-98E0-7092B51C49DF}"/>
    <cellStyle name="Obliczenia 2 3 7 8 16 2" xfId="27963" xr:uid="{EA24D97D-4018-4899-97E2-31AC1668A060}"/>
    <cellStyle name="Obliczenia 2 3 7 8 16 3" xfId="39527" xr:uid="{FB1E0C35-371C-4AAC-B05E-203ED42240A3}"/>
    <cellStyle name="Obliczenia 2 3 7 8 17" xfId="12777" xr:uid="{9DF0D1E4-DD69-4B9C-BCA7-6A706680F5F3}"/>
    <cellStyle name="Obliczenia 2 3 7 8 17 2" xfId="28491" xr:uid="{4A757299-6C46-4FDF-9AEA-3EBBE7A78728}"/>
    <cellStyle name="Obliczenia 2 3 7 8 17 3" xfId="40035" xr:uid="{47148FDA-B440-4D22-A2EB-D6C2DBD1CF14}"/>
    <cellStyle name="Obliczenia 2 3 7 8 18" xfId="14918" xr:uid="{19107297-2547-4121-8795-6CC11370B846}"/>
    <cellStyle name="Obliczenia 2 3 7 8 18 2" xfId="30434" xr:uid="{1979FD5F-733E-4532-87A6-A9B8DF5D9F4C}"/>
    <cellStyle name="Obliczenia 2 3 7 8 18 3" xfId="41807" xr:uid="{D9CDA58F-7FEB-4C85-AC8D-CAD6750B3CAC}"/>
    <cellStyle name="Obliczenia 2 3 7 8 19" xfId="15391" xr:uid="{A94B156E-F572-4303-9CC3-CCD66A7ED70F}"/>
    <cellStyle name="Obliczenia 2 3 7 8 19 2" xfId="30907" xr:uid="{1405CA48-3C93-4778-9966-E04D1405B9E4}"/>
    <cellStyle name="Obliczenia 2 3 7 8 19 3" xfId="42280" xr:uid="{B903AB61-0475-4546-A893-AC0DA100353B}"/>
    <cellStyle name="Obliczenia 2 3 7 8 2" xfId="3354" xr:uid="{0680CCA5-CA40-411B-8E56-19DB1BBC44C9}"/>
    <cellStyle name="Obliczenia 2 3 7 8 2 2" xfId="19747" xr:uid="{9E0E5373-60DE-496A-B8C4-81F05CF67DE4}"/>
    <cellStyle name="Obliczenia 2 3 7 8 2 3" xfId="29163" xr:uid="{73F67E3A-B168-451A-8C39-5841BC080C17}"/>
    <cellStyle name="Obliczenia 2 3 7 8 20" xfId="15892" xr:uid="{F9CC8D9E-8255-4D13-BC4F-42A4077FDF85}"/>
    <cellStyle name="Obliczenia 2 3 7 8 20 2" xfId="31408" xr:uid="{26F8309B-DB28-4996-B19B-6EAEF86CC715}"/>
    <cellStyle name="Obliczenia 2 3 7 8 20 3" xfId="42781" xr:uid="{B8945C82-DF41-4B95-823F-E964C0BDEF23}"/>
    <cellStyle name="Obliczenia 2 3 7 8 21" xfId="16347" xr:uid="{EC33A111-0E58-4AEF-9E81-1571FA0B06BC}"/>
    <cellStyle name="Obliczenia 2 3 7 8 21 2" xfId="31863" xr:uid="{DBF88C91-2AFB-4558-B00E-F8CE5AE924CA}"/>
    <cellStyle name="Obliczenia 2 3 7 8 21 3" xfId="43236" xr:uid="{AD5947D3-13C9-4280-8D11-8C12C6600561}"/>
    <cellStyle name="Obliczenia 2 3 7 8 22" xfId="18107" xr:uid="{00DF2375-08C2-48B6-A459-E1690FFDD7DA}"/>
    <cellStyle name="Obliczenia 2 3 7 8 3" xfId="4122" xr:uid="{F1A62227-E7AD-4EAC-8F56-C893043467D6}"/>
    <cellStyle name="Obliczenia 2 3 7 8 3 2" xfId="20501" xr:uid="{3980C821-7175-438D-8896-0DB2C19C6051}"/>
    <cellStyle name="Obliczenia 2 3 7 8 3 3" xfId="32579" xr:uid="{A3361B33-E8E9-487A-A395-86B8C06E3D13}"/>
    <cellStyle name="Obliczenia 2 3 7 8 4" xfId="4621" xr:uid="{FF3BF49D-5DD1-4360-B0F6-0A3D377E8799}"/>
    <cellStyle name="Obliczenia 2 3 7 8 4 2" xfId="20997" xr:uid="{D0C1DE0E-F3BA-4014-8B44-A71F5FF400AA}"/>
    <cellStyle name="Obliczenia 2 3 7 8 4 3" xfId="33072" xr:uid="{6F79120D-F379-4478-B587-DB5F858CFA4B}"/>
    <cellStyle name="Obliczenia 2 3 7 8 5" xfId="5172" xr:uid="{F4614A45-2D7E-498D-AF65-F85B338B8CDC}"/>
    <cellStyle name="Obliczenia 2 3 7 8 5 2" xfId="21544" xr:uid="{F8BAD343-4345-4E84-80BB-31BAAB351AE1}"/>
    <cellStyle name="Obliczenia 2 3 7 8 5 3" xfId="33612" xr:uid="{C1B531A9-A22D-49F6-B476-6F03444A385D}"/>
    <cellStyle name="Obliczenia 2 3 7 8 6" xfId="5591" xr:uid="{2CA1E805-68E1-4C16-9F4C-2BF8E88E9446}"/>
    <cellStyle name="Obliczenia 2 3 7 8 6 2" xfId="34024" xr:uid="{CFB65C16-172B-4B94-8ED6-8380442BCF3E}"/>
    <cellStyle name="Obliczenia 2 3 7 8 6 3" xfId="44429" xr:uid="{B836150C-6855-457A-AEF5-2E687785228A}"/>
    <cellStyle name="Obliczenia 2 3 7 8 7" xfId="6559" xr:uid="{79ADB92B-7DB8-4485-BFC1-74D2D08E0159}"/>
    <cellStyle name="Obliczenia 2 3 7 8 7 2" xfId="22845" xr:uid="{364C009B-9F2E-4C15-AA43-5113CEADCDE5}"/>
    <cellStyle name="Obliczenia 2 3 7 8 7 3" xfId="34949" xr:uid="{F8F3B4B0-37AF-4836-8DDC-0A0FA10088C2}"/>
    <cellStyle name="Obliczenia 2 3 7 8 8" xfId="6858" xr:uid="{03E5598C-6BBE-43A8-9603-F3961FA093A3}"/>
    <cellStyle name="Obliczenia 2 3 7 8 8 2" xfId="23137" xr:uid="{DEA0C372-F665-4486-A7B4-188BB3B8C7D3}"/>
    <cellStyle name="Obliczenia 2 3 7 8 8 3" xfId="35236" xr:uid="{8D72617B-9E25-4F58-AD12-E333848B1DE1}"/>
    <cellStyle name="Obliczenia 2 3 7 8 9" xfId="7570" xr:uid="{9D6D18A8-8C75-4156-B349-C6E3ECC88752}"/>
    <cellStyle name="Obliczenia 2 3 7 8 9 2" xfId="23811" xr:uid="{B0786913-E7C6-4CD2-8E44-593A953419F0}"/>
    <cellStyle name="Obliczenia 2 3 7 8 9 3" xfId="35864" xr:uid="{54CB7B9D-FBB8-4DDC-B8A2-6B0736318AB8}"/>
    <cellStyle name="Obliczenia 2 3 7 9" xfId="1397" xr:uid="{6F66AB78-64C5-49A1-BAE6-39F69789153B}"/>
    <cellStyle name="Obliczenia 2 3 7 9 10" xfId="4726" xr:uid="{84F8EBF6-1530-4D59-9481-FDF676C7FA6C}"/>
    <cellStyle name="Obliczenia 2 3 7 9 10 2" xfId="21100" xr:uid="{3641B024-2F4F-4C5F-BF59-139F388015B4}"/>
    <cellStyle name="Obliczenia 2 3 7 9 10 3" xfId="33175" xr:uid="{3F77204D-1966-4ACD-8C78-BEF4D6A2AA15}"/>
    <cellStyle name="Obliczenia 2 3 7 9 11" xfId="2507" xr:uid="{90CF04FC-2739-4D6B-AF19-FD2E18855809}"/>
    <cellStyle name="Obliczenia 2 3 7 9 11 2" xfId="18913" xr:uid="{C49E2A82-58E6-4169-8B33-4FB4559D1266}"/>
    <cellStyle name="Obliczenia 2 3 7 9 11 3" xfId="28346" xr:uid="{0C38B1BC-0092-4A2A-9A09-7586A35D91A6}"/>
    <cellStyle name="Obliczenia 2 3 7 9 12" xfId="8749" xr:uid="{BE97F779-E279-4FB2-A6D7-A702580CC0AC}"/>
    <cellStyle name="Obliczenia 2 3 7 9 12 2" xfId="24943" xr:uid="{6F57A4D9-C955-4461-BF59-26FF549D74A0}"/>
    <cellStyle name="Obliczenia 2 3 7 9 12 3" xfId="36924" xr:uid="{826B4F9A-966D-4ECD-9C82-99BAAD4AF8F6}"/>
    <cellStyle name="Obliczenia 2 3 7 9 13" xfId="7976" xr:uid="{1E2FB02A-974C-4AAC-911A-D5005CF2187A}"/>
    <cellStyle name="Obliczenia 2 3 7 9 13 2" xfId="24206" xr:uid="{DF36CDCD-AF03-4D33-8313-A3E9DFECD745}"/>
    <cellStyle name="Obliczenia 2 3 7 9 13 3" xfId="36211" xr:uid="{7AED48CF-25DA-422B-9F16-7E163FD098F9}"/>
    <cellStyle name="Obliczenia 2 3 7 9 14" xfId="10145" xr:uid="{5130A48A-F4BA-4CB2-B7CB-516E76E824E1}"/>
    <cellStyle name="Obliczenia 2 3 7 9 14 2" xfId="26254" xr:uid="{88F266D1-D6D8-40A3-A5F8-4D7615147B15}"/>
    <cellStyle name="Obliczenia 2 3 7 9 14 3" xfId="38107" xr:uid="{44146A72-7E98-4C69-832D-516D7BC46B82}"/>
    <cellStyle name="Obliczenia 2 3 7 9 15" xfId="3773" xr:uid="{479D6856-3260-403D-B1BC-22979FB24F3F}"/>
    <cellStyle name="Obliczenia 2 3 7 9 16" xfId="11958" xr:uid="{FCB5A1B0-B18E-4E53-B905-F1D07229966A}"/>
    <cellStyle name="Obliczenia 2 3 7 9 16 2" xfId="27684" xr:uid="{3C18BF07-3497-41A0-91D0-25CBC948EB4E}"/>
    <cellStyle name="Obliczenia 2 3 7 9 16 3" xfId="39249" xr:uid="{F2566EEC-DBFD-4DEA-B994-220C1F305B03}"/>
    <cellStyle name="Obliczenia 2 3 7 9 17" xfId="12494" xr:uid="{21E26D7C-7C60-44CD-A596-1F957BF5117B}"/>
    <cellStyle name="Obliczenia 2 3 7 9 17 2" xfId="28209" xr:uid="{9108BBDB-7A41-4D35-B412-FD73CCBB177E}"/>
    <cellStyle name="Obliczenia 2 3 7 9 17 3" xfId="39763" xr:uid="{D8F547AF-418E-4C81-ACC1-E05B407935DC}"/>
    <cellStyle name="Obliczenia 2 3 7 9 18" xfId="14466" xr:uid="{38FAD729-5301-49C8-ABDF-39B348D57DDF}"/>
    <cellStyle name="Obliczenia 2 3 7 9 18 2" xfId="29982" xr:uid="{DEF78567-CCE6-4F12-9E61-A9370C7635BA}"/>
    <cellStyle name="Obliczenia 2 3 7 9 18 3" xfId="41355" xr:uid="{2E6E73D4-F09D-4EE0-919C-BC91D81C9F77}"/>
    <cellStyle name="Obliczenia 2 3 7 9 19" xfId="15124" xr:uid="{ABB25CCD-A098-48C8-B2F3-C1A6925FCB03}"/>
    <cellStyle name="Obliczenia 2 3 7 9 19 2" xfId="30640" xr:uid="{A4D0E0C1-64BE-4A8A-B86E-BCC4FA020F70}"/>
    <cellStyle name="Obliczenia 2 3 7 9 19 3" xfId="42013" xr:uid="{0CA631FA-A085-4F44-BDEA-C10FCE1ECCF2}"/>
    <cellStyle name="Obliczenia 2 3 7 9 2" xfId="3066" xr:uid="{23576195-0BA4-4755-B3B2-27E7BC3DE90F}"/>
    <cellStyle name="Obliczenia 2 3 7 9 2 2" xfId="19459" xr:uid="{C353708B-A415-4526-9CA3-3F1FA02B9D04}"/>
    <cellStyle name="Obliczenia 2 3 7 9 2 3" xfId="25580" xr:uid="{FAFEC97C-1EFB-4718-BDAA-BBC9B2415F3B}"/>
    <cellStyle name="Obliczenia 2 3 7 9 20" xfId="13932" xr:uid="{A56510F7-DF2E-4AC9-9755-07809BD0A218}"/>
    <cellStyle name="Obliczenia 2 3 7 9 20 2" xfId="29448" xr:uid="{76ADB53D-F955-4472-9A81-7023EFF1A852}"/>
    <cellStyle name="Obliczenia 2 3 7 9 20 3" xfId="40821" xr:uid="{B961D768-F9E3-468B-849E-A905E49C21F0}"/>
    <cellStyle name="Obliczenia 2 3 7 9 21" xfId="16094" xr:uid="{11B25631-9763-4B9E-80FA-5AB3FDA294B2}"/>
    <cellStyle name="Obliczenia 2 3 7 9 21 2" xfId="31610" xr:uid="{F8D232BE-10FB-433F-8921-53135BBF9D8B}"/>
    <cellStyle name="Obliczenia 2 3 7 9 21 3" xfId="42983" xr:uid="{5370E909-3F76-4913-B1A5-B9D404961D2A}"/>
    <cellStyle name="Obliczenia 2 3 7 9 22" xfId="17819" xr:uid="{8D20F98F-C84D-4B57-84C7-621EB5567FCE}"/>
    <cellStyle name="Obliczenia 2 3 7 9 23" xfId="28684" xr:uid="{4544CF7A-FDFB-406C-8BF2-1517EDFCC3FF}"/>
    <cellStyle name="Obliczenia 2 3 7 9 3" xfId="3837" xr:uid="{87C4DDB8-0486-4BEB-A6F7-C919A07DEB1D}"/>
    <cellStyle name="Obliczenia 2 3 7 9 3 2" xfId="20218" xr:uid="{93461429-BDFE-4BCF-B9B4-3302BE6ED0F8}"/>
    <cellStyle name="Obliczenia 2 3 7 9 3 3" xfId="32300" xr:uid="{D7EFC430-ABBD-4AB5-8DD6-AD1092E788BB}"/>
    <cellStyle name="Obliczenia 2 3 7 9 4" xfId="4349" xr:uid="{AA486DC8-BD12-4907-805B-FD069325190C}"/>
    <cellStyle name="Obliczenia 2 3 7 9 4 2" xfId="20726" xr:uid="{C36150EE-993A-4D02-8B58-D6381A47A249}"/>
    <cellStyle name="Obliczenia 2 3 7 9 4 3" xfId="32802" xr:uid="{11889D24-27AA-4883-B758-42BEA2C75026}"/>
    <cellStyle name="Obliczenia 2 3 7 9 5" xfId="4893" xr:uid="{D7D210AC-217A-40DB-8825-F924F8651AA3}"/>
    <cellStyle name="Obliczenia 2 3 7 9 5 2" xfId="21265" xr:uid="{5AF04CF5-CB35-4891-A827-F9C101DDC3D7}"/>
    <cellStyle name="Obliczenia 2 3 7 9 5 3" xfId="33338" xr:uid="{45F408D3-F56B-4C5D-BBB2-19CFF82EBC54}"/>
    <cellStyle name="Obliczenia 2 3 7 9 6" xfId="3701" xr:uid="{9C11507A-3CF8-4F66-9EE0-E985F2D542AA}"/>
    <cellStyle name="Obliczenia 2 3 7 9 6 2" xfId="28950" xr:uid="{1D5A2338-F311-442C-98AE-E60D148A3A3C}"/>
    <cellStyle name="Obliczenia 2 3 7 9 6 3" xfId="39596" xr:uid="{19E79EFD-27A2-4EA4-92E9-B9304B34F153}"/>
    <cellStyle name="Obliczenia 2 3 7 9 7" xfId="6141" xr:uid="{B9EF3EB3-38E8-4329-8634-D47EB19A4F0D}"/>
    <cellStyle name="Obliczenia 2 3 7 9 7 2" xfId="22438" xr:uid="{560F65D2-9446-4B32-AEC5-BDE948C8DB02}"/>
    <cellStyle name="Obliczenia 2 3 7 9 7 3" xfId="34554" xr:uid="{9D0A7FBD-D09A-476B-A857-7BCCD89F5187}"/>
    <cellStyle name="Obliczenia 2 3 7 9 8" xfId="1894" xr:uid="{CA7A7831-8395-4180-B4F6-38BF984248FC}"/>
    <cellStyle name="Obliczenia 2 3 7 9 8 2" xfId="18316" xr:uid="{C0DB1BC9-560F-41BD-A8D2-A0E74592A312}"/>
    <cellStyle name="Obliczenia 2 3 7 9 8 3" xfId="16879" xr:uid="{A071CB9B-BC27-40EC-A32C-7F50791E116E}"/>
    <cellStyle name="Obliczenia 2 3 7 9 9" xfId="6994" xr:uid="{B99E8D0B-8242-4EFE-A3E5-DD9E33403904}"/>
    <cellStyle name="Obliczenia 2 3 7 9 9 2" xfId="23266" xr:uid="{26D02715-1D6B-4BA5-9457-63A9664F507C}"/>
    <cellStyle name="Obliczenia 2 3 7 9 9 3" xfId="35365" xr:uid="{14BC083A-8420-4ABC-B16A-3B9E5E63ADDE}"/>
    <cellStyle name="Obliczenia 2 3 8" xfId="641" xr:uid="{91085D23-0AB5-408F-8E15-E7A578154B61}"/>
    <cellStyle name="Obliczenia 2 3 8 2" xfId="2397" xr:uid="{E49606BA-7BF5-4EA0-B099-D19B9E27AC57}"/>
    <cellStyle name="Obliczenia 2 3 8 2 2" xfId="18806" xr:uid="{7AB88AA8-F41D-4656-811A-3C7DE95A469C}"/>
    <cellStyle name="Obliczenia 2 3 8 2 3" xfId="16915" xr:uid="{3625876A-709B-4806-A612-D99B97269F47}"/>
    <cellStyle name="Obliczenia 2 3 8 3" xfId="2519" xr:uid="{C693814A-1938-4648-AD8D-59EFE953F068}"/>
    <cellStyle name="Obliczenia 2 3 8 3 2" xfId="18925" xr:uid="{39F363FE-2B35-4380-9A11-06C4DD7E8E2A}"/>
    <cellStyle name="Obliczenia 2 3 8 3 3" xfId="17255" xr:uid="{B61457DC-F514-4452-B6B9-A9BBA9F69334}"/>
    <cellStyle name="Obliczenia 2 3 8 4" xfId="5242" xr:uid="{CCCF3FCC-31F5-43E0-BFE5-41ED7DF4A944}"/>
    <cellStyle name="Obliczenia 2 3 8 4 2" xfId="21614" xr:uid="{0BB1DF50-827C-4C82-BE87-7A12E1E83E31}"/>
    <cellStyle name="Obliczenia 2 3 8 4 3" xfId="33682" xr:uid="{436E22A8-696F-47F2-8B0E-D93E747EACD8}"/>
    <cellStyle name="Obliczenia 2 3 8 5" xfId="10040" xr:uid="{29EF1E66-E639-4E20-A2BC-4BB53DFA0B0A}"/>
    <cellStyle name="Obliczenia 2 3 8 6" xfId="11265" xr:uid="{9A3E3341-CDAC-4675-912A-688B5E53AE1A}"/>
    <cellStyle name="Obliczenia 2 3 8 6 2" xfId="27074" xr:uid="{1B92A131-494F-4D1A-BA87-BD32FCDA0E4B}"/>
    <cellStyle name="Obliczenia 2 3 8 6 3" xfId="38709" xr:uid="{B821BADE-21E8-4E28-BF89-616B80D22652}"/>
    <cellStyle name="Obliczenia 2 3 8 7" xfId="13134" xr:uid="{8FFFB3FD-E513-4046-8651-63933F30A0EE}"/>
    <cellStyle name="Obliczenia 2 3 8 7 2" xfId="28811" xr:uid="{02E7F59A-4891-4CEF-97D5-7D6F9BBDBED8}"/>
    <cellStyle name="Obliczenia 2 3 8 7 3" xfId="40308" xr:uid="{25145961-FF32-4DF2-9C77-01261B2D8A22}"/>
    <cellStyle name="Obliczenia 2 3 8 8" xfId="15464" xr:uid="{9D731889-F25A-49FF-8774-715465A45FDC}"/>
    <cellStyle name="Obliczenia 2 3 8 8 2" xfId="30980" xr:uid="{7543F4B2-C2AA-4005-8368-7A770A450B25}"/>
    <cellStyle name="Obliczenia 2 3 8 8 3" xfId="42353" xr:uid="{A4AF374C-E310-4ACA-B297-E2B79EBAEF06}"/>
    <cellStyle name="Obliczenia 2 3 8 9" xfId="17238" xr:uid="{F25945D3-CBE7-4D91-B9B8-B53F59976CDE}"/>
    <cellStyle name="Obliczenia 2 3 9" xfId="1368" xr:uid="{97F9C846-2993-4F1B-B0DE-9AEABA50A3A5}"/>
    <cellStyle name="Obliczenia 2 3 9 10" xfId="6456" xr:uid="{C5C49E77-0D1E-4F87-9C92-3495375175D6}"/>
    <cellStyle name="Obliczenia 2 3 9 10 2" xfId="22745" xr:uid="{FE77C618-7C4F-4ACB-A8ED-87F2029641E2}"/>
    <cellStyle name="Obliczenia 2 3 9 10 3" xfId="34853" xr:uid="{DADB391A-307E-403B-A8B8-748C890A8022}"/>
    <cellStyle name="Obliczenia 2 3 9 11" xfId="7063" xr:uid="{0771FB20-126C-4A25-B193-D3549AFA55B0}"/>
    <cellStyle name="Obliczenia 2 3 9 11 2" xfId="23332" xr:uid="{CE0993A3-676F-4897-920D-F04B2B8DE0AE}"/>
    <cellStyle name="Obliczenia 2 3 9 11 3" xfId="35429" xr:uid="{8ACF5EF7-D16B-4CBA-A994-BF657BF66252}"/>
    <cellStyle name="Obliczenia 2 3 9 12" xfId="8720" xr:uid="{FF2A99C8-5FBF-4E47-9708-3CD17103929B}"/>
    <cellStyle name="Obliczenia 2 3 9 12 2" xfId="24914" xr:uid="{13C64E79-30FF-4743-9401-1703FEE1D5A1}"/>
    <cellStyle name="Obliczenia 2 3 9 12 3" xfId="36896" xr:uid="{C9EE6EF4-BD73-4F55-95DD-C9ADB0488C7E}"/>
    <cellStyle name="Obliczenia 2 3 9 13" xfId="9791" xr:uid="{07C8A50A-DBA9-4C54-8AF7-B9D070E6933E}"/>
    <cellStyle name="Obliczenia 2 3 9 13 2" xfId="25921" xr:uid="{5476C213-0064-47FC-9BD2-251C7D3CAAFA}"/>
    <cellStyle name="Obliczenia 2 3 9 13 3" xfId="37804" xr:uid="{392DA173-CFBE-4EDF-A383-51A21B013414}"/>
    <cellStyle name="Obliczenia 2 3 9 14" xfId="10118" xr:uid="{4FC75F76-1A8B-4963-83BA-EA4909936E6D}"/>
    <cellStyle name="Obliczenia 2 3 9 14 2" xfId="26229" xr:uid="{13B99861-0DC6-4366-9700-448EDF2CAC8A}"/>
    <cellStyle name="Obliczenia 2 3 9 14 3" xfId="38083" xr:uid="{FFDAFC33-8405-4634-ABDD-BB7090332C94}"/>
    <cellStyle name="Obliczenia 2 3 9 15" xfId="9504" xr:uid="{9FFB07FC-9BF2-4C9D-9A07-EBF5E127BF75}"/>
    <cellStyle name="Obliczenia 2 3 9 16" xfId="11929" xr:uid="{962546EB-5DA2-4079-867F-537F260B8AB3}"/>
    <cellStyle name="Obliczenia 2 3 9 16 2" xfId="27656" xr:uid="{1B4AEB9A-F7A4-4AA4-89C4-125B35B2F439}"/>
    <cellStyle name="Obliczenia 2 3 9 16 3" xfId="39221" xr:uid="{905869C6-5726-404F-BDCD-8E50F8B53901}"/>
    <cellStyle name="Obliczenia 2 3 9 17" xfId="12465" xr:uid="{1D95113E-9A5E-4A9C-83CC-9C9BE755902A}"/>
    <cellStyle name="Obliczenia 2 3 9 17 2" xfId="28180" xr:uid="{5AC04F9E-9F7D-4C0E-9803-86D36E1C075C}"/>
    <cellStyle name="Obliczenia 2 3 9 17 3" xfId="39736" xr:uid="{66FD46CE-2C70-4A34-A43D-D53FA9285D95}"/>
    <cellStyle name="Obliczenia 2 3 9 18" xfId="11709" xr:uid="{D7685910-FF41-4FE5-95EE-12B72A699D65}"/>
    <cellStyle name="Obliczenia 2 3 9 18 2" xfId="27463" xr:uid="{78B13E5C-2F62-4551-BE17-DFABD55B394F}"/>
    <cellStyle name="Obliczenia 2 3 9 18 3" xfId="39043" xr:uid="{1F52E0B2-1202-4FF8-9EF4-8894B627387E}"/>
    <cellStyle name="Obliczenia 2 3 9 19" xfId="13907" xr:uid="{ECBDF5FB-254C-408C-9D94-D1E70D0A90F8}"/>
    <cellStyle name="Obliczenia 2 3 9 19 2" xfId="29423" xr:uid="{8DE18A23-F654-4DEA-B1CA-138A82876EB1}"/>
    <cellStyle name="Obliczenia 2 3 9 19 3" xfId="40796" xr:uid="{0CE283A0-299D-4FAE-9981-E3691850CB76}"/>
    <cellStyle name="Obliczenia 2 3 9 2" xfId="3037" xr:uid="{BBE6F7DD-50B7-4B0F-BCEB-195353DC0AC9}"/>
    <cellStyle name="Obliczenia 2 3 9 2 2" xfId="19430" xr:uid="{8EEEC849-CCEF-47B2-A58C-0443451FA745}"/>
    <cellStyle name="Obliczenia 2 3 9 2 3" xfId="26982" xr:uid="{62046990-0C05-4DFF-9A67-BEC3FC6475ED}"/>
    <cellStyle name="Obliczenia 2 3 9 20" xfId="15098" xr:uid="{E3B9DE60-2E0A-4444-B3ED-E1C037252CC2}"/>
    <cellStyle name="Obliczenia 2 3 9 20 2" xfId="30614" xr:uid="{36DB62CD-B5D7-4061-A043-0976CB6C5FEA}"/>
    <cellStyle name="Obliczenia 2 3 9 20 3" xfId="41987" xr:uid="{A1711AB0-7003-4D8E-BCE6-F55F41AD637D}"/>
    <cellStyle name="Obliczenia 2 3 9 21" xfId="14438" xr:uid="{1CE359E4-66C8-402D-BBB3-35416CADC753}"/>
    <cellStyle name="Obliczenia 2 3 9 21 2" xfId="29954" xr:uid="{5D055682-D9C9-49C2-95C0-37E83E6DBD63}"/>
    <cellStyle name="Obliczenia 2 3 9 21 3" xfId="41327" xr:uid="{DA3B1A3D-E158-4BE3-95FD-97682F3F3346}"/>
    <cellStyle name="Obliczenia 2 3 9 22" xfId="16070" xr:uid="{A04C88E1-2903-4F6C-9526-D217C600A050}"/>
    <cellStyle name="Obliczenia 2 3 9 22 2" xfId="31586" xr:uid="{01B23146-E1EA-4FBF-95D2-25097954CD38}"/>
    <cellStyle name="Obliczenia 2 3 9 22 3" xfId="42959" xr:uid="{510D96C7-2787-4636-B8D3-B67AD6BAD17D}"/>
    <cellStyle name="Obliczenia 2 3 9 23" xfId="15592" xr:uid="{C8284CEE-359A-446C-8312-05D6880ACC67}"/>
    <cellStyle name="Obliczenia 2 3 9 23 2" xfId="31108" xr:uid="{31334BC8-290F-4889-BD32-164E234860B7}"/>
    <cellStyle name="Obliczenia 2 3 9 23 3" xfId="42481" xr:uid="{6DB7C55B-2190-46DD-8453-008336D1DAB5}"/>
    <cellStyle name="Obliczenia 2 3 9 24" xfId="17790" xr:uid="{5E2AFD91-2DAA-4408-962C-E32C477C6BE0}"/>
    <cellStyle name="Obliczenia 2 3 9 3" xfId="3810" xr:uid="{BBF11CCD-56EE-4FA1-849D-F0B9AAC0F148}"/>
    <cellStyle name="Obliczenia 2 3 9 3 2" xfId="20192" xr:uid="{2D665C53-BFA8-4F84-84E8-FF49E02E23EE}"/>
    <cellStyle name="Obliczenia 2 3 9 3 3" xfId="32273" xr:uid="{33FBC10D-B648-404D-9504-968E889B6002}"/>
    <cellStyle name="Obliczenia 2 3 9 4" xfId="4322" xr:uid="{2914C544-6008-4C57-BD66-570AEEB38986}"/>
    <cellStyle name="Obliczenia 2 3 9 4 2" xfId="20699" xr:uid="{16BECD89-FCDA-4A0D-AD3A-D6E2B5B00E74}"/>
    <cellStyle name="Obliczenia 2 3 9 4 3" xfId="32776" xr:uid="{E633EB53-3329-4739-BF0C-5C7911B6AE01}"/>
    <cellStyle name="Obliczenia 2 3 9 5" xfId="4864" xr:uid="{89D75BD9-0F8E-4AB9-9D13-871C2CB4CF09}"/>
    <cellStyle name="Obliczenia 2 3 9 5 2" xfId="21236" xr:uid="{7E68BC00-AF8F-4039-9154-3B558AA9A3C0}"/>
    <cellStyle name="Obliczenia 2 3 9 5 3" xfId="33311" xr:uid="{9D6CE215-4BE9-4369-8FE9-671525B2300B}"/>
    <cellStyle name="Obliczenia 2 3 9 6" xfId="4719" xr:uid="{C62AE858-92D3-4173-9B3B-35999996FE04}"/>
    <cellStyle name="Obliczenia 2 3 9 6 2" xfId="33168" xr:uid="{06D29701-D01C-4F96-8619-4F190685DE8F}"/>
    <cellStyle name="Obliczenia 2 3 9 6 3" xfId="43906" xr:uid="{AAAC2DD5-7DB2-4774-A0B5-6D63AE911489}"/>
    <cellStyle name="Obliczenia 2 3 9 7" xfId="6311" xr:uid="{AAF79885-44A4-4836-89EB-A8FE1D99F854}"/>
    <cellStyle name="Obliczenia 2 3 9 7 2" xfId="22605" xr:uid="{38EFA2B4-92D5-43E7-8115-BBE7CF7EA8EB}"/>
    <cellStyle name="Obliczenia 2 3 9 7 3" xfId="34718" xr:uid="{41B3502A-8851-42A0-8749-8F41D9D5D947}"/>
    <cellStyle name="Obliczenia 2 3 9 8" xfId="2352" xr:uid="{D0899BD5-931C-4766-8333-E5DD8C822DD4}"/>
    <cellStyle name="Obliczenia 2 3 9 8 2" xfId="18763" xr:uid="{10723225-790E-4CAF-A201-0CEE37823336}"/>
    <cellStyle name="Obliczenia 2 3 9 8 3" xfId="22212" xr:uid="{DFB614FB-0079-43BA-A62B-675F8B61D822}"/>
    <cellStyle name="Obliczenia 2 3 9 9" xfId="6661" xr:uid="{308FE80E-CF3A-46A4-9677-75550726569B}"/>
    <cellStyle name="Obliczenia 2 3 9 9 2" xfId="22943" xr:uid="{8B2C71BD-1619-4DAB-8E36-0023ED958980}"/>
    <cellStyle name="Obliczenia 2 3 9 9 3" xfId="35048" xr:uid="{269A297C-CC7E-4E5D-9000-13E0963C474C}"/>
    <cellStyle name="Obliczenia 2 4" xfId="410" xr:uid="{5FB97EDA-C951-48C7-BC01-9E8777D3F60D}"/>
    <cellStyle name="Obliczenia 2 4 2" xfId="600" xr:uid="{F02552CD-729B-4F86-87C0-59EA2E141378}"/>
    <cellStyle name="Obliczenia 2 4 2 2" xfId="9285" xr:uid="{DABCF9EC-235C-45A6-88A7-B450E6EBE05B}"/>
    <cellStyle name="Obliczenia 2 4 2 3" xfId="13085" xr:uid="{3742E5F7-849E-4BCE-B965-4A8009FC8B2A}"/>
    <cellStyle name="Obliczenia 2 4 2 3 2" xfId="28773" xr:uid="{B9696334-4F6E-4463-8496-187919DF714A}"/>
    <cellStyle name="Obliczenia 2 4 2 3 3" xfId="40279" xr:uid="{335079E1-C9BA-4072-BB9D-7B1196740C95}"/>
    <cellStyle name="Obliczenia 2 4 3" xfId="12591" xr:uid="{589AC13A-3EEB-465C-A977-A3372E7832B2}"/>
    <cellStyle name="Obliczenia 2 4 3 2" xfId="28305" xr:uid="{A935EFC8-7BD2-4853-A345-7D74126707DC}"/>
    <cellStyle name="Obliczenia 2 4 3 3" xfId="39855" xr:uid="{DC7C252D-3502-49B4-92F5-F4BC8BBF1FB3}"/>
    <cellStyle name="Obliczenia 2 5" xfId="566" xr:uid="{D6B26CC2-A432-42AD-8523-75AD9A390BC5}"/>
    <cellStyle name="Obliczenia 2 5 2" xfId="2333" xr:uid="{831694D0-9F47-43E0-A415-03D6CD16F2D4}"/>
    <cellStyle name="Obliczenia 2 5 2 2" xfId="18744" xr:uid="{9AAE6B5A-DE95-45D8-87C1-CD18DAAB0F8B}"/>
    <cellStyle name="Obliczenia 2 5 2 3" xfId="24145" xr:uid="{CA103C5D-A516-41FC-B227-34B66C9D10E4}"/>
    <cellStyle name="Obliczenia 2 5 3" xfId="3565" xr:uid="{9F999AA0-20BA-4183-9EDC-75816D724186}"/>
    <cellStyle name="Obliczenia 2 5 3 2" xfId="19956" xr:uid="{50EF48D1-DAF8-4E99-9C88-BA00FC4BCDD9}"/>
    <cellStyle name="Obliczenia 2 5 3 3" xfId="16946" xr:uid="{E5677F11-540A-4378-AC06-AE9127FDF9EA}"/>
    <cellStyle name="Obliczenia 2 5 4" xfId="7963" xr:uid="{EA978C00-67B3-4241-808F-14FA0139F8E4}"/>
    <cellStyle name="Obliczenia 2 5 4 2" xfId="24194" xr:uid="{BA84355A-E16B-4F45-B99C-396321D34C9E}"/>
    <cellStyle name="Obliczenia 2 5 4 3" xfId="36201" xr:uid="{62BD67EE-5630-4167-96B2-4457BAE72C17}"/>
    <cellStyle name="Obliczenia 2 5 5" xfId="1962" xr:uid="{4E70DCDA-4BA8-4F78-86A3-D741E000CBDD}"/>
    <cellStyle name="Obliczenia 2 5 6" xfId="11196" xr:uid="{AADC1DC0-277C-4C3C-95A3-EFF730D4473D}"/>
    <cellStyle name="Obliczenia 2 5 6 2" xfId="27011" xr:uid="{074BFD7F-70ED-44B9-8E9A-09DE1D43DFC4}"/>
    <cellStyle name="Obliczenia 2 5 6 3" xfId="38653" xr:uid="{8D5467C6-AC37-4DA9-B8DA-285BA2EB67A2}"/>
    <cellStyle name="Obliczenia 2 5 7" xfId="13356" xr:uid="{3E1CA866-88DD-4BB3-84F1-FD4B357F4F92}"/>
    <cellStyle name="Obliczenia 2 5 7 2" xfId="29011" xr:uid="{A4254D3D-5B05-4B0F-9725-44BE0F6F7580}"/>
    <cellStyle name="Obliczenia 2 5 7 3" xfId="40474" xr:uid="{A79AC9B6-6AE1-463E-90D9-8A1123DA120D}"/>
    <cellStyle name="Obliczenia 2 5 8" xfId="16438" xr:uid="{CFA0B285-3D48-4C5B-834C-E8F9E435905C}"/>
    <cellStyle name="Obliczenia 2 5 8 2" xfId="31954" xr:uid="{F7059839-66C6-4F1D-803E-0E1C712C5CFB}"/>
    <cellStyle name="Obliczenia 2 5 8 3" xfId="43327" xr:uid="{921F63A6-E1F9-49AC-8319-70B9CA513F0B}"/>
    <cellStyle name="Obliczenia 2 5 9" xfId="17175" xr:uid="{2E685926-681B-441C-8196-3C51669B46AC}"/>
    <cellStyle name="Obliczenia 2 6" xfId="746" xr:uid="{9C9028FF-A9A2-4935-96BD-C4F06BE79262}"/>
    <cellStyle name="Obliczenia 2 6 2" xfId="2493" xr:uid="{6ED3BE03-E2D6-4AB5-9742-DA1F402F2681}"/>
    <cellStyle name="Obliczenia 2 6 2 2" xfId="18899" xr:uid="{F284B2C6-D9FF-4F17-9D04-4ED8E8F0F5AB}"/>
    <cellStyle name="Obliczenia 2 6 2 3" xfId="17618" xr:uid="{56EF5445-1146-419E-B01A-864F8C27EB5E}"/>
    <cellStyle name="Obliczenia 2 6 3" xfId="6278" xr:uid="{A3AF82EA-3E59-420F-9C66-CA620BA316F2}"/>
    <cellStyle name="Obliczenia 2 6 3 2" xfId="22572" xr:uid="{7960A438-9A98-4403-80D2-BCDD2A2EB7F9}"/>
    <cellStyle name="Obliczenia 2 6 3 3" xfId="34685" xr:uid="{A19F25E5-828D-4122-B0AE-2C1B13E65D9D}"/>
    <cellStyle name="Obliczenia 2 6 4" xfId="6746" xr:uid="{4ADBF542-EF08-4CB1-BBB0-48AAEDBAF0F6}"/>
    <cellStyle name="Obliczenia 2 6 4 2" xfId="23026" xr:uid="{7DC06E5B-D4A6-4284-9949-17DF9C2C3723}"/>
    <cellStyle name="Obliczenia 2 6 4 3" xfId="35127" xr:uid="{F1AC5D58-2257-4B95-B759-6ED927A0C2E9}"/>
    <cellStyle name="Obliczenia 2 6 5" xfId="7801" xr:uid="{73A71481-35FA-403E-8446-B5A5C1BDFD66}"/>
    <cellStyle name="Obliczenia 2 6 6" xfId="11358" xr:uid="{053E53AA-2F75-42DD-8962-492D89319FB0}"/>
    <cellStyle name="Obliczenia 2 6 6 2" xfId="27152" xr:uid="{221925CC-D69E-4871-98A2-62D26086DD13}"/>
    <cellStyle name="Obliczenia 2 6 6 3" xfId="38770" xr:uid="{2E22A822-4181-4B2E-8859-415E6BFD546B}"/>
    <cellStyle name="Obliczenia 2 6 7" xfId="13144" xr:uid="{2CBE4F9F-05F8-4D56-915A-42825C3CC630}"/>
    <cellStyle name="Obliczenia 2 6 7 2" xfId="28818" xr:uid="{4D7682F8-63FF-4412-B3A6-8932CFBE75D9}"/>
    <cellStyle name="Obliczenia 2 6 7 3" xfId="40315" xr:uid="{89FA7209-6748-4CBB-9482-5A8C6DA9AD33}"/>
    <cellStyle name="Obliczenia 2 6 8" xfId="15498" xr:uid="{3A054514-A05C-438A-8400-88902D3D1107}"/>
    <cellStyle name="Obliczenia 2 6 8 2" xfId="31014" xr:uid="{6C4D10B2-3D25-4A76-99CA-1A6CB9619887}"/>
    <cellStyle name="Obliczenia 2 6 8 3" xfId="42387" xr:uid="{2EAF61AF-5EF8-4346-8BC7-6662EA9835FD}"/>
    <cellStyle name="Obliczenia 2 6 9" xfId="17328" xr:uid="{E8508CCD-9175-491F-895C-952143883794}"/>
    <cellStyle name="Obliczenia 2 7" xfId="1322" xr:uid="{026D8B00-996A-44D7-90A3-41564ACB5BD1}"/>
    <cellStyle name="Obliczenia 2 7 10" xfId="7874" xr:uid="{24950093-B016-4556-A628-C9F3AB38E99D}"/>
    <cellStyle name="Obliczenia 2 7 10 2" xfId="24105" xr:uid="{685B761B-226D-4EF1-81F1-ECC7610EC344}"/>
    <cellStyle name="Obliczenia 2 7 10 3" xfId="36120" xr:uid="{01664EA9-FEC6-42A1-B6D0-828D77DC2EAC}"/>
    <cellStyle name="Obliczenia 2 7 11" xfId="8054" xr:uid="{9BF9B639-1433-4865-AA4F-E9D7EA23578F}"/>
    <cellStyle name="Obliczenia 2 7 11 2" xfId="24280" xr:uid="{50028D81-0449-4E50-A958-56BC5FAFFC86}"/>
    <cellStyle name="Obliczenia 2 7 11 3" xfId="36285" xr:uid="{277A1905-2968-4918-B07E-3E28459C9DAE}"/>
    <cellStyle name="Obliczenia 2 7 12" xfId="5688" xr:uid="{09261D87-A674-4E26-9D11-6DC9D9B24C94}"/>
    <cellStyle name="Obliczenia 2 7 12 2" xfId="21992" xr:uid="{F010457C-82C6-4714-8249-16EEB500876C}"/>
    <cellStyle name="Obliczenia 2 7 12 3" xfId="34120" xr:uid="{341D82CE-488B-44DB-8A16-DB10DF4C6571}"/>
    <cellStyle name="Obliczenia 2 7 13" xfId="9857" xr:uid="{73659B5B-9113-47D3-8052-56580FE465FC}"/>
    <cellStyle name="Obliczenia 2 7 13 2" xfId="25984" xr:uid="{B69F6CA1-08D4-46C1-AD16-28C494563ED7}"/>
    <cellStyle name="Obliczenia 2 7 13 3" xfId="37850" xr:uid="{24D8A435-B4F4-4DB7-B923-32845A83F552}"/>
    <cellStyle name="Obliczenia 2 7 14" xfId="9453" xr:uid="{C3573FE8-FA22-4398-887F-A72368B077A7}"/>
    <cellStyle name="Obliczenia 2 7 14 2" xfId="25609" xr:uid="{780AA182-2F19-4B4A-9D06-1CB1554AB02C}"/>
    <cellStyle name="Obliczenia 2 7 14 3" xfId="37540" xr:uid="{4A1B4CAD-3198-4D13-8D83-FAAE7375A1E7}"/>
    <cellStyle name="Obliczenia 2 7 15" xfId="7437" xr:uid="{C6621370-4417-4A4C-A8EE-E9807D706BC9}"/>
    <cellStyle name="Obliczenia 2 7 16" xfId="11884" xr:uid="{31BEB7FF-AF19-483C-A6D7-6B8CB6415855}"/>
    <cellStyle name="Obliczenia 2 7 16 2" xfId="27614" xr:uid="{9DDB38D2-9AD8-43DC-AE65-F1BD3C79524A}"/>
    <cellStyle name="Obliczenia 2 7 16 3" xfId="39180" xr:uid="{16CC2729-672A-44AF-A92D-F88EC329A566}"/>
    <cellStyle name="Obliczenia 2 7 17" xfId="12420" xr:uid="{5B14453F-6FE4-4A54-91CA-CA5D4FD7E9AD}"/>
    <cellStyle name="Obliczenia 2 7 17 2" xfId="28135" xr:uid="{DF998D0C-F918-42A8-A4F4-25440C8812BA}"/>
    <cellStyle name="Obliczenia 2 7 17 3" xfId="39691" xr:uid="{5592B818-F681-4B97-92FF-06E49CB0BBF3}"/>
    <cellStyle name="Obliczenia 2 7 18" xfId="13889" xr:uid="{8558BDB2-5517-410A-AD81-A4522DCDAE45}"/>
    <cellStyle name="Obliczenia 2 7 18 2" xfId="29405" xr:uid="{105B4BB4-F4EC-4A55-A352-9DB5B0607E6B}"/>
    <cellStyle name="Obliczenia 2 7 18 3" xfId="40778" xr:uid="{8107BEFF-CD04-4B92-B0B5-35325A0495EB}"/>
    <cellStyle name="Obliczenia 2 7 19" xfId="13353" xr:uid="{C7FDAC5D-A503-4F01-8DE0-5AEAC8ADD821}"/>
    <cellStyle name="Obliczenia 2 7 19 2" xfId="29009" xr:uid="{E6FB3FD8-0DBA-4E8C-A312-3C49D469A9F7}"/>
    <cellStyle name="Obliczenia 2 7 19 3" xfId="40471" xr:uid="{E5790CC8-4592-44B4-9F7E-2E1A7AF91622}"/>
    <cellStyle name="Obliczenia 2 7 2" xfId="2991" xr:uid="{57D1C83C-41A1-4461-8AC8-F3AA4EC432CF}"/>
    <cellStyle name="Obliczenia 2 7 2 2" xfId="19384" xr:uid="{45B31EAC-B96C-4CF4-BF2B-63F96A6D20D4}"/>
    <cellStyle name="Obliczenia 2 7 2 3" xfId="24817" xr:uid="{00F8FF02-B7F5-4A9A-A445-3C2DD245FDCC}"/>
    <cellStyle name="Obliczenia 2 7 20" xfId="15057" xr:uid="{608D7876-F22E-4C02-95EA-9F6BBA9E95D8}"/>
    <cellStyle name="Obliczenia 2 7 20 2" xfId="30573" xr:uid="{330DE853-99FE-46F3-B0D3-94CEB7FE03F0}"/>
    <cellStyle name="Obliczenia 2 7 20 3" xfId="41946" xr:uid="{42265596-9499-4E90-9E8C-848C18F26125}"/>
    <cellStyle name="Obliczenia 2 7 21" xfId="9707" xr:uid="{9F3AB987-6243-4753-AE3B-5E0B9F39A534}"/>
    <cellStyle name="Obliczenia 2 7 21 2" xfId="25847" xr:uid="{7AFFF3FD-3575-4068-B89D-0C78EB49838D}"/>
    <cellStyle name="Obliczenia 2 7 21 3" xfId="37743" xr:uid="{8340FAD5-BF13-4A04-A9A0-54D87DBD3EB5}"/>
    <cellStyle name="Obliczenia 2 7 22" xfId="16032" xr:uid="{5A7A3F13-7777-4108-A4F4-DCCB317A5A8C}"/>
    <cellStyle name="Obliczenia 2 7 22 2" xfId="31548" xr:uid="{FDEF4266-E39C-48A7-BE77-1FED10AC16C4}"/>
    <cellStyle name="Obliczenia 2 7 22 3" xfId="42921" xr:uid="{FF79CEEB-F571-473F-B64E-B67EC687F564}"/>
    <cellStyle name="Obliczenia 2 7 23" xfId="15962" xr:uid="{10897A3A-BA69-45D6-9C8F-4D3540B98A50}"/>
    <cellStyle name="Obliczenia 2 7 23 2" xfId="31478" xr:uid="{A2C1580E-5CB7-4567-AD78-4A0B5586D0F6}"/>
    <cellStyle name="Obliczenia 2 7 23 3" xfId="42851" xr:uid="{09CBED51-7F92-427C-998D-65CC8CE04587}"/>
    <cellStyle name="Obliczenia 2 7 24" xfId="17744" xr:uid="{3007EF50-15FA-474A-8346-FFABF4BED67E}"/>
    <cellStyle name="Obliczenia 2 7 3" xfId="3768" xr:uid="{69EB6B89-B5C2-41E2-A0A4-0FB10EC7F943}"/>
    <cellStyle name="Obliczenia 2 7 3 2" xfId="20150" xr:uid="{0BF59A92-1538-42F6-A291-560CAD4EB9E1}"/>
    <cellStyle name="Obliczenia 2 7 3 3" xfId="32232" xr:uid="{0301C9B7-B4F3-4965-99A9-EFFCCBB45EFC}"/>
    <cellStyle name="Obliczenia 2 7 4" xfId="4277" xr:uid="{97407710-6BF0-4581-BDB0-BBC8430767B5}"/>
    <cellStyle name="Obliczenia 2 7 4 2" xfId="20654" xr:uid="{86B27A85-C5E4-45B8-A0D6-1E079D9ECA9C}"/>
    <cellStyle name="Obliczenia 2 7 4 3" xfId="32731" xr:uid="{02431982-D7FB-493B-AD09-D70750D851FA}"/>
    <cellStyle name="Obliczenia 2 7 5" xfId="4819" xr:uid="{5B82745C-17F8-43BD-85DB-EE14562236F3}"/>
    <cellStyle name="Obliczenia 2 7 5 2" xfId="21192" xr:uid="{B74D1E7F-8BCE-4A77-B0DF-57E6A5A23A52}"/>
    <cellStyle name="Obliczenia 2 7 5 3" xfId="33267" xr:uid="{C7D833D8-408B-4588-B61D-B2D3CBF9132B}"/>
    <cellStyle name="Obliczenia 2 7 6" xfId="2132" xr:uid="{4C6B20F8-CCAF-40A7-A9AE-37784B6BCD30}"/>
    <cellStyle name="Obliczenia 2 7 6 2" xfId="24183" xr:uid="{0FF46502-45A0-4F74-BE69-BEC443EDFB24}"/>
    <cellStyle name="Obliczenia 2 7 6 3" xfId="28218" xr:uid="{FC13ACB5-AED9-45C2-B671-22F5A15B8DAE}"/>
    <cellStyle name="Obliczenia 2 7 7" xfId="3634" xr:uid="{07559C9C-F9C5-4421-A1C3-644AF9F8252B}"/>
    <cellStyle name="Obliczenia 2 7 7 2" xfId="20021" xr:uid="{E9FBC61C-E989-4091-B3AB-B3F5AABD4960}"/>
    <cellStyle name="Obliczenia 2 7 7 3" xfId="27449" xr:uid="{2599CBD7-9B67-4824-909B-2496A6E595BE}"/>
    <cellStyle name="Obliczenia 2 7 8" xfId="5984" xr:uid="{AF4A808A-B032-4A2D-BB44-D4D4F8773677}"/>
    <cellStyle name="Obliczenia 2 7 8 2" xfId="22283" xr:uid="{BCAEE70B-F35F-4A93-A0ED-AB9E0A6E1C40}"/>
    <cellStyle name="Obliczenia 2 7 8 3" xfId="34402" xr:uid="{8FDA0C11-F245-49EE-9409-6BAE23426149}"/>
    <cellStyle name="Obliczenia 2 7 9" xfId="2403" xr:uid="{60FC7C19-BA55-4A01-956F-D7C74A499234}"/>
    <cellStyle name="Obliczenia 2 7 9 2" xfId="18812" xr:uid="{16F478A2-8B60-47FA-8CD7-6A0EB77B3A7D}"/>
    <cellStyle name="Obliczenia 2 7 9 3" xfId="29021" xr:uid="{B6E05991-5D6E-4385-A786-8AB4A2250DA0}"/>
    <cellStyle name="Obliczenia 2 8" xfId="1441" xr:uid="{03A7C738-A95A-4B6D-84A6-6803387317B8}"/>
    <cellStyle name="Obliczenia 2 8 10" xfId="5747" xr:uid="{4DB88F51-40FF-464A-BA8F-B775B24C4562}"/>
    <cellStyle name="Obliczenia 2 8 10 2" xfId="22049" xr:uid="{0B903D3C-DD4A-4282-8755-BB5B8CDEB2B3}"/>
    <cellStyle name="Obliczenia 2 8 10 3" xfId="34178" xr:uid="{804D9F67-7426-4999-A1D8-778A6E2FD260}"/>
    <cellStyle name="Obliczenia 2 8 11" xfId="7912" xr:uid="{E8184990-25AE-47FA-8000-A20FFA981923}"/>
    <cellStyle name="Obliczenia 2 8 11 2" xfId="24143" xr:uid="{F4CA13B4-A5E4-41EB-9325-3EF3AC009673}"/>
    <cellStyle name="Obliczenia 2 8 11 3" xfId="36154" xr:uid="{4BE0CA28-57B7-4848-9D9D-6896DE8DF14A}"/>
    <cellStyle name="Obliczenia 2 8 12" xfId="8792" xr:uid="{C1D0DA09-F51D-4C48-A638-73F0A5671329}"/>
    <cellStyle name="Obliczenia 2 8 12 2" xfId="24986" xr:uid="{9E8593CF-9ABB-4DA7-B753-6A7AA4A2E339}"/>
    <cellStyle name="Obliczenia 2 8 12 3" xfId="36966" xr:uid="{DD939144-F448-4B1E-95A8-70FA62470A4A}"/>
    <cellStyle name="Obliczenia 2 8 13" xfId="9532" xr:uid="{D7398DE8-836E-45F7-8769-D98C49BBE19C}"/>
    <cellStyle name="Obliczenia 2 8 13 2" xfId="25685" xr:uid="{4F1D4C28-4F87-48F7-88F7-45D762CBEEF8}"/>
    <cellStyle name="Obliczenia 2 8 13 3" xfId="37607" xr:uid="{65239A01-32EB-47A0-812F-72DA0FD1EBC6}"/>
    <cellStyle name="Obliczenia 2 8 14" xfId="10188" xr:uid="{1B0753AF-5825-4534-98A1-6A88EF1F0D86}"/>
    <cellStyle name="Obliczenia 2 8 14 2" xfId="26295" xr:uid="{9D96DE24-BAAE-44CA-91BE-EDC75DC04556}"/>
    <cellStyle name="Obliczenia 2 8 14 3" xfId="38143" xr:uid="{55F5C889-ACC7-4254-8197-ADE1151E001D}"/>
    <cellStyle name="Obliczenia 2 8 15" xfId="9871" xr:uid="{E9C73372-46C8-46CA-88E2-4187187FE57D}"/>
    <cellStyle name="Obliczenia 2 8 16" xfId="12002" xr:uid="{1CDC9C90-80EC-411E-9429-99C6FE8771C1}"/>
    <cellStyle name="Obliczenia 2 8 16 2" xfId="27727" xr:uid="{0814C0F1-EC08-4BE5-A266-EB9986B46F8B}"/>
    <cellStyle name="Obliczenia 2 8 16 3" xfId="39293" xr:uid="{C024D1F2-15A4-47B3-B241-9D5C2E6A6A7B}"/>
    <cellStyle name="Obliczenia 2 8 17" xfId="12536" xr:uid="{EBD15922-5D32-41C4-A9C4-8C1FF502F63E}"/>
    <cellStyle name="Obliczenia 2 8 17 2" xfId="28250" xr:uid="{BF9BA8C1-DA3B-4B37-BFF7-F43350F46FA3}"/>
    <cellStyle name="Obliczenia 2 8 17 3" xfId="39801" xr:uid="{13B7DE82-A472-4895-A69A-DFE7F001AA5B}"/>
    <cellStyle name="Obliczenia 2 8 18" xfId="13160" xr:uid="{74A05CCF-70E5-4AA1-8213-59D656D3604B}"/>
    <cellStyle name="Obliczenia 2 8 18 2" xfId="28834" xr:uid="{3CFE0663-EBDA-416F-8746-B1F5DC22394A}"/>
    <cellStyle name="Obliczenia 2 8 18 3" xfId="40328" xr:uid="{15FD2B33-AA06-4F54-9B1A-8998C61C74B0}"/>
    <cellStyle name="Obliczenia 2 8 19" xfId="15162" xr:uid="{EC58C7D4-8B43-4197-807A-6116A6AE9E14}"/>
    <cellStyle name="Obliczenia 2 8 19 2" xfId="30678" xr:uid="{620D33F3-F90F-49A5-9421-3D5522A5EC44}"/>
    <cellStyle name="Obliczenia 2 8 19 3" xfId="42051" xr:uid="{9DB3883D-CCB7-4040-9317-1E736D8BE2C4}"/>
    <cellStyle name="Obliczenia 2 8 2" xfId="3110" xr:uid="{E00D4E6D-D50B-43CB-9A0D-A067AAF42238}"/>
    <cellStyle name="Obliczenia 2 8 2 2" xfId="19503" xr:uid="{1908C36C-B5CD-436C-B9A1-EED2B8AF32C0}"/>
    <cellStyle name="Obliczenia 2 8 2 3" xfId="16951" xr:uid="{E781916A-F61E-4EA1-A083-5D9BEF6D917F}"/>
    <cellStyle name="Obliczenia 2 8 20" xfId="14596" xr:uid="{EB662F27-0051-4873-B2A2-90E12594D5DD}"/>
    <cellStyle name="Obliczenia 2 8 20 2" xfId="30112" xr:uid="{8E90CA3A-6658-4982-821D-205A82152198}"/>
    <cellStyle name="Obliczenia 2 8 20 3" xfId="41485" xr:uid="{BDCCE2F2-5291-4698-A725-32723B83451B}"/>
    <cellStyle name="Obliczenia 2 8 21" xfId="16133" xr:uid="{A63D3BCB-C362-4374-B0DE-510F8CE817ED}"/>
    <cellStyle name="Obliczenia 2 8 21 2" xfId="31649" xr:uid="{22E7E240-6AA4-483E-80EA-83EB57486A00}"/>
    <cellStyle name="Obliczenia 2 8 21 3" xfId="43022" xr:uid="{A4F5DE16-6C62-4B63-8E36-1D4A4EED0DBA}"/>
    <cellStyle name="Obliczenia 2 8 22" xfId="17863" xr:uid="{478F5C9C-6E1A-4B82-9C79-9D71294A0A4F}"/>
    <cellStyle name="Obliczenia 2 8 3" xfId="3879" xr:uid="{055AF16B-EBF0-4986-82EA-A9E0BC49BE33}"/>
    <cellStyle name="Obliczenia 2 8 3 2" xfId="20260" xr:uid="{CF272EE4-A865-4E5A-89D1-10F71AB6EC5E}"/>
    <cellStyle name="Obliczenia 2 8 3 3" xfId="32339" xr:uid="{257E2418-0721-46B2-8128-CD4F251C06FC}"/>
    <cellStyle name="Obliczenia 2 8 4" xfId="4390" xr:uid="{B779CA83-FE62-4CF2-A384-D736E257A52C}"/>
    <cellStyle name="Obliczenia 2 8 4 2" xfId="20767" xr:uid="{2871C163-DDCB-4716-8E99-E5DFEFA43FA4}"/>
    <cellStyle name="Obliczenia 2 8 4 3" xfId="32842" xr:uid="{88DFC092-2B6B-4890-87C2-8C08BFD275B3}"/>
    <cellStyle name="Obliczenia 2 8 5" xfId="4935" xr:uid="{CDDFFBC2-884D-4F38-B54F-A3BE8367CCF8}"/>
    <cellStyle name="Obliczenia 2 8 5 2" xfId="21307" xr:uid="{3BCB04BB-4821-4A9E-9837-1BD512B8CBDF}"/>
    <cellStyle name="Obliczenia 2 8 5 3" xfId="33378" xr:uid="{7023374C-E995-4731-B196-6C7D214F2616}"/>
    <cellStyle name="Obliczenia 2 8 6" xfId="5349" xr:uid="{F884E142-7612-4155-9E3F-6F06B686B37F}"/>
    <cellStyle name="Obliczenia 2 8 6 2" xfId="33785" xr:uid="{EC746E05-4330-456A-86ED-1405D8D25438}"/>
    <cellStyle name="Obliczenia 2 8 6 3" xfId="44213" xr:uid="{32128A2E-3433-4D2A-A1E2-3FBE9E39E6DE}"/>
    <cellStyle name="Obliczenia 2 8 7" xfId="4197" xr:uid="{4EFB8753-8E13-4AA4-B761-A5FD045117B8}"/>
    <cellStyle name="Obliczenia 2 8 7 2" xfId="20576" xr:uid="{E2C0EFC5-DE47-44C2-A2AD-42F41CD270AF}"/>
    <cellStyle name="Obliczenia 2 8 7 3" xfId="32654" xr:uid="{3FA85BE4-CCF4-4870-B6DD-539F0EB5018D}"/>
    <cellStyle name="Obliczenia 2 8 8" xfId="5878" xr:uid="{F1BA83A4-B69F-4868-9C0A-4E07CBC9BAD8}"/>
    <cellStyle name="Obliczenia 2 8 8 2" xfId="22179" xr:uid="{8E3C17D7-56C8-4CF5-9289-9AB6E4042185}"/>
    <cellStyle name="Obliczenia 2 8 8 3" xfId="34303" xr:uid="{F87646E5-DB7E-47EE-BA0E-45C1331DF18C}"/>
    <cellStyle name="Obliczenia 2 8 9" xfId="5793" xr:uid="{7F6C1FAE-6C32-4EFB-82E9-F6A01545CF32}"/>
    <cellStyle name="Obliczenia 2 8 9 2" xfId="22095" xr:uid="{E0EECD76-2E6C-4706-9DCB-9D1C860EE5FC}"/>
    <cellStyle name="Obliczenia 2 8 9 3" xfId="34221" xr:uid="{DDA9A34F-FCDB-4B7A-AEBC-025DE7B59779}"/>
    <cellStyle name="Obliczenia 2 9" xfId="1558" xr:uid="{C6304BCB-31F9-4F72-A914-F7B5A480406B}"/>
    <cellStyle name="Obliczenia 2 9 10" xfId="7878" xr:uid="{17B37E3D-E88E-40EB-BC77-B60D5B469D8B}"/>
    <cellStyle name="Obliczenia 2 9 10 2" xfId="24109" xr:uid="{00D6D5B4-8BDD-4EDA-B675-34169289D1F2}"/>
    <cellStyle name="Obliczenia 2 9 10 3" xfId="36124" xr:uid="{54123BFF-A663-41F1-8738-301F2950E5AD}"/>
    <cellStyle name="Obliczenia 2 9 11" xfId="8404" xr:uid="{7B4B25FF-A306-4402-983B-D3174DE477D8}"/>
    <cellStyle name="Obliczenia 2 9 11 2" xfId="24606" xr:uid="{2D600A57-1906-42E4-BC46-9772805300EE}"/>
    <cellStyle name="Obliczenia 2 9 11 3" xfId="36597" xr:uid="{C3CD7069-7A93-40D6-9109-129BF172CDDD}"/>
    <cellStyle name="Obliczenia 2 9 12" xfId="8907" xr:uid="{306F9188-B9C2-43CF-B2B4-D1394BC7225C}"/>
    <cellStyle name="Obliczenia 2 9 12 2" xfId="25100" xr:uid="{2E49E283-84E3-4897-A66B-9A9D425E6880}"/>
    <cellStyle name="Obliczenia 2 9 12 3" xfId="37067" xr:uid="{7774826A-9422-493B-95DE-EA00E38242DC}"/>
    <cellStyle name="Obliczenia 2 9 13" xfId="4774" xr:uid="{CC0130FC-8D6C-42C3-8D0C-9A0CA3A6100A}"/>
    <cellStyle name="Obliczenia 2 9 13 2" xfId="21147" xr:uid="{5BCE8F24-4E43-4CE4-9AEE-C8B4A6ADA16B}"/>
    <cellStyle name="Obliczenia 2 9 13 3" xfId="33223" xr:uid="{2FED4E23-0CF0-4374-B89B-2404C9A138D5}"/>
    <cellStyle name="Obliczenia 2 9 14" xfId="10303" xr:uid="{438B87CF-5DCD-446C-A8C1-608A34B9B337}"/>
    <cellStyle name="Obliczenia 2 9 14 2" xfId="26406" xr:uid="{CCA3B13D-A497-4DE2-998D-6AC463B459FA}"/>
    <cellStyle name="Obliczenia 2 9 14 3" xfId="38245" xr:uid="{1B4BF637-4D32-4080-9CE0-86032B92C8C8}"/>
    <cellStyle name="Obliczenia 2 9 15" xfId="9422" xr:uid="{3B537FF7-11D5-423F-9001-F8AC07C4E50C}"/>
    <cellStyle name="Obliczenia 2 9 16" xfId="12115" xr:uid="{E62C62DF-6ECA-444E-9DD5-1291004B7C77}"/>
    <cellStyle name="Obliczenia 2 9 16 2" xfId="27836" xr:uid="{FE2D8D7B-52CF-4E23-8681-115E881AFC8B}"/>
    <cellStyle name="Obliczenia 2 9 16 3" xfId="39400" xr:uid="{056BBA4A-4F6E-4683-A8E1-8534CF3BEA18}"/>
    <cellStyle name="Obliczenia 2 9 17" xfId="12650" xr:uid="{F6592B82-014B-44FF-AA72-1B80A9289771}"/>
    <cellStyle name="Obliczenia 2 9 17 2" xfId="28364" xr:uid="{E3265E47-844F-41CA-A392-E09C13B4FECE}"/>
    <cellStyle name="Obliczenia 2 9 17 3" xfId="39908" xr:uid="{E034095D-87BA-4D3D-9237-B8E635DD4BE7}"/>
    <cellStyle name="Obliczenia 2 9 18" xfId="11081" xr:uid="{B444B588-304D-44B2-AF0D-07BD3BB2C317}"/>
    <cellStyle name="Obliczenia 2 9 18 2" xfId="26910" xr:uid="{13C0B03C-8484-4E86-9EC6-C88883EE7E0F}"/>
    <cellStyle name="Obliczenia 2 9 18 3" xfId="38565" xr:uid="{64B1A254-9DA2-4B30-970A-877D1AE5C9C8}"/>
    <cellStyle name="Obliczenia 2 9 19" xfId="15265" xr:uid="{C672E160-EFC5-44CB-8A40-A8BB24D025E1}"/>
    <cellStyle name="Obliczenia 2 9 19 2" xfId="30781" xr:uid="{93C14D28-398C-47BF-A43B-90DAFA842A58}"/>
    <cellStyle name="Obliczenia 2 9 19 3" xfId="42154" xr:uid="{2465CA0D-8C46-4160-B387-92BBF1AEA159}"/>
    <cellStyle name="Obliczenia 2 9 2" xfId="3227" xr:uid="{13A7B0C8-F8A8-490E-A1E6-C5155631F387}"/>
    <cellStyle name="Obliczenia 2 9 2 2" xfId="19620" xr:uid="{ECB75EF6-CA97-4406-A1A1-AA53720E09C3}"/>
    <cellStyle name="Obliczenia 2 9 2 3" xfId="16991" xr:uid="{220039C2-FA54-449D-8D3D-F219ABB9CAC7}"/>
    <cellStyle name="Obliczenia 2 9 20" xfId="14132" xr:uid="{3D380EA1-EDD8-47F4-B38A-AE61DC48CBBD}"/>
    <cellStyle name="Obliczenia 2 9 20 2" xfId="29648" xr:uid="{8AF2ACDD-2974-4A25-9E12-F66EC4C72AED}"/>
    <cellStyle name="Obliczenia 2 9 20 3" xfId="41021" xr:uid="{84BC94A3-F72F-4E4D-ADB1-BCCAD549917C}"/>
    <cellStyle name="Obliczenia 2 9 21" xfId="16221" xr:uid="{0FC083DA-B945-4B4F-9917-F689FD9A1519}"/>
    <cellStyle name="Obliczenia 2 9 21 2" xfId="31737" xr:uid="{FC508F37-33D3-4FEF-A8F2-37052FB69F0F}"/>
    <cellStyle name="Obliczenia 2 9 21 3" xfId="43110" xr:uid="{E0D0E9A9-A0BD-435F-B66B-3BB06A889E7E}"/>
    <cellStyle name="Obliczenia 2 9 22" xfId="17980" xr:uid="{8D5F72FD-4AA1-488D-8954-86899B94F6C5}"/>
    <cellStyle name="Obliczenia 2 9 3" xfId="3995" xr:uid="{912A36BE-6617-4D34-8F48-E12F3342425A}"/>
    <cellStyle name="Obliczenia 2 9 3 2" xfId="20374" xr:uid="{2F147757-FDCE-4B85-9583-89E2D762AA9B}"/>
    <cellStyle name="Obliczenia 2 9 3 3" xfId="32452" xr:uid="{E801A56D-EA7C-4AFA-9C54-3F9BE298AC49}"/>
    <cellStyle name="Obliczenia 2 9 4" xfId="4495" xr:uid="{0B739AE1-F144-44A1-960A-14B54A32D83F}"/>
    <cellStyle name="Obliczenia 2 9 4 2" xfId="20871" xr:uid="{9C391522-76C1-46C3-AF25-D7BC4EBFB72A}"/>
    <cellStyle name="Obliczenia 2 9 4 3" xfId="32946" xr:uid="{EDCF463A-49CB-48FF-9460-648E93F8643F}"/>
    <cellStyle name="Obliczenia 2 9 5" xfId="5046" xr:uid="{7912ABBA-0F28-480E-A64B-8B0EF15622D6}"/>
    <cellStyle name="Obliczenia 2 9 5 2" xfId="21418" xr:uid="{EFFFEB70-AF7C-4504-B957-17FB6C0791ED}"/>
    <cellStyle name="Obliczenia 2 9 5 3" xfId="33486" xr:uid="{79C2F2E0-1F67-4025-8972-E5EA5C289CEC}"/>
    <cellStyle name="Obliczenia 2 9 6" xfId="5464" xr:uid="{BA68327C-C8BF-446B-80D5-316729969BB4}"/>
    <cellStyle name="Obliczenia 2 9 6 2" xfId="33897" xr:uid="{787FA7E7-C7F0-45CF-9710-628F6047DA0C}"/>
    <cellStyle name="Obliczenia 2 9 6 3" xfId="44303" xr:uid="{DCC084FD-6272-46B4-927B-0F27BA20E504}"/>
    <cellStyle name="Obliczenia 2 9 7" xfId="2152" xr:uid="{F3D1C82F-04FF-410A-BA96-764EDA2EDD9F}"/>
    <cellStyle name="Obliczenia 2 9 7 2" xfId="18566" xr:uid="{E6465859-9A19-4906-86F2-256EEED11AC2}"/>
    <cellStyle name="Obliczenia 2 9 7 3" xfId="17631" xr:uid="{9B6DB777-2743-4F52-8F5D-F708469842B2}"/>
    <cellStyle name="Obliczenia 2 9 8" xfId="6732" xr:uid="{BAB66861-BA98-4F27-A232-2C02A802977A}"/>
    <cellStyle name="Obliczenia 2 9 8 2" xfId="23013" xr:uid="{A16FDFC2-EB0C-42ED-A367-AEFFA74F93CE}"/>
    <cellStyle name="Obliczenia 2 9 8 3" xfId="35114" xr:uid="{8E00D16A-B987-4379-AF49-310F513DE60D}"/>
    <cellStyle name="Obliczenia 2 9 9" xfId="7250" xr:uid="{051EBED5-7E51-4FC2-97FB-2DD5555E838B}"/>
    <cellStyle name="Obliczenia 2 9 9 2" xfId="23509" xr:uid="{74B3A8FB-B2F9-40CF-BF88-EFB9F7ABA537}"/>
    <cellStyle name="Obliczenia 2 9 9 3" xfId="35596" xr:uid="{236E9C8A-82C3-4D4B-A00D-3370BA108364}"/>
    <cellStyle name="Procentowy 2" xfId="63" xr:uid="{00000000-0005-0000-0000-00007F000000}"/>
    <cellStyle name="Procentowy 2 2" xfId="143" xr:uid="{00000000-0005-0000-0000-000080000000}"/>
    <cellStyle name="Procentowy 2 2 2" xfId="290" xr:uid="{25199003-35FB-43CC-900E-F10200354F0E}"/>
    <cellStyle name="Procentowy 2 2 2 2" xfId="614" xr:uid="{689402A5-DF27-4399-BB1B-214915B4A5B0}"/>
    <cellStyle name="Procentowy 2 2 2 2 2" xfId="6789" xr:uid="{8B243862-702D-41AE-8EAE-4CFF80C632CA}"/>
    <cellStyle name="Procentowy 2 2 2 2 3" xfId="7266" xr:uid="{C3229D90-8226-4550-90C8-79F104D26795}"/>
    <cellStyle name="Procentowy 2 2 2 3" xfId="11326" xr:uid="{879AE0AD-3C86-4255-BC2C-DB8D7BBF4312}"/>
    <cellStyle name="Procentowy 2 2 3" xfId="414" xr:uid="{643F1B40-6CDA-411A-AEC6-7DCB4C9EE326}"/>
    <cellStyle name="Procentowy 2 2 3 2" xfId="783" xr:uid="{39282FDC-BAA3-4609-ADE5-C3C897F075CD}"/>
    <cellStyle name="Procentowy 2 2 3 2 2" xfId="8322" xr:uid="{143AD359-0DF8-491C-BE03-88D983CA1055}"/>
    <cellStyle name="Procentowy 2 2 3 2 3" xfId="13141" xr:uid="{ED4328FE-83EF-4F92-8714-3D74472E60EF}"/>
    <cellStyle name="Procentowy 2 2 3 3" xfId="13139" xr:uid="{A183F9B5-AFA4-44C4-9A8A-E3965318489C}"/>
    <cellStyle name="Procentowy 2 2 4" xfId="11519" xr:uid="{0CC93929-C1FC-430D-8D9C-DEDBD43EA82E}"/>
    <cellStyle name="Procentowy 2 3" xfId="413" xr:uid="{FB13B41D-932F-4898-98CB-55AA2545F678}"/>
    <cellStyle name="Procentowy 2 3 2" xfId="599" xr:uid="{13284563-76CB-4A6C-B1E1-1A91641D2FBC}"/>
    <cellStyle name="Procentowy 2 3 2 2" xfId="4866" xr:uid="{1B6F85BA-F133-44F6-8D6C-D5FE0732F09D}"/>
    <cellStyle name="Procentowy 2 3 2 3" xfId="11393" xr:uid="{7011CF1E-740A-4601-862C-067F6E9EE1F0}"/>
    <cellStyle name="Procentowy 2 3 3" xfId="6588" xr:uid="{689C805E-1F58-4EAA-A1E7-134A9B74F841}"/>
    <cellStyle name="Procentowy 2 4" xfId="13406" xr:uid="{9F2EC421-D71B-4F53-A4E9-83E18B0143E4}"/>
    <cellStyle name="Procentowy 3" xfId="64" xr:uid="{00000000-0005-0000-0000-000081000000}"/>
    <cellStyle name="Procentowy 3 2" xfId="144" xr:uid="{00000000-0005-0000-0000-000082000000}"/>
    <cellStyle name="Procentowy 3 2 2" xfId="193" xr:uid="{338517A8-9141-49B4-BB9B-7030C116E5B9}"/>
    <cellStyle name="Procentowy 3 2 2 2" xfId="944" xr:uid="{2CDEFAC0-C069-4A39-97B1-8753EE58B415}"/>
    <cellStyle name="Procentowy 3 2 2 2 2" xfId="3958" xr:uid="{984C292A-B804-414C-8D64-6B8E082B5401}"/>
    <cellStyle name="Procentowy 3 2 2 2 3" xfId="13456" xr:uid="{C422CE14-7B6A-4D7A-9574-8D5C2D2A1AE1}"/>
    <cellStyle name="Procentowy 3 2 2 3" xfId="13455" xr:uid="{CDC3EFC5-9CE3-4E45-800A-B5BC5DD0067F}"/>
    <cellStyle name="Procentowy 3 2 3" xfId="416" xr:uid="{F1B128CE-DBC0-452D-9270-AC525C109C7D}"/>
    <cellStyle name="Procentowy 3 2 3 2" xfId="965" xr:uid="{03B4EF60-24EE-451D-93FB-40037437D2AC}"/>
    <cellStyle name="Procentowy 3 2 3 2 2" xfId="9654" xr:uid="{6D437650-ACEB-460C-9ED3-5F2DBDEF9931}"/>
    <cellStyle name="Procentowy 3 2 3 2 3" xfId="11712" xr:uid="{B41FCBD5-616B-4E50-ABD1-8F138D9521E5}"/>
    <cellStyle name="Procentowy 3 2 3 3" xfId="12897" xr:uid="{B4BA8979-6B16-41DC-9EFF-5FFA5B8561CD}"/>
    <cellStyle name="Procentowy 3 2 4" xfId="1256" xr:uid="{95338D20-4974-40E6-8FFF-FCA5FA395A66}"/>
    <cellStyle name="Procentowy 3 2 4 2" xfId="9365" xr:uid="{3256DB49-D677-4DDA-90DD-F5CFCA409B12}"/>
    <cellStyle name="Procentowy 3 2 4 3" xfId="11807" xr:uid="{8EBA8C80-3940-484C-8711-64A40FAD666D}"/>
    <cellStyle name="Procentowy 3 2 5" xfId="13108" xr:uid="{D4A0ADA1-E047-430A-B7F2-B5159019B3B6}"/>
    <cellStyle name="Procentowy 3 3" xfId="415" xr:uid="{AE93A343-2FDF-45E9-A9BD-E5BED77FF68C}"/>
    <cellStyle name="Procentowy 3 3 2" xfId="669" xr:uid="{2055CCDB-83EC-4475-B240-1FE06043D934}"/>
    <cellStyle name="Procentowy 3 3 2 2" xfId="8146" xr:uid="{6774D465-56CE-4109-91FB-ECE9D78795B5}"/>
    <cellStyle name="Procentowy 3 3 2 3" xfId="11235" xr:uid="{20DBD4C9-05E6-4DB1-B728-3AC9869C298D}"/>
    <cellStyle name="Procentowy 3 4" xfId="1255" xr:uid="{E8AE256D-FF1B-4B6F-9169-E83A779A5FEB}"/>
    <cellStyle name="Procentowy 3 4 2" xfId="9556" xr:uid="{91AC1026-9983-404E-8C31-09B5EB3C0D15}"/>
    <cellStyle name="Procentowy 3 4 3" xfId="11779" xr:uid="{00263A9B-E67A-460B-B65A-7383B202C148}"/>
    <cellStyle name="Result" xfId="145" xr:uid="{00000000-0005-0000-0000-000083000000}"/>
    <cellStyle name="Result 1" xfId="202" xr:uid="{D32EA110-2854-46C3-9332-75ACF150A672}"/>
    <cellStyle name="Result 1 2" xfId="689" xr:uid="{D49E8F58-AA8D-4964-9EE1-754C110EF8B7}"/>
    <cellStyle name="Result 1 2 2" xfId="9352" xr:uid="{8EE528BD-FC8F-4C96-A8F6-7DB39DC20A2C}"/>
    <cellStyle name="Result 1 2 3" xfId="12914" xr:uid="{4827DEC1-AEFA-43BB-8511-C39CA035AAC5}"/>
    <cellStyle name="Result 1 3" xfId="13580" xr:uid="{AD409EEE-5B5C-426E-AF55-8DA400A96D13}"/>
    <cellStyle name="Result 2" xfId="417" xr:uid="{0A69B577-5117-4BE0-9B66-A11C3E0A5B7C}"/>
    <cellStyle name="Result 2 2" xfId="916" xr:uid="{2A0237EF-5931-4A89-A0CA-BA7EF9F33A05}"/>
    <cellStyle name="Result 2 2 2" xfId="6171" xr:uid="{A554B1A8-2974-46C6-B768-78BA8B7FA078}"/>
    <cellStyle name="Result 2 2 3" xfId="9441" xr:uid="{DED12E80-3A4A-49FA-86E3-89123A886E23}"/>
    <cellStyle name="Result 2 3" xfId="11279" xr:uid="{06A4A18D-0165-4C19-B8F9-A35C2CBF9D7D}"/>
    <cellStyle name="Result 3" xfId="555" xr:uid="{241BEFC7-BC0B-4E7F-8CA0-EF9635CA56D9}"/>
    <cellStyle name="Result 3 2" xfId="8656" xr:uid="{E01338CA-B193-4AE8-9001-C014B11C8D32}"/>
    <cellStyle name="Result 3 3" xfId="9373" xr:uid="{623BC853-3968-401C-9443-8CDC7B98515C}"/>
    <cellStyle name="Result 4" xfId="9162" xr:uid="{9580EB9A-FB65-4C31-82DB-45709D4998CD}"/>
    <cellStyle name="Result 4 2" xfId="11501" xr:uid="{C31BA504-4DF7-43F2-9653-847B02AA7F77}"/>
    <cellStyle name="Result2" xfId="146" xr:uid="{00000000-0005-0000-0000-000084000000}"/>
    <cellStyle name="Result2 1" xfId="299" xr:uid="{7EEAD9FA-D5D6-406A-891D-A220BEE50F40}"/>
    <cellStyle name="Result2 1 2" xfId="1136" xr:uid="{41A92188-F38F-4C91-9A44-CDBCB00610E8}"/>
    <cellStyle name="Result2 1 2 2" xfId="6792" xr:uid="{EB9D2EE1-CDE8-4137-9FC4-202D47F31691}"/>
    <cellStyle name="Result2 1 2 3" xfId="11226" xr:uid="{FE5B3E71-882F-4FED-BC1A-58F6954F9F5E}"/>
    <cellStyle name="Result2 1 3" xfId="12846" xr:uid="{36F9EE9E-85E8-4C5F-91CD-14D6690ED5D9}"/>
    <cellStyle name="Result2 2" xfId="418" xr:uid="{669961E6-0E1C-4B37-9043-120957BA82E1}"/>
    <cellStyle name="Result2 2 2" xfId="704" xr:uid="{16459E3A-6503-4619-B028-E2BB6E5BE56D}"/>
    <cellStyle name="Result2 2 2 2" xfId="13387" xr:uid="{87F5CD77-4BAE-4868-82A0-E9E6C2FD24FD}"/>
    <cellStyle name="Result2 2 3" xfId="12899" xr:uid="{CEE19779-E990-4B7A-8656-12414CD5DB99}"/>
    <cellStyle name="Result2 3" xfId="984" xr:uid="{33FD0EF6-9889-40EA-80BB-7EB00050FB63}"/>
    <cellStyle name="Result2 3 2" xfId="9357" xr:uid="{1FE7F1E5-CC63-44C3-849B-E5EB7EC067E9}"/>
    <cellStyle name="Result2 4" xfId="9859" xr:uid="{425EDC7C-E17D-4F7D-9A3B-EB840A68991F}"/>
    <cellStyle name="Result2 4 2" xfId="11823" xr:uid="{210918C4-E038-4F8D-847C-D87818F3820F}"/>
    <cellStyle name="S12" xfId="65" xr:uid="{00000000-0005-0000-0000-000085000000}"/>
    <cellStyle name="S12 2" xfId="147" xr:uid="{00000000-0005-0000-0000-000086000000}"/>
    <cellStyle name="S12 2 2" xfId="242" xr:uid="{4FEA080E-7A52-45E3-91BC-927EC3892388}"/>
    <cellStyle name="S12 2 2 2" xfId="801" xr:uid="{76213355-DD38-4310-92AF-3E9BE7A6765C}"/>
    <cellStyle name="S12 2 2 2 2" xfId="3648" xr:uid="{833B9E5A-D7D8-43D3-835F-8910562373CF}"/>
    <cellStyle name="S12 2 2 2 3" xfId="12850" xr:uid="{B9C43AE8-6657-4B6D-8ED7-0B69B814AE24}"/>
    <cellStyle name="S12 2 2 3" xfId="1137" xr:uid="{DCC2BC00-F53A-42F6-9CB4-45F044432FA5}"/>
    <cellStyle name="S12 2 2 3 2" xfId="8729" xr:uid="{DB1DACBA-C6BC-40CD-809D-FCC4982A5545}"/>
    <cellStyle name="S12 2 2 3 3" xfId="13422" xr:uid="{31D8CE68-7503-4354-A98E-6C8C6422A6B6}"/>
    <cellStyle name="S12 2 2 4" xfId="10150" xr:uid="{E0D16E5F-6F93-475C-86E9-DC95FCCDA767}"/>
    <cellStyle name="S12 2 3" xfId="420" xr:uid="{12DD0E3E-AEAE-4EB3-9A8E-1C83297E57A4}"/>
    <cellStyle name="S12 2 3 2" xfId="802" xr:uid="{21F6D87F-94A4-44E3-9899-6047CE20B5F0}"/>
    <cellStyle name="S12 2 3 2 2" xfId="6387" xr:uid="{0FE84B19-DB53-4ED3-81F6-D8DB9104CCF5}"/>
    <cellStyle name="S12 2 3 2 3" xfId="10523" xr:uid="{3459D01D-96ED-482D-B6F8-0B8EF697C9C2}"/>
    <cellStyle name="S12 2 3 3" xfId="9146" xr:uid="{3BA88546-06B1-47C3-9752-6E09953B8803}"/>
    <cellStyle name="S12 2 4" xfId="13416" xr:uid="{C018632E-72FA-4BA5-AD64-CD465762B223}"/>
    <cellStyle name="S12 3" xfId="419" xr:uid="{1981FA40-7E49-4869-9A58-3D3831B7E8B2}"/>
    <cellStyle name="S12 3 2" xfId="702" xr:uid="{2447D0A9-D6AE-4FD2-A666-C6E9D1F9DC02}"/>
    <cellStyle name="S12 3 2 2" xfId="9492" xr:uid="{13000662-FAFA-4835-BAD7-73787467B8B8}"/>
    <cellStyle name="S12 3 2 3" xfId="13447" xr:uid="{FDEDB3C9-DED5-431A-BB71-E4ABD44B2656}"/>
    <cellStyle name="S12 3 3" xfId="13466" xr:uid="{0BC452BB-88F5-46EC-BD8E-6E2DADFA7627}"/>
    <cellStyle name="S12 4" xfId="10532" xr:uid="{AFDB83A1-652B-4167-A004-35D5F87D3FAE}"/>
    <cellStyle name="Status" xfId="1257" xr:uid="{2B42B913-09A3-4246-A836-716E5CB37057}"/>
    <cellStyle name="Status 2" xfId="9163" xr:uid="{A96FE46B-ED31-470A-9403-E80A042730E2}"/>
    <cellStyle name="Status 3" xfId="11792" xr:uid="{60EB6240-ABEE-48F4-97B8-7E97203F64C4}"/>
    <cellStyle name="Suma 2" xfId="66" xr:uid="{00000000-0005-0000-0000-000087000000}"/>
    <cellStyle name="Suma 2 10" xfId="1633" xr:uid="{BD78AD86-8F65-49DE-92AB-EDB12100CC40}"/>
    <cellStyle name="Suma 2 10 10" xfId="8178" xr:uid="{8DC38A75-2FC5-486D-9309-9E72BC42DCD4}"/>
    <cellStyle name="Suma 2 10 10 2" xfId="24396" xr:uid="{F59C0503-55D4-4BE0-B735-EBEC729FF677}"/>
    <cellStyle name="Suma 2 10 10 3" xfId="36396" xr:uid="{6988A3B4-12B0-46CD-AD87-537330889426}"/>
    <cellStyle name="Suma 2 10 11" xfId="8478" xr:uid="{23974580-1377-48EA-A3A6-754307FF2B03}"/>
    <cellStyle name="Suma 2 10 11 2" xfId="24680" xr:uid="{2750F24A-5E38-49E6-9970-CE29A59F8776}"/>
    <cellStyle name="Suma 2 10 11 3" xfId="36670" xr:uid="{0226289B-F557-43FF-B0DF-F49309EE8C10}"/>
    <cellStyle name="Suma 2 10 12" xfId="8982" xr:uid="{0ADA8B78-89EA-43C2-A20F-E3EADAA2A021}"/>
    <cellStyle name="Suma 2 10 12 2" xfId="25175" xr:uid="{FBB86A17-C5D5-425B-A8A8-0E121042DDE0}"/>
    <cellStyle name="Suma 2 10 12 3" xfId="37142" xr:uid="{CE9ED8D6-64BD-4A69-AAC9-E007DD0C8CD5}"/>
    <cellStyle name="Suma 2 10 13" xfId="9882" xr:uid="{1E97604C-D47F-4730-AD5D-1A2FC5632F12}"/>
    <cellStyle name="Suma 2 10 13 2" xfId="26003" xr:uid="{65B23940-D212-41ED-ABD8-117B1CDA8535}"/>
    <cellStyle name="Suma 2 10 13 3" xfId="37871" xr:uid="{24E1236E-0A4F-484D-83A5-4C60698F95BE}"/>
    <cellStyle name="Suma 2 10 14" xfId="10378" xr:uid="{9272F633-B0A7-47BA-A60F-E3C6D2611B91}"/>
    <cellStyle name="Suma 2 10 14 2" xfId="26481" xr:uid="{839969D4-3F43-4625-8FEE-24920540A049}"/>
    <cellStyle name="Suma 2 10 14 3" xfId="38319" xr:uid="{B9569D56-3C66-431F-BA43-4ABC33B13755}"/>
    <cellStyle name="Suma 2 10 15" xfId="7151" xr:uid="{B0263E4D-1D4A-48AD-9C0B-9B60696B9CF4}"/>
    <cellStyle name="Suma 2 10 16" xfId="12190" xr:uid="{E9C8C102-BC3E-4F90-926F-FE9A506B5393}"/>
    <cellStyle name="Suma 2 10 16 2" xfId="27911" xr:uid="{4563C176-CAB8-4FB4-860E-E10657ECDCC4}"/>
    <cellStyle name="Suma 2 10 16 3" xfId="39475" xr:uid="{1B6AECF2-31F3-4A07-9E6D-3227E39174AB}"/>
    <cellStyle name="Suma 2 10 17" xfId="12725" xr:uid="{8F63AC2F-7450-429D-9A30-7E401EA6A94B}"/>
    <cellStyle name="Suma 2 10 17 2" xfId="28439" xr:uid="{F66F8C04-19F3-456E-AD27-6F011F6D607B}"/>
    <cellStyle name="Suma 2 10 17 3" xfId="39983" xr:uid="{C1D893E1-98CF-4EC5-90A2-12112B6D3515}"/>
    <cellStyle name="Suma 2 10 18" xfId="14866" xr:uid="{2C404EF1-F712-4ABF-A116-62E25E12EAE7}"/>
    <cellStyle name="Suma 2 10 18 2" xfId="30382" xr:uid="{9BBD5B77-EBFB-413C-BCB3-D43AAF0ED583}"/>
    <cellStyle name="Suma 2 10 18 3" xfId="41755" xr:uid="{A55A1A2B-1F92-43B9-A850-636B4CBE4570}"/>
    <cellStyle name="Suma 2 10 19" xfId="15339" xr:uid="{B12E2E97-B1AD-4F53-9C40-928EB613F23C}"/>
    <cellStyle name="Suma 2 10 19 2" xfId="30855" xr:uid="{D0E6AA5D-6FEA-4FAA-B9F5-232C117470B2}"/>
    <cellStyle name="Suma 2 10 19 3" xfId="42228" xr:uid="{C1BFC3FB-B8CE-4A3D-AE96-11CCCF6667DC}"/>
    <cellStyle name="Suma 2 10 2" xfId="3302" xr:uid="{9D31E429-CE5A-4BCA-81ED-CD1A029CBB2D}"/>
    <cellStyle name="Suma 2 10 2 2" xfId="19695" xr:uid="{37EFE436-C3F1-492D-B4D8-AEF1A49A4A1E}"/>
    <cellStyle name="Suma 2 10 2 3" xfId="17354" xr:uid="{FD89B038-E031-4BCD-B406-0634A0A03799}"/>
    <cellStyle name="Suma 2 10 20" xfId="15840" xr:uid="{ACEDF5EF-4C1E-41ED-8F24-8E6BEDBE4816}"/>
    <cellStyle name="Suma 2 10 20 2" xfId="31356" xr:uid="{5B4EB6F6-9B9F-4B15-9657-A2728CD271DC}"/>
    <cellStyle name="Suma 2 10 20 3" xfId="42729" xr:uid="{E9D33C81-DDE3-4798-8A45-69A6C2E44349}"/>
    <cellStyle name="Suma 2 10 21" xfId="16295" xr:uid="{0AB1BB6A-C3F0-4523-9366-65500F1E3582}"/>
    <cellStyle name="Suma 2 10 21 2" xfId="31811" xr:uid="{13EB5E7F-368A-4C61-A520-BF44E25FD68C}"/>
    <cellStyle name="Suma 2 10 21 3" xfId="43184" xr:uid="{572B2C02-71A6-45C0-9B9E-CDABDB2459CD}"/>
    <cellStyle name="Suma 2 10 22" xfId="18055" xr:uid="{0A789512-1C63-47C3-8633-2007EE63EBCF}"/>
    <cellStyle name="Suma 2 10 3" xfId="4070" xr:uid="{E9886A0D-F000-4C67-810B-F98065F441AA}"/>
    <cellStyle name="Suma 2 10 3 2" xfId="20449" xr:uid="{28268B1C-56E6-4E2A-AABA-F85DB125087B}"/>
    <cellStyle name="Suma 2 10 3 3" xfId="32527" xr:uid="{67C0D42E-1AAB-464A-BAD9-3DD8ACEDCB30}"/>
    <cellStyle name="Suma 2 10 4" xfId="4569" xr:uid="{2633541F-1BA0-459B-A72B-3AEEEBB37165}"/>
    <cellStyle name="Suma 2 10 4 2" xfId="20945" xr:uid="{B8C11376-AD02-4DD2-BCD8-FA6EF573C0EF}"/>
    <cellStyle name="Suma 2 10 4 3" xfId="33020" xr:uid="{109709E8-B318-48F0-B221-9AFB94EC653A}"/>
    <cellStyle name="Suma 2 10 5" xfId="5120" xr:uid="{FC0AE82F-1D5C-4D61-A313-11CCD195F10F}"/>
    <cellStyle name="Suma 2 10 5 2" xfId="21492" xr:uid="{C1211BC8-2A3E-4064-8957-EAB8405BBEA3}"/>
    <cellStyle name="Suma 2 10 5 3" xfId="33560" xr:uid="{19F71AB4-3945-4AAE-825D-D2242B4674BD}"/>
    <cellStyle name="Suma 2 10 6" xfId="5539" xr:uid="{B12F370A-DF9C-4763-857D-7067C6DB3734}"/>
    <cellStyle name="Suma 2 10 6 2" xfId="33972" xr:uid="{C15ADDFE-E8A1-459B-A8B7-CEEFB5750F6F}"/>
    <cellStyle name="Suma 2 10 6 3" xfId="44377" xr:uid="{E6A8AB2D-3ADD-4D98-A2E0-A28B81194D19}"/>
    <cellStyle name="Suma 2 10 7" xfId="3524" xr:uid="{1BA000C8-99FF-41D8-A8E1-33D0F62C5BD1}"/>
    <cellStyle name="Suma 2 10 7 2" xfId="19917" xr:uid="{D7ED7FAB-A018-4122-80F8-7E5F0AEFF720}"/>
    <cellStyle name="Suma 2 10 7 3" xfId="16728" xr:uid="{05D1FC35-7143-4DA0-A4E1-A65F3F18F418}"/>
    <cellStyle name="Suma 2 10 8" xfId="6806" xr:uid="{2DFA958C-3603-4D2C-A79B-954C4CAE7D5B}"/>
    <cellStyle name="Suma 2 10 8 2" xfId="23085" xr:uid="{908EAF6E-A980-4DF8-8B5B-9192EEDCBD36}"/>
    <cellStyle name="Suma 2 10 8 3" xfId="35186" xr:uid="{2A2616B9-AD5F-487A-94C3-8CAD1C5193A0}"/>
    <cellStyle name="Suma 2 10 9" xfId="7213" xr:uid="{9D783362-17D8-4056-A64C-1F7477843B09}"/>
    <cellStyle name="Suma 2 10 9 2" xfId="23473" xr:uid="{2A67DCFF-121E-42A5-BE3C-DE131F4112A0}"/>
    <cellStyle name="Suma 2 10 9 3" xfId="35560" xr:uid="{88EC8021-215A-4DAC-A9A2-2828C3E17CDA}"/>
    <cellStyle name="Suma 2 11" xfId="1476" xr:uid="{D04580B2-EB48-4F47-9183-1971E816222D}"/>
    <cellStyle name="Suma 2 11 10" xfId="6248" xr:uid="{07B5BEF0-D907-4FBE-8FFB-1F946829E8FE}"/>
    <cellStyle name="Suma 2 11 10 2" xfId="22542" xr:uid="{A555C693-1B2F-4C44-A232-3DD2DE22E840}"/>
    <cellStyle name="Suma 2 11 10 3" xfId="34656" xr:uid="{5ADB7799-6A01-4C7A-9E0F-37D7601039EB}"/>
    <cellStyle name="Suma 2 11 11" xfId="5451" xr:uid="{FBE5AA35-2CBF-479F-88F7-F05826E4CCCF}"/>
    <cellStyle name="Suma 2 11 11 2" xfId="21797" xr:uid="{7E4DCADB-0568-4B27-BBDB-F2232291FB00}"/>
    <cellStyle name="Suma 2 11 11 3" xfId="33884" xr:uid="{E23ED4F5-921D-460B-85E3-E169F92F39F9}"/>
    <cellStyle name="Suma 2 11 12" xfId="8827" xr:uid="{FAF90B34-7359-48ED-8FF2-A458390A1581}"/>
    <cellStyle name="Suma 2 11 12 2" xfId="25021" xr:uid="{4C5620C2-A303-45F4-BCFE-C438A5636106}"/>
    <cellStyle name="Suma 2 11 12 3" xfId="37001" xr:uid="{9D143DFD-633E-4B68-A00E-28129DDE2D36}"/>
    <cellStyle name="Suma 2 11 13" xfId="5983" xr:uid="{D0BBC86F-33E6-492A-B337-D9ABB0DBE25B}"/>
    <cellStyle name="Suma 2 11 13 2" xfId="22282" xr:uid="{7165416C-24DC-4F77-B65F-FBDF1FA214E5}"/>
    <cellStyle name="Suma 2 11 13 3" xfId="34401" xr:uid="{4225882B-35D5-4728-A4EA-51578BBE6E51}"/>
    <cellStyle name="Suma 2 11 14" xfId="10223" xr:uid="{F2481502-002C-4725-B245-BBAEF6C70803}"/>
    <cellStyle name="Suma 2 11 14 2" xfId="26330" xr:uid="{A548FE59-9A4A-4E7C-AC40-BD61FC1EC133}"/>
    <cellStyle name="Suma 2 11 14 3" xfId="38178" xr:uid="{0649AE01-D6C5-4404-97F0-F68264471E8D}"/>
    <cellStyle name="Suma 2 11 15" xfId="10079" xr:uid="{1403701D-DF0F-477C-9263-9BEAFB924F01}"/>
    <cellStyle name="Suma 2 11 16" xfId="12037" xr:uid="{AACF4C0C-8280-4C01-B5FA-0B8923010DCC}"/>
    <cellStyle name="Suma 2 11 16 2" xfId="27762" xr:uid="{BC710CFB-D838-4E74-A7F8-7E74F2128513}"/>
    <cellStyle name="Suma 2 11 16 3" xfId="39328" xr:uid="{9BA9245C-3F48-46AD-9071-EC21A1FD0CBB}"/>
    <cellStyle name="Suma 2 11 17" xfId="12571" xr:uid="{DC86317C-54BF-41A9-9DA0-DE6417D7826E}"/>
    <cellStyle name="Suma 2 11 17 2" xfId="28285" xr:uid="{56EBCEB9-0965-4343-B81F-74C7EC8DA76B}"/>
    <cellStyle name="Suma 2 11 17 3" xfId="39835" xr:uid="{339D01CC-BD76-4FD5-82B7-C7778301DF6E}"/>
    <cellStyle name="Suma 2 11 18" xfId="13165" xr:uid="{37AB8491-6A61-47FB-8966-10E22B9DC8D8}"/>
    <cellStyle name="Suma 2 11 18 2" xfId="28837" xr:uid="{15381EA9-7AC2-4396-A071-323275360A74}"/>
    <cellStyle name="Suma 2 11 18 3" xfId="40330" xr:uid="{8DCF5267-9B3B-4021-B5B4-03731FC5AD85}"/>
    <cellStyle name="Suma 2 11 19" xfId="15196" xr:uid="{106C23FD-8B5D-4666-9CBF-C1413ACE37AA}"/>
    <cellStyle name="Suma 2 11 19 2" xfId="30712" xr:uid="{AEFE7E3A-625C-4862-9668-403FE187E7F4}"/>
    <cellStyle name="Suma 2 11 19 3" xfId="42085" xr:uid="{E8961F36-A6A1-4B0C-ABAF-4D6DE9C710C1}"/>
    <cellStyle name="Suma 2 11 2" xfId="3145" xr:uid="{155942E0-233E-4D11-8B22-178D64C1FFA0}"/>
    <cellStyle name="Suma 2 11 2 2" xfId="19538" xr:uid="{535FE99B-E730-478F-A64C-35EF4FC9AF6B}"/>
    <cellStyle name="Suma 2 11 2 3" xfId="24809" xr:uid="{FFC74FF1-D0EF-415E-9391-6CDF241BD05E}"/>
    <cellStyle name="Suma 2 11 20" xfId="14189" xr:uid="{1E531CE2-9A02-48CF-B7EB-FDA4695B24AC}"/>
    <cellStyle name="Suma 2 11 20 2" xfId="29705" xr:uid="{609B7D83-DC4B-4B23-8C37-D2713149E647}"/>
    <cellStyle name="Suma 2 11 20 3" xfId="41078" xr:uid="{1C78E140-DDCA-4864-9B73-756667095330}"/>
    <cellStyle name="Suma 2 11 21" xfId="16166" xr:uid="{3B2E3349-0A75-457E-AFE6-1CBB942BFBE4}"/>
    <cellStyle name="Suma 2 11 21 2" xfId="31682" xr:uid="{7BF6F3B3-7E34-4B48-8489-6834177E3D79}"/>
    <cellStyle name="Suma 2 11 21 3" xfId="43055" xr:uid="{40C27380-3FB7-4E26-AAD2-CFD174831FAE}"/>
    <cellStyle name="Suma 2 11 22" xfId="17898" xr:uid="{44AC095B-CE55-4405-B311-00CCF0800056}"/>
    <cellStyle name="Suma 2 11 3" xfId="3914" xr:uid="{3F1408DE-1BDC-46B7-9858-64CE5E8333D3}"/>
    <cellStyle name="Suma 2 11 3 2" xfId="20295" xr:uid="{D32AD45E-4308-49C9-8A1B-520BC41D497D}"/>
    <cellStyle name="Suma 2 11 3 3" xfId="32374" xr:uid="{6BCFF13C-8B6C-4366-8DE8-742E73C8CCF0}"/>
    <cellStyle name="Suma 2 11 4" xfId="4424" xr:uid="{09B8BCE1-E80D-493B-BA23-9E6EEA10F861}"/>
    <cellStyle name="Suma 2 11 4 2" xfId="20801" xr:uid="{57F4ED6B-4662-4561-8197-0678CCFF7162}"/>
    <cellStyle name="Suma 2 11 4 3" xfId="32876" xr:uid="{1C975156-F9A4-4AE8-A0BD-C6E8CFC1E986}"/>
    <cellStyle name="Suma 2 11 5" xfId="4969" xr:uid="{311D9C6D-BEBA-403F-8D67-056F13C15CE8}"/>
    <cellStyle name="Suma 2 11 5 2" xfId="21341" xr:uid="{C83B8747-5D66-4DCA-8A19-FC280A874103}"/>
    <cellStyle name="Suma 2 11 5 3" xfId="33412" xr:uid="{5AFD5B4B-4236-4098-B8BC-539A43C57F75}"/>
    <cellStyle name="Suma 2 11 6" xfId="5384" xr:uid="{FB20B967-8FEE-4F1B-A821-AA813D694F53}"/>
    <cellStyle name="Suma 2 11 6 2" xfId="33820" xr:uid="{9EAFF2E6-6A2C-4154-882B-FE21FBAF5886}"/>
    <cellStyle name="Suma 2 11 6 3" xfId="44246" xr:uid="{CCF53E9E-5F84-4562-BF3C-CEFC6FF580D3}"/>
    <cellStyle name="Suma 2 11 7" xfId="5430" xr:uid="{FE45CB34-ACE2-4D29-B662-CB05E2A58592}"/>
    <cellStyle name="Suma 2 11 7 2" xfId="21779" xr:uid="{F9439699-A57A-4E6D-B355-ACCC0833E699}"/>
    <cellStyle name="Suma 2 11 7 3" xfId="33864" xr:uid="{E5AA2A3F-D95B-44C6-ACC1-CDD6FE4188EA}"/>
    <cellStyle name="Suma 2 11 8" xfId="6506" xr:uid="{22B34FE4-3CA7-4AB9-B093-7432E1BB668D}"/>
    <cellStyle name="Suma 2 11 8 2" xfId="22793" xr:uid="{F725BDB9-7E98-443D-9302-BFFC225BE44B}"/>
    <cellStyle name="Suma 2 11 8 3" xfId="34898" xr:uid="{FAC50A4E-B177-4D82-BC83-2BDB490B6DAB}"/>
    <cellStyle name="Suma 2 11 9" xfId="6157" xr:uid="{6803D729-092C-4BD9-A21F-1FD0221DC94C}"/>
    <cellStyle name="Suma 2 11 9 2" xfId="22454" xr:uid="{11A7347E-8724-4A1D-907C-F2E33A8BBFDE}"/>
    <cellStyle name="Suma 2 11 9 3" xfId="34570" xr:uid="{016415D4-8B4C-4224-94B2-22922AE8BBAD}"/>
    <cellStyle name="Suma 2 12" xfId="1657" xr:uid="{A80E4910-A16A-4EC7-8ED5-F0717F7BD534}"/>
    <cellStyle name="Suma 2 12 10" xfId="8202" xr:uid="{ADFA3A23-3584-4038-9E02-BD9562425E25}"/>
    <cellStyle name="Suma 2 12 10 2" xfId="24420" xr:uid="{8FA23231-EF0B-41E6-B8D0-615088EA165A}"/>
    <cellStyle name="Suma 2 12 10 3" xfId="36419" xr:uid="{227D8D4D-72E6-450C-A1E8-18DAF7A27AAE}"/>
    <cellStyle name="Suma 2 12 11" xfId="8502" xr:uid="{78130337-971A-451B-BD10-2E96286E7759}"/>
    <cellStyle name="Suma 2 12 11 2" xfId="24704" xr:uid="{95ABDC3B-779B-42F5-B375-8D3829DD50F8}"/>
    <cellStyle name="Suma 2 12 11 3" xfId="36694" xr:uid="{20FB90B4-7F77-4276-AB1B-3A316E8BA237}"/>
    <cellStyle name="Suma 2 12 12" xfId="9006" xr:uid="{BA52D0D8-BA8D-4470-8BEC-905E479708F3}"/>
    <cellStyle name="Suma 2 12 12 2" xfId="25199" xr:uid="{C4A2C0A1-DB62-4CFA-B5D5-3BC90AA78622}"/>
    <cellStyle name="Suma 2 12 12 3" xfId="37166" xr:uid="{15863CDD-F146-420D-90AB-43CBDE1BB4CF}"/>
    <cellStyle name="Suma 2 12 13" xfId="9906" xr:uid="{F0233276-C237-478C-BDD8-3BB7C181B9C6}"/>
    <cellStyle name="Suma 2 12 13 2" xfId="26027" xr:uid="{381141DB-7C4F-4FCC-B428-B193F09DD1C7}"/>
    <cellStyle name="Suma 2 12 13 3" xfId="37895" xr:uid="{6B31E148-8D9A-4F7E-B547-A0EF73F1A655}"/>
    <cellStyle name="Suma 2 12 14" xfId="10402" xr:uid="{2EE9307C-4F81-407B-A7E9-64737F5DA4BE}"/>
    <cellStyle name="Suma 2 12 14 2" xfId="26505" xr:uid="{A05B2F3C-9C6F-4F4F-B6A1-22CD99CB358F}"/>
    <cellStyle name="Suma 2 12 14 3" xfId="38343" xr:uid="{9D972555-2833-4243-9883-747601D87FBF}"/>
    <cellStyle name="Suma 2 12 15" xfId="10059" xr:uid="{E703871E-C18D-4EA7-B418-E589C2A0D110}"/>
    <cellStyle name="Suma 2 12 16" xfId="12214" xr:uid="{876CD9DF-D11D-4BFD-872E-74BAD0F8DF66}"/>
    <cellStyle name="Suma 2 12 16 2" xfId="27935" xr:uid="{D517A650-A80F-4C8A-BC92-D902CF18EF5F}"/>
    <cellStyle name="Suma 2 12 16 3" xfId="39499" xr:uid="{679F713A-7493-4354-AA03-9A727DB1D161}"/>
    <cellStyle name="Suma 2 12 17" xfId="12749" xr:uid="{ABDD0B2D-AE4B-4EDC-9D22-1A2B98EE49D4}"/>
    <cellStyle name="Suma 2 12 17 2" xfId="28463" xr:uid="{8514D231-3521-44CA-8EA3-5B4BF8C3A0BF}"/>
    <cellStyle name="Suma 2 12 17 3" xfId="40007" xr:uid="{2407BC06-A672-4ADE-9756-CADCCE19756B}"/>
    <cellStyle name="Suma 2 12 18" xfId="14890" xr:uid="{4746DB08-1616-4526-B620-5FB02E03F521}"/>
    <cellStyle name="Suma 2 12 18 2" xfId="30406" xr:uid="{963A9478-D25F-40F1-A853-C9BD32CDD83F}"/>
    <cellStyle name="Suma 2 12 18 3" xfId="41779" xr:uid="{2B3BA756-CD91-4B32-97A2-32E99A887DEE}"/>
    <cellStyle name="Suma 2 12 19" xfId="15363" xr:uid="{44D8C03D-19C5-4E4E-A818-10B176A505E8}"/>
    <cellStyle name="Suma 2 12 19 2" xfId="30879" xr:uid="{706D96A7-6713-415E-8B3A-88889FB8293A}"/>
    <cellStyle name="Suma 2 12 19 3" xfId="42252" xr:uid="{2153AFF3-15D5-477D-A900-8B89A0A53D10}"/>
    <cellStyle name="Suma 2 12 2" xfId="3326" xr:uid="{E004F963-D06B-48B4-B159-12FE3CCCF17E}"/>
    <cellStyle name="Suma 2 12 2 2" xfId="19719" xr:uid="{E555B079-9F65-4E4F-AD4B-3BC7BA024379}"/>
    <cellStyle name="Suma 2 12 2 3" xfId="16796" xr:uid="{514B13F7-127A-48B2-AEE8-6DDFDCB19235}"/>
    <cellStyle name="Suma 2 12 20" xfId="15864" xr:uid="{145FEEA3-9791-4CD4-B2D6-C596AABB5F75}"/>
    <cellStyle name="Suma 2 12 20 2" xfId="31380" xr:uid="{0D43022D-4926-4917-A7EC-52AFC80DAE30}"/>
    <cellStyle name="Suma 2 12 20 3" xfId="42753" xr:uid="{C497A322-4654-4047-BB3F-D18206989584}"/>
    <cellStyle name="Suma 2 12 21" xfId="16319" xr:uid="{96116072-AF2C-4891-A3CC-158EBB198539}"/>
    <cellStyle name="Suma 2 12 21 2" xfId="31835" xr:uid="{83D0025D-C193-44B2-A040-06D62564D526}"/>
    <cellStyle name="Suma 2 12 21 3" xfId="43208" xr:uid="{0E1A6201-8067-4F1A-9800-AE21EEBBFEDB}"/>
    <cellStyle name="Suma 2 12 22" xfId="18079" xr:uid="{85456BBF-9A19-40DF-B3AC-2B7491A67801}"/>
    <cellStyle name="Suma 2 12 23" xfId="17498" xr:uid="{C151F110-1486-40CE-9D98-B97BDEF23075}"/>
    <cellStyle name="Suma 2 12 3" xfId="4094" xr:uid="{C5397FE5-C98D-464E-BED7-7888E57280DB}"/>
    <cellStyle name="Suma 2 12 3 2" xfId="20473" xr:uid="{D8866EF3-C314-474C-9632-D1C93261E5B5}"/>
    <cellStyle name="Suma 2 12 3 3" xfId="32551" xr:uid="{0B789E87-8604-4717-8207-6A2450FF3117}"/>
    <cellStyle name="Suma 2 12 4" xfId="4593" xr:uid="{D6F350D6-01A7-419A-BF0A-C3BDBB238839}"/>
    <cellStyle name="Suma 2 12 4 2" xfId="20969" xr:uid="{A702AC8D-9496-45B8-BC9E-F06932DC06D9}"/>
    <cellStyle name="Suma 2 12 4 3" xfId="33044" xr:uid="{B9185987-25B2-4928-86DB-597DA9C450AB}"/>
    <cellStyle name="Suma 2 12 5" xfId="5144" xr:uid="{F2F9D815-27EA-45F5-80AB-FE2312920E7C}"/>
    <cellStyle name="Suma 2 12 5 2" xfId="21516" xr:uid="{0A4EA347-050D-44B9-A7A4-B022258A8F93}"/>
    <cellStyle name="Suma 2 12 5 3" xfId="33584" xr:uid="{E0B297B3-0C8A-4A10-9154-F3D3FEC5D9F6}"/>
    <cellStyle name="Suma 2 12 6" xfId="5563" xr:uid="{04600970-E10C-443A-991E-FF3F9B391D71}"/>
    <cellStyle name="Suma 2 12 6 2" xfId="33996" xr:uid="{A5D6063F-59A5-4EF8-8FED-3172D9A765DA}"/>
    <cellStyle name="Suma 2 12 6 3" xfId="44401" xr:uid="{208B858B-C4AD-4CA7-95DB-70031B88831D}"/>
    <cellStyle name="Suma 2 12 7" xfId="6531" xr:uid="{A3864C51-C684-4397-9EFD-39193011DEAE}"/>
    <cellStyle name="Suma 2 12 7 2" xfId="22818" xr:uid="{40BF2A06-6C96-4E08-A482-37AB6FE42557}"/>
    <cellStyle name="Suma 2 12 7 3" xfId="34923" xr:uid="{E5835ABA-2EED-400E-980B-8296D71889BA}"/>
    <cellStyle name="Suma 2 12 8" xfId="6830" xr:uid="{BCAA8B0C-0EC4-4011-91E1-9C93C8D9D3DD}"/>
    <cellStyle name="Suma 2 12 8 2" xfId="23109" xr:uid="{9AE24477-4720-40B4-86B9-95ABA9F7E55D}"/>
    <cellStyle name="Suma 2 12 8 3" xfId="35210" xr:uid="{3EB1A9D5-7E03-42FF-A730-4C9CA97D983F}"/>
    <cellStyle name="Suma 2 12 9" xfId="7496" xr:uid="{A7A7F979-8A6D-4FAE-89AD-BED570BF8940}"/>
    <cellStyle name="Suma 2 12 9 2" xfId="23743" xr:uid="{1AF3AAA8-371F-4F1F-BADF-A0E8241FFF1B}"/>
    <cellStyle name="Suma 2 12 9 3" xfId="35802" xr:uid="{6948AC8F-1D70-46E2-B4AD-00C0EE7AABC5}"/>
    <cellStyle name="Suma 2 13" xfId="1340" xr:uid="{A3FA69EC-6C8A-4C69-BA0C-42B984EA9BF7}"/>
    <cellStyle name="Suma 2 13 10" xfId="5800" xr:uid="{45C14D1B-3B05-48FA-A0BF-299FD9077D43}"/>
    <cellStyle name="Suma 2 13 10 2" xfId="22102" xr:uid="{2C28626F-F1A0-4F9F-86DC-4BA0235F64B2}"/>
    <cellStyle name="Suma 2 13 10 3" xfId="34228" xr:uid="{E086438C-2343-470F-9E22-23450153CDAC}"/>
    <cellStyle name="Suma 2 13 11" xfId="3961" xr:uid="{9A60C2EC-1D2F-4A9A-88B1-BA68D5D0DB3B}"/>
    <cellStyle name="Suma 2 13 11 2" xfId="20342" xr:uid="{7E77136C-84B2-434A-9F56-86B2AE6A5702}"/>
    <cellStyle name="Suma 2 13 11 3" xfId="32420" xr:uid="{BE1E32F5-7DEC-4C74-B578-32A396E1C99A}"/>
    <cellStyle name="Suma 2 13 12" xfId="8692" xr:uid="{0D673E5C-3466-47CC-818C-6E48CE20D68A}"/>
    <cellStyle name="Suma 2 13 12 2" xfId="24886" xr:uid="{F29578D6-C282-4F3F-AD77-B71A14877E79}"/>
    <cellStyle name="Suma 2 13 12 3" xfId="36868" xr:uid="{EBC3905B-93C8-4FBF-914A-D9AFC40FD952}"/>
    <cellStyle name="Suma 2 13 13" xfId="9444" xr:uid="{AB1843E0-FD99-4493-ADA2-87B1A1B0ABCB}"/>
    <cellStyle name="Suma 2 13 13 2" xfId="25601" xr:uid="{1C228A3D-368D-4BA5-9C61-1F2C0F577633}"/>
    <cellStyle name="Suma 2 13 13 3" xfId="37533" xr:uid="{7751FB2D-AC3B-4DE9-973E-AD26F5AF0780}"/>
    <cellStyle name="Suma 2 13 14" xfId="5032" xr:uid="{F1728BD4-30C3-4ECD-83B1-BD5E10B23A8A}"/>
    <cellStyle name="Suma 2 13 14 2" xfId="21404" xr:uid="{E9165752-9142-4D4C-A8C5-E77A15248044}"/>
    <cellStyle name="Suma 2 13 14 3" xfId="33472" xr:uid="{3DAD9EE5-C00C-41F6-85D3-D9EE056E822F}"/>
    <cellStyle name="Suma 2 13 15" xfId="9209" xr:uid="{116BEB6F-9FB6-4838-B8BC-43250827223F}"/>
    <cellStyle name="Suma 2 13 16" xfId="11901" xr:uid="{B1A2723F-3324-422B-A229-7A114B2E9D3B}"/>
    <cellStyle name="Suma 2 13 16 2" xfId="27628" xr:uid="{4A2368B6-BE77-434C-A5A5-3DA9629DE9FF}"/>
    <cellStyle name="Suma 2 13 16 3" xfId="39193" xr:uid="{EC542942-279E-47CA-BDE6-FF34844A2DB2}"/>
    <cellStyle name="Suma 2 13 17" xfId="12437" xr:uid="{F22122CF-A7BE-4A50-885C-AEB6BE13D842}"/>
    <cellStyle name="Suma 2 13 17 2" xfId="28152" xr:uid="{1088C3C3-D2E4-41B1-9185-C28E85C87A79}"/>
    <cellStyle name="Suma 2 13 17 3" xfId="39708" xr:uid="{F2176BD0-D78E-4C14-BDC1-0611F64C825B}"/>
    <cellStyle name="Suma 2 13 18" xfId="14034" xr:uid="{79159998-50AC-4748-A3F1-FF97877A0BE0}"/>
    <cellStyle name="Suma 2 13 18 2" xfId="29550" xr:uid="{38E1E514-75BC-411D-B4EC-91710789CEA1}"/>
    <cellStyle name="Suma 2 13 18 3" xfId="40923" xr:uid="{C18471E6-079A-4367-A713-A3493BF4D316}"/>
    <cellStyle name="Suma 2 13 19" xfId="15070" xr:uid="{526F687F-272C-4786-9C16-8CD14D1BF21B}"/>
    <cellStyle name="Suma 2 13 19 2" xfId="30586" xr:uid="{E7846264-5F44-4DBE-96E6-F7685F4045A7}"/>
    <cellStyle name="Suma 2 13 19 3" xfId="41959" xr:uid="{6216C341-F123-485A-A591-D3A764307003}"/>
    <cellStyle name="Suma 2 13 2" xfId="3009" xr:uid="{3C113A30-A323-4A2E-93DB-9922A1049B43}"/>
    <cellStyle name="Suma 2 13 2 2" xfId="19402" xr:uid="{D73CF940-547D-4B8F-9533-74CCF881EF83}"/>
    <cellStyle name="Suma 2 13 2 3" xfId="18881" xr:uid="{57121C44-344E-4C4C-9643-D8103AB14835}"/>
    <cellStyle name="Suma 2 13 20" xfId="14076" xr:uid="{9FC05D85-E4CA-44C3-8EC1-B89225DB0087}"/>
    <cellStyle name="Suma 2 13 20 2" xfId="29592" xr:uid="{8B76697E-4F01-45D3-B36B-04B04108FFC8}"/>
    <cellStyle name="Suma 2 13 20 3" xfId="40965" xr:uid="{0387C313-A100-4F3B-94F6-F29CFF098FAB}"/>
    <cellStyle name="Suma 2 13 21" xfId="16042" xr:uid="{E73E6BC9-BA11-46C6-A549-18DFBA3C9F18}"/>
    <cellStyle name="Suma 2 13 21 2" xfId="31558" xr:uid="{2BE4470C-4F1C-4ADB-A501-CF5BB16C5603}"/>
    <cellStyle name="Suma 2 13 21 3" xfId="42931" xr:uid="{0BEBAF1B-F7D7-4F17-9925-D5327ABD9E38}"/>
    <cellStyle name="Suma 2 13 22" xfId="17762" xr:uid="{24CDADFA-0B42-415E-BD09-5540409D1290}"/>
    <cellStyle name="Suma 2 13 23" xfId="20228" xr:uid="{539384B8-2471-4118-917C-C902994E3724}"/>
    <cellStyle name="Suma 2 13 3" xfId="3782" xr:uid="{64796827-0196-4642-BC0A-408C887569A5}"/>
    <cellStyle name="Suma 2 13 3 2" xfId="20164" xr:uid="{F951522F-DD06-4E02-8201-531079E8FE92}"/>
    <cellStyle name="Suma 2 13 3 3" xfId="32245" xr:uid="{98F8EA39-2213-4D8D-AD94-FEA4C11368A8}"/>
    <cellStyle name="Suma 2 13 4" xfId="4294" xr:uid="{BBEF0CDA-6254-47C2-B7E1-CCEDEE28C612}"/>
    <cellStyle name="Suma 2 13 4 2" xfId="20671" xr:uid="{7E5E4E16-FC38-4A88-9D1C-5802A0B400E7}"/>
    <cellStyle name="Suma 2 13 4 3" xfId="32748" xr:uid="{FD549037-E1B8-4DB8-B298-73D72D7F09A6}"/>
    <cellStyle name="Suma 2 13 5" xfId="4836" xr:uid="{3B31C80F-553B-43CD-97BA-25ED7E6E9003}"/>
    <cellStyle name="Suma 2 13 5 2" xfId="21208" xr:uid="{5B59B0DC-A4CA-40AF-BB5D-D8F212B35E4B}"/>
    <cellStyle name="Suma 2 13 5 3" xfId="33283" xr:uid="{C003CA32-038B-4F6F-9755-9D23BD4C3522}"/>
    <cellStyle name="Suma 2 13 6" xfId="2312" xr:uid="{0DBFDF78-0484-4ABD-A7A5-00D8EF189CC4}"/>
    <cellStyle name="Suma 2 13 6 2" xfId="23511" xr:uid="{45D57D40-6A94-4240-8FD3-846C9DBDC28D}"/>
    <cellStyle name="Suma 2 13 6 3" xfId="37324" xr:uid="{9126B901-CC3E-46F7-ABD1-93CD48F3FB57}"/>
    <cellStyle name="Suma 2 13 7" xfId="5947" xr:uid="{7F5A17D7-9FF8-4C60-B55C-8112C42E7DA1}"/>
    <cellStyle name="Suma 2 13 7 2" xfId="22247" xr:uid="{7AFE71C7-EF47-4803-8E31-A2CC79D8AB74}"/>
    <cellStyle name="Suma 2 13 7 3" xfId="34367" xr:uid="{B6584947-63D0-4816-9C3B-8F1B7DE81166}"/>
    <cellStyle name="Suma 2 13 8" xfId="2764" xr:uid="{46441950-8B6F-44C8-9AAD-276FBFE387B8}"/>
    <cellStyle name="Suma 2 13 8 2" xfId="19164" xr:uid="{B11C3B3B-7418-4A66-84FE-274749C0E41E}"/>
    <cellStyle name="Suma 2 13 8 3" xfId="21811" xr:uid="{64C69B7A-1919-4193-B3AA-57F01AB231EA}"/>
    <cellStyle name="Suma 2 13 9" xfId="6665" xr:uid="{B04BC6CA-B50A-412D-B614-710E85DBD8A9}"/>
    <cellStyle name="Suma 2 13 9 2" xfId="22947" xr:uid="{5AA704E2-3BF8-4F20-9AAB-30DB13425CC3}"/>
    <cellStyle name="Suma 2 13 9 3" xfId="35052" xr:uid="{338075B9-2B55-4C44-83E4-E72817E8C61A}"/>
    <cellStyle name="Suma 2 14" xfId="1655" xr:uid="{C893818B-4ACA-41E8-8B14-6F29320818F7}"/>
    <cellStyle name="Suma 2 14 10" xfId="8200" xr:uid="{9B4D324B-C0CA-4E82-9091-07CBEE4B9FBB}"/>
    <cellStyle name="Suma 2 14 10 2" xfId="24418" xr:uid="{1B7A7B5F-3E4F-45B7-960B-1FB49EA10911}"/>
    <cellStyle name="Suma 2 14 10 3" xfId="36417" xr:uid="{0CE1885F-BAD7-4AD2-829B-01251BAA5DAF}"/>
    <cellStyle name="Suma 2 14 11" xfId="8500" xr:uid="{C5EB5BC1-DAAC-4616-8658-DA9F40F71911}"/>
    <cellStyle name="Suma 2 14 11 2" xfId="24702" xr:uid="{0F7A87B5-817B-4481-8B74-8EA4BE39F2F8}"/>
    <cellStyle name="Suma 2 14 11 3" xfId="36692" xr:uid="{D32CF353-D41E-4F2F-A1D1-8CED51F265F1}"/>
    <cellStyle name="Suma 2 14 12" xfId="9004" xr:uid="{445B1DE4-E3CE-4A2D-BF0D-0CAFF5843684}"/>
    <cellStyle name="Suma 2 14 12 2" xfId="25197" xr:uid="{09A472DF-33B7-4745-99D3-112EA96345BA}"/>
    <cellStyle name="Suma 2 14 12 3" xfId="37164" xr:uid="{C74113DC-4E7D-41AC-98E8-A4F2B24C820A}"/>
    <cellStyle name="Suma 2 14 13" xfId="9904" xr:uid="{2F46E222-A4B1-4693-B163-AC38EBEBCDF1}"/>
    <cellStyle name="Suma 2 14 13 2" xfId="26025" xr:uid="{846089C7-DC0B-4810-8313-6FD7C97DBC53}"/>
    <cellStyle name="Suma 2 14 13 3" xfId="37893" xr:uid="{7D700441-62F5-41D9-AFE4-CFCD958169DD}"/>
    <cellStyle name="Suma 2 14 14" xfId="10400" xr:uid="{453DD93B-FBBF-4B0C-BDBF-D89AC46FF614}"/>
    <cellStyle name="Suma 2 14 14 2" xfId="26503" xr:uid="{2EE8B780-7255-4494-9B58-FB18C919A928}"/>
    <cellStyle name="Suma 2 14 14 3" xfId="38341" xr:uid="{B18B872D-1915-4D92-B636-E1F51C06943D}"/>
    <cellStyle name="Suma 2 14 15" xfId="6635" xr:uid="{AE6C4D42-0D61-49D9-ADF6-087AD234880D}"/>
    <cellStyle name="Suma 2 14 16" xfId="12212" xr:uid="{F31EAFE2-F940-4001-8629-399BAAFF8CA2}"/>
    <cellStyle name="Suma 2 14 16 2" xfId="27933" xr:uid="{32E27278-56C6-4A6F-8C82-93E6D283BC43}"/>
    <cellStyle name="Suma 2 14 16 3" xfId="39497" xr:uid="{D9EC0538-C21D-4858-A8BB-9D5C61679EED}"/>
    <cellStyle name="Suma 2 14 17" xfId="12747" xr:uid="{E16FFBEE-3494-4AFB-B84D-164EFD670A27}"/>
    <cellStyle name="Suma 2 14 17 2" xfId="28461" xr:uid="{991211DD-77A2-4F1A-869C-4E79E208FD17}"/>
    <cellStyle name="Suma 2 14 17 3" xfId="40005" xr:uid="{7D46B6DF-6517-41E0-9E5A-54DC520A4E81}"/>
    <cellStyle name="Suma 2 14 18" xfId="14888" xr:uid="{11899EAF-F8F3-47AC-8FC7-D037235B2407}"/>
    <cellStyle name="Suma 2 14 18 2" xfId="30404" xr:uid="{54A1C86F-6D37-4631-894B-238E7D47B5D3}"/>
    <cellStyle name="Suma 2 14 18 3" xfId="41777" xr:uid="{7DF88EDB-A425-4B1E-80CC-7BD81D8647CB}"/>
    <cellStyle name="Suma 2 14 19" xfId="15361" xr:uid="{CBEA2BBB-6B15-4992-9341-B250C7987CA5}"/>
    <cellStyle name="Suma 2 14 19 2" xfId="30877" xr:uid="{85BF42DB-C7D5-4F23-9342-9A8BEAA3C04F}"/>
    <cellStyle name="Suma 2 14 19 3" xfId="42250" xr:uid="{FE9E805D-E480-4C2F-B431-C6A586FC7C00}"/>
    <cellStyle name="Suma 2 14 2" xfId="3324" xr:uid="{0A4473A7-C194-4949-A824-DC180628A48F}"/>
    <cellStyle name="Suma 2 14 2 2" xfId="19717" xr:uid="{91636523-B9F6-4029-8671-D2BA30C04EE9}"/>
    <cellStyle name="Suma 2 14 2 3" xfId="17191" xr:uid="{9F751990-D670-4E2A-B6C9-890A9BA198CF}"/>
    <cellStyle name="Suma 2 14 20" xfId="15862" xr:uid="{06E15B89-800A-4213-B525-E1231455719B}"/>
    <cellStyle name="Suma 2 14 20 2" xfId="31378" xr:uid="{937FCC18-3A5E-45F4-A8E6-FB6F6ABB3244}"/>
    <cellStyle name="Suma 2 14 20 3" xfId="42751" xr:uid="{CC3750C0-B05F-4E07-B5EE-BBF2AC875F5E}"/>
    <cellStyle name="Suma 2 14 21" xfId="16317" xr:uid="{2649755E-A8FB-4BE9-9CC7-88B49F6C7B47}"/>
    <cellStyle name="Suma 2 14 21 2" xfId="31833" xr:uid="{5ACEC70E-6291-4960-ADDA-7217406F09BF}"/>
    <cellStyle name="Suma 2 14 21 3" xfId="43206" xr:uid="{C2B34AC6-76D6-4687-ABC0-50911465E817}"/>
    <cellStyle name="Suma 2 14 22" xfId="18077" xr:uid="{D289077F-1796-42D8-AA3D-1443C9C73773}"/>
    <cellStyle name="Suma 2 14 23" xfId="29100" xr:uid="{35544FC9-C936-4FB1-9BF1-039CC225BCE0}"/>
    <cellStyle name="Suma 2 14 3" xfId="4092" xr:uid="{B6C68CD3-56FA-4239-8F16-2CCA6A96844A}"/>
    <cellStyle name="Suma 2 14 3 2" xfId="20471" xr:uid="{1640680E-89C7-42D8-810B-752095537FA2}"/>
    <cellStyle name="Suma 2 14 3 3" xfId="32549" xr:uid="{0DBD0231-E2AE-42D2-BCC6-8CAD9317DA15}"/>
    <cellStyle name="Suma 2 14 4" xfId="4591" xr:uid="{100ABE37-E3BB-40BC-828C-5D6DBF065CFA}"/>
    <cellStyle name="Suma 2 14 4 2" xfId="20967" xr:uid="{EAC94EE8-0D8B-44FE-87B2-3062D9FD7A50}"/>
    <cellStyle name="Suma 2 14 4 3" xfId="33042" xr:uid="{0019AF9B-BBFE-4218-A9B7-C4F90854E548}"/>
    <cellStyle name="Suma 2 14 5" xfId="5142" xr:uid="{7B2FC5E5-490B-40A1-915C-D958FF57F3C5}"/>
    <cellStyle name="Suma 2 14 5 2" xfId="21514" xr:uid="{7B3E3A9E-390F-4819-96BB-F31E4D7F05CD}"/>
    <cellStyle name="Suma 2 14 5 3" xfId="33582" xr:uid="{9CD25A1F-9BB9-48CA-81D3-96DAD4DD10AD}"/>
    <cellStyle name="Suma 2 14 6" xfId="5561" xr:uid="{8D9772D2-FFE1-4BA7-9BB0-55C8F6E9C421}"/>
    <cellStyle name="Suma 2 14 6 2" xfId="33994" xr:uid="{29C160A4-7889-4714-A499-CDD4C3416041}"/>
    <cellStyle name="Suma 2 14 6 3" xfId="44399" xr:uid="{64EECCE2-FB8C-474F-9287-C38722079905}"/>
    <cellStyle name="Suma 2 14 7" xfId="6529" xr:uid="{D4041773-832B-4B97-A5E3-502219B9E8C2}"/>
    <cellStyle name="Suma 2 14 7 2" xfId="22816" xr:uid="{757451ED-0109-4A24-9F86-09EC8D25851A}"/>
    <cellStyle name="Suma 2 14 7 3" xfId="34921" xr:uid="{99C22585-D727-426C-B19B-CB0EE5EAAB0D}"/>
    <cellStyle name="Suma 2 14 8" xfId="6828" xr:uid="{7292E73B-010D-4624-9FC4-B76A212982CD}"/>
    <cellStyle name="Suma 2 14 8 2" xfId="23107" xr:uid="{2069235A-24DC-4194-8CFA-BC608ED96C18}"/>
    <cellStyle name="Suma 2 14 8 3" xfId="35208" xr:uid="{11608D2B-88D1-43E9-8636-92CA6C053490}"/>
    <cellStyle name="Suma 2 14 9" xfId="6308" xr:uid="{CAB26E9D-D955-46E5-8B31-96365A724B7C}"/>
    <cellStyle name="Suma 2 14 9 2" xfId="22602" xr:uid="{26BB9E97-3B5C-4DB2-8F8C-6D38E50E5308}"/>
    <cellStyle name="Suma 2 14 9 3" xfId="34715" xr:uid="{3EE48D97-BD1C-40D0-ADC6-1FFED52FCAD0}"/>
    <cellStyle name="Suma 2 15" xfId="1708" xr:uid="{032639BC-82DA-4EC7-B9CE-42AA438860AD}"/>
    <cellStyle name="Suma 2 15 10" xfId="8253" xr:uid="{36687A98-C565-4830-95C2-29A5B4A7C311}"/>
    <cellStyle name="Suma 2 15 10 2" xfId="24470" xr:uid="{A2111204-D3DF-41D5-A6ED-861E2A329481}"/>
    <cellStyle name="Suma 2 15 10 3" xfId="36467" xr:uid="{A46BF4F1-C497-4F7E-9EA9-A138B0EB8E43}"/>
    <cellStyle name="Suma 2 15 11" xfId="8553" xr:uid="{A0DE6834-718D-428E-B720-FDF9F84C7E33}"/>
    <cellStyle name="Suma 2 15 11 2" xfId="24755" xr:uid="{ECA35EB4-1676-4126-B859-88D190C91B57}"/>
    <cellStyle name="Suma 2 15 11 3" xfId="36744" xr:uid="{72682E33-CC5C-4DBC-9077-603F10EF9817}"/>
    <cellStyle name="Suma 2 15 12" xfId="9057" xr:uid="{97EB2B64-AE4F-40E7-B659-AB9408034F34}"/>
    <cellStyle name="Suma 2 15 12 2" xfId="25250" xr:uid="{7F1EBDB1-416F-4B72-938C-E69BD1E4758A}"/>
    <cellStyle name="Suma 2 15 12 3" xfId="37217" xr:uid="{BC8D8DF5-CE32-4723-9EDF-28A8A88D46D4}"/>
    <cellStyle name="Suma 2 15 13" xfId="9957" xr:uid="{C399715E-3C6A-461A-A6BC-FA965BB38450}"/>
    <cellStyle name="Suma 2 15 13 2" xfId="26078" xr:uid="{A3DB1DE1-ED50-47F4-B9CE-8EE995F5037A}"/>
    <cellStyle name="Suma 2 15 13 3" xfId="37946" xr:uid="{D2035D82-ECB1-4AF8-A7AE-C20EF0ADD0D5}"/>
    <cellStyle name="Suma 2 15 14" xfId="10453" xr:uid="{05982C2D-FCD8-41D7-AFC2-A4E99AC974AB}"/>
    <cellStyle name="Suma 2 15 14 2" xfId="26556" xr:uid="{AD66656C-39C5-4929-8681-AABA396DFBB5}"/>
    <cellStyle name="Suma 2 15 14 3" xfId="38394" xr:uid="{BA8B9644-41A6-4B67-8632-A23928EC95A2}"/>
    <cellStyle name="Suma 2 15 15" xfId="8753" xr:uid="{D810B185-ED44-4B4C-B58F-798A68D66C5C}"/>
    <cellStyle name="Suma 2 15 16" xfId="12265" xr:uid="{2DE605F3-F5F8-416D-83CC-73192CEE6808}"/>
    <cellStyle name="Suma 2 15 16 2" xfId="27986" xr:uid="{AA130055-D2A6-49D4-8924-8A73A2A86CB3}"/>
    <cellStyle name="Suma 2 15 16 3" xfId="39550" xr:uid="{DF72379A-265D-47E3-B245-E4D7B26DAD48}"/>
    <cellStyle name="Suma 2 15 17" xfId="12800" xr:uid="{E670B2CB-7929-4254-97C3-F7AFDAEE21E4}"/>
    <cellStyle name="Suma 2 15 17 2" xfId="28514" xr:uid="{36C55B9B-20A4-43BE-9F6D-ADA38652D980}"/>
    <cellStyle name="Suma 2 15 17 3" xfId="40058" xr:uid="{7FF35AB0-1C0E-4C40-99FC-12863E68CDF7}"/>
    <cellStyle name="Suma 2 15 18" xfId="14941" xr:uid="{03981C2E-4154-4817-AD63-BD8C99E4ACD9}"/>
    <cellStyle name="Suma 2 15 18 2" xfId="30457" xr:uid="{B7EC06E0-F149-44AD-8998-1DC0B378A2EB}"/>
    <cellStyle name="Suma 2 15 18 3" xfId="41830" xr:uid="{BAB7B5DD-A8AF-476E-8667-942875A61274}"/>
    <cellStyle name="Suma 2 15 19" xfId="15414" xr:uid="{C3568BEA-5DAA-4C5B-9671-9BCE234594DC}"/>
    <cellStyle name="Suma 2 15 19 2" xfId="30930" xr:uid="{5DC23D66-3E24-4C77-A87A-1DD8269BDCD1}"/>
    <cellStyle name="Suma 2 15 19 3" xfId="42303" xr:uid="{C2BEC9BA-7364-4C7A-9631-9247E9CD35C2}"/>
    <cellStyle name="Suma 2 15 2" xfId="3377" xr:uid="{0130478F-D953-47DF-BBEF-E506FB485448}"/>
    <cellStyle name="Suma 2 15 2 2" xfId="19770" xr:uid="{41DE4FF5-F136-464B-BD2E-62BC281C2CAF}"/>
    <cellStyle name="Suma 2 15 2 3" xfId="24520" xr:uid="{841D5401-E1F9-424A-9286-5BE266D65F0E}"/>
    <cellStyle name="Suma 2 15 20" xfId="15915" xr:uid="{F92FD809-AF62-4288-ACC6-16ECBA4C8884}"/>
    <cellStyle name="Suma 2 15 20 2" xfId="31431" xr:uid="{E4993BDB-BD65-497B-A105-08A0B6B43291}"/>
    <cellStyle name="Suma 2 15 20 3" xfId="42804" xr:uid="{20EFDAE8-D4A5-41C7-A897-EF6D80FA9A0D}"/>
    <cellStyle name="Suma 2 15 21" xfId="16370" xr:uid="{70470C86-26E9-4D5B-B8CA-06DA5815E6A3}"/>
    <cellStyle name="Suma 2 15 21 2" xfId="31886" xr:uid="{A874F321-9D1C-41AD-9CE6-3BA933A93BA4}"/>
    <cellStyle name="Suma 2 15 21 3" xfId="43259" xr:uid="{05C2EFD3-B37D-474D-A37B-70E10C6A2E60}"/>
    <cellStyle name="Suma 2 15 22" xfId="18130" xr:uid="{3FEE83BA-6539-4C5A-B4E7-ABF37A4A879B}"/>
    <cellStyle name="Suma 2 15 23" xfId="25328" xr:uid="{343357DB-30DD-49B8-AF30-40EA99E74759}"/>
    <cellStyle name="Suma 2 15 3" xfId="4145" xr:uid="{A230E2F2-57CC-4D7C-8DC7-CCEE37FCD8E1}"/>
    <cellStyle name="Suma 2 15 3 2" xfId="20524" xr:uid="{C59B6E3E-6648-4571-BD06-7ECDF4063A90}"/>
    <cellStyle name="Suma 2 15 3 3" xfId="32602" xr:uid="{092C0786-3DB8-423E-B029-FD3E1CFECC48}"/>
    <cellStyle name="Suma 2 15 4" xfId="4644" xr:uid="{2AE24BD0-45DD-485B-9DCF-18C843E8599D}"/>
    <cellStyle name="Suma 2 15 4 2" xfId="21020" xr:uid="{34755B3C-5D97-4477-928B-82A5C39E9286}"/>
    <cellStyle name="Suma 2 15 4 3" xfId="33095" xr:uid="{5976EFED-F4B5-489D-A054-43AFA4E50510}"/>
    <cellStyle name="Suma 2 15 5" xfId="5195" xr:uid="{80E24497-FF2B-4F6C-873C-520CB82D69F7}"/>
    <cellStyle name="Suma 2 15 5 2" xfId="21567" xr:uid="{93777221-B445-4B2A-AE94-48025D6816B3}"/>
    <cellStyle name="Suma 2 15 5 3" xfId="33635" xr:uid="{73458CBB-157E-452E-BF03-1A02CCB145DA}"/>
    <cellStyle name="Suma 2 15 6" xfId="5614" xr:uid="{C1F8F608-730B-443F-9792-28A98EFECB0E}"/>
    <cellStyle name="Suma 2 15 6 2" xfId="34047" xr:uid="{0B851214-02DD-48AB-8C79-4CA046D82919}"/>
    <cellStyle name="Suma 2 15 6 3" xfId="44452" xr:uid="{4A45C7D8-28AE-44F6-BAE5-68BC93397E6A}"/>
    <cellStyle name="Suma 2 15 7" xfId="6582" xr:uid="{6B14A836-F3E2-4C0C-928A-657751C5655F}"/>
    <cellStyle name="Suma 2 15 7 2" xfId="22868" xr:uid="{E0578D8E-F0C9-4448-A0E5-497C2DC68CC3}"/>
    <cellStyle name="Suma 2 15 7 3" xfId="34972" xr:uid="{D29D4893-E0EB-4033-A8BC-AAAEAA6E3006}"/>
    <cellStyle name="Suma 2 15 8" xfId="6881" xr:uid="{EC09A76D-51BB-4F82-9613-1FBAF53D7698}"/>
    <cellStyle name="Suma 2 15 8 2" xfId="23158" xr:uid="{8E940557-C41D-4D61-8B1D-168B08E1465C}"/>
    <cellStyle name="Suma 2 15 8 3" xfId="35258" xr:uid="{86F81A0C-8CD8-4291-A181-CCD31EC67B22}"/>
    <cellStyle name="Suma 2 15 9" xfId="7378" xr:uid="{90F8DF9F-B302-4C9E-8D86-FA3210B98B09}"/>
    <cellStyle name="Suma 2 15 9 2" xfId="23631" xr:uid="{08401784-6F4C-424D-918B-D6D7F789132A}"/>
    <cellStyle name="Suma 2 15 9 3" xfId="35701" xr:uid="{1B414E2E-860D-42C3-9161-C27FD9E3F24F}"/>
    <cellStyle name="Suma 2 16" xfId="1735" xr:uid="{BC35D24C-F488-421D-B002-59CA06BD796C}"/>
    <cellStyle name="Suma 2 16 10" xfId="8280" xr:uid="{06788460-53FF-4710-ACD1-95EE99CABC95}"/>
    <cellStyle name="Suma 2 16 10 2" xfId="24497" xr:uid="{9DFC6BA1-DCD5-4710-891E-6FEDBE9CEB9F}"/>
    <cellStyle name="Suma 2 16 10 3" xfId="36491" xr:uid="{6A4CAEA4-C6C0-4AAC-A6EF-DACC56CD76A8}"/>
    <cellStyle name="Suma 2 16 11" xfId="8580" xr:uid="{52012C29-7297-4AB5-9997-9636BA30D619}"/>
    <cellStyle name="Suma 2 16 11 2" xfId="24782" xr:uid="{9071F6E8-F96B-45A4-BFCA-3034FF889BA9}"/>
    <cellStyle name="Suma 2 16 11 3" xfId="36770" xr:uid="{5E273EAF-FD9B-40A7-A077-BADD69B599F6}"/>
    <cellStyle name="Suma 2 16 12" xfId="9084" xr:uid="{5B539B2F-306D-43A3-9031-87E5C0F9A2CD}"/>
    <cellStyle name="Suma 2 16 12 2" xfId="25277" xr:uid="{897E94D8-CB61-4964-B03C-A50D51D7E515}"/>
    <cellStyle name="Suma 2 16 12 3" xfId="37243" xr:uid="{D8E6B57A-D250-4BBB-8B9B-B1109EA4BDCD}"/>
    <cellStyle name="Suma 2 16 13" xfId="9984" xr:uid="{DF5B9E64-CB16-4063-9F8C-4EF4F254ACFA}"/>
    <cellStyle name="Suma 2 16 13 2" xfId="26105" xr:uid="{4F54EA0F-4E09-47D4-AC5B-B2F6DB7414F9}"/>
    <cellStyle name="Suma 2 16 13 3" xfId="37972" xr:uid="{86522406-B6D3-4045-AEDC-39F2EC5512F2}"/>
    <cellStyle name="Suma 2 16 14" xfId="10480" xr:uid="{E17A7F40-CA49-4C1D-81BF-CCF1B89E5E9D}"/>
    <cellStyle name="Suma 2 16 14 2" xfId="26583" xr:uid="{D0086545-5FB0-4092-A57C-4D1D67274B82}"/>
    <cellStyle name="Suma 2 16 14 3" xfId="38420" xr:uid="{0D2C21B9-F7CD-45B8-AB15-9C5EACA8F894}"/>
    <cellStyle name="Suma 2 16 15" xfId="3680" xr:uid="{C734E472-270A-4232-8D75-1B637AD08A9F}"/>
    <cellStyle name="Suma 2 16 16" xfId="12292" xr:uid="{58693D4F-44D3-4216-BAE7-EE65289A659A}"/>
    <cellStyle name="Suma 2 16 16 2" xfId="28012" xr:uid="{9D9EEF30-46DC-4A5F-893C-6C58F80B48DF}"/>
    <cellStyle name="Suma 2 16 16 3" xfId="39576" xr:uid="{CF6ABE84-B6DB-490D-832D-D79ECFF5A3A8}"/>
    <cellStyle name="Suma 2 16 17" xfId="12826" xr:uid="{3AC959AB-8437-4BC4-AC06-76312FD930E6}"/>
    <cellStyle name="Suma 2 16 17 2" xfId="28540" xr:uid="{984AB1B4-1CCD-433C-B70C-149A38D2FBF3}"/>
    <cellStyle name="Suma 2 16 17 3" xfId="40084" xr:uid="{0D3C2CFC-B18D-4FD9-B841-8A91C2DFCDB2}"/>
    <cellStyle name="Suma 2 16 18" xfId="14967" xr:uid="{9E11197A-7FB7-45F8-A9CF-DB6B86945DC5}"/>
    <cellStyle name="Suma 2 16 18 2" xfId="30483" xr:uid="{70A23283-2A44-45C6-841C-52F4E0B27E41}"/>
    <cellStyle name="Suma 2 16 18 3" xfId="41856" xr:uid="{20288AEA-2D3C-4489-8C63-1C5B1F7BF393}"/>
    <cellStyle name="Suma 2 16 19" xfId="15441" xr:uid="{9D0CDB1C-AB50-461E-BAD1-C782377D3D49}"/>
    <cellStyle name="Suma 2 16 19 2" xfId="30957" xr:uid="{2F703E57-5CD1-492F-9EC7-FAFB8E51A49C}"/>
    <cellStyle name="Suma 2 16 19 3" xfId="42330" xr:uid="{1B2D84D2-4572-4565-A849-72A2D1F644D7}"/>
    <cellStyle name="Suma 2 16 2" xfId="3404" xr:uid="{FE0EDB7D-40A6-427D-9422-B59F9C51D266}"/>
    <cellStyle name="Suma 2 16 2 2" xfId="19797" xr:uid="{09508AB0-5A1B-4533-992A-FA060CBE23E5}"/>
    <cellStyle name="Suma 2 16 2 3" xfId="24807" xr:uid="{8D4FE7AB-0207-435E-B55E-5B36A97DA953}"/>
    <cellStyle name="Suma 2 16 20" xfId="15941" xr:uid="{39B75310-F77F-4873-8E2D-8D2E8F7380BC}"/>
    <cellStyle name="Suma 2 16 20 2" xfId="31457" xr:uid="{B59AB4AE-4B43-4071-8A40-D30A91217854}"/>
    <cellStyle name="Suma 2 16 20 3" xfId="42830" xr:uid="{8A921C37-98A2-4419-B583-96322C05DDB5}"/>
    <cellStyle name="Suma 2 16 21" xfId="16397" xr:uid="{39F6DC73-7A30-4FC6-B5B6-B461B23DE3B3}"/>
    <cellStyle name="Suma 2 16 21 2" xfId="31913" xr:uid="{4E9470DB-5449-41C7-BC1E-8006B14B78A2}"/>
    <cellStyle name="Suma 2 16 21 3" xfId="43286" xr:uid="{3FECCB94-1D7B-43D8-9E03-D14B1D21E9CF}"/>
    <cellStyle name="Suma 2 16 22" xfId="18157" xr:uid="{CD78EB8B-34FD-46F9-8A91-69EB3A2143CC}"/>
    <cellStyle name="Suma 2 16 23" xfId="21837" xr:uid="{C71BA545-CC11-4F13-9BD9-717C0381B1A9}"/>
    <cellStyle name="Suma 2 16 3" xfId="4172" xr:uid="{C01E4C54-F8C5-4DFA-8372-41DC665280AF}"/>
    <cellStyle name="Suma 2 16 3 2" xfId="20551" xr:uid="{0A12DC24-4BFF-4E5A-B9DD-494AB6C5BB85}"/>
    <cellStyle name="Suma 2 16 3 3" xfId="32629" xr:uid="{AA5D74B7-6563-433B-A038-F6A5F5C9F0C7}"/>
    <cellStyle name="Suma 2 16 4" xfId="4670" xr:uid="{B75F5AD0-2E09-4191-AB9D-AFE222215BE1}"/>
    <cellStyle name="Suma 2 16 4 2" xfId="21046" xr:uid="{D422114C-A0B5-4459-8780-706E95E1E229}"/>
    <cellStyle name="Suma 2 16 4 3" xfId="33121" xr:uid="{FD6955B4-A8C9-454D-B65E-3EB55EC86DE1}"/>
    <cellStyle name="Suma 2 16 5" xfId="5221" xr:uid="{3FACC991-0A46-4256-81B0-5F8C113975B1}"/>
    <cellStyle name="Suma 2 16 5 2" xfId="21593" xr:uid="{3BDFA3ED-D93F-45AA-9AEB-7C66D8361EF7}"/>
    <cellStyle name="Suma 2 16 5 3" xfId="33661" xr:uid="{6E3B2463-0648-443F-A26D-005399FE0096}"/>
    <cellStyle name="Suma 2 16 6" xfId="5641" xr:uid="{8FD2B68E-2AC4-40D3-A4F8-5346ABD48AE1}"/>
    <cellStyle name="Suma 2 16 6 2" xfId="34074" xr:uid="{B3D0576A-8F1C-4EC7-99FA-9B07A3E064AD}"/>
    <cellStyle name="Suma 2 16 6 3" xfId="44478" xr:uid="{40DD35AA-2640-4CCB-8DCD-B002FC51B8E5}"/>
    <cellStyle name="Suma 2 16 7" xfId="6609" xr:uid="{082BA0ED-8EF1-4BF5-84BD-C7389C6608DB}"/>
    <cellStyle name="Suma 2 16 7 2" xfId="22895" xr:uid="{50BB04A6-BF79-4335-A41E-C007D1348028}"/>
    <cellStyle name="Suma 2 16 7 3" xfId="34998" xr:uid="{42A0A7D3-6340-48DE-A599-3297791F0D11}"/>
    <cellStyle name="Suma 2 16 8" xfId="6906" xr:uid="{00D81572-0AD8-4EDC-9277-1355EEFC410E}"/>
    <cellStyle name="Suma 2 16 8 2" xfId="23182" xr:uid="{8D147509-253D-4ADD-97F6-4C3A84BAB16D}"/>
    <cellStyle name="Suma 2 16 8 3" xfId="35283" xr:uid="{1E27CEAC-E707-4E95-9B63-FEBEF5623B94}"/>
    <cellStyle name="Suma 2 16 9" xfId="7501" xr:uid="{4B777C74-1D08-43BC-BF45-979AE6FD6917}"/>
    <cellStyle name="Suma 2 16 9 2" xfId="23748" xr:uid="{A5C2B9F0-07AE-4268-864D-0C9ED5A25457}"/>
    <cellStyle name="Suma 2 16 9 3" xfId="35807" xr:uid="{4A2D5059-EFF5-42DD-9E80-C332F214944C}"/>
    <cellStyle name="Suma 2 17" xfId="1399" xr:uid="{303C006D-1B9E-48A7-8039-3185CC6CB835}"/>
    <cellStyle name="Suma 2 17 10" xfId="7905" xr:uid="{C7F04F2B-5D80-4973-A156-C1C03C1B0D1D}"/>
    <cellStyle name="Suma 2 17 10 2" xfId="24136" xr:uid="{35EBCD2A-4C53-417A-9A3A-8EAC0E3FDE82}"/>
    <cellStyle name="Suma 2 17 10 3" xfId="36148" xr:uid="{E59DAC71-1D2E-423E-A294-7550DA03A5CC}"/>
    <cellStyle name="Suma 2 17 11" xfId="7566" xr:uid="{56778B62-1CDC-44D7-885B-EC0D5254BEDD}"/>
    <cellStyle name="Suma 2 17 11 2" xfId="23807" xr:uid="{9B2B9B13-FB04-4EAC-B0D4-D77BA85EE673}"/>
    <cellStyle name="Suma 2 17 11 3" xfId="35860" xr:uid="{FE1B7CA4-4E85-4AE6-AB8D-13A8A272B7D4}"/>
    <cellStyle name="Suma 2 17 12" xfId="8751" xr:uid="{8647B37B-B892-400D-99EB-F432E45BB222}"/>
    <cellStyle name="Suma 2 17 12 2" xfId="24945" xr:uid="{FF212D76-F8EF-4394-81E6-D2AF65058134}"/>
    <cellStyle name="Suma 2 17 12 3" xfId="36926" xr:uid="{450AE68B-602C-4EC5-9140-CA313BE7A37F}"/>
    <cellStyle name="Suma 2 17 13" xfId="9535" xr:uid="{0BEA29E8-1738-46CE-81EC-F603906389C3}"/>
    <cellStyle name="Suma 2 17 13 2" xfId="25688" xr:uid="{85E1F82F-92A2-4552-9A56-D78BD31A2AE1}"/>
    <cellStyle name="Suma 2 17 13 3" xfId="37609" xr:uid="{4811BBFB-D720-4916-82F0-FE8C146413C1}"/>
    <cellStyle name="Suma 2 17 14" xfId="10147" xr:uid="{C43B240A-2148-42D5-931A-C541C4DEDA4B}"/>
    <cellStyle name="Suma 2 17 14 2" xfId="26256" xr:uid="{97B44B79-8132-4A7D-A84D-9CBC0348CFBF}"/>
    <cellStyle name="Suma 2 17 14 3" xfId="38109" xr:uid="{C13A4DAE-47DB-4190-803D-D2723BD9A661}"/>
    <cellStyle name="Suma 2 17 15" xfId="10024" xr:uid="{C0F50F07-0BD8-4FEB-8E02-446263158790}"/>
    <cellStyle name="Suma 2 17 16" xfId="11960" xr:uid="{3834450F-4930-47E0-A261-EAE065E167A7}"/>
    <cellStyle name="Suma 2 17 16 2" xfId="27686" xr:uid="{3521D2B9-8C68-42D4-B980-157D604C3B90}"/>
    <cellStyle name="Suma 2 17 16 3" xfId="39251" xr:uid="{952E331F-A447-4672-82CD-FEA4F060A6E7}"/>
    <cellStyle name="Suma 2 17 17" xfId="12496" xr:uid="{09C8B96A-8462-4834-9296-8913322EAC4E}"/>
    <cellStyle name="Suma 2 17 17 2" xfId="28211" xr:uid="{0AE4BEE2-C224-4314-AAB3-E8401FBF53C5}"/>
    <cellStyle name="Suma 2 17 17 3" xfId="39765" xr:uid="{0F32B201-89B0-472F-8496-B5E0D168635D}"/>
    <cellStyle name="Suma 2 17 18" xfId="13935" xr:uid="{78D66829-4224-45EA-98B9-27F7AF40B79C}"/>
    <cellStyle name="Suma 2 17 18 2" xfId="29451" xr:uid="{FFBD509B-AE95-4303-86F5-7F14A5EB1B05}"/>
    <cellStyle name="Suma 2 17 18 3" xfId="40824" xr:uid="{91DB5E3E-FB6E-424C-9DDF-5ABA5111CFE2}"/>
    <cellStyle name="Suma 2 17 19" xfId="15126" xr:uid="{F65C7B02-41C8-4B4F-8BBA-589FCFBC8ABF}"/>
    <cellStyle name="Suma 2 17 19 2" xfId="30642" xr:uid="{DA23A33D-7FF9-4DCE-A2E3-A71FF89C9C3C}"/>
    <cellStyle name="Suma 2 17 19 3" xfId="42015" xr:uid="{C411DB42-34F4-4A44-BE40-07D8DBBA7D47}"/>
    <cellStyle name="Suma 2 17 2" xfId="3068" xr:uid="{56822373-9812-421A-AC0E-48750A052EBF}"/>
    <cellStyle name="Suma 2 17 2 2" xfId="19461" xr:uid="{168C6832-3339-4241-BC91-63A0BAD14707}"/>
    <cellStyle name="Suma 2 17 2 3" xfId="17008" xr:uid="{483EB5B3-E4FD-451D-AE2E-1643FC45F151}"/>
    <cellStyle name="Suma 2 17 20" xfId="13035" xr:uid="{22D70497-1201-40C3-AB98-512A4CC6B6A1}"/>
    <cellStyle name="Suma 2 17 20 2" xfId="28728" xr:uid="{0DB84098-33AA-4B22-9179-DEF7C7463FA9}"/>
    <cellStyle name="Suma 2 17 20 3" xfId="40244" xr:uid="{3A92906C-79E7-4512-914E-1DAE43F89055}"/>
    <cellStyle name="Suma 2 17 21" xfId="16096" xr:uid="{5DEB26D7-2589-4A80-9A45-2FDC7D490422}"/>
    <cellStyle name="Suma 2 17 21 2" xfId="31612" xr:uid="{18822F87-C466-4E2E-8AA5-9F1EE2545A50}"/>
    <cellStyle name="Suma 2 17 21 3" xfId="42985" xr:uid="{D44A2633-8A26-4D0B-8AA0-260A6B053CEA}"/>
    <cellStyle name="Suma 2 17 22" xfId="17821" xr:uid="{32696B4F-C890-4DB8-AF2D-BFBBE294355E}"/>
    <cellStyle name="Suma 2 17 23" xfId="17298" xr:uid="{446CAFA9-2C94-4791-BF43-17704808D2EB}"/>
    <cellStyle name="Suma 2 17 3" xfId="3839" xr:uid="{67A9C7FE-94A5-407D-BAE4-0C1387CFC7ED}"/>
    <cellStyle name="Suma 2 17 3 2" xfId="20220" xr:uid="{9D8D38CB-6782-4BF2-94E9-AA408FC8C126}"/>
    <cellStyle name="Suma 2 17 3 3" xfId="32302" xr:uid="{53D590A0-C91C-49E5-B54F-86A8209F80C0}"/>
    <cellStyle name="Suma 2 17 4" xfId="4351" xr:uid="{A7E68021-A422-45C4-B90E-04EBF80A2DA0}"/>
    <cellStyle name="Suma 2 17 4 2" xfId="20728" xr:uid="{609CE949-480C-4444-AE47-7242FFE46D11}"/>
    <cellStyle name="Suma 2 17 4 3" xfId="32804" xr:uid="{0743F841-F59D-4EC7-94D6-25E76CD93BA9}"/>
    <cellStyle name="Suma 2 17 5" xfId="4895" xr:uid="{E8806224-0AC8-43CB-A70E-DCA0344CFAC6}"/>
    <cellStyle name="Suma 2 17 5 2" xfId="21267" xr:uid="{A1BA743B-A41F-4929-8029-1FEF06FAD0CB}"/>
    <cellStyle name="Suma 2 17 5 3" xfId="33340" xr:uid="{792BE422-CEB7-4776-B3BE-1935D726DEF3}"/>
    <cellStyle name="Suma 2 17 6" xfId="2952" xr:uid="{5C6EB4B4-3246-4EB0-BE06-96B837860DC9}"/>
    <cellStyle name="Suma 2 17 6 2" xfId="17014" xr:uid="{5D688A40-BD11-4420-9C51-87BDF64A9D6F}"/>
    <cellStyle name="Suma 2 17 6 3" xfId="23388" xr:uid="{A473AEFE-F85B-4649-8758-B50374631520}"/>
    <cellStyle name="Suma 2 17 7" xfId="5281" xr:uid="{F392B34F-50E3-413B-9F79-50D7B9A6EA7D}"/>
    <cellStyle name="Suma 2 17 7 2" xfId="21651" xr:uid="{98BD2184-CD61-4343-8C29-E142F6BB24DE}"/>
    <cellStyle name="Suma 2 17 7 3" xfId="33718" xr:uid="{287E6739-4BFD-4BE4-91CE-CDE8043C46A4}"/>
    <cellStyle name="Suma 2 17 8" xfId="5276" xr:uid="{5FBA83C1-3BB4-497C-9DD8-4B7F44DF7022}"/>
    <cellStyle name="Suma 2 17 8 2" xfId="21646" xr:uid="{7BA62007-5DC7-4493-92FB-5D2E45D6034D}"/>
    <cellStyle name="Suma 2 17 8 3" xfId="33715" xr:uid="{E25229E1-18E5-49CB-8A8D-0185E4D2A992}"/>
    <cellStyle name="Suma 2 17 9" xfId="7070" xr:uid="{36FDB149-37D5-488D-B221-68D0410B609C}"/>
    <cellStyle name="Suma 2 17 9 2" xfId="23339" xr:uid="{164CC26F-34C9-4A1C-8419-C3EAE781157E}"/>
    <cellStyle name="Suma 2 17 9 3" xfId="35436" xr:uid="{F7A33C7D-0A6F-4279-AF11-104D574A04E1}"/>
    <cellStyle name="Suma 2 18" xfId="1734" xr:uid="{E494DF28-3C33-48FB-91EE-C14642BBDE81}"/>
    <cellStyle name="Suma 2 18 10" xfId="8579" xr:uid="{A0E60E2F-C368-4EC7-ACD5-F54D30FC06A6}"/>
    <cellStyle name="Suma 2 18 10 2" xfId="24781" xr:uid="{EE8F48E5-7F0C-48D3-8AD9-BFC0CD7F02BD}"/>
    <cellStyle name="Suma 2 18 10 3" xfId="36769" xr:uid="{2F7B2804-B215-4A0C-BAF6-72BADE5DD9B6}"/>
    <cellStyle name="Suma 2 18 11" xfId="9083" xr:uid="{5D396EF3-D69E-4893-8CE0-F35800C70F57}"/>
    <cellStyle name="Suma 2 18 11 2" xfId="25276" xr:uid="{1DF4E4BE-EDE2-4A85-A2B5-2DEF54CD516D}"/>
    <cellStyle name="Suma 2 18 11 3" xfId="37242" xr:uid="{2C1DD02A-0E24-47F4-9246-2FFEC25725AF}"/>
    <cellStyle name="Suma 2 18 12" xfId="9983" xr:uid="{01F5D619-9E61-42F7-BAC7-9E2C2B636D6C}"/>
    <cellStyle name="Suma 2 18 12 2" xfId="26104" xr:uid="{969154A9-2463-4C4E-ACF4-EFD917499374}"/>
    <cellStyle name="Suma 2 18 12 3" xfId="37971" xr:uid="{3846CE85-1BA5-40A1-B476-7D552BE51B51}"/>
    <cellStyle name="Suma 2 18 13" xfId="10479" xr:uid="{6D694A5C-D3AF-4B7F-867E-870B2BE9E016}"/>
    <cellStyle name="Suma 2 18 13 2" xfId="26582" xr:uid="{3E5E80B7-0B42-4B46-B8BA-ECB4B922838E}"/>
    <cellStyle name="Suma 2 18 13 3" xfId="38419" xr:uid="{A30684DA-E5E0-48FC-A47B-619F90EF90E5}"/>
    <cellStyle name="Suma 2 18 14" xfId="7682" xr:uid="{5D1EF1DF-66F6-4AB2-9D64-EB0C449CE22B}"/>
    <cellStyle name="Suma 2 18 15" xfId="12291" xr:uid="{8331DB49-FF91-4F5F-A7D8-D23014AE7D90}"/>
    <cellStyle name="Suma 2 18 15 2" xfId="28011" xr:uid="{7CBEC16D-C151-49A2-8BB2-FF8F42EB8443}"/>
    <cellStyle name="Suma 2 18 15 3" xfId="39575" xr:uid="{B06417ED-8C3B-4D28-A652-0BB41799AA7C}"/>
    <cellStyle name="Suma 2 18 16" xfId="12825" xr:uid="{0A0357C4-F15A-45A4-974A-2FE5236348E9}"/>
    <cellStyle name="Suma 2 18 16 2" xfId="28539" xr:uid="{D72E3AA3-7276-4164-9B0A-5966DD1D8BBE}"/>
    <cellStyle name="Suma 2 18 16 3" xfId="40083" xr:uid="{F2D970BE-9166-40FF-A717-85D3D6C09E5D}"/>
    <cellStyle name="Suma 2 18 17" xfId="14966" xr:uid="{ED4281D6-85D5-419E-9749-534C271ED05A}"/>
    <cellStyle name="Suma 2 18 17 2" xfId="30482" xr:uid="{CF358095-8B5A-4429-8EE5-E8AE45356364}"/>
    <cellStyle name="Suma 2 18 17 3" xfId="41855" xr:uid="{566922BB-2007-4DE6-9750-21C316EB3019}"/>
    <cellStyle name="Suma 2 18 18" xfId="15440" xr:uid="{444DCB0C-46ED-4E0D-B478-4C2D1E90A51B}"/>
    <cellStyle name="Suma 2 18 18 2" xfId="30956" xr:uid="{CDFA20F4-B7CD-45FD-A4F4-BF80844A9B0D}"/>
    <cellStyle name="Suma 2 18 18 3" xfId="42329" xr:uid="{F4B5E75E-9621-4B6C-A6B1-8034CABE2AB1}"/>
    <cellStyle name="Suma 2 18 19" xfId="15940" xr:uid="{AD3E4DBD-7109-4CA7-BE9F-E8CD4067625E}"/>
    <cellStyle name="Suma 2 18 19 2" xfId="31456" xr:uid="{8D571CCC-05A7-4E8D-8F8F-CF6C6A68412D}"/>
    <cellStyle name="Suma 2 18 19 3" xfId="42829" xr:uid="{A0D3250F-F354-4509-B531-FADA3AA6309C}"/>
    <cellStyle name="Suma 2 18 2" xfId="3403" xr:uid="{22F239DF-DCA2-4CD8-80A4-9C1D16226779}"/>
    <cellStyle name="Suma 2 18 2 2" xfId="19796" xr:uid="{1AFA9D86-D389-483A-A0D8-D7056FA92A2B}"/>
    <cellStyle name="Suma 2 18 2 3" xfId="28742" xr:uid="{9B2AE1E2-D869-47DE-8548-26A8513334F2}"/>
    <cellStyle name="Suma 2 18 20" xfId="16396" xr:uid="{5F8B5A0B-E86F-4AD4-8E1B-51375C963BD8}"/>
    <cellStyle name="Suma 2 18 20 2" xfId="31912" xr:uid="{2C848B0F-1A4F-4842-9774-CD1A1C565DA7}"/>
    <cellStyle name="Suma 2 18 20 3" xfId="43285" xr:uid="{DC0E0D78-B811-4760-9901-159D799CFBE1}"/>
    <cellStyle name="Suma 2 18 21" xfId="18156" xr:uid="{ED5CBB9C-6492-4881-8A89-56ED2BD8C52C}"/>
    <cellStyle name="Suma 2 18 22" xfId="25690" xr:uid="{11A06ADE-F227-4140-ACB8-165277974439}"/>
    <cellStyle name="Suma 2 18 3" xfId="4171" xr:uid="{7A029403-E008-4DBF-A921-86EB259217DE}"/>
    <cellStyle name="Suma 2 18 3 2" xfId="20550" xr:uid="{3DAB315C-8756-4F19-9F98-5E9DFB8AD749}"/>
    <cellStyle name="Suma 2 18 3 3" xfId="32628" xr:uid="{E4DF03EB-3E8A-4CE9-A8D0-B0B51529BDF0}"/>
    <cellStyle name="Suma 2 18 4" xfId="4669" xr:uid="{E0FFD859-778E-4DB6-AA3C-406C24C80F0D}"/>
    <cellStyle name="Suma 2 18 4 2" xfId="21045" xr:uid="{358BBE85-ABAE-4141-928A-C3847DBC20F7}"/>
    <cellStyle name="Suma 2 18 4 3" xfId="33120" xr:uid="{CCD88F27-CF3B-4178-BE00-582DFC783854}"/>
    <cellStyle name="Suma 2 18 5" xfId="5640" xr:uid="{2C176228-C258-4505-AC37-0F907D7068AD}"/>
    <cellStyle name="Suma 2 18 5 2" xfId="34073" xr:uid="{35AF84A3-6551-46CF-B527-22F8696AB373}"/>
    <cellStyle name="Suma 2 18 5 3" xfId="44477" xr:uid="{E5F1043C-413C-458F-B8EA-510F0752F144}"/>
    <cellStyle name="Suma 2 18 6" xfId="6608" xr:uid="{9AEF01C9-4E76-4D6B-978B-A39A43A3B419}"/>
    <cellStyle name="Suma 2 18 6 2" xfId="22894" xr:uid="{24705920-7617-420C-8AE4-5F015C7D017B}"/>
    <cellStyle name="Suma 2 18 6 3" xfId="34997" xr:uid="{1CE06104-0EDE-4CC9-B33C-BC5E36014130}"/>
    <cellStyle name="Suma 2 18 7" xfId="6905" xr:uid="{0C052F3B-A4EA-4A15-8A12-C1534BD2F6EF}"/>
    <cellStyle name="Suma 2 18 7 2" xfId="23181" xr:uid="{C9379C08-9260-45F9-B1DA-070BCEE291DD}"/>
    <cellStyle name="Suma 2 18 7 3" xfId="35282" xr:uid="{947A13B5-AAD1-45F7-9925-2584C37FAAD3}"/>
    <cellStyle name="Suma 2 18 8" xfId="7380" xr:uid="{0510E984-781C-4B2D-8DC4-2FE60CE26FD5}"/>
    <cellStyle name="Suma 2 18 8 2" xfId="23633" xr:uid="{4F222D66-8596-4340-97BA-EAFE635C1503}"/>
    <cellStyle name="Suma 2 18 8 3" xfId="35702" xr:uid="{F735CD24-D8FC-47BA-9E02-3D27FB62FD4A}"/>
    <cellStyle name="Suma 2 18 9" xfId="8279" xr:uid="{8C4E9CBB-0869-4F13-BA2A-000473BB1737}"/>
    <cellStyle name="Suma 2 18 9 2" xfId="24496" xr:uid="{D194913B-DB3E-48E0-8611-7C5E3F97DC25}"/>
    <cellStyle name="Suma 2 18 9 3" xfId="36490" xr:uid="{2CC98CE1-E75D-4650-BF42-67188CDE96DD}"/>
    <cellStyle name="Suma 2 19" xfId="7652" xr:uid="{3BB7C728-4AF1-44F4-A88C-8EC739E8ABE4}"/>
    <cellStyle name="Suma 2 19 2" xfId="23888" xr:uid="{729D3319-BA4B-4F8A-AEEC-0598E8C55399}"/>
    <cellStyle name="Suma 2 19 3" xfId="35936" xr:uid="{7CA778D8-4DCE-4529-B22B-6450CF369BA9}"/>
    <cellStyle name="Suma 2 2" xfId="148" xr:uid="{00000000-0005-0000-0000-000088000000}"/>
    <cellStyle name="Suma 2 2 2" xfId="268" xr:uid="{B0A523BB-D9FD-4D72-B737-685E1198994F}"/>
    <cellStyle name="Suma 2 2 2 2" xfId="554" xr:uid="{F0FB370A-7870-4555-BF0D-544880EA2CED}"/>
    <cellStyle name="Suma 2 2 2 2 2" xfId="7049" xr:uid="{3BC436EA-BC5B-4967-A63F-2CF53FDFFCE4}"/>
    <cellStyle name="Suma 2 2 2 2 3" xfId="6324" xr:uid="{2F0DAE00-4FDC-4C3F-BC63-094E0ACEB678}"/>
    <cellStyle name="Suma 2 2 2 2 3 2" xfId="22617" xr:uid="{63D58DF7-2CD4-483E-8B8D-39549FAB8459}"/>
    <cellStyle name="Suma 2 2 2 2 3 3" xfId="34730" xr:uid="{E67FEB7F-7A25-4746-B827-57F74FD1015E}"/>
    <cellStyle name="Suma 2 2 2 3" xfId="13429" xr:uid="{903E4D58-9BFA-4B46-8BB8-7024E80E110B}"/>
    <cellStyle name="Suma 2 2 2 3 2" xfId="29073" xr:uid="{0CAB3E98-9943-44CD-940F-DBD5606917DB}"/>
    <cellStyle name="Suma 2 2 2 3 3" xfId="40529" xr:uid="{9E66BB26-C41B-4295-855D-9242F1896D8D}"/>
    <cellStyle name="Suma 2 2 3" xfId="11670" xr:uid="{09389C6F-9661-46D4-AF57-5659DA0D5F24}"/>
    <cellStyle name="Suma 2 2 3 2" xfId="27430" xr:uid="{F26412D7-31EA-43C1-B69E-DEF7121CDD7E}"/>
    <cellStyle name="Suma 2 2 3 3" xfId="39015" xr:uid="{D184624C-AF3A-4CC8-99DC-D6EB87B2CDDD}"/>
    <cellStyle name="Suma 2 20" xfId="7165" xr:uid="{75B140A9-151B-4647-AE4F-6E82A72EFF8A}"/>
    <cellStyle name="Suma 2 20 2" xfId="23428" xr:uid="{8DBA831A-8380-46EB-9C8B-66EBAF8CD6EE}"/>
    <cellStyle name="Suma 2 20 3" xfId="35518" xr:uid="{EDB87CE8-823E-4583-A00B-2247853EF006}"/>
    <cellStyle name="Suma 2 21" xfId="11652" xr:uid="{4AD621DB-3F2C-401A-99C1-D6A42079E829}"/>
    <cellStyle name="Suma 2 21 2" xfId="27413" xr:uid="{A5AB8F02-AF14-4DF0-8597-DF03E8E78F50}"/>
    <cellStyle name="Suma 2 21 3" xfId="39003" xr:uid="{A6B2EC00-8B2F-4DA2-8B41-19D5A71FC5F1}"/>
    <cellStyle name="Suma 2 22" xfId="29306" xr:uid="{1D75E60E-9AB0-4B2F-BFE9-38AEFA5F5D6F}"/>
    <cellStyle name="Suma 2 23" xfId="40688" xr:uid="{A5D09551-F193-4B2C-8A13-E227113E93C5}"/>
    <cellStyle name="Suma 2 3" xfId="172" xr:uid="{00000000-0005-0000-0000-000089000000}"/>
    <cellStyle name="Suma 2 3 10" xfId="1393" xr:uid="{07EC7109-0377-4E6D-BF68-053666DAB615}"/>
    <cellStyle name="Suma 2 3 10 10" xfId="7057" xr:uid="{9336A9D3-F524-4E68-8DBF-A00A18FFAFD7}"/>
    <cellStyle name="Suma 2 3 10 10 2" xfId="23326" xr:uid="{883423E3-1D20-48D0-99AD-2B569E5EFE48}"/>
    <cellStyle name="Suma 2 3 10 10 3" xfId="35423" xr:uid="{0A2A6975-D363-4D79-93CA-E638A5BB6AC6}"/>
    <cellStyle name="Suma 2 3 10 11" xfId="8153" xr:uid="{8A9A6053-D9D3-4F49-906F-3746B46EBC13}"/>
    <cellStyle name="Suma 2 3 10 11 2" xfId="24373" xr:uid="{7222C0B7-F87C-473E-AAFF-F9C00988FEC7}"/>
    <cellStyle name="Suma 2 3 10 11 3" xfId="36376" xr:uid="{CE8162A1-A23E-433F-8DB9-50C8690B3AA6}"/>
    <cellStyle name="Suma 2 3 10 12" xfId="8745" xr:uid="{BEE61D6C-5547-4CAA-AB2C-41B84277ACE4}"/>
    <cellStyle name="Suma 2 3 10 12 2" xfId="24939" xr:uid="{83C7798D-A0BD-4B05-BB7E-0EFEDD90A73F}"/>
    <cellStyle name="Suma 2 3 10 12 3" xfId="36920" xr:uid="{1F98E874-6798-4A2A-8F88-7869E786C57F}"/>
    <cellStyle name="Suma 2 3 10 13" xfId="9265" xr:uid="{706B4FE8-51A0-44D8-B7D5-2C62381EB51D}"/>
    <cellStyle name="Suma 2 3 10 13 2" xfId="25447" xr:uid="{4438FDFC-D154-4A47-833B-71AF6B3E4ACB}"/>
    <cellStyle name="Suma 2 3 10 13 3" xfId="37394" xr:uid="{B8FE933F-0BA2-41C0-9F9C-54E0D0787715}"/>
    <cellStyle name="Suma 2 3 10 14" xfId="10142" xr:uid="{0368A60B-F617-42B4-A349-EDAAFDCEDDCE}"/>
    <cellStyle name="Suma 2 3 10 14 2" xfId="26251" xr:uid="{0CF0B9DB-5276-485B-87C0-3E58D6A8D2A6}"/>
    <cellStyle name="Suma 2 3 10 14 3" xfId="38104" xr:uid="{6ACB9BDB-C00D-46BD-ADA4-2055A63E4285}"/>
    <cellStyle name="Suma 2 3 10 15" xfId="10043" xr:uid="{3C3AC35A-F796-4B06-A8A1-D7E7FC28BF60}"/>
    <cellStyle name="Suma 2 3 10 16" xfId="11954" xr:uid="{29ECE5AF-11CA-49C1-AEEB-5A5D0759FB90}"/>
    <cellStyle name="Suma 2 3 10 16 2" xfId="27680" xr:uid="{8D1B7519-269C-4443-AA24-3095F401AE94}"/>
    <cellStyle name="Suma 2 3 10 16 3" xfId="39245" xr:uid="{21A2D2B5-EF3A-40E4-B526-F965E75B56E1}"/>
    <cellStyle name="Suma 2 3 10 17" xfId="12490" xr:uid="{0122102B-6C9F-450C-83F4-3A1554553E88}"/>
    <cellStyle name="Suma 2 3 10 17 2" xfId="28205" xr:uid="{961E365A-205F-447F-B970-9D4DE346859A}"/>
    <cellStyle name="Suma 2 3 10 17 3" xfId="39760" xr:uid="{B2704DB1-7C59-482B-9AF5-136D8635CF6A}"/>
    <cellStyle name="Suma 2 3 10 18" xfId="14229" xr:uid="{94B87CC9-875C-4AFF-A47C-8F5D8BE655AA}"/>
    <cellStyle name="Suma 2 3 10 18 2" xfId="29745" xr:uid="{AF6F5B9D-E5F0-46A0-8FAA-6D5FA37C945C}"/>
    <cellStyle name="Suma 2 3 10 18 3" xfId="41118" xr:uid="{F056F01A-202C-4D1F-8B09-FBBB371F0C07}"/>
    <cellStyle name="Suma 2 3 10 19" xfId="15121" xr:uid="{E795D9C0-D9F0-4BC8-B7A3-573DB54D514B}"/>
    <cellStyle name="Suma 2 3 10 19 2" xfId="30637" xr:uid="{A8524AF5-480E-4BBB-97EC-F02418F41B44}"/>
    <cellStyle name="Suma 2 3 10 19 3" xfId="42010" xr:uid="{435710E1-8547-40AA-B1AA-BA8EA818CE4C}"/>
    <cellStyle name="Suma 2 3 10 2" xfId="3062" xr:uid="{583249C4-D046-4510-B0F8-3413C92BAC11}"/>
    <cellStyle name="Suma 2 3 10 2 2" xfId="19455" xr:uid="{BD7D6581-5B7B-459C-9DBF-60530ED7D74D}"/>
    <cellStyle name="Suma 2 3 10 2 3" xfId="17007" xr:uid="{FF302963-AA01-4534-B855-7608E538E0EC}"/>
    <cellStyle name="Suma 2 3 10 20" xfId="11121" xr:uid="{4FE98DE2-FDEA-470B-9B03-B03DB6C741F5}"/>
    <cellStyle name="Suma 2 3 10 20 2" xfId="26946" xr:uid="{8A576633-0430-4EA1-88BC-1AD681320AE0}"/>
    <cellStyle name="Suma 2 3 10 20 3" xfId="38592" xr:uid="{3204B798-B664-4A58-88A0-214C2E056C61}"/>
    <cellStyle name="Suma 2 3 10 21" xfId="16091" xr:uid="{1B8A9EB8-A991-4F36-B6DC-4FB1EF1C4870}"/>
    <cellStyle name="Suma 2 3 10 21 2" xfId="31607" xr:uid="{20BF1FF7-10D6-49EA-94AF-E058F820C581}"/>
    <cellStyle name="Suma 2 3 10 21 3" xfId="42980" xr:uid="{92F0DFD1-5CFD-4259-A76F-4C6224487DB5}"/>
    <cellStyle name="Suma 2 3 10 22" xfId="17815" xr:uid="{49351135-191A-4F39-A3A6-87412E86D98F}"/>
    <cellStyle name="Suma 2 3 10 3" xfId="3834" xr:uid="{BDE3C664-4258-4886-A293-D53F241D428D}"/>
    <cellStyle name="Suma 2 3 10 3 2" xfId="20215" xr:uid="{31B5328F-9C9D-40D2-A48D-91A4B198D52A}"/>
    <cellStyle name="Suma 2 3 10 3 3" xfId="32297" xr:uid="{4DBEEE4B-CA29-4569-B0A3-BABD786691CE}"/>
    <cellStyle name="Suma 2 3 10 4" xfId="4346" xr:uid="{D454F359-FE30-4E40-AFB6-C86CCBD492D6}"/>
    <cellStyle name="Suma 2 3 10 4 2" xfId="20723" xr:uid="{3BC5EC0D-520F-4901-894C-7ECD57C96049}"/>
    <cellStyle name="Suma 2 3 10 4 3" xfId="32799" xr:uid="{5886D76C-BAF7-4116-A55D-F359D4EB86CF}"/>
    <cellStyle name="Suma 2 3 10 5" xfId="4889" xr:uid="{EE3C0EDF-71B1-4718-9131-8DBE057D0453}"/>
    <cellStyle name="Suma 2 3 10 5 2" xfId="21261" xr:uid="{62230A68-FD1F-4805-913C-20C56B10E381}"/>
    <cellStyle name="Suma 2 3 10 5 3" xfId="33335" xr:uid="{A3BDA714-17CE-4F01-B961-6B3567DDE7C3}"/>
    <cellStyle name="Suma 2 3 10 6" xfId="2779" xr:uid="{CD2930F0-8D7A-45E0-B894-B67972B26F45}"/>
    <cellStyle name="Suma 2 3 10 6 2" xfId="26258" xr:uid="{0DFCB13E-0CD3-488E-8318-D0D8EF454583}"/>
    <cellStyle name="Suma 2 3 10 6 3" xfId="17294" xr:uid="{381D9FA6-EF0A-4E34-8136-EAE352D611F3}"/>
    <cellStyle name="Suma 2 3 10 7" xfId="5254" xr:uid="{D104189A-AEFC-4AA9-97B6-C7CC2DF0C451}"/>
    <cellStyle name="Suma 2 3 10 7 2" xfId="21625" xr:uid="{CE11A39D-7A68-46BD-8D5D-96845DEF33D8}"/>
    <cellStyle name="Suma 2 3 10 7 3" xfId="33694" xr:uid="{8DBED84D-AF9E-4AA8-81CA-754DB24C0F92}"/>
    <cellStyle name="Suma 2 3 10 8" xfId="5944" xr:uid="{BFD635C8-F250-41AA-959E-07B62A8EA060}"/>
    <cellStyle name="Suma 2 3 10 8 2" xfId="22244" xr:uid="{62AB7815-4AFE-4E23-BE37-0BF047F85950}"/>
    <cellStyle name="Suma 2 3 10 8 3" xfId="34364" xr:uid="{E2982237-CC5E-498D-9DA2-55751868419F}"/>
    <cellStyle name="Suma 2 3 10 9" xfId="6370" xr:uid="{33C5F504-451D-44E3-8F71-40AC6DC85FF8}"/>
    <cellStyle name="Suma 2 3 10 9 2" xfId="22661" xr:uid="{92C58D9B-1817-45F8-926C-CB059EEB4661}"/>
    <cellStyle name="Suma 2 3 10 9 3" xfId="34774" xr:uid="{F0E25F65-EFC1-4305-A765-69F0689CC772}"/>
    <cellStyle name="Suma 2 3 11" xfId="1554" xr:uid="{4247AE74-247A-469E-8D35-FBF6295BE5D3}"/>
    <cellStyle name="Suma 2 3 11 10" xfId="2148" xr:uid="{37537085-D014-4ABF-9C27-6E60724123E7}"/>
    <cellStyle name="Suma 2 3 11 10 2" xfId="18562" xr:uid="{FDC87FFF-5474-4761-B133-7BA4528125D2}"/>
    <cellStyle name="Suma 2 3 11 10 3" xfId="19203" xr:uid="{C76FD200-AA78-476A-96D3-531B38FEA2B8}"/>
    <cellStyle name="Suma 2 3 11 11" xfId="8400" xr:uid="{68B28D1B-BC24-476B-BE2F-556616198289}"/>
    <cellStyle name="Suma 2 3 11 11 2" xfId="24603" xr:uid="{9A42FBE7-4383-4A14-95B9-0F88468D55F7}"/>
    <cellStyle name="Suma 2 3 11 11 3" xfId="36593" xr:uid="{E27D74F9-2B4A-400E-91EB-54EA3DDB354D}"/>
    <cellStyle name="Suma 2 3 11 12" xfId="8903" xr:uid="{4173484D-9723-43F8-AE15-DDD153C84662}"/>
    <cellStyle name="Suma 2 3 11 12 2" xfId="25096" xr:uid="{2E572AA8-D990-48E4-8F45-5578A0BB3CA9}"/>
    <cellStyle name="Suma 2 3 11 12 3" xfId="37063" xr:uid="{98843AE5-943D-4E50-AA03-65C1BA1E6C37}"/>
    <cellStyle name="Suma 2 3 11 13" xfId="9359" xr:uid="{563A306E-6D5F-4437-B0CE-D524EA4795EB}"/>
    <cellStyle name="Suma 2 3 11 13 2" xfId="25526" xr:uid="{030CF702-32EC-4E57-B161-045568FF247D}"/>
    <cellStyle name="Suma 2 3 11 13 3" xfId="37467" xr:uid="{F5322090-4087-44D7-B700-17C515523532}"/>
    <cellStyle name="Suma 2 3 11 14" xfId="10299" xr:uid="{53C2A085-E415-4205-987F-860EB05C4BCD}"/>
    <cellStyle name="Suma 2 3 11 14 2" xfId="26402" xr:uid="{09D53DC6-6B48-483D-8B83-4C95EF4B7354}"/>
    <cellStyle name="Suma 2 3 11 14 3" xfId="38241" xr:uid="{F2445940-BC99-435C-94E3-7F9ED256AADC}"/>
    <cellStyle name="Suma 2 3 11 15" xfId="8875" xr:uid="{1215231B-1C9A-42C9-B512-C107C04AB50F}"/>
    <cellStyle name="Suma 2 3 11 16" xfId="12111" xr:uid="{18CA1E17-E8B0-4FA2-8A7E-60E780A70143}"/>
    <cellStyle name="Suma 2 3 11 16 2" xfId="27832" xr:uid="{2291B73D-3A64-471F-8B3C-AA67A901ACEC}"/>
    <cellStyle name="Suma 2 3 11 16 3" xfId="39396" xr:uid="{D5AA52C9-DEDE-4C5E-8839-8082CA2AB376}"/>
    <cellStyle name="Suma 2 3 11 17" xfId="12646" xr:uid="{31FCAF2D-BB50-4EB3-8F8B-BEDC7D739A97}"/>
    <cellStyle name="Suma 2 3 11 17 2" xfId="28360" xr:uid="{76B86938-E423-4D80-AA14-E3BBDB94BB63}"/>
    <cellStyle name="Suma 2 3 11 17 3" xfId="39904" xr:uid="{E8EA6F7D-3111-49FF-8F24-FC4122ECB7E6}"/>
    <cellStyle name="Suma 2 3 11 18" xfId="14266" xr:uid="{FE59B893-B404-4631-8D07-823564C80682}"/>
    <cellStyle name="Suma 2 3 11 18 2" xfId="29782" xr:uid="{18C3E0FE-D59A-47D7-897D-EAD31B967CDB}"/>
    <cellStyle name="Suma 2 3 11 18 3" xfId="41155" xr:uid="{D912A9F3-D891-4892-8CC7-06335B0AEB41}"/>
    <cellStyle name="Suma 2 3 11 19" xfId="15261" xr:uid="{AA22096F-C9C9-4339-9FED-294460034CA8}"/>
    <cellStyle name="Suma 2 3 11 19 2" xfId="30777" xr:uid="{195B0BEC-537E-4FCD-A453-8ED12F49BF31}"/>
    <cellStyle name="Suma 2 3 11 19 3" xfId="42150" xr:uid="{B2124A9D-D75C-477E-A205-1021662C0423}"/>
    <cellStyle name="Suma 2 3 11 2" xfId="3223" xr:uid="{DAE6EE80-F074-4DBF-A7BD-C4184E27DFF7}"/>
    <cellStyle name="Suma 2 3 11 2 2" xfId="19616" xr:uid="{8B032F17-A656-4A00-9DC9-5C3617DAE9D7}"/>
    <cellStyle name="Suma 2 3 11 2 3" xfId="17278" xr:uid="{4422A799-8FDD-45A7-9936-EA5AA767140D}"/>
    <cellStyle name="Suma 2 3 11 20" xfId="14381" xr:uid="{AE7F800D-0131-41CE-9787-7A90EA456544}"/>
    <cellStyle name="Suma 2 3 11 20 2" xfId="29897" xr:uid="{971D06E9-13A2-4528-989C-2DA20916AB10}"/>
    <cellStyle name="Suma 2 3 11 20 3" xfId="41270" xr:uid="{EB952378-0190-487C-8F3D-B5B4F8675C25}"/>
    <cellStyle name="Suma 2 3 11 21" xfId="16217" xr:uid="{B81D95F3-36BD-49C8-8437-A6E20D4622E3}"/>
    <cellStyle name="Suma 2 3 11 21 2" xfId="31733" xr:uid="{526F60E4-45BE-47F0-B6E3-81815394B8C8}"/>
    <cellStyle name="Suma 2 3 11 21 3" xfId="43106" xr:uid="{1B123C1B-11A3-41A8-B7DF-3605B490069E}"/>
    <cellStyle name="Suma 2 3 11 22" xfId="17976" xr:uid="{C2C70BA3-3AE1-41D1-94F2-EABC09E4F6D9}"/>
    <cellStyle name="Suma 2 3 11 3" xfId="3991" xr:uid="{A53D45F7-66D1-4B65-B016-AA3B5873A1A5}"/>
    <cellStyle name="Suma 2 3 11 3 2" xfId="20370" xr:uid="{3E24332B-1169-4E97-A4D6-6032CBF0BDC3}"/>
    <cellStyle name="Suma 2 3 11 3 3" xfId="32448" xr:uid="{A34C0243-117F-4F30-AEDC-2E6B02C6024B}"/>
    <cellStyle name="Suma 2 3 11 4" xfId="4491" xr:uid="{D20054ED-A851-4FC3-A2ED-FB54B714658F}"/>
    <cellStyle name="Suma 2 3 11 4 2" xfId="20867" xr:uid="{960CCE36-E8A4-4684-93E4-6FDFD2486FFF}"/>
    <cellStyle name="Suma 2 3 11 4 3" xfId="32942" xr:uid="{684E210F-B3FB-4D03-9D1F-05489FA5F2D7}"/>
    <cellStyle name="Suma 2 3 11 5" xfId="5042" xr:uid="{E716936E-9614-4896-BBEA-A6B49B0AA42A}"/>
    <cellStyle name="Suma 2 3 11 5 2" xfId="21414" xr:uid="{102CD05E-755F-46F7-A99E-3F1A795DB5D6}"/>
    <cellStyle name="Suma 2 3 11 5 3" xfId="33482" xr:uid="{C4E30499-1AB7-4EF1-9564-68FF782A8157}"/>
    <cellStyle name="Suma 2 3 11 6" xfId="5460" xr:uid="{C93A7667-1151-42A5-9629-2F064CFAC2F1}"/>
    <cellStyle name="Suma 2 3 11 6 2" xfId="33893" xr:uid="{D6B92510-8390-4481-B85A-93A4CF43415C}"/>
    <cellStyle name="Suma 2 3 11 6 3" xfId="44299" xr:uid="{3492433B-9015-4A7E-B35D-834E14B5318C}"/>
    <cellStyle name="Suma 2 3 11 7" xfId="2366" xr:uid="{75906BD9-95D8-4976-BF4C-5589E1650310}"/>
    <cellStyle name="Suma 2 3 11 7 2" xfId="18777" xr:uid="{7A75345D-11F7-4897-BDB9-A681529C922A}"/>
    <cellStyle name="Suma 2 3 11 7 3" xfId="17203" xr:uid="{9825EDC8-F511-48C1-B055-645B7F1B9B3F}"/>
    <cellStyle name="Suma 2 3 11 8" xfId="6728" xr:uid="{C1640D8A-C014-4F31-BDD4-B6FA671297FF}"/>
    <cellStyle name="Suma 2 3 11 8 2" xfId="23009" xr:uid="{A01C1A5F-C00E-436A-A7F7-536EBA1BDBE3}"/>
    <cellStyle name="Suma 2 3 11 8 3" xfId="35110" xr:uid="{CDDE498E-5E07-410F-A584-4BD5BAEEE778}"/>
    <cellStyle name="Suma 2 3 11 9" xfId="7556" xr:uid="{5C559D7B-CAB1-42FE-8D47-668AE084AB25}"/>
    <cellStyle name="Suma 2 3 11 9 2" xfId="23797" xr:uid="{FA5E1734-6CDF-4D6F-856B-92038C6829F0}"/>
    <cellStyle name="Suma 2 3 11 9 3" xfId="35850" xr:uid="{CAA69BAA-441E-49CC-9A7E-237DE71F5736}"/>
    <cellStyle name="Suma 2 3 12" xfId="1460" xr:uid="{2A9787BB-CAE7-4B9E-930B-31A13F84C21C}"/>
    <cellStyle name="Suma 2 3 12 10" xfId="5137" xr:uid="{57DD63D3-4B96-45BA-85A7-9F554222ECFD}"/>
    <cellStyle name="Suma 2 3 12 10 2" xfId="21509" xr:uid="{343EA5A3-7E41-451B-A1B3-6BFBD4E64674}"/>
    <cellStyle name="Suma 2 3 12 10 3" xfId="33577" xr:uid="{4ACB6F57-D2C2-4D8C-96BB-A171A852688E}"/>
    <cellStyle name="Suma 2 3 12 11" xfId="1938" xr:uid="{0DFF196B-0880-4023-8BD3-A902A7B0D07D}"/>
    <cellStyle name="Suma 2 3 12 11 2" xfId="18358" xr:uid="{8083E912-FE29-4C74-907E-690F482D01D2}"/>
    <cellStyle name="Suma 2 3 12 11 3" xfId="16943" xr:uid="{AA36344C-1808-49F8-8274-B9C4C6302763}"/>
    <cellStyle name="Suma 2 3 12 12" xfId="8811" xr:uid="{BB0582F1-32A7-45B7-B8F1-4BBAD631E6A7}"/>
    <cellStyle name="Suma 2 3 12 12 2" xfId="25005" xr:uid="{2F90D83E-79C8-4A1D-8C8B-9C8C2E2404B0}"/>
    <cellStyle name="Suma 2 3 12 12 3" xfId="36985" xr:uid="{B41C3087-3756-4AA9-8C8E-2FBDFA37E83E}"/>
    <cellStyle name="Suma 2 3 12 13" xfId="2308" xr:uid="{169A0E14-93E4-449A-A22C-A9A0007F3373}"/>
    <cellStyle name="Suma 2 3 12 13 2" xfId="18720" xr:uid="{D32AE3A6-C47C-448D-9F55-7D2B849FF553}"/>
    <cellStyle name="Suma 2 3 12 13 3" xfId="26194" xr:uid="{A37D5391-02F4-4CE8-AAAE-BDB67E31D693}"/>
    <cellStyle name="Suma 2 3 12 14" xfId="10207" xr:uid="{A4893C3B-2DD4-4629-9AA3-2E2D2025F60A}"/>
    <cellStyle name="Suma 2 3 12 14 2" xfId="26314" xr:uid="{41B4638A-E3A3-4557-80EF-B1D3673B1CD8}"/>
    <cellStyle name="Suma 2 3 12 14 3" xfId="38162" xr:uid="{15C4F00A-F774-473C-A68A-45811173BC5D}"/>
    <cellStyle name="Suma 2 3 12 15" xfId="5934" xr:uid="{0AEE4EE3-2C90-4389-B352-97E10F6E6B8E}"/>
    <cellStyle name="Suma 2 3 12 16" xfId="12021" xr:uid="{5A0EF43F-5450-4435-933B-72050051BE90}"/>
    <cellStyle name="Suma 2 3 12 16 2" xfId="27746" xr:uid="{13CBE02E-C66F-41AF-9D1F-C872849FBA05}"/>
    <cellStyle name="Suma 2 3 12 16 3" xfId="39312" xr:uid="{AEB98DC6-9082-4C36-9891-80A6A1DC206B}"/>
    <cellStyle name="Suma 2 3 12 17" xfId="12555" xr:uid="{42D24681-0392-4627-B9D0-FF8C98F2D9C9}"/>
    <cellStyle name="Suma 2 3 12 17 2" xfId="28269" xr:uid="{0D260AF5-EF7A-41B5-BD5A-4897B325E7D2}"/>
    <cellStyle name="Suma 2 3 12 17 3" xfId="39819" xr:uid="{F9764984-027C-4BBF-A2B0-C909E3D3A5ED}"/>
    <cellStyle name="Suma 2 3 12 18" xfId="3573" xr:uid="{098FA84D-3F1C-4EFD-90C4-7CC21784F499}"/>
    <cellStyle name="Suma 2 3 12 18 2" xfId="19964" xr:uid="{F19FE1CE-15C9-45FD-A01A-38DDAEA4784F}"/>
    <cellStyle name="Suma 2 3 12 18 3" xfId="17212" xr:uid="{0C2FBC89-01C4-47F0-8ADC-0EECC8A9F43A}"/>
    <cellStyle name="Suma 2 3 12 19" xfId="15180" xr:uid="{4337C291-4156-4BBB-A916-FE3310045CD4}"/>
    <cellStyle name="Suma 2 3 12 19 2" xfId="30696" xr:uid="{E3528052-8B71-47DE-BB2B-D73684D8F0FB}"/>
    <cellStyle name="Suma 2 3 12 19 3" xfId="42069" xr:uid="{0855E125-2E2B-4094-85F8-4D929B28F471}"/>
    <cellStyle name="Suma 2 3 12 2" xfId="3129" xr:uid="{1A2108E8-696B-48CD-956F-DC6D4CA79BF0}"/>
    <cellStyle name="Suma 2 3 12 2 2" xfId="19522" xr:uid="{E1583456-2A5A-47B3-9A16-4EC20CD158E5}"/>
    <cellStyle name="Suma 2 3 12 2 3" xfId="25963" xr:uid="{C5F09B58-F96F-491F-9C51-286F415A1305}"/>
    <cellStyle name="Suma 2 3 12 20" xfId="9360" xr:uid="{9E03EFEB-648C-41EC-8E2F-7CD45DF966ED}"/>
    <cellStyle name="Suma 2 3 12 20 2" xfId="25527" xr:uid="{77FA2B3B-D916-4FB7-A991-6285441A0F18}"/>
    <cellStyle name="Suma 2 3 12 20 3" xfId="37468" xr:uid="{F7287DB5-644F-4E92-B546-9D6F2382728A}"/>
    <cellStyle name="Suma 2 3 12 21" xfId="16150" xr:uid="{AB67BA32-4030-4A5E-B71D-127F3A6FCC08}"/>
    <cellStyle name="Suma 2 3 12 21 2" xfId="31666" xr:uid="{172EAF48-46B4-464F-99A5-2CC3E5E79601}"/>
    <cellStyle name="Suma 2 3 12 21 3" xfId="43039" xr:uid="{F7ADB9CF-DB74-4921-B923-0C465329B5AC}"/>
    <cellStyle name="Suma 2 3 12 22" xfId="17882" xr:uid="{FAB1EDAB-2D99-44A8-97F6-916D98CFFDB4}"/>
    <cellStyle name="Suma 2 3 12 3" xfId="3898" xr:uid="{8EFB8BCE-1B61-4B5C-A4D6-4740CE253035}"/>
    <cellStyle name="Suma 2 3 12 3 2" xfId="20279" xr:uid="{FA687189-F8D2-458B-8045-13B2CB8560D7}"/>
    <cellStyle name="Suma 2 3 12 3 3" xfId="32358" xr:uid="{F7E828BA-C079-4074-9938-61190AA3F289}"/>
    <cellStyle name="Suma 2 3 12 4" xfId="4408" xr:uid="{3FD1A8F6-B362-48AD-A8FE-0A00AE761119}"/>
    <cellStyle name="Suma 2 3 12 4 2" xfId="20785" xr:uid="{86B62563-FE1F-4ECE-85DA-14ACF7BDF8F7}"/>
    <cellStyle name="Suma 2 3 12 4 3" xfId="32860" xr:uid="{C64335E4-6B02-4D3A-9098-EAF6992AEABF}"/>
    <cellStyle name="Suma 2 3 12 5" xfId="4953" xr:uid="{2C4BDAC7-10EC-490E-B5CA-37DFDE56453B}"/>
    <cellStyle name="Suma 2 3 12 5 2" xfId="21325" xr:uid="{C91A628A-D38B-4757-AF75-A16F24813A6B}"/>
    <cellStyle name="Suma 2 3 12 5 3" xfId="33396" xr:uid="{493E0516-BBE5-4C63-A914-2A8B63B00B4C}"/>
    <cellStyle name="Suma 2 3 12 6" xfId="5368" xr:uid="{BA531B38-E342-40D2-A6D1-C831ADA4DD84}"/>
    <cellStyle name="Suma 2 3 12 6 2" xfId="33804" xr:uid="{B2EC1EE5-7C26-4C7A-8F36-D38D97657396}"/>
    <cellStyle name="Suma 2 3 12 6 3" xfId="44230" xr:uid="{7384E993-4ED4-452D-8E31-76F357D379F2}"/>
    <cellStyle name="Suma 2 3 12 7" xfId="4219" xr:uid="{AD51F370-B3D5-49B5-B3F7-141543D17626}"/>
    <cellStyle name="Suma 2 3 12 7 2" xfId="20598" xr:uid="{F8DC9C03-0D6A-4356-9309-0F135C6725B0}"/>
    <cellStyle name="Suma 2 3 12 7 3" xfId="32675" xr:uid="{264EE43B-A88B-446B-A039-1502D014517F}"/>
    <cellStyle name="Suma 2 3 12 8" xfId="3523" xr:uid="{DAAD517E-40B7-4C16-A8C7-C2AB6E3FAC19}"/>
    <cellStyle name="Suma 2 3 12 8 2" xfId="19916" xr:uid="{C50B5AC1-A632-492F-BDF2-19A65722D0C2}"/>
    <cellStyle name="Suma 2 3 12 8 3" xfId="16729" xr:uid="{2A11B575-B89A-48DA-BC42-8E2AD23520A2}"/>
    <cellStyle name="Suma 2 3 12 9" xfId="6415" xr:uid="{98EC339E-9EC2-4732-9A9D-C11EF9B3288B}"/>
    <cellStyle name="Suma 2 3 12 9 2" xfId="22706" xr:uid="{2DE4550B-8A72-47FA-AEDD-B60BE00A0D23}"/>
    <cellStyle name="Suma 2 3 12 9 3" xfId="34815" xr:uid="{95365E18-ACBC-404B-8FFD-AE6AEF431BDB}"/>
    <cellStyle name="Suma 2 3 13" xfId="1643" xr:uid="{1382C9BA-D56F-43EB-B5B1-2645BAAD7260}"/>
    <cellStyle name="Suma 2 3 13 10" xfId="8188" xr:uid="{16DFD010-E026-4319-AB7F-D7330CF07B10}"/>
    <cellStyle name="Suma 2 3 13 10 2" xfId="24406" xr:uid="{052BB64A-A83A-4A2E-9801-37C42345E005}"/>
    <cellStyle name="Suma 2 3 13 10 3" xfId="36405" xr:uid="{ED7A2662-D46F-49AA-A326-C86F188B79E1}"/>
    <cellStyle name="Suma 2 3 13 11" xfId="8488" xr:uid="{EC9028A6-878E-4EC7-B161-E7667D3D2D6D}"/>
    <cellStyle name="Suma 2 3 13 11 2" xfId="24690" xr:uid="{88D1CE11-B0C4-4635-87C3-F2DB426C774F}"/>
    <cellStyle name="Suma 2 3 13 11 3" xfId="36680" xr:uid="{CAE41071-1066-4E81-B143-63C9E3BE723E}"/>
    <cellStyle name="Suma 2 3 13 12" xfId="8992" xr:uid="{CF02DCD3-DF37-4026-9F67-282ACE973DD7}"/>
    <cellStyle name="Suma 2 3 13 12 2" xfId="25185" xr:uid="{74E88640-1022-4166-ABC3-CFF9361B5E39}"/>
    <cellStyle name="Suma 2 3 13 12 3" xfId="37152" xr:uid="{5F80ACCA-B95E-4675-9D47-6CC2E5E7A4D6}"/>
    <cellStyle name="Suma 2 3 13 13" xfId="9892" xr:uid="{998E0D31-0638-4143-BF3F-175BFB70FA01}"/>
    <cellStyle name="Suma 2 3 13 13 2" xfId="26013" xr:uid="{1232265D-4ACB-4C03-A40F-18B19CCDF740}"/>
    <cellStyle name="Suma 2 3 13 13 3" xfId="37881" xr:uid="{62DF6FAB-D42B-413F-ACFF-C118B48DBA8D}"/>
    <cellStyle name="Suma 2 3 13 14" xfId="10388" xr:uid="{5623AE54-7A56-4791-AFA7-5ADFD765F22D}"/>
    <cellStyle name="Suma 2 3 13 14 2" xfId="26491" xr:uid="{12BBD0EA-B1B7-470A-B6BE-14CDC6808B4E}"/>
    <cellStyle name="Suma 2 3 13 14 3" xfId="38329" xr:uid="{64B5032D-9EDD-44F7-85E0-40E737A947C7}"/>
    <cellStyle name="Suma 2 3 13 15" xfId="2726" xr:uid="{5DD1B446-B79F-4F25-8E82-2E873BFCE8B6}"/>
    <cellStyle name="Suma 2 3 13 16" xfId="12200" xr:uid="{8CDB681D-4ED9-4FF4-A9F6-0AA5B69FCBF6}"/>
    <cellStyle name="Suma 2 3 13 16 2" xfId="27921" xr:uid="{62404BC9-43A4-449D-A923-D80468F471DA}"/>
    <cellStyle name="Suma 2 3 13 16 3" xfId="39485" xr:uid="{7C4DD181-F423-46F0-9A0A-8F804F8C3CD1}"/>
    <cellStyle name="Suma 2 3 13 17" xfId="12735" xr:uid="{604E8ECF-0446-4E91-AE32-8A15CC69570F}"/>
    <cellStyle name="Suma 2 3 13 17 2" xfId="28449" xr:uid="{DFE91A98-1602-4FA2-9CB1-80C3D7F56D9D}"/>
    <cellStyle name="Suma 2 3 13 17 3" xfId="39993" xr:uid="{E8A89ED3-B80B-4C79-B6A4-FA63CACF3F27}"/>
    <cellStyle name="Suma 2 3 13 18" xfId="14876" xr:uid="{A198743C-5945-40F8-88FC-0B279E574A17}"/>
    <cellStyle name="Suma 2 3 13 18 2" xfId="30392" xr:uid="{655D5360-7E93-473D-8947-A48D92CEE287}"/>
    <cellStyle name="Suma 2 3 13 18 3" xfId="41765" xr:uid="{5DB0B828-F443-42DB-9BF3-C72FC242F44A}"/>
    <cellStyle name="Suma 2 3 13 19" xfId="15349" xr:uid="{84017FEF-11E6-45F0-96C0-398766E9FA32}"/>
    <cellStyle name="Suma 2 3 13 19 2" xfId="30865" xr:uid="{2B5FF73D-5CD4-4471-BECC-DBBEDC39B703}"/>
    <cellStyle name="Suma 2 3 13 19 3" xfId="42238" xr:uid="{2E6DB4D9-F0B0-4A1B-835B-12F227DA022D}"/>
    <cellStyle name="Suma 2 3 13 2" xfId="3312" xr:uid="{2F1C3008-05B0-4364-9B69-F882608AC95B}"/>
    <cellStyle name="Suma 2 3 13 2 2" xfId="19705" xr:uid="{BE9A4762-8BE2-445C-9FFA-FB6F31127EE9}"/>
    <cellStyle name="Suma 2 3 13 2 3" xfId="28723" xr:uid="{9243BEE8-6CFA-4E82-8F5B-D7F1C10BA628}"/>
    <cellStyle name="Suma 2 3 13 20" xfId="15850" xr:uid="{ECF52CD3-0269-4E80-9F0E-FD56F0B34429}"/>
    <cellStyle name="Suma 2 3 13 20 2" xfId="31366" xr:uid="{47EF13E2-2AC4-4CEE-AE95-CFA90E174E25}"/>
    <cellStyle name="Suma 2 3 13 20 3" xfId="42739" xr:uid="{3C7D5D4D-90F4-4C9A-807D-9EA88D12EB5C}"/>
    <cellStyle name="Suma 2 3 13 21" xfId="16305" xr:uid="{02917C43-AB49-4646-9A91-72495DB770F7}"/>
    <cellStyle name="Suma 2 3 13 21 2" xfId="31821" xr:uid="{A88750FE-5023-45CE-BDED-FF8F0E67831F}"/>
    <cellStyle name="Suma 2 3 13 21 3" xfId="43194" xr:uid="{B957674F-13D7-4BA1-BD4F-0349E6BB7A84}"/>
    <cellStyle name="Suma 2 3 13 22" xfId="18065" xr:uid="{3486267D-3019-4D6B-BAB1-79837F811127}"/>
    <cellStyle name="Suma 2 3 13 23" xfId="17262" xr:uid="{635D1830-B20C-43A2-A225-84CF21162DAA}"/>
    <cellStyle name="Suma 2 3 13 3" xfId="4080" xr:uid="{9CAF967B-86B8-467A-A03D-75284FC0DD8C}"/>
    <cellStyle name="Suma 2 3 13 3 2" xfId="20459" xr:uid="{6449347F-BC58-45C9-BBEA-659BE52D860F}"/>
    <cellStyle name="Suma 2 3 13 3 3" xfId="32537" xr:uid="{9A1CAFC7-9F6E-4F02-B507-B05FDA4C4E65}"/>
    <cellStyle name="Suma 2 3 13 4" xfId="4579" xr:uid="{130875D1-B0F3-48B1-87DD-69C9AB22FA86}"/>
    <cellStyle name="Suma 2 3 13 4 2" xfId="20955" xr:uid="{186FD4C7-D802-4230-9CCA-BC7BE81B34A8}"/>
    <cellStyle name="Suma 2 3 13 4 3" xfId="33030" xr:uid="{DFD0B2F3-EBC3-44ED-A9A8-901FE1D54D46}"/>
    <cellStyle name="Suma 2 3 13 5" xfId="5130" xr:uid="{FEC5B551-DB2F-4202-A795-303EB1F1E363}"/>
    <cellStyle name="Suma 2 3 13 5 2" xfId="21502" xr:uid="{752219B8-89DF-450B-855B-1850C68DC2BE}"/>
    <cellStyle name="Suma 2 3 13 5 3" xfId="33570" xr:uid="{4E1C77BE-FF4C-4F83-A36F-D8195D891E0E}"/>
    <cellStyle name="Suma 2 3 13 6" xfId="5549" xr:uid="{67CE4B58-11BF-4BC7-A272-C15AFC7B3684}"/>
    <cellStyle name="Suma 2 3 13 6 2" xfId="33982" xr:uid="{577E04A5-D35C-4E4A-9D9E-4F1B690BC889}"/>
    <cellStyle name="Suma 2 3 13 6 3" xfId="44387" xr:uid="{F4F1C964-D9F7-4DB9-8018-55FFBB684D77}"/>
    <cellStyle name="Suma 2 3 13 7" xfId="6517" xr:uid="{550DB6FA-A9A8-45ED-8BCB-C4F869457260}"/>
    <cellStyle name="Suma 2 3 13 7 2" xfId="22804" xr:uid="{D4B39243-F359-4324-95B6-7665ABE05CB2}"/>
    <cellStyle name="Suma 2 3 13 7 3" xfId="34909" xr:uid="{ABB39568-F8E6-4BE3-94F0-1523BA5E66AC}"/>
    <cellStyle name="Suma 2 3 13 8" xfId="6816" xr:uid="{4E6FBD35-4046-4C6C-9AAD-1C552601DDA7}"/>
    <cellStyle name="Suma 2 3 13 8 2" xfId="23095" xr:uid="{4057D079-EF1C-4B43-8812-46ECA3579EA7}"/>
    <cellStyle name="Suma 2 3 13 8 3" xfId="35196" xr:uid="{C36F7A5D-9189-4147-8FAD-4247CC96B02D}"/>
    <cellStyle name="Suma 2 3 13 9" xfId="7236" xr:uid="{769B9DD1-0F38-4268-B282-D94D91F61867}"/>
    <cellStyle name="Suma 2 3 13 9 2" xfId="23496" xr:uid="{149F7F79-9B9E-454D-91C1-67E4C3270B01}"/>
    <cellStyle name="Suma 2 3 13 9 3" xfId="35582" xr:uid="{3304A0E4-863D-4BD7-8251-C1BC85785C76}"/>
    <cellStyle name="Suma 2 3 14" xfId="1608" xr:uid="{C700040F-3931-4098-A233-379D8B038FBD}"/>
    <cellStyle name="Suma 2 3 14 10" xfId="2900" xr:uid="{2862B924-5395-45F8-BD5D-632F831C5C30}"/>
    <cellStyle name="Suma 2 3 14 10 2" xfId="19296" xr:uid="{D231569E-09A7-4BC7-8BB2-5F72E1CC3C17}"/>
    <cellStyle name="Suma 2 3 14 10 3" xfId="18731" xr:uid="{898FC744-BEF7-48B1-88DA-A0B8518C85C7}"/>
    <cellStyle name="Suma 2 3 14 11" xfId="8453" xr:uid="{0B953002-2473-45CF-89D2-12E4DF4DD57A}"/>
    <cellStyle name="Suma 2 3 14 11 2" xfId="24655" xr:uid="{11B0B9BF-DDDA-4603-A371-3702AA41BFD4}"/>
    <cellStyle name="Suma 2 3 14 11 3" xfId="36645" xr:uid="{17CBE75B-F4CE-4C0E-8524-2CCEC2C96D4E}"/>
    <cellStyle name="Suma 2 3 14 12" xfId="8957" xr:uid="{E564AE92-D27B-44A4-9ABF-AD1C00A2C635}"/>
    <cellStyle name="Suma 2 3 14 12 2" xfId="25150" xr:uid="{1F5634D2-961B-430F-9DF4-32D04BD7BBED}"/>
    <cellStyle name="Suma 2 3 14 12 3" xfId="37117" xr:uid="{E74940F2-45EA-4AAF-BE6C-3274FE1088DA}"/>
    <cellStyle name="Suma 2 3 14 13" xfId="1968" xr:uid="{04ADD319-F810-4AF2-8192-98B8729A7DCB}"/>
    <cellStyle name="Suma 2 3 14 13 2" xfId="18385" xr:uid="{1B621908-DB70-4A2E-8A86-64447FCEDD63}"/>
    <cellStyle name="Suma 2 3 14 13 3" xfId="17040" xr:uid="{7B9ECB83-0718-49D3-85A2-E6E2BF7D2F73}"/>
    <cellStyle name="Suma 2 3 14 14" xfId="10353" xr:uid="{5B861816-9F11-49F6-96D9-B2DBB7432729}"/>
    <cellStyle name="Suma 2 3 14 14 2" xfId="26456" xr:uid="{323AD8D3-FF78-4DD0-858C-B254A6F2F141}"/>
    <cellStyle name="Suma 2 3 14 14 3" xfId="38294" xr:uid="{C0391925-8E2B-4551-9CD2-E4953DA9B732}"/>
    <cellStyle name="Suma 2 3 14 15" xfId="7619" xr:uid="{8B216780-BF68-4690-934B-C046DCE0E19A}"/>
    <cellStyle name="Suma 2 3 14 16" xfId="12165" xr:uid="{027A9B4E-0539-4058-9ED4-EC724519C5E3}"/>
    <cellStyle name="Suma 2 3 14 16 2" xfId="27886" xr:uid="{A7579FE2-2A2F-4FF3-9925-4456E076495F}"/>
    <cellStyle name="Suma 2 3 14 16 3" xfId="39450" xr:uid="{0E0BBCCF-18F3-4680-A2AD-6B01A8ECDE38}"/>
    <cellStyle name="Suma 2 3 14 17" xfId="12700" xr:uid="{3CE00451-4E35-4D0E-B1C9-A94C20914A0B}"/>
    <cellStyle name="Suma 2 3 14 17 2" xfId="28414" xr:uid="{78CCC8F5-5C49-4F9E-9D15-B6421D26B683}"/>
    <cellStyle name="Suma 2 3 14 17 3" xfId="39958" xr:uid="{87B4D360-1D5B-44E2-BE41-9BFC07C93496}"/>
    <cellStyle name="Suma 2 3 14 18" xfId="14841" xr:uid="{C90843D2-744C-4BA5-815F-4F998CFE390E}"/>
    <cellStyle name="Suma 2 3 14 18 2" xfId="30357" xr:uid="{BE62C1A9-968C-4A2E-ABE3-74DEEA7B6444}"/>
    <cellStyle name="Suma 2 3 14 18 3" xfId="41730" xr:uid="{1B8F971E-870D-42C3-A4C2-5359B0E986AE}"/>
    <cellStyle name="Suma 2 3 14 19" xfId="15314" xr:uid="{5D39F59A-3082-4AC3-B4BA-4665F8E3321D}"/>
    <cellStyle name="Suma 2 3 14 19 2" xfId="30830" xr:uid="{DA50006F-D18C-417A-892D-FE27C1C9003F}"/>
    <cellStyle name="Suma 2 3 14 19 3" xfId="42203" xr:uid="{E7327393-3A1E-4952-A929-1DB91AD49FA2}"/>
    <cellStyle name="Suma 2 3 14 2" xfId="3277" xr:uid="{62E9E1C2-C362-45F1-A0C7-C86DD6314259}"/>
    <cellStyle name="Suma 2 3 14 2 2" xfId="19670" xr:uid="{42655513-1B2F-4E7D-8AF7-72BDE1BAE5F7}"/>
    <cellStyle name="Suma 2 3 14 2 3" xfId="24078" xr:uid="{96EDA5A3-849B-4C03-A5EF-FDEA392DB222}"/>
    <cellStyle name="Suma 2 3 14 20" xfId="15815" xr:uid="{5B2C8579-B135-4320-AE56-4A4EE7182915}"/>
    <cellStyle name="Suma 2 3 14 20 2" xfId="31331" xr:uid="{FAF658C2-7E9E-4DD9-A433-384D2C6AA2B0}"/>
    <cellStyle name="Suma 2 3 14 20 3" xfId="42704" xr:uid="{6C6942F0-060F-44B6-9491-3C22B8BED09D}"/>
    <cellStyle name="Suma 2 3 14 21" xfId="16270" xr:uid="{7AFED5AC-E829-48F8-8111-27CA37D5D6EB}"/>
    <cellStyle name="Suma 2 3 14 21 2" xfId="31786" xr:uid="{DC4D4F66-2C60-49F2-B0D6-A8780E43962B}"/>
    <cellStyle name="Suma 2 3 14 21 3" xfId="43159" xr:uid="{059B6001-0048-4066-AFDD-C27A06E43F50}"/>
    <cellStyle name="Suma 2 3 14 22" xfId="18030" xr:uid="{FDB634D6-4443-4058-BDE8-8BA0C263F766}"/>
    <cellStyle name="Suma 2 3 14 23" xfId="27557" xr:uid="{B6F8E219-CFBF-4919-9614-866ABF31A7BB}"/>
    <cellStyle name="Suma 2 3 14 3" xfId="4045" xr:uid="{E10EE364-6A8C-4ED4-8BA9-AAFF29E358F7}"/>
    <cellStyle name="Suma 2 3 14 3 2" xfId="20424" xr:uid="{9289923D-AA7B-413B-814E-ACF49F41B220}"/>
    <cellStyle name="Suma 2 3 14 3 3" xfId="32502" xr:uid="{B969DA1A-15B7-4524-8F8A-575509B96E74}"/>
    <cellStyle name="Suma 2 3 14 4" xfId="4544" xr:uid="{B0839D6F-8B60-41FA-BFE1-13D2E272D6AD}"/>
    <cellStyle name="Suma 2 3 14 4 2" xfId="20920" xr:uid="{4743D1CD-9435-43B0-9315-662D62DD0FD2}"/>
    <cellStyle name="Suma 2 3 14 4 3" xfId="32995" xr:uid="{C2D79AAE-11AE-4B79-949B-F6968F350D7E}"/>
    <cellStyle name="Suma 2 3 14 5" xfId="5096" xr:uid="{C1FD63BA-7C1F-4029-8DB9-3E1CA2A2133C}"/>
    <cellStyle name="Suma 2 3 14 5 2" xfId="21468" xr:uid="{661D0B17-F333-44EF-B214-D9EF6EB75B1F}"/>
    <cellStyle name="Suma 2 3 14 5 3" xfId="33536" xr:uid="{E465DA0F-CE4F-4AEA-9C85-D269C795BAC1}"/>
    <cellStyle name="Suma 2 3 14 6" xfId="5514" xr:uid="{9AB35EB0-3D14-4A98-B61F-18ABFBEF841B}"/>
    <cellStyle name="Suma 2 3 14 6 2" xfId="33947" xr:uid="{D214BE16-0191-43C1-AFDF-94EC6871D969}"/>
    <cellStyle name="Suma 2 3 14 6 3" xfId="44352" xr:uid="{9F887B0B-236B-414B-98BD-A30EBC25F05B}"/>
    <cellStyle name="Suma 2 3 14 7" xfId="6292" xr:uid="{477D5AD3-8762-4788-868F-8252D728E348}"/>
    <cellStyle name="Suma 2 3 14 7 2" xfId="22586" xr:uid="{FD4D99DE-BE11-4B7D-AFFA-DEF9A15EBA18}"/>
    <cellStyle name="Suma 2 3 14 7 3" xfId="34699" xr:uid="{B6965261-E45D-4509-B61C-FBC9381ECB03}"/>
    <cellStyle name="Suma 2 3 14 8" xfId="6782" xr:uid="{B34B34AF-F281-413F-A96E-24F6AEDE1D65}"/>
    <cellStyle name="Suma 2 3 14 8 2" xfId="23062" xr:uid="{10B3C6B3-0C1D-4EE0-B665-0DB1221D09B2}"/>
    <cellStyle name="Suma 2 3 14 8 3" xfId="35163" xr:uid="{5913591A-1FF6-4F79-921B-0AB5B3AAE36E}"/>
    <cellStyle name="Suma 2 3 14 9" xfId="6798" xr:uid="{F35E7BB6-4AA5-4338-A596-F2E4798303A5}"/>
    <cellStyle name="Suma 2 3 14 9 2" xfId="23077" xr:uid="{C74776CC-E9D1-49D5-88E3-4D701C13B105}"/>
    <cellStyle name="Suma 2 3 14 9 3" xfId="35178" xr:uid="{4CB5B0FD-1F5A-43B0-B732-96985DD3DB9D}"/>
    <cellStyle name="Suma 2 3 15" xfId="1728" xr:uid="{92271DE7-F1C1-4BEB-87A1-5036FFE6E54A}"/>
    <cellStyle name="Suma 2 3 15 10" xfId="8273" xr:uid="{ED6ECAC5-0989-40D1-A411-8D92BF262F19}"/>
    <cellStyle name="Suma 2 3 15 10 2" xfId="24490" xr:uid="{F920B5FB-2766-40CA-A4C9-BDB20BCC9320}"/>
    <cellStyle name="Suma 2 3 15 10 3" xfId="36484" xr:uid="{2C64E44B-05DB-438F-BD41-97F4742D2D1E}"/>
    <cellStyle name="Suma 2 3 15 11" xfId="8573" xr:uid="{DE2E5303-CE8F-4745-91A4-447FD248CEA7}"/>
    <cellStyle name="Suma 2 3 15 11 2" xfId="24775" xr:uid="{134DDF7B-4675-4FEA-B106-67C2727ABDC7}"/>
    <cellStyle name="Suma 2 3 15 11 3" xfId="36763" xr:uid="{2C56A046-3E8D-4D87-8D11-70F5605B7872}"/>
    <cellStyle name="Suma 2 3 15 12" xfId="9077" xr:uid="{BF451D7C-3320-422F-A528-E89567C9690B}"/>
    <cellStyle name="Suma 2 3 15 12 2" xfId="25270" xr:uid="{3B9BB055-4622-4ADC-8888-CC0B675B817E}"/>
    <cellStyle name="Suma 2 3 15 12 3" xfId="37236" xr:uid="{1F9A62F5-06C3-422A-86A3-D706784C7761}"/>
    <cellStyle name="Suma 2 3 15 13" xfId="9977" xr:uid="{71E03334-B632-4146-A34A-66E0BA6F6923}"/>
    <cellStyle name="Suma 2 3 15 13 2" xfId="26098" xr:uid="{252C3E8F-B050-4191-AD5A-E235A6012725}"/>
    <cellStyle name="Suma 2 3 15 13 3" xfId="37965" xr:uid="{5C900356-B1C8-4651-9DEF-62B04CE4BF7D}"/>
    <cellStyle name="Suma 2 3 15 14" xfId="10473" xr:uid="{86F3275A-0227-4C66-AEEC-B5B94F9E6A1C}"/>
    <cellStyle name="Suma 2 3 15 14 2" xfId="26576" xr:uid="{A6A1D09D-9649-49CA-AE3F-2B78CA93E077}"/>
    <cellStyle name="Suma 2 3 15 14 3" xfId="38413" xr:uid="{A3215394-FF97-45FD-A075-3E8795422D95}"/>
    <cellStyle name="Suma 2 3 15 15" xfId="8353" xr:uid="{EAE43A51-54C2-4631-A9EE-762DB1AEE14B}"/>
    <cellStyle name="Suma 2 3 15 16" xfId="12285" xr:uid="{89AA9020-4248-486D-9238-ED795E247065}"/>
    <cellStyle name="Suma 2 3 15 16 2" xfId="28005" xr:uid="{539A5BA7-51D9-4E3B-BAD8-35B027FF36C4}"/>
    <cellStyle name="Suma 2 3 15 16 3" xfId="39569" xr:uid="{F84BB50F-7B09-4242-A399-0E8BA9FD43AD}"/>
    <cellStyle name="Suma 2 3 15 17" xfId="12819" xr:uid="{91884E00-5A68-4566-ABB5-D8AE37C4A37D}"/>
    <cellStyle name="Suma 2 3 15 17 2" xfId="28533" xr:uid="{01AF3A6D-33A0-4012-A440-AFF95EC3A22E}"/>
    <cellStyle name="Suma 2 3 15 17 3" xfId="40077" xr:uid="{3A232900-ABB3-4A4D-B188-295F63D3F469}"/>
    <cellStyle name="Suma 2 3 15 18" xfId="14960" xr:uid="{4F54402A-A97E-476E-A114-3B6F8287AFC6}"/>
    <cellStyle name="Suma 2 3 15 18 2" xfId="30476" xr:uid="{B242BEC0-E84B-4BCD-97E5-62B7AC1B992A}"/>
    <cellStyle name="Suma 2 3 15 18 3" xfId="41849" xr:uid="{8708CFCE-0ED7-4B2D-ACC6-D53D819F2ABA}"/>
    <cellStyle name="Suma 2 3 15 19" xfId="15434" xr:uid="{2E15FA14-9F04-4C55-B76B-AAC7B6F15B46}"/>
    <cellStyle name="Suma 2 3 15 19 2" xfId="30950" xr:uid="{234048C5-7F24-42B9-9B2C-31CEC2FD5758}"/>
    <cellStyle name="Suma 2 3 15 19 3" xfId="42323" xr:uid="{EAA65A36-8538-49A0-BF0A-DEFE9C907C30}"/>
    <cellStyle name="Suma 2 3 15 2" xfId="3397" xr:uid="{4066D91A-933A-4332-B1D9-597F89BDD292}"/>
    <cellStyle name="Suma 2 3 15 2 2" xfId="19790" xr:uid="{E7CFAB84-36EA-469F-B1F1-CF31D6FF1C35}"/>
    <cellStyle name="Suma 2 3 15 2 3" xfId="17495" xr:uid="{5B365B13-9ABD-41A4-A803-A84C79998130}"/>
    <cellStyle name="Suma 2 3 15 20" xfId="15934" xr:uid="{891BE233-C121-4A5B-A722-BC8EDAB9A72D}"/>
    <cellStyle name="Suma 2 3 15 20 2" xfId="31450" xr:uid="{E164C929-501E-4A73-8213-A3437859F3C4}"/>
    <cellStyle name="Suma 2 3 15 20 3" xfId="42823" xr:uid="{EDBC4E43-42B0-4C5A-B5BC-E4A024D5E284}"/>
    <cellStyle name="Suma 2 3 15 21" xfId="16390" xr:uid="{FFDA05B2-2A7A-42DE-9DDF-E2E62428DCBD}"/>
    <cellStyle name="Suma 2 3 15 21 2" xfId="31906" xr:uid="{AD53797E-562E-417F-9711-DFC4635DEE5D}"/>
    <cellStyle name="Suma 2 3 15 21 3" xfId="43279" xr:uid="{29DD36F5-1ED5-4BCF-B73B-1121756B3212}"/>
    <cellStyle name="Suma 2 3 15 22" xfId="18150" xr:uid="{DB4E69D4-26BC-4AB7-A115-4DA709F19B42}"/>
    <cellStyle name="Suma 2 3 15 23" xfId="17249" xr:uid="{D87BA513-2056-4908-A11D-69D4090512F6}"/>
    <cellStyle name="Suma 2 3 15 3" xfId="4165" xr:uid="{916299FC-40FD-4B65-A5A0-C5EF69828B3B}"/>
    <cellStyle name="Suma 2 3 15 3 2" xfId="20544" xr:uid="{394B45D3-0171-40E5-B67D-F1860095E925}"/>
    <cellStyle name="Suma 2 3 15 3 3" xfId="32622" xr:uid="{C5DAB098-4BAA-45B9-8EE7-F6E65539723F}"/>
    <cellStyle name="Suma 2 3 15 4" xfId="4663" xr:uid="{536973E7-0272-422D-A32A-23C7D53F4FF7}"/>
    <cellStyle name="Suma 2 3 15 4 2" xfId="21039" xr:uid="{D4A5D14A-3C05-4DE2-BDCC-D34D8CD3CD86}"/>
    <cellStyle name="Suma 2 3 15 4 3" xfId="33114" xr:uid="{28E00E43-E8B3-4B9A-A690-57F10522882B}"/>
    <cellStyle name="Suma 2 3 15 5" xfId="5215" xr:uid="{9061D711-D4F9-4176-AC6F-6805B2353CEA}"/>
    <cellStyle name="Suma 2 3 15 5 2" xfId="21587" xr:uid="{BE3B4448-47E8-4FAB-B119-D1236C75C934}"/>
    <cellStyle name="Suma 2 3 15 5 3" xfId="33655" xr:uid="{28EDD9DD-C8C0-449F-BA34-01AA49E250FF}"/>
    <cellStyle name="Suma 2 3 15 6" xfId="5634" xr:uid="{7E4FD68A-5881-4629-8A72-355EF7A35799}"/>
    <cellStyle name="Suma 2 3 15 6 2" xfId="34067" xr:uid="{B3B1B91F-37F7-45FF-8237-D8E288351611}"/>
    <cellStyle name="Suma 2 3 15 6 3" xfId="44471" xr:uid="{6B8F62A8-67FE-4456-A879-F9045A6A394A}"/>
    <cellStyle name="Suma 2 3 15 7" xfId="6602" xr:uid="{D58230C9-F1C3-49A2-AEF7-4919D6EA322F}"/>
    <cellStyle name="Suma 2 3 15 7 2" xfId="22888" xr:uid="{E631C1C0-D87C-41E3-9EAC-0C0499887E78}"/>
    <cellStyle name="Suma 2 3 15 7 3" xfId="34991" xr:uid="{94FCBFAE-7644-478D-8BCA-500D607B1C16}"/>
    <cellStyle name="Suma 2 3 15 8" xfId="6899" xr:uid="{17773D03-022A-4547-A156-7B4D5B49F114}"/>
    <cellStyle name="Suma 2 3 15 8 2" xfId="23175" xr:uid="{1001A27A-3C94-4A99-BB40-C56FB8D9F0B3}"/>
    <cellStyle name="Suma 2 3 15 8 3" xfId="35276" xr:uid="{C863749C-9919-4D87-A9F0-340FBBECAC58}"/>
    <cellStyle name="Suma 2 3 15 9" xfId="6375" xr:uid="{12BB8A3F-8CB1-4B5E-B98A-12E3E2C6BA98}"/>
    <cellStyle name="Suma 2 3 15 9 2" xfId="22666" xr:uid="{BB2EBEEE-2128-44B6-AD63-CF077BFE7424}"/>
    <cellStyle name="Suma 2 3 15 9 3" xfId="34779" xr:uid="{28AB655E-F575-4460-A13B-DE61BC6EDAFD}"/>
    <cellStyle name="Suma 2 3 16" xfId="5731" xr:uid="{018A905F-FB4F-40B6-BA35-4AE05688671C}"/>
    <cellStyle name="Suma 2 3 16 2" xfId="22033" xr:uid="{9AD4AB4A-172E-49F7-9F83-915E93E91536}"/>
    <cellStyle name="Suma 2 3 16 3" xfId="34162" xr:uid="{23F52D45-79A4-4376-8F57-B51CBA4416F5}"/>
    <cellStyle name="Suma 2 3 17" xfId="7156" xr:uid="{06F050F1-97F5-449A-82C5-8F9B15880078}"/>
    <cellStyle name="Suma 2 3 17 2" xfId="23421" xr:uid="{BFE9465F-B850-499E-907C-4528D2C1B252}"/>
    <cellStyle name="Suma 2 3 17 3" xfId="35511" xr:uid="{F78DC695-23F7-40FF-98F9-5BBF84D5B809}"/>
    <cellStyle name="Suma 2 3 18" xfId="11775" xr:uid="{FE5E0AEF-D001-43EC-869B-44796034DDB6}"/>
    <cellStyle name="Suma 2 3 18 2" xfId="27516" xr:uid="{B75BD4E5-AA05-4C70-B188-EB9C5B40C859}"/>
    <cellStyle name="Suma 2 3 18 3" xfId="39091" xr:uid="{F3144F1B-C48C-4672-A010-BEE3549D0E61}"/>
    <cellStyle name="Suma 2 3 19" xfId="16849" xr:uid="{1C75FC19-06F5-45DC-8875-EAF1F9A122B7}"/>
    <cellStyle name="Suma 2 3 2" xfId="313" xr:uid="{F21A84D8-5AC7-466D-85D1-937E4C2BA41C}"/>
    <cellStyle name="Suma 2 3 2 10" xfId="1486" xr:uid="{82C531F8-F49E-4E20-BAB8-63E22F76B4D1}"/>
    <cellStyle name="Suma 2 3 2 10 10" xfId="6586" xr:uid="{4FC4E8C1-0062-4AC1-80E6-4F1141C919F2}"/>
    <cellStyle name="Suma 2 3 2 10 10 2" xfId="22872" xr:uid="{90C56884-85C2-455D-973A-0FEE5E949230}"/>
    <cellStyle name="Suma 2 3 2 10 10 3" xfId="34976" xr:uid="{CFACC17C-0C03-4410-8D2A-8E50AACA48FB}"/>
    <cellStyle name="Suma 2 3 2 10 11" xfId="6705" xr:uid="{4F42E70C-C317-48BE-A5C9-18D2CCB16AB8}"/>
    <cellStyle name="Suma 2 3 2 10 11 2" xfId="22987" xr:uid="{0FA7FD18-54EC-427F-BF86-F9CF854AA969}"/>
    <cellStyle name="Suma 2 3 2 10 11 3" xfId="35089" xr:uid="{085AE3F2-B9D0-4E50-8CAE-27DF8A61AA48}"/>
    <cellStyle name="Suma 2 3 2 10 12" xfId="8837" xr:uid="{2673461C-3F55-4CD6-8D29-E529C599A45D}"/>
    <cellStyle name="Suma 2 3 2 10 12 2" xfId="25031" xr:uid="{7D970051-2159-4289-BD1C-2DA6C4AFF761}"/>
    <cellStyle name="Suma 2 3 2 10 12 3" xfId="37011" xr:uid="{B4638236-E03F-4E89-A0D2-41808EFFA5F8}"/>
    <cellStyle name="Suma 2 3 2 10 13" xfId="6455" xr:uid="{0539C8CA-71B2-4A64-9C55-3C2877B8788E}"/>
    <cellStyle name="Suma 2 3 2 10 13 2" xfId="22744" xr:uid="{4316920E-6B7D-47A9-81ED-3FF31A54803D}"/>
    <cellStyle name="Suma 2 3 2 10 13 3" xfId="34852" xr:uid="{AE59C277-52B4-43FF-88DC-81728F1B38AF}"/>
    <cellStyle name="Suma 2 3 2 10 14" xfId="10233" xr:uid="{31535897-2ECE-48FF-9655-E674407D35D2}"/>
    <cellStyle name="Suma 2 3 2 10 14 2" xfId="26340" xr:uid="{186CFCC0-0599-4983-BFF6-DC0498CD91C8}"/>
    <cellStyle name="Suma 2 3 2 10 14 3" xfId="38188" xr:uid="{E26D9F5D-F847-4911-BCB0-417C1FB07D0B}"/>
    <cellStyle name="Suma 2 3 2 10 15" xfId="2745" xr:uid="{6D0CE424-A8B1-4697-B970-6726787185EC}"/>
    <cellStyle name="Suma 2 3 2 10 16" xfId="12047" xr:uid="{3564355F-E482-4E12-B82A-7DC07BF954A9}"/>
    <cellStyle name="Suma 2 3 2 10 16 2" xfId="27772" xr:uid="{9EB09C92-D868-4352-9ACF-E5361C76F754}"/>
    <cellStyle name="Suma 2 3 2 10 16 3" xfId="39338" xr:uid="{2B674537-65E2-41E0-B1A8-22CDFFBC83F5}"/>
    <cellStyle name="Suma 2 3 2 10 17" xfId="12581" xr:uid="{1026BE59-C11A-4B36-A4EF-D55B4CF3E839}"/>
    <cellStyle name="Suma 2 3 2 10 17 2" xfId="28295" xr:uid="{7E8CB794-C443-456C-8794-6F9ABA99FCD4}"/>
    <cellStyle name="Suma 2 3 2 10 17 3" xfId="39845" xr:uid="{2E1D6F4D-6D47-40C4-A557-545AF2206F9F}"/>
    <cellStyle name="Suma 2 3 2 10 18" xfId="13271" xr:uid="{5D6E0094-0290-4993-97FA-12622328B179}"/>
    <cellStyle name="Suma 2 3 2 10 18 2" xfId="28940" xr:uid="{7E76D1F9-4D12-4C03-BACA-3E67A1B8339B}"/>
    <cellStyle name="Suma 2 3 2 10 18 3" xfId="40417" xr:uid="{9D948216-9554-4294-B5C3-9C4CCC776CE7}"/>
    <cellStyle name="Suma 2 3 2 10 19" xfId="15206" xr:uid="{1E4DF23E-0C76-4285-A9FB-A34A02F3F1ED}"/>
    <cellStyle name="Suma 2 3 2 10 19 2" xfId="30722" xr:uid="{9E0FC80B-A2EB-403E-9E06-9901B617D180}"/>
    <cellStyle name="Suma 2 3 2 10 19 3" xfId="42095" xr:uid="{4541EF3A-03DC-4A52-AB4A-DF8079321B80}"/>
    <cellStyle name="Suma 2 3 2 10 2" xfId="3155" xr:uid="{54E1A3B1-98D6-4C27-AD1F-50B01B6962A5}"/>
    <cellStyle name="Suma 2 3 2 10 2 2" xfId="19548" xr:uid="{C7DDF30E-52DD-4405-9641-8529F0BC429B}"/>
    <cellStyle name="Suma 2 3 2 10 2 3" xfId="27379" xr:uid="{2208D35B-1613-4A6F-9F99-21ABBB266DC9}"/>
    <cellStyle name="Suma 2 3 2 10 20" xfId="14647" xr:uid="{5248FDA0-CE35-41D4-BD96-20DD35C006D8}"/>
    <cellStyle name="Suma 2 3 2 10 20 2" xfId="30163" xr:uid="{F69F57E4-596A-4FB9-911A-10A0CE7B6F3F}"/>
    <cellStyle name="Suma 2 3 2 10 20 3" xfId="41536" xr:uid="{85624C24-AA0A-474B-8875-EF280EA2F9AE}"/>
    <cellStyle name="Suma 2 3 2 10 21" xfId="16176" xr:uid="{711BD550-1B3F-4E95-B9D5-D15FC6BB0229}"/>
    <cellStyle name="Suma 2 3 2 10 21 2" xfId="31692" xr:uid="{70B4EAD5-FE3D-4D92-A535-8600E7533561}"/>
    <cellStyle name="Suma 2 3 2 10 21 3" xfId="43065" xr:uid="{49B24477-B63D-4387-85FA-FDB8B73443D7}"/>
    <cellStyle name="Suma 2 3 2 10 22" xfId="17908" xr:uid="{56AE8803-EDEA-4066-AAD9-B4CB3F6AAE3D}"/>
    <cellStyle name="Suma 2 3 2 10 3" xfId="3924" xr:uid="{A37D58D7-A9B2-4AC5-899D-8789F6990A01}"/>
    <cellStyle name="Suma 2 3 2 10 3 2" xfId="20305" xr:uid="{827F647F-7DF1-44E3-806C-2FEDE4443114}"/>
    <cellStyle name="Suma 2 3 2 10 3 3" xfId="32384" xr:uid="{9E15A633-D836-4427-A80B-30B022E0E022}"/>
    <cellStyle name="Suma 2 3 2 10 4" xfId="4434" xr:uid="{7F9D3F55-0CE7-46C5-92BA-0A081CDFAF31}"/>
    <cellStyle name="Suma 2 3 2 10 4 2" xfId="20811" xr:uid="{49536F2B-BD86-4979-AA62-BA3DBA03EA3B}"/>
    <cellStyle name="Suma 2 3 2 10 4 3" xfId="32886" xr:uid="{75A5EA02-EF28-4BF8-94CB-1B621B13E95C}"/>
    <cellStyle name="Suma 2 3 2 10 5" xfId="4979" xr:uid="{F18BBF6B-4B24-4882-BF23-FD224147771C}"/>
    <cellStyle name="Suma 2 3 2 10 5 2" xfId="21351" xr:uid="{C0DB8012-1065-4043-BF8E-0A8C5269DB78}"/>
    <cellStyle name="Suma 2 3 2 10 5 3" xfId="33422" xr:uid="{7A218255-6015-4865-BBAD-D696C10BBA7A}"/>
    <cellStyle name="Suma 2 3 2 10 6" xfId="5394" xr:uid="{7CF6DAEE-91E2-44E8-A417-55EF3EFD3808}"/>
    <cellStyle name="Suma 2 3 2 10 6 2" xfId="33830" xr:uid="{B9836790-E1E8-4208-B1C5-B4C9D7428962}"/>
    <cellStyle name="Suma 2 3 2 10 6 3" xfId="44256" xr:uid="{0DF10239-F9B8-4570-A6DB-E03760EC2C42}"/>
    <cellStyle name="Suma 2 3 2 10 7" xfId="2506" xr:uid="{793DE0B3-2B97-4F9F-895E-D6BBC3911740}"/>
    <cellStyle name="Suma 2 3 2 10 7 2" xfId="18912" xr:uid="{076A4F3F-1BCD-4BE7-918E-CB2D0D99DB7F}"/>
    <cellStyle name="Suma 2 3 2 10 7 3" xfId="28034" xr:uid="{8A9F4372-920B-496C-ADB6-888BFFEF0ECD}"/>
    <cellStyle name="Suma 2 3 2 10 8" xfId="6310" xr:uid="{A0A076D1-92CF-4D12-B262-F3554D2DF62B}"/>
    <cellStyle name="Suma 2 3 2 10 8 2" xfId="22604" xr:uid="{63A98269-F688-4AB9-B76F-47C84D3F84E4}"/>
    <cellStyle name="Suma 2 3 2 10 8 3" xfId="34717" xr:uid="{498A2A4B-A8D4-4F39-B592-E7ADA09FF062}"/>
    <cellStyle name="Suma 2 3 2 10 9" xfId="6898" xr:uid="{69CB2410-C6A5-4971-8148-262A50A19E64}"/>
    <cellStyle name="Suma 2 3 2 10 9 2" xfId="23174" xr:uid="{922A6B56-DAE6-42D1-A852-A7696ADE4A09}"/>
    <cellStyle name="Suma 2 3 2 10 9 3" xfId="35275" xr:uid="{08C26C6B-0276-4849-A281-E484A5968414}"/>
    <cellStyle name="Suma 2 3 2 11" xfId="1679" xr:uid="{00C02BAB-8502-4526-9A30-08F6E295EA80}"/>
    <cellStyle name="Suma 2 3 2 11 10" xfId="8224" xr:uid="{40F679CC-44ED-40AD-BA12-89EE81897137}"/>
    <cellStyle name="Suma 2 3 2 11 10 2" xfId="24442" xr:uid="{6985BA99-AAE8-4B94-A39D-4D96987641B2}"/>
    <cellStyle name="Suma 2 3 2 11 10 3" xfId="36440" xr:uid="{8B941031-84A9-4E74-AACB-D436901D17D8}"/>
    <cellStyle name="Suma 2 3 2 11 11" xfId="8524" xr:uid="{5D2F5711-BD8A-4A4D-B931-0A79410A2B7B}"/>
    <cellStyle name="Suma 2 3 2 11 11 2" xfId="24726" xr:uid="{9103F315-9C69-46C1-BFF6-D6BCFD930759}"/>
    <cellStyle name="Suma 2 3 2 11 11 3" xfId="36716" xr:uid="{EBAEF1D1-A28B-4A36-8F2E-97177183CB17}"/>
    <cellStyle name="Suma 2 3 2 11 12" xfId="9028" xr:uid="{819CC4EC-FB75-45AA-A89A-CA052CC53608}"/>
    <cellStyle name="Suma 2 3 2 11 12 2" xfId="25221" xr:uid="{90CB94F9-9ED3-45E5-9CAB-3F5239523D60}"/>
    <cellStyle name="Suma 2 3 2 11 12 3" xfId="37188" xr:uid="{958764F3-81F8-447F-8716-259E0A83AE19}"/>
    <cellStyle name="Suma 2 3 2 11 13" xfId="9928" xr:uid="{B13099CE-E605-43B3-9D53-5674DD38D008}"/>
    <cellStyle name="Suma 2 3 2 11 13 2" xfId="26049" xr:uid="{D8B1A15F-514B-45F7-BC41-2121C8573580}"/>
    <cellStyle name="Suma 2 3 2 11 13 3" xfId="37917" xr:uid="{E5B59E8E-3D1A-4B1E-8C98-00AC5B9CCA1F}"/>
    <cellStyle name="Suma 2 3 2 11 14" xfId="10424" xr:uid="{4FC77BEC-8300-4AF5-9017-F7A813F14B85}"/>
    <cellStyle name="Suma 2 3 2 11 14 2" xfId="26527" xr:uid="{92BA2E80-AFEC-4AAA-9121-A247875E2F39}"/>
    <cellStyle name="Suma 2 3 2 11 14 3" xfId="38365" xr:uid="{C50F634B-57F0-45DB-8302-A8E9FC723DE7}"/>
    <cellStyle name="Suma 2 3 2 11 15" xfId="9330" xr:uid="{568B6E62-D605-4483-8258-2D020BA4CAB4}"/>
    <cellStyle name="Suma 2 3 2 11 16" xfId="12236" xr:uid="{304E88F6-9C1A-4A7A-BBB2-B37C2D53C9E2}"/>
    <cellStyle name="Suma 2 3 2 11 16 2" xfId="27957" xr:uid="{4A550374-3E2C-407C-A2B7-8CAED509E26C}"/>
    <cellStyle name="Suma 2 3 2 11 16 3" xfId="39521" xr:uid="{1B912281-868E-421F-BC2F-E1244743CDCD}"/>
    <cellStyle name="Suma 2 3 2 11 17" xfId="12771" xr:uid="{70532D35-B9CA-43AD-AE45-8E4F27CD2DAA}"/>
    <cellStyle name="Suma 2 3 2 11 17 2" xfId="28485" xr:uid="{F069AF4B-BD30-4819-800D-01B8B0E97180}"/>
    <cellStyle name="Suma 2 3 2 11 17 3" xfId="40029" xr:uid="{47327CC5-0106-4644-9E60-BA0C95985CCA}"/>
    <cellStyle name="Suma 2 3 2 11 18" xfId="14912" xr:uid="{52401AA1-262C-44EA-96C9-3608FAF81704}"/>
    <cellStyle name="Suma 2 3 2 11 18 2" xfId="30428" xr:uid="{95736434-EF8F-46A2-AD62-D8DD38EBF53F}"/>
    <cellStyle name="Suma 2 3 2 11 18 3" xfId="41801" xr:uid="{49923B64-BE44-4B01-9F99-9E839DCFFEEC}"/>
    <cellStyle name="Suma 2 3 2 11 19" xfId="15385" xr:uid="{480886C3-370F-4435-AE57-268F2D112C0E}"/>
    <cellStyle name="Suma 2 3 2 11 19 2" xfId="30901" xr:uid="{8CE55498-DBFB-4294-A80C-61A66488062F}"/>
    <cellStyle name="Suma 2 3 2 11 19 3" xfId="42274" xr:uid="{62736214-E54B-4B8F-B35E-65099FE1826C}"/>
    <cellStyle name="Suma 2 3 2 11 2" xfId="3348" xr:uid="{5A806DC8-79BB-49CD-8C58-5494564B8122}"/>
    <cellStyle name="Suma 2 3 2 11 2 2" xfId="19741" xr:uid="{9C153CF7-B799-4C42-B8DE-FC69CD578651}"/>
    <cellStyle name="Suma 2 3 2 11 2 3" xfId="16732" xr:uid="{F06D01CE-0608-47BD-BF86-BF9366525472}"/>
    <cellStyle name="Suma 2 3 2 11 20" xfId="15886" xr:uid="{CB0BBB6B-9DD3-48F6-B494-4EC90BA6F02E}"/>
    <cellStyle name="Suma 2 3 2 11 20 2" xfId="31402" xr:uid="{5FFFB1B7-72BF-4FB3-B2C9-8C91BC63624C}"/>
    <cellStyle name="Suma 2 3 2 11 20 3" xfId="42775" xr:uid="{AEE3E920-57C5-4B99-9BA0-FB621012F0B8}"/>
    <cellStyle name="Suma 2 3 2 11 21" xfId="16341" xr:uid="{4DF54B5C-DB26-491C-A0EE-CDD4AD923BF6}"/>
    <cellStyle name="Suma 2 3 2 11 21 2" xfId="31857" xr:uid="{14D5B605-E855-4672-89A2-CBBBED3F9808}"/>
    <cellStyle name="Suma 2 3 2 11 21 3" xfId="43230" xr:uid="{9B18AC4E-7834-4223-931A-41ED6C98D8B3}"/>
    <cellStyle name="Suma 2 3 2 11 22" xfId="18101" xr:uid="{F6C88393-F089-4CE9-8C46-F2D907D93254}"/>
    <cellStyle name="Suma 2 3 2 11 23" xfId="16764" xr:uid="{AA53D7D1-1788-4F97-A615-1A56C8E7102C}"/>
    <cellStyle name="Suma 2 3 2 11 3" xfId="4116" xr:uid="{E6ECD7C4-2F0A-4BE0-ADB8-1AF81FE91B96}"/>
    <cellStyle name="Suma 2 3 2 11 3 2" xfId="20495" xr:uid="{1BCD6785-A41B-432E-8F88-8F703AAF09D0}"/>
    <cellStyle name="Suma 2 3 2 11 3 3" xfId="32573" xr:uid="{E9C8BAA9-83A4-47E7-9E4D-5732CA3344A2}"/>
    <cellStyle name="Suma 2 3 2 11 4" xfId="4615" xr:uid="{B16171C6-0AA9-48AC-8A59-5FEF792EE7AD}"/>
    <cellStyle name="Suma 2 3 2 11 4 2" xfId="20991" xr:uid="{93E169B6-4D46-47F7-9A37-E3F33B743579}"/>
    <cellStyle name="Suma 2 3 2 11 4 3" xfId="33066" xr:uid="{E35DFFEB-FFD4-40E0-BBE8-F920ED1453BB}"/>
    <cellStyle name="Suma 2 3 2 11 5" xfId="5166" xr:uid="{C3FE0F3D-5105-418C-AEC9-1FAE75D0825E}"/>
    <cellStyle name="Suma 2 3 2 11 5 2" xfId="21538" xr:uid="{271DBE9D-CEA1-4A10-98CF-8966D58D4904}"/>
    <cellStyle name="Suma 2 3 2 11 5 3" xfId="33606" xr:uid="{7B0803B7-61B5-42DD-8B41-68E3DC768561}"/>
    <cellStyle name="Suma 2 3 2 11 6" xfId="5585" xr:uid="{62B2F79A-FD76-4B87-9FEA-C5405E2EC38C}"/>
    <cellStyle name="Suma 2 3 2 11 6 2" xfId="34018" xr:uid="{9E31E633-8E23-4B3B-BAE0-99060C04AC95}"/>
    <cellStyle name="Suma 2 3 2 11 6 3" xfId="44423" xr:uid="{B9F320E4-BA5A-4245-8E10-04B178EA017A}"/>
    <cellStyle name="Suma 2 3 2 11 7" xfId="6553" xr:uid="{3B57810F-62DE-4F3A-B768-2868E1771E9A}"/>
    <cellStyle name="Suma 2 3 2 11 7 2" xfId="22839" xr:uid="{3F67BDCE-779C-4D2D-9138-09D357FD3724}"/>
    <cellStyle name="Suma 2 3 2 11 7 3" xfId="34943" xr:uid="{303A89A6-89E7-4C40-A1EC-D8F040D9378B}"/>
    <cellStyle name="Suma 2 3 2 11 8" xfId="6852" xr:uid="{512F24FB-C236-462A-BE83-51958BC2E8D0}"/>
    <cellStyle name="Suma 2 3 2 11 8 2" xfId="23131" xr:uid="{DBB376A7-8BF8-4233-AECC-1911BB72154D}"/>
    <cellStyle name="Suma 2 3 2 11 8 3" xfId="35230" xr:uid="{27454515-5971-4546-83C3-09F0BCA4632F}"/>
    <cellStyle name="Suma 2 3 2 11 9" xfId="7299" xr:uid="{AA757567-8B5C-4015-A930-63CCF0DEF08E}"/>
    <cellStyle name="Suma 2 3 2 11 9 2" xfId="23554" xr:uid="{88E0973E-FADB-4E5C-8AFF-C3C16ADD0C1A}"/>
    <cellStyle name="Suma 2 3 2 11 9 3" xfId="35642" xr:uid="{62941A4D-9BFC-4799-BD4D-E2C0FEC78223}"/>
    <cellStyle name="Suma 2 3 2 12" xfId="1565" xr:uid="{CA79C5C9-8F6D-4846-AF1F-046F30861B5F}"/>
    <cellStyle name="Suma 2 3 2 12 10" xfId="6787" xr:uid="{A3221873-194C-4AB1-9605-F1817B615892}"/>
    <cellStyle name="Suma 2 3 2 12 10 2" xfId="23067" xr:uid="{B2F52B74-D2DC-4604-8E83-3BACFA56952A}"/>
    <cellStyle name="Suma 2 3 2 12 10 3" xfId="35168" xr:uid="{8D9C0E4F-9609-4443-B9DA-A9EC9F580C5E}"/>
    <cellStyle name="Suma 2 3 2 12 11" xfId="8411" xr:uid="{16A59F12-ED5E-4B7A-95C5-F3C545608E61}"/>
    <cellStyle name="Suma 2 3 2 12 11 2" xfId="24613" xr:uid="{08EC8259-AFE4-4852-9DB2-CAB76B644EC7}"/>
    <cellStyle name="Suma 2 3 2 12 11 3" xfId="36604" xr:uid="{9832E5E4-8E65-46E4-AD64-A63394789B82}"/>
    <cellStyle name="Suma 2 3 2 12 12" xfId="8914" xr:uid="{ECD25EAC-B641-438C-A9F1-6BA6B72C2975}"/>
    <cellStyle name="Suma 2 3 2 12 12 2" xfId="25107" xr:uid="{6DFE5BA1-2248-4F1C-9A23-2E0EB6868F5A}"/>
    <cellStyle name="Suma 2 3 2 12 12 3" xfId="37074" xr:uid="{CE228396-3111-4FBE-A311-B4F817EA6D4A}"/>
    <cellStyle name="Suma 2 3 2 12 13" xfId="4702" xr:uid="{F33B1536-917E-4440-B438-EDEB3C13BBA0}"/>
    <cellStyle name="Suma 2 3 2 12 13 2" xfId="21077" xr:uid="{E3C5E05D-C8E8-47FD-842D-10B509C509A0}"/>
    <cellStyle name="Suma 2 3 2 12 13 3" xfId="33152" xr:uid="{F0BF9EB5-56AE-44FE-876A-BF9D20B871E5}"/>
    <cellStyle name="Suma 2 3 2 12 14" xfId="10310" xr:uid="{0D9C48B3-38D6-4832-9F9F-83B8A67050E4}"/>
    <cellStyle name="Suma 2 3 2 12 14 2" xfId="26413" xr:uid="{F5A705B9-38AC-48C5-BB73-D27324C35AEF}"/>
    <cellStyle name="Suma 2 3 2 12 14 3" xfId="38252" xr:uid="{6A52EC54-8767-41E2-A941-A3BE9FACF369}"/>
    <cellStyle name="Suma 2 3 2 12 15" xfId="9315" xr:uid="{4A1DA820-7579-43B5-ADE6-CFB182C5D639}"/>
    <cellStyle name="Suma 2 3 2 12 16" xfId="12122" xr:uid="{EE796601-F296-4C20-A6BB-AFBB24E24F1B}"/>
    <cellStyle name="Suma 2 3 2 12 16 2" xfId="27843" xr:uid="{D1F813B4-9890-4547-A4A8-3A42EC5B22E6}"/>
    <cellStyle name="Suma 2 3 2 12 16 3" xfId="39407" xr:uid="{5BA8F5CB-2F81-4C54-BCF9-D59C4A3564D5}"/>
    <cellStyle name="Suma 2 3 2 12 17" xfId="12657" xr:uid="{33813606-BA08-449A-A3C4-84FD85AFD47E}"/>
    <cellStyle name="Suma 2 3 2 12 17 2" xfId="28371" xr:uid="{3DFF0907-D820-4415-ACD2-730A5BA9D3CD}"/>
    <cellStyle name="Suma 2 3 2 12 17 3" xfId="39915" xr:uid="{DD06F070-7B14-4934-B6DA-E25E337F2D5A}"/>
    <cellStyle name="Suma 2 3 2 12 18" xfId="13895" xr:uid="{B60D491D-791A-428F-B2D9-CFE6DCA84F43}"/>
    <cellStyle name="Suma 2 3 2 12 18 2" xfId="29411" xr:uid="{7E436664-6CD8-4441-AD1C-498FE7C75F6A}"/>
    <cellStyle name="Suma 2 3 2 12 18 3" xfId="40784" xr:uid="{31635FE5-0395-48C9-AC9D-A2EF5A92BFE2}"/>
    <cellStyle name="Suma 2 3 2 12 19" xfId="15272" xr:uid="{0A038362-8B54-47DA-ABCA-3D39958578BD}"/>
    <cellStyle name="Suma 2 3 2 12 19 2" xfId="30788" xr:uid="{3D2C8E23-707F-4783-97BD-AB6050F5742F}"/>
    <cellStyle name="Suma 2 3 2 12 19 3" xfId="42161" xr:uid="{1CFA374A-EA37-4845-BF07-E888B5643FDE}"/>
    <cellStyle name="Suma 2 3 2 12 2" xfId="3234" xr:uid="{D4674146-9D26-4DF0-87F9-AFE737A86F67}"/>
    <cellStyle name="Suma 2 3 2 12 2 2" xfId="19627" xr:uid="{8E928EED-B1C9-42C3-83A2-BC2F0269DA59}"/>
    <cellStyle name="Suma 2 3 2 12 2 3" xfId="25466" xr:uid="{464CA778-E891-4CEB-BCA6-340907E766F5}"/>
    <cellStyle name="Suma 2 3 2 12 20" xfId="15102" xr:uid="{C971C169-27EA-4966-9A5B-A31422F020E9}"/>
    <cellStyle name="Suma 2 3 2 12 20 2" xfId="30618" xr:uid="{85CC6E0B-008A-4AE6-81DB-2DBAA6ED8FA7}"/>
    <cellStyle name="Suma 2 3 2 12 20 3" xfId="41991" xr:uid="{256AFD46-A247-44AC-A4ED-E4186084A8D8}"/>
    <cellStyle name="Suma 2 3 2 12 21" xfId="16228" xr:uid="{F45B861B-1FB4-42DC-8B1D-5C3B88CCE680}"/>
    <cellStyle name="Suma 2 3 2 12 21 2" xfId="31744" xr:uid="{4AFF449B-B83F-4361-9009-0F6A59132501}"/>
    <cellStyle name="Suma 2 3 2 12 21 3" xfId="43117" xr:uid="{C7D1B157-A6FE-4E3B-BF8D-A9364647CF6E}"/>
    <cellStyle name="Suma 2 3 2 12 22" xfId="17987" xr:uid="{76728F57-F6F3-45D3-9E96-B48CE9C45CB2}"/>
    <cellStyle name="Suma 2 3 2 12 23" xfId="23918" xr:uid="{A67F8412-7029-4E46-AA59-A362B4708722}"/>
    <cellStyle name="Suma 2 3 2 12 3" xfId="4002" xr:uid="{35724BA8-F7C4-4F78-A405-1D60A25F9692}"/>
    <cellStyle name="Suma 2 3 2 12 3 2" xfId="20381" xr:uid="{59FAD302-ABFE-4B16-A7DF-E3E7ADCA6057}"/>
    <cellStyle name="Suma 2 3 2 12 3 3" xfId="32459" xr:uid="{DFE6A539-5D81-495B-94D5-EB8A8A69B407}"/>
    <cellStyle name="Suma 2 3 2 12 4" xfId="4502" xr:uid="{19D51067-475B-4607-8507-F37ACEEA12E3}"/>
    <cellStyle name="Suma 2 3 2 12 4 2" xfId="20878" xr:uid="{EF8FD6D3-06DD-42A3-AEA1-6BC148D3BEC9}"/>
    <cellStyle name="Suma 2 3 2 12 4 3" xfId="32953" xr:uid="{68ECED06-6CDC-41A6-B913-C5C8B4794EF7}"/>
    <cellStyle name="Suma 2 3 2 12 5" xfId="5053" xr:uid="{B1EEE9C8-81BA-4329-A84E-0D23497D7028}"/>
    <cellStyle name="Suma 2 3 2 12 5 2" xfId="21425" xr:uid="{9F1F5B5A-4890-4BD6-A490-B68DE80FCAE8}"/>
    <cellStyle name="Suma 2 3 2 12 5 3" xfId="33493" xr:uid="{FE19B3C9-0154-4B83-A325-5754952FF4E0}"/>
    <cellStyle name="Suma 2 3 2 12 6" xfId="5471" xr:uid="{306CD808-4AA2-4465-A524-D0E1666632FD}"/>
    <cellStyle name="Suma 2 3 2 12 6 2" xfId="33904" xr:uid="{07F13CB3-D5BA-4760-857C-9B563DE9ACD5}"/>
    <cellStyle name="Suma 2 3 2 12 6 3" xfId="44310" xr:uid="{288C07C6-F7D3-47A2-979C-E1409D9BAC8E}"/>
    <cellStyle name="Suma 2 3 2 12 7" xfId="4783" xr:uid="{045981E3-018F-4569-9795-D52128191C45}"/>
    <cellStyle name="Suma 2 3 2 12 7 2" xfId="21156" xr:uid="{5F5498EC-0AA0-4A62-9951-7A24A229CF8C}"/>
    <cellStyle name="Suma 2 3 2 12 7 3" xfId="33232" xr:uid="{6DB38374-2E6D-437B-B429-8B8B6ECB9C0B}"/>
    <cellStyle name="Suma 2 3 2 12 8" xfId="6739" xr:uid="{CDA59BE6-35F9-4A44-9C78-9CD8DC4C1A22}"/>
    <cellStyle name="Suma 2 3 2 12 8 2" xfId="23020" xr:uid="{8659F981-E8B7-4D34-9774-3885F6B7A374}"/>
    <cellStyle name="Suma 2 3 2 12 8 3" xfId="35121" xr:uid="{5BB7B24D-1FAA-402A-A9DB-4F07305878C1}"/>
    <cellStyle name="Suma 2 3 2 12 9" xfId="5985" xr:uid="{E15C518A-862E-495A-98CE-33758E9D74DA}"/>
    <cellStyle name="Suma 2 3 2 12 9 2" xfId="22284" xr:uid="{6414529F-8BF7-4B76-87FE-B5E9F0A2EDB4}"/>
    <cellStyle name="Suma 2 3 2 12 9 3" xfId="34403" xr:uid="{1414130E-C90D-4436-9FC5-99E5A2F2B24B}"/>
    <cellStyle name="Suma 2 3 2 13" xfId="1637" xr:uid="{6339AF4A-7211-41B1-88C8-55EC335DB22D}"/>
    <cellStyle name="Suma 2 3 2 13 10" xfId="8182" xr:uid="{69681A3A-FE23-4400-A4E2-9E50BBDF91EC}"/>
    <cellStyle name="Suma 2 3 2 13 10 2" xfId="24400" xr:uid="{A8A547CE-2B61-4600-A844-8958FC397786}"/>
    <cellStyle name="Suma 2 3 2 13 10 3" xfId="36400" xr:uid="{04625B71-77F5-49EB-BFAA-E3FD06E0DFF2}"/>
    <cellStyle name="Suma 2 3 2 13 11" xfId="8482" xr:uid="{CA94E2D8-1D34-49A6-9209-277AB1B63EB1}"/>
    <cellStyle name="Suma 2 3 2 13 11 2" xfId="24684" xr:uid="{F4F12B57-42A6-4995-89EC-5FBF4734F596}"/>
    <cellStyle name="Suma 2 3 2 13 11 3" xfId="36674" xr:uid="{D92E7FC5-DDD5-48E3-B506-A288FBB8D598}"/>
    <cellStyle name="Suma 2 3 2 13 12" xfId="8986" xr:uid="{F9D4B28B-B532-499B-9758-08648C08F579}"/>
    <cellStyle name="Suma 2 3 2 13 12 2" xfId="25179" xr:uid="{4DAD9DB2-AE7A-41D4-91DC-E8DED68E7F93}"/>
    <cellStyle name="Suma 2 3 2 13 12 3" xfId="37146" xr:uid="{1386D98E-4864-4E9D-B98A-8B74EB08429C}"/>
    <cellStyle name="Suma 2 3 2 13 13" xfId="9886" xr:uid="{D6614E25-C293-4E48-9F79-B230895FF0F4}"/>
    <cellStyle name="Suma 2 3 2 13 13 2" xfId="26007" xr:uid="{DAEB262F-B22D-44BF-B7F4-7D54BDAAB88E}"/>
    <cellStyle name="Suma 2 3 2 13 13 3" xfId="37875" xr:uid="{108C7A8F-8721-41E8-91A3-2B9C5AD48F6A}"/>
    <cellStyle name="Suma 2 3 2 13 14" xfId="10382" xr:uid="{284FF338-FE00-481B-9A9D-0C0AC96490F0}"/>
    <cellStyle name="Suma 2 3 2 13 14 2" xfId="26485" xr:uid="{3DCDFC99-BE76-41AC-A5BA-DF24CBE74A0C}"/>
    <cellStyle name="Suma 2 3 2 13 14 3" xfId="38323" xr:uid="{6387DF3E-E34F-46D9-A034-86E8F54324C7}"/>
    <cellStyle name="Suma 2 3 2 13 15" xfId="8304" xr:uid="{45E5024D-1041-4E70-AB8D-054B1D01D3A2}"/>
    <cellStyle name="Suma 2 3 2 13 16" xfId="12194" xr:uid="{787F5115-366D-4C2A-8655-EC306C476DF0}"/>
    <cellStyle name="Suma 2 3 2 13 16 2" xfId="27915" xr:uid="{0B5ED73F-63EB-4B66-A378-3D88C05A2213}"/>
    <cellStyle name="Suma 2 3 2 13 16 3" xfId="39479" xr:uid="{E85AB46E-A7F2-4FFF-9526-A43391A9CBB8}"/>
    <cellStyle name="Suma 2 3 2 13 17" xfId="12729" xr:uid="{415455BE-C579-425D-90F8-3D9FDB6481CE}"/>
    <cellStyle name="Suma 2 3 2 13 17 2" xfId="28443" xr:uid="{5D43EC76-E6AC-498B-8C01-74A09AFB4D98}"/>
    <cellStyle name="Suma 2 3 2 13 17 3" xfId="39987" xr:uid="{2BF4B6CF-2526-4D50-B25A-1D98BCC9B72D}"/>
    <cellStyle name="Suma 2 3 2 13 18" xfId="14870" xr:uid="{7563F3F7-AB9D-4926-9769-AC821F8DD32E}"/>
    <cellStyle name="Suma 2 3 2 13 18 2" xfId="30386" xr:uid="{0448B7FA-E6D3-4E2F-A07F-F749E46304CC}"/>
    <cellStyle name="Suma 2 3 2 13 18 3" xfId="41759" xr:uid="{AA769BC2-13B7-47AA-81C0-34052C27824E}"/>
    <cellStyle name="Suma 2 3 2 13 19" xfId="15343" xr:uid="{552D479D-4100-4E7E-BB19-AC74FCFE9EC1}"/>
    <cellStyle name="Suma 2 3 2 13 19 2" xfId="30859" xr:uid="{A7AF9660-FEB6-45C8-BABC-E9DA9732472E}"/>
    <cellStyle name="Suma 2 3 2 13 19 3" xfId="42232" xr:uid="{2241A37C-A3E8-4FA5-AB70-BB1A549AD68C}"/>
    <cellStyle name="Suma 2 3 2 13 2" xfId="3306" xr:uid="{792A0CAC-1627-43F7-AA7B-D72B998861AF}"/>
    <cellStyle name="Suma 2 3 2 13 2 2" xfId="19699" xr:uid="{4A075670-1F04-4051-9C66-C2E0F42710F8}"/>
    <cellStyle name="Suma 2 3 2 13 2 3" xfId="16734" xr:uid="{83E0B85C-0941-4ED7-9236-3F8694DB7432}"/>
    <cellStyle name="Suma 2 3 2 13 20" xfId="15844" xr:uid="{BA3BA914-9BD9-4D3F-8D6C-E6CB23ACF6E4}"/>
    <cellStyle name="Suma 2 3 2 13 20 2" xfId="31360" xr:uid="{2E5714CE-1D42-4666-88EC-B20AAA58ADD7}"/>
    <cellStyle name="Suma 2 3 2 13 20 3" xfId="42733" xr:uid="{09CE2A90-F88E-4092-A267-B76EE28DAE0B}"/>
    <cellStyle name="Suma 2 3 2 13 21" xfId="16299" xr:uid="{2267906B-1DB2-4942-96B0-3AA6E78D94B5}"/>
    <cellStyle name="Suma 2 3 2 13 21 2" xfId="31815" xr:uid="{7975E633-0AFA-4B55-9424-AADB9926DCC9}"/>
    <cellStyle name="Suma 2 3 2 13 21 3" xfId="43188" xr:uid="{899CCBC5-FD83-44CF-B2DC-6B1204023A6B}"/>
    <cellStyle name="Suma 2 3 2 13 22" xfId="18059" xr:uid="{D91D42B8-1FB7-4C72-A3D7-38C7ED158434}"/>
    <cellStyle name="Suma 2 3 2 13 23" xfId="16832" xr:uid="{EF2A3118-A98F-4961-B942-0544363DBF6F}"/>
    <cellStyle name="Suma 2 3 2 13 3" xfId="4074" xr:uid="{AE075003-E400-43BD-A72E-6E2A3C83835C}"/>
    <cellStyle name="Suma 2 3 2 13 3 2" xfId="20453" xr:uid="{5BCA1488-DFE2-4424-A816-70167CCDDD46}"/>
    <cellStyle name="Suma 2 3 2 13 3 3" xfId="32531" xr:uid="{117FE247-9F95-4639-A546-D8C811CBD610}"/>
    <cellStyle name="Suma 2 3 2 13 4" xfId="4573" xr:uid="{1546301C-90A4-4CB4-9BB2-E9DF012EDBD6}"/>
    <cellStyle name="Suma 2 3 2 13 4 2" xfId="20949" xr:uid="{497B8DCE-EB43-4131-A170-ED0DCD4EC4AD}"/>
    <cellStyle name="Suma 2 3 2 13 4 3" xfId="33024" xr:uid="{611DE521-C4BA-4C63-BD75-008094FFD4B7}"/>
    <cellStyle name="Suma 2 3 2 13 5" xfId="5124" xr:uid="{8B892E89-938D-4201-A191-2EE25E46229B}"/>
    <cellStyle name="Suma 2 3 2 13 5 2" xfId="21496" xr:uid="{998CE8C0-78D0-454A-AEC0-883085C5071F}"/>
    <cellStyle name="Suma 2 3 2 13 5 3" xfId="33564" xr:uid="{5747DB96-4350-4098-A126-0C25697F6868}"/>
    <cellStyle name="Suma 2 3 2 13 6" xfId="5543" xr:uid="{56AEF9B7-6076-48E4-A164-3F3BC4AFE937}"/>
    <cellStyle name="Suma 2 3 2 13 6 2" xfId="33976" xr:uid="{9B7C97BB-C78A-4F99-B90B-D32C58307F49}"/>
    <cellStyle name="Suma 2 3 2 13 6 3" xfId="44381" xr:uid="{9232CA65-48A3-445E-83B3-3A0A472DBA48}"/>
    <cellStyle name="Suma 2 3 2 13 7" xfId="4868" xr:uid="{1D972319-E70C-487B-A6BE-309F8507F768}"/>
    <cellStyle name="Suma 2 3 2 13 7 2" xfId="21240" xr:uid="{6CEFCBAA-9AF4-4FDD-B1AD-DE8F3BFA1302}"/>
    <cellStyle name="Suma 2 3 2 13 7 3" xfId="33314" xr:uid="{7C142F23-3E0F-4D81-AE7A-649EC487319E}"/>
    <cellStyle name="Suma 2 3 2 13 8" xfId="6810" xr:uid="{E8A99AC6-53BD-4C48-A168-74F88ACCD23B}"/>
    <cellStyle name="Suma 2 3 2 13 8 2" xfId="23089" xr:uid="{FAED46BD-59AA-4BEB-A5B9-BBB1EACE1C0F}"/>
    <cellStyle name="Suma 2 3 2 13 8 3" xfId="35190" xr:uid="{31FBEE4C-8756-46D1-83A1-3B8EA6FBE98E}"/>
    <cellStyle name="Suma 2 3 2 13 9" xfId="2374" xr:uid="{CCC592FF-C77E-43E5-B1A5-C0EBFD673C7F}"/>
    <cellStyle name="Suma 2 3 2 13 9 2" xfId="18785" xr:uid="{BD2BF545-9CEF-451E-A93C-8F8F770C0B1D}"/>
    <cellStyle name="Suma 2 3 2 13 9 3" xfId="17031" xr:uid="{296ACE9D-C944-4951-AC56-DBF3E141E2FE}"/>
    <cellStyle name="Suma 2 3 2 14" xfId="1629" xr:uid="{D396038C-F395-4918-8284-4932EB571564}"/>
    <cellStyle name="Suma 2 3 2 14 10" xfId="2479" xr:uid="{CE7AC321-FF36-4C4D-86BA-66A35CBE2980}"/>
    <cellStyle name="Suma 2 3 2 14 10 2" xfId="18885" xr:uid="{68497A25-F7E4-4F73-866B-27913D145722}"/>
    <cellStyle name="Suma 2 3 2 14 10 3" xfId="25956" xr:uid="{E4EF0161-5BC0-45F2-A1E5-CCCCC59CE985}"/>
    <cellStyle name="Suma 2 3 2 14 11" xfId="8474" xr:uid="{A4B474F4-08A2-498C-BAEA-36981322B4B0}"/>
    <cellStyle name="Suma 2 3 2 14 11 2" xfId="24676" xr:uid="{9E1F6F84-609E-42B5-974C-E7547BA78C03}"/>
    <cellStyle name="Suma 2 3 2 14 11 3" xfId="36666" xr:uid="{03235C8F-1E15-4AB1-A1BC-D746EAD797B4}"/>
    <cellStyle name="Suma 2 3 2 14 12" xfId="8978" xr:uid="{E5BDC679-4B1E-4A44-9208-076B45A2BE2E}"/>
    <cellStyle name="Suma 2 3 2 14 12 2" xfId="25171" xr:uid="{CE5F6A15-1BB8-4EF2-8D74-E6803D6E5850}"/>
    <cellStyle name="Suma 2 3 2 14 12 3" xfId="37138" xr:uid="{0DFFAF45-6296-48B1-963A-17263D42F54F}"/>
    <cellStyle name="Suma 2 3 2 14 13" xfId="9283" xr:uid="{99D0B93C-4DA9-47E7-BE6E-6A12FBF9936A}"/>
    <cellStyle name="Suma 2 3 2 14 13 2" xfId="25460" xr:uid="{04679D2D-40DB-4E5D-AE67-7D81700D35EC}"/>
    <cellStyle name="Suma 2 3 2 14 13 3" xfId="37407" xr:uid="{B03B3980-AD00-4D41-957C-3E50F8F4981D}"/>
    <cellStyle name="Suma 2 3 2 14 14" xfId="10374" xr:uid="{2B57071F-8555-48E3-BDD1-F45D5295305D}"/>
    <cellStyle name="Suma 2 3 2 14 14 2" xfId="26477" xr:uid="{6EAD1739-4569-4AD8-951A-0F9F5A378EC0}"/>
    <cellStyle name="Suma 2 3 2 14 14 3" xfId="38315" xr:uid="{FAB9C725-0D8B-498E-9A09-1F8F79A2E750}"/>
    <cellStyle name="Suma 2 3 2 14 15" xfId="3684" xr:uid="{B141379A-AF85-448B-AC69-18C70CAC4142}"/>
    <cellStyle name="Suma 2 3 2 14 16" xfId="12186" xr:uid="{4F8A5A6A-42E6-4750-9EA7-72C6F7CBA6DE}"/>
    <cellStyle name="Suma 2 3 2 14 16 2" xfId="27907" xr:uid="{2C3928EE-C87F-45BE-94F8-DE75CA9338BB}"/>
    <cellStyle name="Suma 2 3 2 14 16 3" xfId="39471" xr:uid="{2825B191-1ACD-4D02-80DA-8776A48E3FDE}"/>
    <cellStyle name="Suma 2 3 2 14 17" xfId="12721" xr:uid="{666D139E-2C09-4BCF-8B7F-3A4311527C2E}"/>
    <cellStyle name="Suma 2 3 2 14 17 2" xfId="28435" xr:uid="{FA6B0C30-1CAC-4849-A33D-8ABE8AA8A4C9}"/>
    <cellStyle name="Suma 2 3 2 14 17 3" xfId="39979" xr:uid="{936438CC-4D68-4A7B-8175-CB2A5229CDF7}"/>
    <cellStyle name="Suma 2 3 2 14 18" xfId="14862" xr:uid="{7138333E-CB3F-487D-B266-ABFEA4C1C50A}"/>
    <cellStyle name="Suma 2 3 2 14 18 2" xfId="30378" xr:uid="{4F3A6162-A6AA-41A6-B275-C28E5D8571B3}"/>
    <cellStyle name="Suma 2 3 2 14 18 3" xfId="41751" xr:uid="{688F1129-76A7-4C58-A1DA-DA6EC36A6E52}"/>
    <cellStyle name="Suma 2 3 2 14 19" xfId="15335" xr:uid="{8CF7CF67-1594-4403-85FA-6E294BD2CC8B}"/>
    <cellStyle name="Suma 2 3 2 14 19 2" xfId="30851" xr:uid="{3ED6F479-C156-4FF8-B176-72731DD7B9AE}"/>
    <cellStyle name="Suma 2 3 2 14 19 3" xfId="42224" xr:uid="{7B62B5FE-9AA0-4928-9B01-780D6E379297}"/>
    <cellStyle name="Suma 2 3 2 14 2" xfId="3298" xr:uid="{939E42F5-7A44-4D90-868C-4E132FF4E0F5}"/>
    <cellStyle name="Suma 2 3 2 14 2 2" xfId="19691" xr:uid="{3C16FCDD-13E0-4458-8E6D-4CE8417F7F22}"/>
    <cellStyle name="Suma 2 3 2 14 2 3" xfId="24834" xr:uid="{327CEB9B-42F3-4B50-8194-A5F654F6A5CD}"/>
    <cellStyle name="Suma 2 3 2 14 20" xfId="15836" xr:uid="{EE049B4F-E69D-468B-9B0E-FE66B15FB17C}"/>
    <cellStyle name="Suma 2 3 2 14 20 2" xfId="31352" xr:uid="{6B48A060-D793-475B-8D88-E1F94C695380}"/>
    <cellStyle name="Suma 2 3 2 14 20 3" xfId="42725" xr:uid="{3713C528-3C42-4FB4-A1E4-311D3C90BBD4}"/>
    <cellStyle name="Suma 2 3 2 14 21" xfId="16291" xr:uid="{D415BE73-3E99-4E35-ABE9-3C33143D62C1}"/>
    <cellStyle name="Suma 2 3 2 14 21 2" xfId="31807" xr:uid="{9FE73FB2-6407-4763-B76A-17A9EF4C5233}"/>
    <cellStyle name="Suma 2 3 2 14 21 3" xfId="43180" xr:uid="{15556252-0E93-4FFE-BF31-8CBB8C88A484}"/>
    <cellStyle name="Suma 2 3 2 14 22" xfId="18051" xr:uid="{5EF6F7A2-2EC2-4FCF-8353-7D0CDDF25DC7}"/>
    <cellStyle name="Suma 2 3 2 14 23" xfId="22468" xr:uid="{69372D2A-6D8A-4335-A774-F39D33BC2B14}"/>
    <cellStyle name="Suma 2 3 2 14 3" xfId="4066" xr:uid="{204EBFE1-8307-4379-B4BE-2A2564E4CBC9}"/>
    <cellStyle name="Suma 2 3 2 14 3 2" xfId="20445" xr:uid="{22A0BDE7-DAF2-44CD-8C40-8398890CB4A6}"/>
    <cellStyle name="Suma 2 3 2 14 3 3" xfId="32523" xr:uid="{EFAA9D34-35D6-43DD-8DE0-AB9DFC7E6A10}"/>
    <cellStyle name="Suma 2 3 2 14 4" xfId="4565" xr:uid="{5646BFE5-60D0-4BAF-84F1-FBD0A19BA03F}"/>
    <cellStyle name="Suma 2 3 2 14 4 2" xfId="20941" xr:uid="{722B43FF-126E-473B-80AD-85E5CDA87D8E}"/>
    <cellStyle name="Suma 2 3 2 14 4 3" xfId="33016" xr:uid="{6193EC5A-5FCA-4FB4-AB55-8F23B6A9951B}"/>
    <cellStyle name="Suma 2 3 2 14 5" xfId="5116" xr:uid="{F4A37E7D-6B7C-4C5F-87E5-726EF82075EA}"/>
    <cellStyle name="Suma 2 3 2 14 5 2" xfId="21488" xr:uid="{BCDBA3CD-6379-41D5-8BAE-DEE6931AFCDD}"/>
    <cellStyle name="Suma 2 3 2 14 5 3" xfId="33556" xr:uid="{02AD8A49-2ED4-4362-8D61-9BB8321B7A5C}"/>
    <cellStyle name="Suma 2 3 2 14 6" xfId="5535" xr:uid="{C9175209-771A-445E-9CFC-26B9C607743A}"/>
    <cellStyle name="Suma 2 3 2 14 6 2" xfId="33968" xr:uid="{2D62DD22-CD7C-4ABB-8AF4-B9CA32D26C78}"/>
    <cellStyle name="Suma 2 3 2 14 6 3" xfId="44373" xr:uid="{5B5E2F2F-D563-4848-B866-81C59FA22E25}"/>
    <cellStyle name="Suma 2 3 2 14 7" xfId="6390" xr:uid="{6AD2BDA3-9386-473A-A62C-091FBE3E00F8}"/>
    <cellStyle name="Suma 2 3 2 14 7 2" xfId="22681" xr:uid="{0891F2C3-3BE9-4D9A-9DFC-951DF1236E39}"/>
    <cellStyle name="Suma 2 3 2 14 7 3" xfId="34792" xr:uid="{5E85AC0F-C572-4254-B370-994AED1C12B5}"/>
    <cellStyle name="Suma 2 3 2 14 8" xfId="6802" xr:uid="{33836EC3-8158-4491-84D4-F214F72D858B}"/>
    <cellStyle name="Suma 2 3 2 14 8 2" xfId="23081" xr:uid="{F886F322-CA21-408A-B915-6DFF55CF0E2C}"/>
    <cellStyle name="Suma 2 3 2 14 8 3" xfId="35182" xr:uid="{EE401208-3FA9-4CFB-92AF-2596C7AB0B4A}"/>
    <cellStyle name="Suma 2 3 2 14 9" xfId="7492" xr:uid="{4C8420A1-3C0A-4C12-8AB6-2D8C22D99341}"/>
    <cellStyle name="Suma 2 3 2 14 9 2" xfId="23739" xr:uid="{16808051-B747-49C4-B258-5390B115C7DC}"/>
    <cellStyle name="Suma 2 3 2 14 9 3" xfId="35798" xr:uid="{D309EE47-A5FB-4CDD-863A-FE38799B1548}"/>
    <cellStyle name="Suma 2 3 2 15" xfId="1783" xr:uid="{55BD801B-C3B6-4A03-8604-7FC6DE19AED6}"/>
    <cellStyle name="Suma 2 3 2 15 10" xfId="8625" xr:uid="{FD927835-74BB-430D-86B0-BE6807300E17}"/>
    <cellStyle name="Suma 2 3 2 15 10 2" xfId="24824" xr:uid="{5BACE739-8E59-4D79-8423-75ACCB3F93D7}"/>
    <cellStyle name="Suma 2 3 2 15 10 3" xfId="36810" xr:uid="{A256B22B-764E-4C34-936B-86CB41F53AEE}"/>
    <cellStyle name="Suma 2 3 2 15 11" xfId="9132" xr:uid="{4C35AB30-C745-4B3D-9657-7A470BB1F381}"/>
    <cellStyle name="Suma 2 3 2 15 11 2" xfId="25323" xr:uid="{423F528B-B614-44E6-B012-CA301F17B85A}"/>
    <cellStyle name="Suma 2 3 2 15 11 3" xfId="37284" xr:uid="{C73D4734-07FE-431A-A87D-3558CE3F2DAE}"/>
    <cellStyle name="Suma 2 3 2 15 12" xfId="10030" xr:uid="{7F43BF93-DA97-4739-8AD5-D1450684DA97}"/>
    <cellStyle name="Suma 2 3 2 15 12 2" xfId="26148" xr:uid="{F5B94E1E-435A-4243-A4D0-40C1C2F1D91F}"/>
    <cellStyle name="Suma 2 3 2 15 12 3" xfId="38010" xr:uid="{FBEF6F85-71F1-4796-BB57-83683F2E6795}"/>
    <cellStyle name="Suma 2 3 2 15 13" xfId="10527" xr:uid="{8D8057E7-0412-4833-A93B-48764E2F61E4}"/>
    <cellStyle name="Suma 2 3 2 15 13 2" xfId="26627" xr:uid="{8597730C-2367-4E08-9BE0-64EFBFF3634E}"/>
    <cellStyle name="Suma 2 3 2 15 13 3" xfId="38453" xr:uid="{003393F4-AF23-44A3-B47E-877C36623809}"/>
    <cellStyle name="Suma 2 3 2 15 14" xfId="9270" xr:uid="{542C8CD5-51ED-4310-AF52-F5E11886015B}"/>
    <cellStyle name="Suma 2 3 2 15 15" xfId="12337" xr:uid="{E1259302-4217-4672-86D8-B6A56C7D3BEF}"/>
    <cellStyle name="Suma 2 3 2 15 15 2" xfId="28055" xr:uid="{C06FC8B9-F39B-4154-AF3B-50F5FB0FB930}"/>
    <cellStyle name="Suma 2 3 2 15 15 3" xfId="39616" xr:uid="{90AC9D95-A16C-4575-91F5-E31E0C82519D}"/>
    <cellStyle name="Suma 2 3 2 15 16" xfId="12869" xr:uid="{D0D0E86A-7F41-44EE-BA66-5E1C90B12AD4}"/>
    <cellStyle name="Suma 2 3 2 15 16 2" xfId="28581" xr:uid="{057A2670-5FFE-4A5A-BF34-9AF6ED2A24D7}"/>
    <cellStyle name="Suma 2 3 2 15 16 3" xfId="40121" xr:uid="{AF709FBD-A830-4D25-AC3B-EDD965EA9398}"/>
    <cellStyle name="Suma 2 3 2 15 17" xfId="15002" xr:uid="{6E5A9E93-B1FD-485D-A20B-EA833E054139}"/>
    <cellStyle name="Suma 2 3 2 15 17 2" xfId="30518" xr:uid="{E3BE9549-9709-4A97-80EE-963B6D001C68}"/>
    <cellStyle name="Suma 2 3 2 15 17 3" xfId="41891" xr:uid="{CEB1E84A-1AF6-40F5-ACD7-7B6DB46EC070}"/>
    <cellStyle name="Suma 2 3 2 15 18" xfId="15477" xr:uid="{C1A102BA-5EE4-496A-ABBD-540F7627B6C3}"/>
    <cellStyle name="Suma 2 3 2 15 18 2" xfId="30993" xr:uid="{06FF63AA-DB40-4451-855F-0860DE4F3AA1}"/>
    <cellStyle name="Suma 2 3 2 15 18 3" xfId="42366" xr:uid="{C02F4916-F88F-459C-9723-1AE0993C6FF7}"/>
    <cellStyle name="Suma 2 3 2 15 19" xfId="15971" xr:uid="{92E0DD7F-1FB0-424C-9D28-C59DD3FE1F45}"/>
    <cellStyle name="Suma 2 3 2 15 19 2" xfId="31487" xr:uid="{1D0B610F-80A0-4EA3-B5E9-D34E96AC61F2}"/>
    <cellStyle name="Suma 2 3 2 15 19 3" xfId="42860" xr:uid="{BDF099DE-791D-4871-BA2A-8F6CA016D6A6}"/>
    <cellStyle name="Suma 2 3 2 15 2" xfId="3452" xr:uid="{9E999592-B568-4C5C-BAC1-23E9B841C8AC}"/>
    <cellStyle name="Suma 2 3 2 15 2 2" xfId="19845" xr:uid="{2FBCC633-B26E-4F00-8227-9DFC6A12AC3B}"/>
    <cellStyle name="Suma 2 3 2 15 2 3" xfId="17365" xr:uid="{3DAC8C03-16C3-4B4E-BC5C-C93514BE90F2}"/>
    <cellStyle name="Suma 2 3 2 15 20" xfId="16427" xr:uid="{63945B10-30D3-4A48-850E-8302396DC25C}"/>
    <cellStyle name="Suma 2 3 2 15 20 2" xfId="31943" xr:uid="{F88F46D5-3CA1-457E-BBAB-CE1167C0FF02}"/>
    <cellStyle name="Suma 2 3 2 15 20 3" xfId="43316" xr:uid="{01602B10-D4D8-410E-9E8E-B5CBEB0F737E}"/>
    <cellStyle name="Suma 2 3 2 15 21" xfId="18205" xr:uid="{BBBA14C7-C129-4D94-B56F-A57DFF63940D}"/>
    <cellStyle name="Suma 2 3 2 15 22" xfId="21367" xr:uid="{008410D7-7BDF-454C-80C6-F13537AB893D}"/>
    <cellStyle name="Suma 2 3 2 15 3" xfId="4214" xr:uid="{5D40BB4A-91C4-49E4-ABFD-E877509A4166}"/>
    <cellStyle name="Suma 2 3 2 15 3 2" xfId="20593" xr:uid="{7BB4D1C3-C2F0-4219-BF5F-97070809DB6C}"/>
    <cellStyle name="Suma 2 3 2 15 3 3" xfId="32670" xr:uid="{4EA92100-1AB3-4EA0-9678-874BC3EB5CBC}"/>
    <cellStyle name="Suma 2 3 2 15 4" xfId="4715" xr:uid="{CE78CE48-F1D6-4CFA-B031-75ABEC4FC382}"/>
    <cellStyle name="Suma 2 3 2 15 4 2" xfId="21089" xr:uid="{94C4ED96-C7D0-4EE7-893F-A510A6E6662F}"/>
    <cellStyle name="Suma 2 3 2 15 4 3" xfId="33164" xr:uid="{97B5D4F3-AFEC-4A41-978D-E73B63AA138F}"/>
    <cellStyle name="Suma 2 3 2 15 5" xfId="5683" xr:uid="{40A234F4-3ECD-4266-BB0F-C139AC1384B2}"/>
    <cellStyle name="Suma 2 3 2 15 5 2" xfId="34115" xr:uid="{2C66117C-F6B3-4E06-89FE-0F0115ABD062}"/>
    <cellStyle name="Suma 2 3 2 15 5 3" xfId="44513" xr:uid="{35C69A2D-56AD-4A8C-85A7-37A8C75D440C}"/>
    <cellStyle name="Suma 2 3 2 15 6" xfId="6655" xr:uid="{C99EDFB0-30AC-492A-96DB-A869CB316EDF}"/>
    <cellStyle name="Suma 2 3 2 15 6 2" xfId="22937" xr:uid="{76C21EE4-813D-4274-853C-7E1EB7135E1F}"/>
    <cellStyle name="Suma 2 3 2 15 6 3" xfId="35042" xr:uid="{C1AADFB7-B7AF-42C5-A6E0-D73BC4FCCFA7}"/>
    <cellStyle name="Suma 2 3 2 15 7" xfId="6951" xr:uid="{662477B6-95F0-4720-9033-398F1D6DB4C4}"/>
    <cellStyle name="Suma 2 3 2 15 7 2" xfId="23225" xr:uid="{9404B764-CE7E-47E9-AD14-6B0E7111774B}"/>
    <cellStyle name="Suma 2 3 2 15 7 3" xfId="35326" xr:uid="{1A0196AB-8D8E-46A8-A1F1-7CBE9BA91B4F}"/>
    <cellStyle name="Suma 2 3 2 15 8" xfId="7272" xr:uid="{AD07693F-2A83-4831-AA84-DA047D81417F}"/>
    <cellStyle name="Suma 2 3 2 15 8 2" xfId="23527" xr:uid="{C077FC02-7324-46B6-AEDA-160555C11070}"/>
    <cellStyle name="Suma 2 3 2 15 8 3" xfId="35616" xr:uid="{2B65D81E-5A02-4E31-B04E-DDEA6D0CAFF2}"/>
    <cellStyle name="Suma 2 3 2 15 9" xfId="8327" xr:uid="{3F32D666-1199-4FED-9FCA-A136810F0E20}"/>
    <cellStyle name="Suma 2 3 2 15 9 2" xfId="24539" xr:uid="{3F2E3868-DADD-410B-AE55-D2F79080AA71}"/>
    <cellStyle name="Suma 2 3 2 15 9 3" xfId="36530" xr:uid="{FFBCE89A-EC9E-4748-B611-4104016EE106}"/>
    <cellStyle name="Suma 2 3 2 16" xfId="8318" xr:uid="{C608715B-FBC6-4BD5-94FF-A9648FA95BAB}"/>
    <cellStyle name="Suma 2 3 2 16 2" xfId="24531" xr:uid="{A897EFD7-E25B-4A33-9C13-6B690DF4253A}"/>
    <cellStyle name="Suma 2 3 2 16 3" xfId="36522" xr:uid="{BF0CC9F7-0ACF-46E8-933F-2973D463A9ED}"/>
    <cellStyle name="Suma 2 3 2 17" xfId="16964" xr:uid="{1E28329A-AA5E-4B16-AF10-B6120E8E2107}"/>
    <cellStyle name="Suma 2 3 2 2" xfId="750" xr:uid="{D48952FF-5EE9-4997-A5E6-06D8A71F2499}"/>
    <cellStyle name="Suma 2 3 2 2 2" xfId="2497" xr:uid="{B2BA31B9-7F65-4730-806C-3CF142DC810E}"/>
    <cellStyle name="Suma 2 3 2 2 2 2" xfId="18903" xr:uid="{8AE4E931-F545-4F96-B65C-72215DEF0CC7}"/>
    <cellStyle name="Suma 2 3 2 2 2 3" xfId="28889" xr:uid="{EB95C821-7EA7-418D-9725-11984294AAA5}"/>
    <cellStyle name="Suma 2 3 2 2 3" xfId="6217" xr:uid="{05717EF5-A89C-4653-BB3D-FB067241D7E4}"/>
    <cellStyle name="Suma 2 3 2 2 3 2" xfId="22513" xr:uid="{24FFB540-DBC5-467A-985F-EDF2FCB82E2F}"/>
    <cellStyle name="Suma 2 3 2 2 3 3" xfId="34626" xr:uid="{2DC6ED9B-13CD-4EE2-8B5C-6516E3A55DC9}"/>
    <cellStyle name="Suma 2 3 2 2 4" xfId="5781" xr:uid="{EFBF6843-6049-421C-A5FC-49B8D4930FE5}"/>
    <cellStyle name="Suma 2 3 2 2 4 2" xfId="22083" xr:uid="{774FEA37-3D38-41FC-A08C-76DCF7D76A9F}"/>
    <cellStyle name="Suma 2 3 2 2 4 3" xfId="34209" xr:uid="{3C81D975-0B6C-4FD0-9016-B7D27DBF32F3}"/>
    <cellStyle name="Suma 2 3 2 2 5" xfId="7521" xr:uid="{7ADC3461-52FF-4B61-B4E3-232FA76F23E9}"/>
    <cellStyle name="Suma 2 3 2 2 6" xfId="11362" xr:uid="{FD9C008B-5B3B-401C-9927-1969757BA222}"/>
    <cellStyle name="Suma 2 3 2 2 6 2" xfId="27156" xr:uid="{288CCB61-387C-4231-B8DF-E8D6E5088342}"/>
    <cellStyle name="Suma 2 3 2 2 6 3" xfId="38774" xr:uid="{FA49AEB0-F01A-4BB7-892C-F143FFFBB857}"/>
    <cellStyle name="Suma 2 3 2 2 7" xfId="13542" xr:uid="{AB2A100A-35A6-4E0A-8ADF-5E91A2BF74E9}"/>
    <cellStyle name="Suma 2 3 2 2 7 2" xfId="29184" xr:uid="{8F80B628-8C1F-4016-A75E-382F8DBA9913}"/>
    <cellStyle name="Suma 2 3 2 2 7 3" xfId="40628" xr:uid="{BE0D476F-DAC1-4A7D-95C1-32A178EC6A6F}"/>
    <cellStyle name="Suma 2 3 2 2 8" xfId="13918" xr:uid="{1BE97F92-2507-48B0-9443-90B7A0DEA18F}"/>
    <cellStyle name="Suma 2 3 2 2 8 2" xfId="29434" xr:uid="{B63DC7FB-0657-4648-8F2A-2A701520A973}"/>
    <cellStyle name="Suma 2 3 2 2 8 3" xfId="40807" xr:uid="{08412BB4-4B65-43C4-8572-3C6ECC1CDF18}"/>
    <cellStyle name="Suma 2 3 2 2 9" xfId="17332" xr:uid="{5DFB13F2-3566-49F0-B1F8-D5AC2FDB2797}"/>
    <cellStyle name="Suma 2 3 2 3" xfId="664" xr:uid="{481C2FE0-B40A-4996-8769-D2EF885E556D}"/>
    <cellStyle name="Suma 2 3 2 3 2" xfId="2420" xr:uid="{023A143A-FC44-4C26-8074-34F2B0DC1FEF}"/>
    <cellStyle name="Suma 2 3 2 3 2 2" xfId="18828" xr:uid="{62F1E0C6-D518-48E2-AE79-AD54A3D46224}"/>
    <cellStyle name="Suma 2 3 2 3 2 3" xfId="28049" xr:uid="{B37A7770-9657-43EB-908C-83AA476A97AF}"/>
    <cellStyle name="Suma 2 3 2 3 3" xfId="6391" xr:uid="{BAE07B82-F0D6-439E-8F94-E838291E92DD}"/>
    <cellStyle name="Suma 2 3 2 3 3 2" xfId="22682" xr:uid="{466E3081-22AB-4FB1-B3D7-F9844BF9B364}"/>
    <cellStyle name="Suma 2 3 2 3 3 3" xfId="34793" xr:uid="{6118D740-0CCF-497C-9D09-9B54A5B8C94A}"/>
    <cellStyle name="Suma 2 3 2 3 4" xfId="6254" xr:uid="{E29F8D6E-41D4-4A9E-ACC7-9C0A54B6373C}"/>
    <cellStyle name="Suma 2 3 2 3 4 2" xfId="22548" xr:uid="{40A89E91-FE46-4F7E-AD32-F33F0AF01CA8}"/>
    <cellStyle name="Suma 2 3 2 3 4 3" xfId="34662" xr:uid="{E47D3C2D-2F2A-4925-963F-F263B1AA17DF}"/>
    <cellStyle name="Suma 2 3 2 3 5" xfId="7795" xr:uid="{53727EA8-187C-4887-A684-B6216486C28E}"/>
    <cellStyle name="Suma 2 3 2 3 6" xfId="11284" xr:uid="{718C3868-BE3D-4C07-972B-8B20D5A183C8}"/>
    <cellStyle name="Suma 2 3 2 3 6 2" xfId="27091" xr:uid="{B41BDCC5-43AB-48A9-B118-198AA8828294}"/>
    <cellStyle name="Suma 2 3 2 3 6 3" xfId="38723" xr:uid="{82C95781-35CA-4EBF-9853-9D0019068B0E}"/>
    <cellStyle name="Suma 2 3 2 3 7" xfId="11489" xr:uid="{DD4AAAE7-F916-4BBB-93E2-AC844C973AA0}"/>
    <cellStyle name="Suma 2 3 2 3 7 2" xfId="27269" xr:uid="{BF8C4D1A-22E8-4532-9ED0-3EB87DF84F74}"/>
    <cellStyle name="Suma 2 3 2 3 7 3" xfId="38878" xr:uid="{DAC44948-89F7-4F87-B385-97BFB2C639D1}"/>
    <cellStyle name="Suma 2 3 2 3 8" xfId="16570" xr:uid="{3CDEF453-E040-41C4-ADCA-4AF935F93509}"/>
    <cellStyle name="Suma 2 3 2 3 8 2" xfId="32086" xr:uid="{70EB506D-0E1E-4864-8E1C-8278B7A7B527}"/>
    <cellStyle name="Suma 2 3 2 3 8 3" xfId="43459" xr:uid="{8A42D6A4-0DEE-4B73-8665-62023A0674D0}"/>
    <cellStyle name="Suma 2 3 2 3 9" xfId="17258" xr:uid="{04ABF71B-D678-49A4-8F15-5F2CD7BCB6C4}"/>
    <cellStyle name="Suma 2 3 2 4" xfId="538" xr:uid="{E70F7A57-AFC7-4BEC-A245-DFC140C00435}"/>
    <cellStyle name="Suma 2 3 2 4 2" xfId="8134" xr:uid="{6F871931-A3F3-45C6-BAE0-5DFB01D21430}"/>
    <cellStyle name="Suma 2 3 2 4 3" xfId="13461" xr:uid="{207876C4-618B-45FD-9CFC-456B56D62131}"/>
    <cellStyle name="Suma 2 3 2 4 3 2" xfId="29105" xr:uid="{654071D2-5833-496E-AE7F-F89B697A67D3}"/>
    <cellStyle name="Suma 2 3 2 4 3 3" xfId="40559" xr:uid="{AA29E8C0-1037-4FE7-B0FC-1F23EF5E8BCE}"/>
    <cellStyle name="Suma 2 3 2 5" xfId="1138" xr:uid="{08C4A9E2-5BAB-4F8A-AB65-A0823B7D6086}"/>
    <cellStyle name="Suma 2 3 2 5 2" xfId="10011" xr:uid="{3B1049F4-702A-42FD-AC9F-AF0815DC4E4C}"/>
    <cellStyle name="Suma 2 3 2 5 3" xfId="13487" xr:uid="{07FEA7D1-01DD-4F77-BBF1-1644706BE2E2}"/>
    <cellStyle name="Suma 2 3 2 5 3 2" xfId="29131" xr:uid="{4FC583F4-835E-4153-BFFA-C9E14EE944F5}"/>
    <cellStyle name="Suma 2 3 2 5 3 3" xfId="40583" xr:uid="{6C46EF31-33E4-48B7-A490-2D6744615493}"/>
    <cellStyle name="Suma 2 3 2 6" xfId="1439" xr:uid="{7F45296D-7F9A-4A53-8D20-FFB01C5F411E}"/>
    <cellStyle name="Suma 2 3 2 6 10" xfId="6309" xr:uid="{F683D225-3BB2-41B2-9527-46216746C851}"/>
    <cellStyle name="Suma 2 3 2 6 10 2" xfId="22603" xr:uid="{610992FB-8836-4B75-BC18-8293773ABAEA}"/>
    <cellStyle name="Suma 2 3 2 6 10 3" xfId="34716" xr:uid="{6DD388FA-F3DF-4373-AF1A-0CA7FE35FE16}"/>
    <cellStyle name="Suma 2 3 2 6 11" xfId="8011" xr:uid="{E6666DEF-DFA0-4B7E-888C-F01BED155207}"/>
    <cellStyle name="Suma 2 3 2 6 11 2" xfId="24238" xr:uid="{DE14B837-2565-4606-9CF4-FAD892E022A5}"/>
    <cellStyle name="Suma 2 3 2 6 11 3" xfId="36244" xr:uid="{61E9658A-F893-4D49-B265-4634ED719299}"/>
    <cellStyle name="Suma 2 3 2 6 12" xfId="8790" xr:uid="{5F0EBCB8-0AE9-4944-9EAC-8793F943BB52}"/>
    <cellStyle name="Suma 2 3 2 6 12 2" xfId="24984" xr:uid="{9E0A3DB0-09D0-4578-A14D-EF23420E63BD}"/>
    <cellStyle name="Suma 2 3 2 6 12 3" xfId="36964" xr:uid="{0331752D-2389-494E-BB8B-6419DEA32802}"/>
    <cellStyle name="Suma 2 3 2 6 13" xfId="8020" xr:uid="{F3E95FC6-4358-4258-9BEC-2C0EF232D99C}"/>
    <cellStyle name="Suma 2 3 2 6 13 2" xfId="24247" xr:uid="{72DCFA4D-C03E-4571-A0DC-02EC76BBE822}"/>
    <cellStyle name="Suma 2 3 2 6 13 3" xfId="36252" xr:uid="{83A04FA7-9F73-4692-936F-AF88CA0965EF}"/>
    <cellStyle name="Suma 2 3 2 6 14" xfId="10186" xr:uid="{232E281D-18CA-4337-84DB-2673523B87E3}"/>
    <cellStyle name="Suma 2 3 2 6 14 2" xfId="26293" xr:uid="{14C22F5E-3DA1-495B-B683-D87F7A6E8F36}"/>
    <cellStyle name="Suma 2 3 2 6 14 3" xfId="38141" xr:uid="{CD66F609-F5F3-4FBD-9C2A-B1E7177D738C}"/>
    <cellStyle name="Suma 2 3 2 6 15" xfId="9694" xr:uid="{E463F885-EBB2-405F-A2D3-8262972ED616}"/>
    <cellStyle name="Suma 2 3 2 6 16" xfId="12000" xr:uid="{E3BD23E4-AFA9-4DE7-844E-7AC982768BBA}"/>
    <cellStyle name="Suma 2 3 2 6 16 2" xfId="27725" xr:uid="{B3812CDB-0D94-4917-ABAF-3DA2491021B5}"/>
    <cellStyle name="Suma 2 3 2 6 16 3" xfId="39291" xr:uid="{11ADC0A6-78C9-463B-9990-ECFDC78CA6CA}"/>
    <cellStyle name="Suma 2 3 2 6 17" xfId="12534" xr:uid="{3F0BFB9B-E54F-48DC-9475-0CB1C3FE3350}"/>
    <cellStyle name="Suma 2 3 2 6 17 2" xfId="28248" xr:uid="{9707A7BC-07EC-471D-A5FB-0E879EC6FBED}"/>
    <cellStyle name="Suma 2 3 2 6 17 3" xfId="39799" xr:uid="{CDB520C6-B3A1-4E07-8976-5D3E0C165CC1}"/>
    <cellStyle name="Suma 2 3 2 6 18" xfId="13978" xr:uid="{D1B4DF46-2CBD-4F7B-983F-9A524B8AFAEE}"/>
    <cellStyle name="Suma 2 3 2 6 18 2" xfId="29494" xr:uid="{834D038B-1838-432C-A852-FB2B2D2A8E82}"/>
    <cellStyle name="Suma 2 3 2 6 18 3" xfId="40867" xr:uid="{1DC30C4C-703C-4113-BEFF-3D3B8C8DEC5F}"/>
    <cellStyle name="Suma 2 3 2 6 19" xfId="14544" xr:uid="{B69D9FCD-EBDF-4589-90B4-63D40775151E}"/>
    <cellStyle name="Suma 2 3 2 6 19 2" xfId="30060" xr:uid="{ECCA7957-6000-4ED6-B8F1-B2B45952BF18}"/>
    <cellStyle name="Suma 2 3 2 6 19 3" xfId="41433" xr:uid="{3987C0A1-C91C-46E1-B8AC-356A37C2BBAD}"/>
    <cellStyle name="Suma 2 3 2 6 2" xfId="3108" xr:uid="{0522F277-4253-4427-80AA-D8EC25E88698}"/>
    <cellStyle name="Suma 2 3 2 6 2 2" xfId="19501" xr:uid="{B55B3C87-260E-4A44-AF67-67BB26993E90}"/>
    <cellStyle name="Suma 2 3 2 6 2 3" xfId="25491" xr:uid="{A1742B48-B0E8-42B1-A092-E0D3C65BAF51}"/>
    <cellStyle name="Suma 2 3 2 6 20" xfId="15160" xr:uid="{076E514F-4BD1-4BCC-9EC7-EBA2998C362E}"/>
    <cellStyle name="Suma 2 3 2 6 20 2" xfId="30676" xr:uid="{BD066CB5-A457-4F63-80F0-B433C429DA01}"/>
    <cellStyle name="Suma 2 3 2 6 20 3" xfId="42049" xr:uid="{4226FF08-84B4-4D03-8E09-484B09D53DA3}"/>
    <cellStyle name="Suma 2 3 2 6 21" xfId="14651" xr:uid="{B998A99A-0678-418A-986D-EC794D55D634}"/>
    <cellStyle name="Suma 2 3 2 6 21 2" xfId="30167" xr:uid="{1D4EB293-BE5F-4D80-978F-18495F807D39}"/>
    <cellStyle name="Suma 2 3 2 6 21 3" xfId="41540" xr:uid="{56F5EF5B-70A3-4A70-ADB3-9AD0D469DC30}"/>
    <cellStyle name="Suma 2 3 2 6 22" xfId="16131" xr:uid="{77D27126-7E01-4B44-84F7-9AFAC44A9800}"/>
    <cellStyle name="Suma 2 3 2 6 22 2" xfId="31647" xr:uid="{29EE2266-03B5-4521-B46C-2391E64EEC04}"/>
    <cellStyle name="Suma 2 3 2 6 22 3" xfId="43020" xr:uid="{22A3B599-4B78-4CFD-8CBC-55FC225BB692}"/>
    <cellStyle name="Suma 2 3 2 6 23" xfId="14546" xr:uid="{57265BA2-C926-42B9-937C-EC7C33843991}"/>
    <cellStyle name="Suma 2 3 2 6 23 2" xfId="30062" xr:uid="{A8E0F135-CCD7-4BCA-91E7-39164178A200}"/>
    <cellStyle name="Suma 2 3 2 6 23 3" xfId="41435" xr:uid="{24490D1D-3ECF-4B9F-A315-76162F774C4C}"/>
    <cellStyle name="Suma 2 3 2 6 24" xfId="17861" xr:uid="{0EDE9206-4E82-485C-955C-DA0C87863BA5}"/>
    <cellStyle name="Suma 2 3 2 6 3" xfId="3877" xr:uid="{9CF5C80A-D032-4E50-A9AA-57A6FC938F94}"/>
    <cellStyle name="Suma 2 3 2 6 3 2" xfId="20258" xr:uid="{D5C98DCA-355A-4352-A807-46610759A10B}"/>
    <cellStyle name="Suma 2 3 2 6 3 3" xfId="32337" xr:uid="{D7C34E59-6377-4985-A195-9645EC216894}"/>
    <cellStyle name="Suma 2 3 2 6 4" xfId="4388" xr:uid="{D2043C7F-8DC3-4D80-A2E7-F711D9810539}"/>
    <cellStyle name="Suma 2 3 2 6 4 2" xfId="20765" xr:uid="{5F7E92E9-74C4-48BA-90EB-052BEA0E6D92}"/>
    <cellStyle name="Suma 2 3 2 6 4 3" xfId="32840" xr:uid="{ADBD3D8F-4C85-43F4-877A-9AD897065603}"/>
    <cellStyle name="Suma 2 3 2 6 5" xfId="4933" xr:uid="{CCE4F9C0-CBBC-4439-9A13-580C663C15B3}"/>
    <cellStyle name="Suma 2 3 2 6 5 2" xfId="21305" xr:uid="{83691E01-2450-4AC7-9EDE-9EEA0F342093}"/>
    <cellStyle name="Suma 2 3 2 6 5 3" xfId="33376" xr:uid="{4756096D-5575-40AB-97F6-9F51DE3CB6FD}"/>
    <cellStyle name="Suma 2 3 2 6 6" xfId="5347" xr:uid="{AB5175BE-B3B1-4961-AB05-149D624ADE4C}"/>
    <cellStyle name="Suma 2 3 2 6 6 2" xfId="33783" xr:uid="{E631262B-9856-4C50-8DEC-8D9DF1471993}"/>
    <cellStyle name="Suma 2 3 2 6 6 3" xfId="44211" xr:uid="{2C11752B-BF9A-4710-B797-9879E7A5318E}"/>
    <cellStyle name="Suma 2 3 2 6 7" xfId="5678" xr:uid="{D9F1A001-23DE-41A3-8934-B0EBB956A707}"/>
    <cellStyle name="Suma 2 3 2 6 7 2" xfId="21985" xr:uid="{129DA147-3E13-44E3-8F82-F39FD4442C82}"/>
    <cellStyle name="Suma 2 3 2 6 7 3" xfId="34110" xr:uid="{E9CCCD8E-E7F9-4D46-A475-B0653C455836}"/>
    <cellStyle name="Suma 2 3 2 6 8" xfId="2409" xr:uid="{7757FCED-1619-4226-BC85-8B72A5FE36A9}"/>
    <cellStyle name="Suma 2 3 2 6 8 2" xfId="18818" xr:uid="{2B0C537B-6B28-4385-86A3-1D334D044F10}"/>
    <cellStyle name="Suma 2 3 2 6 8 3" xfId="26938" xr:uid="{02C84272-824F-46EA-B4DA-F6A2E7B4A302}"/>
    <cellStyle name="Suma 2 3 2 6 9" xfId="6944" xr:uid="{75AA7949-0F15-49E2-9925-449CA49D5696}"/>
    <cellStyle name="Suma 2 3 2 6 9 2" xfId="23218" xr:uid="{ABB1A958-7537-47B1-AC5B-E276D992D531}"/>
    <cellStyle name="Suma 2 3 2 6 9 3" xfId="35319" xr:uid="{4A94FC8A-7986-4A29-BF91-AB44252176D5}"/>
    <cellStyle name="Suma 2 3 2 7" xfId="1345" xr:uid="{D63A6234-BF7E-4CC6-8439-D90B10D709DA}"/>
    <cellStyle name="Suma 2 3 2 7 10" xfId="5909" xr:uid="{F894F016-0EB8-404D-893F-86F7AE272D4C}"/>
    <cellStyle name="Suma 2 3 2 7 10 2" xfId="22210" xr:uid="{5F860932-D2FE-49CB-8486-972731B3CA63}"/>
    <cellStyle name="Suma 2 3 2 7 10 3" xfId="34334" xr:uid="{02AD18F2-F0F4-410A-863F-FC0DA86B33E3}"/>
    <cellStyle name="Suma 2 3 2 7 11" xfId="8109" xr:uid="{9168842B-9343-46F8-A694-6FA2DCCA406A}"/>
    <cellStyle name="Suma 2 3 2 7 11 2" xfId="24332" xr:uid="{8803CAB5-0081-4468-A4F5-72C29BEA4FBC}"/>
    <cellStyle name="Suma 2 3 2 7 11 3" xfId="36337" xr:uid="{053C7757-4695-4881-BE82-3013F2AFEBAF}"/>
    <cellStyle name="Suma 2 3 2 7 12" xfId="8697" xr:uid="{373FFE3D-35A0-4F82-85CB-59AE6C0DF8DA}"/>
    <cellStyle name="Suma 2 3 2 7 12 2" xfId="24891" xr:uid="{692A9A8D-9E5C-4A25-967C-5972D8D687E5}"/>
    <cellStyle name="Suma 2 3 2 7 12 3" xfId="36873" xr:uid="{F22D797D-D0E5-4958-8616-4A99CE73507D}"/>
    <cellStyle name="Suma 2 3 2 7 13" xfId="5695" xr:uid="{E8BE10FC-91F6-4EAC-AE50-C372091D3FB6}"/>
    <cellStyle name="Suma 2 3 2 7 13 2" xfId="21999" xr:uid="{F0CB2591-CBD2-49A2-BA75-BE579ABB5967}"/>
    <cellStyle name="Suma 2 3 2 7 13 3" xfId="34126" xr:uid="{7CAA0F8E-2822-47CE-BE12-8B961A0F637F}"/>
    <cellStyle name="Suma 2 3 2 7 14" xfId="10095" xr:uid="{F4CC9B1E-DCD2-40ED-AF3A-E30F76E16994}"/>
    <cellStyle name="Suma 2 3 2 7 14 2" xfId="26206" xr:uid="{A1801D2C-E02F-4E14-8DD5-7CA4F85C8BD7}"/>
    <cellStyle name="Suma 2 3 2 7 14 3" xfId="38060" xr:uid="{BFB6EC82-8B34-4405-933B-344DDAE322B3}"/>
    <cellStyle name="Suma 2 3 2 7 15" xfId="8401" xr:uid="{3FBADA0A-67B2-42B2-ACDB-7FD1E6445BC3}"/>
    <cellStyle name="Suma 2 3 2 7 16" xfId="11906" xr:uid="{29440EBA-CF04-4313-AD70-99B9C38D4F24}"/>
    <cellStyle name="Suma 2 3 2 7 16 2" xfId="27633" xr:uid="{353C9BA0-BAC3-4E71-BB2B-D14565147460}"/>
    <cellStyle name="Suma 2 3 2 7 16 3" xfId="39198" xr:uid="{8F2BAB24-66E9-484A-BC70-49241B257AAA}"/>
    <cellStyle name="Suma 2 3 2 7 17" xfId="12442" xr:uid="{2BBDFBCE-73DB-4785-B7DF-484994CBF581}"/>
    <cellStyle name="Suma 2 3 2 7 17 2" xfId="28157" xr:uid="{8FC69069-30C0-4A1B-AA18-C1EF181979F0}"/>
    <cellStyle name="Suma 2 3 2 7 17 3" xfId="39713" xr:uid="{A6399DED-89BA-40B9-AD78-DB5C61177D52}"/>
    <cellStyle name="Suma 2 3 2 7 18" xfId="14192" xr:uid="{C3F96EE2-8BA1-4FD1-BBA2-6FC65BB086BD}"/>
    <cellStyle name="Suma 2 3 2 7 18 2" xfId="29708" xr:uid="{EFCF6953-9122-413B-9A75-E10B680D1AF7}"/>
    <cellStyle name="Suma 2 3 2 7 18 3" xfId="41081" xr:uid="{2DE4FCB2-318A-4014-B8B1-495D4459330A}"/>
    <cellStyle name="Suma 2 3 2 7 19" xfId="14231" xr:uid="{873DF2EF-8A7C-4665-8B78-002C99CD006C}"/>
    <cellStyle name="Suma 2 3 2 7 19 2" xfId="29747" xr:uid="{BE5753E5-D855-4669-9960-D77331DF6B34}"/>
    <cellStyle name="Suma 2 3 2 7 19 3" xfId="41120" xr:uid="{C8F92092-D672-4B33-A560-16F1F611A957}"/>
    <cellStyle name="Suma 2 3 2 7 2" xfId="3014" xr:uid="{5CBCE740-C626-4BBD-92ED-55F6597FE2D9}"/>
    <cellStyle name="Suma 2 3 2 7 2 2" xfId="19407" xr:uid="{B95A9C11-FBA8-4846-AE6B-7FACCF539CF7}"/>
    <cellStyle name="Suma 2 3 2 7 2 3" xfId="17011" xr:uid="{20BEAC7D-7E81-40F0-9D5B-3A5D43BD64F4}"/>
    <cellStyle name="Suma 2 3 2 7 20" xfId="15075" xr:uid="{BF39F6DA-49DF-4109-8D6F-35927C851C42}"/>
    <cellStyle name="Suma 2 3 2 7 20 2" xfId="30591" xr:uid="{19EE394A-74CA-4CD9-A441-FA6EB63B547F}"/>
    <cellStyle name="Suma 2 3 2 7 20 3" xfId="41964" xr:uid="{F63D4CDE-EDE9-4D81-98C9-ED8AAEA1DF32}"/>
    <cellStyle name="Suma 2 3 2 7 21" xfId="14625" xr:uid="{7AE72B69-90C1-440A-A7A2-BE1546DF12CB}"/>
    <cellStyle name="Suma 2 3 2 7 21 2" xfId="30141" xr:uid="{05654284-3686-4564-928F-4D0010267BD4}"/>
    <cellStyle name="Suma 2 3 2 7 21 3" xfId="41514" xr:uid="{84BEF546-BE73-4E65-9ED2-78C98BD3BB89}"/>
    <cellStyle name="Suma 2 3 2 7 22" xfId="16047" xr:uid="{B59E23FE-9759-480E-B5A4-7DC3754916B7}"/>
    <cellStyle name="Suma 2 3 2 7 22 2" xfId="31563" xr:uid="{DD63D184-2508-48EB-91A2-166C814FCB23}"/>
    <cellStyle name="Suma 2 3 2 7 22 3" xfId="42936" xr:uid="{E75D6CA1-7B5C-4A45-8E50-54C19613B33D}"/>
    <cellStyle name="Suma 2 3 2 7 23" xfId="14382" xr:uid="{D3250401-2A40-4DDC-91C9-13040CA18665}"/>
    <cellStyle name="Suma 2 3 2 7 23 2" xfId="29898" xr:uid="{5624A48D-27E0-4C2F-83F8-DB855A9A308F}"/>
    <cellStyle name="Suma 2 3 2 7 23 3" xfId="41271" xr:uid="{CAAE21EA-D767-41AF-9EBA-D226AD77A50D}"/>
    <cellStyle name="Suma 2 3 2 7 24" xfId="17767" xr:uid="{8EEB1426-3667-4F8F-9E75-226C05E0B115}"/>
    <cellStyle name="Suma 2 3 2 7 3" xfId="3787" xr:uid="{BBEABE40-A438-4108-B60A-AB6D90EDE3EC}"/>
    <cellStyle name="Suma 2 3 2 7 3 2" xfId="20169" xr:uid="{5809B375-EF1B-44BD-BE56-DCAF8DE105B9}"/>
    <cellStyle name="Suma 2 3 2 7 3 3" xfId="32250" xr:uid="{B060A1C8-F562-4838-AD09-EFCF14A5A041}"/>
    <cellStyle name="Suma 2 3 2 7 4" xfId="4299" xr:uid="{D1171849-7D68-4156-8EED-4B9D88A54B33}"/>
    <cellStyle name="Suma 2 3 2 7 4 2" xfId="20676" xr:uid="{6BDD2ED0-C782-45AC-A699-C63BC7CCD536}"/>
    <cellStyle name="Suma 2 3 2 7 4 3" xfId="32753" xr:uid="{C5618D8F-D194-448F-805D-54AA35A69666}"/>
    <cellStyle name="Suma 2 3 2 7 5" xfId="4841" xr:uid="{30CA3806-DFD7-4499-AE60-312313D74EB3}"/>
    <cellStyle name="Suma 2 3 2 7 5 2" xfId="21213" xr:uid="{58226012-69F1-4432-A864-C8164A33F070}"/>
    <cellStyle name="Suma 2 3 2 7 5 3" xfId="33288" xr:uid="{C353CA30-C7E8-4EB3-B5AE-D2E7E9434E06}"/>
    <cellStyle name="Suma 2 3 2 7 6" xfId="3617" xr:uid="{9524654C-957C-4AE0-A65D-D92E52128F03}"/>
    <cellStyle name="Suma 2 3 2 7 6 2" xfId="16936" xr:uid="{116D2CDA-11FA-4962-A631-246251262A90}"/>
    <cellStyle name="Suma 2 3 2 7 6 3" xfId="36094" xr:uid="{6E99C867-94F4-418D-9AAC-E5CABEFE688A}"/>
    <cellStyle name="Suma 2 3 2 7 7" xfId="6271" xr:uid="{B5C58436-089E-4F1C-BC94-B6295A45A094}"/>
    <cellStyle name="Suma 2 3 2 7 7 2" xfId="22565" xr:uid="{C4878570-71C7-4B82-A058-2A4FD28A4B83}"/>
    <cellStyle name="Suma 2 3 2 7 7 3" xfId="34679" xr:uid="{167DBD10-601E-4CAD-AD93-A3BEB7BC5222}"/>
    <cellStyle name="Suma 2 3 2 7 8" xfId="3616" xr:uid="{D81571E0-466E-4C7C-B591-0DA0CFDFC68D}"/>
    <cellStyle name="Suma 2 3 2 7 8 2" xfId="20006" xr:uid="{02C66781-CC5A-42E2-ACDA-688E2E44A95F}"/>
    <cellStyle name="Suma 2 3 2 7 8 3" xfId="17290" xr:uid="{87288472-F435-4D3D-9D99-7C206EB7B259}"/>
    <cellStyle name="Suma 2 3 2 7 9" xfId="7023" xr:uid="{5C6D8430-87E8-40A9-83AC-81D01129904C}"/>
    <cellStyle name="Suma 2 3 2 7 9 2" xfId="23294" xr:uid="{C3D24D3B-AF15-40FA-BF5D-961334B88AFB}"/>
    <cellStyle name="Suma 2 3 2 7 9 3" xfId="35393" xr:uid="{E11C943E-D5DA-4373-A94C-B758EFF1FD55}"/>
    <cellStyle name="Suma 2 3 2 8" xfId="1590" xr:uid="{3AE82982-F6C1-4EED-A8C7-3B34DB8792AE}"/>
    <cellStyle name="Suma 2 3 2 8 10" xfId="5427" xr:uid="{C0A3BA36-E956-4323-B83B-ABB0559C6E91}"/>
    <cellStyle name="Suma 2 3 2 8 10 2" xfId="21777" xr:uid="{72D66151-E39E-4DB4-8FB9-0680FBC75D13}"/>
    <cellStyle name="Suma 2 3 2 8 10 3" xfId="33861" xr:uid="{42DF11D3-5A25-417A-A6DB-14A00CFF6AFE}"/>
    <cellStyle name="Suma 2 3 2 8 11" xfId="8436" xr:uid="{A87B16A1-4CEC-418A-9D10-4D5E286A6CA2}"/>
    <cellStyle name="Suma 2 3 2 8 11 2" xfId="24638" xr:uid="{3275C2E6-BD16-49D5-AF47-2BF79A5D6E2A}"/>
    <cellStyle name="Suma 2 3 2 8 11 3" xfId="36629" xr:uid="{EB55CEAB-724F-4020-8E21-65C4C259557F}"/>
    <cellStyle name="Suma 2 3 2 8 12" xfId="8939" xr:uid="{99DDC059-6093-41BD-9747-D43119B2FEF0}"/>
    <cellStyle name="Suma 2 3 2 8 12 2" xfId="25132" xr:uid="{11F72D13-D2A0-49DE-9AF2-94C696299103}"/>
    <cellStyle name="Suma 2 3 2 8 12 3" xfId="37099" xr:uid="{836161CB-3AD6-4C11-AAA2-0A6DF412476B}"/>
    <cellStyle name="Suma 2 3 2 8 13" xfId="7062" xr:uid="{05369D98-9C0B-4A98-A26D-7B114353F386}"/>
    <cellStyle name="Suma 2 3 2 8 13 2" xfId="23331" xr:uid="{22B64C97-A9EE-4E76-9D2E-3B3A605FACF3}"/>
    <cellStyle name="Suma 2 3 2 8 13 3" xfId="35428" xr:uid="{17178A84-72BE-4D47-84ED-9FF0A588AAD3}"/>
    <cellStyle name="Suma 2 3 2 8 14" xfId="10335" xr:uid="{2855E032-D10C-4207-8BA3-7E1BBCC9AA8E}"/>
    <cellStyle name="Suma 2 3 2 8 14 2" xfId="26438" xr:uid="{33471F98-7DCC-49F2-BFB8-398CF741AA25}"/>
    <cellStyle name="Suma 2 3 2 8 14 3" xfId="38277" xr:uid="{8DC04F72-7236-4D4E-9B33-D28CFC473568}"/>
    <cellStyle name="Suma 2 3 2 8 15" xfId="7081" xr:uid="{238E2045-9095-4289-BE4D-0EA9E206B59D}"/>
    <cellStyle name="Suma 2 3 2 8 16" xfId="12147" xr:uid="{3902412D-9D7E-48DE-983E-99F446190BD4}"/>
    <cellStyle name="Suma 2 3 2 8 16 2" xfId="27868" xr:uid="{3DEB1070-4D38-4F7D-BC41-A6D723ED425B}"/>
    <cellStyle name="Suma 2 3 2 8 16 3" xfId="39432" xr:uid="{D04AE5F0-EF78-4FAD-BD31-8E4231EFC18B}"/>
    <cellStyle name="Suma 2 3 2 8 17" xfId="12682" xr:uid="{41E90DC2-F740-420A-B5D3-2CB17EAC5D66}"/>
    <cellStyle name="Suma 2 3 2 8 17 2" xfId="28396" xr:uid="{F5068B94-805C-443D-BA3A-E1D7FEF405DE}"/>
    <cellStyle name="Suma 2 3 2 8 17 3" xfId="39940" xr:uid="{E2827227-7052-446B-88F0-772EAF6E3238}"/>
    <cellStyle name="Suma 2 3 2 8 18" xfId="4880" xr:uid="{CEAEAF32-12DA-40C5-98E0-429ED09F1F3D}"/>
    <cellStyle name="Suma 2 3 2 8 18 2" xfId="21252" xr:uid="{7FDCA17B-FA71-4929-9C0F-104911698824}"/>
    <cellStyle name="Suma 2 3 2 8 18 3" xfId="33326" xr:uid="{185E8228-9C20-4442-ADD8-9A8EB6FBE17A}"/>
    <cellStyle name="Suma 2 3 2 8 19" xfId="15297" xr:uid="{E50D4F79-8C38-4D51-97BD-590C34F75788}"/>
    <cellStyle name="Suma 2 3 2 8 19 2" xfId="30813" xr:uid="{DE462BA0-9028-4252-BC7B-A20582911B8C}"/>
    <cellStyle name="Suma 2 3 2 8 19 3" xfId="42186" xr:uid="{8B45F619-8D5C-47A3-BA13-DE29AA27D9ED}"/>
    <cellStyle name="Suma 2 3 2 8 2" xfId="3259" xr:uid="{78FEFB08-779F-4455-9E0E-10B3B767BC1A}"/>
    <cellStyle name="Suma 2 3 2 8 2 2" xfId="19652" xr:uid="{62641F28-BA98-4B8D-97B5-2B912302FEF2}"/>
    <cellStyle name="Suma 2 3 2 8 2 3" xfId="16948" xr:uid="{3193B627-3A9F-408D-86F3-CE6A77B23AE3}"/>
    <cellStyle name="Suma 2 3 2 8 20" xfId="15797" xr:uid="{8311332D-9A45-4315-B7FA-18130347229A}"/>
    <cellStyle name="Suma 2 3 2 8 20 2" xfId="31313" xr:uid="{521B155C-2580-4497-8D1B-E34EC7A5BFC0}"/>
    <cellStyle name="Suma 2 3 2 8 20 3" xfId="42686" xr:uid="{DEC3B7A6-C30D-41A2-A62A-2DA5C85F0010}"/>
    <cellStyle name="Suma 2 3 2 8 21" xfId="16253" xr:uid="{3C99874D-BD18-4834-95AB-5E40C7504FFA}"/>
    <cellStyle name="Suma 2 3 2 8 21 2" xfId="31769" xr:uid="{78B5B391-D566-4255-B0EC-3EBCB9CFB361}"/>
    <cellStyle name="Suma 2 3 2 8 21 3" xfId="43142" xr:uid="{EE668773-9389-4A89-A1D3-DD9CA2555C43}"/>
    <cellStyle name="Suma 2 3 2 8 22" xfId="18012" xr:uid="{FC0156F1-00D3-42B8-B6B3-4248DD813A60}"/>
    <cellStyle name="Suma 2 3 2 8 3" xfId="4027" xr:uid="{98FED2FC-CCB0-4E8C-B3AE-190D01EB41BD}"/>
    <cellStyle name="Suma 2 3 2 8 3 2" xfId="20406" xr:uid="{83208FF2-D8E3-45A4-8425-F984437AD2FE}"/>
    <cellStyle name="Suma 2 3 2 8 3 3" xfId="32484" xr:uid="{21E0A44E-1B4D-4610-83D1-7B4F1576B441}"/>
    <cellStyle name="Suma 2 3 2 8 4" xfId="4527" xr:uid="{B3D1EEFF-B675-4CB1-9297-4B8CBE8A6D36}"/>
    <cellStyle name="Suma 2 3 2 8 4 2" xfId="20903" xr:uid="{D99FAA17-AC40-4D02-8FE1-C457828FA337}"/>
    <cellStyle name="Suma 2 3 2 8 4 3" xfId="32978" xr:uid="{F3560DD0-7C52-4D95-B500-0555EBE919F9}"/>
    <cellStyle name="Suma 2 3 2 8 5" xfId="5078" xr:uid="{0E2D5AC7-2707-4F1D-BDC9-8F4F5A56D7A9}"/>
    <cellStyle name="Suma 2 3 2 8 5 2" xfId="21450" xr:uid="{45969534-D19B-42CC-B060-E11AA51C8326}"/>
    <cellStyle name="Suma 2 3 2 8 5 3" xfId="33518" xr:uid="{5FEB2C4F-80EF-4C52-AAA4-AD9993892DDB}"/>
    <cellStyle name="Suma 2 3 2 8 6" xfId="5496" xr:uid="{64A848CE-79AE-4DB7-89BF-D6B44BB7CD3A}"/>
    <cellStyle name="Suma 2 3 2 8 6 2" xfId="33929" xr:uid="{4E58CFE4-8022-4F05-9653-874B951978B4}"/>
    <cellStyle name="Suma 2 3 2 8 6 3" xfId="44335" xr:uid="{F758FBAD-2A17-4B3C-8786-1E2E7FB09CB8}"/>
    <cellStyle name="Suma 2 3 2 8 7" xfId="6208" xr:uid="{382CE55E-EE2E-45C9-B158-067704891492}"/>
    <cellStyle name="Suma 2 3 2 8 7 2" xfId="22505" xr:uid="{365BA301-68B5-49C8-A0C7-B0BE69D07A77}"/>
    <cellStyle name="Suma 2 3 2 8 7 3" xfId="34617" xr:uid="{C28EBC0C-C0C6-41AB-8345-E6D5968F14B3}"/>
    <cellStyle name="Suma 2 3 2 8 8" xfId="6764" xr:uid="{87E4C652-EA29-4163-BF7F-58341F092425}"/>
    <cellStyle name="Suma 2 3 2 8 8 2" xfId="23044" xr:uid="{3DF77CAF-98F0-49F0-973B-0D025764DB50}"/>
    <cellStyle name="Suma 2 3 2 8 8 3" xfId="35145" xr:uid="{06BCAA1F-8CFB-490B-9B4E-8F3B32D64AE3}"/>
    <cellStyle name="Suma 2 3 2 8 9" xfId="6241" xr:uid="{0BE37907-EEA6-4407-95A1-35A2DCBBFF4A}"/>
    <cellStyle name="Suma 2 3 2 8 9 2" xfId="22535" xr:uid="{A7708508-2F7E-49A6-BC60-2272EEA5FE33}"/>
    <cellStyle name="Suma 2 3 2 8 9 3" xfId="34650" xr:uid="{E44F44BC-B65F-4FAC-8FE1-7F37D845D123}"/>
    <cellStyle name="Suma 2 3 2 9" xfId="1353" xr:uid="{EC252F73-F00C-4675-B110-A913B0B50684}"/>
    <cellStyle name="Suma 2 3 2 9 10" xfId="6594" xr:uid="{C0A26717-5600-4E93-9250-52976DE68934}"/>
    <cellStyle name="Suma 2 3 2 9 10 2" xfId="22880" xr:uid="{1349E8E9-8553-4E0A-860D-133B00F51F8D}"/>
    <cellStyle name="Suma 2 3 2 9 10 3" xfId="34984" xr:uid="{7D1BE6DD-71FD-492D-AC8F-32931A50A505}"/>
    <cellStyle name="Suma 2 3 2 9 11" xfId="2839" xr:uid="{CB7A6E0F-EAED-46DE-B6DB-282A1B972507}"/>
    <cellStyle name="Suma 2 3 2 9 11 2" xfId="19237" xr:uid="{FC485168-F887-4A7F-A266-42880921CB81}"/>
    <cellStyle name="Suma 2 3 2 9 11 3" xfId="21987" xr:uid="{DC40FE1B-6FC2-4833-884F-2E576DE6EFC6}"/>
    <cellStyle name="Suma 2 3 2 9 12" xfId="8705" xr:uid="{491973E6-A37B-494A-BEFA-1B1922D08A1C}"/>
    <cellStyle name="Suma 2 3 2 9 12 2" xfId="24899" xr:uid="{A22EA9F3-4C28-4A37-A693-C1BB80B3B86F}"/>
    <cellStyle name="Suma 2 3 2 9 12 3" xfId="36881" xr:uid="{140C9054-57E6-462E-A7BD-2CDF9BE2A2D9}"/>
    <cellStyle name="Suma 2 3 2 9 13" xfId="7848" xr:uid="{BD85879A-DE0D-464A-93FC-F6CF79A3D654}"/>
    <cellStyle name="Suma 2 3 2 9 13 2" xfId="24080" xr:uid="{50543DF1-4EA0-442D-8CAA-BD2E071228EF}"/>
    <cellStyle name="Suma 2 3 2 9 13 3" xfId="36096" xr:uid="{38B40576-BE76-4C11-81E5-9D9F38BCA53A}"/>
    <cellStyle name="Suma 2 3 2 9 14" xfId="10103" xr:uid="{0C23AC66-F20B-4F37-B64A-4F8B2E1A9EE4}"/>
    <cellStyle name="Suma 2 3 2 9 14 2" xfId="26214" xr:uid="{80D7D7D6-7F3D-47B1-9196-E0C7A0044B60}"/>
    <cellStyle name="Suma 2 3 2 9 14 3" xfId="38068" xr:uid="{EE5FE1E7-2F6B-4253-B7EE-DAC6C7E7A777}"/>
    <cellStyle name="Suma 2 3 2 9 15" xfId="10058" xr:uid="{88A39F8A-DB77-48C1-9794-851BCB67269E}"/>
    <cellStyle name="Suma 2 3 2 9 16" xfId="11914" xr:uid="{A56E8CFB-0D09-4DA4-958D-FB063C70AECC}"/>
    <cellStyle name="Suma 2 3 2 9 16 2" xfId="27641" xr:uid="{8A696C07-24FE-4DDB-BC09-4D1CE749A1F7}"/>
    <cellStyle name="Suma 2 3 2 9 16 3" xfId="39206" xr:uid="{A36CF351-864C-46BF-A2A0-0F4870D35EC6}"/>
    <cellStyle name="Suma 2 3 2 9 17" xfId="12450" xr:uid="{D9515B27-223D-4199-A4F4-41A3005786BA}"/>
    <cellStyle name="Suma 2 3 2 9 17 2" xfId="28165" xr:uid="{4E69BC09-A19B-4184-A7D5-7BA2BC4D55CA}"/>
    <cellStyle name="Suma 2 3 2 9 17 3" xfId="39721" xr:uid="{FCB2B446-56A4-4B23-99A7-1487703CFCC4}"/>
    <cellStyle name="Suma 2 3 2 9 18" xfId="13237" xr:uid="{05634E2A-0135-4BB1-B531-5AB24FB03FD6}"/>
    <cellStyle name="Suma 2 3 2 9 18 2" xfId="28906" xr:uid="{BEEB636F-DEE6-4E32-85C1-E9F9A1DBE8F1}"/>
    <cellStyle name="Suma 2 3 2 9 18 3" xfId="40386" xr:uid="{06900D8E-D3A5-4EF1-9D0F-C35DE711E435}"/>
    <cellStyle name="Suma 2 3 2 9 19" xfId="15083" xr:uid="{E1087A58-1B1B-4793-B896-6373027F7BF9}"/>
    <cellStyle name="Suma 2 3 2 9 19 2" xfId="30599" xr:uid="{E609A3CC-215F-4C69-90FF-84A1D873D1C8}"/>
    <cellStyle name="Suma 2 3 2 9 19 3" xfId="41972" xr:uid="{D5679EBD-680E-4125-B887-5AC4828803DD}"/>
    <cellStyle name="Suma 2 3 2 9 2" xfId="3022" xr:uid="{293F48CA-2194-43B9-A5EE-B9C9C8BF566E}"/>
    <cellStyle name="Suma 2 3 2 9 2 2" xfId="19415" xr:uid="{434E5DDC-024D-4913-BE87-36B500492594}"/>
    <cellStyle name="Suma 2 3 2 9 2 3" xfId="16983" xr:uid="{2EEDD4B8-AA7D-44C3-B69F-CD36C8A36420}"/>
    <cellStyle name="Suma 2 3 2 9 20" xfId="14064" xr:uid="{2A6A88D6-7164-4DAC-8270-2037F0906021}"/>
    <cellStyle name="Suma 2 3 2 9 20 2" xfId="29580" xr:uid="{E645A796-33CC-415D-8BC9-64ED33F2AD12}"/>
    <cellStyle name="Suma 2 3 2 9 20 3" xfId="40953" xr:uid="{4F419FC6-CA05-4D5E-98B6-B41B1B9FCCF7}"/>
    <cellStyle name="Suma 2 3 2 9 21" xfId="16055" xr:uid="{ED4EFFC1-AFC1-4C95-9D03-63B69B559C5A}"/>
    <cellStyle name="Suma 2 3 2 9 21 2" xfId="31571" xr:uid="{ACC495ED-58BC-4CBD-BA31-B95B8A6DD4DF}"/>
    <cellStyle name="Suma 2 3 2 9 21 3" xfId="42944" xr:uid="{F9A3080E-FAED-4E29-9DC4-CA778DBEA359}"/>
    <cellStyle name="Suma 2 3 2 9 22" xfId="17775" xr:uid="{E8FD1C6D-E822-4F84-A93E-90C2A174668F}"/>
    <cellStyle name="Suma 2 3 2 9 3" xfId="3795" xr:uid="{F18BD21A-E6FB-4422-9420-F9EE35840F74}"/>
    <cellStyle name="Suma 2 3 2 9 3 2" xfId="20177" xr:uid="{9A029A0E-701D-4506-913F-E725C76FB4FA}"/>
    <cellStyle name="Suma 2 3 2 9 3 3" xfId="32258" xr:uid="{308F3457-F8DC-4C2C-8F63-554651D43BE0}"/>
    <cellStyle name="Suma 2 3 2 9 4" xfId="4307" xr:uid="{CADB1224-BCC3-4A01-98CE-4ADDFE8063FB}"/>
    <cellStyle name="Suma 2 3 2 9 4 2" xfId="20684" xr:uid="{7CF86A49-9A1D-4FAD-8D96-408479AD7F2D}"/>
    <cellStyle name="Suma 2 3 2 9 4 3" xfId="32761" xr:uid="{409649D3-F870-4BD7-ACCD-EAF5CEA0D692}"/>
    <cellStyle name="Suma 2 3 2 9 5" xfId="4849" xr:uid="{E84B9C7A-02C9-4E17-A7E8-110DDD9D6051}"/>
    <cellStyle name="Suma 2 3 2 9 5 2" xfId="21221" xr:uid="{235F3C74-9CEF-4F54-9565-02461D1C8312}"/>
    <cellStyle name="Suma 2 3 2 9 5 3" xfId="33296" xr:uid="{58CD80A3-87FD-42C3-A6C8-B8A38CFF007C}"/>
    <cellStyle name="Suma 2 3 2 9 6" xfId="3588" xr:uid="{5032AE44-B9F6-4F55-AA99-13D171BCFE3B}"/>
    <cellStyle name="Suma 2 3 2 9 6 2" xfId="16866" xr:uid="{CC3E476D-B78C-49D1-ADAC-033730379DFC}"/>
    <cellStyle name="Suma 2 3 2 9 6 3" xfId="39122" xr:uid="{2798B402-A603-495F-BED2-A8FF01617C95}"/>
    <cellStyle name="Suma 2 3 2 9 7" xfId="2079" xr:uid="{9A3DC2B5-BFA7-4F15-95B3-942DD45B8797}"/>
    <cellStyle name="Suma 2 3 2 9 7 2" xfId="18495" xr:uid="{7B79156E-F933-4F0C-A57C-C28F567024C1}"/>
    <cellStyle name="Suma 2 3 2 9 7 3" xfId="22963" xr:uid="{061B2D77-5CD3-435D-8B2F-3B89DE7B9776}"/>
    <cellStyle name="Suma 2 3 2 9 8" xfId="5953" xr:uid="{9071443B-0684-4F7E-9CF0-9907ADE0D7FB}"/>
    <cellStyle name="Suma 2 3 2 9 8 2" xfId="22253" xr:uid="{DF718013-5A57-449C-B7CE-A2422C2F8515}"/>
    <cellStyle name="Suma 2 3 2 9 8 3" xfId="34373" xr:uid="{6C099F11-7BB2-455E-8BC2-6D4E01D715A2}"/>
    <cellStyle name="Suma 2 3 2 9 9" xfId="7244" xr:uid="{390A1F1B-EE63-4661-B581-083451D2B6E4}"/>
    <cellStyle name="Suma 2 3 2 9 9 2" xfId="23503" xr:uid="{B3872050-63EE-4813-BC08-DE250D85781E}"/>
    <cellStyle name="Suma 2 3 2 9 9 3" xfId="35590" xr:uid="{37801A2D-2B9F-4552-AEE4-F03D6E550685}"/>
    <cellStyle name="Suma 2 3 20" xfId="29293" xr:uid="{3DCBC82A-A66A-4BCA-926B-CA4BF884E980}"/>
    <cellStyle name="Suma 2 3 21" xfId="21920" xr:uid="{329F522B-D4E0-4FF5-AFE1-C46F4A2EC47C}"/>
    <cellStyle name="Suma 2 3 3" xfId="250" xr:uid="{97617D42-7953-4277-9B41-C28A3C219DBC}"/>
    <cellStyle name="Suma 2 3 3 2" xfId="932" xr:uid="{0334CE9C-D9CC-45A4-958F-8EBB7C1B4971}"/>
    <cellStyle name="Suma 2 3 3 2 2" xfId="2548" xr:uid="{DA3CB053-51CE-4645-BE59-A4840A675913}"/>
    <cellStyle name="Suma 2 3 3 2 3" xfId="12917" xr:uid="{08F9D681-4915-4B3B-907F-B46A77C5ED8D}"/>
    <cellStyle name="Suma 2 3 3 2 3 2" xfId="28625" xr:uid="{DE30E5D0-753B-4908-BE16-5A8C2129D35D}"/>
    <cellStyle name="Suma 2 3 3 2 3 3" xfId="40160" xr:uid="{A48886E2-01BD-4058-90CC-AAD6539E163C}"/>
    <cellStyle name="Suma 2 3 3 3" xfId="11349" xr:uid="{530D04AC-1393-4734-8886-20EED6BED8DC}"/>
    <cellStyle name="Suma 2 3 3 3 2" xfId="27143" xr:uid="{D0B431E0-D170-426F-AB1C-AEED092C8530}"/>
    <cellStyle name="Suma 2 3 3 3 3" xfId="38763" xr:uid="{9247C931-AD80-40A1-8D71-F478EFDA96BF}"/>
    <cellStyle name="Suma 2 3 4" xfId="422" xr:uid="{03F19275-3C72-422E-8B31-657BF69D79D1}"/>
    <cellStyle name="Suma 2 3 4 2" xfId="766" xr:uid="{34ED19F5-93E6-47A6-8392-DF36ACBD0EBA}"/>
    <cellStyle name="Suma 2 3 4 2 2" xfId="2175" xr:uid="{C69CBE9B-2C1F-4E2B-9213-265767135F42}"/>
    <cellStyle name="Suma 2 3 4 2 3" xfId="11303" xr:uid="{7D7813E5-E7AD-4A60-900E-9FA7012B4508}"/>
    <cellStyle name="Suma 2 3 4 2 3 2" xfId="27105" xr:uid="{47883BF4-A201-4F6B-AB48-FEF3DE725E75}"/>
    <cellStyle name="Suma 2 3 4 2 3 3" xfId="38733" xr:uid="{FD617C14-2E54-40CA-81CC-58ED43D12A9C}"/>
    <cellStyle name="Suma 2 3 4 3" xfId="11239" xr:uid="{26D82089-796F-4772-9905-A8B7CA3F3D29}"/>
    <cellStyle name="Suma 2 3 4 3 2" xfId="27050" xr:uid="{F3D44BA0-29D4-4916-9B06-BE14B76983EA}"/>
    <cellStyle name="Suma 2 3 4 3 3" xfId="38688" xr:uid="{85B5D140-CB03-4EBB-9A4B-8FD92DC1FDAC}"/>
    <cellStyle name="Suma 2 3 5" xfId="470" xr:uid="{3593EE71-54AB-4C4B-8323-A4D057327A86}"/>
    <cellStyle name="Suma 2 3 5 10" xfId="1689" xr:uid="{F8E3D7B0-00D7-4E13-84FC-D547A34B14FA}"/>
    <cellStyle name="Suma 2 3 5 10 10" xfId="8234" xr:uid="{ADAD0759-0441-4B40-8B39-7A1AB1E40A68}"/>
    <cellStyle name="Suma 2 3 5 10 10 2" xfId="24452" xr:uid="{DF2CB580-641F-49AC-83FC-DBC128079EAF}"/>
    <cellStyle name="Suma 2 3 5 10 10 3" xfId="36450" xr:uid="{C2DD3C2D-CE6D-4AF4-9BE2-B38388720C28}"/>
    <cellStyle name="Suma 2 3 5 10 11" xfId="8534" xr:uid="{0DF53C77-DB3B-4FBF-B209-C44F32F54901}"/>
    <cellStyle name="Suma 2 3 5 10 11 2" xfId="24736" xr:uid="{D0887305-F6F9-4ACE-A01C-BC82974D828C}"/>
    <cellStyle name="Suma 2 3 5 10 11 3" xfId="36726" xr:uid="{6086DE94-03BD-405A-90B2-6C049A43480A}"/>
    <cellStyle name="Suma 2 3 5 10 12" xfId="9038" xr:uid="{1D221725-0AAA-4D70-8C92-C346E626DAB3}"/>
    <cellStyle name="Suma 2 3 5 10 12 2" xfId="25231" xr:uid="{409A8067-3990-4389-BB36-2C130E803D6C}"/>
    <cellStyle name="Suma 2 3 5 10 12 3" xfId="37198" xr:uid="{21ACAFBD-91AA-4BBF-8CA6-B43123D8A7DD}"/>
    <cellStyle name="Suma 2 3 5 10 13" xfId="9938" xr:uid="{912CEE9F-F752-4D2B-A473-E4124A5B0371}"/>
    <cellStyle name="Suma 2 3 5 10 13 2" xfId="26059" xr:uid="{50188380-A9A1-46E7-97AD-0D5B4AA3348E}"/>
    <cellStyle name="Suma 2 3 5 10 13 3" xfId="37927" xr:uid="{88D7096A-0FC4-4473-8CB1-3363F5A744EB}"/>
    <cellStyle name="Suma 2 3 5 10 14" xfId="10434" xr:uid="{314442D6-DF18-4D42-8F08-6F0F43107C01}"/>
    <cellStyle name="Suma 2 3 5 10 14 2" xfId="26537" xr:uid="{298F08F7-B3CE-4FC4-97FC-493A254B8541}"/>
    <cellStyle name="Suma 2 3 5 10 14 3" xfId="38375" xr:uid="{6E648C9E-DD6F-430F-8787-2CFB00477EFC}"/>
    <cellStyle name="Suma 2 3 5 10 15" xfId="7987" xr:uid="{A0AC48F0-DE15-4945-8CB6-DC95911DD785}"/>
    <cellStyle name="Suma 2 3 5 10 16" xfId="12246" xr:uid="{778BFDF3-15D3-4306-9251-EF6D0A8078E9}"/>
    <cellStyle name="Suma 2 3 5 10 16 2" xfId="27967" xr:uid="{1A9E5989-2AC8-4B26-904F-494B2FA993AA}"/>
    <cellStyle name="Suma 2 3 5 10 16 3" xfId="39531" xr:uid="{1CA2EC52-A425-4D29-A649-1E8E903AB8CE}"/>
    <cellStyle name="Suma 2 3 5 10 17" xfId="12781" xr:uid="{E693C92F-30D3-4F63-B475-51B92F977EFD}"/>
    <cellStyle name="Suma 2 3 5 10 17 2" xfId="28495" xr:uid="{509410F3-F4E7-478A-9E41-71A7189963EC}"/>
    <cellStyle name="Suma 2 3 5 10 17 3" xfId="40039" xr:uid="{84022E9E-64E8-47FC-AF77-1C87F3291744}"/>
    <cellStyle name="Suma 2 3 5 10 18" xfId="14922" xr:uid="{BF20E55D-1D24-4DE4-AB5D-661457AB18D5}"/>
    <cellStyle name="Suma 2 3 5 10 18 2" xfId="30438" xr:uid="{8D341CE1-1D0C-47CF-929F-0AF43F5DCAB4}"/>
    <cellStyle name="Suma 2 3 5 10 18 3" xfId="41811" xr:uid="{E193A058-C95C-4863-B62D-A5CA4BC71492}"/>
    <cellStyle name="Suma 2 3 5 10 19" xfId="15395" xr:uid="{11244F74-3D3F-4C52-8FD6-13DD005899B4}"/>
    <cellStyle name="Suma 2 3 5 10 19 2" xfId="30911" xr:uid="{2AF67E1E-AC2D-43C2-95A4-8854287D44AF}"/>
    <cellStyle name="Suma 2 3 5 10 19 3" xfId="42284" xr:uid="{1EACAD91-C2BA-4B36-A916-EBC6CEDD205D}"/>
    <cellStyle name="Suma 2 3 5 10 2" xfId="3358" xr:uid="{180B0A96-68B2-4DB6-A07E-0BC15EFBA99A}"/>
    <cellStyle name="Suma 2 3 5 10 2 2" xfId="19751" xr:uid="{3D886FA4-7381-40C0-8600-EAA44CF74F00}"/>
    <cellStyle name="Suma 2 3 5 10 2 3" xfId="17371" xr:uid="{23C2360F-67C9-4239-A3C6-3711F4819B5F}"/>
    <cellStyle name="Suma 2 3 5 10 20" xfId="15896" xr:uid="{FEBCADF9-1E40-4049-A011-AE6D31291B62}"/>
    <cellStyle name="Suma 2 3 5 10 20 2" xfId="31412" xr:uid="{C80A9537-B623-4A63-B943-77D8A2E8111C}"/>
    <cellStyle name="Suma 2 3 5 10 20 3" xfId="42785" xr:uid="{A2D3B241-0C10-4676-A139-5ACB69CD4BD6}"/>
    <cellStyle name="Suma 2 3 5 10 21" xfId="16351" xr:uid="{9CEA0845-D0C1-4E41-AA74-411394EAA675}"/>
    <cellStyle name="Suma 2 3 5 10 21 2" xfId="31867" xr:uid="{F88BF535-A951-4318-A7F7-C8BE9A339FC6}"/>
    <cellStyle name="Suma 2 3 5 10 21 3" xfId="43240" xr:uid="{478A0098-1720-4711-AA9D-35F72F331261}"/>
    <cellStyle name="Suma 2 3 5 10 22" xfId="18111" xr:uid="{3F6D992B-F803-4D7C-AEEC-A5AE33D02BE1}"/>
    <cellStyle name="Suma 2 3 5 10 23" xfId="17207" xr:uid="{A3D26D4B-AFCB-47BD-BFB2-545BF04D2144}"/>
    <cellStyle name="Suma 2 3 5 10 3" xfId="4126" xr:uid="{C7FD79FF-9542-4603-B684-9FD6BA047A2D}"/>
    <cellStyle name="Suma 2 3 5 10 3 2" xfId="20505" xr:uid="{A3A4394B-38DB-41E2-8EDB-0944139E5402}"/>
    <cellStyle name="Suma 2 3 5 10 3 3" xfId="32583" xr:uid="{427F63A1-59C6-4B5A-8673-629D459150B8}"/>
    <cellStyle name="Suma 2 3 5 10 4" xfId="4625" xr:uid="{5F4FE6C6-B54C-45F4-A536-A7C910BBBAF4}"/>
    <cellStyle name="Suma 2 3 5 10 4 2" xfId="21001" xr:uid="{198901A5-D7C8-4964-B352-D23C44B3B3BE}"/>
    <cellStyle name="Suma 2 3 5 10 4 3" xfId="33076" xr:uid="{3CD00682-2098-4EF3-80A9-CF6D2C40D0B7}"/>
    <cellStyle name="Suma 2 3 5 10 5" xfId="5176" xr:uid="{E61169C4-689F-4EF8-982E-C872D73847F3}"/>
    <cellStyle name="Suma 2 3 5 10 5 2" xfId="21548" xr:uid="{09A7B6BE-3F1D-4B52-8359-67A47C128733}"/>
    <cellStyle name="Suma 2 3 5 10 5 3" xfId="33616" xr:uid="{803660CA-CD58-4F8B-9DE5-43A534E314DB}"/>
    <cellStyle name="Suma 2 3 5 10 6" xfId="5595" xr:uid="{C2AD350F-F90E-4CDF-8770-E0E9D5FFB54B}"/>
    <cellStyle name="Suma 2 3 5 10 6 2" xfId="34028" xr:uid="{A1998B68-DECB-400A-9651-46186CDF5D78}"/>
    <cellStyle name="Suma 2 3 5 10 6 3" xfId="44433" xr:uid="{CF3BC7BF-2E27-4614-850A-D9BDF37AD2DA}"/>
    <cellStyle name="Suma 2 3 5 10 7" xfId="6563" xr:uid="{8BDB0952-72F4-43DC-9A3E-49DB9BC610E8}"/>
    <cellStyle name="Suma 2 3 5 10 7 2" xfId="22849" xr:uid="{18370440-AF05-4402-B84C-422981135E52}"/>
    <cellStyle name="Suma 2 3 5 10 7 3" xfId="34953" xr:uid="{DC839A4B-12D6-4B6A-8B96-2A12B7C53E5A}"/>
    <cellStyle name="Suma 2 3 5 10 8" xfId="6862" xr:uid="{4E77BAC6-FFE6-4385-AB14-819AFAD3BA5D}"/>
    <cellStyle name="Suma 2 3 5 10 8 2" xfId="23141" xr:uid="{D6C9119C-ED17-45D4-B01D-BDC63DFE3283}"/>
    <cellStyle name="Suma 2 3 5 10 8 3" xfId="35240" xr:uid="{70D21068-45CC-49D2-9774-8539AA7F7052}"/>
    <cellStyle name="Suma 2 3 5 10 9" xfId="7338" xr:uid="{2A521B50-8025-497E-A97C-D88B2A601E3B}"/>
    <cellStyle name="Suma 2 3 5 10 9 2" xfId="23592" xr:uid="{49DA265F-0ABC-4271-ADBB-799C7D734E37}"/>
    <cellStyle name="Suma 2 3 5 10 9 3" xfId="35672" xr:uid="{7AC4F7F9-0E3E-444E-8D40-F7A177281BA3}"/>
    <cellStyle name="Suma 2 3 5 11" xfId="1719" xr:uid="{A8DD022B-6613-4FB6-9E8E-CB8F33A2CF62}"/>
    <cellStyle name="Suma 2 3 5 11 10" xfId="8264" xr:uid="{DB075601-B192-4FA3-AB10-154B673658DC}"/>
    <cellStyle name="Suma 2 3 5 11 10 2" xfId="24481" xr:uid="{199153B2-DAEC-48B2-A90C-911C386A792B}"/>
    <cellStyle name="Suma 2 3 5 11 10 3" xfId="36477" xr:uid="{37B97E82-273F-41D6-8805-D74E08B737F9}"/>
    <cellStyle name="Suma 2 3 5 11 11" xfId="8564" xr:uid="{7A221E94-F374-4FBE-BE17-9AE633EF9A6F}"/>
    <cellStyle name="Suma 2 3 5 11 11 2" xfId="24766" xr:uid="{8BAF8286-3C43-403C-A661-FE720594DC65}"/>
    <cellStyle name="Suma 2 3 5 11 11 3" xfId="36755" xr:uid="{2B281D3F-E4D9-4531-9C2F-6B654623D2B6}"/>
    <cellStyle name="Suma 2 3 5 11 12" xfId="9068" xr:uid="{840EEB90-245F-40C3-A62D-C8A52E505669}"/>
    <cellStyle name="Suma 2 3 5 11 12 2" xfId="25261" xr:uid="{A7761C70-6002-45E1-8A2C-333ADFC639BE}"/>
    <cellStyle name="Suma 2 3 5 11 12 3" xfId="37227" xr:uid="{EE18CF0E-8449-4439-860D-36172FC3EEC9}"/>
    <cellStyle name="Suma 2 3 5 11 13" xfId="9968" xr:uid="{EE18C258-9CC7-41D4-8D20-B5E3BFEFF11E}"/>
    <cellStyle name="Suma 2 3 5 11 13 2" xfId="26089" xr:uid="{3CA0BBCB-CC1A-4BCD-9936-7040ECABCB8E}"/>
    <cellStyle name="Suma 2 3 5 11 13 3" xfId="37956" xr:uid="{543A02B9-EC34-4415-8621-F134398BFC2B}"/>
    <cellStyle name="Suma 2 3 5 11 14" xfId="10464" xr:uid="{EE2CBA9E-E469-4F1A-A242-577FA1C630FA}"/>
    <cellStyle name="Suma 2 3 5 11 14 2" xfId="26567" xr:uid="{23AFF598-78DC-4F4F-BBBF-2FD70253725A}"/>
    <cellStyle name="Suma 2 3 5 11 14 3" xfId="38404" xr:uid="{8764D6D5-D1EE-494D-8CA0-8F3FD4250DD0}"/>
    <cellStyle name="Suma 2 3 5 11 15" xfId="7442" xr:uid="{0E322977-C741-4995-9A47-EC0C2C72FB54}"/>
    <cellStyle name="Suma 2 3 5 11 16" xfId="12276" xr:uid="{1350197C-E63A-4B95-9CB0-00F48D1394F9}"/>
    <cellStyle name="Suma 2 3 5 11 16 2" xfId="27996" xr:uid="{32D223DB-E691-4F64-97AE-166F8E4C4B74}"/>
    <cellStyle name="Suma 2 3 5 11 16 3" xfId="39560" xr:uid="{964D5A67-0950-4647-9EEA-9BCBF513DCAA}"/>
    <cellStyle name="Suma 2 3 5 11 17" xfId="12810" xr:uid="{7D8B5C2A-F35C-46C5-A6F2-F9F6923B5C41}"/>
    <cellStyle name="Suma 2 3 5 11 17 2" xfId="28524" xr:uid="{F3209F34-E514-4B2E-9F8B-EE40565DC653}"/>
    <cellStyle name="Suma 2 3 5 11 17 3" xfId="40068" xr:uid="{62FC9EDD-E5F9-4691-B5B4-15F6889314DA}"/>
    <cellStyle name="Suma 2 3 5 11 18" xfId="14951" xr:uid="{BDBECA38-5620-4F08-8D36-761F89575B14}"/>
    <cellStyle name="Suma 2 3 5 11 18 2" xfId="30467" xr:uid="{CB06EFE6-50DB-4F3C-8B7F-0C8FD854FC65}"/>
    <cellStyle name="Suma 2 3 5 11 18 3" xfId="41840" xr:uid="{0B41D5F5-92F0-4454-A461-F60F4C5BDD31}"/>
    <cellStyle name="Suma 2 3 5 11 19" xfId="15425" xr:uid="{BAC39784-41D4-405C-87F8-1F97FD2B77F5}"/>
    <cellStyle name="Suma 2 3 5 11 19 2" xfId="30941" xr:uid="{3952EAC8-CA82-4EB4-ACF8-6D2399958F59}"/>
    <cellStyle name="Suma 2 3 5 11 19 3" xfId="42314" xr:uid="{89C9BFD0-052A-4539-9F42-5098E92EFA28}"/>
    <cellStyle name="Suma 2 3 5 11 2" xfId="3388" xr:uid="{6EDA14D3-C841-4575-9491-D801288E88D6}"/>
    <cellStyle name="Suma 2 3 5 11 2 2" xfId="19781" xr:uid="{2D36E91B-F3CC-45E3-A288-3F7D18256C26}"/>
    <cellStyle name="Suma 2 3 5 11 2 3" xfId="16795" xr:uid="{A055A670-CEE1-4F51-84A3-EF41FA7E167C}"/>
    <cellStyle name="Suma 2 3 5 11 20" xfId="15925" xr:uid="{B21F33B2-FA82-40CB-86C6-EA3341FB726D}"/>
    <cellStyle name="Suma 2 3 5 11 20 2" xfId="31441" xr:uid="{963E2917-CC0B-4350-9324-BCD28E04EFFD}"/>
    <cellStyle name="Suma 2 3 5 11 20 3" xfId="42814" xr:uid="{57AFDDFA-DF17-4801-A5E6-5D735B62F955}"/>
    <cellStyle name="Suma 2 3 5 11 21" xfId="16381" xr:uid="{A3FED0FB-0078-46BF-A0F5-62595C3EF26E}"/>
    <cellStyle name="Suma 2 3 5 11 21 2" xfId="31897" xr:uid="{F394B69F-D669-4EF2-B7D8-EE14D252ABE7}"/>
    <cellStyle name="Suma 2 3 5 11 21 3" xfId="43270" xr:uid="{3F335278-4F34-422E-8A88-FA9CF544AE4F}"/>
    <cellStyle name="Suma 2 3 5 11 22" xfId="18141" xr:uid="{3C92CC19-12F3-48A6-87CB-9F0B3108A0A4}"/>
    <cellStyle name="Suma 2 3 5 11 23" xfId="21719" xr:uid="{7DBA997C-0568-4E61-BFFE-73AD19348495}"/>
    <cellStyle name="Suma 2 3 5 11 3" xfId="4156" xr:uid="{781DBDE7-73D0-428F-A7E2-CB58EA546BE7}"/>
    <cellStyle name="Suma 2 3 5 11 3 2" xfId="20535" xr:uid="{6E2607A6-19D8-4EE3-88B8-0329AB7DBF61}"/>
    <cellStyle name="Suma 2 3 5 11 3 3" xfId="32613" xr:uid="{EA608BF2-530A-48BB-AAB1-20CA9BD72430}"/>
    <cellStyle name="Suma 2 3 5 11 4" xfId="4654" xr:uid="{C6236940-0695-4F5D-AB87-CD291B03F571}"/>
    <cellStyle name="Suma 2 3 5 11 4 2" xfId="21030" xr:uid="{C66B9D5D-F40C-430B-84D4-22B8567DD66E}"/>
    <cellStyle name="Suma 2 3 5 11 4 3" xfId="33105" xr:uid="{0DE12898-56AD-4543-A189-6FC3BBD716CA}"/>
    <cellStyle name="Suma 2 3 5 11 5" xfId="5206" xr:uid="{809ED754-F568-4805-9890-8319BBF41D66}"/>
    <cellStyle name="Suma 2 3 5 11 5 2" xfId="21578" xr:uid="{A778F3EB-80F0-4CF7-BE33-A0837FA2940A}"/>
    <cellStyle name="Suma 2 3 5 11 5 3" xfId="33646" xr:uid="{E37E47AC-A4D7-467E-B2F0-EE8677BA066E}"/>
    <cellStyle name="Suma 2 3 5 11 6" xfId="5625" xr:uid="{556902C8-F5EA-40FF-A087-AB730A38F2DC}"/>
    <cellStyle name="Suma 2 3 5 11 6 2" xfId="34058" xr:uid="{29396FC4-034B-47A2-A9EF-0766E2983B54}"/>
    <cellStyle name="Suma 2 3 5 11 6 3" xfId="44462" xr:uid="{0DD9737B-B21A-4035-AD97-3317AE2BE799}"/>
    <cellStyle name="Suma 2 3 5 11 7" xfId="6593" xr:uid="{BD316597-317C-4246-8982-CD70419E60E7}"/>
    <cellStyle name="Suma 2 3 5 11 7 2" xfId="22879" xr:uid="{E838347C-E9B6-4FDF-BEC7-AE23F5D883CB}"/>
    <cellStyle name="Suma 2 3 5 11 7 3" xfId="34983" xr:uid="{497F891C-A8A9-46F0-8EA2-E4538F2EDC0C}"/>
    <cellStyle name="Suma 2 3 5 11 8" xfId="6891" xr:uid="{68BBCFE3-F297-430A-BD6F-7475B761289B}"/>
    <cellStyle name="Suma 2 3 5 11 8 2" xfId="23168" xr:uid="{69DEB260-5D74-44C5-A9B9-42230F4A3F8D}"/>
    <cellStyle name="Suma 2 3 5 11 8 3" xfId="35268" xr:uid="{824B25EF-9C64-46C1-BFBD-01464D855FBC}"/>
    <cellStyle name="Suma 2 3 5 11 9" xfId="7269" xr:uid="{92F96BFB-8A2D-4537-B80F-A11F0E4AE455}"/>
    <cellStyle name="Suma 2 3 5 11 9 2" xfId="23524" xr:uid="{44C7B42D-F39D-402A-8BA6-0C62EDF6C4A7}"/>
    <cellStyle name="Suma 2 3 5 11 9 3" xfId="35613" xr:uid="{2E01D707-599B-4D4B-AA5B-B79188749507}"/>
    <cellStyle name="Suma 2 3 5 12" xfId="1695" xr:uid="{E16FE00A-D7BC-4F9B-9EA3-28CBEEEA8225}"/>
    <cellStyle name="Suma 2 3 5 12 10" xfId="8240" xr:uid="{4B69E5C4-E950-4B60-9095-A1E0A5C6AE58}"/>
    <cellStyle name="Suma 2 3 5 12 10 2" xfId="24458" xr:uid="{714ECAF9-1AC0-452F-AC15-005F549643DD}"/>
    <cellStyle name="Suma 2 3 5 12 10 3" xfId="36456" xr:uid="{9BC96E01-A42F-41E2-8952-AEF08EFA1CA2}"/>
    <cellStyle name="Suma 2 3 5 12 11" xfId="8540" xr:uid="{A46CD8DF-2458-4E5C-A529-B9452CA21AA7}"/>
    <cellStyle name="Suma 2 3 5 12 11 2" xfId="24742" xr:uid="{FDB3241E-15A0-48EA-9A5F-C7FFD9DAE279}"/>
    <cellStyle name="Suma 2 3 5 12 11 3" xfId="36731" xr:uid="{CE56E94B-D974-425B-8E02-6112E425FC59}"/>
    <cellStyle name="Suma 2 3 5 12 12" xfId="9044" xr:uid="{3D81D875-E108-4A9B-9E1E-B89677462A2E}"/>
    <cellStyle name="Suma 2 3 5 12 12 2" xfId="25237" xr:uid="{EA33CA11-858B-452D-B8E0-16642A9ACF05}"/>
    <cellStyle name="Suma 2 3 5 12 12 3" xfId="37204" xr:uid="{D99B65EC-596E-4238-BB26-C9CDF53CC535}"/>
    <cellStyle name="Suma 2 3 5 12 13" xfId="9944" xr:uid="{5DA28653-E03A-44A3-87E6-52AD481A9D4F}"/>
    <cellStyle name="Suma 2 3 5 12 13 2" xfId="26065" xr:uid="{69D5D535-DBAF-44A2-9C1C-D30E0F726408}"/>
    <cellStyle name="Suma 2 3 5 12 13 3" xfId="37933" xr:uid="{460396C9-DC7A-424C-8096-2CBF9E91989D}"/>
    <cellStyle name="Suma 2 3 5 12 14" xfId="10440" xr:uid="{6E4D733A-FED2-467B-8114-20650E488C46}"/>
    <cellStyle name="Suma 2 3 5 12 14 2" xfId="26543" xr:uid="{6338827A-F355-440E-B120-C3C2D7F2B17D}"/>
    <cellStyle name="Suma 2 3 5 12 14 3" xfId="38381" xr:uid="{E548AB06-B456-4D61-B800-13B240E00DFB}"/>
    <cellStyle name="Suma 2 3 5 12 15" xfId="8056" xr:uid="{E47EBA35-3A1C-41A4-8016-58A02F025BC8}"/>
    <cellStyle name="Suma 2 3 5 12 16" xfId="12252" xr:uid="{69F830C1-D8F4-46A4-AFD2-06B8A84BBD10}"/>
    <cellStyle name="Suma 2 3 5 12 16 2" xfId="27973" xr:uid="{A0CF225A-1CEF-4FA5-BC4A-CF501732775E}"/>
    <cellStyle name="Suma 2 3 5 12 16 3" xfId="39537" xr:uid="{6C3D5F9A-4EBD-4259-8435-D1088BDB0F80}"/>
    <cellStyle name="Suma 2 3 5 12 17" xfId="12787" xr:uid="{2183E128-0813-41E7-97EC-8A0A37ACD523}"/>
    <cellStyle name="Suma 2 3 5 12 17 2" xfId="28501" xr:uid="{840E0338-BFD4-4F3F-AE9C-7DECF9823203}"/>
    <cellStyle name="Suma 2 3 5 12 17 3" xfId="40045" xr:uid="{1922BA7B-3286-4A10-B359-81FB2AD56BA6}"/>
    <cellStyle name="Suma 2 3 5 12 18" xfId="14928" xr:uid="{4C8E7109-5F07-4332-836B-F4507CA409A0}"/>
    <cellStyle name="Suma 2 3 5 12 18 2" xfId="30444" xr:uid="{13884983-0888-4403-87CB-67821FD20215}"/>
    <cellStyle name="Suma 2 3 5 12 18 3" xfId="41817" xr:uid="{D39628DC-330E-4133-B675-97B1C56B8108}"/>
    <cellStyle name="Suma 2 3 5 12 19" xfId="15401" xr:uid="{91D23061-E2DB-4D2D-B35E-0AE518251126}"/>
    <cellStyle name="Suma 2 3 5 12 19 2" xfId="30917" xr:uid="{5B13DE05-0837-41C0-9E70-AE700A265B3F}"/>
    <cellStyle name="Suma 2 3 5 12 19 3" xfId="42290" xr:uid="{7D85256D-E28C-44CE-B07E-B9D51D951C38}"/>
    <cellStyle name="Suma 2 3 5 12 2" xfId="3364" xr:uid="{F5DFE0BE-CD41-4CCD-BA83-4C02A328F335}"/>
    <cellStyle name="Suma 2 3 5 12 2 2" xfId="19757" xr:uid="{661D5229-5F7C-48D0-9479-8092465A686F}"/>
    <cellStyle name="Suma 2 3 5 12 2 3" xfId="27029" xr:uid="{B3E52103-F47F-47EA-934A-327DCA89F150}"/>
    <cellStyle name="Suma 2 3 5 12 20" xfId="15902" xr:uid="{F0F5C709-DFDD-4DFA-AA40-62D28D69EF84}"/>
    <cellStyle name="Suma 2 3 5 12 20 2" xfId="31418" xr:uid="{34FFE2BE-8416-4A70-8DA9-25EF187E76CF}"/>
    <cellStyle name="Suma 2 3 5 12 20 3" xfId="42791" xr:uid="{68BD94AE-0C68-4F79-882D-EE1A3811F2CD}"/>
    <cellStyle name="Suma 2 3 5 12 21" xfId="16357" xr:uid="{44DB2E65-D40B-412A-8A9B-A98B81234A80}"/>
    <cellStyle name="Suma 2 3 5 12 21 2" xfId="31873" xr:uid="{F1D09212-89BC-4C5C-8CAB-2AEB29CB1945}"/>
    <cellStyle name="Suma 2 3 5 12 21 3" xfId="43246" xr:uid="{88C1942D-22A2-4254-814E-0AB344233AD2}"/>
    <cellStyle name="Suma 2 3 5 12 22" xfId="18117" xr:uid="{87001414-29CF-4670-BA8C-525AABE81482}"/>
    <cellStyle name="Suma 2 3 5 12 23" xfId="20155" xr:uid="{FB18F53F-DBA6-49E6-AE49-84FE1C251D26}"/>
    <cellStyle name="Suma 2 3 5 12 3" xfId="4132" xr:uid="{019BF8AA-6174-4377-9344-464672D0FC92}"/>
    <cellStyle name="Suma 2 3 5 12 3 2" xfId="20511" xr:uid="{A0CE655C-9C38-4C21-A690-2226FDC8B26D}"/>
    <cellStyle name="Suma 2 3 5 12 3 3" xfId="32589" xr:uid="{4DBF7CF3-A57A-431C-8262-92DC55C230E6}"/>
    <cellStyle name="Suma 2 3 5 12 4" xfId="4631" xr:uid="{4251B828-1D16-467C-BEA5-638CAD145C33}"/>
    <cellStyle name="Suma 2 3 5 12 4 2" xfId="21007" xr:uid="{7FFB7712-FA4B-44F8-B0AD-F6706429F685}"/>
    <cellStyle name="Suma 2 3 5 12 4 3" xfId="33082" xr:uid="{E6F9550F-C382-42DD-9FF3-E3E04C719AF2}"/>
    <cellStyle name="Suma 2 3 5 12 5" xfId="5182" xr:uid="{7EE3E692-455A-4BFC-9CC4-6C9A29BF0716}"/>
    <cellStyle name="Suma 2 3 5 12 5 2" xfId="21554" xr:uid="{EED43BFA-3FFF-4757-9EB0-09F5CDD9B52D}"/>
    <cellStyle name="Suma 2 3 5 12 5 3" xfId="33622" xr:uid="{65B2E379-3A44-42CD-9919-5CDFD20EC98E}"/>
    <cellStyle name="Suma 2 3 5 12 6" xfId="5601" xr:uid="{D664C137-E1AE-4316-B706-7027456BA03A}"/>
    <cellStyle name="Suma 2 3 5 12 6 2" xfId="34034" xr:uid="{B8925863-A9DF-4C94-9582-C9FEDCE5D7C8}"/>
    <cellStyle name="Suma 2 3 5 12 6 3" xfId="44439" xr:uid="{A27F7D63-DEA4-4D2C-9B0C-D1FB1C25D1C1}"/>
    <cellStyle name="Suma 2 3 5 12 7" xfId="6569" xr:uid="{AE70BFF4-F1A3-4B08-8EBA-6BA678E2E7CA}"/>
    <cellStyle name="Suma 2 3 5 12 7 2" xfId="22855" xr:uid="{76F459FE-D802-4F3A-9E66-138718F32B60}"/>
    <cellStyle name="Suma 2 3 5 12 7 3" xfId="34959" xr:uid="{2D698FFD-CEF9-45F0-9CD6-C46FBEFD1596}"/>
    <cellStyle name="Suma 2 3 5 12 8" xfId="6868" xr:uid="{15D83B9F-EBD5-4834-8F8E-6FC0659B0B93}"/>
    <cellStyle name="Suma 2 3 5 12 8 2" xfId="23147" xr:uid="{FAEFE51E-2A49-4097-92F2-942D96A14EBC}"/>
    <cellStyle name="Suma 2 3 5 12 8 3" xfId="35246" xr:uid="{CA5A28CC-3191-4B85-8209-F272EDABAEE2}"/>
    <cellStyle name="Suma 2 3 5 12 9" xfId="2154" xr:uid="{4C4EBD97-CCC1-490D-8E93-788423984EED}"/>
    <cellStyle name="Suma 2 3 5 12 9 2" xfId="18568" xr:uid="{AB1D886F-803D-40C0-82E6-4C590EA35D7D}"/>
    <cellStyle name="Suma 2 3 5 12 9 3" xfId="17467" xr:uid="{D2094294-CCF1-4A24-9664-0F4D67596FC0}"/>
    <cellStyle name="Suma 2 3 5 13" xfId="1658" xr:uid="{76595774-1BFE-467F-9A5D-51E21A0D923D}"/>
    <cellStyle name="Suma 2 3 5 13 10" xfId="8203" xr:uid="{98FAED39-69C8-456B-9FD0-BCFF8FBCDE77}"/>
    <cellStyle name="Suma 2 3 5 13 10 2" xfId="24421" xr:uid="{14625EC1-42CC-4CEE-B154-4C9CD4A5E8B3}"/>
    <cellStyle name="Suma 2 3 5 13 10 3" xfId="36420" xr:uid="{AA18DFD8-A3A6-4547-BE1A-3D5A2517AA7D}"/>
    <cellStyle name="Suma 2 3 5 13 11" xfId="8503" xr:uid="{0C16DD7B-4F48-4888-AB64-9B57793D9771}"/>
    <cellStyle name="Suma 2 3 5 13 11 2" xfId="24705" xr:uid="{9DA6FF43-750A-4027-9BDA-1F9C998ADB2D}"/>
    <cellStyle name="Suma 2 3 5 13 11 3" xfId="36695" xr:uid="{50A75854-E41F-4533-BEDB-2DA9BDAAB53F}"/>
    <cellStyle name="Suma 2 3 5 13 12" xfId="9007" xr:uid="{3B40F104-2799-4F82-A1F7-1A19AC10CAA8}"/>
    <cellStyle name="Suma 2 3 5 13 12 2" xfId="25200" xr:uid="{AD186E7C-ED3F-4607-8F52-15B1CE0DC143}"/>
    <cellStyle name="Suma 2 3 5 13 12 3" xfId="37167" xr:uid="{D98BDD94-1224-4526-87BE-37399C4B953A}"/>
    <cellStyle name="Suma 2 3 5 13 13" xfId="9907" xr:uid="{87DDC0CB-6DD3-4A2A-9A6D-89BEC2F3FB91}"/>
    <cellStyle name="Suma 2 3 5 13 13 2" xfId="26028" xr:uid="{11C45B0F-DC51-465A-9E24-14ADB5C39B61}"/>
    <cellStyle name="Suma 2 3 5 13 13 3" xfId="37896" xr:uid="{3EE2B22D-1496-4311-8B02-A2B4FB1A123D}"/>
    <cellStyle name="Suma 2 3 5 13 14" xfId="10403" xr:uid="{E1DE8DAC-6027-4824-90F9-04CE5F9B02E6}"/>
    <cellStyle name="Suma 2 3 5 13 14 2" xfId="26506" xr:uid="{A309BD98-F680-484A-A051-C66739669F7B}"/>
    <cellStyle name="Suma 2 3 5 13 14 3" xfId="38344" xr:uid="{5D64A13D-5C31-4D3D-89D7-E31F43B02F51}"/>
    <cellStyle name="Suma 2 3 5 13 15" xfId="8603" xr:uid="{7F84D0CE-1F61-4CD0-A040-DE8FCA711086}"/>
    <cellStyle name="Suma 2 3 5 13 16" xfId="12215" xr:uid="{43ED8F35-E0B8-4305-A171-10E85F92278A}"/>
    <cellStyle name="Suma 2 3 5 13 16 2" xfId="27936" xr:uid="{71C97DAC-4068-46EB-B33B-D9B506769A3A}"/>
    <cellStyle name="Suma 2 3 5 13 16 3" xfId="39500" xr:uid="{97F5B1F9-BBCE-4379-8360-0234E60B3583}"/>
    <cellStyle name="Suma 2 3 5 13 17" xfId="12750" xr:uid="{918B80AB-8F70-459B-AD8E-89F8C2650F3C}"/>
    <cellStyle name="Suma 2 3 5 13 17 2" xfId="28464" xr:uid="{3CAD777A-3D4C-4EB8-B5C2-9135AE918793}"/>
    <cellStyle name="Suma 2 3 5 13 17 3" xfId="40008" xr:uid="{60D1509D-EA98-4248-A587-01A9BF2CA80C}"/>
    <cellStyle name="Suma 2 3 5 13 18" xfId="14891" xr:uid="{14DEBCA1-CC1A-44A0-B3BB-BCC1C0D8555E}"/>
    <cellStyle name="Suma 2 3 5 13 18 2" xfId="30407" xr:uid="{D5743461-C696-4FAE-8ABC-4CB2405F3DB3}"/>
    <cellStyle name="Suma 2 3 5 13 18 3" xfId="41780" xr:uid="{84027AC6-DD59-4D9D-8067-C6118EB8FBB5}"/>
    <cellStyle name="Suma 2 3 5 13 19" xfId="15364" xr:uid="{3988E015-F4A8-46C2-A877-03E7C1C6D473}"/>
    <cellStyle name="Suma 2 3 5 13 19 2" xfId="30880" xr:uid="{1B62BBF9-AB6C-4313-A307-D7F97150F7BD}"/>
    <cellStyle name="Suma 2 3 5 13 19 3" xfId="42253" xr:uid="{F8FECD59-F57A-4FBE-8040-E47B0F49D274}"/>
    <cellStyle name="Suma 2 3 5 13 2" xfId="3327" xr:uid="{4AC69C01-6000-4FB8-BC78-B61A54FCB20C}"/>
    <cellStyle name="Suma 2 3 5 13 2 2" xfId="19720" xr:uid="{FE9A22DC-51BA-49D5-8E8B-D2FF6BEE9C0D}"/>
    <cellStyle name="Suma 2 3 5 13 2 3" xfId="27419" xr:uid="{96BE987F-001A-418F-ABD1-58E585DEB15B}"/>
    <cellStyle name="Suma 2 3 5 13 20" xfId="15865" xr:uid="{38BECEB3-144B-4A0F-8643-2A5BA1578949}"/>
    <cellStyle name="Suma 2 3 5 13 20 2" xfId="31381" xr:uid="{373EAE70-4493-4892-8991-B467CBBBF0CB}"/>
    <cellStyle name="Suma 2 3 5 13 20 3" xfId="42754" xr:uid="{7EBA1DEC-C557-4E9F-8458-76E70F84033C}"/>
    <cellStyle name="Suma 2 3 5 13 21" xfId="16320" xr:uid="{F63384CA-E4AD-4665-ADA9-DB1E8071C366}"/>
    <cellStyle name="Suma 2 3 5 13 21 2" xfId="31836" xr:uid="{2AEF964F-CD6F-4674-8AAA-EDF7E6A6405B}"/>
    <cellStyle name="Suma 2 3 5 13 21 3" xfId="43209" xr:uid="{B44FF0D2-F6F2-4AA1-AAC1-20DCC52F5DBF}"/>
    <cellStyle name="Suma 2 3 5 13 22" xfId="18080" xr:uid="{1D854EFC-F3CF-44F7-BA69-BBB7FD352F5D}"/>
    <cellStyle name="Suma 2 3 5 13 23" xfId="16865" xr:uid="{D73E1FB5-1105-4C08-A5DE-6B4348019654}"/>
    <cellStyle name="Suma 2 3 5 13 3" xfId="4095" xr:uid="{B57322BB-3EA9-4CE3-8773-830B63AC0AE8}"/>
    <cellStyle name="Suma 2 3 5 13 3 2" xfId="20474" xr:uid="{978860FA-D0FE-4D6F-988D-FA7017AFE9A7}"/>
    <cellStyle name="Suma 2 3 5 13 3 3" xfId="32552" xr:uid="{997DA6D2-5BC8-4CB6-ADAA-68E0BCD4782D}"/>
    <cellStyle name="Suma 2 3 5 13 4" xfId="4594" xr:uid="{BA4A8B2A-7825-4E22-BE0D-8610FA3AEF1C}"/>
    <cellStyle name="Suma 2 3 5 13 4 2" xfId="20970" xr:uid="{55E3D8B6-C892-41AF-8C12-6F43B3619396}"/>
    <cellStyle name="Suma 2 3 5 13 4 3" xfId="33045" xr:uid="{86AA25F0-3816-4948-AEF9-D4D4EA570A0A}"/>
    <cellStyle name="Suma 2 3 5 13 5" xfId="5145" xr:uid="{6CDC2171-AA7B-47E3-908D-1588AC899FA8}"/>
    <cellStyle name="Suma 2 3 5 13 5 2" xfId="21517" xr:uid="{62B3F170-D35D-4DC1-8286-43B666125501}"/>
    <cellStyle name="Suma 2 3 5 13 5 3" xfId="33585" xr:uid="{250F3D90-D99D-45BE-9583-CFEACE28080D}"/>
    <cellStyle name="Suma 2 3 5 13 6" xfId="5564" xr:uid="{2276FB19-1D21-43C5-9462-2EBDF6D536FC}"/>
    <cellStyle name="Suma 2 3 5 13 6 2" xfId="33997" xr:uid="{F95BE3FA-3903-43A5-9FC3-3CE5B910442D}"/>
    <cellStyle name="Suma 2 3 5 13 6 3" xfId="44402" xr:uid="{6CFCDCA5-8A77-4EB3-AC46-30BFEFBEF1B7}"/>
    <cellStyle name="Suma 2 3 5 13 7" xfId="6532" xr:uid="{739162B4-0C88-4489-85B0-FE373F4DD361}"/>
    <cellStyle name="Suma 2 3 5 13 7 2" xfId="22819" xr:uid="{BD994F4B-8DDF-46E0-9D5B-AFD08E4DE9B5}"/>
    <cellStyle name="Suma 2 3 5 13 7 3" xfId="34924" xr:uid="{A3AA58B7-B619-4B1C-8F8A-FC4A9126FAF4}"/>
    <cellStyle name="Suma 2 3 5 13 8" xfId="6831" xr:uid="{6503F605-5C37-4293-85CD-DCDE4A4672C6}"/>
    <cellStyle name="Suma 2 3 5 13 8 2" xfId="23110" xr:uid="{74E5E01B-4CD1-4384-ADB3-EAB9905D9992}"/>
    <cellStyle name="Suma 2 3 5 13 8 3" xfId="35211" xr:uid="{D17A0B07-C1DE-4585-86CF-FBC6C9B19AD7}"/>
    <cellStyle name="Suma 2 3 5 13 9" xfId="2422" xr:uid="{97B920C0-6ADE-434C-85B0-F4DDBD62B239}"/>
    <cellStyle name="Suma 2 3 5 13 9 2" xfId="18829" xr:uid="{7B703DFE-4C5E-438F-B6EF-17069B75C700}"/>
    <cellStyle name="Suma 2 3 5 13 9 3" xfId="17684" xr:uid="{346C283D-3F72-4A2C-8336-E2D4C3E43837}"/>
    <cellStyle name="Suma 2 3 5 14" xfId="1799" xr:uid="{0EAF1631-513F-45BF-B98A-6C1D82C0AB3A}"/>
    <cellStyle name="Suma 2 3 5 14 10" xfId="8641" xr:uid="{DC4D169D-E4ED-4C8D-9180-E686D4B8D184}"/>
    <cellStyle name="Suma 2 3 5 14 10 2" xfId="24838" xr:uid="{6E296E7A-7189-4FA2-882B-AF675F61D4F9}"/>
    <cellStyle name="Suma 2 3 5 14 10 3" xfId="36822" xr:uid="{250810E3-652E-4881-9191-49AEEA02541A}"/>
    <cellStyle name="Suma 2 3 5 14 11" xfId="9148" xr:uid="{CEE26516-5142-4825-9C6B-A18C576CBD18}"/>
    <cellStyle name="Suma 2 3 5 14 11 2" xfId="25339" xr:uid="{FDB9EAC0-08C9-4C76-A00A-81CFF042B248}"/>
    <cellStyle name="Suma 2 3 5 14 11 3" xfId="37297" xr:uid="{C2135E1B-F802-4FF5-827F-5CFC3C60023A}"/>
    <cellStyle name="Suma 2 3 5 14 12" xfId="10045" xr:uid="{C781731D-8047-408D-A084-9242E6B50C27}"/>
    <cellStyle name="Suma 2 3 5 14 12 2" xfId="26163" xr:uid="{FBEF164D-389E-4B3D-AEAF-5240F8511E29}"/>
    <cellStyle name="Suma 2 3 5 14 12 3" xfId="38020" xr:uid="{62135A8A-D7BD-4E18-B935-F8FB980F1698}"/>
    <cellStyle name="Suma 2 3 5 14 13" xfId="10543" xr:uid="{CA4A75C2-9594-4917-8781-F25CE68DFDD3}"/>
    <cellStyle name="Suma 2 3 5 14 13 2" xfId="26640" xr:uid="{87BEC2F7-B2D0-4409-8716-CF03C3F792EA}"/>
    <cellStyle name="Suma 2 3 5 14 13 3" xfId="38460" xr:uid="{F89335C9-73C5-4191-AA24-4F876B952C3F}"/>
    <cellStyle name="Suma 2 3 5 14 14" xfId="10051" xr:uid="{CF0BFD9A-B15D-41E7-81A2-87B3363BD594}"/>
    <cellStyle name="Suma 2 3 5 14 15" xfId="12350" xr:uid="{DA7F4CE2-C4E7-441E-ADA9-862A606DC2E8}"/>
    <cellStyle name="Suma 2 3 5 14 15 2" xfId="28068" xr:uid="{5206B77D-F449-48C6-A863-9F76FA8306E2}"/>
    <cellStyle name="Suma 2 3 5 14 15 3" xfId="39627" xr:uid="{04A61304-728F-4305-8A02-3AB9E9E027C3}"/>
    <cellStyle name="Suma 2 3 5 14 16" xfId="12884" xr:uid="{F15A3E6A-185A-47BA-A30C-97CDB5369EE8}"/>
    <cellStyle name="Suma 2 3 5 14 16 2" xfId="28594" xr:uid="{EB0E0C48-573A-4B83-AD8A-9CC5A683113D}"/>
    <cellStyle name="Suma 2 3 5 14 16 3" xfId="40132" xr:uid="{DA286883-FB8C-408D-B344-49747520F110}"/>
    <cellStyle name="Suma 2 3 5 14 17" xfId="15010" xr:uid="{E332CB6D-D2B3-43E5-BAD8-0E13081E4098}"/>
    <cellStyle name="Suma 2 3 5 14 17 2" xfId="30526" xr:uid="{E33CCD94-1A30-45FF-B244-86C964C37CFE}"/>
    <cellStyle name="Suma 2 3 5 14 17 3" xfId="41899" xr:uid="{71AB5285-42DC-4063-8F3C-A674471EF762}"/>
    <cellStyle name="Suma 2 3 5 14 18" xfId="15487" xr:uid="{6B19C6DB-97D1-4AC3-B6F5-F039CA0E7F9A}"/>
    <cellStyle name="Suma 2 3 5 14 18 2" xfId="31003" xr:uid="{785BA4C8-DFA4-40F1-A83E-ED4104C86596}"/>
    <cellStyle name="Suma 2 3 5 14 18 3" xfId="42376" xr:uid="{B2AF67FF-DADF-4115-865B-9E1F29619DB2}"/>
    <cellStyle name="Suma 2 3 5 14 19" xfId="15976" xr:uid="{71B8C06A-B3EB-4F60-9A15-04B451915527}"/>
    <cellStyle name="Suma 2 3 5 14 19 2" xfId="31492" xr:uid="{C1DC1D87-FCEB-4F58-8273-D145D3B3EE39}"/>
    <cellStyle name="Suma 2 3 5 14 19 3" xfId="42865" xr:uid="{ACC77DB1-220A-4A65-942E-23F8DDFCF606}"/>
    <cellStyle name="Suma 2 3 5 14 2" xfId="3468" xr:uid="{E6686F1D-15E9-4CBF-A7C0-C8F10243F997}"/>
    <cellStyle name="Suma 2 3 5 14 2 2" xfId="19861" xr:uid="{17AC82C6-D616-4DC6-B4C9-EAB61D469ACA}"/>
    <cellStyle name="Suma 2 3 5 14 2 3" xfId="16980" xr:uid="{DB261BE9-F5B7-4379-BC3E-F6EC63341F02}"/>
    <cellStyle name="Suma 2 3 5 14 20" xfId="16433" xr:uid="{9BBBD9A3-BBC7-46E5-BCFF-DD1880A05453}"/>
    <cellStyle name="Suma 2 3 5 14 20 2" xfId="31949" xr:uid="{DC54825B-7F81-4969-8273-DD34DA2291FD}"/>
    <cellStyle name="Suma 2 3 5 14 20 3" xfId="43322" xr:uid="{84620410-40CB-4CB0-B4DC-266BE09FABD8}"/>
    <cellStyle name="Suma 2 3 5 14 21" xfId="18221" xr:uid="{F2B346D6-BCC9-4841-913D-AC263591E130}"/>
    <cellStyle name="Suma 2 3 5 14 22" xfId="21632" xr:uid="{1272CB9C-2AB2-435A-A6EE-889CA0C9CC6A}"/>
    <cellStyle name="Suma 2 3 5 14 3" xfId="4229" xr:uid="{C04821AB-FCC1-4028-93AF-62549997A7F2}"/>
    <cellStyle name="Suma 2 3 5 14 3 2" xfId="20607" xr:uid="{B0B8312F-9F8D-477D-8BE0-66AE8ADACFC3}"/>
    <cellStyle name="Suma 2 3 5 14 3 3" xfId="32685" xr:uid="{1319FCE8-E4E0-4396-8A15-FC7A9291887D}"/>
    <cellStyle name="Suma 2 3 5 14 4" xfId="4729" xr:uid="{35BFA010-5B7A-4270-A9E2-62DD2A25544C}"/>
    <cellStyle name="Suma 2 3 5 14 4 2" xfId="21103" xr:uid="{2C5BD221-DCBA-4382-AFC3-BD69D248309F}"/>
    <cellStyle name="Suma 2 3 5 14 4 3" xfId="33178" xr:uid="{9470B4B1-A1EA-484B-955A-9C19A3996A73}"/>
    <cellStyle name="Suma 2 3 5 14 5" xfId="5697" xr:uid="{DF1C234A-E3F6-4B5D-A7AD-C141C889BFFA}"/>
    <cellStyle name="Suma 2 3 5 14 5 2" xfId="34128" xr:uid="{9BD59EA1-6E85-4A6E-B235-7C83A156DC7B}"/>
    <cellStyle name="Suma 2 3 5 14 5 3" xfId="44522" xr:uid="{C52C83FF-DEBB-4E69-988D-B290D43D9CCA}"/>
    <cellStyle name="Suma 2 3 5 14 6" xfId="6670" xr:uid="{779AAEAD-8DF3-4E11-B334-947434B6C8DB}"/>
    <cellStyle name="Suma 2 3 5 14 6 2" xfId="22952" xr:uid="{C2EEC40E-1824-451B-B44F-04E2ECB4D59B}"/>
    <cellStyle name="Suma 2 3 5 14 6 3" xfId="35057" xr:uid="{D4D7A8F2-B4E3-4070-A1B5-309275BF411B}"/>
    <cellStyle name="Suma 2 3 5 14 7" xfId="6966" xr:uid="{51DE973E-E441-4C99-96A5-D85373B8709F}"/>
    <cellStyle name="Suma 2 3 5 14 7 2" xfId="23240" xr:uid="{0B06FB82-8D40-449C-B4AB-8BE099146604}"/>
    <cellStyle name="Suma 2 3 5 14 7 3" xfId="35339" xr:uid="{3CFCFA9B-9C6E-473E-AA68-244D3481F044}"/>
    <cellStyle name="Suma 2 3 5 14 8" xfId="7510" xr:uid="{0455D33B-8161-4B6A-B879-C23DB7464C91}"/>
    <cellStyle name="Suma 2 3 5 14 8 2" xfId="23756" xr:uid="{40C77904-9E1A-4C40-984F-7D4EFD3A5E6F}"/>
    <cellStyle name="Suma 2 3 5 14 8 3" xfId="35814" xr:uid="{F5F551AF-12BF-4005-BC37-9D3932A1A61A}"/>
    <cellStyle name="Suma 2 3 5 14 9" xfId="8342" xr:uid="{F60ED747-6605-4D8A-9853-733F47013070}"/>
    <cellStyle name="Suma 2 3 5 14 9 2" xfId="24553" xr:uid="{9F25768C-B440-4DF7-A4FA-D86A5023ED6D}"/>
    <cellStyle name="Suma 2 3 5 14 9 3" xfId="36544" xr:uid="{C2E6A3CC-63A3-4E21-B84C-315FCA64EB70}"/>
    <cellStyle name="Suma 2 3 5 15" xfId="5004" xr:uid="{B89DEB9D-DE76-4362-A7FF-63A20DF96027}"/>
    <cellStyle name="Suma 2 3 5 15 2" xfId="21376" xr:uid="{E5D3A415-1644-45A8-82E4-E51237F09687}"/>
    <cellStyle name="Suma 2 3 5 15 3" xfId="33445" xr:uid="{A0842251-6DD2-46A9-B63D-0E7CAE819AD3}"/>
    <cellStyle name="Suma 2 3 5 16" xfId="17089" xr:uid="{E51C7A30-4DE2-42E5-AF25-FCD05368BD03}"/>
    <cellStyle name="Suma 2 3 5 2" xfId="845" xr:uid="{EFF9770C-18EB-44D8-8E66-3AC8BC7CC4ED}"/>
    <cellStyle name="Suma 2 3 5 2 2" xfId="2578" xr:uid="{62FE1B55-8140-466B-985C-185C290DA7C6}"/>
    <cellStyle name="Suma 2 3 5 2 2 2" xfId="18981" xr:uid="{BB533F6F-FB82-4763-9D92-464E2DC7194D}"/>
    <cellStyle name="Suma 2 3 5 2 2 3" xfId="23899" xr:uid="{2756731E-E76B-43BA-8233-CBE9F4CE910C}"/>
    <cellStyle name="Suma 2 3 5 2 3" xfId="6092" xr:uid="{FF891ECB-0C85-4B52-A446-337876D6DF37}"/>
    <cellStyle name="Suma 2 3 5 2 3 2" xfId="22390" xr:uid="{44204E33-5A82-459B-85DB-A5CC5FE4EE75}"/>
    <cellStyle name="Suma 2 3 5 2 3 3" xfId="34508" xr:uid="{07E2A9A2-74E4-4B65-9F35-B731138FEFAF}"/>
    <cellStyle name="Suma 2 3 5 2 4" xfId="8370" xr:uid="{D9E5EB90-49A3-4F0A-B716-981F49799227}"/>
    <cellStyle name="Suma 2 3 5 2 4 2" xfId="24580" xr:uid="{A2ACD915-A271-46B6-8141-D08ED6A9B1B6}"/>
    <cellStyle name="Suma 2 3 5 2 4 3" xfId="36568" xr:uid="{C3E9D8AF-5DB1-417F-92B1-4724A4AACE74}"/>
    <cellStyle name="Suma 2 3 5 2 5" xfId="6237" xr:uid="{D34AB701-98A5-40E7-97CA-0B8EA2127364}"/>
    <cellStyle name="Suma 2 3 5 2 6" xfId="11446" xr:uid="{61D91685-688A-4128-A0B5-641EA99CFBF6}"/>
    <cellStyle name="Suma 2 3 5 2 6 2" xfId="27232" xr:uid="{0414E53A-C876-4430-A142-4A72117FEF6A}"/>
    <cellStyle name="Suma 2 3 5 2 6 3" xfId="38841" xr:uid="{23E08B63-5B0E-4E34-A378-A14E1297068F}"/>
    <cellStyle name="Suma 2 3 5 2 7" xfId="13119" xr:uid="{0566545B-0805-45F3-AE5F-0F67A95A74B9}"/>
    <cellStyle name="Suma 2 3 5 2 7 2" xfId="28799" xr:uid="{84A31D98-8A29-4B01-A285-6E08F02C9EAC}"/>
    <cellStyle name="Suma 2 3 5 2 7 3" xfId="40298" xr:uid="{9E558F82-745C-4AF4-AD91-5541A3CEE414}"/>
    <cellStyle name="Suma 2 3 5 2 8" xfId="15766" xr:uid="{39945ECC-FB65-4550-AE5E-0F09EBC994B6}"/>
    <cellStyle name="Suma 2 3 5 2 8 2" xfId="31282" xr:uid="{2B01C0BF-B029-4093-8169-D968BC50B345}"/>
    <cellStyle name="Suma 2 3 5 2 8 3" xfId="42655" xr:uid="{B7EDD259-CBA4-4436-9928-ACB0B4879E63}"/>
    <cellStyle name="Suma 2 3 5 2 9" xfId="17411" xr:uid="{95B5A23C-240F-451D-9C0F-FD646241BFA7}"/>
    <cellStyle name="Suma 2 3 5 3" xfId="949" xr:uid="{251AD684-427C-43CD-A40D-1472F2A4A7A4}"/>
    <cellStyle name="Suma 2 3 5 3 2" xfId="2678" xr:uid="{9A7F147C-C34D-44DD-BAA8-778A64335286}"/>
    <cellStyle name="Suma 2 3 5 3 2 2" xfId="19081" xr:uid="{060B9C70-8080-4666-ADF4-6A59FBDE0BC3}"/>
    <cellStyle name="Suma 2 3 5 3 2 3" xfId="24516" xr:uid="{96B7AE0B-FE56-4B5D-BD51-167C89843A89}"/>
    <cellStyle name="Suma 2 3 5 3 3" xfId="5853" xr:uid="{91D1EA48-AB07-4D32-B45C-6FA8C1E62138}"/>
    <cellStyle name="Suma 2 3 5 3 3 2" xfId="22154" xr:uid="{41867B64-FA18-4C19-B9C0-6F4863BB6E06}"/>
    <cellStyle name="Suma 2 3 5 3 3 3" xfId="34279" xr:uid="{69A41A8C-BF6E-458D-AA32-35BAA7E184E1}"/>
    <cellStyle name="Suma 2 3 5 3 4" xfId="6518" xr:uid="{058E0907-BEAD-45E7-84B5-2BC99B101510}"/>
    <cellStyle name="Suma 2 3 5 3 4 2" xfId="22805" xr:uid="{10A99B23-DE65-4C30-9276-D624227C1974}"/>
    <cellStyle name="Suma 2 3 5 3 4 3" xfId="34910" xr:uid="{F427D086-1473-49E5-B22E-DBB058CCF131}"/>
    <cellStyle name="Suma 2 3 5 3 5" xfId="9780" xr:uid="{669CC5B4-75CD-421F-8D46-0A3B42D52C45}"/>
    <cellStyle name="Suma 2 3 5 3 6" xfId="11543" xr:uid="{6836592F-8075-4396-84BB-0687A3586C20}"/>
    <cellStyle name="Suma 2 3 5 3 6 2" xfId="27316" xr:uid="{C9D7380A-4207-4D96-AA84-02EED7852D76}"/>
    <cellStyle name="Suma 2 3 5 3 6 3" xfId="38921" xr:uid="{60724F3B-DC4B-449D-95BB-4951FDC6C59F}"/>
    <cellStyle name="Suma 2 3 5 3 7" xfId="5676" xr:uid="{7D0CED4F-081C-40A4-80C9-64D356E13A09}"/>
    <cellStyle name="Suma 2 3 5 3 7 2" xfId="21983" xr:uid="{43BEDE15-35DC-42DC-AABE-10148F498DF0}"/>
    <cellStyle name="Suma 2 3 5 3 7 3" xfId="34108" xr:uid="{722BF99D-94F7-4D1E-A51B-8F1FAFCBED2D}"/>
    <cellStyle name="Suma 2 3 5 3 8" xfId="14145" xr:uid="{E63164B7-33CC-4118-9E91-8B6828EF6B20}"/>
    <cellStyle name="Suma 2 3 5 3 8 2" xfId="29661" xr:uid="{D32BB07B-4079-4B53-8333-050231F8EB31}"/>
    <cellStyle name="Suma 2 3 5 3 8 3" xfId="41034" xr:uid="{8A96BC26-BA32-4CCC-95BA-E20D61CF4EE3}"/>
    <cellStyle name="Suma 2 3 5 3 9" xfId="17503" xr:uid="{29CE7AA1-712A-447C-903E-AE32ED03AAC9}"/>
    <cellStyle name="Suma 2 3 5 4" xfId="804" xr:uid="{A9B03309-82BC-4784-999D-1AA79E8DBF1C}"/>
    <cellStyle name="Suma 2 3 5 4 2" xfId="9651" xr:uid="{E2724329-D28C-4B5E-A6C5-BF3FC5744637}"/>
    <cellStyle name="Suma 2 3 5 4 3" xfId="11329" xr:uid="{8AC1648C-F895-4D2F-9235-C200E5C2F4D3}"/>
    <cellStyle name="Suma 2 3 5 4 3 2" xfId="27125" xr:uid="{B366949E-26D2-417C-BE6F-F745C3EAD56D}"/>
    <cellStyle name="Suma 2 3 5 4 3 3" xfId="38751" xr:uid="{D38F7470-F6CC-4462-AF3C-967F83C24B4C}"/>
    <cellStyle name="Suma 2 3 5 5" xfId="1139" xr:uid="{CF6EFF9F-3978-46FC-960C-17726E0A99DE}"/>
    <cellStyle name="Suma 2 3 5 5 2" xfId="4791" xr:uid="{8EA6DDE4-3B2F-47F7-902E-A1C98A9179F0}"/>
    <cellStyle name="Suma 2 3 5 5 3" xfId="9399" xr:uid="{74385BE3-AB11-43E2-AC90-1EB012364C14}"/>
    <cellStyle name="Suma 2 3 5 5 3 2" xfId="25561" xr:uid="{504248A5-73E6-463B-B7A0-264C0EA59F1B}"/>
    <cellStyle name="Suma 2 3 5 5 3 3" xfId="37497" xr:uid="{CE30C575-5B0F-4507-9CBF-EA824F9F2573}"/>
    <cellStyle name="Suma 2 3 5 6" xfId="1509" xr:uid="{5664819C-5093-4FDF-A3C5-F6742490A693}"/>
    <cellStyle name="Suma 2 3 5 6 10" xfId="6016" xr:uid="{CE05C7E5-80C3-4E10-ABCF-0CD6418E4521}"/>
    <cellStyle name="Suma 2 3 5 6 10 2" xfId="22315" xr:uid="{EB6AB44F-842C-4A9C-BF3B-FCDB588B74DE}"/>
    <cellStyle name="Suma 2 3 5 6 10 3" xfId="34434" xr:uid="{B52A0E8B-C31A-462F-B9F7-093E0C708310}"/>
    <cellStyle name="Suma 2 3 5 6 11" xfId="7743" xr:uid="{7D2C888F-D1C8-4AB8-8AED-1AE6B3E01CE1}"/>
    <cellStyle name="Suma 2 3 5 6 11 2" xfId="23976" xr:uid="{6FFEC8DC-8E6B-4873-95E3-8C5DAF5541E2}"/>
    <cellStyle name="Suma 2 3 5 6 11 3" xfId="36006" xr:uid="{C7CE90BB-9AAB-466B-A698-BD46978182C7}"/>
    <cellStyle name="Suma 2 3 5 6 12" xfId="8859" xr:uid="{0093F20E-3DB4-470C-8685-BF702D49DD73}"/>
    <cellStyle name="Suma 2 3 5 6 12 2" xfId="25053" xr:uid="{78884D28-CD19-4954-AC1A-EA39CBCC075A}"/>
    <cellStyle name="Suma 2 3 5 6 12 3" xfId="37029" xr:uid="{0ADBC53B-6871-4311-82BA-B4BD20E33553}"/>
    <cellStyle name="Suma 2 3 5 6 13" xfId="9496" xr:uid="{A6EE1DA8-E75D-4011-8E9F-CC989DBD9331}"/>
    <cellStyle name="Suma 2 3 5 6 13 2" xfId="25650" xr:uid="{A40ADE31-D392-4CFD-8E81-1F622DF58CCE}"/>
    <cellStyle name="Suma 2 3 5 6 13 3" xfId="37580" xr:uid="{823DF030-CE06-4A58-8C19-8239A1ADD626}"/>
    <cellStyle name="Suma 2 3 5 6 14" xfId="10255" xr:uid="{4D3BEF1D-0D57-4320-98DC-52EF86425365}"/>
    <cellStyle name="Suma 2 3 5 6 14 2" xfId="26361" xr:uid="{033B7C44-B007-4DEA-8B24-7B5CD9FFFD74}"/>
    <cellStyle name="Suma 2 3 5 6 14 3" xfId="38206" xr:uid="{7F362BDC-BC42-45C5-B00D-3BA7BDE0E60E}"/>
    <cellStyle name="Suma 2 3 5 6 15" xfId="9633" xr:uid="{5868E2B4-9EBD-412A-A607-A462EE286F83}"/>
    <cellStyle name="Suma 2 3 5 6 16" xfId="12068" xr:uid="{F9900082-7F3B-40CB-ACD6-887F5BE2269D}"/>
    <cellStyle name="Suma 2 3 5 6 16 2" xfId="27792" xr:uid="{3F20D1BB-62AF-4959-8BA1-E498C11883B1}"/>
    <cellStyle name="Suma 2 3 5 6 16 3" xfId="39358" xr:uid="{F0CF9371-4BFA-45B3-AC22-77166E4CC3A2}"/>
    <cellStyle name="Suma 2 3 5 6 17" xfId="12603" xr:uid="{838D00D2-ABAA-4C57-8BAB-087FCF781115}"/>
    <cellStyle name="Suma 2 3 5 6 17 2" xfId="28317" xr:uid="{EC066AAA-ACAF-4644-B02B-9C5CAEDD65DB}"/>
    <cellStyle name="Suma 2 3 5 6 17 3" xfId="39866" xr:uid="{65812BD9-90AE-4555-B6E9-5D8AC8F7A98F}"/>
    <cellStyle name="Suma 2 3 5 6 18" xfId="14512" xr:uid="{FCE47E16-0FEF-4A2A-8DDE-52E943994105}"/>
    <cellStyle name="Suma 2 3 5 6 18 2" xfId="30028" xr:uid="{BDC81E4D-D44F-4AC6-B64E-C961004794D8}"/>
    <cellStyle name="Suma 2 3 5 6 18 3" xfId="41401" xr:uid="{7F58B2C5-8E61-4C6B-A9E8-0EA768A6C03C}"/>
    <cellStyle name="Suma 2 3 5 6 19" xfId="14369" xr:uid="{C9485683-07FD-4B03-AA5C-B3476D37C893}"/>
    <cellStyle name="Suma 2 3 5 6 19 2" xfId="29885" xr:uid="{B1761190-DE0A-4826-912C-6BF9885FB591}"/>
    <cellStyle name="Suma 2 3 5 6 19 3" xfId="41258" xr:uid="{3FB50312-C830-4ED0-A7A9-2C5737E71EAA}"/>
    <cellStyle name="Suma 2 3 5 6 2" xfId="3178" xr:uid="{31D8111B-3A58-49B5-AE32-88F8371D9FE8}"/>
    <cellStyle name="Suma 2 3 5 6 2 2" xfId="19571" xr:uid="{074A0CD5-1419-45CE-AEDE-239C71034519}"/>
    <cellStyle name="Suma 2 3 5 6 2 3" xfId="17261" xr:uid="{3C284C7B-0D59-4678-8026-0EFE59B68A55}"/>
    <cellStyle name="Suma 2 3 5 6 20" xfId="15226" xr:uid="{FDBE67F2-F89E-4053-9646-68313BE9C5D0}"/>
    <cellStyle name="Suma 2 3 5 6 20 2" xfId="30742" xr:uid="{50614562-9B2D-4482-B0F2-9DC994F6B6F8}"/>
    <cellStyle name="Suma 2 3 5 6 20 3" xfId="42115" xr:uid="{F8FBE302-77D3-4BB5-AB88-68793C172D42}"/>
    <cellStyle name="Suma 2 3 5 6 21" xfId="14626" xr:uid="{99B48C37-A598-4190-A36A-F20425C63C0B}"/>
    <cellStyle name="Suma 2 3 5 6 21 2" xfId="30142" xr:uid="{A98A4216-6925-43A2-8EA0-007AF33DD35E}"/>
    <cellStyle name="Suma 2 3 5 6 21 3" xfId="41515" xr:uid="{4119762E-FD48-4C58-BF29-BB3BB8B2C66E}"/>
    <cellStyle name="Suma 2 3 5 6 22" xfId="16189" xr:uid="{130FC766-2787-4CE1-869F-8C522BE8FF10}"/>
    <cellStyle name="Suma 2 3 5 6 22 2" xfId="31705" xr:uid="{14038221-F891-4FC5-A932-9B19AE131770}"/>
    <cellStyle name="Suma 2 3 5 6 22 3" xfId="43078" xr:uid="{A5984262-B98C-4D0E-8246-9EAB57A3E757}"/>
    <cellStyle name="Suma 2 3 5 6 23" xfId="15706" xr:uid="{FB9EA6BE-4A42-4E97-9C56-D30234499B2D}"/>
    <cellStyle name="Suma 2 3 5 6 23 2" xfId="31222" xr:uid="{10A244B2-496F-46FE-B969-5B207E2E27E6}"/>
    <cellStyle name="Suma 2 3 5 6 23 3" xfId="42595" xr:uid="{FB4F0BB3-042E-4BF2-B461-F1B2FF19265B}"/>
    <cellStyle name="Suma 2 3 5 6 24" xfId="17931" xr:uid="{EFA26356-B311-450D-8689-4E7022B5A9BD}"/>
    <cellStyle name="Suma 2 3 5 6 3" xfId="3947" xr:uid="{50285C7E-1676-4986-AFA0-28BF2A6141DE}"/>
    <cellStyle name="Suma 2 3 5 6 3 2" xfId="20328" xr:uid="{D655E330-69AA-4E76-AF99-668A195F0823}"/>
    <cellStyle name="Suma 2 3 5 6 3 3" xfId="32406" xr:uid="{1B539873-441E-455E-A044-FA83B4DDD91B}"/>
    <cellStyle name="Suma 2 3 5 6 4" xfId="4454" xr:uid="{13B4DDBA-2FFF-4EC3-B51C-48116985B110}"/>
    <cellStyle name="Suma 2 3 5 6 4 2" xfId="20830" xr:uid="{65F9D1CE-F153-4518-B2D2-862B459F4060}"/>
    <cellStyle name="Suma 2 3 5 6 4 3" xfId="32905" xr:uid="{61FB366E-1DE7-4CC1-B602-9BB5141CC829}"/>
    <cellStyle name="Suma 2 3 5 6 5" xfId="5001" xr:uid="{B729B2AD-4D09-4159-82FB-5CB08B62FF75}"/>
    <cellStyle name="Suma 2 3 5 6 5 2" xfId="21373" xr:uid="{249C1602-0469-4C87-BD30-1A30BF9ABD3C}"/>
    <cellStyle name="Suma 2 3 5 6 5 3" xfId="33442" xr:uid="{2AAFD62B-BFE1-4A91-BD0F-CE9A889D75F9}"/>
    <cellStyle name="Suma 2 3 5 6 6" xfId="5416" xr:uid="{514A8EC0-48A2-4850-AD3A-B451756D7311}"/>
    <cellStyle name="Suma 2 3 5 6 6 2" xfId="33850" xr:uid="{71B93BC8-EA3A-4A96-9FF6-46FD6B726FA0}"/>
    <cellStyle name="Suma 2 3 5 6 6 3" xfId="44272" xr:uid="{4E975B87-2CBE-4A6C-9881-F02DB1679077}"/>
    <cellStyle name="Suma 2 3 5 6 7" xfId="3599" xr:uid="{9B0A807C-7A28-44DF-9264-EEB2BD713EB9}"/>
    <cellStyle name="Suma 2 3 5 6 7 2" xfId="19989" xr:uid="{C8B1EBBF-D949-447C-B633-F48D2C804A67}"/>
    <cellStyle name="Suma 2 3 5 6 7 3" xfId="25464" xr:uid="{34D96D33-093C-4F55-AFC7-B3756FAE85E6}"/>
    <cellStyle name="Suma 2 3 5 6 8" xfId="6315" xr:uid="{F422C8BB-3887-43D2-BEC2-1A1465F6C9FD}"/>
    <cellStyle name="Suma 2 3 5 6 8 2" xfId="22608" xr:uid="{F67D269F-ED93-4525-996F-FA6388E86A89}"/>
    <cellStyle name="Suma 2 3 5 6 8 3" xfId="34721" xr:uid="{A736DEE8-4F92-459A-8E20-5C60F2529412}"/>
    <cellStyle name="Suma 2 3 5 6 9" xfId="7186" xr:uid="{09062FD2-5459-4EB0-ACC4-1B2AA67FF318}"/>
    <cellStyle name="Suma 2 3 5 6 9 2" xfId="23448" xr:uid="{1F078D7E-3F7A-434D-AEC0-FF4E39DBA6A9}"/>
    <cellStyle name="Suma 2 3 5 6 9 3" xfId="35537" xr:uid="{DB325722-38CC-4F4C-A52B-FDFB48D96A5C}"/>
    <cellStyle name="Suma 2 3 5 7" xfId="1578" xr:uid="{45DF3B7A-32C1-407E-A096-60C8D557898F}"/>
    <cellStyle name="Suma 2 3 5 7 10" xfId="6603" xr:uid="{22100C81-004A-4991-8F25-432161376952}"/>
    <cellStyle name="Suma 2 3 5 7 10 2" xfId="22889" xr:uid="{18AC71A5-5E02-46CC-859C-7781238E93CE}"/>
    <cellStyle name="Suma 2 3 5 7 10 3" xfId="34992" xr:uid="{AEEC138C-0B50-4C76-B25C-8EF0E11D140A}"/>
    <cellStyle name="Suma 2 3 5 7 11" xfId="8424" xr:uid="{C7D6932A-0018-433E-9236-6F53552AA653}"/>
    <cellStyle name="Suma 2 3 5 7 11 2" xfId="24626" xr:uid="{5988BF44-E0EA-488B-A7D4-51E72B9DCE6B}"/>
    <cellStyle name="Suma 2 3 5 7 11 3" xfId="36617" xr:uid="{2071E3FF-BEFD-4383-92DE-DA032C297A0F}"/>
    <cellStyle name="Suma 2 3 5 7 12" xfId="8927" xr:uid="{E8225520-9AC5-4A26-9DED-27DB66E2A9EE}"/>
    <cellStyle name="Suma 2 3 5 7 12 2" xfId="25120" xr:uid="{AD19E7F0-912F-40A3-BA63-6FD02416F535}"/>
    <cellStyle name="Suma 2 3 5 7 12 3" xfId="37087" xr:uid="{7122263A-0FFC-45C6-BE12-4543D2B000C1}"/>
    <cellStyle name="Suma 2 3 5 7 13" xfId="8040" xr:uid="{F273336E-1872-4CBF-B58B-CBCC9DB39649}"/>
    <cellStyle name="Suma 2 3 5 7 13 2" xfId="24266" xr:uid="{011F3AC1-D212-41EF-9D99-23A3176ABA3F}"/>
    <cellStyle name="Suma 2 3 5 7 13 3" xfId="36271" xr:uid="{6C3806B0-7A6C-4772-853B-2111423E9BD1}"/>
    <cellStyle name="Suma 2 3 5 7 14" xfId="10323" xr:uid="{B62E29B7-E076-429A-9AA1-2553EEE5A8B2}"/>
    <cellStyle name="Suma 2 3 5 7 14 2" xfId="26426" xr:uid="{434D132C-6383-4F65-BEF7-A8EA7AC5177F}"/>
    <cellStyle name="Suma 2 3 5 7 14 3" xfId="38265" xr:uid="{10C8B573-71E2-479C-B2DF-48387563FE9E}"/>
    <cellStyle name="Suma 2 3 5 7 15" xfId="7056" xr:uid="{FF3FA545-73A1-46F2-B856-6E080D84FB5D}"/>
    <cellStyle name="Suma 2 3 5 7 16" xfId="12135" xr:uid="{E428D5ED-BAE4-421F-8638-9B6A8221FC9E}"/>
    <cellStyle name="Suma 2 3 5 7 16 2" xfId="27856" xr:uid="{A5BDDC61-EF02-44BA-A5FC-5584F93916A6}"/>
    <cellStyle name="Suma 2 3 5 7 16 3" xfId="39420" xr:uid="{ED3E6A57-BEFB-4985-9313-9DAE7DE80927}"/>
    <cellStyle name="Suma 2 3 5 7 17" xfId="12670" xr:uid="{5EBD2604-89F6-479B-B8BC-31FF16F98A36}"/>
    <cellStyle name="Suma 2 3 5 7 17 2" xfId="28384" xr:uid="{A2E0AF1F-3EDD-4259-98BA-8AB702ADAE21}"/>
    <cellStyle name="Suma 2 3 5 7 17 3" xfId="39928" xr:uid="{7E8CC756-2B1D-4B4D-B04A-0A821C265948}"/>
    <cellStyle name="Suma 2 3 5 7 18" xfId="14617" xr:uid="{8F941714-CB46-4858-8DA9-DB5EBCD28620}"/>
    <cellStyle name="Suma 2 3 5 7 18 2" xfId="30133" xr:uid="{C5354309-4815-47C0-926F-FCB3FD6ECC24}"/>
    <cellStyle name="Suma 2 3 5 7 18 3" xfId="41506" xr:uid="{03F7639B-CEFB-4231-AA0D-BF8D9AB8FB99}"/>
    <cellStyle name="Suma 2 3 5 7 19" xfId="14433" xr:uid="{D59C6D45-9256-450F-B56F-F8ED431CFD9C}"/>
    <cellStyle name="Suma 2 3 5 7 19 2" xfId="29949" xr:uid="{2FC3F0B4-2E69-4698-BF54-4B5AF260E855}"/>
    <cellStyle name="Suma 2 3 5 7 19 3" xfId="41322" xr:uid="{ACFAFE5A-DA1F-4079-A2AA-473E01C2FD8E}"/>
    <cellStyle name="Suma 2 3 5 7 2" xfId="3247" xr:uid="{5D1360AD-338E-40D5-8148-67DF0B8A37CA}"/>
    <cellStyle name="Suma 2 3 5 7 2 2" xfId="19640" xr:uid="{71F8B4E3-D001-40AD-A037-2923902C80A2}"/>
    <cellStyle name="Suma 2 3 5 7 2 3" xfId="17301" xr:uid="{63FE45B1-5272-4C78-8764-E5D9CA677799}"/>
    <cellStyle name="Suma 2 3 5 7 20" xfId="15285" xr:uid="{F705AD31-8025-4D9A-A4B9-0D3FB9A845EA}"/>
    <cellStyle name="Suma 2 3 5 7 20 2" xfId="30801" xr:uid="{43168656-0311-4AEA-B12D-0B0201AE3007}"/>
    <cellStyle name="Suma 2 3 5 7 20 3" xfId="42174" xr:uid="{E57D5F62-E321-4E2D-9A77-36ABB5CA0E44}"/>
    <cellStyle name="Suma 2 3 5 7 21" xfId="14630" xr:uid="{524CA7EB-4C65-4307-B196-67B918C8AE13}"/>
    <cellStyle name="Suma 2 3 5 7 21 2" xfId="30146" xr:uid="{A5A26312-7290-4998-A75E-A46C9D8A1751}"/>
    <cellStyle name="Suma 2 3 5 7 21 3" xfId="41519" xr:uid="{BB406A11-A8A8-4894-9469-D45ED65E4D2D}"/>
    <cellStyle name="Suma 2 3 5 7 22" xfId="16241" xr:uid="{423B4FBF-F0B4-48C9-8EA8-FA16AE329956}"/>
    <cellStyle name="Suma 2 3 5 7 22 2" xfId="31757" xr:uid="{EA82236B-0E87-482B-A2CB-88CCD313603B}"/>
    <cellStyle name="Suma 2 3 5 7 22 3" xfId="43130" xr:uid="{72363111-B3F3-4CE2-BBF2-D44DB6035924}"/>
    <cellStyle name="Suma 2 3 5 7 23" xfId="16620" xr:uid="{F57ACAEE-0E39-44C4-9D50-0193AC4490A8}"/>
    <cellStyle name="Suma 2 3 5 7 23 2" xfId="32136" xr:uid="{52D084FD-F64D-48E7-9C00-5767EEE1F259}"/>
    <cellStyle name="Suma 2 3 5 7 23 3" xfId="43509" xr:uid="{0EDD1C62-2A49-48E2-B63D-3135B311085B}"/>
    <cellStyle name="Suma 2 3 5 7 24" xfId="18000" xr:uid="{CF75B6A9-421B-4FE7-9C5B-D68165376E17}"/>
    <cellStyle name="Suma 2 3 5 7 3" xfId="4015" xr:uid="{353998E4-0987-465A-B71E-31F4344A9802}"/>
    <cellStyle name="Suma 2 3 5 7 3 2" xfId="20394" xr:uid="{FC85CD51-2AF2-4C19-A598-4FD298090D2E}"/>
    <cellStyle name="Suma 2 3 5 7 3 3" xfId="32472" xr:uid="{2363F561-8EE6-470D-A784-BBD63962263E}"/>
    <cellStyle name="Suma 2 3 5 7 4" xfId="4515" xr:uid="{E0703E50-F1EC-4F24-89D9-F6B38F8879E3}"/>
    <cellStyle name="Suma 2 3 5 7 4 2" xfId="20891" xr:uid="{E1974E6A-3631-4D52-96D2-3DBB56A1BA87}"/>
    <cellStyle name="Suma 2 3 5 7 4 3" xfId="32966" xr:uid="{07A3D8C6-1CBF-4752-AEF0-638400AC7ABA}"/>
    <cellStyle name="Suma 2 3 5 7 5" xfId="5066" xr:uid="{BA69E89F-4489-4D34-B431-E6DB412C140A}"/>
    <cellStyle name="Suma 2 3 5 7 5 2" xfId="21438" xr:uid="{E1F46FA0-8357-4AA3-B214-7E21BF795ACE}"/>
    <cellStyle name="Suma 2 3 5 7 5 3" xfId="33506" xr:uid="{EFA38961-EEA2-4CE4-AF5D-EA2D0BB3111E}"/>
    <cellStyle name="Suma 2 3 5 7 6" xfId="5484" xr:uid="{B3DEE8B3-D008-4343-A288-5A9F2FE39546}"/>
    <cellStyle name="Suma 2 3 5 7 6 2" xfId="33917" xr:uid="{E5327520-8394-44FE-AFA4-5C38900BF51B}"/>
    <cellStyle name="Suma 2 3 5 7 6 3" xfId="44323" xr:uid="{3C83DB6A-3B19-47E7-9AFB-EC6BDDDCF7AF}"/>
    <cellStyle name="Suma 2 3 5 7 7" xfId="2423" xr:uid="{DBF222AF-A2B4-4F02-8E52-77FD48B1B8C8}"/>
    <cellStyle name="Suma 2 3 5 7 7 2" xfId="18830" xr:uid="{9D0F5111-F94D-4579-9A2B-E0EFEC94BC6E}"/>
    <cellStyle name="Suma 2 3 5 7 7 3" xfId="27439" xr:uid="{9DC11C5F-2839-4BE0-BDBE-C92CD26403F0}"/>
    <cellStyle name="Suma 2 3 5 7 8" xfId="6752" xr:uid="{CC70ABE9-7354-4900-AF42-6C94063EC83A}"/>
    <cellStyle name="Suma 2 3 5 7 8 2" xfId="23032" xr:uid="{2F751B89-F84C-41E3-AFF4-52089F842993}"/>
    <cellStyle name="Suma 2 3 5 7 8 3" xfId="35133" xr:uid="{77C4934B-BE89-4C4B-847F-A85AA4F93591}"/>
    <cellStyle name="Suma 2 3 5 7 9" xfId="7559" xr:uid="{326CCEBF-9F2C-4E10-99CB-07F8E90C55E8}"/>
    <cellStyle name="Suma 2 3 5 7 9 2" xfId="23800" xr:uid="{A8801252-EC5B-4EC3-8A44-561B03B39F32}"/>
    <cellStyle name="Suma 2 3 5 7 9 3" xfId="35853" xr:uid="{DAAD4D0B-99B7-457A-990F-7A83EB30EF5C}"/>
    <cellStyle name="Suma 2 3 5 8" xfId="1493" xr:uid="{A44296B6-C866-4BC9-B346-860AD8C37842}"/>
    <cellStyle name="Suma 2 3 5 8 10" xfId="7032" xr:uid="{9B3FA96D-E6B5-4534-886E-E32A56CD7CB6}"/>
    <cellStyle name="Suma 2 3 5 8 10 2" xfId="23303" xr:uid="{3DC5FF2E-65AA-42D1-9C08-8273F9A9108C}"/>
    <cellStyle name="Suma 2 3 5 8 10 3" xfId="35402" xr:uid="{4B991CEA-7166-4646-9457-09B3632823FF}"/>
    <cellStyle name="Suma 2 3 5 8 11" xfId="6086" xr:uid="{CB1453E3-73B4-4864-AC70-63AE68DD55CC}"/>
    <cellStyle name="Suma 2 3 5 8 11 2" xfId="22384" xr:uid="{4F80EC51-89A0-42D1-8648-762CAB6676DF}"/>
    <cellStyle name="Suma 2 3 5 8 11 3" xfId="34502" xr:uid="{2EB4333B-9E64-4BFB-AC57-F4B3E5EBEB94}"/>
    <cellStyle name="Suma 2 3 5 8 12" xfId="8844" xr:uid="{7369EB5B-A64F-4557-A44E-F69C782CFFA5}"/>
    <cellStyle name="Suma 2 3 5 8 12 2" xfId="25038" xr:uid="{550BA46A-6A6F-440C-938E-8327DFFDCB70}"/>
    <cellStyle name="Suma 2 3 5 8 12 3" xfId="37018" xr:uid="{FDCBC1E7-73E1-4EA2-8DDB-72B1746AD5A8}"/>
    <cellStyle name="Suma 2 3 5 8 13" xfId="9511" xr:uid="{6F111096-6ECD-4D7A-94C2-C0A0334CD228}"/>
    <cellStyle name="Suma 2 3 5 8 13 2" xfId="25665" xr:uid="{63036391-CF0E-4CCD-960D-294C9C3A7375}"/>
    <cellStyle name="Suma 2 3 5 8 13 3" xfId="37593" xr:uid="{015EE5E4-CF49-41B9-9D39-B158C09F0B99}"/>
    <cellStyle name="Suma 2 3 5 8 14" xfId="10240" xr:uid="{FA7C2127-0DAC-445B-9C8B-796A7DDC1E74}"/>
    <cellStyle name="Suma 2 3 5 8 14 2" xfId="26347" xr:uid="{FC0CF205-C9ED-404A-B10B-B97F148BD866}"/>
    <cellStyle name="Suma 2 3 5 8 14 3" xfId="38195" xr:uid="{58384828-9FAD-46B0-B74F-D8AE39957C65}"/>
    <cellStyle name="Suma 2 3 5 8 15" xfId="8609" xr:uid="{3FBB9317-56BC-441B-9DBF-B7D386BA62D4}"/>
    <cellStyle name="Suma 2 3 5 8 16" xfId="12054" xr:uid="{4488A66A-CD72-4173-877B-FA9278523F82}"/>
    <cellStyle name="Suma 2 3 5 8 16 2" xfId="27779" xr:uid="{84101E4D-42FD-4337-9EC6-1E847677E872}"/>
    <cellStyle name="Suma 2 3 5 8 16 3" xfId="39345" xr:uid="{DD1E8B21-005B-4182-A3C7-598E6EAA66E3}"/>
    <cellStyle name="Suma 2 3 5 8 17" xfId="12588" xr:uid="{5AAAD66C-EDBA-40E7-A78F-B030AF8A253D}"/>
    <cellStyle name="Suma 2 3 5 8 17 2" xfId="28302" xr:uid="{D891BAB4-682B-48D3-947C-1FCFED27A231}"/>
    <cellStyle name="Suma 2 3 5 8 17 3" xfId="39852" xr:uid="{9CC0687B-AA71-4F0A-978C-64F816DF3ED9}"/>
    <cellStyle name="Suma 2 3 5 8 18" xfId="14586" xr:uid="{7D6C3CA7-F1D8-4F0E-8BEC-2FBFD3682738}"/>
    <cellStyle name="Suma 2 3 5 8 18 2" xfId="30102" xr:uid="{5739C989-9C09-4873-BAEC-8BDD286F43DC}"/>
    <cellStyle name="Suma 2 3 5 8 18 3" xfId="41475" xr:uid="{60F5B270-A976-4A46-B138-51059BF5CB6E}"/>
    <cellStyle name="Suma 2 3 5 8 19" xfId="15213" xr:uid="{FF1143FC-15FF-42AE-BFBF-CEC17E33C158}"/>
    <cellStyle name="Suma 2 3 5 8 19 2" xfId="30729" xr:uid="{2C3587B8-B078-45DB-B369-7DF5F5C2D099}"/>
    <cellStyle name="Suma 2 3 5 8 19 3" xfId="42102" xr:uid="{2026EAA0-08AD-4F53-9E88-46829D80509E}"/>
    <cellStyle name="Suma 2 3 5 8 2" xfId="3162" xr:uid="{AF695E8F-65DF-4032-95D1-2F963DD12C41}"/>
    <cellStyle name="Suma 2 3 5 8 2 2" xfId="19555" xr:uid="{956EBE9C-57D1-478F-AF2C-CE673BE7EFD3}"/>
    <cellStyle name="Suma 2 3 5 8 2 3" xfId="28648" xr:uid="{B7DE94D5-EA4B-4E68-BB8F-AC713D2A82A1}"/>
    <cellStyle name="Suma 2 3 5 8 20" xfId="14153" xr:uid="{B683A6A0-8F36-4DBD-9EC3-BBDD9EA46489}"/>
    <cellStyle name="Suma 2 3 5 8 20 2" xfId="29669" xr:uid="{855E1A56-3325-4BB1-9B2E-5C481E510743}"/>
    <cellStyle name="Suma 2 3 5 8 20 3" xfId="41042" xr:uid="{43A1766C-6006-4C83-BBA3-95C2A31A3AEB}"/>
    <cellStyle name="Suma 2 3 5 8 21" xfId="16183" xr:uid="{E8613DEE-7C8E-43EF-8828-E0E90C3E2479}"/>
    <cellStyle name="Suma 2 3 5 8 21 2" xfId="31699" xr:uid="{16FE56BF-097F-4A85-95A3-4D91D38866A1}"/>
    <cellStyle name="Suma 2 3 5 8 21 3" xfId="43072" xr:uid="{10E3FA53-2E24-48C5-B2C6-930DB349D4F2}"/>
    <cellStyle name="Suma 2 3 5 8 22" xfId="17915" xr:uid="{D1EED77F-4B88-43C9-B86A-B6F9CEF76357}"/>
    <cellStyle name="Suma 2 3 5 8 3" xfId="3931" xr:uid="{1BAEC7B4-B08D-4413-9E2D-F83B59A77AEC}"/>
    <cellStyle name="Suma 2 3 5 8 3 2" xfId="20312" xr:uid="{B7AEA915-C47E-411D-B1C5-227A6BE66843}"/>
    <cellStyle name="Suma 2 3 5 8 3 3" xfId="32391" xr:uid="{555AB5BF-4560-4237-842C-3FF678661A9B}"/>
    <cellStyle name="Suma 2 3 5 8 4" xfId="4441" xr:uid="{FC3629E5-1D34-4F80-9DB6-F46D9820C1CE}"/>
    <cellStyle name="Suma 2 3 5 8 4 2" xfId="20818" xr:uid="{8FFF0B87-F52F-415D-BACC-23C70C71A6CD}"/>
    <cellStyle name="Suma 2 3 5 8 4 3" xfId="32893" xr:uid="{F5682EE5-BCE2-49FF-BBA3-B945C80BA334}"/>
    <cellStyle name="Suma 2 3 5 8 5" xfId="4986" xr:uid="{8F962477-AED9-421E-9265-89170B17EEE3}"/>
    <cellStyle name="Suma 2 3 5 8 5 2" xfId="21358" xr:uid="{FFDDFEEA-343B-45F5-AE38-FA8A88AE2794}"/>
    <cellStyle name="Suma 2 3 5 8 5 3" xfId="33429" xr:uid="{FE8E3C07-4E08-4610-8BFC-EBA8E4A0623D}"/>
    <cellStyle name="Suma 2 3 5 8 6" xfId="5401" xr:uid="{0E4CEDAB-FCBE-43F7-A782-B7B84AEAC039}"/>
    <cellStyle name="Suma 2 3 5 8 6 2" xfId="33837" xr:uid="{22F33366-EF2C-4A05-97F3-E0D4E20E625C}"/>
    <cellStyle name="Suma 2 3 5 8 6 3" xfId="44263" xr:uid="{6FB883EE-8BA0-471F-8FDD-AA3FD508B974}"/>
    <cellStyle name="Suma 2 3 5 8 7" xfId="4920" xr:uid="{E28A5730-9C77-493E-A329-A704883C2B7C}"/>
    <cellStyle name="Suma 2 3 5 8 7 2" xfId="21292" xr:uid="{B1C92AE1-A50D-404A-AA38-D7E23A6931EE}"/>
    <cellStyle name="Suma 2 3 5 8 7 3" xfId="33363" xr:uid="{A264D1E4-521A-490C-ADD0-75766633DB3B}"/>
    <cellStyle name="Suma 2 3 5 8 8" xfId="3725" xr:uid="{E6E96683-7BF5-41C0-B688-7422C12009AF}"/>
    <cellStyle name="Suma 2 3 5 8 8 2" xfId="20107" xr:uid="{4EFD212E-1710-4DDF-A345-02A191A99286}"/>
    <cellStyle name="Suma 2 3 5 8 8 3" xfId="27450" xr:uid="{D315DD83-A486-46F7-994A-574677D05CA7}"/>
    <cellStyle name="Suma 2 3 5 8 9" xfId="2441" xr:uid="{B1166FBD-1476-476C-919E-87DF1C97C894}"/>
    <cellStyle name="Suma 2 3 5 8 9 2" xfId="18847" xr:uid="{22544138-E60E-4E19-AF8C-C36FB05238E6}"/>
    <cellStyle name="Suma 2 3 5 8 9 3" xfId="17682" xr:uid="{FF1FAF3D-DA2A-42D4-A537-D6203FC8DE25}"/>
    <cellStyle name="Suma 2 3 5 9" xfId="1669" xr:uid="{83C7A7C4-6857-44D2-9805-700087B423B6}"/>
    <cellStyle name="Suma 2 3 5 9 10" xfId="8214" xr:uid="{B2062C2C-7F2A-42B3-AF9F-4F80F2176FC4}"/>
    <cellStyle name="Suma 2 3 5 9 10 2" xfId="24432" xr:uid="{C823DB4D-711F-4417-8ED1-FABAAB09337B}"/>
    <cellStyle name="Suma 2 3 5 9 10 3" xfId="36430" xr:uid="{01B9BC4B-99F2-4FD0-ABB0-76B6DA4452C2}"/>
    <cellStyle name="Suma 2 3 5 9 11" xfId="8514" xr:uid="{86BF540C-50F9-4380-9045-68A225245827}"/>
    <cellStyle name="Suma 2 3 5 9 11 2" xfId="24716" xr:uid="{1EFE641B-42C0-4EF8-B846-B35CE326C414}"/>
    <cellStyle name="Suma 2 3 5 9 11 3" xfId="36706" xr:uid="{AF20F246-292F-4D20-B5E0-2BC980F3D962}"/>
    <cellStyle name="Suma 2 3 5 9 12" xfId="9018" xr:uid="{3E1F907D-276E-439B-A2C3-8E03840CD754}"/>
    <cellStyle name="Suma 2 3 5 9 12 2" xfId="25211" xr:uid="{F3014609-A467-4389-A8BC-54A29A06C492}"/>
    <cellStyle name="Suma 2 3 5 9 12 3" xfId="37178" xr:uid="{E5070E5D-9056-4D53-889C-2C9A744A9F3C}"/>
    <cellStyle name="Suma 2 3 5 9 13" xfId="9918" xr:uid="{BC8CC9B4-5081-4CAD-B571-861AEBA580BA}"/>
    <cellStyle name="Suma 2 3 5 9 13 2" xfId="26039" xr:uid="{F43A17F7-D1E0-4E0E-A44B-BB33F4B5F561}"/>
    <cellStyle name="Suma 2 3 5 9 13 3" xfId="37907" xr:uid="{89617050-CE6D-4B29-8B73-719D6D0D627B}"/>
    <cellStyle name="Suma 2 3 5 9 14" xfId="10414" xr:uid="{35C0D168-A50B-48B2-B5F9-5F468384D2DB}"/>
    <cellStyle name="Suma 2 3 5 9 14 2" xfId="26517" xr:uid="{0771597D-24BD-4542-AE87-6B8505660037}"/>
    <cellStyle name="Suma 2 3 5 9 14 3" xfId="38355" xr:uid="{B060F7B4-A233-43F3-85A9-32104FEE55C0}"/>
    <cellStyle name="Suma 2 3 5 9 15" xfId="9517" xr:uid="{66BED023-99E4-46FC-AA8C-341A9D122070}"/>
    <cellStyle name="Suma 2 3 5 9 16" xfId="12226" xr:uid="{46BFEDB3-F260-4AB8-99BE-6A6589054146}"/>
    <cellStyle name="Suma 2 3 5 9 16 2" xfId="27947" xr:uid="{D8E4CAF6-8AB8-487E-9F37-62F70EA56B84}"/>
    <cellStyle name="Suma 2 3 5 9 16 3" xfId="39511" xr:uid="{30C6F46B-88F2-447E-AF57-CE770A4625C4}"/>
    <cellStyle name="Suma 2 3 5 9 17" xfId="12761" xr:uid="{855094F4-4534-453A-A4F6-A1817ED70D83}"/>
    <cellStyle name="Suma 2 3 5 9 17 2" xfId="28475" xr:uid="{E26EE6FB-1D9B-40DC-BD31-081CCF3F1615}"/>
    <cellStyle name="Suma 2 3 5 9 17 3" xfId="40019" xr:uid="{A1F4A2F9-8062-498B-B98F-6884459EE565}"/>
    <cellStyle name="Suma 2 3 5 9 18" xfId="14902" xr:uid="{5FA8CED4-50BE-4FC0-80A2-27ED3A14B796}"/>
    <cellStyle name="Suma 2 3 5 9 18 2" xfId="30418" xr:uid="{773AAF66-5D2F-4F14-9DB8-6D89FD404583}"/>
    <cellStyle name="Suma 2 3 5 9 18 3" xfId="41791" xr:uid="{747FA788-8018-4021-9009-9706882FDAE7}"/>
    <cellStyle name="Suma 2 3 5 9 19" xfId="15375" xr:uid="{4EB84F68-14A7-4EE7-BE05-9BF7666EC9C6}"/>
    <cellStyle name="Suma 2 3 5 9 19 2" xfId="30891" xr:uid="{CCEB2089-C444-4A7C-A163-BCBA3A2D5AA3}"/>
    <cellStyle name="Suma 2 3 5 9 19 3" xfId="42264" xr:uid="{A9DBBAFC-C79A-4668-AE5F-272EF247644B}"/>
    <cellStyle name="Suma 2 3 5 9 2" xfId="3338" xr:uid="{1D35A5D2-FDC2-40AB-AC37-FA6A896CCA40}"/>
    <cellStyle name="Suma 2 3 5 9 2 2" xfId="19731" xr:uid="{A47F02E2-04A3-4FB7-8DFB-4AB8E67DF5FE}"/>
    <cellStyle name="Suma 2 3 5 9 2 3" xfId="27008" xr:uid="{64CBD7CF-0C32-4870-A30C-BC91209C647A}"/>
    <cellStyle name="Suma 2 3 5 9 20" xfId="15876" xr:uid="{145F71C8-6645-4A34-8DEA-62A1A9131AEC}"/>
    <cellStyle name="Suma 2 3 5 9 20 2" xfId="31392" xr:uid="{C3C99876-B9E1-45C2-A60C-F38DF2D46BB8}"/>
    <cellStyle name="Suma 2 3 5 9 20 3" xfId="42765" xr:uid="{A9062DB7-3494-407F-8840-2BDB893E63B6}"/>
    <cellStyle name="Suma 2 3 5 9 21" xfId="16331" xr:uid="{5E52905A-DAD5-498C-807E-EF9E1A1F61C6}"/>
    <cellStyle name="Suma 2 3 5 9 21 2" xfId="31847" xr:uid="{F4D47DE8-22B9-45FA-A9A5-C7EBE144C3D0}"/>
    <cellStyle name="Suma 2 3 5 9 21 3" xfId="43220" xr:uid="{25C5A6D0-EDD6-425F-95E2-BFC68238B298}"/>
    <cellStyle name="Suma 2 3 5 9 22" xfId="18091" xr:uid="{F1CF2190-1153-4B66-9E77-5719954A6BC5}"/>
    <cellStyle name="Suma 2 3 5 9 3" xfId="4106" xr:uid="{F5C33469-5065-47F0-8069-D0F46CCDA9E4}"/>
    <cellStyle name="Suma 2 3 5 9 3 2" xfId="20485" xr:uid="{370B6193-5759-46EC-BE30-D7B22E50E11F}"/>
    <cellStyle name="Suma 2 3 5 9 3 3" xfId="32563" xr:uid="{4B5B57D8-7E5E-40B7-81BC-73CF770BCD0A}"/>
    <cellStyle name="Suma 2 3 5 9 4" xfId="4605" xr:uid="{BB8AD529-3AAC-483E-90B0-65FAB0A38955}"/>
    <cellStyle name="Suma 2 3 5 9 4 2" xfId="20981" xr:uid="{F3A836BD-25DD-4108-9F3C-8698357FCF43}"/>
    <cellStyle name="Suma 2 3 5 9 4 3" xfId="33056" xr:uid="{E3E519E0-FCE5-47F6-A65F-E7087DEBD4C1}"/>
    <cellStyle name="Suma 2 3 5 9 5" xfId="5156" xr:uid="{55CDD497-1245-4B06-9027-E084646E5238}"/>
    <cellStyle name="Suma 2 3 5 9 5 2" xfId="21528" xr:uid="{9A59322A-692E-4E71-B6E5-C8A9E40A1344}"/>
    <cellStyle name="Suma 2 3 5 9 5 3" xfId="33596" xr:uid="{1ED3403A-0F77-4CC6-BD43-DBB7877D1F2B}"/>
    <cellStyle name="Suma 2 3 5 9 6" xfId="5575" xr:uid="{063CAE27-4618-4A8B-A69D-E917BFC402DD}"/>
    <cellStyle name="Suma 2 3 5 9 6 2" xfId="34008" xr:uid="{B30C32CE-1EC5-4F0C-866D-04765C5C1647}"/>
    <cellStyle name="Suma 2 3 5 9 6 3" xfId="44413" xr:uid="{8546F7CC-8CE8-43B4-AF3C-83EFD50EEC13}"/>
    <cellStyle name="Suma 2 3 5 9 7" xfId="6543" xr:uid="{AA7E48E7-AC25-4CE1-AA2D-4BCAB15218D2}"/>
    <cellStyle name="Suma 2 3 5 9 7 2" xfId="22829" xr:uid="{026C95EE-5F0E-4A50-85A0-69FADF0150BB}"/>
    <cellStyle name="Suma 2 3 5 9 7 3" xfId="34933" xr:uid="{D0868A15-015E-43DF-B367-D55703D1A804}"/>
    <cellStyle name="Suma 2 3 5 9 8" xfId="6842" xr:uid="{C1BA202E-A9A4-42DD-B7E4-8B82FB408027}"/>
    <cellStyle name="Suma 2 3 5 9 8 2" xfId="23121" xr:uid="{504999A2-92E5-415C-B738-F533354267CF}"/>
    <cellStyle name="Suma 2 3 5 9 8 3" xfId="35221" xr:uid="{D73F5C0D-6023-49FC-93D5-5D414F11471B}"/>
    <cellStyle name="Suma 2 3 5 9 9" xfId="7309" xr:uid="{35213DB9-EBA3-410F-A405-82F2F3F0D7F9}"/>
    <cellStyle name="Suma 2 3 5 9 9 2" xfId="23563" xr:uid="{55C89A95-362C-42BF-BA81-FF8697C420E4}"/>
    <cellStyle name="Suma 2 3 5 9 9 3" xfId="35649" xr:uid="{841CF8C7-BE3F-44BB-931B-D5E2E573F188}"/>
    <cellStyle name="Suma 2 3 6" xfId="478" xr:uid="{EDB36656-A2A5-49B5-AF55-D42B640E3D2F}"/>
    <cellStyle name="Suma 2 3 6 10" xfId="1675" xr:uid="{0DDE6B4E-9A52-47E1-9A15-B508B9FEF660}"/>
    <cellStyle name="Suma 2 3 6 10 10" xfId="8220" xr:uid="{9334DB39-2EA6-40E7-98D1-23C6A5CFFBFF}"/>
    <cellStyle name="Suma 2 3 6 10 10 2" xfId="24438" xr:uid="{121203DC-811A-4E98-90CE-A7FE266847B4}"/>
    <cellStyle name="Suma 2 3 6 10 10 3" xfId="36436" xr:uid="{EC8908E5-8E8F-4578-BF08-5427888A9C12}"/>
    <cellStyle name="Suma 2 3 6 10 11" xfId="8520" xr:uid="{E810ECAF-9E86-4A4C-B84B-ABDF9CFB2C85}"/>
    <cellStyle name="Suma 2 3 6 10 11 2" xfId="24722" xr:uid="{90A2A017-FE39-4329-B5E4-927A5784AC94}"/>
    <cellStyle name="Suma 2 3 6 10 11 3" xfId="36712" xr:uid="{252A6D6E-31A1-4141-9196-5C72F3F9530F}"/>
    <cellStyle name="Suma 2 3 6 10 12" xfId="9024" xr:uid="{FFB5B313-6205-499B-ADBA-02706FE2817C}"/>
    <cellStyle name="Suma 2 3 6 10 12 2" xfId="25217" xr:uid="{5958BAAA-3FDE-49EC-8C24-9AE9EF63264F}"/>
    <cellStyle name="Suma 2 3 6 10 12 3" xfId="37184" xr:uid="{9B2E2F2E-3AD0-4132-9D8C-4F9E84209ABD}"/>
    <cellStyle name="Suma 2 3 6 10 13" xfId="9924" xr:uid="{ACEF71F1-7E9C-4579-97AC-C4BBCAA4F38E}"/>
    <cellStyle name="Suma 2 3 6 10 13 2" xfId="26045" xr:uid="{5345300C-42E2-4896-B5CA-2E8BBA0337D1}"/>
    <cellStyle name="Suma 2 3 6 10 13 3" xfId="37913" xr:uid="{1F7497BE-A702-47C0-A330-8B8FF6448EF2}"/>
    <cellStyle name="Suma 2 3 6 10 14" xfId="10420" xr:uid="{2536ADE7-4B5B-434B-9B84-ACFF60DEE2E6}"/>
    <cellStyle name="Suma 2 3 6 10 14 2" xfId="26523" xr:uid="{8E1409BD-AE1F-469D-B84C-A33402AEDB56}"/>
    <cellStyle name="Suma 2 3 6 10 14 3" xfId="38361" xr:uid="{6E788775-2F11-4BAA-8687-31AE8FE596ED}"/>
    <cellStyle name="Suma 2 3 6 10 15" xfId="9288" xr:uid="{B9116C36-8D1E-47A1-9A8E-AE62C019C6BC}"/>
    <cellStyle name="Suma 2 3 6 10 16" xfId="12232" xr:uid="{A61F04AC-1D5D-4C42-A1D6-9D327C5E1DB8}"/>
    <cellStyle name="Suma 2 3 6 10 16 2" xfId="27953" xr:uid="{03C2863C-5374-434C-AF0C-4EFBCB40450E}"/>
    <cellStyle name="Suma 2 3 6 10 16 3" xfId="39517" xr:uid="{380EDC02-E8EC-4CAF-B88D-9C180B978B16}"/>
    <cellStyle name="Suma 2 3 6 10 17" xfId="12767" xr:uid="{29C60D7D-2727-4443-B6A3-8633C1EE8172}"/>
    <cellStyle name="Suma 2 3 6 10 17 2" xfId="28481" xr:uid="{A58E7A9B-B788-4E14-A1B0-AC283CA5730F}"/>
    <cellStyle name="Suma 2 3 6 10 17 3" xfId="40025" xr:uid="{2AE23D07-236C-4496-869D-410420012AF0}"/>
    <cellStyle name="Suma 2 3 6 10 18" xfId="14908" xr:uid="{EF1621F4-DB73-4E0D-A399-6B352E3A8444}"/>
    <cellStyle name="Suma 2 3 6 10 18 2" xfId="30424" xr:uid="{D43290BA-A387-4F78-AC2C-8F70AB4404AE}"/>
    <cellStyle name="Suma 2 3 6 10 18 3" xfId="41797" xr:uid="{39895D25-B971-4530-9434-F409A4B773DC}"/>
    <cellStyle name="Suma 2 3 6 10 19" xfId="15381" xr:uid="{4CDE185E-0D1D-4029-A9F0-E8A14378E7D5}"/>
    <cellStyle name="Suma 2 3 6 10 19 2" xfId="30897" xr:uid="{9E101A60-4523-43FD-9757-63B0815DD4B5}"/>
    <cellStyle name="Suma 2 3 6 10 19 3" xfId="42270" xr:uid="{FE47E8ED-37DA-4552-BC9E-039BB8541ACE}"/>
    <cellStyle name="Suma 2 3 6 10 2" xfId="3344" xr:uid="{4597E531-5433-4A6D-8E61-3544675AEA9B}"/>
    <cellStyle name="Suma 2 3 6 10 2 2" xfId="19737" xr:uid="{1636BC3C-97D7-44C9-8C4A-8801579D2BBB}"/>
    <cellStyle name="Suma 2 3 6 10 2 3" xfId="17225" xr:uid="{113185BA-B66A-424C-A384-D8D299BA1910}"/>
    <cellStyle name="Suma 2 3 6 10 20" xfId="15882" xr:uid="{66729D44-40F5-41E9-870E-75F889726674}"/>
    <cellStyle name="Suma 2 3 6 10 20 2" xfId="31398" xr:uid="{5CC600A7-E6B7-4802-A173-DDD74866575D}"/>
    <cellStyle name="Suma 2 3 6 10 20 3" xfId="42771" xr:uid="{A5D54B3B-3F94-4439-BA27-BBA3CC8B0998}"/>
    <cellStyle name="Suma 2 3 6 10 21" xfId="16337" xr:uid="{F69CA722-F05B-4D1A-91DA-72D535027A69}"/>
    <cellStyle name="Suma 2 3 6 10 21 2" xfId="31853" xr:uid="{E403B178-E704-40B0-8FAD-43918436CBEC}"/>
    <cellStyle name="Suma 2 3 6 10 21 3" xfId="43226" xr:uid="{15A506C7-D376-4470-A3CE-7D294442F3A7}"/>
    <cellStyle name="Suma 2 3 6 10 22" xfId="18097" xr:uid="{601BDD6D-E156-45AB-9A70-B8DCD8F533A2}"/>
    <cellStyle name="Suma 2 3 6 10 3" xfId="4112" xr:uid="{F92C40F9-B848-48F6-B7C6-7D240191A5CC}"/>
    <cellStyle name="Suma 2 3 6 10 3 2" xfId="20491" xr:uid="{B1EAD54A-61A2-4F51-A5E5-DBDA69CDB023}"/>
    <cellStyle name="Suma 2 3 6 10 3 3" xfId="32569" xr:uid="{DE882078-B7CB-47C1-A75D-16CEF66616F7}"/>
    <cellStyle name="Suma 2 3 6 10 4" xfId="4611" xr:uid="{50409C2C-7264-43B1-BBFB-235D7A579BE4}"/>
    <cellStyle name="Suma 2 3 6 10 4 2" xfId="20987" xr:uid="{AB62AC89-7327-42CA-906B-74331D43DE2C}"/>
    <cellStyle name="Suma 2 3 6 10 4 3" xfId="33062" xr:uid="{103847E0-9C84-4DFB-99BD-4B464710E458}"/>
    <cellStyle name="Suma 2 3 6 10 5" xfId="5162" xr:uid="{0802D83E-8ABE-4D9E-A213-6A4F512CD304}"/>
    <cellStyle name="Suma 2 3 6 10 5 2" xfId="21534" xr:uid="{75EB1254-D2D2-4525-828A-57A296A2B5BB}"/>
    <cellStyle name="Suma 2 3 6 10 5 3" xfId="33602" xr:uid="{B8946FAA-2BFA-476F-9B97-608A14D97337}"/>
    <cellStyle name="Suma 2 3 6 10 6" xfId="5581" xr:uid="{954CFC03-EEFB-41D5-B606-F2D1DAC415D9}"/>
    <cellStyle name="Suma 2 3 6 10 6 2" xfId="34014" xr:uid="{C716891D-0406-4238-AA72-693A37EF795A}"/>
    <cellStyle name="Suma 2 3 6 10 6 3" xfId="44419" xr:uid="{B27AF05F-F6AC-4D5C-98AF-08755AB64C2B}"/>
    <cellStyle name="Suma 2 3 6 10 7" xfId="6549" xr:uid="{4F94F13F-2C36-43BC-9051-B9A82E531A44}"/>
    <cellStyle name="Suma 2 3 6 10 7 2" xfId="22835" xr:uid="{8E183166-DF17-4E80-9199-54FD53998A91}"/>
    <cellStyle name="Suma 2 3 6 10 7 3" xfId="34939" xr:uid="{F95B49C6-193E-4FDC-B25B-837876FCEBC8}"/>
    <cellStyle name="Suma 2 3 6 10 8" xfId="6848" xr:uid="{7B25C992-8618-403E-B225-EFDCC5D9221D}"/>
    <cellStyle name="Suma 2 3 6 10 8 2" xfId="23127" xr:uid="{12A6E0ED-C8C9-49F0-A788-7FEAFABF98B4}"/>
    <cellStyle name="Suma 2 3 6 10 8 3" xfId="35227" xr:uid="{ECBF15B0-6498-4455-B58B-63D149D2E6C1}"/>
    <cellStyle name="Suma 2 3 6 10 9" xfId="7498" xr:uid="{81097EDD-CEB9-4281-A793-F5E0A277C55C}"/>
    <cellStyle name="Suma 2 3 6 10 9 2" xfId="23745" xr:uid="{391C6F69-7A4E-403B-944A-E2A474DB3D08}"/>
    <cellStyle name="Suma 2 3 6 10 9 3" xfId="35804" xr:uid="{54C575A6-B0F7-45AD-B67F-F7AED2B5D883}"/>
    <cellStyle name="Suma 2 3 6 11" xfId="1690" xr:uid="{494931CE-B727-4627-AC85-DD162575D5E5}"/>
    <cellStyle name="Suma 2 3 6 11 10" xfId="8235" xr:uid="{180CCC48-D73A-4EF4-9897-CA23F8646467}"/>
    <cellStyle name="Suma 2 3 6 11 10 2" xfId="24453" xr:uid="{11E115D8-7BC2-47A3-95B9-1440F8D4B352}"/>
    <cellStyle name="Suma 2 3 6 11 10 3" xfId="36451" xr:uid="{795231BB-1E60-466D-8D98-F34E37DD9610}"/>
    <cellStyle name="Suma 2 3 6 11 11" xfId="8535" xr:uid="{0E1AA4F5-7175-4662-AF65-0CE0689267F6}"/>
    <cellStyle name="Suma 2 3 6 11 11 2" xfId="24737" xr:uid="{C0E3AC28-B4A2-49F9-914D-43AC54433B62}"/>
    <cellStyle name="Suma 2 3 6 11 11 3" xfId="36727" xr:uid="{19C65D63-6A21-44E7-9EB3-E55D4D59A467}"/>
    <cellStyle name="Suma 2 3 6 11 12" xfId="9039" xr:uid="{729DD293-294D-4291-82D7-E7B5043A8EAA}"/>
    <cellStyle name="Suma 2 3 6 11 12 2" xfId="25232" xr:uid="{74B9EF2A-21BB-4F64-B460-EE6CE52DB26B}"/>
    <cellStyle name="Suma 2 3 6 11 12 3" xfId="37199" xr:uid="{7330455A-401D-4B6B-B375-2770464B4E95}"/>
    <cellStyle name="Suma 2 3 6 11 13" xfId="9939" xr:uid="{E720265A-1DD1-41F6-913B-B4747F25A9BC}"/>
    <cellStyle name="Suma 2 3 6 11 13 2" xfId="26060" xr:uid="{96A18D5D-543C-4714-BD13-90604821F171}"/>
    <cellStyle name="Suma 2 3 6 11 13 3" xfId="37928" xr:uid="{BF42050C-669C-41AE-9826-9A737C9440B3}"/>
    <cellStyle name="Suma 2 3 6 11 14" xfId="10435" xr:uid="{F24363E0-F1AE-4BFA-B9AC-5EDB45E2C8E7}"/>
    <cellStyle name="Suma 2 3 6 11 14 2" xfId="26538" xr:uid="{12106C65-99F2-4465-A187-3DCA50C70C84}"/>
    <cellStyle name="Suma 2 3 6 11 14 3" xfId="38376" xr:uid="{6959E46F-67DA-4F22-86AE-E240CD2770A0}"/>
    <cellStyle name="Suma 2 3 6 11 15" xfId="2215" xr:uid="{06AC24F8-7EBA-4919-BF69-47FCB188D56D}"/>
    <cellStyle name="Suma 2 3 6 11 16" xfId="12247" xr:uid="{E2D3D4EC-AD3F-45A9-83DC-55E9B00D12A3}"/>
    <cellStyle name="Suma 2 3 6 11 16 2" xfId="27968" xr:uid="{2E9710C2-73FB-4905-A6D7-C5D9D0EDB9C1}"/>
    <cellStyle name="Suma 2 3 6 11 16 3" xfId="39532" xr:uid="{8C512B0B-4C26-4C22-A753-0A3D38C5F96C}"/>
    <cellStyle name="Suma 2 3 6 11 17" xfId="12782" xr:uid="{6BDAF37C-E3FB-479F-9918-FFE0AE042A0C}"/>
    <cellStyle name="Suma 2 3 6 11 17 2" xfId="28496" xr:uid="{7DDC5E3E-4C04-4D5B-9947-05ED915A558F}"/>
    <cellStyle name="Suma 2 3 6 11 17 3" xfId="40040" xr:uid="{E7D71B43-C232-4D77-9447-6066B64BBC31}"/>
    <cellStyle name="Suma 2 3 6 11 18" xfId="14923" xr:uid="{1B296FC1-68CD-4B27-973C-F7E3D8566AE3}"/>
    <cellStyle name="Suma 2 3 6 11 18 2" xfId="30439" xr:uid="{069604A2-B1F7-4912-82BF-9712BFCD4BCE}"/>
    <cellStyle name="Suma 2 3 6 11 18 3" xfId="41812" xr:uid="{DB3B13DE-63AB-4821-A4C4-D63F4A3A1BB7}"/>
    <cellStyle name="Suma 2 3 6 11 19" xfId="15396" xr:uid="{230833C0-00B6-4BB4-9659-85D1F675A54F}"/>
    <cellStyle name="Suma 2 3 6 11 19 2" xfId="30912" xr:uid="{581CAC81-ADB3-4264-AF61-125D919E8960}"/>
    <cellStyle name="Suma 2 3 6 11 19 3" xfId="42285" xr:uid="{AF106B5D-BDAC-4B3E-8E5D-AB4A6A9B9FB6}"/>
    <cellStyle name="Suma 2 3 6 11 2" xfId="3359" xr:uid="{287F3D9C-E215-4E90-8E95-7BCACD4BB702}"/>
    <cellStyle name="Suma 2 3 6 11 2 2" xfId="19752" xr:uid="{7D30B591-893F-4A58-A338-8BD6DDBDDFAE}"/>
    <cellStyle name="Suma 2 3 6 11 2 3" xfId="16992" xr:uid="{033F6E94-C7DF-4465-B6A3-A56485A2C4C7}"/>
    <cellStyle name="Suma 2 3 6 11 20" xfId="15897" xr:uid="{68554631-8A4A-4C69-B1C1-57B27F389E31}"/>
    <cellStyle name="Suma 2 3 6 11 20 2" xfId="31413" xr:uid="{6967953B-84D5-47FA-90CE-76B57490F565}"/>
    <cellStyle name="Suma 2 3 6 11 20 3" xfId="42786" xr:uid="{BD07CC1C-9F63-4C91-95B4-AB32F1633478}"/>
    <cellStyle name="Suma 2 3 6 11 21" xfId="16352" xr:uid="{19542588-370C-43E3-B3BB-0C90F3356F09}"/>
    <cellStyle name="Suma 2 3 6 11 21 2" xfId="31868" xr:uid="{12F9FA82-9923-4ECE-BDA7-29532CB4EFCC}"/>
    <cellStyle name="Suma 2 3 6 11 21 3" xfId="43241" xr:uid="{B5AC4703-AAE2-4E7E-B5B1-FD153B7D6FF7}"/>
    <cellStyle name="Suma 2 3 6 11 22" xfId="18112" xr:uid="{F099C16D-7DFA-4DEA-94D7-79D1D6E41355}"/>
    <cellStyle name="Suma 2 3 6 11 23" xfId="17048" xr:uid="{5BEDD012-1C24-41A9-AFDA-E0518996C6E5}"/>
    <cellStyle name="Suma 2 3 6 11 3" xfId="4127" xr:uid="{88D5E983-BB0F-4548-9249-139B3C714300}"/>
    <cellStyle name="Suma 2 3 6 11 3 2" xfId="20506" xr:uid="{956AA946-8FC9-4AD8-AEE8-C3046FEE3608}"/>
    <cellStyle name="Suma 2 3 6 11 3 3" xfId="32584" xr:uid="{028C9A46-C7E7-4BC8-8E99-C2248AC28E8F}"/>
    <cellStyle name="Suma 2 3 6 11 4" xfId="4626" xr:uid="{8AB6B0DF-1A23-4078-ABBF-71F10E3A1127}"/>
    <cellStyle name="Suma 2 3 6 11 4 2" xfId="21002" xr:uid="{31218A3A-7E90-4FE1-B5A6-EF166A43FC2F}"/>
    <cellStyle name="Suma 2 3 6 11 4 3" xfId="33077" xr:uid="{C707DB70-ABD1-4DDF-B61E-C78E8E03A584}"/>
    <cellStyle name="Suma 2 3 6 11 5" xfId="5177" xr:uid="{7537A456-7527-47E3-9004-B6175B9DC2B6}"/>
    <cellStyle name="Suma 2 3 6 11 5 2" xfId="21549" xr:uid="{B48E560F-A89A-4D66-B981-996DBA5D05B1}"/>
    <cellStyle name="Suma 2 3 6 11 5 3" xfId="33617" xr:uid="{5F8C3FE3-1C61-4352-B759-C960BB5B9E4E}"/>
    <cellStyle name="Suma 2 3 6 11 6" xfId="5596" xr:uid="{1E4B77D4-DB97-4C33-8369-ABDC591C9292}"/>
    <cellStyle name="Suma 2 3 6 11 6 2" xfId="34029" xr:uid="{B4058468-183E-4673-99CB-72F27CD6DBD7}"/>
    <cellStyle name="Suma 2 3 6 11 6 3" xfId="44434" xr:uid="{3B694598-0193-41AA-8581-4F2DEE86CC9D}"/>
    <cellStyle name="Suma 2 3 6 11 7" xfId="6564" xr:uid="{A0F7CD49-E366-4EA2-8829-9D42B8FCAEAC}"/>
    <cellStyle name="Suma 2 3 6 11 7 2" xfId="22850" xr:uid="{F7638C56-CE56-4F21-B3FC-C44A33D121FD}"/>
    <cellStyle name="Suma 2 3 6 11 7 3" xfId="34954" xr:uid="{5EEA0ECD-3ABE-4820-A0CD-F0120BB46E2A}"/>
    <cellStyle name="Suma 2 3 6 11 8" xfId="6863" xr:uid="{71A78CE3-0C5A-4BDE-A1DB-5ACED9B51945}"/>
    <cellStyle name="Suma 2 3 6 11 8 2" xfId="23142" xr:uid="{887FE42D-B780-49AE-8976-CE3871A866EA}"/>
    <cellStyle name="Suma 2 3 6 11 8 3" xfId="35241" xr:uid="{E9086B05-F43C-4A26-BE84-E8D4507A9B1A}"/>
    <cellStyle name="Suma 2 3 6 11 9" xfId="6212" xr:uid="{FD999ED1-416C-4F0C-A4F7-9AFF40E863EF}"/>
    <cellStyle name="Suma 2 3 6 11 9 2" xfId="22509" xr:uid="{A3C8FFA7-1CCB-4369-8337-D1414F77DB10}"/>
    <cellStyle name="Suma 2 3 6 11 9 3" xfId="34621" xr:uid="{CAE4218B-9AE1-4CBF-9EDD-5253BF2A2F7A}"/>
    <cellStyle name="Suma 2 3 6 12" xfId="1471" xr:uid="{D654DD96-B402-4EC4-9CF8-F6036B67BFED}"/>
    <cellStyle name="Suma 2 3 6 12 10" xfId="6289" xr:uid="{6ADE7E5C-C1E5-4C11-AC21-046D1D310CDB}"/>
    <cellStyle name="Suma 2 3 6 12 10 2" xfId="22583" xr:uid="{83D94F8B-19D7-448F-8834-1D796A55AD6A}"/>
    <cellStyle name="Suma 2 3 6 12 10 3" xfId="34696" xr:uid="{E32DDEE8-D86C-4015-846E-2050A3102D0C}"/>
    <cellStyle name="Suma 2 3 6 12 11" xfId="6519" xr:uid="{E8D5C165-5C96-4257-AC6B-451EE549696C}"/>
    <cellStyle name="Suma 2 3 6 12 11 2" xfId="22806" xr:uid="{03F8EF51-A9D7-45F8-9FE0-70AC1659FB59}"/>
    <cellStyle name="Suma 2 3 6 12 11 3" xfId="34911" xr:uid="{38C2822A-5700-4002-8BE5-8AC5B70FB371}"/>
    <cellStyle name="Suma 2 3 6 12 12" xfId="8822" xr:uid="{6F703D01-8FB6-4AF1-B68B-4862DD3C7394}"/>
    <cellStyle name="Suma 2 3 6 12 12 2" xfId="25016" xr:uid="{E1BB769A-7B8D-457F-91D9-2AC02B6EAF82}"/>
    <cellStyle name="Suma 2 3 6 12 12 3" xfId="36996" xr:uid="{4C0EB65F-3187-4B04-BE9E-1E1FF3A64A87}"/>
    <cellStyle name="Suma 2 3 6 12 13" xfId="9680" xr:uid="{1019108D-2F57-4F76-978F-7DDC3E7B4DE1}"/>
    <cellStyle name="Suma 2 3 6 12 13 2" xfId="25824" xr:uid="{09B72F19-DAF5-45CD-AB12-4C3FB98E01FD}"/>
    <cellStyle name="Suma 2 3 6 12 13 3" xfId="37725" xr:uid="{3E3AD1AF-6373-48FC-A392-55485DE52526}"/>
    <cellStyle name="Suma 2 3 6 12 14" xfId="10218" xr:uid="{DEAFDB9F-6882-4DF2-BBEC-4E5F39607563}"/>
    <cellStyle name="Suma 2 3 6 12 14 2" xfId="26325" xr:uid="{7AD04BCC-E385-4121-96B8-2EB4CBF9A773}"/>
    <cellStyle name="Suma 2 3 6 12 14 3" xfId="38173" xr:uid="{6B6E5828-BD94-4B43-B1FB-5509E548D874}"/>
    <cellStyle name="Suma 2 3 6 12 15" xfId="7047" xr:uid="{9291DF56-E35B-4A12-97B9-312A9019D69B}"/>
    <cellStyle name="Suma 2 3 6 12 16" xfId="12032" xr:uid="{EE421D75-B99C-4BEB-8CCC-814B07DBE4E9}"/>
    <cellStyle name="Suma 2 3 6 12 16 2" xfId="27757" xr:uid="{B9FFA0D4-072C-4DE5-B6B1-6502D7DF2467}"/>
    <cellStyle name="Suma 2 3 6 12 16 3" xfId="39323" xr:uid="{429C6AC7-359D-48C9-BEDF-61F3EB08DA9A}"/>
    <cellStyle name="Suma 2 3 6 12 17" xfId="12566" xr:uid="{EC306921-08D6-40AA-B2B2-8AEC0EED5BC1}"/>
    <cellStyle name="Suma 2 3 6 12 17 2" xfId="28280" xr:uid="{3D3CBC93-8FAA-48BB-8467-9C6145B71A1A}"/>
    <cellStyle name="Suma 2 3 6 12 17 3" xfId="39830" xr:uid="{422B1B55-88CF-4C05-B1A6-0CC751AD2B7A}"/>
    <cellStyle name="Suma 2 3 6 12 18" xfId="11171" xr:uid="{450BDBF1-EB78-42AB-A5CF-B2D2BD11C30D}"/>
    <cellStyle name="Suma 2 3 6 12 18 2" xfId="26989" xr:uid="{4E91B4C8-E0BA-46E9-BEB1-3A1957A92CA6}"/>
    <cellStyle name="Suma 2 3 6 12 18 3" xfId="38633" xr:uid="{4F5A88BD-18B7-4D6B-B485-3F4CFFB5D03F}"/>
    <cellStyle name="Suma 2 3 6 12 19" xfId="15191" xr:uid="{AE4A63C9-561B-4818-8DB2-CD8E281812E5}"/>
    <cellStyle name="Suma 2 3 6 12 19 2" xfId="30707" xr:uid="{441939A9-3112-4443-B874-C9781EEAC892}"/>
    <cellStyle name="Suma 2 3 6 12 19 3" xfId="42080" xr:uid="{F83131D0-7B4D-4827-8185-A58667B8C712}"/>
    <cellStyle name="Suma 2 3 6 12 2" xfId="3140" xr:uid="{3B43B992-44C8-4DA2-8A00-61FA68BF0CF7}"/>
    <cellStyle name="Suma 2 3 6 12 2 2" xfId="19533" xr:uid="{80961117-9C1C-43AC-BB65-7D19A8E4BBF3}"/>
    <cellStyle name="Suma 2 3 6 12 2 3" xfId="28576" xr:uid="{945C0CDB-B620-4728-965F-0343C78B5217}"/>
    <cellStyle name="Suma 2 3 6 12 20" xfId="14124" xr:uid="{F53E19EB-907A-47D4-84D4-1D835C23F11A}"/>
    <cellStyle name="Suma 2 3 6 12 20 2" xfId="29640" xr:uid="{228088BB-30C2-4CF7-8981-FC4DF897D6FE}"/>
    <cellStyle name="Suma 2 3 6 12 20 3" xfId="41013" xr:uid="{AED7ED32-2985-4515-B057-2ACBD9C2444F}"/>
    <cellStyle name="Suma 2 3 6 12 21" xfId="16161" xr:uid="{E155E5C7-DD8C-4E33-A763-B5F18732A399}"/>
    <cellStyle name="Suma 2 3 6 12 21 2" xfId="31677" xr:uid="{93E6ED82-3499-4264-B1B5-920E1E36B5C8}"/>
    <cellStyle name="Suma 2 3 6 12 21 3" xfId="43050" xr:uid="{496EA5BA-FB33-4B3F-BF19-C23EEE46150B}"/>
    <cellStyle name="Suma 2 3 6 12 22" xfId="17893" xr:uid="{E6CA41ED-8F3F-456F-B8A7-2715F8D41CCC}"/>
    <cellStyle name="Suma 2 3 6 12 23" xfId="23300" xr:uid="{6A917A0A-BDFB-4356-85ED-B006022FD57C}"/>
    <cellStyle name="Suma 2 3 6 12 3" xfId="3909" xr:uid="{972B4188-5D2E-4957-941A-71C6BEAF752A}"/>
    <cellStyle name="Suma 2 3 6 12 3 2" xfId="20290" xr:uid="{18FC1227-4258-46FC-979B-024B9845DDF8}"/>
    <cellStyle name="Suma 2 3 6 12 3 3" xfId="32369" xr:uid="{4135DAEE-7090-415B-8928-4E8265829CE8}"/>
    <cellStyle name="Suma 2 3 6 12 4" xfId="4419" xr:uid="{BE92EACA-7404-4F91-A2AD-E7310359B98D}"/>
    <cellStyle name="Suma 2 3 6 12 4 2" xfId="20796" xr:uid="{521C585F-F3F3-46E5-8C8A-CE498BD61129}"/>
    <cellStyle name="Suma 2 3 6 12 4 3" xfId="32871" xr:uid="{9A1E44D5-7473-4EFC-8669-3FC3F5F9E278}"/>
    <cellStyle name="Suma 2 3 6 12 5" xfId="4964" xr:uid="{5E8415F9-F706-4CC1-AFE1-C8F9C11B8F94}"/>
    <cellStyle name="Suma 2 3 6 12 5 2" xfId="21336" xr:uid="{F01C4C79-265B-4683-B4F1-5BEF58677373}"/>
    <cellStyle name="Suma 2 3 6 12 5 3" xfId="33407" xr:uid="{C685BCD2-3169-4D88-9F03-8E26400BCB14}"/>
    <cellStyle name="Suma 2 3 6 12 6" xfId="5379" xr:uid="{19FDEE01-6E98-402B-B36C-DE12875389C4}"/>
    <cellStyle name="Suma 2 3 6 12 6 2" xfId="33815" xr:uid="{B0B6C23F-62FA-4541-965E-5C00646C3669}"/>
    <cellStyle name="Suma 2 3 6 12 6 3" xfId="44241" xr:uid="{3AC33022-4654-4C4C-8AA1-D3AF1DB5AD75}"/>
    <cellStyle name="Suma 2 3 6 12 7" xfId="4768" xr:uid="{63A02619-F4FC-4344-B11D-58EF12310BE6}"/>
    <cellStyle name="Suma 2 3 6 12 7 2" xfId="21142" xr:uid="{DC55C0A7-4B5A-400B-B6EB-41C8BE455C94}"/>
    <cellStyle name="Suma 2 3 6 12 7 3" xfId="33217" xr:uid="{907CA3F1-09A4-4A75-915B-38FF8709EB3A}"/>
    <cellStyle name="Suma 2 3 6 12 8" xfId="6168" xr:uid="{B58739F5-BC11-4FB6-83F7-2A89C4FB36FC}"/>
    <cellStyle name="Suma 2 3 6 12 8 2" xfId="22465" xr:uid="{8EDF839F-0084-431A-BE71-C876EA24739C}"/>
    <cellStyle name="Suma 2 3 6 12 8 3" xfId="34580" xr:uid="{6EFFA7B3-2D3D-4346-B526-C318147F439D}"/>
    <cellStyle name="Suma 2 3 6 12 9" xfId="1875" xr:uid="{F21F8A8C-C9B0-4E51-8618-0FD01CD31114}"/>
    <cellStyle name="Suma 2 3 6 12 9 2" xfId="18297" xr:uid="{6D3D3909-DF23-4CA3-BD8C-D731BEDE6F37}"/>
    <cellStyle name="Suma 2 3 6 12 9 3" xfId="17356" xr:uid="{2B3E0406-ABCA-44A1-BE28-36CEB1774DCE}"/>
    <cellStyle name="Suma 2 3 6 13" xfId="1717" xr:uid="{F69CEA69-299B-41A0-827D-8678ABE71274}"/>
    <cellStyle name="Suma 2 3 6 13 10" xfId="8262" xr:uid="{3F8C33C2-80B7-41AF-B689-5B98ED38F185}"/>
    <cellStyle name="Suma 2 3 6 13 10 2" xfId="24479" xr:uid="{191AF38B-33E1-4C55-BB55-14453528FA15}"/>
    <cellStyle name="Suma 2 3 6 13 10 3" xfId="36476" xr:uid="{A27E1E0B-95C1-46B0-A4D3-86C8DA6AEB65}"/>
    <cellStyle name="Suma 2 3 6 13 11" xfId="8562" xr:uid="{380933D1-D04E-4271-AA55-2EE11AF897AA}"/>
    <cellStyle name="Suma 2 3 6 13 11 2" xfId="24764" xr:uid="{072CC4A6-25C8-4B60-8D45-E12D0E98FF1B}"/>
    <cellStyle name="Suma 2 3 6 13 11 3" xfId="36753" xr:uid="{8FF4D903-1051-429A-B2F2-0FD131BFDC6F}"/>
    <cellStyle name="Suma 2 3 6 13 12" xfId="9066" xr:uid="{4C70581B-F859-4CF9-9A11-C4959F68647C}"/>
    <cellStyle name="Suma 2 3 6 13 12 2" xfId="25259" xr:uid="{AADD67E9-D655-4B7C-9B46-5B6C47B0FBE6}"/>
    <cellStyle name="Suma 2 3 6 13 12 3" xfId="37225" xr:uid="{3282B142-97C1-4BB9-8C11-080FEC985A6D}"/>
    <cellStyle name="Suma 2 3 6 13 13" xfId="9966" xr:uid="{3151613D-D363-4320-9FE4-90DA3C56EECB}"/>
    <cellStyle name="Suma 2 3 6 13 13 2" xfId="26087" xr:uid="{4D893DA2-A7D5-4B45-A8FB-CF189B871E25}"/>
    <cellStyle name="Suma 2 3 6 13 13 3" xfId="37954" xr:uid="{4A0E1DDC-02A1-45CB-8B72-EFBA7A190193}"/>
    <cellStyle name="Suma 2 3 6 13 14" xfId="10462" xr:uid="{83E5DD05-283F-4BAB-B85B-70CB10920B9B}"/>
    <cellStyle name="Suma 2 3 6 13 14 2" xfId="26565" xr:uid="{5E4C8A26-D548-430A-AAC1-93BE0F9B1DFA}"/>
    <cellStyle name="Suma 2 3 6 13 14 3" xfId="38402" xr:uid="{8858FF0F-7C10-4654-A92F-94A645C628AA}"/>
    <cellStyle name="Suma 2 3 6 13 15" xfId="7665" xr:uid="{A5F8C29F-D265-4AFB-85B1-50C35EDA1CD4}"/>
    <cellStyle name="Suma 2 3 6 13 16" xfId="12274" xr:uid="{CCEAA2F4-F1EA-4386-AB99-8A2E6E6C614F}"/>
    <cellStyle name="Suma 2 3 6 13 16 2" xfId="27994" xr:uid="{C72226BF-A0BD-4643-9EE8-35B3C0EC3C50}"/>
    <cellStyle name="Suma 2 3 6 13 16 3" xfId="39558" xr:uid="{BA6C329C-0BD1-4DA9-86D6-BF70F4574E6E}"/>
    <cellStyle name="Suma 2 3 6 13 17" xfId="12808" xr:uid="{370EB08D-6C32-4286-8C1D-E43C1DB53E74}"/>
    <cellStyle name="Suma 2 3 6 13 17 2" xfId="28522" xr:uid="{E942F8B6-053C-427C-8BCB-4217BD8C973B}"/>
    <cellStyle name="Suma 2 3 6 13 17 3" xfId="40066" xr:uid="{CCA47227-D7F4-41A4-BEF6-DB58C3F461C1}"/>
    <cellStyle name="Suma 2 3 6 13 18" xfId="14949" xr:uid="{3EC9A43A-DA6F-4E5D-826C-83F8ABF1C175}"/>
    <cellStyle name="Suma 2 3 6 13 18 2" xfId="30465" xr:uid="{DEC90D36-DC01-400B-AD6F-B59708E9D9F5}"/>
    <cellStyle name="Suma 2 3 6 13 18 3" xfId="41838" xr:uid="{B6A8E95F-BB87-433B-B8A3-5220EB04727A}"/>
    <cellStyle name="Suma 2 3 6 13 19" xfId="15423" xr:uid="{C297949C-5442-4E19-949F-41FF262D4DD0}"/>
    <cellStyle name="Suma 2 3 6 13 19 2" xfId="30939" xr:uid="{AE1FBA68-C10E-48D4-AA69-DE88F137AE43}"/>
    <cellStyle name="Suma 2 3 6 13 19 3" xfId="42312" xr:uid="{1905D2B8-0180-4CC9-AA1D-53D9CC94C36B}"/>
    <cellStyle name="Suma 2 3 6 13 2" xfId="3386" xr:uid="{9D0255EE-23CA-46AA-958F-F1BFCA660BCE}"/>
    <cellStyle name="Suma 2 3 6 13 2 2" xfId="19779" xr:uid="{670F6C2B-0803-4EEF-8BB1-2A76BC02A73B}"/>
    <cellStyle name="Suma 2 3 6 13 2 3" xfId="17214" xr:uid="{6EF97F08-5840-4C55-8959-865F2B9BEE2C}"/>
    <cellStyle name="Suma 2 3 6 13 20" xfId="15923" xr:uid="{A4D706FF-AC51-41EA-BE71-3526B51CA75D}"/>
    <cellStyle name="Suma 2 3 6 13 20 2" xfId="31439" xr:uid="{D3C047EA-6D12-4562-93A0-D07028877E12}"/>
    <cellStyle name="Suma 2 3 6 13 20 3" xfId="42812" xr:uid="{B511DA91-165F-45AC-ABF2-B2A43A8B9B43}"/>
    <cellStyle name="Suma 2 3 6 13 21" xfId="16379" xr:uid="{40953A5B-15EF-42D0-A628-A5E5DB116E68}"/>
    <cellStyle name="Suma 2 3 6 13 21 2" xfId="31895" xr:uid="{6EBC8CA6-FEC9-4F28-A322-597227D67975}"/>
    <cellStyle name="Suma 2 3 6 13 21 3" xfId="43268" xr:uid="{78B2B676-63D7-4837-938B-940A1DA90E88}"/>
    <cellStyle name="Suma 2 3 6 13 22" xfId="18139" xr:uid="{F579B20B-1225-4BED-8B19-68B9053ED5A5}"/>
    <cellStyle name="Suma 2 3 6 13 23" xfId="21850" xr:uid="{05A5097C-9110-4CC0-BA98-A8AA4E20485E}"/>
    <cellStyle name="Suma 2 3 6 13 3" xfId="4154" xr:uid="{C6A0F23D-5EFB-4B19-AD58-39427C0852A1}"/>
    <cellStyle name="Suma 2 3 6 13 3 2" xfId="20533" xr:uid="{A7CA3999-6A90-4EA9-B9DE-9D387371E08F}"/>
    <cellStyle name="Suma 2 3 6 13 3 3" xfId="32611" xr:uid="{D77DB265-2BE7-42E7-A7B0-3240ECCC99CE}"/>
    <cellStyle name="Suma 2 3 6 13 4" xfId="4652" xr:uid="{41B13AEC-5459-405E-AD18-C0519628AD98}"/>
    <cellStyle name="Suma 2 3 6 13 4 2" xfId="21028" xr:uid="{A557E113-2222-417D-BA3F-F2F1CADAE0AC}"/>
    <cellStyle name="Suma 2 3 6 13 4 3" xfId="33103" xr:uid="{C63E407A-1B0B-4DF8-B021-5886E6BE21CF}"/>
    <cellStyle name="Suma 2 3 6 13 5" xfId="5204" xr:uid="{C8B2FA3E-7BCB-4BD6-9B2A-87B37892273C}"/>
    <cellStyle name="Suma 2 3 6 13 5 2" xfId="21576" xr:uid="{69076C30-D3A6-424A-A09B-8E1010F3EC4E}"/>
    <cellStyle name="Suma 2 3 6 13 5 3" xfId="33644" xr:uid="{EA2BCC21-8F2D-44E7-81F2-D29C2F329F86}"/>
    <cellStyle name="Suma 2 3 6 13 6" xfId="5623" xr:uid="{00681F64-0A86-4597-B3E0-6175DDE6E537}"/>
    <cellStyle name="Suma 2 3 6 13 6 2" xfId="34056" xr:uid="{04CD531F-730A-42EE-B6AB-8A5C0D6B5E12}"/>
    <cellStyle name="Suma 2 3 6 13 6 3" xfId="44460" xr:uid="{BF2CFB65-7040-4D5A-8256-0D60A9AC61B4}"/>
    <cellStyle name="Suma 2 3 6 13 7" xfId="6591" xr:uid="{E9C23A9E-1E76-4A3E-A9EE-9E07D57F6161}"/>
    <cellStyle name="Suma 2 3 6 13 7 2" xfId="22877" xr:uid="{1C2A11C3-56A6-4A4F-BB02-1286E3E31C02}"/>
    <cellStyle name="Suma 2 3 6 13 7 3" xfId="34981" xr:uid="{C7E97C8D-1388-4CA0-B024-7568D63B9264}"/>
    <cellStyle name="Suma 2 3 6 13 8" xfId="6889" xr:uid="{E04746D4-037B-4848-A460-942D4007D4C9}"/>
    <cellStyle name="Suma 2 3 6 13 8 2" xfId="23166" xr:uid="{3EAB4D89-529A-4115-886B-8D9C330FF162}"/>
    <cellStyle name="Suma 2 3 6 13 8 3" xfId="35266" xr:uid="{25ACF20F-6167-4D04-ADDD-33A09AAB34E4}"/>
    <cellStyle name="Suma 2 3 6 13 9" xfId="2091" xr:uid="{6C64BAB6-FC67-4FCE-BC2A-D3B676D252EE}"/>
    <cellStyle name="Suma 2 3 6 13 9 2" xfId="18506" xr:uid="{A681E504-24C1-4ED6-AEE6-F4DF89C858C3}"/>
    <cellStyle name="Suma 2 3 6 13 9 3" xfId="22435" xr:uid="{842F858D-3329-4D55-9DA4-69F5F90DC021}"/>
    <cellStyle name="Suma 2 3 6 14" xfId="1569" xr:uid="{5B7A171F-5833-4745-B48C-5C2AE5399519}"/>
    <cellStyle name="Suma 2 3 6 14 10" xfId="2524" xr:uid="{624151F8-FB87-44FF-80A1-CA5D21015552}"/>
    <cellStyle name="Suma 2 3 6 14 10 2" xfId="18930" xr:uid="{6FF66A7E-6874-4843-8D86-139A20B359BC}"/>
    <cellStyle name="Suma 2 3 6 14 10 3" xfId="17370" xr:uid="{EE1A8E1B-1D19-4951-B003-E7148900209B}"/>
    <cellStyle name="Suma 2 3 6 14 11" xfId="8415" xr:uid="{D71BDDE7-4116-43AC-A03F-DF595B65253E}"/>
    <cellStyle name="Suma 2 3 6 14 11 2" xfId="24617" xr:uid="{21B14A92-AF37-4ABA-878A-84EAD9CC1792}"/>
    <cellStyle name="Suma 2 3 6 14 11 3" xfId="36608" xr:uid="{BDFEE94F-BA56-415F-9CBE-14B226D88F5C}"/>
    <cellStyle name="Suma 2 3 6 14 12" xfId="8918" xr:uid="{E595DC23-ECBD-4017-B6CF-48F6257A3400}"/>
    <cellStyle name="Suma 2 3 6 14 12 2" xfId="25111" xr:uid="{1B22BF73-03E8-4266-89E1-4B341676B665}"/>
    <cellStyle name="Suma 2 3 6 14 12 3" xfId="37078" xr:uid="{FF78AA9D-7444-4555-844C-CC086AED4D5A}"/>
    <cellStyle name="Suma 2 3 6 14 13" xfId="7433" xr:uid="{8FE3A736-A343-412D-87A9-9419D863F715}"/>
    <cellStyle name="Suma 2 3 6 14 13 2" xfId="23685" xr:uid="{4729B206-19D2-49DE-B675-286780388FAE}"/>
    <cellStyle name="Suma 2 3 6 14 13 3" xfId="35743" xr:uid="{B2F98B69-D27C-4E94-AD39-EC38C823FE47}"/>
    <cellStyle name="Suma 2 3 6 14 14" xfId="10314" xr:uid="{FBF64A48-63C8-49FF-B29C-FF60218FE4DE}"/>
    <cellStyle name="Suma 2 3 6 14 14 2" xfId="26417" xr:uid="{DAA74D3A-4CDF-4695-A9C5-AB8243E6D0B4}"/>
    <cellStyle name="Suma 2 3 6 14 14 3" xfId="38256" xr:uid="{922A56F8-20F0-4E29-AA62-C80E126B6DFD}"/>
    <cellStyle name="Suma 2 3 6 14 15" xfId="9184" xr:uid="{909CAFD5-0694-40FF-BCBB-8C1B7B140E3A}"/>
    <cellStyle name="Suma 2 3 6 14 16" xfId="12126" xr:uid="{1C7EC157-4B66-4612-9230-E79E157009DB}"/>
    <cellStyle name="Suma 2 3 6 14 16 2" xfId="27847" xr:uid="{4B9EDAE5-2829-4E6F-A1B9-B4241A32F7F4}"/>
    <cellStyle name="Suma 2 3 6 14 16 3" xfId="39411" xr:uid="{75D7FA82-7939-4867-820E-B4990C9D181C}"/>
    <cellStyle name="Suma 2 3 6 14 17" xfId="12661" xr:uid="{03B095B6-1A57-41D4-B094-86E4853DE93D}"/>
    <cellStyle name="Suma 2 3 6 14 17 2" xfId="28375" xr:uid="{C9FA8CE7-56AF-43D3-84FF-3D34F36B60FD}"/>
    <cellStyle name="Suma 2 3 6 14 17 3" xfId="39919" xr:uid="{E26FD108-ADC0-4FAE-A240-572B00BE9440}"/>
    <cellStyle name="Suma 2 3 6 14 18" xfId="7382" xr:uid="{D13D57B5-AE06-4F77-B255-A77D9D663C8B}"/>
    <cellStyle name="Suma 2 3 6 14 18 2" xfId="23635" xr:uid="{B58DCD48-2E46-4768-86AE-ACBB4F18B13C}"/>
    <cellStyle name="Suma 2 3 6 14 18 3" xfId="35703" xr:uid="{75FA17AC-407D-4068-8AC2-9BF94539A593}"/>
    <cellStyle name="Suma 2 3 6 14 19" xfId="15276" xr:uid="{632709C5-2598-4C15-87A6-F920C7F83A7A}"/>
    <cellStyle name="Suma 2 3 6 14 19 2" xfId="30792" xr:uid="{71A0FC13-78C7-4EB3-88BE-4ED2ACC579E8}"/>
    <cellStyle name="Suma 2 3 6 14 19 3" xfId="42165" xr:uid="{95E15D52-C57D-47CC-B35C-691FA35C659E}"/>
    <cellStyle name="Suma 2 3 6 14 2" xfId="3238" xr:uid="{64FF7EDD-708C-4418-B66B-BC94A69A389F}"/>
    <cellStyle name="Suma 2 3 6 14 2 2" xfId="19631" xr:uid="{2B52C002-90FC-46C7-870A-34A6F6C67E13}"/>
    <cellStyle name="Suma 2 3 6 14 2 3" xfId="17497" xr:uid="{36F62920-7AF2-45DD-8A07-E3FC1749A358}"/>
    <cellStyle name="Suma 2 3 6 14 20" xfId="14262" xr:uid="{2E50D7F7-CAD8-4CE3-BCAC-54265680F443}"/>
    <cellStyle name="Suma 2 3 6 14 20 2" xfId="29778" xr:uid="{785E6D43-D97E-4C77-A80C-73FAD0BE805F}"/>
    <cellStyle name="Suma 2 3 6 14 20 3" xfId="41151" xr:uid="{EB38DC91-7CCD-4669-91D8-0CDA3B105E85}"/>
    <cellStyle name="Suma 2 3 6 14 21" xfId="16232" xr:uid="{79316C54-60F5-40E1-B270-67D9AF04648A}"/>
    <cellStyle name="Suma 2 3 6 14 21 2" xfId="31748" xr:uid="{1BE300E1-96E1-4AAB-BCF9-C3C77404947D}"/>
    <cellStyle name="Suma 2 3 6 14 21 3" xfId="43121" xr:uid="{8FBE0420-AF13-4C5D-8159-4A6166404CB6}"/>
    <cellStyle name="Suma 2 3 6 14 22" xfId="17991" xr:uid="{B521B502-8C9B-4E5B-8E92-3999D7A7C7C1}"/>
    <cellStyle name="Suma 2 3 6 14 23" xfId="20063" xr:uid="{17CA9ED9-0EB5-48BD-8644-35FC6EA9E43E}"/>
    <cellStyle name="Suma 2 3 6 14 3" xfId="4006" xr:uid="{3EC893D9-CFDB-402E-910D-CA709999BF17}"/>
    <cellStyle name="Suma 2 3 6 14 3 2" xfId="20385" xr:uid="{01BA2F81-D807-43F5-AE5B-69BB4CB74030}"/>
    <cellStyle name="Suma 2 3 6 14 3 3" xfId="32463" xr:uid="{D89BF8CB-BC94-423A-8496-D1C5D5297F89}"/>
    <cellStyle name="Suma 2 3 6 14 4" xfId="4506" xr:uid="{5E683753-4589-4CE8-BE04-02231364C34C}"/>
    <cellStyle name="Suma 2 3 6 14 4 2" xfId="20882" xr:uid="{F0A2C3A5-2C26-4E9F-BF69-E80049FB07E8}"/>
    <cellStyle name="Suma 2 3 6 14 4 3" xfId="32957" xr:uid="{8D9296F1-8F70-4447-B3C8-B746A7527F3F}"/>
    <cellStyle name="Suma 2 3 6 14 5" xfId="5057" xr:uid="{80AF3127-D9D3-4FCB-9BDA-6EB2A6C0395D}"/>
    <cellStyle name="Suma 2 3 6 14 5 2" xfId="21429" xr:uid="{214DD899-1543-456C-AE8E-555E3090F541}"/>
    <cellStyle name="Suma 2 3 6 14 5 3" xfId="33497" xr:uid="{96DFE461-3EF1-4940-BEC2-307085F244B7}"/>
    <cellStyle name="Suma 2 3 6 14 6" xfId="5475" xr:uid="{96A0FF62-5DAC-49E4-AD9B-74AB4B2BD58A}"/>
    <cellStyle name="Suma 2 3 6 14 6 2" xfId="33908" xr:uid="{53BC91E8-8E50-4B14-8F7B-A2E8ECEF602D}"/>
    <cellStyle name="Suma 2 3 6 14 6 3" xfId="44314" xr:uid="{CDE5BB7E-4F37-4C3C-9507-87D7F70F679E}"/>
    <cellStyle name="Suma 2 3 6 14 7" xfId="6076" xr:uid="{9B3B2EBB-5D04-4F6F-9936-A1E9A744C6FC}"/>
    <cellStyle name="Suma 2 3 6 14 7 2" xfId="22374" xr:uid="{B155421C-74ED-45EC-AC93-AE4E29134AFA}"/>
    <cellStyle name="Suma 2 3 6 14 7 3" xfId="34493" xr:uid="{108B721C-68A1-413C-8457-FC4D785A2120}"/>
    <cellStyle name="Suma 2 3 6 14 8" xfId="6743" xr:uid="{25B64D28-E3EE-44C0-BAF8-BFEE140E1536}"/>
    <cellStyle name="Suma 2 3 6 14 8 2" xfId="23024" xr:uid="{83E230FF-9639-437D-9046-0EF00CCDEBB8}"/>
    <cellStyle name="Suma 2 3 6 14 8 3" xfId="35124" xr:uid="{109D1F35-E2A6-4ED7-9DB3-8767CFCD99B1}"/>
    <cellStyle name="Suma 2 3 6 14 9" xfId="7558" xr:uid="{4F61BFF0-1E94-4DD0-9A2A-C05E757489CE}"/>
    <cellStyle name="Suma 2 3 6 14 9 2" xfId="23799" xr:uid="{528A5906-4913-4E5A-B793-919D02D8CA6A}"/>
    <cellStyle name="Suma 2 3 6 14 9 3" xfId="35852" xr:uid="{9367418A-4FD9-4689-9167-9521CC03709C}"/>
    <cellStyle name="Suma 2 3 6 15" xfId="1568" xr:uid="{5F838721-D262-4912-B5A9-A88EAA32EB30}"/>
    <cellStyle name="Suma 2 3 6 15 10" xfId="6552" xr:uid="{7B796B62-E04D-4D70-A213-72241F8B1CA9}"/>
    <cellStyle name="Suma 2 3 6 15 10 2" xfId="22838" xr:uid="{F7352F13-9725-4DA3-9756-7D9AD855516F}"/>
    <cellStyle name="Suma 2 3 6 15 10 3" xfId="34942" xr:uid="{0ECF1A3C-C79A-4109-89ED-72950C3724FF}"/>
    <cellStyle name="Suma 2 3 6 15 11" xfId="8414" xr:uid="{A1030D1C-6155-4041-BE3A-D607EDBF97DA}"/>
    <cellStyle name="Suma 2 3 6 15 11 2" xfId="24616" xr:uid="{4C3B1CD8-1E52-4F7E-A64D-A7BB347F602A}"/>
    <cellStyle name="Suma 2 3 6 15 11 3" xfId="36607" xr:uid="{BF55857F-F805-45A7-A792-42AC612BF70B}"/>
    <cellStyle name="Suma 2 3 6 15 12" xfId="8917" xr:uid="{6FC76039-CD20-424A-843C-8A9AA4F61030}"/>
    <cellStyle name="Suma 2 3 6 15 12 2" xfId="25110" xr:uid="{2BB2FB2B-C520-4024-BD9D-45CAABE6EB7B}"/>
    <cellStyle name="Suma 2 3 6 15 12 3" xfId="37077" xr:uid="{F75702E8-7420-4B90-A81D-C7319ADC5A4B}"/>
    <cellStyle name="Suma 2 3 6 15 13" xfId="9864" xr:uid="{3BC34CCC-FBA2-44B0-87EC-B2F5B61F8899}"/>
    <cellStyle name="Suma 2 3 6 15 13 2" xfId="25989" xr:uid="{ABF6B5DD-9C93-4FB4-84F7-29B9FB1490D7}"/>
    <cellStyle name="Suma 2 3 6 15 13 3" xfId="37856" xr:uid="{80444CDC-F3CB-46A1-94CA-D488E2EA91A6}"/>
    <cellStyle name="Suma 2 3 6 15 14" xfId="10313" xr:uid="{104E04A2-61CD-46A0-A49E-8414E0F65284}"/>
    <cellStyle name="Suma 2 3 6 15 14 2" xfId="26416" xr:uid="{4203F9A1-6EED-4BB9-B949-948229C37A4E}"/>
    <cellStyle name="Suma 2 3 6 15 14 3" xfId="38255" xr:uid="{68020E3F-3A60-4076-8EB5-F26F75E704A4}"/>
    <cellStyle name="Suma 2 3 6 15 15" xfId="9136" xr:uid="{20556FE6-67CE-4433-ABE4-DBE07D559A2D}"/>
    <cellStyle name="Suma 2 3 6 15 16" xfId="12125" xr:uid="{478F82AC-F80F-40B5-89CA-7EC5D0EC09B2}"/>
    <cellStyle name="Suma 2 3 6 15 16 2" xfId="27846" xr:uid="{0B1C0F3E-7777-463D-895E-B169E8F321C6}"/>
    <cellStyle name="Suma 2 3 6 15 16 3" xfId="39410" xr:uid="{77B9ECDA-6B2A-4EE1-B7A4-D4343F274DF6}"/>
    <cellStyle name="Suma 2 3 6 15 17" xfId="12660" xr:uid="{03BD054D-188C-49B9-BB7B-3BE60850C87F}"/>
    <cellStyle name="Suma 2 3 6 15 17 2" xfId="28374" xr:uid="{CF21498A-738F-4FED-AC5F-DF2E5FCDA724}"/>
    <cellStyle name="Suma 2 3 6 15 17 3" xfId="39918" xr:uid="{594807E4-869E-4A4F-8A21-3BB4ECAEC68C}"/>
    <cellStyle name="Suma 2 3 6 15 18" xfId="14328" xr:uid="{F94D4B05-5BCE-4922-8B30-773C1C540FA1}"/>
    <cellStyle name="Suma 2 3 6 15 18 2" xfId="29844" xr:uid="{173873C1-793D-4263-A5D3-B32F25EB3384}"/>
    <cellStyle name="Suma 2 3 6 15 18 3" xfId="41217" xr:uid="{85215433-0779-4AD3-87F7-722982DDB1D9}"/>
    <cellStyle name="Suma 2 3 6 15 19" xfId="15275" xr:uid="{F2D5BB20-02CC-4C5F-89B9-8353736C56DB}"/>
    <cellStyle name="Suma 2 3 6 15 19 2" xfId="30791" xr:uid="{7EE6B32C-3B1E-4FBD-A2AF-D9C39D6B2FE4}"/>
    <cellStyle name="Suma 2 3 6 15 19 3" xfId="42164" xr:uid="{A79F0D43-C980-47C1-A9EA-645438E024F2}"/>
    <cellStyle name="Suma 2 3 6 15 2" xfId="3237" xr:uid="{B0C49C32-597E-4E12-A9A4-16C047CCE242}"/>
    <cellStyle name="Suma 2 3 6 15 2 2" xfId="19630" xr:uid="{36D6E11F-376B-4D7D-BE6C-C618E1FA7E39}"/>
    <cellStyle name="Suma 2 3 6 15 2 3" xfId="24015" xr:uid="{9871FDF8-9F94-417F-B0DA-2217CE895733}"/>
    <cellStyle name="Suma 2 3 6 15 20" xfId="15033" xr:uid="{15CC8E7B-7B48-4E51-97A6-AFFA9AE028AA}"/>
    <cellStyle name="Suma 2 3 6 15 20 2" xfId="30549" xr:uid="{50C1CE7D-076C-44D8-BB33-32B07A373F3B}"/>
    <cellStyle name="Suma 2 3 6 15 20 3" xfId="41922" xr:uid="{B6C2776A-7277-4C7C-8AF9-BAC708248B6F}"/>
    <cellStyle name="Suma 2 3 6 15 21" xfId="16231" xr:uid="{9EADBABF-A246-42F5-BD21-20A4237FEF87}"/>
    <cellStyle name="Suma 2 3 6 15 21 2" xfId="31747" xr:uid="{CD475883-9C11-4532-83E9-70F394C3448F}"/>
    <cellStyle name="Suma 2 3 6 15 21 3" xfId="43120" xr:uid="{B52995EB-C733-4624-ADBA-BCF0DB849F9C}"/>
    <cellStyle name="Suma 2 3 6 15 22" xfId="17990" xr:uid="{10A00230-89BC-4EFA-94FE-047BB6E070A1}"/>
    <cellStyle name="Suma 2 3 6 15 23" xfId="21951" xr:uid="{22E3E239-782F-4D43-B54C-0F45F231C4A1}"/>
    <cellStyle name="Suma 2 3 6 15 3" xfId="4005" xr:uid="{7CC111A2-8552-48C3-8897-F0D9B9BD31C6}"/>
    <cellStyle name="Suma 2 3 6 15 3 2" xfId="20384" xr:uid="{831E505C-D693-42A8-89BF-5AE3377A9E2B}"/>
    <cellStyle name="Suma 2 3 6 15 3 3" xfId="32462" xr:uid="{90296329-7487-4635-9251-0845097285E8}"/>
    <cellStyle name="Suma 2 3 6 15 4" xfId="4505" xr:uid="{796401EB-D535-41B4-8DF5-D0936A3D7381}"/>
    <cellStyle name="Suma 2 3 6 15 4 2" xfId="20881" xr:uid="{A3837D87-4F81-4F06-99DB-6243D9D9C675}"/>
    <cellStyle name="Suma 2 3 6 15 4 3" xfId="32956" xr:uid="{EB78581D-0960-4806-85A5-C9BAD64448ED}"/>
    <cellStyle name="Suma 2 3 6 15 5" xfId="5056" xr:uid="{EA2654C9-47B9-4712-B692-EFCF08221D14}"/>
    <cellStyle name="Suma 2 3 6 15 5 2" xfId="21428" xr:uid="{ACE53FF2-9349-4AB3-8190-B756E286509A}"/>
    <cellStyle name="Suma 2 3 6 15 5 3" xfId="33496" xr:uid="{81404825-F9DE-4FD4-AE2C-B75533DE56A3}"/>
    <cellStyle name="Suma 2 3 6 15 6" xfId="5474" xr:uid="{966E1B5E-EDEE-4732-AE28-94FA177D394D}"/>
    <cellStyle name="Suma 2 3 6 15 6 2" xfId="33907" xr:uid="{9C3BD9B0-6527-4414-97BF-EA89B7EC3E2C}"/>
    <cellStyle name="Suma 2 3 6 15 6 3" xfId="44313" xr:uid="{C72BCB3C-4498-446C-B278-7A87666389C1}"/>
    <cellStyle name="Suma 2 3 6 15 7" xfId="2748" xr:uid="{68C480AC-F5EE-4058-BCF9-863513687F06}"/>
    <cellStyle name="Suma 2 3 6 15 7 2" xfId="19148" xr:uid="{E8C1DA01-641D-449B-A70E-2237FB571D73}"/>
    <cellStyle name="Suma 2 3 6 15 7 3" xfId="17609" xr:uid="{5067BA24-5174-450D-B0BF-F0D997D14102}"/>
    <cellStyle name="Suma 2 3 6 15 8" xfId="6742" xr:uid="{2AAA526D-D8A1-4C2C-A650-FFE9E300C023}"/>
    <cellStyle name="Suma 2 3 6 15 8 2" xfId="23023" xr:uid="{A8D69A82-D358-4002-A82D-CF4894A022E8}"/>
    <cellStyle name="Suma 2 3 6 15 8 3" xfId="35123" xr:uid="{AE31DC5B-2F42-4365-AE7E-8BED4F7FCD55}"/>
    <cellStyle name="Suma 2 3 6 15 9" xfId="7487" xr:uid="{0BE2702B-0D18-469C-B1EE-B4D78B083794}"/>
    <cellStyle name="Suma 2 3 6 15 9 2" xfId="23734" xr:uid="{A98B2B3F-E97B-4D52-8926-F3529C18816C}"/>
    <cellStyle name="Suma 2 3 6 15 9 3" xfId="35793" xr:uid="{2B485E7F-8919-4AC3-89C6-C9A0904AFC7E}"/>
    <cellStyle name="Suma 2 3 6 16" xfId="1610" xr:uid="{F072B1C6-7CDC-4079-A58A-EAD5B09F5C8F}"/>
    <cellStyle name="Suma 2 3 6 16 10" xfId="7074" xr:uid="{358D6192-116A-4FCD-9633-BF1DB37883C2}"/>
    <cellStyle name="Suma 2 3 6 16 10 2" xfId="23343" xr:uid="{67B5A29E-5E63-4DAF-8D31-2ABA3378F28E}"/>
    <cellStyle name="Suma 2 3 6 16 10 3" xfId="35439" xr:uid="{F1716E69-29AB-4CFC-A29A-43FDED997794}"/>
    <cellStyle name="Suma 2 3 6 16 11" xfId="8455" xr:uid="{D34355BD-AED3-4725-B0FA-3FD317665769}"/>
    <cellStyle name="Suma 2 3 6 16 11 2" xfId="24657" xr:uid="{BB9B811D-8A8B-46F9-88E1-BEA5667AB948}"/>
    <cellStyle name="Suma 2 3 6 16 11 3" xfId="36647" xr:uid="{15813F3A-8873-4DAA-B8EA-DA76C8862C0E}"/>
    <cellStyle name="Suma 2 3 6 16 12" xfId="8959" xr:uid="{464359A3-224E-494A-BEC1-FC759DEC719A}"/>
    <cellStyle name="Suma 2 3 6 16 12 2" xfId="25152" xr:uid="{BCBB8639-60B1-4FCE-94C6-1696E34E4023}"/>
    <cellStyle name="Suma 2 3 6 16 12 3" xfId="37119" xr:uid="{4E2F0643-8C70-4087-9E82-A5F721633142}"/>
    <cellStyle name="Suma 2 3 6 16 13" xfId="7618" xr:uid="{5237FF54-7AA5-43F7-A8AB-E7593095FA06}"/>
    <cellStyle name="Suma 2 3 6 16 13 2" xfId="23856" xr:uid="{3FC37599-3CE5-4E0C-BB46-7603C527155F}"/>
    <cellStyle name="Suma 2 3 6 16 13 3" xfId="35908" xr:uid="{42D95D1E-3123-4E8C-ABA8-FD2B8721C0DD}"/>
    <cellStyle name="Suma 2 3 6 16 14" xfId="10355" xr:uid="{E3A36F98-6FA9-4E5A-BCF6-93E5E214A141}"/>
    <cellStyle name="Suma 2 3 6 16 14 2" xfId="26458" xr:uid="{D3D2D586-868E-4DA5-9848-B68C8213675C}"/>
    <cellStyle name="Suma 2 3 6 16 14 3" xfId="38296" xr:uid="{60B7DCBE-489E-449A-82EC-2278A7991C56}"/>
    <cellStyle name="Suma 2 3 6 16 15" xfId="7461" xr:uid="{CC7D3491-3EC3-438D-B5DE-FD0194797B3C}"/>
    <cellStyle name="Suma 2 3 6 16 16" xfId="12167" xr:uid="{ACA7B43C-CA3A-4621-943C-28E4857EDB43}"/>
    <cellStyle name="Suma 2 3 6 16 16 2" xfId="27888" xr:uid="{0EE88CAB-3432-433A-85B3-E14B62A75A5E}"/>
    <cellStyle name="Suma 2 3 6 16 16 3" xfId="39452" xr:uid="{91497C40-04B7-4C93-B89E-4A1C51F73BF4}"/>
    <cellStyle name="Suma 2 3 6 16 17" xfId="12702" xr:uid="{14B1FDC3-100C-47B8-8A76-5B54E7E1205D}"/>
    <cellStyle name="Suma 2 3 6 16 17 2" xfId="28416" xr:uid="{988C7FAE-AD26-4CDB-8058-C27A1B10A42B}"/>
    <cellStyle name="Suma 2 3 6 16 17 3" xfId="39960" xr:uid="{BE24FC84-3E12-4153-8D44-2E4866148C34}"/>
    <cellStyle name="Suma 2 3 6 16 18" xfId="14843" xr:uid="{280E5DA9-5BE3-405F-B0E8-3C161189AE5D}"/>
    <cellStyle name="Suma 2 3 6 16 18 2" xfId="30359" xr:uid="{ECCDE377-0194-4967-9BDC-662AACCC1D57}"/>
    <cellStyle name="Suma 2 3 6 16 18 3" xfId="41732" xr:uid="{E987C889-04F7-4C6E-95AC-F7824D9FB505}"/>
    <cellStyle name="Suma 2 3 6 16 19" xfId="15316" xr:uid="{0B8E35D9-1730-4747-8056-C6FC2CD4FCD9}"/>
    <cellStyle name="Suma 2 3 6 16 19 2" xfId="30832" xr:uid="{BE4FCAB5-467C-49D0-9FEF-7FB38FE28582}"/>
    <cellStyle name="Suma 2 3 6 16 19 3" xfId="42205" xr:uid="{B2BB98F4-4A54-45BD-AA55-39C07B47A685}"/>
    <cellStyle name="Suma 2 3 6 16 2" xfId="3279" xr:uid="{4F07A662-384B-4FC4-B9CE-808AB9AFF14B}"/>
    <cellStyle name="Suma 2 3 6 16 2 2" xfId="19672" xr:uid="{6040360A-3F80-4563-A26D-CBD82217FC0F}"/>
    <cellStyle name="Suma 2 3 6 16 2 3" xfId="27042" xr:uid="{E59BE7D4-6681-4D8E-9961-E0E9F42C029E}"/>
    <cellStyle name="Suma 2 3 6 16 20" xfId="15817" xr:uid="{E1DD8035-4680-40CF-BF61-87F31B5700AA}"/>
    <cellStyle name="Suma 2 3 6 16 20 2" xfId="31333" xr:uid="{9EEA5BA5-98B8-4306-8D1A-8A2B5C683EE3}"/>
    <cellStyle name="Suma 2 3 6 16 20 3" xfId="42706" xr:uid="{56362966-9CAC-485E-A0A2-54213EB781E2}"/>
    <cellStyle name="Suma 2 3 6 16 21" xfId="16272" xr:uid="{CF35AEA4-1A28-489C-BB88-CDEE58E0C142}"/>
    <cellStyle name="Suma 2 3 6 16 21 2" xfId="31788" xr:uid="{0F9E195F-8453-4D8F-B5F0-802B2590679D}"/>
    <cellStyle name="Suma 2 3 6 16 21 3" xfId="43161" xr:uid="{95146E76-D82F-4523-B182-73E24EC6FA87}"/>
    <cellStyle name="Suma 2 3 6 16 22" xfId="18032" xr:uid="{3DB300EC-D88B-47A1-9B34-5A5CC53F206B}"/>
    <cellStyle name="Suma 2 3 6 16 23" xfId="25524" xr:uid="{DBE16A38-B106-400B-9168-18A5CC937674}"/>
    <cellStyle name="Suma 2 3 6 16 3" xfId="4047" xr:uid="{C4BF58FA-E44A-4BB7-913D-483286FAD334}"/>
    <cellStyle name="Suma 2 3 6 16 3 2" xfId="20426" xr:uid="{846ABC44-A3C6-4E85-AEF0-A62D3E3EAEEB}"/>
    <cellStyle name="Suma 2 3 6 16 3 3" xfId="32504" xr:uid="{A9450D7A-678E-4754-9AC6-AD9EE193F7E5}"/>
    <cellStyle name="Suma 2 3 6 16 4" xfId="4546" xr:uid="{E4CCB5CF-8D5A-474D-960C-DF38C70C3F9C}"/>
    <cellStyle name="Suma 2 3 6 16 4 2" xfId="20922" xr:uid="{8B2AD2BB-3B59-4B3A-B7F6-8563F7D13169}"/>
    <cellStyle name="Suma 2 3 6 16 4 3" xfId="32997" xr:uid="{66BC7242-0965-43B4-BAB3-B6B4CB5D40CE}"/>
    <cellStyle name="Suma 2 3 6 16 5" xfId="5097" xr:uid="{C833B4EE-CC7D-4A34-97D6-BD8E4124D35F}"/>
    <cellStyle name="Suma 2 3 6 16 5 2" xfId="21469" xr:uid="{D5CEF7EA-58F0-4892-9F9B-9CC2637622A6}"/>
    <cellStyle name="Suma 2 3 6 16 5 3" xfId="33537" xr:uid="{E8A2792E-0993-4BD0-9DD8-13055103F4D6}"/>
    <cellStyle name="Suma 2 3 6 16 6" xfId="5516" xr:uid="{4A7E243C-155D-4E9C-A21A-39AFBB45240F}"/>
    <cellStyle name="Suma 2 3 6 16 6 2" xfId="33949" xr:uid="{0031AEB1-071A-4382-9A57-6704DF727451}"/>
    <cellStyle name="Suma 2 3 6 16 6 3" xfId="44354" xr:uid="{6B063270-9A21-4287-9CDA-D4B6FFF6CEC3}"/>
    <cellStyle name="Suma 2 3 6 16 7" xfId="2904" xr:uid="{B559FC92-7AA7-4815-898E-62DB30483475}"/>
    <cellStyle name="Suma 2 3 6 16 7 2" xfId="19300" xr:uid="{B6901F88-2AB6-4B1E-AD98-000EC3C4455A}"/>
    <cellStyle name="Suma 2 3 6 16 7 3" xfId="25848" xr:uid="{95A5D3C3-E25D-4C35-AF74-9AFECCFCFABB}"/>
    <cellStyle name="Suma 2 3 6 16 8" xfId="6784" xr:uid="{F470F9EF-F471-4167-99EE-5AD7A00DC4B8}"/>
    <cellStyle name="Suma 2 3 6 16 8 2" xfId="23064" xr:uid="{B0E9CA0C-E315-4727-81E7-74FD0605D87C}"/>
    <cellStyle name="Suma 2 3 6 16 8 3" xfId="35165" xr:uid="{B40FF3D9-5468-4090-85CE-9C1F298554C1}"/>
    <cellStyle name="Suma 2 3 6 16 9" xfId="6296" xr:uid="{D2C46735-7631-448D-98C5-10D13B54C32D}"/>
    <cellStyle name="Suma 2 3 6 16 9 2" xfId="22590" xr:uid="{F13ED771-A958-4DDD-99FE-47D278F4CE55}"/>
    <cellStyle name="Suma 2 3 6 16 9 3" xfId="34703" xr:uid="{A10E3A04-6E91-4813-87A6-DFDB91A551A9}"/>
    <cellStyle name="Suma 2 3 6 17" xfId="1739" xr:uid="{698ACE5E-02D1-468C-8463-D05F48C690AD}"/>
    <cellStyle name="Suma 2 3 6 17 10" xfId="8584" xr:uid="{F71315C3-C1F2-4E30-9FAB-6D995E38F42D}"/>
    <cellStyle name="Suma 2 3 6 17 10 2" xfId="24786" xr:uid="{052BD089-F95B-4CA1-AE3C-9D04B96BB213}"/>
    <cellStyle name="Suma 2 3 6 17 10 3" xfId="36774" xr:uid="{8952CDF3-5901-4B31-B572-8F1A33E87FD8}"/>
    <cellStyle name="Suma 2 3 6 17 11" xfId="9088" xr:uid="{81203CEF-91A6-4295-87B2-463F6FDE05A6}"/>
    <cellStyle name="Suma 2 3 6 17 11 2" xfId="25281" xr:uid="{7A06050E-0854-4D9D-B6D6-BC82AF11EC78}"/>
    <cellStyle name="Suma 2 3 6 17 11 3" xfId="37247" xr:uid="{8F225210-F28B-4A70-A580-24F4CB4FD9F3}"/>
    <cellStyle name="Suma 2 3 6 17 12" xfId="9988" xr:uid="{FB458EF3-BDD4-445E-81D3-C43A861E1B7E}"/>
    <cellStyle name="Suma 2 3 6 17 12 2" xfId="26109" xr:uid="{EAD881F7-30A8-4FF6-91D1-3CD7EBED391F}"/>
    <cellStyle name="Suma 2 3 6 17 12 3" xfId="37976" xr:uid="{463D9B10-B1D7-4588-AD62-17FA1B8972E0}"/>
    <cellStyle name="Suma 2 3 6 17 13" xfId="10484" xr:uid="{9BF8CCE5-6E38-400E-87D1-BCD3287210B0}"/>
    <cellStyle name="Suma 2 3 6 17 13 2" xfId="26587" xr:uid="{D8E31491-BBA8-4C2D-84A7-1A0D3FCD8E80}"/>
    <cellStyle name="Suma 2 3 6 17 13 3" xfId="38424" xr:uid="{8DE12493-BB5A-4403-B41A-B9A7506AE3B4}"/>
    <cellStyle name="Suma 2 3 6 17 14" xfId="9652" xr:uid="{DA9F0FAD-C543-4B54-8F2E-BF33BDF2A4F2}"/>
    <cellStyle name="Suma 2 3 6 17 15" xfId="12296" xr:uid="{63C168A5-CC4D-40DD-B7A2-89C7876C059B}"/>
    <cellStyle name="Suma 2 3 6 17 15 2" xfId="28016" xr:uid="{B13860F9-4583-44EC-BB56-2958C5FB2CEB}"/>
    <cellStyle name="Suma 2 3 6 17 15 3" xfId="39580" xr:uid="{6D2F7101-6E70-4940-A192-F68D8D0C7C25}"/>
    <cellStyle name="Suma 2 3 6 17 16" xfId="12830" xr:uid="{C589C331-F63D-43F0-8C2F-D61FCC77B4BF}"/>
    <cellStyle name="Suma 2 3 6 17 16 2" xfId="28544" xr:uid="{052CFB92-16D7-4518-98F7-0BD6207DB666}"/>
    <cellStyle name="Suma 2 3 6 17 16 3" xfId="40088" xr:uid="{262371E9-F8A3-4F69-9A54-25C660FEF50D}"/>
    <cellStyle name="Suma 2 3 6 17 17" xfId="14971" xr:uid="{FAADB9EA-34E8-4BCE-ABEC-7A9FBCD4709B}"/>
    <cellStyle name="Suma 2 3 6 17 17 2" xfId="30487" xr:uid="{12EAC47D-776E-45EA-A9F1-9D8B2D8395E4}"/>
    <cellStyle name="Suma 2 3 6 17 17 3" xfId="41860" xr:uid="{04A2E4E4-0D32-4EEF-B924-4C20007DACEB}"/>
    <cellStyle name="Suma 2 3 6 17 18" xfId="15445" xr:uid="{A34CE248-D80F-4AFA-A207-60A48E112818}"/>
    <cellStyle name="Suma 2 3 6 17 18 2" xfId="30961" xr:uid="{43ACCE42-6596-4F26-9EFC-D1F0CB6ACF8F}"/>
    <cellStyle name="Suma 2 3 6 17 18 3" xfId="42334" xr:uid="{8185DE57-1FC1-4E1D-92B1-D69A28E7D430}"/>
    <cellStyle name="Suma 2 3 6 17 19" xfId="15945" xr:uid="{2584588D-6718-4952-9FF0-A08D4A71AB2A}"/>
    <cellStyle name="Suma 2 3 6 17 19 2" xfId="31461" xr:uid="{52059083-5219-4A27-AD95-93C96CF8B99E}"/>
    <cellStyle name="Suma 2 3 6 17 19 3" xfId="42834" xr:uid="{18531A7E-80D1-478E-93EA-7D86311E1EA5}"/>
    <cellStyle name="Suma 2 3 6 17 2" xfId="3408" xr:uid="{134C1ACA-58F5-4C3C-89A7-7945DE8A6570}"/>
    <cellStyle name="Suma 2 3 6 17 2 2" xfId="19801" xr:uid="{D7378FE5-BEA7-4F60-B9BD-BE49C4F45FB9}"/>
    <cellStyle name="Suma 2 3 6 17 2 3" xfId="26261" xr:uid="{819E75AD-4578-45BC-987E-6BE0A4E00B3B}"/>
    <cellStyle name="Suma 2 3 6 17 20" xfId="16401" xr:uid="{4D487C70-6BEB-471A-B898-7A45112BA47D}"/>
    <cellStyle name="Suma 2 3 6 17 20 2" xfId="31917" xr:uid="{9415D558-44BE-4C8A-B0E3-78C3EAC42A1F}"/>
    <cellStyle name="Suma 2 3 6 17 20 3" xfId="43290" xr:uid="{41089725-D762-4B35-8E12-DCF467F16B76}"/>
    <cellStyle name="Suma 2 3 6 17 21" xfId="18161" xr:uid="{42A66CBE-3769-437F-B88A-83DAD0706B39}"/>
    <cellStyle name="Suma 2 3 6 17 22" xfId="19112" xr:uid="{C7FA983F-FF84-474C-A41A-9DD786DACCAD}"/>
    <cellStyle name="Suma 2 3 6 17 3" xfId="4176" xr:uid="{054B8F87-0A2B-4BC8-8736-56F12F2C3581}"/>
    <cellStyle name="Suma 2 3 6 17 3 2" xfId="20555" xr:uid="{70EC8312-3BD7-44F8-9105-471B38733FB8}"/>
    <cellStyle name="Suma 2 3 6 17 3 3" xfId="32633" xr:uid="{6BB82B49-A546-4F2A-95C3-344A99133273}"/>
    <cellStyle name="Suma 2 3 6 17 4" xfId="4674" xr:uid="{6B0A9814-0B24-4754-AE0F-5239D350DCE2}"/>
    <cellStyle name="Suma 2 3 6 17 4 2" xfId="21050" xr:uid="{AA90B3D2-1581-4F48-A1D2-B21B7467AD55}"/>
    <cellStyle name="Suma 2 3 6 17 4 3" xfId="33125" xr:uid="{45691CF5-EEC9-46AE-A739-21A728A86132}"/>
    <cellStyle name="Suma 2 3 6 17 5" xfId="5645" xr:uid="{B0AC2F64-E9D2-4D58-BCDD-9FBFC06373F0}"/>
    <cellStyle name="Suma 2 3 6 17 5 2" xfId="34078" xr:uid="{8D22D69D-81B1-4A37-8832-DB111D4B99DD}"/>
    <cellStyle name="Suma 2 3 6 17 5 3" xfId="44482" xr:uid="{1088B780-1699-4FC1-91C7-CFCA8E7655E9}"/>
    <cellStyle name="Suma 2 3 6 17 6" xfId="6613" xr:uid="{E68C8186-D692-4E60-913B-13926D18B607}"/>
    <cellStyle name="Suma 2 3 6 17 6 2" xfId="22899" xr:uid="{896AB63A-61D4-4147-BE50-8497B9C4C1C3}"/>
    <cellStyle name="Suma 2 3 6 17 6 3" xfId="35002" xr:uid="{80450EDE-9BAD-4F16-9EC5-7957C326BD51}"/>
    <cellStyle name="Suma 2 3 6 17 7" xfId="6910" xr:uid="{C3068906-B8B5-4A50-96FB-3657962EA8E5}"/>
    <cellStyle name="Suma 2 3 6 17 7 2" xfId="23186" xr:uid="{EDC6CCB2-AE03-49F6-A2B3-D8FE3F324F0F}"/>
    <cellStyle name="Suma 2 3 6 17 7 3" xfId="35287" xr:uid="{CA45F82F-E368-4096-97E3-B1C751DDE14F}"/>
    <cellStyle name="Suma 2 3 6 17 8" xfId="7342" xr:uid="{9641D4BF-F39A-42EB-9737-365E6243AA1C}"/>
    <cellStyle name="Suma 2 3 6 17 8 2" xfId="23596" xr:uid="{56EDED13-2FF2-4056-9893-04377028E096}"/>
    <cellStyle name="Suma 2 3 6 17 8 3" xfId="35675" xr:uid="{ED186362-116C-4849-A710-92E27A101A6D}"/>
    <cellStyle name="Suma 2 3 6 17 9" xfId="8284" xr:uid="{B23C7837-DE35-40C5-9F6D-2E4191388A76}"/>
    <cellStyle name="Suma 2 3 6 17 9 2" xfId="24501" xr:uid="{2E432370-92E2-4C0D-A457-1E12EFD9BB29}"/>
    <cellStyle name="Suma 2 3 6 17 9 3" xfId="36495" xr:uid="{2CDF0028-43F7-47C5-BE94-07DF4673A8D6}"/>
    <cellStyle name="Suma 2 3 6 18" xfId="7737" xr:uid="{DC2F1D47-2670-4F5B-98DA-63084F0E2104}"/>
    <cellStyle name="Suma 2 3 6 18 2" xfId="23971" xr:uid="{4CB0D01C-5057-4EFF-A691-A327C639340C}"/>
    <cellStyle name="Suma 2 3 6 18 3" xfId="36003" xr:uid="{FE6B8494-6481-42E7-AE35-061C17F5D176}"/>
    <cellStyle name="Suma 2 3 6 19" xfId="6322" xr:uid="{631E3688-8D57-41B5-BB38-BB8F57202261}"/>
    <cellStyle name="Suma 2 3 6 19 2" xfId="22615" xr:uid="{F5925331-3C9B-444A-80D1-CDA36638CEDA}"/>
    <cellStyle name="Suma 2 3 6 19 3" xfId="34728" xr:uid="{21F737E5-3EC7-49C9-A921-AAF7653EA047}"/>
    <cellStyle name="Suma 2 3 6 2" xfId="853" xr:uid="{3AA85C85-6219-404D-9EE0-79612E5C87DB}"/>
    <cellStyle name="Suma 2 3 6 2 2" xfId="2586" xr:uid="{C5FAE3F5-257E-4620-9D7E-098A6F563621}"/>
    <cellStyle name="Suma 2 3 6 2 2 2" xfId="18989" xr:uid="{7E562FFB-E5D2-4191-8C55-4296765D3AEE}"/>
    <cellStyle name="Suma 2 3 6 2 2 3" xfId="19323" xr:uid="{A5B41AB8-9B04-4F08-AC79-FB8C801861E7}"/>
    <cellStyle name="Suma 2 3 6 2 3" xfId="6678" xr:uid="{A9AB8FEC-C747-4719-863D-2F6ED2633477}"/>
    <cellStyle name="Suma 2 3 6 2 3 2" xfId="22960" xr:uid="{06C6E27B-7D43-4300-B0B3-D826D00832DF}"/>
    <cellStyle name="Suma 2 3 6 2 3 3" xfId="35064" xr:uid="{54A565AF-35D2-4B66-BACF-9986444F314A}"/>
    <cellStyle name="Suma 2 3 6 2 4" xfId="6538" xr:uid="{4174C61C-5823-4AEE-B234-04F7855E1C5D}"/>
    <cellStyle name="Suma 2 3 6 2 4 2" xfId="22825" xr:uid="{FFE33E1F-A728-42F6-AD64-CBD69107AE28}"/>
    <cellStyle name="Suma 2 3 6 2 4 3" xfId="34929" xr:uid="{D24D2040-95AE-4A2F-941E-62C45D70ABCB}"/>
    <cellStyle name="Suma 2 3 6 2 5" xfId="9301" xr:uid="{0CFC2F09-EEBE-4149-BCB5-85C685F23A6C}"/>
    <cellStyle name="Suma 2 3 6 2 6" xfId="11454" xr:uid="{CDE18546-D65C-4433-B827-9B3D630D8A73}"/>
    <cellStyle name="Suma 2 3 6 2 6 2" xfId="27240" xr:uid="{73635CDD-4A36-4A84-AE3D-5D4586C1168B}"/>
    <cellStyle name="Suma 2 3 6 2 6 3" xfId="38849" xr:uid="{AB09A365-65E5-4C24-9885-380E1BBC5D95}"/>
    <cellStyle name="Suma 2 3 6 2 7" xfId="13176" xr:uid="{30B12509-4F78-4C2B-9DB4-0F4E15961F8A}"/>
    <cellStyle name="Suma 2 3 6 2 7 2" xfId="28847" xr:uid="{CC59F912-6C75-40A3-B043-C518A0678548}"/>
    <cellStyle name="Suma 2 3 6 2 7 3" xfId="40337" xr:uid="{453D4DD1-A0E5-4601-9757-5F9CD7C88D95}"/>
    <cellStyle name="Suma 2 3 6 2 8" xfId="8652" xr:uid="{404FFA9D-2FAA-454C-AA2D-9B00F3FE05DB}"/>
    <cellStyle name="Suma 2 3 6 2 8 2" xfId="24848" xr:uid="{E9CB9FC2-088C-4D4E-A3BB-224251546474}"/>
    <cellStyle name="Suma 2 3 6 2 8 3" xfId="36832" xr:uid="{917BC42B-A63D-4652-A61E-6B8F33015806}"/>
    <cellStyle name="Suma 2 3 6 2 9" xfId="17419" xr:uid="{D4522A80-CEB0-4F42-834B-437FE4272525}"/>
    <cellStyle name="Suma 2 3 6 20" xfId="11737" xr:uid="{20757176-5F56-4A79-89E8-8A506E11B67E}"/>
    <cellStyle name="Suma 2 3 6 20 2" xfId="27486" xr:uid="{93AB19FF-62A6-433B-944E-7908FB0A7274}"/>
    <cellStyle name="Suma 2 3 6 20 3" xfId="39064" xr:uid="{BC53540C-9E3D-4441-9B5A-4A6754E918F6}"/>
    <cellStyle name="Suma 2 3 6 21" xfId="17068" xr:uid="{F0FB95ED-7414-41B4-B8D4-CFDDE2CE7156}"/>
    <cellStyle name="Suma 2 3 6 22" xfId="40680" xr:uid="{45250FF1-9821-4DED-B3D9-599844120F8C}"/>
    <cellStyle name="Suma 2 3 6 3" xfId="956" xr:uid="{ADC36BD5-39AC-4A18-BA54-B0905FA6BBC1}"/>
    <cellStyle name="Suma 2 3 6 3 2" xfId="2685" xr:uid="{697F10E0-E120-485E-8843-8D11465D7E4C}"/>
    <cellStyle name="Suma 2 3 6 3 2 2" xfId="19088" xr:uid="{F9BF95B2-1DE1-4E87-BE19-788FD1A8971C}"/>
    <cellStyle name="Suma 2 3 6 3 2 3" xfId="21728" xr:uid="{697E7266-F602-4A82-8802-71F2ED68C777}"/>
    <cellStyle name="Suma 2 3 6 3 3" xfId="6625" xr:uid="{8E68167D-3D18-455F-9A60-BF943C5CB67E}"/>
    <cellStyle name="Suma 2 3 6 3 3 2" xfId="22910" xr:uid="{1C79092B-07BC-4F7D-A028-F75F8E16A8B5}"/>
    <cellStyle name="Suma 2 3 6 3 3 3" xfId="35014" xr:uid="{B50FF7FC-2997-4863-96FC-5BF70DF8F28F}"/>
    <cellStyle name="Suma 2 3 6 3 4" xfId="6134" xr:uid="{A395E17B-29B7-4A53-880F-3C78742B5C0D}"/>
    <cellStyle name="Suma 2 3 6 3 4 2" xfId="22431" xr:uid="{47C1421F-899F-43AE-943B-BF54A654B7F5}"/>
    <cellStyle name="Suma 2 3 6 3 4 3" xfId="34548" xr:uid="{1C33315E-F869-4E2D-B725-40C27CB16BC8}"/>
    <cellStyle name="Suma 2 3 6 3 5" xfId="8633" xr:uid="{95236E10-BD36-428F-A9E8-AFA22A622297}"/>
    <cellStyle name="Suma 2 3 6 3 6" xfId="11550" xr:uid="{FB5EAA10-DE1C-4768-92B0-338B299340E4}"/>
    <cellStyle name="Suma 2 3 6 3 6 2" xfId="27323" xr:uid="{C8848341-A6A1-47BB-801B-87A85A135FA2}"/>
    <cellStyle name="Suma 2 3 6 3 6 3" xfId="38928" xr:uid="{A9C8E2D2-0356-4791-A0D2-E7CF8C76B382}"/>
    <cellStyle name="Suma 2 3 6 3 7" xfId="11375" xr:uid="{5012340C-FDB9-4719-B726-C583DAB25724}"/>
    <cellStyle name="Suma 2 3 6 3 7 2" xfId="27168" xr:uid="{A5A420F1-520A-4ACF-8E52-89315C742AD9}"/>
    <cellStyle name="Suma 2 3 6 3 7 3" xfId="38785" xr:uid="{5C3271FD-6549-4882-A002-96E82FBEF428}"/>
    <cellStyle name="Suma 2 3 6 3 8" xfId="14815" xr:uid="{934750F3-6AA2-46B9-99AD-2DAD890C4BE7}"/>
    <cellStyle name="Suma 2 3 6 3 8 2" xfId="30331" xr:uid="{ED81E257-2DF6-4FFD-AAFB-72129C3E12B6}"/>
    <cellStyle name="Suma 2 3 6 3 8 3" xfId="41704" xr:uid="{67634035-AF06-4142-8BE0-0C88A8031592}"/>
    <cellStyle name="Suma 2 3 6 3 9" xfId="17510" xr:uid="{B62BA492-E13D-4B63-8EF7-8995E87DD567}"/>
    <cellStyle name="Suma 2 3 6 4" xfId="698" xr:uid="{ACD95C7D-3BA2-40CD-A8A4-96A7AAE0490C}"/>
    <cellStyle name="Suma 2 3 6 4 2" xfId="7029" xr:uid="{FA6478BB-E086-45B4-BA63-E0057E4197CF}"/>
    <cellStyle name="Suma 2 3 6 4 3" xfId="7817" xr:uid="{51B85F00-ED6B-464F-8CA4-F91482B2A32C}"/>
    <cellStyle name="Suma 2 3 6 4 3 2" xfId="24049" xr:uid="{928CCD4E-B5A7-4158-B2DF-C92FEE5ED653}"/>
    <cellStyle name="Suma 2 3 6 4 3 3" xfId="36069" xr:uid="{295718F2-20AF-42C8-91BD-E905C9C7113B}"/>
    <cellStyle name="Suma 2 3 6 5" xfId="1140" xr:uid="{868970EC-3455-4C47-8B1B-6E37545E9194}"/>
    <cellStyle name="Suma 2 3 6 5 2" xfId="9963" xr:uid="{558E103D-3492-4F20-A9B8-C4B88AD68810}"/>
    <cellStyle name="Suma 2 3 6 5 3" xfId="11610" xr:uid="{59F15FF8-CD43-4CA1-AE46-2A56ED106A91}"/>
    <cellStyle name="Suma 2 3 6 5 3 2" xfId="27375" xr:uid="{BE42AEC1-9876-4B53-81ED-07C1637FF01C}"/>
    <cellStyle name="Suma 2 3 6 5 3 3" xfId="38971" xr:uid="{45C2CFEF-AECB-4B29-8361-1B74E375D7D5}"/>
    <cellStyle name="Suma 2 3 6 6" xfId="1517" xr:uid="{7413724E-F46F-4E91-B6D1-B0AA5363AF05}"/>
    <cellStyle name="Suma 2 3 6 6 10" xfId="6372" xr:uid="{00A1F6F9-87A0-4670-9D9F-10F1F01A5D3A}"/>
    <cellStyle name="Suma 2 3 6 6 10 2" xfId="22663" xr:uid="{EDCD6CA7-9446-4DA3-9147-6160A6172CBD}"/>
    <cellStyle name="Suma 2 3 6 6 10 3" xfId="34776" xr:uid="{93331FA5-F02D-4B45-9458-6D3C21B8702C}"/>
    <cellStyle name="Suma 2 3 6 6 11" xfId="5922" xr:uid="{EF782C62-26A7-479C-AAC4-7A6D09110539}"/>
    <cellStyle name="Suma 2 3 6 6 11 2" xfId="22223" xr:uid="{CDE90E75-5A60-4CA6-BFC1-96D2BBD42FB1}"/>
    <cellStyle name="Suma 2 3 6 6 11 3" xfId="34344" xr:uid="{1F31008F-29A4-41A9-8FD7-9B32BE481717}"/>
    <cellStyle name="Suma 2 3 6 6 12" xfId="8867" xr:uid="{4393F98E-B6C7-4F4E-84E4-FEC4CA439A55}"/>
    <cellStyle name="Suma 2 3 6 6 12 2" xfId="25061" xr:uid="{A777A1C8-9126-4E13-BA8E-DE46526DA566}"/>
    <cellStyle name="Suma 2 3 6 6 12 3" xfId="37037" xr:uid="{03D12769-D53D-4563-A841-9DA5D788D4AC}"/>
    <cellStyle name="Suma 2 3 6 6 13" xfId="7218" xr:uid="{A7DEFDD3-0F49-41D9-AEC9-DC37D0A20A39}"/>
    <cellStyle name="Suma 2 3 6 6 13 2" xfId="23478" xr:uid="{DEAB9A99-59C5-4364-93CB-B9A3520029B7}"/>
    <cellStyle name="Suma 2 3 6 6 13 3" xfId="35565" xr:uid="{636C7483-2BDE-40EF-9CEB-F83729F20503}"/>
    <cellStyle name="Suma 2 3 6 6 14" xfId="10263" xr:uid="{C0D85743-634C-40C0-9CE3-A7DE18D8D53C}"/>
    <cellStyle name="Suma 2 3 6 6 14 2" xfId="26369" xr:uid="{E2B98E72-81EF-4969-8641-35B2AAD5BEFA}"/>
    <cellStyle name="Suma 2 3 6 6 14 3" xfId="38214" xr:uid="{22127451-38F9-49D6-9523-EC84CA6AED95}"/>
    <cellStyle name="Suma 2 3 6 6 15" xfId="10083" xr:uid="{2AFDBF42-9D5F-49A0-923A-6F71E958111D}"/>
    <cellStyle name="Suma 2 3 6 6 16" xfId="12076" xr:uid="{FCF9068B-2D45-44F0-99BC-1CC09764054D}"/>
    <cellStyle name="Suma 2 3 6 6 16 2" xfId="27800" xr:uid="{63E8288C-55A0-410A-B5A5-D31DEC288AE8}"/>
    <cellStyle name="Suma 2 3 6 6 16 3" xfId="39366" xr:uid="{6BEE122E-3787-4FA9-98D5-1AF7BF6252AF}"/>
    <cellStyle name="Suma 2 3 6 6 17" xfId="12610" xr:uid="{D953A013-6923-48AD-9E9B-63590E7C7782}"/>
    <cellStyle name="Suma 2 3 6 6 17 2" xfId="28324" xr:uid="{2E3F5146-43EE-46A8-84E2-575D052231A1}"/>
    <cellStyle name="Suma 2 3 6 6 17 3" xfId="39873" xr:uid="{E0DD0310-8AC4-4504-ABFF-B703FFAE852F}"/>
    <cellStyle name="Suma 2 3 6 6 18" xfId="14126" xr:uid="{2876C043-5B5C-4054-9F87-4B73CF88CEE8}"/>
    <cellStyle name="Suma 2 3 6 6 18 2" xfId="29642" xr:uid="{62235720-2BD8-4C1B-9AF7-832AFEF237F0}"/>
    <cellStyle name="Suma 2 3 6 6 18 3" xfId="41015" xr:uid="{5293BC62-A97A-403B-95F1-1F8BF1AD077D}"/>
    <cellStyle name="Suma 2 3 6 6 19" xfId="14618" xr:uid="{880C1F41-9973-4C31-BB35-8A1603A37AC0}"/>
    <cellStyle name="Suma 2 3 6 6 19 2" xfId="30134" xr:uid="{DF631279-176E-4560-B246-A324AC6E94C3}"/>
    <cellStyle name="Suma 2 3 6 6 19 3" xfId="41507" xr:uid="{96AC4DC4-5B3C-4703-B562-74AC502EC8BC}"/>
    <cellStyle name="Suma 2 3 6 6 2" xfId="3186" xr:uid="{EB60DDCB-BFF9-4FF8-BA1B-CFB46637BD56}"/>
    <cellStyle name="Suma 2 3 6 6 2 2" xfId="19579" xr:uid="{0597C95E-15DD-47CF-B43B-3F6748FA0E33}"/>
    <cellStyle name="Suma 2 3 6 6 2 3" xfId="28832" xr:uid="{389A3678-7015-4015-A483-601B3CA54954}"/>
    <cellStyle name="Suma 2 3 6 6 20" xfId="15233" xr:uid="{02013E3C-0CDF-4025-8003-FE4FC190F679}"/>
    <cellStyle name="Suma 2 3 6 6 20 2" xfId="30749" xr:uid="{E951CFBC-5135-47DC-AE94-233B8CF61114}"/>
    <cellStyle name="Suma 2 3 6 6 20 3" xfId="42122" xr:uid="{7F45E66A-7E24-4F7F-8224-3BF1CB68CED3}"/>
    <cellStyle name="Suma 2 3 6 6 21" xfId="14657" xr:uid="{11C100CC-DD1F-4DFD-BB2F-0EBBF6C48C38}"/>
    <cellStyle name="Suma 2 3 6 6 21 2" xfId="30173" xr:uid="{C81F01AC-7126-4376-AED6-17258F02237C}"/>
    <cellStyle name="Suma 2 3 6 6 21 3" xfId="41546" xr:uid="{07115A81-17A3-4AD7-9548-D27EEFE16CEF}"/>
    <cellStyle name="Suma 2 3 6 6 22" xfId="16196" xr:uid="{BE28E914-0DCB-4C8B-B0B2-9D5F04E61203}"/>
    <cellStyle name="Suma 2 3 6 6 22 2" xfId="31712" xr:uid="{A2DA8510-9661-48BC-AC91-0BFF66C99BAE}"/>
    <cellStyle name="Suma 2 3 6 6 22 3" xfId="43085" xr:uid="{3A79DEB0-4A6A-409B-9A3F-80A355569F65}"/>
    <cellStyle name="Suma 2 3 6 6 23" xfId="14749" xr:uid="{E967CB12-4FA5-40BB-BFAE-91DA6925FD2E}"/>
    <cellStyle name="Suma 2 3 6 6 23 2" xfId="30265" xr:uid="{DDA700CF-4985-40D9-B294-A8BBD7FB51D8}"/>
    <cellStyle name="Suma 2 3 6 6 23 3" xfId="41638" xr:uid="{7488D5DE-52B7-4F72-8E65-3B7973AA5114}"/>
    <cellStyle name="Suma 2 3 6 6 24" xfId="17939" xr:uid="{9F4CC8AA-77D6-4257-BC88-08CAF116AD0F}"/>
    <cellStyle name="Suma 2 3 6 6 3" xfId="3955" xr:uid="{9838BE4D-E9DF-4481-A615-D658218EEC96}"/>
    <cellStyle name="Suma 2 3 6 6 3 2" xfId="20336" xr:uid="{54C10FC2-19C5-49E1-949A-29F6650A4C99}"/>
    <cellStyle name="Suma 2 3 6 6 3 3" xfId="32414" xr:uid="{768335A4-2FFE-42E1-A768-2F54D15F342B}"/>
    <cellStyle name="Suma 2 3 6 6 4" xfId="4462" xr:uid="{901835B4-7588-4F1F-A1D9-39916685DDEC}"/>
    <cellStyle name="Suma 2 3 6 6 4 2" xfId="20838" xr:uid="{160C7129-DB17-4E46-8184-DA077173BBC9}"/>
    <cellStyle name="Suma 2 3 6 6 4 3" xfId="32913" xr:uid="{C60EE88E-01D0-4AE2-8AA3-652A432EBB0B}"/>
    <cellStyle name="Suma 2 3 6 6 5" xfId="5009" xr:uid="{9A3AF90F-8CA9-43EB-A864-B3D73504B352}"/>
    <cellStyle name="Suma 2 3 6 6 5 2" xfId="21381" xr:uid="{D008BA04-81A2-4ECF-84ED-F7B80E87AC29}"/>
    <cellStyle name="Suma 2 3 6 6 5 3" xfId="33450" xr:uid="{138F11F7-A4FF-4F2C-9A4B-145858E4AC65}"/>
    <cellStyle name="Suma 2 3 6 6 6" xfId="5424" xr:uid="{84C65C97-C01B-4334-82DC-372C9C6DAFF9}"/>
    <cellStyle name="Suma 2 3 6 6 6 2" xfId="33858" xr:uid="{A32B5F67-40DC-4490-962D-19401B8274EF}"/>
    <cellStyle name="Suma 2 3 6 6 6 3" xfId="44279" xr:uid="{80B1F4C4-367D-4570-91C4-D0BD39EB2BEC}"/>
    <cellStyle name="Suma 2 3 6 6 7" xfId="6145" xr:uid="{BBECAFD6-25D5-46B3-B2EE-F994F70A8155}"/>
    <cellStyle name="Suma 2 3 6 6 7 2" xfId="22442" xr:uid="{0061C651-6509-4BA8-8035-D7EE0C0DE5BA}"/>
    <cellStyle name="Suma 2 3 6 6 7 3" xfId="34558" xr:uid="{583CE14A-1FEC-454A-AA5C-256EFF8A62E1}"/>
    <cellStyle name="Suma 2 3 6 6 8" xfId="5432" xr:uid="{EAF3343E-834D-4FA9-B7DB-6655BC613953}"/>
    <cellStyle name="Suma 2 3 6 6 8 2" xfId="21781" xr:uid="{DCF3A360-1F40-4461-802C-44541F5E6DF6}"/>
    <cellStyle name="Suma 2 3 6 6 8 3" xfId="33866" xr:uid="{50F46550-6E77-4983-981A-20DFAE1E3050}"/>
    <cellStyle name="Suma 2 3 6 6 9" xfId="6541" xr:uid="{D3D09FD9-E9DB-454A-B28B-A3328D762C0D}"/>
    <cellStyle name="Suma 2 3 6 6 9 2" xfId="22827" xr:uid="{92268693-9ECE-4F9F-8FF9-807DACB10480}"/>
    <cellStyle name="Suma 2 3 6 6 9 3" xfId="34931" xr:uid="{1912230E-EE41-44D4-96F7-AD96D378C71A}"/>
    <cellStyle name="Suma 2 3 6 7" xfId="1364" xr:uid="{EBE8386B-FBDE-4EE1-A659-2196A2FFEE12}"/>
    <cellStyle name="Suma 2 3 6 7 10" xfId="5426" xr:uid="{F4229B6E-4140-4A28-B17F-87AE267E50E1}"/>
    <cellStyle name="Suma 2 3 6 7 10 2" xfId="21776" xr:uid="{C64298E4-B5CA-4E47-8807-649AECBCACD8}"/>
    <cellStyle name="Suma 2 3 6 7 10 3" xfId="33860" xr:uid="{18ECBEB3-5598-44C7-A642-8E39FD6E65AE}"/>
    <cellStyle name="Suma 2 3 6 7 11" xfId="7285" xr:uid="{E07B8C01-009D-4279-ABF3-0CB6FA09054E}"/>
    <cellStyle name="Suma 2 3 6 7 11 2" xfId="23540" xr:uid="{52D90DD0-659B-4AB5-BA18-ADDCC71321B5}"/>
    <cellStyle name="Suma 2 3 6 7 11 3" xfId="35629" xr:uid="{BE7FFF20-C60D-4B94-AE2A-4C2CFA9C6086}"/>
    <cellStyle name="Suma 2 3 6 7 12" xfId="8716" xr:uid="{6A72D1C8-D317-44E2-B70D-542CFBB6DD22}"/>
    <cellStyle name="Suma 2 3 6 7 12 2" xfId="24910" xr:uid="{F9C5CD2A-A597-4050-8767-7D5A01F36A61}"/>
    <cellStyle name="Suma 2 3 6 7 12 3" xfId="36892" xr:uid="{D5A6DF2C-F622-47DA-992D-9700AF607815}"/>
    <cellStyle name="Suma 2 3 6 7 13" xfId="6293" xr:uid="{D9DEE51C-C108-4A69-8315-C06127F00682}"/>
    <cellStyle name="Suma 2 3 6 7 13 2" xfId="22587" xr:uid="{55409827-4B09-4217-B5E2-3067C749F155}"/>
    <cellStyle name="Suma 2 3 6 7 13 3" xfId="34700" xr:uid="{7908E9FE-4F64-42C1-8A53-259B2755414F}"/>
    <cellStyle name="Suma 2 3 6 7 14" xfId="10114" xr:uid="{27023E82-2ABF-48AD-AF26-8B8F1443B636}"/>
    <cellStyle name="Suma 2 3 6 7 14 2" xfId="26225" xr:uid="{B0AAC87E-FFEE-42FB-B744-88C226D65754}"/>
    <cellStyle name="Suma 2 3 6 7 14 3" xfId="38079" xr:uid="{08742A02-7DA8-4FDA-AE19-17949115159A}"/>
    <cellStyle name="Suma 2 3 6 7 15" xfId="8065" xr:uid="{1E205131-50BA-48DF-9D8F-1CAB82B9C6B8}"/>
    <cellStyle name="Suma 2 3 6 7 16" xfId="11925" xr:uid="{D9AA5902-954E-48AA-BE27-8D104E6D36A2}"/>
    <cellStyle name="Suma 2 3 6 7 16 2" xfId="27652" xr:uid="{F53FCF67-18A2-4612-96CE-5D84D924DE25}"/>
    <cellStyle name="Suma 2 3 6 7 16 3" xfId="39217" xr:uid="{9BB5F553-5F3E-4ECC-AA67-DA1C6779153A}"/>
    <cellStyle name="Suma 2 3 6 7 17" xfId="12461" xr:uid="{011E3639-1358-4B41-87B2-AC13219B4D7F}"/>
    <cellStyle name="Suma 2 3 6 7 17 2" xfId="28176" xr:uid="{5E1EF9B7-6913-4478-A263-961839524774}"/>
    <cellStyle name="Suma 2 3 6 7 17 3" xfId="39732" xr:uid="{DDE5B6E4-22AD-4122-AC81-6C444B89B672}"/>
    <cellStyle name="Suma 2 3 6 7 18" xfId="14679" xr:uid="{44006FC9-9E4F-4EBB-8383-10D576380457}"/>
    <cellStyle name="Suma 2 3 6 7 18 2" xfId="30195" xr:uid="{77945739-F43D-4685-9898-E5660545E7F7}"/>
    <cellStyle name="Suma 2 3 6 7 18 3" xfId="41568" xr:uid="{78535F4C-5780-4519-B6F1-65CDBB6A5C54}"/>
    <cellStyle name="Suma 2 3 6 7 19" xfId="15094" xr:uid="{DAF50C32-829B-472D-AB54-585991D557EF}"/>
    <cellStyle name="Suma 2 3 6 7 19 2" xfId="30610" xr:uid="{D3C0084D-6D86-46C5-AC07-55A9EE59157D}"/>
    <cellStyle name="Suma 2 3 6 7 19 3" xfId="41983" xr:uid="{EB3AA7A1-0044-4C72-81AB-23BDC82ABDC8}"/>
    <cellStyle name="Suma 2 3 6 7 2" xfId="3033" xr:uid="{5E792E21-7C6F-4BFC-9FB8-6EA2B6862254}"/>
    <cellStyle name="Suma 2 3 6 7 2 2" xfId="19426" xr:uid="{C672747F-CB5C-4548-9379-E7557DA2FAB5}"/>
    <cellStyle name="Suma 2 3 6 7 2 3" xfId="27026" xr:uid="{32568CCC-E0BA-4316-A192-9BFB6331B210}"/>
    <cellStyle name="Suma 2 3 6 7 20" xfId="14304" xr:uid="{1D4D4B7B-9133-4C0E-95DC-414A40B6CB1F}"/>
    <cellStyle name="Suma 2 3 6 7 20 2" xfId="29820" xr:uid="{F12F6446-9358-4E82-AD63-FF82B2E5608F}"/>
    <cellStyle name="Suma 2 3 6 7 20 3" xfId="41193" xr:uid="{A87510ED-0E04-413A-BE59-3D08DD642F23}"/>
    <cellStyle name="Suma 2 3 6 7 21" xfId="16066" xr:uid="{E4C56A32-4E29-4ADE-A48E-A35ECC5C7D36}"/>
    <cellStyle name="Suma 2 3 6 7 21 2" xfId="31582" xr:uid="{40C9AAAE-2205-4C51-B41D-1ED4CFF67855}"/>
    <cellStyle name="Suma 2 3 6 7 21 3" xfId="42955" xr:uid="{8AD042CF-2A1A-4A22-B11F-8EC5BB1F0DD6}"/>
    <cellStyle name="Suma 2 3 6 7 22" xfId="17786" xr:uid="{4A01C20A-0BF8-4066-8220-CAAB8639E07E}"/>
    <cellStyle name="Suma 2 3 6 7 3" xfId="3806" xr:uid="{E4F9DF60-2079-4EA8-80EC-10BFCFBE2ED4}"/>
    <cellStyle name="Suma 2 3 6 7 3 2" xfId="20188" xr:uid="{AADE6740-E394-4F4B-8FEC-BB1782B86E6E}"/>
    <cellStyle name="Suma 2 3 6 7 3 3" xfId="32269" xr:uid="{7F1066ED-28C6-4A7D-8952-BBF5ADC29FD2}"/>
    <cellStyle name="Suma 2 3 6 7 4" xfId="4318" xr:uid="{EB19BEDE-30B1-4DEB-81D3-D10A746BC15E}"/>
    <cellStyle name="Suma 2 3 6 7 4 2" xfId="20695" xr:uid="{EAD6CC3B-3B3A-4639-B09A-D09E1BCAB333}"/>
    <cellStyle name="Suma 2 3 6 7 4 3" xfId="32772" xr:uid="{F2418A25-440E-427E-8838-B4A311F08792}"/>
    <cellStyle name="Suma 2 3 6 7 5" xfId="4860" xr:uid="{1A914C19-C11F-4A06-9F12-4565093A473A}"/>
    <cellStyle name="Suma 2 3 6 7 5 2" xfId="21232" xr:uid="{EB86CE22-8183-4065-8303-F39E75869283}"/>
    <cellStyle name="Suma 2 3 6 7 5 3" xfId="33307" xr:uid="{58A8727A-53F1-4E58-98DF-188CE9C01A83}"/>
    <cellStyle name="Suma 2 3 6 7 6" xfId="2778" xr:uid="{0727F3DC-6517-46B1-B300-81C6BF7CB0E0}"/>
    <cellStyle name="Suma 2 3 6 7 6 2" xfId="21919" xr:uid="{A3C6BA82-0E6C-4A8D-9FFB-5647134033A8}"/>
    <cellStyle name="Suma 2 3 6 7 6 3" xfId="37842" xr:uid="{3E68C435-4207-40EA-9455-C6DF01C6B85B}"/>
    <cellStyle name="Suma 2 3 6 7 7" xfId="2330" xr:uid="{D52B5C2F-4A70-4EAF-981D-C999F0F44212}"/>
    <cellStyle name="Suma 2 3 6 7 7 2" xfId="18741" xr:uid="{8F5D8882-1E85-49E9-A67F-636741709A16}"/>
    <cellStyle name="Suma 2 3 6 7 7 3" xfId="25797" xr:uid="{09508FC4-6B2C-4A8E-9EBB-2F0E2D48F56F}"/>
    <cellStyle name="Suma 2 3 6 7 8" xfId="2018" xr:uid="{FC641067-61AF-4CC2-96F3-332D2771561B}"/>
    <cellStyle name="Suma 2 3 6 7 8 2" xfId="18435" xr:uid="{97BD6C55-2D45-48CD-B22B-7050B168F31A}"/>
    <cellStyle name="Suma 2 3 6 7 8 3" xfId="26191" xr:uid="{4E7E245D-28AD-4A41-A38E-BB112ABE7F9E}"/>
    <cellStyle name="Suma 2 3 6 7 9" xfId="4806" xr:uid="{B06D8570-1454-490F-A451-921D2750FCFC}"/>
    <cellStyle name="Suma 2 3 6 7 9 2" xfId="21179" xr:uid="{E540CC06-2D2A-4858-9DD2-81DCBD0EA815}"/>
    <cellStyle name="Suma 2 3 6 7 9 3" xfId="33254" xr:uid="{B4FD6692-B605-4322-8A7E-C2525926667A}"/>
    <cellStyle name="Suma 2 3 6 8" xfId="1289" xr:uid="{24C3D35A-FB46-4872-8256-3962F0215852}"/>
    <cellStyle name="Suma 2 3 6 8 10" xfId="6344" xr:uid="{92C59D71-6CFC-4BC5-B9F4-234E655424B9}"/>
    <cellStyle name="Suma 2 3 6 8 10 2" xfId="22637" xr:uid="{38E39CD5-DF7F-46AD-B346-BF79E4B9F22D}"/>
    <cellStyle name="Suma 2 3 6 8 10 3" xfId="34750" xr:uid="{F99E8A69-DEE2-418E-81FD-F1FCED7E1A72}"/>
    <cellStyle name="Suma 2 3 6 8 11" xfId="6493" xr:uid="{16779D4A-C9F1-48F5-8130-B45EB029C173}"/>
    <cellStyle name="Suma 2 3 6 8 11 2" xfId="22780" xr:uid="{3A070C60-D56B-4ECA-AD73-AE479C408A2D}"/>
    <cellStyle name="Suma 2 3 6 8 11 3" xfId="34885" xr:uid="{7A1DBBBE-2F5C-4466-A51A-CAF30FC58185}"/>
    <cellStyle name="Suma 2 3 6 8 12" xfId="5769" xr:uid="{265B35F8-0D43-4FEE-B189-8DD3A4B8FEBD}"/>
    <cellStyle name="Suma 2 3 6 8 12 2" xfId="22071" xr:uid="{9F8BC3BC-2301-40A3-999E-437C2DED0941}"/>
    <cellStyle name="Suma 2 3 6 8 12 3" xfId="34199" xr:uid="{BDEC22E4-A652-4293-BE21-443226A20B5F}"/>
    <cellStyle name="Suma 2 3 6 8 13" xfId="7991" xr:uid="{435C931A-B11D-48A4-BF46-6B12FF516AB3}"/>
    <cellStyle name="Suma 2 3 6 8 13 2" xfId="24219" xr:uid="{D55E11ED-FC2B-4D23-96CF-BADB251DA841}"/>
    <cellStyle name="Suma 2 3 6 8 13 3" xfId="36225" xr:uid="{C60A9B77-E16F-4582-AF13-170AE433B6BF}"/>
    <cellStyle name="Suma 2 3 6 8 14" xfId="8394" xr:uid="{3C8C6CAE-A019-4E6B-BC45-3CD6193B4A1D}"/>
    <cellStyle name="Suma 2 3 6 8 14 2" xfId="24597" xr:uid="{0454538A-4712-4A3E-8784-EA06B5B5815D}"/>
    <cellStyle name="Suma 2 3 6 8 14 3" xfId="36588" xr:uid="{364AF067-DD4C-4239-B278-BB4084E47D37}"/>
    <cellStyle name="Suma 2 3 6 8 15" xfId="8393" xr:uid="{105F3BA0-B0F5-4E73-B57B-4B7A95868E90}"/>
    <cellStyle name="Suma 2 3 6 8 16" xfId="11851" xr:uid="{C123F5AD-5895-40EE-B735-D23CFAF5ED64}"/>
    <cellStyle name="Suma 2 3 6 8 16 2" xfId="27581" xr:uid="{03E181D6-ED58-45BF-AE1D-ACF881E7DD2D}"/>
    <cellStyle name="Suma 2 3 6 8 16 3" xfId="39148" xr:uid="{E7F2BC9E-EB16-4AA2-B496-54CD360F82B0}"/>
    <cellStyle name="Suma 2 3 6 8 17" xfId="7405" xr:uid="{F01F203E-5489-4130-AA03-7AFDFCFABF6C}"/>
    <cellStyle name="Suma 2 3 6 8 17 2" xfId="23657" xr:uid="{5E682648-58EF-435B-B04A-E9A05F93F5CE}"/>
    <cellStyle name="Suma 2 3 6 8 17 3" xfId="35719" xr:uid="{F621A078-F847-4B44-AFC5-F82759FFCFAD}"/>
    <cellStyle name="Suma 2 3 6 8 18" xfId="13955" xr:uid="{67133CBB-6483-46E2-AF23-F2594AF61DC0}"/>
    <cellStyle name="Suma 2 3 6 8 18 2" xfId="29471" xr:uid="{0550922C-0108-4BBF-AC36-BF6CD9988294}"/>
    <cellStyle name="Suma 2 3 6 8 18 3" xfId="40844" xr:uid="{F2E0B825-CE27-4778-93B8-43EDF320D948}"/>
    <cellStyle name="Suma 2 3 6 8 19" xfId="13899" xr:uid="{12E0E617-B6E2-422E-867D-F8C12520CB9A}"/>
    <cellStyle name="Suma 2 3 6 8 19 2" xfId="29415" xr:uid="{27388C0A-EA78-4A56-97DD-05C4910F694E}"/>
    <cellStyle name="Suma 2 3 6 8 19 3" xfId="40788" xr:uid="{6A75970C-3C11-47F0-BBFB-B0198E30BD9B}"/>
    <cellStyle name="Suma 2 3 6 8 2" xfId="2958" xr:uid="{BC2166FE-8FED-434D-84EC-D897B2AE0BE1}"/>
    <cellStyle name="Suma 2 3 6 8 2 2" xfId="19351" xr:uid="{683B3D7C-190C-40C9-8BCA-119DF65B10D2}"/>
    <cellStyle name="Suma 2 3 6 8 2 3" xfId="16890" xr:uid="{9091D0D4-60F3-4D52-B8EA-A90128DD6BC4}"/>
    <cellStyle name="Suma 2 3 6 8 20" xfId="14315" xr:uid="{284E6AF3-7B0E-4846-8C01-8FC74B9E18A9}"/>
    <cellStyle name="Suma 2 3 6 8 20 2" xfId="29831" xr:uid="{430CD89E-7B16-4199-B22C-CB88E0106C9B}"/>
    <cellStyle name="Suma 2 3 6 8 20 3" xfId="41204" xr:uid="{37178386-CF7E-4009-8E09-39375F7DDE71}"/>
    <cellStyle name="Suma 2 3 6 8 21" xfId="14116" xr:uid="{727E5AA2-7777-41ED-9042-7420A4344190}"/>
    <cellStyle name="Suma 2 3 6 8 21 2" xfId="29632" xr:uid="{92A46065-2775-47E6-92D5-7C675A929756}"/>
    <cellStyle name="Suma 2 3 6 8 21 3" xfId="41005" xr:uid="{02CC3624-C994-404A-B64A-C23012E4A3EB}"/>
    <cellStyle name="Suma 2 3 6 8 22" xfId="17711" xr:uid="{64C3E454-F669-462E-91C8-C2DD8B19E3E8}"/>
    <cellStyle name="Suma 2 3 6 8 3" xfId="3735" xr:uid="{D9CF4321-186A-4B9D-8788-63AEB41DA90D}"/>
    <cellStyle name="Suma 2 3 6 8 3 2" xfId="20117" xr:uid="{133C1F3A-DA1F-40DB-9510-997B8530F7A9}"/>
    <cellStyle name="Suma 2 3 6 8 3 3" xfId="27354" xr:uid="{CB22092D-6DE0-4253-9F57-857A2D72CBFB}"/>
    <cellStyle name="Suma 2 3 6 8 4" xfId="2902" xr:uid="{451281FC-ED3B-4BDF-B2E6-67E4FDC29F59}"/>
    <cellStyle name="Suma 2 3 6 8 4 2" xfId="19298" xr:uid="{790A22F9-3276-45D7-BC31-24EF2EDFFA6F}"/>
    <cellStyle name="Suma 2 3 6 8 4 3" xfId="16749" xr:uid="{BFFDA15F-F53C-4923-8D7C-DFC415D109B2}"/>
    <cellStyle name="Suma 2 3 6 8 5" xfId="4787" xr:uid="{1EAF9190-2588-4782-BEE5-7E7108EDBF4A}"/>
    <cellStyle name="Suma 2 3 6 8 5 2" xfId="21160" xr:uid="{59ADEAD3-479D-4FEF-BC97-1F58CE838617}"/>
    <cellStyle name="Suma 2 3 6 8 5 3" xfId="33236" xr:uid="{0F1C05D3-7B97-4019-9B82-39E8C907233E}"/>
    <cellStyle name="Suma 2 3 6 8 6" xfId="2363" xr:uid="{C6510CA4-18D3-46C2-BBE6-BFA7BA7EAE52}"/>
    <cellStyle name="Suma 2 3 6 8 6 2" xfId="29102" xr:uid="{1D6F6565-E9E9-4882-AB91-CFEB53ED4FB0}"/>
    <cellStyle name="Suma 2 3 6 8 6 3" xfId="22473" xr:uid="{F18B33FC-2092-423B-98C2-8A18E3A7586D}"/>
    <cellStyle name="Suma 2 3 6 8 7" xfId="4282" xr:uid="{0888657F-326B-43FD-886B-7C49FC686728}"/>
    <cellStyle name="Suma 2 3 6 8 7 2" xfId="20659" xr:uid="{CEA6DBC3-3FEA-41C3-B9F8-2EF16325F2CF}"/>
    <cellStyle name="Suma 2 3 6 8 7 3" xfId="32736" xr:uid="{990F174A-5614-41BC-83F4-145F6696540C}"/>
    <cellStyle name="Suma 2 3 6 8 8" xfId="4823" xr:uid="{9B3BE2E9-25EE-4B4C-A5A5-621C3E3AA743}"/>
    <cellStyle name="Suma 2 3 6 8 8 2" xfId="21196" xr:uid="{D8A2AB90-2F80-44FB-AD15-85B6AD493060}"/>
    <cellStyle name="Suma 2 3 6 8 8 3" xfId="33271" xr:uid="{F1CF4247-4C81-4763-9AC6-0167E96D30D1}"/>
    <cellStyle name="Suma 2 3 6 8 9" xfId="6436" xr:uid="{4D0469B0-A7B4-4D80-B4C2-A0813FF1D9F3}"/>
    <cellStyle name="Suma 2 3 6 8 9 2" xfId="22726" xr:uid="{8ACFA16B-885B-4820-8F0A-643C1B82146E}"/>
    <cellStyle name="Suma 2 3 6 8 9 3" xfId="34834" xr:uid="{D142BD99-EDF0-412A-9F94-7DCB2E7FD474}"/>
    <cellStyle name="Suma 2 3 6 9" xfId="1630" xr:uid="{DC472654-6859-4C72-B4E4-8ACD2B0799DA}"/>
    <cellStyle name="Suma 2 3 6 9 10" xfId="7117" xr:uid="{2E2E2EFF-9597-4B8E-A3AD-C805BCC32A39}"/>
    <cellStyle name="Suma 2 3 6 9 10 2" xfId="23383" xr:uid="{257306F1-5B65-4D1A-80D2-BF370692FA3E}"/>
    <cellStyle name="Suma 2 3 6 9 10 3" xfId="35477" xr:uid="{A09DC4EA-BCC1-45CA-BA68-D8E329A96800}"/>
    <cellStyle name="Suma 2 3 6 9 11" xfId="8475" xr:uid="{3C210622-3DEF-4040-8A57-140BC67B8369}"/>
    <cellStyle name="Suma 2 3 6 9 11 2" xfId="24677" xr:uid="{47F49ACF-7652-40BB-9EAF-EAF0E6A65C7D}"/>
    <cellStyle name="Suma 2 3 6 9 11 3" xfId="36667" xr:uid="{E95A267B-23F2-438F-88F4-D106E53BED02}"/>
    <cellStyle name="Suma 2 3 6 9 12" xfId="8979" xr:uid="{8908CE98-CA8C-47FA-9FB5-2148FC85926C}"/>
    <cellStyle name="Suma 2 3 6 9 12 2" xfId="25172" xr:uid="{966E939F-71EC-44D9-9181-E28D21427B30}"/>
    <cellStyle name="Suma 2 3 6 9 12 3" xfId="37139" xr:uid="{D4115B0F-4A85-4CE7-87E9-E8BB4ACFE425}"/>
    <cellStyle name="Suma 2 3 6 9 13" xfId="3681" xr:uid="{F2A489D6-7F67-4C03-8749-D6D314D5257B}"/>
    <cellStyle name="Suma 2 3 6 9 13 2" xfId="20064" xr:uid="{14186843-0714-4FB4-9E3E-6015150059D3}"/>
    <cellStyle name="Suma 2 3 6 9 13 3" xfId="28825" xr:uid="{0F1A0D76-84EB-4070-95D3-11A3B8B4C811}"/>
    <cellStyle name="Suma 2 3 6 9 14" xfId="10375" xr:uid="{9F823913-9530-43E6-92E6-472B253A1C4F}"/>
    <cellStyle name="Suma 2 3 6 9 14 2" xfId="26478" xr:uid="{4308D6DB-D0BF-4205-98D4-AA60CCEC2306}"/>
    <cellStyle name="Suma 2 3 6 9 14 3" xfId="38316" xr:uid="{677AB014-B041-454B-98DA-501B27EB2289}"/>
    <cellStyle name="Suma 2 3 6 9 15" xfId="9533" xr:uid="{0B34148D-3C76-4B36-8C14-AEB32AC6CDAF}"/>
    <cellStyle name="Suma 2 3 6 9 16" xfId="12187" xr:uid="{9C87F18D-FBB7-4EF1-B3CD-7710A5BCC1B3}"/>
    <cellStyle name="Suma 2 3 6 9 16 2" xfId="27908" xr:uid="{64D6D313-98A3-4E4D-AE56-5D66FC6EC314}"/>
    <cellStyle name="Suma 2 3 6 9 16 3" xfId="39472" xr:uid="{9E4CC5DD-9C22-4894-8FA7-7198FE2AA8D5}"/>
    <cellStyle name="Suma 2 3 6 9 17" xfId="12722" xr:uid="{54BB697C-2BE7-482E-975F-6CC28F846793}"/>
    <cellStyle name="Suma 2 3 6 9 17 2" xfId="28436" xr:uid="{467C7EEA-6550-4013-9AF2-EA234FB24D44}"/>
    <cellStyle name="Suma 2 3 6 9 17 3" xfId="39980" xr:uid="{D6F0008F-6AC4-41BC-BEF6-6A1E7B3937B2}"/>
    <cellStyle name="Suma 2 3 6 9 18" xfId="14863" xr:uid="{3B0EE60E-2F49-4741-8478-0848293148A3}"/>
    <cellStyle name="Suma 2 3 6 9 18 2" xfId="30379" xr:uid="{6EE843FA-00DC-4AA9-8E04-E064FEC908DA}"/>
    <cellStyle name="Suma 2 3 6 9 18 3" xfId="41752" xr:uid="{5081039B-95E8-45D0-8A58-CB31A42E2D2B}"/>
    <cellStyle name="Suma 2 3 6 9 19" xfId="15336" xr:uid="{7553700F-5160-4418-8C16-66C85BE2C815}"/>
    <cellStyle name="Suma 2 3 6 9 19 2" xfId="30852" xr:uid="{45B1F56A-A24A-4D0B-AF14-0A9685F0547A}"/>
    <cellStyle name="Suma 2 3 6 9 19 3" xfId="42225" xr:uid="{9291295B-B5FD-4BFA-8B57-2A9259011808}"/>
    <cellStyle name="Suma 2 3 6 9 2" xfId="3299" xr:uid="{499E5750-D641-4A1C-A630-2347A29A8E77}"/>
    <cellStyle name="Suma 2 3 6 9 2 2" xfId="19692" xr:uid="{A6DF5926-AE48-4231-90AB-2D7B265BD788}"/>
    <cellStyle name="Suma 2 3 6 9 2 3" xfId="17544" xr:uid="{8CAE9113-724C-4878-A37B-50DE3B1B21C6}"/>
    <cellStyle name="Suma 2 3 6 9 20" xfId="15837" xr:uid="{74285C44-998A-458D-BDE8-7E81A6CB4728}"/>
    <cellStyle name="Suma 2 3 6 9 20 2" xfId="31353" xr:uid="{4862F7A0-8352-45B9-A10B-15A31A80AB5F}"/>
    <cellStyle name="Suma 2 3 6 9 20 3" xfId="42726" xr:uid="{30174691-3E17-4A08-98D2-88F989E1133E}"/>
    <cellStyle name="Suma 2 3 6 9 21" xfId="16292" xr:uid="{7186EBB2-494C-46F6-8CE0-E602B8A49954}"/>
    <cellStyle name="Suma 2 3 6 9 21 2" xfId="31808" xr:uid="{8ED8D90A-9933-4B7C-B097-B0A8A096BCDD}"/>
    <cellStyle name="Suma 2 3 6 9 21 3" xfId="43181" xr:uid="{FFF4FBF4-15F7-4765-863C-57055EE6B828}"/>
    <cellStyle name="Suma 2 3 6 9 22" xfId="18052" xr:uid="{A0018124-F0BF-458C-AFD7-BA2E3A4019B4}"/>
    <cellStyle name="Suma 2 3 6 9 3" xfId="4067" xr:uid="{421CADAF-3C89-42B2-B8D5-8B5D43013CC8}"/>
    <cellStyle name="Suma 2 3 6 9 3 2" xfId="20446" xr:uid="{55DFDCB6-6DE7-4083-8C54-FB11EE762FD5}"/>
    <cellStyle name="Suma 2 3 6 9 3 3" xfId="32524" xr:uid="{BF6DCC87-4B9D-414F-AF2D-ECF78A35C893}"/>
    <cellStyle name="Suma 2 3 6 9 4" xfId="4566" xr:uid="{4C032984-AE44-486A-951A-CA6D8855728D}"/>
    <cellStyle name="Suma 2 3 6 9 4 2" xfId="20942" xr:uid="{6CD453C2-CA36-4650-A640-07DDBED6E88D}"/>
    <cellStyle name="Suma 2 3 6 9 4 3" xfId="33017" xr:uid="{78BE1B01-F850-4E4C-B417-E4A280661154}"/>
    <cellStyle name="Suma 2 3 6 9 5" xfId="5117" xr:uid="{9D761494-7E25-4BC3-B83D-79DA12CBCD5D}"/>
    <cellStyle name="Suma 2 3 6 9 5 2" xfId="21489" xr:uid="{6746A551-BB9B-41FE-B1CD-9B1B05FB3E6D}"/>
    <cellStyle name="Suma 2 3 6 9 5 3" xfId="33557" xr:uid="{2EFC8F2E-2754-404B-8E17-E8DF81340699}"/>
    <cellStyle name="Suma 2 3 6 9 6" xfId="5536" xr:uid="{FA784694-A0AC-451D-A883-4523777BA31B}"/>
    <cellStyle name="Suma 2 3 6 9 6 2" xfId="33969" xr:uid="{9275763C-85C3-4076-97B4-6780C288206D}"/>
    <cellStyle name="Suma 2 3 6 9 6 3" xfId="44374" xr:uid="{836862FB-07D5-40B7-B1F8-930073F60D36}"/>
    <cellStyle name="Suma 2 3 6 9 7" xfId="6220" xr:uid="{E8CC44DF-D51F-429A-99A9-A1EF75146418}"/>
    <cellStyle name="Suma 2 3 6 9 7 2" xfId="22516" xr:uid="{D0C37A60-67AF-4C05-A36E-316243E96733}"/>
    <cellStyle name="Suma 2 3 6 9 7 3" xfId="34629" xr:uid="{83E051DA-BC42-4BA6-B780-1216273546EC}"/>
    <cellStyle name="Suma 2 3 6 9 8" xfId="6803" xr:uid="{64F4A7B2-3C19-4C86-960C-014A54B2ADFE}"/>
    <cellStyle name="Suma 2 3 6 9 8 2" xfId="23082" xr:uid="{DC83EF48-38E6-46ED-9FA9-560982CF6F5E}"/>
    <cellStyle name="Suma 2 3 6 9 8 3" xfId="35183" xr:uid="{C92C5CFE-D2D9-4504-8742-F86A2E8888F5}"/>
    <cellStyle name="Suma 2 3 6 9 9" xfId="7563" xr:uid="{EA4CC672-48F8-4088-A8E2-B6F609F4948D}"/>
    <cellStyle name="Suma 2 3 6 9 9 2" xfId="23804" xr:uid="{B6282509-A4A3-4DFC-B066-A84472980F5C}"/>
    <cellStyle name="Suma 2 3 6 9 9 3" xfId="35857" xr:uid="{0CD0FD2B-0D9C-4505-802D-2BDA6F76535F}"/>
    <cellStyle name="Suma 2 3 7" xfId="499" xr:uid="{87ECF442-F8CB-4A6A-B278-BADE769D4427}"/>
    <cellStyle name="Suma 2 3 7 10" xfId="1627" xr:uid="{45FF6F2F-7275-4EC9-A1BB-DE37A5368F76}"/>
    <cellStyle name="Suma 2 3 7 10 10" xfId="7087" xr:uid="{9936B3E3-56F9-45DF-869B-4D915C8CBDFC}"/>
    <cellStyle name="Suma 2 3 7 10 10 2" xfId="23356" xr:uid="{573AA3C7-4C87-485E-B214-C4CDC626B681}"/>
    <cellStyle name="Suma 2 3 7 10 10 3" xfId="35451" xr:uid="{D62F4AE4-2CA2-4A17-911B-88CEAAA475D7}"/>
    <cellStyle name="Suma 2 3 7 10 11" xfId="8472" xr:uid="{DC305F96-E8FF-41BC-BA9C-B0A83FE14828}"/>
    <cellStyle name="Suma 2 3 7 10 11 2" xfId="24674" xr:uid="{C5E500E0-513F-4246-B2F5-FBD704C70937}"/>
    <cellStyle name="Suma 2 3 7 10 11 3" xfId="36664" xr:uid="{DC54CA3E-758D-4944-974F-C749063B134C}"/>
    <cellStyle name="Suma 2 3 7 10 12" xfId="8976" xr:uid="{032F3252-4373-45E5-83F1-9C5BFD1F8EDE}"/>
    <cellStyle name="Suma 2 3 7 10 12 2" xfId="25169" xr:uid="{7C1810AF-F6A2-446C-8260-29ED1D229CFA}"/>
    <cellStyle name="Suma 2 3 7 10 12 3" xfId="37136" xr:uid="{7C3C8EF3-7698-4767-A49E-F46764DC30DD}"/>
    <cellStyle name="Suma 2 3 7 10 13" xfId="2907" xr:uid="{02B56AF1-C2F3-4793-B4C3-F2AACE19894E}"/>
    <cellStyle name="Suma 2 3 7 10 13 2" xfId="19303" xr:uid="{87F0A7DB-F4E2-48E2-8A62-BDE06044E358}"/>
    <cellStyle name="Suma 2 3 7 10 13 3" xfId="29161" xr:uid="{4740D428-C6D8-45F6-92E1-BBF58114802A}"/>
    <cellStyle name="Suma 2 3 7 10 14" xfId="10372" xr:uid="{243E419A-C2BE-4A7F-AA4F-1F128309521B}"/>
    <cellStyle name="Suma 2 3 7 10 14 2" xfId="26475" xr:uid="{2C3DD88D-363C-4979-B824-ABC572BF4FC5}"/>
    <cellStyle name="Suma 2 3 7 10 14 3" xfId="38313" xr:uid="{15C951F6-8AF6-40D3-94BD-4FCB715619A8}"/>
    <cellStyle name="Suma 2 3 7 10 15" xfId="8894" xr:uid="{1326B83C-60DF-4FF2-99B3-FB85A3A854A9}"/>
    <cellStyle name="Suma 2 3 7 10 16" xfId="12184" xr:uid="{EFE02B19-87A8-4C3F-89B8-04C8579492EE}"/>
    <cellStyle name="Suma 2 3 7 10 16 2" xfId="27905" xr:uid="{E9B120AB-BA5C-478C-A9B4-BC65622336A0}"/>
    <cellStyle name="Suma 2 3 7 10 16 3" xfId="39469" xr:uid="{F1680CCD-9775-4E8A-ADC9-A708F92E9ABE}"/>
    <cellStyle name="Suma 2 3 7 10 17" xfId="12719" xr:uid="{BC39102C-1465-4F17-95A6-1F9E724A9C01}"/>
    <cellStyle name="Suma 2 3 7 10 17 2" xfId="28433" xr:uid="{01FA559F-B94D-4224-A040-AEBCF9DE57F9}"/>
    <cellStyle name="Suma 2 3 7 10 17 3" xfId="39977" xr:uid="{4483B1CE-96CB-437F-A480-DED5E564F041}"/>
    <cellStyle name="Suma 2 3 7 10 18" xfId="14860" xr:uid="{3B37CA96-5131-422E-860A-0A2DFD2D4F3D}"/>
    <cellStyle name="Suma 2 3 7 10 18 2" xfId="30376" xr:uid="{58CAC91B-82A1-445D-B8A4-663A0632F12A}"/>
    <cellStyle name="Suma 2 3 7 10 18 3" xfId="41749" xr:uid="{3A3F4FE8-2800-42B8-900C-D3D9BBD27FDD}"/>
    <cellStyle name="Suma 2 3 7 10 19" xfId="15333" xr:uid="{DA21E52C-99D6-44D8-AC26-0B12AA6FD425}"/>
    <cellStyle name="Suma 2 3 7 10 19 2" xfId="30849" xr:uid="{0286DBC8-A89D-4571-B4B6-7CFAD4345B13}"/>
    <cellStyle name="Suma 2 3 7 10 19 3" xfId="42222" xr:uid="{CA6CE20E-FC49-4C36-8D8C-6C0BEC98BBDC}"/>
    <cellStyle name="Suma 2 3 7 10 2" xfId="3296" xr:uid="{28A072FC-43FE-4AA5-84AF-D6DA4581EC3A}"/>
    <cellStyle name="Suma 2 3 7 10 2 2" xfId="19689" xr:uid="{B9B3065B-FDCB-4888-9B62-8767B82DF1BA}"/>
    <cellStyle name="Suma 2 3 7 10 2 3" xfId="23320" xr:uid="{4E78AABE-206C-441D-B577-1005914D3069}"/>
    <cellStyle name="Suma 2 3 7 10 20" xfId="15834" xr:uid="{5F36DBBF-7212-4B26-98BD-A9D42FBCA303}"/>
    <cellStyle name="Suma 2 3 7 10 20 2" xfId="31350" xr:uid="{464E641B-656B-4CE4-A061-5FB014251243}"/>
    <cellStyle name="Suma 2 3 7 10 20 3" xfId="42723" xr:uid="{DF974259-CF4C-4BCA-AA33-BE1BDE3F8B5E}"/>
    <cellStyle name="Suma 2 3 7 10 21" xfId="16289" xr:uid="{1619432E-7076-4A44-8C15-09CE019E63E8}"/>
    <cellStyle name="Suma 2 3 7 10 21 2" xfId="31805" xr:uid="{774CEFCB-7DC3-46FB-9082-7C239840FCEF}"/>
    <cellStyle name="Suma 2 3 7 10 21 3" xfId="43178" xr:uid="{72DA6138-E82C-44CA-A4E0-25BEB19D8A81}"/>
    <cellStyle name="Suma 2 3 7 10 22" xfId="18049" xr:uid="{2541C68A-C4CC-4AA1-AA0D-BD84DDC32ABE}"/>
    <cellStyle name="Suma 2 3 7 10 23" xfId="27087" xr:uid="{54851878-3161-4539-8BAB-190F4C7ACC99}"/>
    <cellStyle name="Suma 2 3 7 10 3" xfId="4064" xr:uid="{2DC5B16D-AFE6-472D-8A33-5C0754730E07}"/>
    <cellStyle name="Suma 2 3 7 10 3 2" xfId="20443" xr:uid="{85674439-0ED1-4549-B0D1-9C4EAD43BD5E}"/>
    <cellStyle name="Suma 2 3 7 10 3 3" xfId="32521" xr:uid="{3FB2AD21-07CC-42CC-8722-3009DD667237}"/>
    <cellStyle name="Suma 2 3 7 10 4" xfId="4563" xr:uid="{75299000-26E0-4F8C-A192-BD7C4EA67F55}"/>
    <cellStyle name="Suma 2 3 7 10 4 2" xfId="20939" xr:uid="{B4E6F735-35C2-419D-A808-1ACAD101E880}"/>
    <cellStyle name="Suma 2 3 7 10 4 3" xfId="33014" xr:uid="{573F90C3-AEC6-42AE-9A5E-9909451EFA45}"/>
    <cellStyle name="Suma 2 3 7 10 5" xfId="5114" xr:uid="{BC1A1ED4-29CC-4599-A3EC-32E50C0E4D85}"/>
    <cellStyle name="Suma 2 3 7 10 5 2" xfId="21486" xr:uid="{6A21ADA2-87F2-4E0A-BECA-55CA0F371FDC}"/>
    <cellStyle name="Suma 2 3 7 10 5 3" xfId="33554" xr:uid="{5E3B34F7-F852-4B99-B724-8DE6D23E5AE4}"/>
    <cellStyle name="Suma 2 3 7 10 6" xfId="5533" xr:uid="{4BFB105C-6153-4CE6-BF0D-254DD6D558EE}"/>
    <cellStyle name="Suma 2 3 7 10 6 2" xfId="33966" xr:uid="{323428CA-EBAA-48BD-8399-8DCC0FF34925}"/>
    <cellStyle name="Suma 2 3 7 10 6 3" xfId="44371" xr:uid="{B824F083-9FED-42CB-9433-B4F8FB08CC8C}"/>
    <cellStyle name="Suma 2 3 7 10 7" xfId="2667" xr:uid="{399A60A6-B4C8-4FDC-B4AB-941E38455402}"/>
    <cellStyle name="Suma 2 3 7 10 7 2" xfId="19070" xr:uid="{15BBB383-C57B-494A-95EA-DC134D140A9B}"/>
    <cellStyle name="Suma 2 3 7 10 7 3" xfId="21271" xr:uid="{5A2FC635-1FC1-43D9-A693-1D337EAB273C}"/>
    <cellStyle name="Suma 2 3 7 10 8" xfId="6800" xr:uid="{FB32C152-C6B2-4711-82D6-A8A94C62CF7D}"/>
    <cellStyle name="Suma 2 3 7 10 8 2" xfId="23079" xr:uid="{154DA674-853E-4D01-A5C9-6624AFE7D0AE}"/>
    <cellStyle name="Suma 2 3 7 10 8 3" xfId="35180" xr:uid="{B0F16172-B832-4513-8188-61E8CB15AA70}"/>
    <cellStyle name="Suma 2 3 7 10 9" xfId="6079" xr:uid="{4DD0D2E4-5900-47C2-8978-211D0C893C42}"/>
    <cellStyle name="Suma 2 3 7 10 9 2" xfId="22377" xr:uid="{362E3DE2-9B67-418C-90E7-1552C67D27F1}"/>
    <cellStyle name="Suma 2 3 7 10 9 3" xfId="34496" xr:uid="{C8092976-93C9-4429-9B53-6A303E880874}"/>
    <cellStyle name="Suma 2 3 7 11" xfId="1741" xr:uid="{68D74598-C4F8-4063-AE39-15D800961B57}"/>
    <cellStyle name="Suma 2 3 7 11 10" xfId="8286" xr:uid="{E4CF6BBA-5B7A-46A3-86E7-76A30943CA73}"/>
    <cellStyle name="Suma 2 3 7 11 10 2" xfId="24503" xr:uid="{BC5022C9-A0AF-4F45-B7AD-71B3875A964C}"/>
    <cellStyle name="Suma 2 3 7 11 10 3" xfId="36497" xr:uid="{191B3DEE-51A9-4A70-93C3-D9EFDF0BDC54}"/>
    <cellStyle name="Suma 2 3 7 11 11" xfId="8586" xr:uid="{3AA0D8CC-8125-4170-8A30-F0893DE70183}"/>
    <cellStyle name="Suma 2 3 7 11 11 2" xfId="24788" xr:uid="{B8897307-827F-4C77-B953-E96288D9B66B}"/>
    <cellStyle name="Suma 2 3 7 11 11 3" xfId="36776" xr:uid="{8F89C506-98F3-4466-9DB1-EA066ECC08C4}"/>
    <cellStyle name="Suma 2 3 7 11 12" xfId="9090" xr:uid="{C40A76BE-B19F-4AAA-8D69-A85B47E20EF8}"/>
    <cellStyle name="Suma 2 3 7 11 12 2" xfId="25283" xr:uid="{1A59A961-781E-42C8-B00A-0E8CDCD1B0F4}"/>
    <cellStyle name="Suma 2 3 7 11 12 3" xfId="37249" xr:uid="{3989F5BE-3AB5-4C90-90A2-B1E9C0BE1E27}"/>
    <cellStyle name="Suma 2 3 7 11 13" xfId="9990" xr:uid="{ACE848B8-25F6-439A-9819-63304D15150F}"/>
    <cellStyle name="Suma 2 3 7 11 13 2" xfId="26111" xr:uid="{C9BE12CA-6721-46B0-9021-78580A60D5A6}"/>
    <cellStyle name="Suma 2 3 7 11 13 3" xfId="37978" xr:uid="{D2F0689B-411D-4121-92E5-24952ABD6C05}"/>
    <cellStyle name="Suma 2 3 7 11 14" xfId="10486" xr:uid="{4BFFB729-92DD-47A2-9C53-E40B531477AE}"/>
    <cellStyle name="Suma 2 3 7 11 14 2" xfId="26589" xr:uid="{9E873442-5D3B-4C8A-8BF2-CD73802FC838}"/>
    <cellStyle name="Suma 2 3 7 11 14 3" xfId="38426" xr:uid="{AC9F7302-7702-45CD-A10E-37D4A09BA8F4}"/>
    <cellStyle name="Suma 2 3 7 11 15" xfId="6708" xr:uid="{75789803-FCEA-42CD-BAB7-08E5F703BAA4}"/>
    <cellStyle name="Suma 2 3 7 11 16" xfId="12298" xr:uid="{308110EB-C2C1-4FFD-9BD2-94361530AA94}"/>
    <cellStyle name="Suma 2 3 7 11 16 2" xfId="28018" xr:uid="{A8EBB852-5C9A-49C4-B734-379E140D7CD7}"/>
    <cellStyle name="Suma 2 3 7 11 16 3" xfId="39582" xr:uid="{E3A33D27-A2B5-468B-A9CC-668F440D3310}"/>
    <cellStyle name="Suma 2 3 7 11 17" xfId="12832" xr:uid="{BCC2EDA6-FE3A-4458-9CE2-350DB1117431}"/>
    <cellStyle name="Suma 2 3 7 11 17 2" xfId="28546" xr:uid="{51C0A5E8-760C-4155-A79F-FC1B874B0C13}"/>
    <cellStyle name="Suma 2 3 7 11 17 3" xfId="40090" xr:uid="{B7702C88-3CFD-48D4-953C-22621D2941E1}"/>
    <cellStyle name="Suma 2 3 7 11 18" xfId="14973" xr:uid="{3CD00F63-8F8B-4E79-96BB-0790E648745C}"/>
    <cellStyle name="Suma 2 3 7 11 18 2" xfId="30489" xr:uid="{105805EF-4F18-4411-8AF2-A0E885473402}"/>
    <cellStyle name="Suma 2 3 7 11 18 3" xfId="41862" xr:uid="{EA0F790D-5B44-4AC2-B2B0-05CB88BC6903}"/>
    <cellStyle name="Suma 2 3 7 11 19" xfId="15447" xr:uid="{85762A6B-FBA6-4E0E-8836-B8F8F0A19CA7}"/>
    <cellStyle name="Suma 2 3 7 11 19 2" xfId="30963" xr:uid="{484F65A3-ACD4-4FE8-9C7C-EB98A7A4DBDD}"/>
    <cellStyle name="Suma 2 3 7 11 19 3" xfId="42336" xr:uid="{521F2072-3DD9-466F-A916-DF231191FDEF}"/>
    <cellStyle name="Suma 2 3 7 11 2" xfId="3410" xr:uid="{AF7B213E-9E3D-43B9-9838-6B0B03503F01}"/>
    <cellStyle name="Suma 2 3 7 11 2 2" xfId="19803" xr:uid="{9491BD56-2E7F-4696-9FAA-05D899400577}"/>
    <cellStyle name="Suma 2 3 7 11 2 3" xfId="29181" xr:uid="{E79F1608-173C-4BFF-80ED-9C1E776B3916}"/>
    <cellStyle name="Suma 2 3 7 11 20" xfId="15947" xr:uid="{8A4756EB-F672-46D4-B2FF-9AD3C074D4A4}"/>
    <cellStyle name="Suma 2 3 7 11 20 2" xfId="31463" xr:uid="{EFFBE60B-D510-4527-B8E7-533E9D55FB0E}"/>
    <cellStyle name="Suma 2 3 7 11 20 3" xfId="42836" xr:uid="{F910F295-6323-4961-A3B3-CD0698127247}"/>
    <cellStyle name="Suma 2 3 7 11 21" xfId="16403" xr:uid="{21BD249F-03DB-4F84-8FCE-6794C4FD0995}"/>
    <cellStyle name="Suma 2 3 7 11 21 2" xfId="31919" xr:uid="{993CF784-383A-46A1-8826-CF916A8E4D7E}"/>
    <cellStyle name="Suma 2 3 7 11 21 3" xfId="43292" xr:uid="{0B428080-A364-4C2F-8FFD-050874D436F9}"/>
    <cellStyle name="Suma 2 3 7 11 22" xfId="18163" xr:uid="{AE89590B-268D-4575-8904-53EDCFFC343D}"/>
    <cellStyle name="Suma 2 3 7 11 23" xfId="20768" xr:uid="{749FA513-B0D8-4937-BC6D-F49CF612B0B6}"/>
    <cellStyle name="Suma 2 3 7 11 3" xfId="4178" xr:uid="{69501D01-24E7-4ADF-BFE8-EA5124BA0719}"/>
    <cellStyle name="Suma 2 3 7 11 3 2" xfId="20557" xr:uid="{A8D0B1A8-D2F9-4212-86CE-28AB081A52A8}"/>
    <cellStyle name="Suma 2 3 7 11 3 3" xfId="32635" xr:uid="{FAF4EBD4-FDE7-4E39-A087-D99CA65D3476}"/>
    <cellStyle name="Suma 2 3 7 11 4" xfId="4676" xr:uid="{E3177BC6-586A-4C40-B001-624ECE8FF106}"/>
    <cellStyle name="Suma 2 3 7 11 4 2" xfId="21052" xr:uid="{C015ACBE-1847-4741-A2DE-476B638D1531}"/>
    <cellStyle name="Suma 2 3 7 11 4 3" xfId="33127" xr:uid="{40B89BA8-6B5A-430C-913D-C49AA09F36B4}"/>
    <cellStyle name="Suma 2 3 7 11 5" xfId="5227" xr:uid="{EFAE67DE-C953-4A59-9AFD-8EA153E0DCEE}"/>
    <cellStyle name="Suma 2 3 7 11 5 2" xfId="21599" xr:uid="{55453617-69EB-4D30-81CB-D5E8ED567456}"/>
    <cellStyle name="Suma 2 3 7 11 5 3" xfId="33667" xr:uid="{C014E465-0818-4ADF-819C-0FBFBACC46CA}"/>
    <cellStyle name="Suma 2 3 7 11 6" xfId="5647" xr:uid="{499A3D94-401A-4F09-9B06-5ECF9E93E542}"/>
    <cellStyle name="Suma 2 3 7 11 6 2" xfId="34080" xr:uid="{791F9880-BB1F-46D3-8C6D-350D4270D5F7}"/>
    <cellStyle name="Suma 2 3 7 11 6 3" xfId="44484" xr:uid="{D0AEF2B0-BE76-4EDC-96B1-AFC10819B760}"/>
    <cellStyle name="Suma 2 3 7 11 7" xfId="6615" xr:uid="{9F154BA4-54B0-4A08-8DEC-A91D72DB3E42}"/>
    <cellStyle name="Suma 2 3 7 11 7 2" xfId="22901" xr:uid="{22ACE3BE-F3BD-43D9-9FA3-D9ED5E022CE3}"/>
    <cellStyle name="Suma 2 3 7 11 7 3" xfId="35004" xr:uid="{FAAAB445-3F64-4280-9546-467C83D88950}"/>
    <cellStyle name="Suma 2 3 7 11 8" xfId="6912" xr:uid="{CF0B8E81-9F4B-4382-B37F-4CA93F328F61}"/>
    <cellStyle name="Suma 2 3 7 11 8 2" xfId="23188" xr:uid="{81CBC396-D3BD-4BD3-9A90-A5F8B5AB7DB6}"/>
    <cellStyle name="Suma 2 3 7 11 8 3" xfId="35289" xr:uid="{9B719144-5BCE-49B0-8DC1-FFCFD052DA30}"/>
    <cellStyle name="Suma 2 3 7 11 9" xfId="7350" xr:uid="{C7D60147-DDAA-4036-9BEF-BDE5AA989431}"/>
    <cellStyle name="Suma 2 3 7 11 9 2" xfId="23604" xr:uid="{1F997D85-9546-4BB1-AED3-F5759868BFDF}"/>
    <cellStyle name="Suma 2 3 7 11 9 3" xfId="35682" xr:uid="{0CE6E081-147E-4C0F-AA94-5967318A5285}"/>
    <cellStyle name="Suma 2 3 7 12" xfId="1310" xr:uid="{ED79C265-BAB9-44E2-A7B5-565A6BD1B9AC}"/>
    <cellStyle name="Suma 2 3 7 12 10" xfId="7420" xr:uid="{783150DD-819F-4400-864F-08C617DA88E5}"/>
    <cellStyle name="Suma 2 3 7 12 10 2" xfId="23672" xr:uid="{2F9ADC57-BE5B-4D78-850B-8C821B585ED3}"/>
    <cellStyle name="Suma 2 3 7 12 10 3" xfId="35731" xr:uid="{43EF4203-C888-4C88-880E-A5A1D1448003}"/>
    <cellStyle name="Suma 2 3 7 12 11" xfId="6258" xr:uid="{EAFE0899-29E8-406A-ACAD-4BC407CDF904}"/>
    <cellStyle name="Suma 2 3 7 12 11 2" xfId="22552" xr:uid="{A2AEC7C6-5165-4D09-A023-7939E3E8ACF6}"/>
    <cellStyle name="Suma 2 3 7 12 11 3" xfId="34666" xr:uid="{68A0DF7F-46F8-49E2-AA40-02D7D9CD3C8A}"/>
    <cellStyle name="Suma 2 3 7 12 12" xfId="5669" xr:uid="{59ACED77-F831-47AA-BFFE-C03EA786EF49}"/>
    <cellStyle name="Suma 2 3 7 12 12 2" xfId="21976" xr:uid="{DCC50C8E-DA0B-4CD9-AC1D-9D085FA08D7B}"/>
    <cellStyle name="Suma 2 3 7 12 12 3" xfId="34101" xr:uid="{7564696E-31AF-4EB9-B062-9E24CE24FC1F}"/>
    <cellStyle name="Suma 2 3 7 12 13" xfId="7587" xr:uid="{E9C26BEB-9AF3-4EF3-BCA2-4C374469884C}"/>
    <cellStyle name="Suma 2 3 7 12 13 2" xfId="23827" xr:uid="{D1DB2429-9BC5-42AE-A094-66D03A7D9D17}"/>
    <cellStyle name="Suma 2 3 7 12 13 3" xfId="35881" xr:uid="{255980F7-640B-4141-98D5-391C574AE3CC}"/>
    <cellStyle name="Suma 2 3 7 12 14" xfId="9327" xr:uid="{F859457D-1E0A-43C8-B313-5992E94A84E1}"/>
    <cellStyle name="Suma 2 3 7 12 14 2" xfId="25498" xr:uid="{E804104A-8E7D-4C56-B6BC-2F5FB7C9E9BE}"/>
    <cellStyle name="Suma 2 3 7 12 14 3" xfId="37442" xr:uid="{E5225A95-692D-425E-AEE7-9C1BC1DDFB19}"/>
    <cellStyle name="Suma 2 3 7 12 15" xfId="2882" xr:uid="{3998B18A-CBF9-46B6-B59C-AF2C2BB4E8FF}"/>
    <cellStyle name="Suma 2 3 7 12 16" xfId="11872" xr:uid="{DF5F43D2-C28F-4816-BDF2-12E990E6A310}"/>
    <cellStyle name="Suma 2 3 7 12 16 2" xfId="27602" xr:uid="{E57BF195-E2CD-4C90-8FDA-44DB542EAEBD}"/>
    <cellStyle name="Suma 2 3 7 12 16 3" xfId="39168" xr:uid="{78CB05AF-C899-414A-8F41-99E415242D43}"/>
    <cellStyle name="Suma 2 3 7 12 17" xfId="12408" xr:uid="{7C2ACBD0-95BB-442F-AFBE-F6F9FFD11248}"/>
    <cellStyle name="Suma 2 3 7 12 17 2" xfId="28123" xr:uid="{40CD8A84-8DA6-4AFB-80D2-5B10CA1AFC50}"/>
    <cellStyle name="Suma 2 3 7 12 17 3" xfId="39679" xr:uid="{390DE137-D289-446A-9106-4F85E7367B5E}"/>
    <cellStyle name="Suma 2 3 7 12 18" xfId="11082" xr:uid="{2F638DFC-B39F-4249-BA72-71EB7AEDB236}"/>
    <cellStyle name="Suma 2 3 7 12 18 2" xfId="26911" xr:uid="{19CEFBC2-DA33-4492-BC85-C4174DD86C1B}"/>
    <cellStyle name="Suma 2 3 7 12 18 3" xfId="38566" xr:uid="{45134B9E-010B-4BD1-AD78-44E74826344F}"/>
    <cellStyle name="Suma 2 3 7 12 19" xfId="15045" xr:uid="{19C18C35-41B2-44E4-8EDF-6DAA0AF9E994}"/>
    <cellStyle name="Suma 2 3 7 12 19 2" xfId="30561" xr:uid="{6649C4C7-737F-49CD-9F2F-004A267B8A97}"/>
    <cellStyle name="Suma 2 3 7 12 19 3" xfId="41934" xr:uid="{8CC82553-3444-4871-B9FC-2A12D047E9E5}"/>
    <cellStyle name="Suma 2 3 7 12 2" xfId="2979" xr:uid="{03B90B9F-96B2-4F6E-B0D9-1207E2C84FC6}"/>
    <cellStyle name="Suma 2 3 7 12 2 2" xfId="19372" xr:uid="{61F0240C-E4D0-409C-847F-59E772B6BC66}"/>
    <cellStyle name="Suma 2 3 7 12 2 3" xfId="16979" xr:uid="{865B2E01-AF4B-4E47-90CD-2030DDECCDFB}"/>
    <cellStyle name="Suma 2 3 7 12 20" xfId="14431" xr:uid="{8F1FA0AD-23C9-4334-B145-9321AD863C75}"/>
    <cellStyle name="Suma 2 3 7 12 20 2" xfId="29947" xr:uid="{6DF4C701-9BD6-4164-91C0-0FD7872A660B}"/>
    <cellStyle name="Suma 2 3 7 12 20 3" xfId="41320" xr:uid="{57C4A333-7653-4421-90DA-7228E5C293A8}"/>
    <cellStyle name="Suma 2 3 7 12 21" xfId="16020" xr:uid="{0286FBA7-0088-4AC5-A962-76A053D2B336}"/>
    <cellStyle name="Suma 2 3 7 12 21 2" xfId="31536" xr:uid="{94AB038D-3ABC-4A77-A14C-1A3BBBB4A246}"/>
    <cellStyle name="Suma 2 3 7 12 21 3" xfId="42909" xr:uid="{37DEBDCE-8A10-4B27-B68D-D44CD63E7F74}"/>
    <cellStyle name="Suma 2 3 7 12 22" xfId="17732" xr:uid="{927DE506-C24C-48BB-95C3-7AE35D64AC60}"/>
    <cellStyle name="Suma 2 3 7 12 23" xfId="21865" xr:uid="{77924EBE-013A-47CB-8485-07F85F0889DF}"/>
    <cellStyle name="Suma 2 3 7 12 3" xfId="3756" xr:uid="{9D0EF096-8737-4D08-82E2-AA2EC885B512}"/>
    <cellStyle name="Suma 2 3 7 12 3 2" xfId="20138" xr:uid="{F31E5C19-3177-4FBA-9B3C-DAD5AEB2AFA1}"/>
    <cellStyle name="Suma 2 3 7 12 3 3" xfId="26395" xr:uid="{445045D0-6D78-4136-A689-D1DCE79FCE97}"/>
    <cellStyle name="Suma 2 3 7 12 4" xfId="1970" xr:uid="{62EB3EC8-EBBE-4EB7-BCD3-03999318A181}"/>
    <cellStyle name="Suma 2 3 7 12 4 2" xfId="18387" xr:uid="{BA02716B-36CF-4C11-AC83-6E3BFCEA4CB4}"/>
    <cellStyle name="Suma 2 3 7 12 4 3" xfId="27619" xr:uid="{F5691A55-4988-48F1-BEF8-30142FA1592E}"/>
    <cellStyle name="Suma 2 3 7 12 5" xfId="4808" xr:uid="{82538211-295A-4678-B902-DC46C5035D8E}"/>
    <cellStyle name="Suma 2 3 7 12 5 2" xfId="21181" xr:uid="{7ED4A791-7E71-4FF8-8C88-A6A70ED4317D}"/>
    <cellStyle name="Suma 2 3 7 12 5 3" xfId="33256" xr:uid="{FC12E3FF-20FE-4AE1-93B3-77A7850DAA76}"/>
    <cellStyle name="Suma 2 3 7 12 6" xfId="1908" xr:uid="{6E6EED4C-3D37-4895-9477-6A15AF92482B}"/>
    <cellStyle name="Suma 2 3 7 12 6 2" xfId="16762" xr:uid="{56498FEC-00FE-46D8-AAAF-C3798F08C31F}"/>
    <cellStyle name="Suma 2 3 7 12 6 3" xfId="23676" xr:uid="{5B4FB612-1D20-4251-82FB-0B9BA1A96FE8}"/>
    <cellStyle name="Suma 2 3 7 12 7" xfId="2388" xr:uid="{4CCCAEC0-1C5F-426F-B852-C82B935ED8DD}"/>
    <cellStyle name="Suma 2 3 7 12 7 2" xfId="18797" xr:uid="{6104F2C9-40F4-4B9F-B099-185B014FBA2A}"/>
    <cellStyle name="Suma 2 3 7 12 7 3" xfId="24803" xr:uid="{8429EF41-F2E1-4413-9EF9-7E750EF2DD6D}"/>
    <cellStyle name="Suma 2 3 7 12 8" xfId="3668" xr:uid="{C444C6A7-15BD-4224-9785-646BF7E15D2A}"/>
    <cellStyle name="Suma 2 3 7 12 8 2" xfId="20053" xr:uid="{911187B9-C48F-4A1A-9EC0-45FBA71C05C6}"/>
    <cellStyle name="Suma 2 3 7 12 8 3" xfId="26397" xr:uid="{5572E24F-CA86-4CD1-8046-0D094197AD34}"/>
    <cellStyle name="Suma 2 3 7 12 9" xfId="2509" xr:uid="{43544A66-9871-4A34-A888-19309D4F3742}"/>
    <cellStyle name="Suma 2 3 7 12 9 2" xfId="18915" xr:uid="{2C6395C1-A6BF-4222-A2A6-C62BA0BB4217}"/>
    <cellStyle name="Suma 2 3 7 12 9 3" xfId="17617" xr:uid="{F5EB5F89-7D46-489A-A6B1-3E20C0EBA04C}"/>
    <cellStyle name="Suma 2 3 7 13" xfId="1823" xr:uid="{91FB9DAD-4525-4AD2-9DCE-A55ED53B72FA}"/>
    <cellStyle name="Suma 2 3 7 13 10" xfId="8665" xr:uid="{4D394DB3-B398-460A-8538-2DDEE3C60F1A}"/>
    <cellStyle name="Suma 2 3 7 13 10 2" xfId="24860" xr:uid="{513C36BA-9DAF-454B-BFD5-C3B9A77A4547}"/>
    <cellStyle name="Suma 2 3 7 13 10 3" xfId="36843" xr:uid="{F4E4D480-220C-4576-89A7-5B1226D06EFE}"/>
    <cellStyle name="Suma 2 3 7 13 11" xfId="9172" xr:uid="{A13E9E0E-923B-4DCD-BC14-06A77C8A850F}"/>
    <cellStyle name="Suma 2 3 7 13 11 2" xfId="25363" xr:uid="{8635BAE3-01C3-49F8-BA9E-934683A3E0C6}"/>
    <cellStyle name="Suma 2 3 7 13 11 3" xfId="37318" xr:uid="{CC11C8A0-BD4A-4FEF-9EC3-37934DDB448C}"/>
    <cellStyle name="Suma 2 3 7 13 12" xfId="10069" xr:uid="{241EB7C9-BFCC-4C81-9F19-9FBFC9EC60CE}"/>
    <cellStyle name="Suma 2 3 7 13 12 2" xfId="26185" xr:uid="{6AD9C629-23CA-4236-8A1B-A364C9A69460}"/>
    <cellStyle name="Suma 2 3 7 13 12 3" xfId="38040" xr:uid="{54FBFDAD-7AAE-4B3A-8BC0-70783D5E3D91}"/>
    <cellStyle name="Suma 2 3 7 13 13" xfId="10566" xr:uid="{831620D0-B090-4D38-AA85-56AA179A281E}"/>
    <cellStyle name="Suma 2 3 7 13 13 2" xfId="26663" xr:uid="{C8B59DEA-6A10-476A-B2E2-7923183C88A2}"/>
    <cellStyle name="Suma 2 3 7 13 13 3" xfId="38479" xr:uid="{4F0B1854-7B16-4475-BACB-BE5B9CAD2225}"/>
    <cellStyle name="Suma 2 3 7 13 14" xfId="9474" xr:uid="{E893EF5A-345F-48D4-8007-225B356574EA}"/>
    <cellStyle name="Suma 2 3 7 13 15" xfId="12372" xr:uid="{BE6EC34B-C19F-4DB6-943A-502EF1302FDE}"/>
    <cellStyle name="Suma 2 3 7 13 15 2" xfId="28089" xr:uid="{FE4B1A29-4078-4728-B40A-209FA51F651B}"/>
    <cellStyle name="Suma 2 3 7 13 15 3" xfId="39645" xr:uid="{9DDF5630-D354-47BF-8956-E8C0EF6B88DD}"/>
    <cellStyle name="Suma 2 3 7 13 16" xfId="12907" xr:uid="{E2290593-CB29-4A35-B931-0AAFE97E45D7}"/>
    <cellStyle name="Suma 2 3 7 13 16 2" xfId="28616" xr:uid="{E69DFFFA-B5D9-4D55-9FC0-E876B70E296D}"/>
    <cellStyle name="Suma 2 3 7 13 16 3" xfId="40152" xr:uid="{592777F3-C6A4-4A25-935D-F29399275C82}"/>
    <cellStyle name="Suma 2 3 7 13 17" xfId="15026" xr:uid="{7EAC7819-E9CF-40EA-BCDE-B27858D681D4}"/>
    <cellStyle name="Suma 2 3 7 13 17 2" xfId="30542" xr:uid="{4E0A5DEC-7032-4092-A7E5-AD3EF3C9139A}"/>
    <cellStyle name="Suma 2 3 7 13 17 3" xfId="41915" xr:uid="{1AD0EB40-DFD1-4072-B228-CD4B42351703}"/>
    <cellStyle name="Suma 2 3 7 13 18" xfId="15506" xr:uid="{4AC234E7-3BA4-4A13-AB86-41B885026CAD}"/>
    <cellStyle name="Suma 2 3 7 13 18 2" xfId="31022" xr:uid="{5928EE6C-7A2E-4E84-A69D-0B7062AFCAA9}"/>
    <cellStyle name="Suma 2 3 7 13 18 3" xfId="42395" xr:uid="{81C2808C-141D-4DAF-A745-CAC38A86DA98}"/>
    <cellStyle name="Suma 2 3 7 13 19" xfId="15992" xr:uid="{34615A09-7073-4021-A73C-1AFE81E42350}"/>
    <cellStyle name="Suma 2 3 7 13 19 2" xfId="31508" xr:uid="{30BF44F8-E24D-4821-BAF8-42F2472742A2}"/>
    <cellStyle name="Suma 2 3 7 13 19 3" xfId="42881" xr:uid="{CF3E0019-73E1-4B73-893E-D208E03692D5}"/>
    <cellStyle name="Suma 2 3 7 13 2" xfId="3492" xr:uid="{656C1165-028D-44AD-9B1C-7952E23989B0}"/>
    <cellStyle name="Suma 2 3 7 13 2 2" xfId="19885" xr:uid="{15A6AE00-FDD7-47CB-9632-54465EA2F246}"/>
    <cellStyle name="Suma 2 3 7 13 2 3" xfId="24168" xr:uid="{B1BC57E5-9CFC-46A6-A420-C0245D459802}"/>
    <cellStyle name="Suma 2 3 7 13 20" xfId="16449" xr:uid="{68CA14AC-AC9C-42F3-99C8-0B4A3D3AFDAE}"/>
    <cellStyle name="Suma 2 3 7 13 20 2" xfId="31965" xr:uid="{46E5FFF2-5177-4E89-9D7F-9846842FD197}"/>
    <cellStyle name="Suma 2 3 7 13 20 3" xfId="43338" xr:uid="{0C6EF6F0-13C8-4435-B388-644D33E29083}"/>
    <cellStyle name="Suma 2 3 7 13 21" xfId="18245" xr:uid="{D538B25E-27CD-49ED-9F0D-93F7F3375D1E}"/>
    <cellStyle name="Suma 2 3 7 13 22" xfId="17292" xr:uid="{85DFCAC0-1947-4625-B76B-129A4140F228}"/>
    <cellStyle name="Suma 2 3 7 13 3" xfId="4251" xr:uid="{BBF410E8-B450-4E95-B21A-66654F2615D8}"/>
    <cellStyle name="Suma 2 3 7 13 3 2" xfId="20628" xr:uid="{AE859CD4-9F7F-4A78-A68A-A9CDA0F3C1FE}"/>
    <cellStyle name="Suma 2 3 7 13 3 3" xfId="32707" xr:uid="{7B9BF63A-9CE2-476F-9AAF-5CA6ADF544FD}"/>
    <cellStyle name="Suma 2 3 7 13 4" xfId="4749" xr:uid="{F5E42D67-2AB8-47EE-845A-E5D5B32A882A}"/>
    <cellStyle name="Suma 2 3 7 13 4 2" xfId="21123" xr:uid="{3B6D371C-53A8-45FC-A88D-83BE3869F93B}"/>
    <cellStyle name="Suma 2 3 7 13 4 3" xfId="33198" xr:uid="{8E96B6F4-2CE8-49CA-9CAA-B4317516EF16}"/>
    <cellStyle name="Suma 2 3 7 13 5" xfId="5721" xr:uid="{BBE3A341-FD60-45F3-A6B1-17E157605733}"/>
    <cellStyle name="Suma 2 3 7 13 5 2" xfId="34152" xr:uid="{0D1D85AD-2815-40C9-8782-F91E9D026E20}"/>
    <cellStyle name="Suma 2 3 7 13 5 3" xfId="44546" xr:uid="{40ACD104-F89E-4F85-BE61-8CD0FA503C2D}"/>
    <cellStyle name="Suma 2 3 7 13 6" xfId="6693" xr:uid="{89DA97B5-1FA0-4C67-A011-FB5BBB614E99}"/>
    <cellStyle name="Suma 2 3 7 13 6 2" xfId="22975" xr:uid="{8FD88618-544E-457D-B576-A867E9A83073}"/>
    <cellStyle name="Suma 2 3 7 13 6 3" xfId="35077" xr:uid="{0DA38195-730A-4FE3-BAD0-97E38F298B83}"/>
    <cellStyle name="Suma 2 3 7 13 7" xfId="6988" xr:uid="{5B18C93C-678F-4A2E-9637-A68C705E75E3}"/>
    <cellStyle name="Suma 2 3 7 13 7 2" xfId="23261" xr:uid="{1093D026-4239-40C1-96F7-B2007E632EBE}"/>
    <cellStyle name="Suma 2 3 7 13 7 3" xfId="35360" xr:uid="{7F4A682D-AFEE-40A4-B633-5DAA07243348}"/>
    <cellStyle name="Suma 2 3 7 13 8" xfId="6110" xr:uid="{8F367AB4-2AEC-4F83-8DC5-9D1E02686BDF}"/>
    <cellStyle name="Suma 2 3 7 13 8 2" xfId="22408" xr:uid="{F71D07B0-BA91-4489-9B03-5B3078672987}"/>
    <cellStyle name="Suma 2 3 7 13 8 3" xfId="34526" xr:uid="{CDE05E48-0529-4BE0-B05E-4DD5410A401C}"/>
    <cellStyle name="Suma 2 3 7 13 9" xfId="8366" xr:uid="{DEC49C86-910C-47B5-A3D7-FAB10A60CAE4}"/>
    <cellStyle name="Suma 2 3 7 13 9 2" xfId="24576" xr:uid="{ED9CFDB7-6AF3-4752-A99E-4A961DF8037B}"/>
    <cellStyle name="Suma 2 3 7 13 9 3" xfId="36565" xr:uid="{A1EF3FEE-02A0-4142-8CAF-861145EE4CFF}"/>
    <cellStyle name="Suma 2 3 7 14" xfId="3563" xr:uid="{7E79D3F5-8F21-4077-A5B4-97BF3FA05DE4}"/>
    <cellStyle name="Suma 2 3 7 14 2" xfId="19954" xr:uid="{80295021-8FF7-426C-A258-F9171D89B644}"/>
    <cellStyle name="Suma 2 3 7 14 3" xfId="26391" xr:uid="{7A6896A3-DE9C-49EE-A93A-D744A93A6171}"/>
    <cellStyle name="Suma 2 3 7 15" xfId="17116" xr:uid="{FF603306-6629-4ABF-9F88-47B9BEA58C8B}"/>
    <cellStyle name="Suma 2 3 7 2" xfId="874" xr:uid="{C97CFF6A-2F5E-49B0-8297-8F290E4E7F5C}"/>
    <cellStyle name="Suma 2 3 7 2 2" xfId="2607" xr:uid="{F62FC67D-579B-4722-B0A4-1CBB21C64270}"/>
    <cellStyle name="Suma 2 3 7 2 2 2" xfId="19010" xr:uid="{511DE388-9FEB-4200-B327-5C2F9E2C956E}"/>
    <cellStyle name="Suma 2 3 7 2 2 3" xfId="18948" xr:uid="{395EE966-38B4-461E-97FB-69D389955036}"/>
    <cellStyle name="Suma 2 3 7 2 3" xfId="2029" xr:uid="{F9CA2E1A-FCE3-42AD-985F-88175BBCD76C}"/>
    <cellStyle name="Suma 2 3 7 2 3 2" xfId="18446" xr:uid="{148204AD-57CE-4BCD-B4AB-78F62384308F}"/>
    <cellStyle name="Suma 2 3 7 2 3 3" xfId="17216" xr:uid="{315698C0-77CE-4764-999A-F875A51E08B1}"/>
    <cellStyle name="Suma 2 3 7 2 4" xfId="8137" xr:uid="{11A0ECED-2BAC-40E5-91B6-94897ECCA61E}"/>
    <cellStyle name="Suma 2 3 7 2 4 2" xfId="24357" xr:uid="{18C6BF05-4656-4758-9D2A-58C6827C5E3D}"/>
    <cellStyle name="Suma 2 3 7 2 4 3" xfId="36361" xr:uid="{9C5FDACC-2F48-42ED-9A0F-21FA8AED0E0E}"/>
    <cellStyle name="Suma 2 3 7 2 5" xfId="8677" xr:uid="{E37C924F-9918-491F-A086-C37DC8A1030C}"/>
    <cellStyle name="Suma 2 3 7 2 6" xfId="11474" xr:uid="{FED837DE-8F00-48D3-96DB-65FA804F690F}"/>
    <cellStyle name="Suma 2 3 7 2 6 2" xfId="27257" xr:uid="{FF2FFBF6-F8CF-498A-8F0F-1889F881075F}"/>
    <cellStyle name="Suma 2 3 7 2 6 3" xfId="38867" xr:uid="{62F3429D-CD5C-43A7-94E9-D7DD84C0C072}"/>
    <cellStyle name="Suma 2 3 7 2 7" xfId="13579" xr:uid="{A7D41531-B774-49B5-A39A-8DE2013692AC}"/>
    <cellStyle name="Suma 2 3 7 2 7 2" xfId="29220" xr:uid="{E88485F9-D851-45B2-B2D0-B75ABAB9F095}"/>
    <cellStyle name="Suma 2 3 7 2 7 3" xfId="40656" xr:uid="{970449BD-E068-4E9E-B6F7-98DF025B4900}"/>
    <cellStyle name="Suma 2 3 7 2 8" xfId="14594" xr:uid="{62B80E3B-5399-47D9-934D-DFEF493911B9}"/>
    <cellStyle name="Suma 2 3 7 2 8 2" xfId="30110" xr:uid="{7583FB81-DC2C-4F02-8EBD-097F7114A066}"/>
    <cellStyle name="Suma 2 3 7 2 8 3" xfId="41483" xr:uid="{EA8E028E-29DD-42BE-BB8A-E7A4949B9656}"/>
    <cellStyle name="Suma 2 3 7 2 9" xfId="17440" xr:uid="{86843ECC-7287-4B15-A52E-B38F6FF33DEF}"/>
    <cellStyle name="Suma 2 3 7 3" xfId="937" xr:uid="{B5D84CC5-7268-4978-9943-5156B391D590}"/>
    <cellStyle name="Suma 2 3 7 3 2" xfId="9128" xr:uid="{B99C951C-5EA4-4852-B77B-DD0730F1CC83}"/>
    <cellStyle name="Suma 2 3 7 3 3" xfId="13476" xr:uid="{6B12E4BC-EF7B-45A9-9272-D7C3B3FE61CC}"/>
    <cellStyle name="Suma 2 3 7 3 3 2" xfId="29120" xr:uid="{177872EB-8BC5-4503-97D0-C86F349D9975}"/>
    <cellStyle name="Suma 2 3 7 3 3 3" xfId="40572" xr:uid="{17C1A171-2124-47AA-9EC4-C66C8562CC0F}"/>
    <cellStyle name="Suma 2 3 7 4" xfId="1141" xr:uid="{04577E81-1E4F-46A6-9991-82B6CD9764F7}"/>
    <cellStyle name="Suma 2 3 7 4 2" xfId="9801" xr:uid="{F9699837-D54A-4C79-B533-1A718F3A5FBC}"/>
    <cellStyle name="Suma 2 3 7 4 3" xfId="11072" xr:uid="{C685E0C3-80C6-4F47-B097-54C17E5AA08D}"/>
    <cellStyle name="Suma 2 3 7 4 3 2" xfId="26903" xr:uid="{05A8E910-75A7-4FC6-9966-0E81774EF39B}"/>
    <cellStyle name="Suma 2 3 7 4 3 3" xfId="38561" xr:uid="{900BFDB6-0AFB-4AFE-B98D-44F89C634022}"/>
    <cellStyle name="Suma 2 3 7 5" xfId="1535" xr:uid="{344DE34E-059B-489B-AEEA-DF3145A92AFC}"/>
    <cellStyle name="Suma 2 3 7 5 10" xfId="5935" xr:uid="{26EC815B-2A89-4B9E-B924-B7D179567A94}"/>
    <cellStyle name="Suma 2 3 7 5 10 2" xfId="22236" xr:uid="{D70C50F8-D9AE-452A-AC0B-994C52F875C2}"/>
    <cellStyle name="Suma 2 3 7 5 10 3" xfId="34356" xr:uid="{5718BB43-647F-4772-AEB7-E9EE78F33AE2}"/>
    <cellStyle name="Suma 2 3 7 5 11" xfId="2130" xr:uid="{BAF50B02-9570-4599-81AC-4CBAF6CA0FBB}"/>
    <cellStyle name="Suma 2 3 7 5 11 2" xfId="18545" xr:uid="{D0E7F75C-A9BD-40C9-9CDB-A818BB3F21DA}"/>
    <cellStyle name="Suma 2 3 7 5 11 3" xfId="17309" xr:uid="{CD6E29BE-4C2A-450E-8DDF-5851C682517F}"/>
    <cellStyle name="Suma 2 3 7 5 12" xfId="8885" xr:uid="{67A9654B-25CD-4014-A53E-43C042C32928}"/>
    <cellStyle name="Suma 2 3 7 5 12 2" xfId="25078" xr:uid="{43FA63C3-68D9-44B9-A8DF-9CBA6E08845F}"/>
    <cellStyle name="Suma 2 3 7 5 12 3" xfId="37050" xr:uid="{C2857E91-DA74-4B9F-9D6B-8BFDDF1921E2}"/>
    <cellStyle name="Suma 2 3 7 5 13" xfId="9702" xr:uid="{C5C87FD3-B627-4EA5-BA34-486291FBC084}"/>
    <cellStyle name="Suma 2 3 7 5 13 2" xfId="25843" xr:uid="{0EDBEB95-5D2A-41D5-814D-88E7A47B1112}"/>
    <cellStyle name="Suma 2 3 7 5 13 3" xfId="37738" xr:uid="{48C7494E-1FFD-4137-ADCA-6890DBCF0BC1}"/>
    <cellStyle name="Suma 2 3 7 5 14" xfId="10280" xr:uid="{CDEAADCB-8D52-4452-9AA2-A4956625D527}"/>
    <cellStyle name="Suma 2 3 7 5 14 2" xfId="26384" xr:uid="{D1F5EDBD-59B6-4249-834A-C042AE137B61}"/>
    <cellStyle name="Suma 2 3 7 5 14 3" xfId="38225" xr:uid="{EBF2AA36-03FF-4F9E-B41C-9B469EC3B509}"/>
    <cellStyle name="Suma 2 3 7 5 15" xfId="8640" xr:uid="{105718A5-D2FD-406B-BCDC-3478607C6210}"/>
    <cellStyle name="Suma 2 3 7 5 16" xfId="12093" xr:uid="{455DC335-2DD3-4347-BF9C-C8C33E0B7DAF}"/>
    <cellStyle name="Suma 2 3 7 5 16 2" xfId="27816" xr:uid="{7B43C760-B361-47B8-87C9-7146C8E3AA42}"/>
    <cellStyle name="Suma 2 3 7 5 16 3" xfId="39382" xr:uid="{C65F3762-81E8-4F75-A6A4-449DE3B4FE2B}"/>
    <cellStyle name="Suma 2 3 7 5 17" xfId="12628" xr:uid="{B908744F-53C1-4075-B218-2140FA005EA7}"/>
    <cellStyle name="Suma 2 3 7 5 17 2" xfId="28342" xr:uid="{DFA5D6BD-A6DD-4F9A-9FA9-0CFE63D29BC4}"/>
    <cellStyle name="Suma 2 3 7 5 17 3" xfId="39888" xr:uid="{D85E55E5-B031-4BEB-8DE9-0F20EB98A775}"/>
    <cellStyle name="Suma 2 3 7 5 18" xfId="14115" xr:uid="{59FEBAD5-EED2-459A-906D-3851B2A738E6}"/>
    <cellStyle name="Suma 2 3 7 5 18 2" xfId="29631" xr:uid="{B423014C-E67E-4529-BE57-97B3041028FB}"/>
    <cellStyle name="Suma 2 3 7 5 18 3" xfId="41004" xr:uid="{0B660AF8-9892-4260-B405-DE4F01FA1B32}"/>
    <cellStyle name="Suma 2 3 7 5 19" xfId="14523" xr:uid="{F192B137-A525-4588-A7EF-4894004A0118}"/>
    <cellStyle name="Suma 2 3 7 5 19 2" xfId="30039" xr:uid="{9332418B-68DD-44FD-9517-DDCB2AE33598}"/>
    <cellStyle name="Suma 2 3 7 5 19 3" xfId="41412" xr:uid="{5CD85553-67D1-46AE-9DE8-FC1D5AADCF70}"/>
    <cellStyle name="Suma 2 3 7 5 2" xfId="3204" xr:uid="{0AEC05F2-CCD0-4675-ACB1-DBE14A9456E6}"/>
    <cellStyle name="Suma 2 3 7 5 2 2" xfId="19597" xr:uid="{5F6A0AE4-405E-41BA-8D17-2768F33D85DA}"/>
    <cellStyle name="Suma 2 3 7 5 2 3" xfId="28846" xr:uid="{45A55C47-3CCD-4BA2-82CA-8D175D3E339A}"/>
    <cellStyle name="Suma 2 3 7 5 20" xfId="15247" xr:uid="{48C7D744-2886-4CD5-A5AB-D58E84B35769}"/>
    <cellStyle name="Suma 2 3 7 5 20 2" xfId="30763" xr:uid="{65060252-3024-4997-B695-6B55E5516410}"/>
    <cellStyle name="Suma 2 3 7 5 20 3" xfId="42136" xr:uid="{8DE1BFCA-45FA-4F00-853D-751EA394B34B}"/>
    <cellStyle name="Suma 2 3 7 5 21" xfId="11357" xr:uid="{C1ADE8BD-CD0F-4760-89E8-DE3F64EF025E}"/>
    <cellStyle name="Suma 2 3 7 5 21 2" xfId="27151" xr:uid="{00FBC1A0-120D-4BA7-B691-F4A6CD489A7F}"/>
    <cellStyle name="Suma 2 3 7 5 21 3" xfId="38769" xr:uid="{DF5C2A25-4CA6-45F9-86A8-BA38FE544930}"/>
    <cellStyle name="Suma 2 3 7 5 22" xfId="16208" xr:uid="{5F0EC0FA-331C-4665-8605-A5AC406B3B0A}"/>
    <cellStyle name="Suma 2 3 7 5 22 2" xfId="31724" xr:uid="{B24733DA-68FF-41BC-B6AE-A9D83B4143B7}"/>
    <cellStyle name="Suma 2 3 7 5 22 3" xfId="43097" xr:uid="{918CFE3A-538C-4A19-8DE0-8129ECE62151}"/>
    <cellStyle name="Suma 2 3 7 5 23" xfId="16607" xr:uid="{CF47825C-29F4-453F-9E69-E29B7A49D75C}"/>
    <cellStyle name="Suma 2 3 7 5 23 2" xfId="32123" xr:uid="{EADD5616-C3F3-49A0-99E7-D18F222C4B49}"/>
    <cellStyle name="Suma 2 3 7 5 23 3" xfId="43496" xr:uid="{C6E227D3-138C-497E-9DA5-4567ABB1D3F7}"/>
    <cellStyle name="Suma 2 3 7 5 24" xfId="17957" xr:uid="{22A58FBE-7E72-433C-8B6D-9C7FD3C25555}"/>
    <cellStyle name="Suma 2 3 7 5 3" xfId="3972" xr:uid="{930B4AAD-2C57-4B33-92BB-33DFC29A9E61}"/>
    <cellStyle name="Suma 2 3 7 5 3 2" xfId="20352" xr:uid="{1DA11303-20FD-447C-AF8C-BB5657FC2315}"/>
    <cellStyle name="Suma 2 3 7 5 3 3" xfId="32431" xr:uid="{2ED7A400-7D12-4C13-BA4D-CA611AAC8817}"/>
    <cellStyle name="Suma 2 3 7 5 4" xfId="4478" xr:uid="{17268EB7-FDD4-4D64-9D7D-3A280F07F43A}"/>
    <cellStyle name="Suma 2 3 7 5 4 2" xfId="20854" xr:uid="{C0C2DFB3-82AF-4F84-9045-9594DC67CC28}"/>
    <cellStyle name="Suma 2 3 7 5 4 3" xfId="32929" xr:uid="{6F0DAEB9-4D50-4B07-A493-C703393DCA10}"/>
    <cellStyle name="Suma 2 3 7 5 5" xfId="5025" xr:uid="{FBBFF4C3-6F0D-45AE-A394-1B700846AFDC}"/>
    <cellStyle name="Suma 2 3 7 5 5 2" xfId="21397" xr:uid="{2C1FEE5D-5B6C-436C-82BB-AD2464A5A56F}"/>
    <cellStyle name="Suma 2 3 7 5 5 3" xfId="33466" xr:uid="{327F1154-C1A3-488A-964B-155F616664CF}"/>
    <cellStyle name="Suma 2 3 7 5 6" xfId="5442" xr:uid="{F82A639C-D65B-4E9B-BB94-CD9BAC0C2D71}"/>
    <cellStyle name="Suma 2 3 7 5 6 2" xfId="33876" xr:uid="{F931FEE2-B056-4651-B7B2-2A00CA74AFCF}"/>
    <cellStyle name="Suma 2 3 7 5 6 3" xfId="44288" xr:uid="{9C6BCCBA-ABD6-456B-AC14-A228F6809DC8}"/>
    <cellStyle name="Suma 2 3 7 5 7" xfId="3700" xr:uid="{07CB5DE9-99C7-4F35-BA67-9E90F9E25FA6}"/>
    <cellStyle name="Suma 2 3 7 5 7 2" xfId="20082" xr:uid="{48652F49-2693-47F8-9FDE-8EA6C066FBA6}"/>
    <cellStyle name="Suma 2 3 7 5 7 3" xfId="17579" xr:uid="{1F4E9EF2-A16C-4DF4-80EB-6462F28DD033}"/>
    <cellStyle name="Suma 2 3 7 5 8" xfId="2890" xr:uid="{82EE2EE1-95EB-41EC-A769-9EEB25919AFA}"/>
    <cellStyle name="Suma 2 3 7 5 8 2" xfId="19286" xr:uid="{BB36410B-BFA6-4308-902C-014582248111}"/>
    <cellStyle name="Suma 2 3 7 5 8 3" xfId="21693" xr:uid="{1040436A-58B8-4AB4-8AB3-DE62B6507CBB}"/>
    <cellStyle name="Suma 2 3 7 5 9" xfId="2808" xr:uid="{244C8DBF-2F31-4BE0-9485-2AA21C903260}"/>
    <cellStyle name="Suma 2 3 7 5 9 2" xfId="19207" xr:uid="{E19FCFCA-6D1D-4D16-B6E1-20C509EDF662}"/>
    <cellStyle name="Suma 2 3 7 5 9 3" xfId="23309" xr:uid="{88266D25-176B-4CD3-B6BC-C6337FD4AA27}"/>
    <cellStyle name="Suma 2 3 7 6" xfId="1594" xr:uid="{E5904A03-62DA-4203-9753-146FC56AB7D7}"/>
    <cellStyle name="Suma 2 3 7 6 10" xfId="7371" xr:uid="{BC18271B-D7AE-4463-A90B-9E91E2AA2D2D}"/>
    <cellStyle name="Suma 2 3 7 6 10 2" xfId="23624" xr:uid="{78C36567-61C0-4C3A-BD23-C1AD53195D71}"/>
    <cellStyle name="Suma 2 3 7 6 10 3" xfId="35697" xr:uid="{4BA37FFC-7651-41C4-9D8F-FF3675D8701C}"/>
    <cellStyle name="Suma 2 3 7 6 11" xfId="8439" xr:uid="{7E599DEE-7CE1-4772-B2DB-03B40D59E462}"/>
    <cellStyle name="Suma 2 3 7 6 11 2" xfId="24641" xr:uid="{23FD1123-AE65-40B2-A11F-7B1833EE62D8}"/>
    <cellStyle name="Suma 2 3 7 6 11 3" xfId="36632" xr:uid="{0D5D7D25-D836-4B20-ADE0-8BC0536EF110}"/>
    <cellStyle name="Suma 2 3 7 6 12" xfId="8943" xr:uid="{E06BA539-3AA0-4EA0-B6A1-6D1EBF6E9B05}"/>
    <cellStyle name="Suma 2 3 7 6 12 2" xfId="25136" xr:uid="{5F0DD7E7-D512-4CA9-BB77-CFD0A7BD849A}"/>
    <cellStyle name="Suma 2 3 7 6 12 3" xfId="37103" xr:uid="{2DBEAB46-0B1D-4850-B990-7FFBA042F29E}"/>
    <cellStyle name="Suma 2 3 7 6 13" xfId="3730" xr:uid="{B9F0BF2B-D3F4-4ACA-B2C7-3ABE008D5F51}"/>
    <cellStyle name="Suma 2 3 7 6 13 2" xfId="20112" xr:uid="{97B24A07-896D-4D2C-B22D-21878D1E4A9E}"/>
    <cellStyle name="Suma 2 3 7 6 13 3" xfId="23750" xr:uid="{8344E64B-8B58-4316-B338-A73F7BEA7079}"/>
    <cellStyle name="Suma 2 3 7 6 14" xfId="10339" xr:uid="{E856D127-1B79-446C-9CB1-105291AF104D}"/>
    <cellStyle name="Suma 2 3 7 6 14 2" xfId="26442" xr:uid="{55F985B7-C857-4C87-BCEB-4EA0BE4DE31D}"/>
    <cellStyle name="Suma 2 3 7 6 14 3" xfId="38281" xr:uid="{4EB12159-B71B-4EB8-804B-6E3B0C2812AA}"/>
    <cellStyle name="Suma 2 3 7 6 15" xfId="9423" xr:uid="{AC7E69BF-EEBD-49F7-8457-FF90719A4304}"/>
    <cellStyle name="Suma 2 3 7 6 16" xfId="12151" xr:uid="{4B95CE8D-2D20-4DE1-B792-3AA8D5753E28}"/>
    <cellStyle name="Suma 2 3 7 6 16 2" xfId="27872" xr:uid="{7350ABD5-8B56-4138-98A2-6507980726E1}"/>
    <cellStyle name="Suma 2 3 7 6 16 3" xfId="39436" xr:uid="{D0F626BF-C453-48B4-829D-2D0DE16844AA}"/>
    <cellStyle name="Suma 2 3 7 6 17" xfId="12686" xr:uid="{0DC93254-7E26-4CDF-A936-6FC7AD03875B}"/>
    <cellStyle name="Suma 2 3 7 6 17 2" xfId="28400" xr:uid="{02340638-E227-4FE9-A6E6-BAD473E1F871}"/>
    <cellStyle name="Suma 2 3 7 6 17 3" xfId="39944" xr:uid="{F57F04C2-8540-4994-87A4-EB2BCED62F4D}"/>
    <cellStyle name="Suma 2 3 7 6 18" xfId="11150" xr:uid="{6EF4AAF6-59EF-4BF1-B8D3-8F1BEFEF3CFE}"/>
    <cellStyle name="Suma 2 3 7 6 18 2" xfId="26971" xr:uid="{AD2AC291-1351-4F5C-9527-DACF9509FCA9}"/>
    <cellStyle name="Suma 2 3 7 6 18 3" xfId="38616" xr:uid="{43D7BF4E-A195-4A63-A039-1447E2D18D5A}"/>
    <cellStyle name="Suma 2 3 7 6 19" xfId="13971" xr:uid="{42DD590D-5608-4D0D-A429-388B558A1E74}"/>
    <cellStyle name="Suma 2 3 7 6 19 2" xfId="29487" xr:uid="{7BC0A3DD-F2F5-4B89-AA19-B0EA25D0190B}"/>
    <cellStyle name="Suma 2 3 7 6 19 3" xfId="40860" xr:uid="{1B64FC03-E052-4AA5-8B43-9CBDE1CFAB15}"/>
    <cellStyle name="Suma 2 3 7 6 2" xfId="3263" xr:uid="{3F4DB09A-BA10-4923-8CD7-BF826E46AAEE}"/>
    <cellStyle name="Suma 2 3 7 6 2 2" xfId="19656" xr:uid="{21C3EBFC-A9A3-4D26-A9AA-40C088C9AFC0}"/>
    <cellStyle name="Suma 2 3 7 6 2 3" xfId="25450" xr:uid="{ACE8A7FB-AD07-43AA-854D-39176566BBEC}"/>
    <cellStyle name="Suma 2 3 7 6 20" xfId="15301" xr:uid="{B0CE15A4-1FD2-4EF5-8D3F-BB9AA34F5EA7}"/>
    <cellStyle name="Suma 2 3 7 6 20 2" xfId="30817" xr:uid="{B449B938-5D70-449B-AD07-23D1F49EF76B}"/>
    <cellStyle name="Suma 2 3 7 6 20 3" xfId="42190" xr:uid="{CDE53A39-2750-44D7-BCCB-62D2E5D25610}"/>
    <cellStyle name="Suma 2 3 7 6 21" xfId="15801" xr:uid="{91823F3D-0B15-4A39-B46A-F053C45C799D}"/>
    <cellStyle name="Suma 2 3 7 6 21 2" xfId="31317" xr:uid="{A6B28252-9B75-4BFF-BAC5-B0D5B55D1D2C}"/>
    <cellStyle name="Suma 2 3 7 6 21 3" xfId="42690" xr:uid="{8CC86D90-E89B-4487-B8B9-7139864F9C73}"/>
    <cellStyle name="Suma 2 3 7 6 22" xfId="16257" xr:uid="{FCF0B913-29DE-4036-B527-024991085043}"/>
    <cellStyle name="Suma 2 3 7 6 22 2" xfId="31773" xr:uid="{4A3FB99B-FC46-4546-83C6-1A21A4D0B5C8}"/>
    <cellStyle name="Suma 2 3 7 6 22 3" xfId="43146" xr:uid="{BB28517E-3F74-4AD3-B58F-382047D1ED80}"/>
    <cellStyle name="Suma 2 3 7 6 23" xfId="16627" xr:uid="{18D4FCB0-8546-42F4-9111-4F2B7E13C376}"/>
    <cellStyle name="Suma 2 3 7 6 23 2" xfId="32143" xr:uid="{C28B3643-DC79-4667-8D18-508E9D868D81}"/>
    <cellStyle name="Suma 2 3 7 6 23 3" xfId="43516" xr:uid="{DDE5CD28-AE16-404D-A862-0E0094FDD14D}"/>
    <cellStyle name="Suma 2 3 7 6 24" xfId="18016" xr:uid="{18FCDA40-D33B-4C24-88E8-8A59504FB875}"/>
    <cellStyle name="Suma 2 3 7 6 3" xfId="4031" xr:uid="{26064704-257E-4D68-AC1F-5A5DC7C7F22F}"/>
    <cellStyle name="Suma 2 3 7 6 3 2" xfId="20410" xr:uid="{88B3C4A8-8687-4D0D-9CD9-33A56B570595}"/>
    <cellStyle name="Suma 2 3 7 6 3 3" xfId="32488" xr:uid="{7F9061CF-D002-435F-975E-CF7B0F352EDF}"/>
    <cellStyle name="Suma 2 3 7 6 4" xfId="4531" xr:uid="{BB1D6006-B4D1-4B92-BD5B-1B941A7FB5D0}"/>
    <cellStyle name="Suma 2 3 7 6 4 2" xfId="20907" xr:uid="{D737D084-C4F3-4CE3-9C7C-5EBE033E9546}"/>
    <cellStyle name="Suma 2 3 7 6 4 3" xfId="32982" xr:uid="{FFFC3FF1-B49A-4BD6-AA0F-41452D4C1F6A}"/>
    <cellStyle name="Suma 2 3 7 6 5" xfId="5082" xr:uid="{C313B7B3-BE72-43AE-A988-F72FC24DA959}"/>
    <cellStyle name="Suma 2 3 7 6 5 2" xfId="21454" xr:uid="{57F6B210-C6CF-480C-A9B6-5A8D3B6F64E0}"/>
    <cellStyle name="Suma 2 3 7 6 5 3" xfId="33522" xr:uid="{541EBFA5-1CB8-4CD7-A428-E1648260CA21}"/>
    <cellStyle name="Suma 2 3 7 6 6" xfId="5500" xr:uid="{76D8F380-8635-4439-83EA-5F0A3E2DFBC9}"/>
    <cellStyle name="Suma 2 3 7 6 6 2" xfId="33933" xr:uid="{DDC99CFF-37AF-43C8-8418-720DDDB67449}"/>
    <cellStyle name="Suma 2 3 7 6 6 3" xfId="44339" xr:uid="{1B6AF9EF-E92A-471F-AAD3-5F2AC91B0572}"/>
    <cellStyle name="Suma 2 3 7 6 7" xfId="3699" xr:uid="{7BFE29F7-1898-4C49-84A3-588DF1B87C70}"/>
    <cellStyle name="Suma 2 3 7 6 7 2" xfId="20081" xr:uid="{18F24314-B556-48D0-81CB-BA0B4FDA8BEE}"/>
    <cellStyle name="Suma 2 3 7 6 7 3" xfId="23671" xr:uid="{1A8A385E-2B92-4CFC-B628-6C2EED41EA6C}"/>
    <cellStyle name="Suma 2 3 7 6 8" xfId="6768" xr:uid="{309C163D-DF49-4E5D-8BB1-1D2337281D80}"/>
    <cellStyle name="Suma 2 3 7 6 8 2" xfId="23048" xr:uid="{398BA8E4-52BE-4FD4-AF6E-6A3A4AF97472}"/>
    <cellStyle name="Suma 2 3 7 6 8 3" xfId="35149" xr:uid="{FF7AE9B0-4A16-4EB9-A8BC-B4D74657342E}"/>
    <cellStyle name="Suma 2 3 7 6 9" xfId="7293" xr:uid="{9D961288-64EB-4C5F-B78D-912F5F28DE4B}"/>
    <cellStyle name="Suma 2 3 7 6 9 2" xfId="23548" xr:uid="{277623C1-1E01-42B2-A651-F3F942D31080}"/>
    <cellStyle name="Suma 2 3 7 6 9 3" xfId="35636" xr:uid="{03C68B2D-05BA-4F35-9BF4-C44D5696D003}"/>
    <cellStyle name="Suma 2 3 7 7" xfId="1492" xr:uid="{284CFD11-6253-4525-BBBA-47AE7150063C}"/>
    <cellStyle name="Suma 2 3 7 7 10" xfId="6533" xr:uid="{F6AA731C-A176-4968-B539-0AFB95A0FA36}"/>
    <cellStyle name="Suma 2 3 7 7 10 2" xfId="22820" xr:uid="{037BB4E8-B235-4C9A-8A1B-F2118C8BF66F}"/>
    <cellStyle name="Suma 2 3 7 7 10 3" xfId="34925" xr:uid="{707CE62A-98D6-4FA9-A9C7-6648792F6173}"/>
    <cellStyle name="Suma 2 3 7 7 11" xfId="3888" xr:uid="{E59992D1-D3B3-4D6E-A184-5AD4591EEAC7}"/>
    <cellStyle name="Suma 2 3 7 7 11 2" xfId="20269" xr:uid="{CE6F848D-C43D-41EC-9CC5-A4308D6F2A2A}"/>
    <cellStyle name="Suma 2 3 7 7 11 3" xfId="32348" xr:uid="{31C89D06-6FAA-4645-9D5F-7FB6BF411E39}"/>
    <cellStyle name="Suma 2 3 7 7 12" xfId="8843" xr:uid="{8B028064-3553-474D-AE63-54358720CDF8}"/>
    <cellStyle name="Suma 2 3 7 7 12 2" xfId="25037" xr:uid="{94336D6C-FEF3-4D23-A228-B43BCCA71C60}"/>
    <cellStyle name="Suma 2 3 7 7 12 3" xfId="37017" xr:uid="{129D5C9B-5BFD-483E-A679-432A6DEE1902}"/>
    <cellStyle name="Suma 2 3 7 7 13" xfId="7994" xr:uid="{ACC58A6C-1170-4D84-BAF7-FE0AE3606425}"/>
    <cellStyle name="Suma 2 3 7 7 13 2" xfId="24222" xr:uid="{023609C3-E71F-482C-BFA8-5338558DFCD7}"/>
    <cellStyle name="Suma 2 3 7 7 13 3" xfId="36228" xr:uid="{DD41D20D-66D1-449E-A860-E89C2505DF98}"/>
    <cellStyle name="Suma 2 3 7 7 14" xfId="10239" xr:uid="{478F8AF2-94F1-4126-A5F6-B0494B3B97A9}"/>
    <cellStyle name="Suma 2 3 7 7 14 2" xfId="26346" xr:uid="{3B5511FA-9E86-4FAD-9074-595B1336A618}"/>
    <cellStyle name="Suma 2 3 7 7 14 3" xfId="38194" xr:uid="{5B900A83-84F1-489C-8210-60E7FEF4746C}"/>
    <cellStyle name="Suma 2 3 7 7 15" xfId="9448" xr:uid="{11518C11-E79D-4AE3-9B03-E60CA271676B}"/>
    <cellStyle name="Suma 2 3 7 7 16" xfId="12053" xr:uid="{016FBB09-9CD5-492E-B1B6-D4DA30789491}"/>
    <cellStyle name="Suma 2 3 7 7 16 2" xfId="27778" xr:uid="{2DA587DF-E665-46C3-8B2C-4E88978AC26E}"/>
    <cellStyle name="Suma 2 3 7 7 16 3" xfId="39344" xr:uid="{9B466719-6D21-45D7-8F13-98251758E802}"/>
    <cellStyle name="Suma 2 3 7 7 17" xfId="12587" xr:uid="{AB915218-F936-4EFA-B88A-AF6745EBD05D}"/>
    <cellStyle name="Suma 2 3 7 7 17 2" xfId="28301" xr:uid="{94888A52-9C9E-41BB-9A5F-EC61C88CEC71}"/>
    <cellStyle name="Suma 2 3 7 7 17 3" xfId="39851" xr:uid="{5D9DE506-5E62-4CC2-87D0-83A473636522}"/>
    <cellStyle name="Suma 2 3 7 7 18" xfId="11747" xr:uid="{056AF27C-FD16-480F-8D73-31C54A3AA494}"/>
    <cellStyle name="Suma 2 3 7 7 18 2" xfId="27494" xr:uid="{7A0A8BC1-DC2E-4894-B2D1-F60B9F70107F}"/>
    <cellStyle name="Suma 2 3 7 7 18 3" xfId="39072" xr:uid="{18C92932-7FC3-4F49-813D-A072BDCCE68E}"/>
    <cellStyle name="Suma 2 3 7 7 19" xfId="15212" xr:uid="{52B6B687-F22B-488A-B963-EE86FD1D4637}"/>
    <cellStyle name="Suma 2 3 7 7 19 2" xfId="30728" xr:uid="{54628444-00E4-4826-B370-724B242A32F5}"/>
    <cellStyle name="Suma 2 3 7 7 19 3" xfId="42101" xr:uid="{44767ACA-19D0-4A32-97BF-D2B32F7BC527}"/>
    <cellStyle name="Suma 2 3 7 7 2" xfId="3161" xr:uid="{BB159FF4-7DF9-4E7D-A650-3BBD67808771}"/>
    <cellStyle name="Suma 2 3 7 7 2 2" xfId="19554" xr:uid="{92E2A7E9-2164-4950-BB0A-8449EB15B899}"/>
    <cellStyle name="Suma 2 3 7 7 2 3" xfId="26926" xr:uid="{B2F11300-9E38-424E-B1E4-0B0DC8015CF9}"/>
    <cellStyle name="Suma 2 3 7 7 20" xfId="13826" xr:uid="{3D15C8D0-A341-42F2-BE20-D3104B54A748}"/>
    <cellStyle name="Suma 2 3 7 7 20 2" xfId="29342" xr:uid="{87F2C143-501B-49C3-9051-80A1E6A2728E}"/>
    <cellStyle name="Suma 2 3 7 7 20 3" xfId="40715" xr:uid="{D5BD454E-34D5-42A3-996A-69BD2A4F19B0}"/>
    <cellStyle name="Suma 2 3 7 7 21" xfId="16182" xr:uid="{D47AB4AE-5FE7-40F6-9827-3A3360440D7A}"/>
    <cellStyle name="Suma 2 3 7 7 21 2" xfId="31698" xr:uid="{1D7B9D5F-358C-4342-8FDD-D3532BEF2657}"/>
    <cellStyle name="Suma 2 3 7 7 21 3" xfId="43071" xr:uid="{4F4999F5-6DB3-4895-9BC6-4966961F2BE3}"/>
    <cellStyle name="Suma 2 3 7 7 22" xfId="17914" xr:uid="{B6FE7A1F-1029-4908-8196-1F2AD6804B7A}"/>
    <cellStyle name="Suma 2 3 7 7 3" xfId="3930" xr:uid="{449B1FA3-5E29-4D04-A96A-0F00A6515661}"/>
    <cellStyle name="Suma 2 3 7 7 3 2" xfId="20311" xr:uid="{6F30F85C-401F-49C0-8F1E-7CFBC29D5E78}"/>
    <cellStyle name="Suma 2 3 7 7 3 3" xfId="32390" xr:uid="{5F266F60-86CC-41BB-8711-C20126066147}"/>
    <cellStyle name="Suma 2 3 7 7 4" xfId="4440" xr:uid="{AC51AD0C-5152-4A1C-B48D-64FB9D18963E}"/>
    <cellStyle name="Suma 2 3 7 7 4 2" xfId="20817" xr:uid="{D1D7EE65-AB6D-4859-8D20-DC2C3911DC67}"/>
    <cellStyle name="Suma 2 3 7 7 4 3" xfId="32892" xr:uid="{09F76762-B473-43BF-BBAE-F8E3387CB5E8}"/>
    <cellStyle name="Suma 2 3 7 7 5" xfId="4985" xr:uid="{ACE3BD63-FD14-4725-83DB-A4FFAFD5DCE6}"/>
    <cellStyle name="Suma 2 3 7 7 5 2" xfId="21357" xr:uid="{AF43D93B-8C38-4AEB-8EC8-21B14A3EBDB1}"/>
    <cellStyle name="Suma 2 3 7 7 5 3" xfId="33428" xr:uid="{88BBE667-3807-4806-BF76-B408FDA358CA}"/>
    <cellStyle name="Suma 2 3 7 7 6" xfId="5400" xr:uid="{6680EDFF-937A-4D8A-B84D-201D82AD3206}"/>
    <cellStyle name="Suma 2 3 7 7 6 2" xfId="33836" xr:uid="{6BD01164-28E7-471E-8D8F-36704325983A}"/>
    <cellStyle name="Suma 2 3 7 7 6 3" xfId="44262" xr:uid="{DB5A9057-74B6-4F8A-96A3-85AC85A79511}"/>
    <cellStyle name="Suma 2 3 7 7 7" xfId="2056" xr:uid="{3F3D6302-664E-4858-BCE1-935FD6C7991B}"/>
    <cellStyle name="Suma 2 3 7 7 7 2" xfId="18472" xr:uid="{48FAD275-0D60-40CC-9EEA-1F5AEC888E38}"/>
    <cellStyle name="Suma 2 3 7 7 7 3" xfId="17337" xr:uid="{BA6B9FBE-B7FC-4394-8FE6-7D12DC99D44B}"/>
    <cellStyle name="Suma 2 3 7 7 8" xfId="1851" xr:uid="{55696E38-59C5-4B20-B122-094561991176}"/>
    <cellStyle name="Suma 2 3 7 7 8 2" xfId="18273" xr:uid="{67DA70DF-C7ED-4894-BE20-AD191DCDDDAC}"/>
    <cellStyle name="Suma 2 3 7 7 8 3" xfId="17697" xr:uid="{79556860-8DFC-4221-B9F3-6C51CE24FE48}"/>
    <cellStyle name="Suma 2 3 7 7 9" xfId="7184" xr:uid="{0EF4FA5B-E9C4-41D3-A1A5-EB826F200326}"/>
    <cellStyle name="Suma 2 3 7 7 9 2" xfId="23446" xr:uid="{519446BA-7609-4FFC-BC5D-0D83C05CB2A6}"/>
    <cellStyle name="Suma 2 3 7 7 9 3" xfId="35535" xr:uid="{3CC743DA-C41E-409B-AEC4-D1F7CFFD92DD}"/>
    <cellStyle name="Suma 2 3 7 8" xfId="1686" xr:uid="{A95B9E75-F26C-491F-B71A-A10FD8421C1E}"/>
    <cellStyle name="Suma 2 3 7 8 10" xfId="8231" xr:uid="{EB033063-C9A8-4026-BEF6-F309706FBC2B}"/>
    <cellStyle name="Suma 2 3 7 8 10 2" xfId="24449" xr:uid="{D1A4964F-44E1-412F-B210-B1166692F88E}"/>
    <cellStyle name="Suma 2 3 7 8 10 3" xfId="36447" xr:uid="{A92C1AA7-4E36-4AF6-B017-563A463F7CCC}"/>
    <cellStyle name="Suma 2 3 7 8 11" xfId="8531" xr:uid="{5BEFA2D7-9CD4-4FAB-8800-546D9C5E27FD}"/>
    <cellStyle name="Suma 2 3 7 8 11 2" xfId="24733" xr:uid="{49F8D8F0-2462-4538-8C7F-297E042C2E6D}"/>
    <cellStyle name="Suma 2 3 7 8 11 3" xfId="36723" xr:uid="{F9DD871C-1CD9-4786-B857-E0D863DE3998}"/>
    <cellStyle name="Suma 2 3 7 8 12" xfId="9035" xr:uid="{6C210AAC-09A4-47A4-BCB3-CBCF840F82F0}"/>
    <cellStyle name="Suma 2 3 7 8 12 2" xfId="25228" xr:uid="{469FD44B-3DC9-4A53-B50F-25FF48D84729}"/>
    <cellStyle name="Suma 2 3 7 8 12 3" xfId="37195" xr:uid="{F6E3678A-A0BF-404C-80F4-F10E498CB8CE}"/>
    <cellStyle name="Suma 2 3 7 8 13" xfId="9935" xr:uid="{39BECBAE-944B-43C6-B15A-97E13ED9E345}"/>
    <cellStyle name="Suma 2 3 7 8 13 2" xfId="26056" xr:uid="{1D977267-57E8-4B01-910A-8025F0D77578}"/>
    <cellStyle name="Suma 2 3 7 8 13 3" xfId="37924" xr:uid="{C09BF8EF-3F3D-49BA-8C06-19E5756AB820}"/>
    <cellStyle name="Suma 2 3 7 8 14" xfId="10431" xr:uid="{3D3C0366-B1BA-4100-9903-A7E6301FF63D}"/>
    <cellStyle name="Suma 2 3 7 8 14 2" xfId="26534" xr:uid="{3829DF7D-3263-4D2E-9AA2-C64D3CD27796}"/>
    <cellStyle name="Suma 2 3 7 8 14 3" xfId="38372" xr:uid="{91AF08D5-8FE6-440C-B6DD-5CDF06717074}"/>
    <cellStyle name="Suma 2 3 7 8 15" xfId="7965" xr:uid="{1501DD94-74A4-40FA-8CB8-33D35EBC34AB}"/>
    <cellStyle name="Suma 2 3 7 8 16" xfId="12243" xr:uid="{C800A335-4085-46C7-9C2C-AB3C2296C446}"/>
    <cellStyle name="Suma 2 3 7 8 16 2" xfId="27964" xr:uid="{6E852BB5-F329-471C-83EF-7178B1385A50}"/>
    <cellStyle name="Suma 2 3 7 8 16 3" xfId="39528" xr:uid="{164E7F84-12E5-4FE6-A5BF-FAB059045476}"/>
    <cellStyle name="Suma 2 3 7 8 17" xfId="12778" xr:uid="{1608F26B-81C5-461A-9DC8-C3C4E3F98D4B}"/>
    <cellStyle name="Suma 2 3 7 8 17 2" xfId="28492" xr:uid="{B6E1BD7F-0764-492D-938A-A9D057F57AB9}"/>
    <cellStyle name="Suma 2 3 7 8 17 3" xfId="40036" xr:uid="{05F78D24-5C25-43E2-BE8E-B785892EE22D}"/>
    <cellStyle name="Suma 2 3 7 8 18" xfId="14919" xr:uid="{23885798-0F2C-4BA4-B579-C73452CA99BF}"/>
    <cellStyle name="Suma 2 3 7 8 18 2" xfId="30435" xr:uid="{A18C1CFF-46E2-41C2-B269-114AE365596C}"/>
    <cellStyle name="Suma 2 3 7 8 18 3" xfId="41808" xr:uid="{8E454D48-7C4A-43DC-87B5-77A33AA1EA02}"/>
    <cellStyle name="Suma 2 3 7 8 19" xfId="15392" xr:uid="{499B2FC6-C4C7-4314-A82B-0435C6F6C9C9}"/>
    <cellStyle name="Suma 2 3 7 8 19 2" xfId="30908" xr:uid="{3CDDB5FD-C306-4508-9503-2F06EC39E9D4}"/>
    <cellStyle name="Suma 2 3 7 8 19 3" xfId="42281" xr:uid="{188695D4-377B-4261-ABDE-87568FCF0156}"/>
    <cellStyle name="Suma 2 3 7 8 2" xfId="3355" xr:uid="{32A32726-AEB5-4D41-B005-D22A7C26FB3F}"/>
    <cellStyle name="Suma 2 3 7 8 2 2" xfId="19748" xr:uid="{D42FF52B-43CF-48A3-9FA2-88581241FE84}"/>
    <cellStyle name="Suma 2 3 7 8 2 3" xfId="28730" xr:uid="{8B41E7D8-5F40-42A0-B12E-AD34E4754F35}"/>
    <cellStyle name="Suma 2 3 7 8 20" xfId="15893" xr:uid="{D194B5C5-89BD-4B1B-824D-9FB352BBAD4C}"/>
    <cellStyle name="Suma 2 3 7 8 20 2" xfId="31409" xr:uid="{F11BF1FC-5C3B-458E-B764-5A9D4522CBB1}"/>
    <cellStyle name="Suma 2 3 7 8 20 3" xfId="42782" xr:uid="{4A0BB2F8-3804-42E4-A2F3-88631963A67E}"/>
    <cellStyle name="Suma 2 3 7 8 21" xfId="16348" xr:uid="{0BA63E51-38BF-45E6-B1B8-AF01CF768B5E}"/>
    <cellStyle name="Suma 2 3 7 8 21 2" xfId="31864" xr:uid="{25686A1F-5688-4216-AE36-05D968350A9E}"/>
    <cellStyle name="Suma 2 3 7 8 21 3" xfId="43237" xr:uid="{87A8F075-D5D0-4C1F-85EE-02C15241B177}"/>
    <cellStyle name="Suma 2 3 7 8 22" xfId="18108" xr:uid="{C6590FF6-3E1F-49D0-BD54-F4F9BA2526F7}"/>
    <cellStyle name="Suma 2 3 7 8 3" xfId="4123" xr:uid="{B5F0CDB2-FC62-4623-98EC-84FDA6D165AC}"/>
    <cellStyle name="Suma 2 3 7 8 3 2" xfId="20502" xr:uid="{D698EDFB-7EB3-4D95-95FF-238CF6D86B16}"/>
    <cellStyle name="Suma 2 3 7 8 3 3" xfId="32580" xr:uid="{48C54D6C-1B04-48AC-957C-D287BFC7CAD6}"/>
    <cellStyle name="Suma 2 3 7 8 4" xfId="4622" xr:uid="{16A7267B-D24B-4DA9-81BE-65B8FA1112BC}"/>
    <cellStyle name="Suma 2 3 7 8 4 2" xfId="20998" xr:uid="{E7B1E15A-190F-4105-9184-4AFAF3A5A32C}"/>
    <cellStyle name="Suma 2 3 7 8 4 3" xfId="33073" xr:uid="{85EEDF06-B208-470D-BD58-F69EAC0D87C6}"/>
    <cellStyle name="Suma 2 3 7 8 5" xfId="5173" xr:uid="{6340D76A-80B4-45B9-AD53-AC838F985FB7}"/>
    <cellStyle name="Suma 2 3 7 8 5 2" xfId="21545" xr:uid="{DBC60443-1508-4579-9763-25153CEE625D}"/>
    <cellStyle name="Suma 2 3 7 8 5 3" xfId="33613" xr:uid="{2E6F0468-39D0-4A73-9333-F4A420480F10}"/>
    <cellStyle name="Suma 2 3 7 8 6" xfId="5592" xr:uid="{A9B487F4-AF88-4418-93D8-1CEC915FF0F0}"/>
    <cellStyle name="Suma 2 3 7 8 6 2" xfId="34025" xr:uid="{B1E904A0-47E1-40CF-A514-802C5EF24749}"/>
    <cellStyle name="Suma 2 3 7 8 6 3" xfId="44430" xr:uid="{5669348E-5EE6-4137-8425-ADD64C3C3232}"/>
    <cellStyle name="Suma 2 3 7 8 7" xfId="6560" xr:uid="{F8072A7E-5892-4380-A7D7-A0D701F58B64}"/>
    <cellStyle name="Suma 2 3 7 8 7 2" xfId="22846" xr:uid="{A53C2283-4917-4FCE-81BE-FEE08B0A81DE}"/>
    <cellStyle name="Suma 2 3 7 8 7 3" xfId="34950" xr:uid="{11FC7118-6D3F-4D67-BFFE-14093B73F2E4}"/>
    <cellStyle name="Suma 2 3 7 8 8" xfId="6859" xr:uid="{E47BB99C-5F0F-41B7-AFBB-EA6ED5EAA5A8}"/>
    <cellStyle name="Suma 2 3 7 8 8 2" xfId="23138" xr:uid="{8841F0C3-0F92-486F-BFB8-C1700799B80B}"/>
    <cellStyle name="Suma 2 3 7 8 8 3" xfId="35237" xr:uid="{1AC1F211-32E4-48C6-96AD-5F03DAA5F4EA}"/>
    <cellStyle name="Suma 2 3 7 8 9" xfId="5448" xr:uid="{FCD4B00A-845E-4712-A81F-B5F5898A8860}"/>
    <cellStyle name="Suma 2 3 7 8 9 2" xfId="21794" xr:uid="{D1C229CE-2BFD-484B-9DC7-9744B84D9374}"/>
    <cellStyle name="Suma 2 3 7 8 9 3" xfId="33882" xr:uid="{CFFABDA9-5A4D-4E79-914B-2B57AADE96B1}"/>
    <cellStyle name="Suma 2 3 7 9" xfId="1296" xr:uid="{EA20CBBE-AB7B-4178-A585-8DD74B08A3FD}"/>
    <cellStyle name="Suma 2 3 7 9 10" xfId="4193" xr:uid="{18AC9D41-C4F0-4843-A69B-1424357E24F9}"/>
    <cellStyle name="Suma 2 3 7 9 10 2" xfId="20572" xr:uid="{0CE265B3-93C7-4271-B864-28CFE02229E5}"/>
    <cellStyle name="Suma 2 3 7 9 10 3" xfId="32650" xr:uid="{C1539306-6900-4AD5-803C-AE2B9DAA603E}"/>
    <cellStyle name="Suma 2 3 7 9 11" xfId="6393" xr:uid="{8F7E0F9B-E84D-4926-8391-11193377FB46}"/>
    <cellStyle name="Suma 2 3 7 9 11 2" xfId="22684" xr:uid="{72E54220-B6A6-4CB8-9C4E-A933CEEAC625}"/>
    <cellStyle name="Suma 2 3 7 9 11 3" xfId="34794" xr:uid="{95DD0507-973D-46D4-8F9E-913295D3CAD4}"/>
    <cellStyle name="Suma 2 3 7 9 12" xfId="5444" xr:uid="{EEF6F131-B267-4793-BF37-7E9340D533BA}"/>
    <cellStyle name="Suma 2 3 7 9 12 2" xfId="21791" xr:uid="{A8E0EA87-BAD2-44FD-AFB7-A88BD45596A9}"/>
    <cellStyle name="Suma 2 3 7 9 12 3" xfId="33878" xr:uid="{3C8EA817-F99A-41AC-A38E-3FA7D1E81893}"/>
    <cellStyle name="Suma 2 3 7 9 13" xfId="5895" xr:uid="{E471E703-594C-4885-BD19-53077809DC17}"/>
    <cellStyle name="Suma 2 3 7 9 13 2" xfId="22196" xr:uid="{EB2753EA-F277-45BC-82AA-241F4D196A1E}"/>
    <cellStyle name="Suma 2 3 7 9 13 3" xfId="34320" xr:uid="{448FF3DB-9A0E-4968-8E2C-752AC9DECA99}"/>
    <cellStyle name="Suma 2 3 7 9 14" xfId="7397" xr:uid="{BB4A1F79-75D2-43E3-9B22-0206015B996B}"/>
    <cellStyle name="Suma 2 3 7 9 14 2" xfId="23649" xr:uid="{3AC0067E-71DD-4507-9CF0-C4DA08B1EF4D}"/>
    <cellStyle name="Suma 2 3 7 9 14 3" xfId="35712" xr:uid="{C3B7605A-32F0-440B-9194-E6656F5BCA5C}"/>
    <cellStyle name="Suma 2 3 7 9 15" xfId="6626" xr:uid="{B5B6A707-C1B2-407D-9B15-AE9D3DBFB055}"/>
    <cellStyle name="Suma 2 3 7 9 16" xfId="11858" xr:uid="{79EC556B-1FA7-4F2C-8644-F36CDD79760D}"/>
    <cellStyle name="Suma 2 3 7 9 16 2" xfId="27588" xr:uid="{E3C3D3F3-1464-4FE2-920F-2487362C2958}"/>
    <cellStyle name="Suma 2 3 7 9 16 3" xfId="39154" xr:uid="{C2BF400F-7430-47ED-AB96-0B3018CC72D3}"/>
    <cellStyle name="Suma 2 3 7 9 17" xfId="12394" xr:uid="{9E01FB8C-3827-4239-83FF-05FE2D400CBD}"/>
    <cellStyle name="Suma 2 3 7 9 17 2" xfId="28109" xr:uid="{9A00751A-8807-4BC3-ADB1-B76F11478EC9}"/>
    <cellStyle name="Suma 2 3 7 9 17 3" xfId="39665" xr:uid="{F70ACF9B-CA2C-4830-92AA-59D4186BB416}"/>
    <cellStyle name="Suma 2 3 7 9 18" xfId="14514" xr:uid="{1DD076C6-110F-4D36-BF17-B4A66BB3E410}"/>
    <cellStyle name="Suma 2 3 7 9 18 2" xfId="30030" xr:uid="{39F5503B-3E14-4B60-8CC2-EB639784319A}"/>
    <cellStyle name="Suma 2 3 7 9 18 3" xfId="41403" xr:uid="{6BCF8234-8775-4266-A38C-453B9B6434C7}"/>
    <cellStyle name="Suma 2 3 7 9 19" xfId="13972" xr:uid="{DD099946-2D95-4C1A-B115-3AF42B3B6F13}"/>
    <cellStyle name="Suma 2 3 7 9 19 2" xfId="29488" xr:uid="{58C28016-016F-431A-84B0-5CFE32E3D779}"/>
    <cellStyle name="Suma 2 3 7 9 19 3" xfId="40861" xr:uid="{4FFD4651-0289-4BBE-9F97-75B61E21618A}"/>
    <cellStyle name="Suma 2 3 7 9 2" xfId="2965" xr:uid="{DB66D0AF-18D7-4974-8FE1-88A576EA1B76}"/>
    <cellStyle name="Suma 2 3 7 9 2 2" xfId="19358" xr:uid="{A60D9066-98D1-424D-BDF4-DDD5A966A634}"/>
    <cellStyle name="Suma 2 3 7 9 2 3" xfId="17012" xr:uid="{EE8F44FB-CAA9-4C33-9F45-B964739A208C}"/>
    <cellStyle name="Suma 2 3 7 9 20" xfId="14548" xr:uid="{F3F3580B-BA14-4181-A962-F75C205FFCCC}"/>
    <cellStyle name="Suma 2 3 7 9 20 2" xfId="30064" xr:uid="{AED51311-1733-4F90-AD25-EF9A0BF64A2D}"/>
    <cellStyle name="Suma 2 3 7 9 20 3" xfId="41437" xr:uid="{98151521-BAD4-41AC-850D-F78F30FED973}"/>
    <cellStyle name="Suma 2 3 7 9 21" xfId="16006" xr:uid="{B7E5D48A-D1F3-4115-95C0-E902A4C4EDD1}"/>
    <cellStyle name="Suma 2 3 7 9 21 2" xfId="31522" xr:uid="{87D786D8-860C-4DE5-A4A6-2ED92ED6CF5B}"/>
    <cellStyle name="Suma 2 3 7 9 21 3" xfId="42895" xr:uid="{DF0861EA-5863-4511-9FDC-94441B0B84F4}"/>
    <cellStyle name="Suma 2 3 7 9 22" xfId="17718" xr:uid="{49011813-FE3D-4600-8C4B-3EE1929A992E}"/>
    <cellStyle name="Suma 2 3 7 9 23" xfId="21914" xr:uid="{CCEE5544-BFA1-4282-9843-E207AD2E3888}"/>
    <cellStyle name="Suma 2 3 7 9 3" xfId="3742" xr:uid="{C9571097-755F-4A85-BC1C-C8B84460A5B0}"/>
    <cellStyle name="Suma 2 3 7 9 3 2" xfId="20124" xr:uid="{D83849EA-DB75-4AEC-A136-11EFE6AB6293}"/>
    <cellStyle name="Suma 2 3 7 9 3 3" xfId="25722" xr:uid="{9942973D-C7DE-4B43-B55E-70DCCD203D17}"/>
    <cellStyle name="Suma 2 3 7 9 4" xfId="2743" xr:uid="{F6491E4F-DC88-4F83-A6BE-8B9D103F61CC}"/>
    <cellStyle name="Suma 2 3 7 9 4 2" xfId="19144" xr:uid="{470090AD-B5AE-479D-9F8D-4DB239FDAD63}"/>
    <cellStyle name="Suma 2 3 7 9 4 3" xfId="21834" xr:uid="{7EB1289F-AC30-4B74-BAF8-49F8D3F79C33}"/>
    <cellStyle name="Suma 2 3 7 9 5" xfId="4794" xr:uid="{C900FCEC-A7AB-4A8F-8F50-273C4ADF5354}"/>
    <cellStyle name="Suma 2 3 7 9 5 2" xfId="21167" xr:uid="{0C7A1C55-0203-435B-8593-AC565CD10814}"/>
    <cellStyle name="Suma 2 3 7 9 5 3" xfId="33243" xr:uid="{30CDEC1A-15CE-4B66-BA90-D0B4AC9C7F0E}"/>
    <cellStyle name="Suma 2 3 7 9 6" xfId="2636" xr:uid="{F59DF762-E597-4DA0-B7A4-23D802E2B601}"/>
    <cellStyle name="Suma 2 3 7 9 6 2" xfId="21649" xr:uid="{A060CB7E-4B4A-4D14-9110-5E23B9012209}"/>
    <cellStyle name="Suma 2 3 7 9 6 3" xfId="37433" xr:uid="{11D733C3-7971-4CFB-A2B2-AC3D36E15444}"/>
    <cellStyle name="Suma 2 3 7 9 7" xfId="4934" xr:uid="{0A712FD3-E2CA-4074-B5FB-CB79E19B3198}"/>
    <cellStyle name="Suma 2 3 7 9 7 2" xfId="21306" xr:uid="{65A57FC0-997E-42DC-B3BC-36482B17E5B1}"/>
    <cellStyle name="Suma 2 3 7 9 7 3" xfId="33377" xr:uid="{CFFB275F-6A9C-43DA-9E84-AD1124338375}"/>
    <cellStyle name="Suma 2 3 7 9 8" xfId="5840" xr:uid="{8DF3EFA2-CC5D-4E2F-9359-B9262024264A}"/>
    <cellStyle name="Suma 2 3 7 9 8 2" xfId="22141" xr:uid="{38E49C5C-B389-4E1D-857C-C010A434EA1A}"/>
    <cellStyle name="Suma 2 3 7 9 8 3" xfId="34267" xr:uid="{4A2355EA-7F7A-47DF-892C-69A468CE51FA}"/>
    <cellStyle name="Suma 2 3 7 9 9" xfId="2481" xr:uid="{8332C004-77CC-4914-BD4A-0B40C31DFF07}"/>
    <cellStyle name="Suma 2 3 7 9 9 2" xfId="18887" xr:uid="{95E0F7C2-D4E2-4B7C-92BC-112D151FE64B}"/>
    <cellStyle name="Suma 2 3 7 9 9 3" xfId="27454" xr:uid="{3B0C0DBE-6958-4E34-B510-30DD422807C8}"/>
    <cellStyle name="Suma 2 3 8" xfId="642" xr:uid="{6A735E9F-0C61-45EF-98AE-51166D709713}"/>
    <cellStyle name="Suma 2 3 8 2" xfId="2398" xr:uid="{4D130E81-E3A1-4C93-BD6E-30DE5A535BCC}"/>
    <cellStyle name="Suma 2 3 8 2 2" xfId="18807" xr:uid="{2176A7C7-1948-4FED-9BAB-CB01815C06C6}"/>
    <cellStyle name="Suma 2 3 8 2 3" xfId="16818" xr:uid="{A670BEFC-6A05-4B45-B464-5DB8795E6BE2}"/>
    <cellStyle name="Suma 2 3 8 3" xfId="2338" xr:uid="{85717F1E-D30B-444B-8567-1C2EA24039F2}"/>
    <cellStyle name="Suma 2 3 8 3 2" xfId="18749" xr:uid="{5249C816-E46C-40D6-8765-977AB80AE977}"/>
    <cellStyle name="Suma 2 3 8 3 3" xfId="17033" xr:uid="{355B1F0E-FE17-472C-9205-98985F51057B}"/>
    <cellStyle name="Suma 2 3 8 4" xfId="2112" xr:uid="{651AD8A0-E110-4945-8278-FC01B527BB69}"/>
    <cellStyle name="Suma 2 3 8 4 2" xfId="18527" xr:uid="{B5196A5E-696B-42FC-9125-B81859BB77B6}"/>
    <cellStyle name="Suma 2 3 8 4 3" xfId="25084" xr:uid="{418B3908-EA2D-46F7-8993-FF18C3744BD1}"/>
    <cellStyle name="Suma 2 3 8 5" xfId="9640" xr:uid="{0EAE688C-F8BB-413C-9981-9C83468CC088}"/>
    <cellStyle name="Suma 2 3 8 6" xfId="11266" xr:uid="{D4DC12A6-1601-4337-B7E5-FCBCAFC786B0}"/>
    <cellStyle name="Suma 2 3 8 6 2" xfId="27075" xr:uid="{1B057F2C-2372-4A85-8F9B-4528FA96C10C}"/>
    <cellStyle name="Suma 2 3 8 6 3" xfId="38710" xr:uid="{61889793-BFCB-4C9F-899E-93682439252E}"/>
    <cellStyle name="Suma 2 3 8 7" xfId="11682" xr:uid="{98085088-840B-461B-9A19-6848E3BB99A8}"/>
    <cellStyle name="Suma 2 3 8 7 2" xfId="27442" xr:uid="{C173D9A3-861D-4066-9C03-C49E66426977}"/>
    <cellStyle name="Suma 2 3 8 7 3" xfId="39026" xr:uid="{BF94B53F-CEE6-4996-BE1F-5145D892AC93}"/>
    <cellStyle name="Suma 2 3 8 8" xfId="14519" xr:uid="{1BCE5D4D-37C5-4601-928E-D78121B1CC80}"/>
    <cellStyle name="Suma 2 3 8 8 2" xfId="30035" xr:uid="{006DB764-A8A7-4D67-8B65-431C66A81AC8}"/>
    <cellStyle name="Suma 2 3 8 8 3" xfId="41408" xr:uid="{81525078-0F7B-4820-84FD-B3CE8BDA3059}"/>
    <cellStyle name="Suma 2 3 8 9" xfId="17239" xr:uid="{95EB0685-ECE9-4F20-AE9C-9C2B4DD39665}"/>
    <cellStyle name="Suma 2 3 9" xfId="1369" xr:uid="{45A9FEBB-F4AD-44F5-B126-FBC28BF27B47}"/>
    <cellStyle name="Suma 2 3 9 10" xfId="7824" xr:uid="{77DE14A0-5C56-4680-AC95-2762364533BF}"/>
    <cellStyle name="Suma 2 3 9 10 2" xfId="24056" xr:uid="{59211C6E-A4D0-4C89-9D26-74CBDA8C5D74}"/>
    <cellStyle name="Suma 2 3 9 10 3" xfId="36075" xr:uid="{A45135BE-0B4F-482A-898D-142AAF263AA7}"/>
    <cellStyle name="Suma 2 3 9 11" xfId="7159" xr:uid="{5CD753EC-E131-4075-9995-399FFE9CBEC6}"/>
    <cellStyle name="Suma 2 3 9 11 2" xfId="23423" xr:uid="{5CA88664-F3B9-4F2F-A922-C53DF6B277A2}"/>
    <cellStyle name="Suma 2 3 9 11 3" xfId="35513" xr:uid="{EBA45CEB-BAB5-4B03-8FD8-8C63F85243B6}"/>
    <cellStyle name="Suma 2 3 9 12" xfId="8721" xr:uid="{0497BD78-7F8D-47A1-8197-116499FD7DFD}"/>
    <cellStyle name="Suma 2 3 9 12 2" xfId="24915" xr:uid="{92DB41B2-5592-4640-8551-40A3AB05A6B1}"/>
    <cellStyle name="Suma 2 3 9 12 3" xfId="36897" xr:uid="{F745CD2D-FE6A-4423-9FC1-D73E88EE6F1B}"/>
    <cellStyle name="Suma 2 3 9 13" xfId="9542" xr:uid="{2C4071DD-119D-4B94-9F84-F798086EBC38}"/>
    <cellStyle name="Suma 2 3 9 13 2" xfId="25695" xr:uid="{B616905A-C04A-48F0-BAB3-BDA20A1C2F91}"/>
    <cellStyle name="Suma 2 3 9 13 3" xfId="37616" xr:uid="{D13B8382-04CA-436F-B936-B7E82C0F3846}"/>
    <cellStyle name="Suma 2 3 9 14" xfId="10119" xr:uid="{CEBA2E3D-44FD-4E87-A894-FB826DD99C31}"/>
    <cellStyle name="Suma 2 3 9 14 2" xfId="26230" xr:uid="{12C7C1E4-07C7-49A2-83E4-1152F9341E20}"/>
    <cellStyle name="Suma 2 3 9 14 3" xfId="38084" xr:uid="{AEF3E83C-BAB5-4DDE-B39B-B596BF4FF4EF}"/>
    <cellStyle name="Suma 2 3 9 15" xfId="6897" xr:uid="{3B144830-7A30-424C-B6DC-9EF7C53CEADD}"/>
    <cellStyle name="Suma 2 3 9 16" xfId="11930" xr:uid="{91733564-743C-4180-9E53-DBD63155961B}"/>
    <cellStyle name="Suma 2 3 9 16 2" xfId="27657" xr:uid="{F57F6791-4609-4158-90E2-D13FF2C0E865}"/>
    <cellStyle name="Suma 2 3 9 16 3" xfId="39222" xr:uid="{9BF335BF-8B37-4A48-8939-4B2EE3AD531D}"/>
    <cellStyle name="Suma 2 3 9 17" xfId="12466" xr:uid="{9DA8DADF-AD44-45EE-BD3F-67029C5E767E}"/>
    <cellStyle name="Suma 2 3 9 17 2" xfId="28181" xr:uid="{5F26D1A2-3BE9-4D43-8675-06ED5A59E00C}"/>
    <cellStyle name="Suma 2 3 9 17 3" xfId="39737" xr:uid="{29EA1908-02EB-4CBC-9878-1A08A526FE91}"/>
    <cellStyle name="Suma 2 3 9 18" xfId="14186" xr:uid="{0C67C4E4-2CA1-40A8-8B71-7833599AAE03}"/>
    <cellStyle name="Suma 2 3 9 18 2" xfId="29702" xr:uid="{A8A10888-4673-417E-A3E8-AC018BFC4703}"/>
    <cellStyle name="Suma 2 3 9 18 3" xfId="41075" xr:uid="{772A5C1A-1B99-4AC4-B112-0DA33AFC6B17}"/>
    <cellStyle name="Suma 2 3 9 19" xfId="14054" xr:uid="{96A004DE-5BB6-468D-AF9A-0B869A503175}"/>
    <cellStyle name="Suma 2 3 9 19 2" xfId="29570" xr:uid="{92B616D2-F93F-4AE7-8BC9-7E9C93723DE2}"/>
    <cellStyle name="Suma 2 3 9 19 3" xfId="40943" xr:uid="{0B577F28-F62F-4C1E-A47B-0774C3AA8975}"/>
    <cellStyle name="Suma 2 3 9 2" xfId="3038" xr:uid="{1A2CE9C6-380A-4F01-9E46-3B7489119A11}"/>
    <cellStyle name="Suma 2 3 9 2 2" xfId="19431" xr:uid="{15379AEB-5783-499B-BE59-F753D037D5BE}"/>
    <cellStyle name="Suma 2 3 9 2 3" xfId="27575" xr:uid="{47244B08-01E5-4D07-B41C-09514D1EF8F1}"/>
    <cellStyle name="Suma 2 3 9 20" xfId="15099" xr:uid="{F4895F04-0E65-46D9-ADF6-BAFDDFC3576A}"/>
    <cellStyle name="Suma 2 3 9 20 2" xfId="30615" xr:uid="{3714AA67-AAD5-48FB-978C-49F013288EBE}"/>
    <cellStyle name="Suma 2 3 9 20 3" xfId="41988" xr:uid="{0A03B9CB-FD15-4C90-9378-6FB6319DBF9C}"/>
    <cellStyle name="Suma 2 3 9 21" xfId="14445" xr:uid="{EF268AD6-5468-4CA2-9FF6-37FC365464AB}"/>
    <cellStyle name="Suma 2 3 9 21 2" xfId="29961" xr:uid="{FF71F977-F0B4-4A68-B1C9-BAD7D2A6B024}"/>
    <cellStyle name="Suma 2 3 9 21 3" xfId="41334" xr:uid="{29D7066E-3C66-4A6D-A0E2-DBA85283A836}"/>
    <cellStyle name="Suma 2 3 9 22" xfId="16071" xr:uid="{4C53FF2C-A6FA-4923-96B7-F64E6D801B44}"/>
    <cellStyle name="Suma 2 3 9 22 2" xfId="31587" xr:uid="{97A98EF2-07E5-43A7-91FB-B0A521782877}"/>
    <cellStyle name="Suma 2 3 9 22 3" xfId="42960" xr:uid="{1EFDB0A9-E081-4D9D-8D97-29C6B7371091}"/>
    <cellStyle name="Suma 2 3 9 23" xfId="14039" xr:uid="{D84B7977-A196-4EB1-931C-92175F3D1D10}"/>
    <cellStyle name="Suma 2 3 9 23 2" xfId="29555" xr:uid="{9FC74282-1ACE-472E-9430-FD43721D18F3}"/>
    <cellStyle name="Suma 2 3 9 23 3" xfId="40928" xr:uid="{C72ACA33-E432-42F4-AB43-8AEA627943A8}"/>
    <cellStyle name="Suma 2 3 9 24" xfId="17791" xr:uid="{B931C3E4-3DE6-4955-BF93-A0EFA4A284B6}"/>
    <cellStyle name="Suma 2 3 9 3" xfId="3811" xr:uid="{83DE255C-25AF-4E0F-AEDB-9048B3023189}"/>
    <cellStyle name="Suma 2 3 9 3 2" xfId="20193" xr:uid="{7A619F40-797F-4F23-A246-FEE73627F4E1}"/>
    <cellStyle name="Suma 2 3 9 3 3" xfId="32274" xr:uid="{C2EA85C3-E91B-4AF2-B9DA-7C411C8588A1}"/>
    <cellStyle name="Suma 2 3 9 4" xfId="4323" xr:uid="{D274ABD2-7554-4B28-8E42-56B59DFC4FB8}"/>
    <cellStyle name="Suma 2 3 9 4 2" xfId="20700" xr:uid="{26915D44-BF2D-4CCD-A6E0-A8413C64EFD3}"/>
    <cellStyle name="Suma 2 3 9 4 3" xfId="32777" xr:uid="{4FE1DE6C-FB17-4053-9814-9D2A268959E3}"/>
    <cellStyle name="Suma 2 3 9 5" xfId="4865" xr:uid="{7A30DBDF-721E-48CB-8335-F41682D46DD1}"/>
    <cellStyle name="Suma 2 3 9 5 2" xfId="21237" xr:uid="{58D76626-36D2-45F9-BA34-B6FBD984D936}"/>
    <cellStyle name="Suma 2 3 9 5 3" xfId="33312" xr:uid="{BC18644E-0049-4F9D-B13D-D7343409A40E}"/>
    <cellStyle name="Suma 2 3 9 6" xfId="2820" xr:uid="{EFB033A7-F882-48DB-936E-C6640FA8B739}"/>
    <cellStyle name="Suma 2 3 9 6 2" xfId="26674" xr:uid="{92FB2024-CB4F-4677-B03D-C0D427440B86}"/>
    <cellStyle name="Suma 2 3 9 6 3" xfId="40692" xr:uid="{A814241C-8DDE-454D-BB2A-A1AC8EE431FF}"/>
    <cellStyle name="Suma 2 3 9 7" xfId="3579" xr:uid="{74C4E970-B07B-4D04-9208-8D0C3ADDCCFB}"/>
    <cellStyle name="Suma 2 3 9 7 2" xfId="19970" xr:uid="{B91B970B-84C4-4B98-9912-749DF36F2EF3}"/>
    <cellStyle name="Suma 2 3 9 7 3" xfId="17226" xr:uid="{85DF1010-6AED-43A2-BEF9-59EE9A68D778}"/>
    <cellStyle name="Suma 2 3 9 8" xfId="3522" xr:uid="{765E360A-878A-4468-BD35-5707BD80931C}"/>
    <cellStyle name="Suma 2 3 9 8 2" xfId="19915" xr:uid="{E5348BE8-B863-4ED2-BEEC-BDEFCD790D26}"/>
    <cellStyle name="Suma 2 3 9 8 3" xfId="16791" xr:uid="{EFBE1623-98C9-45BB-9D01-B46632A35EFA}"/>
    <cellStyle name="Suma 2 3 9 9" xfId="2750" xr:uid="{EDD72ECB-0134-4E3C-AD40-7280A8761ABD}"/>
    <cellStyle name="Suma 2 3 9 9 2" xfId="19150" xr:uid="{32E3477A-A5C7-47B0-A153-F695933AED73}"/>
    <cellStyle name="Suma 2 3 9 9 3" xfId="17554" xr:uid="{ACAEAF50-11B5-426E-9014-B0ED3516A431}"/>
    <cellStyle name="Suma 2 4" xfId="421" xr:uid="{68B28BC3-5221-42AB-9B23-451E3D786431}"/>
    <cellStyle name="Suma 2 4 2" xfId="731" xr:uid="{8E276DD8-1793-4209-B1DF-BCB262C32E6E}"/>
    <cellStyle name="Suma 2 4 2 2" xfId="9340" xr:uid="{432A2C29-8C86-438A-9175-7BB0C2B08AC8}"/>
    <cellStyle name="Suma 2 4 2 3" xfId="11598" xr:uid="{1CE6A10D-88F6-488C-BA6D-100D275CEC28}"/>
    <cellStyle name="Suma 2 4 2 3 2" xfId="27366" xr:uid="{24DB3DE2-E3C9-4A5F-A942-8C14BF80EF20}"/>
    <cellStyle name="Suma 2 4 2 3 3" xfId="38962" xr:uid="{5E8B88E2-F10B-46B7-8109-D3053EBF1687}"/>
    <cellStyle name="Suma 2 4 3" xfId="13295" xr:uid="{4644EE84-7035-474F-AEFB-E27340887DB6}"/>
    <cellStyle name="Suma 2 4 3 2" xfId="28961" xr:uid="{14935CBE-471B-472B-B81E-5D991C03479A}"/>
    <cellStyle name="Suma 2 4 3 3" xfId="40433" xr:uid="{4173FF27-12AA-46C2-9498-6A9C50ABBCF2}"/>
    <cellStyle name="Suma 2 5" xfId="569" xr:uid="{65E5E30B-97B2-4989-856D-A6C8ED7A4A54}"/>
    <cellStyle name="Suma 2 5 2" xfId="2336" xr:uid="{10B18C4D-B2B7-4C9C-9E60-332FF557FCAC}"/>
    <cellStyle name="Suma 2 5 2 2" xfId="18747" xr:uid="{AD46A2B5-2F28-48AE-B746-0589185C8B03}"/>
    <cellStyle name="Suma 2 5 2 3" xfId="23345" xr:uid="{65A0C5CA-AFF3-4437-BBB8-9F89C439A203}"/>
    <cellStyle name="Suma 2 5 3" xfId="2956" xr:uid="{F2B2A912-AE79-4A4F-882D-F25F9BF9C793}"/>
    <cellStyle name="Suma 2 5 3 2" xfId="19349" xr:uid="{49FE4823-D787-4917-A0EA-657AB0F7EE4A}"/>
    <cellStyle name="Suma 2 5 3 3" xfId="24017" xr:uid="{C33CE6EB-24CB-460A-B250-9D46BF14C2D7}"/>
    <cellStyle name="Suma 2 5 4" xfId="7880" xr:uid="{37215C4C-1DA0-4ADE-9E58-FBB51D0A75FC}"/>
    <cellStyle name="Suma 2 5 4 2" xfId="24111" xr:uid="{72C0AFBF-1A59-44D7-9AE0-483D1C6D9B06}"/>
    <cellStyle name="Suma 2 5 4 3" xfId="36126" xr:uid="{8276C529-2199-411E-906F-680331DB6969}"/>
    <cellStyle name="Suma 2 5 5" xfId="7887" xr:uid="{94E68421-B319-47EF-9F46-A58126C9851C}"/>
    <cellStyle name="Suma 2 5 6" xfId="11198" xr:uid="{CE814A75-F2F0-4B6A-9FC6-EF17119C06D1}"/>
    <cellStyle name="Suma 2 5 6 2" xfId="27013" xr:uid="{354F345B-4198-4354-9D19-73E63C2A2BE8}"/>
    <cellStyle name="Suma 2 5 6 3" xfId="38655" xr:uid="{8FC917FA-552D-4196-A3CE-24FA8EDB3C8E}"/>
    <cellStyle name="Suma 2 5 7" xfId="8634" xr:uid="{7F031361-32C0-43DF-9A17-2D6D6E1BB6E9}"/>
    <cellStyle name="Suma 2 5 7 2" xfId="24832" xr:uid="{B3511F9E-489C-4468-83DD-D68020F23CE0}"/>
    <cellStyle name="Suma 2 5 7 3" xfId="36817" xr:uid="{14C109EA-F678-4E09-9ED7-1F23E10C102B}"/>
    <cellStyle name="Suma 2 5 8" xfId="13444" xr:uid="{A09CDE23-0BB8-4D67-B29B-3845105C90C8}"/>
    <cellStyle name="Suma 2 5 8 2" xfId="29088" xr:uid="{E106604C-DD96-40B3-B09C-75A1E0633626}"/>
    <cellStyle name="Suma 2 5 8 3" xfId="40544" xr:uid="{C47D04B1-E06A-4B0D-B036-393101870172}"/>
    <cellStyle name="Suma 2 5 9" xfId="17177" xr:uid="{50ADB658-E32F-4FA8-87D2-AB614C880384}"/>
    <cellStyle name="Suma 2 6" xfId="626" xr:uid="{444B1DE3-0CD9-41D1-8F7F-12E7ABA263DA}"/>
    <cellStyle name="Suma 2 6 2" xfId="2383" xr:uid="{62F02F2F-A5B6-4E56-8052-6DF396816E0B}"/>
    <cellStyle name="Suma 2 6 2 2" xfId="18793" xr:uid="{4903815E-277D-4E17-BE2E-66BFEC178BD1}"/>
    <cellStyle name="Suma 2 6 2 3" xfId="27344" xr:uid="{A4D3CC39-5A37-4116-809F-D7E48008E47A}"/>
    <cellStyle name="Suma 2 6 3" xfId="5123" xr:uid="{1E554AD2-72E2-4362-83C5-433255F009D1}"/>
    <cellStyle name="Suma 2 6 3 2" xfId="21495" xr:uid="{6BD159E7-5E60-4B21-AE69-2830AF469AF4}"/>
    <cellStyle name="Suma 2 6 3 3" xfId="33563" xr:uid="{3348CB28-DD2B-47A1-84CE-68BFCFDA7617}"/>
    <cellStyle name="Suma 2 6 4" xfId="6374" xr:uid="{AF110B7A-E0DF-413A-9610-9931B03A5C35}"/>
    <cellStyle name="Suma 2 6 4 2" xfId="22665" xr:uid="{34C68696-CD89-4672-9FA6-3C10A9F13798}"/>
    <cellStyle name="Suma 2 6 4 3" xfId="34778" xr:uid="{3F7DABA9-C415-4292-8C77-B3B8684FDB18}"/>
    <cellStyle name="Suma 2 6 5" xfId="2923" xr:uid="{1545A8F2-BA81-4837-B57E-F337A8DC6BDB}"/>
    <cellStyle name="Suma 2 6 6" xfId="11250" xr:uid="{7C86A962-7296-4845-85C0-C6E119436C4E}"/>
    <cellStyle name="Suma 2 6 6 2" xfId="27060" xr:uid="{DA467823-1E26-455D-911F-565CE5BCD9AF}"/>
    <cellStyle name="Suma 2 6 6 3" xfId="38696" xr:uid="{6959D067-DAE7-4A6C-9C54-F669299F159D}"/>
    <cellStyle name="Suma 2 6 7" xfId="13417" xr:uid="{5384D9FF-9693-4802-85D2-997A71034FF7}"/>
    <cellStyle name="Suma 2 6 7 2" xfId="29061" xr:uid="{19AD6787-10FF-4155-95E8-A0EFB812890F}"/>
    <cellStyle name="Suma 2 6 7 3" xfId="40517" xr:uid="{6D26204D-3DF2-41DF-8683-850F67136D8D}"/>
    <cellStyle name="Suma 2 6 8" xfId="13944" xr:uid="{31D908E1-FFEF-4A54-A566-4AC0CB2FC85A}"/>
    <cellStyle name="Suma 2 6 8 2" xfId="29460" xr:uid="{635A6EAE-5952-4836-BDDB-828186AC2D99}"/>
    <cellStyle name="Suma 2 6 8 3" xfId="40833" xr:uid="{A5181029-A8AB-410F-B0E5-19BCA8C8A002}"/>
    <cellStyle name="Suma 2 6 9" xfId="17228" xr:uid="{E6665679-0542-427C-A991-AC09CEB1E85D}"/>
    <cellStyle name="Suma 2 7" xfId="1323" xr:uid="{919AECD5-1867-4F80-AC99-10DFF6BB1C7B}"/>
    <cellStyle name="Suma 2 7 10" xfId="3676" xr:uid="{74C06102-ADFF-436E-9826-9160B344388A}"/>
    <cellStyle name="Suma 2 7 10 2" xfId="20060" xr:uid="{5D0FF0C7-8C10-4B3B-BFCB-1FC89F1E8862}"/>
    <cellStyle name="Suma 2 7 10 3" xfId="18943" xr:uid="{2DD0C2AC-B6BD-4AC6-B235-92C0F13D1387}"/>
    <cellStyle name="Suma 2 7 11" xfId="7672" xr:uid="{83F62D64-DC44-41D6-A3B2-89ED9904DB15}"/>
    <cellStyle name="Suma 2 7 11 2" xfId="23908" xr:uid="{0FECD329-54E7-402D-A86C-3256AF8E784F}"/>
    <cellStyle name="Suma 2 7 11 3" xfId="35950" xr:uid="{F1DAF224-F406-441B-8FA4-D3126B8B56C2}"/>
    <cellStyle name="Suma 2 7 12" xfId="8028" xr:uid="{4F7B270F-A920-4E68-9729-75667ED79BFE}"/>
    <cellStyle name="Suma 2 7 12 2" xfId="24254" xr:uid="{C50F46D5-EEED-42CF-9703-33BF70E9C837}"/>
    <cellStyle name="Suma 2 7 12 3" xfId="36260" xr:uid="{555EABF7-E47C-4637-BB83-F2BC0C4C6B70}"/>
    <cellStyle name="Suma 2 7 13" xfId="9180" xr:uid="{136C5BF0-198B-46DF-A228-4D68A83E55FB}"/>
    <cellStyle name="Suma 2 7 13 2" xfId="25370" xr:uid="{13D95646-D213-43B9-89C6-B004BD6342E3}"/>
    <cellStyle name="Suma 2 7 13 3" xfId="37326" xr:uid="{60B02A97-16A0-4585-AE79-7F4B5E041C0D}"/>
    <cellStyle name="Suma 2 7 14" xfId="4225" xr:uid="{DC7F2AE2-6B44-4636-898E-B5B0375DBE81}"/>
    <cellStyle name="Suma 2 7 14 2" xfId="20604" xr:uid="{874FA500-B23A-467D-B30B-FD3A16F9C57C}"/>
    <cellStyle name="Suma 2 7 14 3" xfId="32681" xr:uid="{23C8D1BE-8506-4CA3-89A1-CFD04387F1BB}"/>
    <cellStyle name="Suma 2 7 15" xfId="7289" xr:uid="{4A5B7047-1A24-4D8D-8662-2DE77A3482C4}"/>
    <cellStyle name="Suma 2 7 16" xfId="11885" xr:uid="{1B180AB6-F0A8-4F13-90DA-DCE26753C64B}"/>
    <cellStyle name="Suma 2 7 16 2" xfId="27615" xr:uid="{92A98262-159C-4E0C-82FC-784D27448ED0}"/>
    <cellStyle name="Suma 2 7 16 3" xfId="39181" xr:uid="{546FCCFC-EDA7-4926-81DF-D7F9C69AA264}"/>
    <cellStyle name="Suma 2 7 17" xfId="12421" xr:uid="{320F05A1-D7D2-4253-84AD-F32CBA11BBE7}"/>
    <cellStyle name="Suma 2 7 17 2" xfId="28136" xr:uid="{2DA9884F-DDB6-453F-BCEF-990B3F3D1F91}"/>
    <cellStyle name="Suma 2 7 17 3" xfId="39692" xr:uid="{04413C85-5F36-4F37-BFB0-6E2B308CDB13}"/>
    <cellStyle name="Suma 2 7 18" xfId="14198" xr:uid="{8C864B3A-F20A-4FC8-BACD-FF992623479C}"/>
    <cellStyle name="Suma 2 7 18 2" xfId="29714" xr:uid="{CCD58312-CAF8-470B-9624-3926D4C0D012}"/>
    <cellStyle name="Suma 2 7 18 3" xfId="41087" xr:uid="{DC126162-2DFB-4C02-B5E0-045C03C242B7}"/>
    <cellStyle name="Suma 2 7 19" xfId="14162" xr:uid="{D8B8FCF4-365F-4B60-8D2F-D439D89AF4BB}"/>
    <cellStyle name="Suma 2 7 19 2" xfId="29678" xr:uid="{87CDCC8D-DFC2-4DC5-A0AB-B32355051E27}"/>
    <cellStyle name="Suma 2 7 19 3" xfId="41051" xr:uid="{C2B1FAD1-87B3-416A-8F93-2604BBDA3899}"/>
    <cellStyle name="Suma 2 7 2" xfId="2992" xr:uid="{FC967BA1-317B-4FD7-A058-F80F45F1F796}"/>
    <cellStyle name="Suma 2 7 2 2" xfId="19385" xr:uid="{6B5B8AAA-895D-4AA8-821B-F87A8FF3BA14}"/>
    <cellStyle name="Suma 2 7 2 3" xfId="17355" xr:uid="{3847AED2-A5B1-4189-86BC-C16A244C0C3E}"/>
    <cellStyle name="Suma 2 7 20" xfId="15058" xr:uid="{3E40208D-76F2-4E3D-8115-4A093212B844}"/>
    <cellStyle name="Suma 2 7 20 2" xfId="30574" xr:uid="{9A1CC5D3-5C21-4519-BD40-60FA4A03752C}"/>
    <cellStyle name="Suma 2 7 20 3" xfId="41947" xr:uid="{5EA5A316-33A1-4DE0-896F-10F81E62453C}"/>
    <cellStyle name="Suma 2 7 21" xfId="13929" xr:uid="{58C4995A-67E7-4A07-9F72-099E9BD2086C}"/>
    <cellStyle name="Suma 2 7 21 2" xfId="29445" xr:uid="{F3EAEBCD-3F45-413C-962C-71452F391A75}"/>
    <cellStyle name="Suma 2 7 21 3" xfId="40818" xr:uid="{2170AAD9-1159-4607-925C-B7D163F8BDED}"/>
    <cellStyle name="Suma 2 7 22" xfId="16033" xr:uid="{2EBAFC5B-4A77-4C49-B207-C2C773406D35}"/>
    <cellStyle name="Suma 2 7 22 2" xfId="31549" xr:uid="{74683A03-58D6-4C65-BC9A-097AE45DB4BB}"/>
    <cellStyle name="Suma 2 7 22 3" xfId="42922" xr:uid="{AF77BC3F-04E1-4623-AC53-39AA2349322F}"/>
    <cellStyle name="Suma 2 7 23" xfId="15612" xr:uid="{198324E5-0C38-4894-AE48-0AC823D95B86}"/>
    <cellStyle name="Suma 2 7 23 2" xfId="31128" xr:uid="{C2DE8F83-EA2F-4830-BCF4-86CA93B2F773}"/>
    <cellStyle name="Suma 2 7 23 3" xfId="42501" xr:uid="{21273E80-2D00-44DE-B387-6C984253BEA3}"/>
    <cellStyle name="Suma 2 7 24" xfId="17745" xr:uid="{4C32911B-D601-4207-9062-2AF5312A81F0}"/>
    <cellStyle name="Suma 2 7 3" xfId="3769" xr:uid="{3FC553CB-3356-4627-BDF6-5187E5C41D16}"/>
    <cellStyle name="Suma 2 7 3 2" xfId="20151" xr:uid="{496886A6-EA9F-4312-B54C-37088293AE3A}"/>
    <cellStyle name="Suma 2 7 3 3" xfId="32233" xr:uid="{A8A7F836-CB9A-4933-9929-80C3275DBFF8}"/>
    <cellStyle name="Suma 2 7 4" xfId="4278" xr:uid="{4A027123-4044-42F8-B018-6C5FDD2F798D}"/>
    <cellStyle name="Suma 2 7 4 2" xfId="20655" xr:uid="{B8DDA5AA-3B50-4C4A-8DB7-51F73C1E6965}"/>
    <cellStyle name="Suma 2 7 4 3" xfId="32732" xr:uid="{A13788D9-8C98-4C40-BC33-3F1D2F1F661F}"/>
    <cellStyle name="Suma 2 7 5" xfId="4820" xr:uid="{C249CD5D-6B51-464C-9AE4-8CD684E6A689}"/>
    <cellStyle name="Suma 2 7 5 2" xfId="21193" xr:uid="{EE803AD9-4CEF-422C-862A-489238066F71}"/>
    <cellStyle name="Suma 2 7 5 3" xfId="33268" xr:uid="{F6199A96-F249-461F-8E8D-60A561F5A269}"/>
    <cellStyle name="Suma 2 7 6" xfId="3651" xr:uid="{8CEB2269-C0B9-45D1-9723-AD49FBFEEAEA}"/>
    <cellStyle name="Suma 2 7 6 2" xfId="16977" xr:uid="{201DA188-CC8F-44D3-8913-9BBCA784B043}"/>
    <cellStyle name="Suma 2 7 6 3" xfId="26855" xr:uid="{FFE7A158-EFAC-409A-B3DD-533D73B133E8}"/>
    <cellStyle name="Suma 2 7 7" xfId="2113" xr:uid="{7A1DAC1E-97C9-4468-9105-895A1AE6BD1B}"/>
    <cellStyle name="Suma 2 7 7 2" xfId="18528" xr:uid="{9A98850C-5EA6-4CF4-B9B9-300BAAEE8930}"/>
    <cellStyle name="Suma 2 7 7 3" xfId="25911" xr:uid="{487C5632-1FF4-4B2B-914F-E971CBDC4D55}"/>
    <cellStyle name="Suma 2 7 8" xfId="2749" xr:uid="{13A1B99B-ED1A-4547-9F3D-BE4073694F47}"/>
    <cellStyle name="Suma 2 7 8 2" xfId="19149" xr:uid="{2E54C74E-BD52-4A32-B368-28793ACE1D25}"/>
    <cellStyle name="Suma 2 7 8 3" xfId="24029" xr:uid="{BEE361CE-F29C-4DDC-9908-A4D7DE2A9218}"/>
    <cellStyle name="Suma 2 7 9" xfId="6947" xr:uid="{2991D6EE-7CEA-4CCC-A670-3943EFF647E0}"/>
    <cellStyle name="Suma 2 7 9 2" xfId="23221" xr:uid="{7D87C487-68C7-4E06-8119-D0D070EA1C0D}"/>
    <cellStyle name="Suma 2 7 9 3" xfId="35322" xr:uid="{4EC5C7BF-BD1E-459E-A3D8-C34F6BBB9360}"/>
    <cellStyle name="Suma 2 8" xfId="1398" xr:uid="{22EE8890-05E9-4BEC-8942-2E8926D305E9}"/>
    <cellStyle name="Suma 2 8 10" xfId="6267" xr:uid="{A2DA2256-D571-494E-A0C4-A6CF19DAD229}"/>
    <cellStyle name="Suma 2 8 10 2" xfId="22561" xr:uid="{F8A74F75-7CE1-464D-A710-D504C0ADFAA6}"/>
    <cellStyle name="Suma 2 8 10 3" xfId="34675" xr:uid="{CC2085EC-AFCC-4DCD-9BB9-7E062A83F131}"/>
    <cellStyle name="Suma 2 8 11" xfId="6022" xr:uid="{E671FEF3-8326-4C1F-9BEC-C5E226318D4B}"/>
    <cellStyle name="Suma 2 8 11 2" xfId="22321" xr:uid="{9B199CA4-C6B7-4D14-B82F-C97BB65924A0}"/>
    <cellStyle name="Suma 2 8 11 3" xfId="34440" xr:uid="{D89A27DA-4D20-4F7E-8F6E-02F4E60D9DEC}"/>
    <cellStyle name="Suma 2 8 12" xfId="8750" xr:uid="{578C0C0F-EBB8-47D6-98E4-54CE9527ED1C}"/>
    <cellStyle name="Suma 2 8 12 2" xfId="24944" xr:uid="{A3C8A714-A8CF-48DF-B049-112A30B42C6C}"/>
    <cellStyle name="Suma 2 8 12 3" xfId="36925" xr:uid="{C228B003-F67D-47F6-82CF-AFC6AE3EDC28}"/>
    <cellStyle name="Suma 2 8 13" xfId="7329" xr:uid="{A7A64EF9-3D78-48B1-A239-D069F13BE8EC}"/>
    <cellStyle name="Suma 2 8 13 2" xfId="23583" xr:uid="{55B1E157-A355-4542-819A-C741F771A050}"/>
    <cellStyle name="Suma 2 8 13 3" xfId="35664" xr:uid="{4BB16CAE-F9D3-410B-A952-27714FDC5615}"/>
    <cellStyle name="Suma 2 8 14" xfId="10146" xr:uid="{F49B0655-8D95-46CE-8A51-D78D4D16A8A7}"/>
    <cellStyle name="Suma 2 8 14 2" xfId="26255" xr:uid="{BEBD6EA4-2AA7-4FBF-89F6-8B5A7CD16839}"/>
    <cellStyle name="Suma 2 8 14 3" xfId="38108" xr:uid="{3124D217-2F95-4D54-ADC7-3578D9ED62E7}"/>
    <cellStyle name="Suma 2 8 15" xfId="6444" xr:uid="{6881C5F6-1DFF-43F0-891C-35A9762B69B6}"/>
    <cellStyle name="Suma 2 8 16" xfId="11959" xr:uid="{2DAB3EB6-683E-4283-BC7B-973751026CD8}"/>
    <cellStyle name="Suma 2 8 16 2" xfId="27685" xr:uid="{A689A5CE-9D0F-400B-9662-4BFF312CBA51}"/>
    <cellStyle name="Suma 2 8 16 3" xfId="39250" xr:uid="{947BA9F4-1576-429F-A9A4-940FE00E84EA}"/>
    <cellStyle name="Suma 2 8 17" xfId="12495" xr:uid="{6B01D230-62E7-49BE-A4D1-B91D35016D92}"/>
    <cellStyle name="Suma 2 8 17 2" xfId="28210" xr:uid="{5701EBF6-CB2E-4313-A558-DD87AF1B34AD}"/>
    <cellStyle name="Suma 2 8 17 3" xfId="39764" xr:uid="{3E4494B6-7E6C-4E34-9DBD-90F27A239293}"/>
    <cellStyle name="Suma 2 8 18" xfId="14207" xr:uid="{EE564ED5-853E-4734-BD21-7303C62B1FE7}"/>
    <cellStyle name="Suma 2 8 18 2" xfId="29723" xr:uid="{4D07C0AA-5176-4FA2-B12D-E2BFD69A2E48}"/>
    <cellStyle name="Suma 2 8 18 3" xfId="41096" xr:uid="{DD38303E-BF98-48BF-B26A-F3431A60E76E}"/>
    <cellStyle name="Suma 2 8 19" xfId="15125" xr:uid="{BFDD703B-D6E9-48E3-A56A-C716920AA1B5}"/>
    <cellStyle name="Suma 2 8 19 2" xfId="30641" xr:uid="{588471A5-DF65-4871-AF25-5F4B17D87A51}"/>
    <cellStyle name="Suma 2 8 19 3" xfId="42014" xr:uid="{FA8D5726-BA43-478A-BA82-767826E154C0}"/>
    <cellStyle name="Suma 2 8 2" xfId="3067" xr:uid="{6B86E558-D31C-429F-B809-289DC3B8BE9B}"/>
    <cellStyle name="Suma 2 8 2 2" xfId="19460" xr:uid="{AE65EB63-BB39-4A27-971E-C3C306BE966D}"/>
    <cellStyle name="Suma 2 8 2 3" xfId="17474" xr:uid="{9C12E910-84BF-49AB-9377-99F574C08741}"/>
    <cellStyle name="Suma 2 8 20" xfId="14797" xr:uid="{3894654A-39C7-4BBC-BAC6-214A5DDDF15D}"/>
    <cellStyle name="Suma 2 8 20 2" xfId="30313" xr:uid="{ECE5437D-8CAE-4BDE-B281-F0A51F28AA41}"/>
    <cellStyle name="Suma 2 8 20 3" xfId="41686" xr:uid="{7DE545EC-3C4F-4E6E-8DC8-2D29F3216C3F}"/>
    <cellStyle name="Suma 2 8 21" xfId="16095" xr:uid="{CEA7215B-DFF3-4D52-9EEC-5CAD8EA3E04B}"/>
    <cellStyle name="Suma 2 8 21 2" xfId="31611" xr:uid="{4EFE2AFD-5B2E-49BA-AA59-5655A22E01CB}"/>
    <cellStyle name="Suma 2 8 21 3" xfId="42984" xr:uid="{EE27D74C-74C8-443D-AD1D-F83535D76E18}"/>
    <cellStyle name="Suma 2 8 22" xfId="17820" xr:uid="{D6B596B9-0A6E-4A0B-B7A5-C23BE34E053F}"/>
    <cellStyle name="Suma 2 8 3" xfId="3838" xr:uid="{0C0BF634-C85A-49DB-AAE2-45E38B9E2B5D}"/>
    <cellStyle name="Suma 2 8 3 2" xfId="20219" xr:uid="{7E9D9076-66FF-4457-9EAF-49DE2A1D6790}"/>
    <cellStyle name="Suma 2 8 3 3" xfId="32301" xr:uid="{7D5FB646-CA98-4388-85AA-A90112FBB326}"/>
    <cellStyle name="Suma 2 8 4" xfId="4350" xr:uid="{A5A61DF9-ED1C-44E7-88A9-334604A8CDAC}"/>
    <cellStyle name="Suma 2 8 4 2" xfId="20727" xr:uid="{5A7F1797-EDC7-4E58-937C-C7622B8BF8B6}"/>
    <cellStyle name="Suma 2 8 4 3" xfId="32803" xr:uid="{1B1CDFA5-D90D-43BD-9B78-73D932E22FFD}"/>
    <cellStyle name="Suma 2 8 5" xfId="4894" xr:uid="{AD9B8240-BD5B-45DA-AF80-CA097A74F049}"/>
    <cellStyle name="Suma 2 8 5 2" xfId="21266" xr:uid="{C8A68307-9EB4-4B59-BDC2-139E66D6E04B}"/>
    <cellStyle name="Suma 2 8 5 3" xfId="33339" xr:uid="{E7612843-2627-459D-B29B-EEAC324E695C}"/>
    <cellStyle name="Suma 2 8 6" xfId="3723" xr:uid="{D3AB75CE-E673-4AB5-9649-9E156416EB01}"/>
    <cellStyle name="Suma 2 8 6 2" xfId="26636" xr:uid="{01FB38DE-AD6C-4368-B64F-4AFB985B48C5}"/>
    <cellStyle name="Suma 2 8 6 3" xfId="27427" xr:uid="{EAA3865C-9C69-4124-914A-82546FF50976}"/>
    <cellStyle name="Suma 2 8 7" xfId="6082" xr:uid="{3E443516-28F5-437E-94D3-ED74EEF1A4C6}"/>
    <cellStyle name="Suma 2 8 7 2" xfId="22380" xr:uid="{C43C43F4-6F0C-4EE5-9168-DB8F79D30E8E}"/>
    <cellStyle name="Suma 2 8 7 3" xfId="34499" xr:uid="{176F86B6-67D3-455E-862E-7F86E4D4801F}"/>
    <cellStyle name="Suma 2 8 8" xfId="2801" xr:uid="{B5048AB6-A5FF-4305-BC42-BF854C5243E8}"/>
    <cellStyle name="Suma 2 8 8 2" xfId="19200" xr:uid="{A933843B-14A7-40C4-802E-A5439D8164E1}"/>
    <cellStyle name="Suma 2 8 8 3" xfId="26635" xr:uid="{B7EDF95D-CB04-4749-8C99-0004C093D431}"/>
    <cellStyle name="Suma 2 8 9" xfId="1901" xr:uid="{041A2E63-B7CF-4C9A-9666-15E0895BA406}"/>
    <cellStyle name="Suma 2 8 9 2" xfId="18323" xr:uid="{ACA23AFC-AA41-440F-B419-424639E9E083}"/>
    <cellStyle name="Suma 2 8 9 3" xfId="16944" xr:uid="{05C49C9E-61EB-422B-A839-F371C58AEF3E}"/>
    <cellStyle name="Suma 2 9" xfId="1347" xr:uid="{07692FC5-0ED3-4C84-AD65-5F1E2A0291E6}"/>
    <cellStyle name="Suma 2 9 10" xfId="7130" xr:uid="{59CBC7AC-42B8-4EB7-80B2-82433DFAB84D}"/>
    <cellStyle name="Suma 2 9 10 2" xfId="23395" xr:uid="{5DCB68A2-52E2-43D4-BD15-92CF82D091F0}"/>
    <cellStyle name="Suma 2 9 10 3" xfId="35488" xr:uid="{F70D5246-269B-402B-93B7-6F118107EB3F}"/>
    <cellStyle name="Suma 2 9 11" xfId="7581" xr:uid="{00CF0974-7407-423C-B768-AD6DD6BC876F}"/>
    <cellStyle name="Suma 2 9 11 2" xfId="23821" xr:uid="{3A106083-7822-494E-9330-1953C895CFA4}"/>
    <cellStyle name="Suma 2 9 11 3" xfId="35875" xr:uid="{E00F35FE-2F24-4230-A7A9-A2CDB23962D4}"/>
    <cellStyle name="Suma 2 9 12" xfId="8699" xr:uid="{B2DEE6A8-B927-423B-9D66-6FF05B400B7E}"/>
    <cellStyle name="Suma 2 9 12 2" xfId="24893" xr:uid="{7E619B81-AC93-4781-A903-451B8EED13DF}"/>
    <cellStyle name="Suma 2 9 12 3" xfId="36875" xr:uid="{E5E58F36-E391-4AAB-A1A8-6EE3B91DE0AF}"/>
    <cellStyle name="Suma 2 9 13" xfId="2847" xr:uid="{2C9DE319-0D43-40A5-AF08-C6BF3998B267}"/>
    <cellStyle name="Suma 2 9 13 2" xfId="19245" xr:uid="{230E799A-EA54-4A30-945F-83BDF09B7E2C}"/>
    <cellStyle name="Suma 2 9 13 3" xfId="21908" xr:uid="{6B934DCE-7377-41B1-86B7-BD04417AC7DD}"/>
    <cellStyle name="Suma 2 9 14" xfId="10097" xr:uid="{B4CBB312-4D49-4E69-9536-D847CDBF69E1}"/>
    <cellStyle name="Suma 2 9 14 2" xfId="26208" xr:uid="{DC0F645B-F175-4888-B785-7E70124F9F0C}"/>
    <cellStyle name="Suma 2 9 14 3" xfId="38062" xr:uid="{2B669692-4A1A-44BB-8285-BCCBA359E257}"/>
    <cellStyle name="Suma 2 9 15" xfId="5848" xr:uid="{C25C4262-E45F-4414-A983-F8D3BB8327F3}"/>
    <cellStyle name="Suma 2 9 16" xfId="11908" xr:uid="{82BB32F5-0FD6-4195-9919-1F1077D4615B}"/>
    <cellStyle name="Suma 2 9 16 2" xfId="27635" xr:uid="{266CAE12-1C2F-4BC2-AAC4-1A8E785637CD}"/>
    <cellStyle name="Suma 2 9 16 3" xfId="39200" xr:uid="{4F8A566C-C3CC-40CA-AFC2-EAF8B6792343}"/>
    <cellStyle name="Suma 2 9 17" xfId="12444" xr:uid="{7530BAEE-7A42-4550-9D13-718246D3269B}"/>
    <cellStyle name="Suma 2 9 17 2" xfId="28159" xr:uid="{827A2052-F674-41A9-BB0F-01869A63439A}"/>
    <cellStyle name="Suma 2 9 17 3" xfId="39715" xr:uid="{0A22AED2-97CB-4241-809A-375BA348180C}"/>
    <cellStyle name="Suma 2 9 18" xfId="14247" xr:uid="{7495D4C2-50AC-420B-90B3-6108DA56362E}"/>
    <cellStyle name="Suma 2 9 18 2" xfId="29763" xr:uid="{32308CF8-DB09-4819-9066-D461E64630AC}"/>
    <cellStyle name="Suma 2 9 18 3" xfId="41136" xr:uid="{BA42836B-B628-4188-9ABC-F0CF60A65D11}"/>
    <cellStyle name="Suma 2 9 19" xfId="15077" xr:uid="{0828136F-0AC6-4EE2-B665-FA9A716A8255}"/>
    <cellStyle name="Suma 2 9 19 2" xfId="30593" xr:uid="{4C0554F9-4C31-48EC-A6E9-BC8A6AFBF1F5}"/>
    <cellStyle name="Suma 2 9 19 3" xfId="41966" xr:uid="{3E04DF37-57F7-48D0-AFE9-DE5781964D93}"/>
    <cellStyle name="Suma 2 9 2" xfId="3016" xr:uid="{1916A623-C488-4167-BAF3-EC5A707B409C}"/>
    <cellStyle name="Suma 2 9 2 2" xfId="19409" xr:uid="{061B4BC9-5842-4816-914A-5DB9731A7B80}"/>
    <cellStyle name="Suma 2 9 2 3" xfId="28741" xr:uid="{B6FEC429-0FEA-4DD7-9359-69356CBF826D}"/>
    <cellStyle name="Suma 2 9 20" xfId="14243" xr:uid="{D9276E6C-8984-4F6D-9653-8BDD08C58A82}"/>
    <cellStyle name="Suma 2 9 20 2" xfId="29759" xr:uid="{1B995945-CB81-44C3-AF54-FF09B8FEA00B}"/>
    <cellStyle name="Suma 2 9 20 3" xfId="41132" xr:uid="{CB112D39-983F-4174-BC3F-CD0B57E48EC7}"/>
    <cellStyle name="Suma 2 9 21" xfId="16049" xr:uid="{99A29C17-0DB9-4C51-A379-929C7D70287A}"/>
    <cellStyle name="Suma 2 9 21 2" xfId="31565" xr:uid="{A00C9E43-906A-4374-8D65-EF2B24DABE65}"/>
    <cellStyle name="Suma 2 9 21 3" xfId="42938" xr:uid="{3542AA7C-E93D-4B17-98C0-793F9B4CBA39}"/>
    <cellStyle name="Suma 2 9 22" xfId="17769" xr:uid="{EAA0B471-BAB2-416B-B5B3-20D18C8EAA81}"/>
    <cellStyle name="Suma 2 9 3" xfId="3789" xr:uid="{709CB9C1-201A-41F9-81D3-8361713C52C5}"/>
    <cellStyle name="Suma 2 9 3 2" xfId="20171" xr:uid="{92510144-D886-48EE-A71C-3D66D4992523}"/>
    <cellStyle name="Suma 2 9 3 3" xfId="32252" xr:uid="{0FF84B32-4ECB-4BF3-89CE-9ECCD5E9E221}"/>
    <cellStyle name="Suma 2 9 4" xfId="4301" xr:uid="{A0B5E57E-5233-4220-8E4D-BDB2419FAD0A}"/>
    <cellStyle name="Suma 2 9 4 2" xfId="20678" xr:uid="{88295EA0-00E6-46BC-8AC2-C50BA3D28261}"/>
    <cellStyle name="Suma 2 9 4 3" xfId="32755" xr:uid="{6177BCCA-66E2-4FB6-BBE6-AFDDB1B7DD8E}"/>
    <cellStyle name="Suma 2 9 5" xfId="4843" xr:uid="{428E024E-BA1C-4C46-89A7-11C545A80E64}"/>
    <cellStyle name="Suma 2 9 5 2" xfId="21215" xr:uid="{E670068C-DF0C-4E18-97EF-6B4545E83910}"/>
    <cellStyle name="Suma 2 9 5 3" xfId="33290" xr:uid="{59AD1727-96A1-48E5-B5A0-66E41894A798}"/>
    <cellStyle name="Suma 2 9 6" xfId="4469" xr:uid="{D824CB73-7FAA-42EF-A268-E6A69F141F02}"/>
    <cellStyle name="Suma 2 9 6 2" xfId="32920" xr:uid="{8E61BBCB-38AE-4316-A5F4-32FAF1FED1CE}"/>
    <cellStyle name="Suma 2 9 6 3" xfId="43777" xr:uid="{5D57367A-733E-4A38-8C7A-2579BD78A4A5}"/>
    <cellStyle name="Suma 2 9 7" xfId="1923" xr:uid="{BAB79F17-CC3D-4EB2-AAD1-B3804BBBF242}"/>
    <cellStyle name="Suma 2 9 7 2" xfId="18344" xr:uid="{43B93F30-F1BC-4F44-BAC0-D5C7965D3701}"/>
    <cellStyle name="Suma 2 9 7 3" xfId="25525" xr:uid="{B676F2AB-9318-4FF8-8F7B-3084FA08645A}"/>
    <cellStyle name="Suma 2 9 8" xfId="6048" xr:uid="{DB592E5C-58B6-4649-8552-5581C1D444B3}"/>
    <cellStyle name="Suma 2 9 8 2" xfId="22347" xr:uid="{00CEE7C8-4E39-4992-8C7E-C8E5D95F4F8C}"/>
    <cellStyle name="Suma 2 9 8 3" xfId="34466" xr:uid="{24E9C158-2210-47BF-AE96-E19B4A383407}"/>
    <cellStyle name="Suma 2 9 9" xfId="7401" xr:uid="{B7008CC5-0804-45B7-B3B7-DB5C0A0B7FE3}"/>
    <cellStyle name="Suma 2 9 9 2" xfId="23653" xr:uid="{5134D442-D196-48D8-9ABC-4475416480F8}"/>
    <cellStyle name="Suma 2 9 9 3" xfId="35715" xr:uid="{78F50250-5EE4-4497-A54E-CABF05E0AD5E}"/>
    <cellStyle name="TableStyleLight1" xfId="177" xr:uid="{00000000-0005-0000-0000-00008A000000}"/>
    <cellStyle name="TableStyleLight1 2" xfId="260" xr:uid="{556ADC71-5868-4359-8CAA-98BB8DB59AC0}"/>
    <cellStyle name="TableStyleLight1 2 2" xfId="678" xr:uid="{6E6074B1-FBDE-42FF-B76E-DC48BA3B2342}"/>
    <cellStyle name="TableStyleLight1 2 2 2" xfId="4770" xr:uid="{12F9C75B-A819-4B43-8850-9137FEFAAC32}"/>
    <cellStyle name="TableStyleLight1 2 2 3" xfId="11827" xr:uid="{7EFE3C8A-F1A6-4FA0-A988-CA581AAA03C2}"/>
    <cellStyle name="TableStyleLight1 2 3" xfId="1142" xr:uid="{5184EC84-6AFE-4888-B849-283E60EED94F}"/>
    <cellStyle name="TableStyleLight1 2 3 2" xfId="8429" xr:uid="{9A1DDECB-17B6-41E0-9AB6-7E4C805AFF79}"/>
    <cellStyle name="TableStyleLight1 2 3 3" xfId="13446" xr:uid="{56476E33-99DC-4208-9300-8E708A98750B}"/>
    <cellStyle name="TableStyleLight1 2 4" xfId="11623" xr:uid="{36D7CF03-13BB-44B0-A2D9-3CA554B9D869}"/>
    <cellStyle name="Tekst objaśnienia 2" xfId="67" xr:uid="{00000000-0005-0000-0000-00008B000000}"/>
    <cellStyle name="Tekst objaśnienia 2 2" xfId="149" xr:uid="{00000000-0005-0000-0000-00008C000000}"/>
    <cellStyle name="Tekst objaśnienia 2 2 2" xfId="209" xr:uid="{E539F89A-4F29-4931-AE2A-90D0ECF4672D}"/>
    <cellStyle name="Tekst objaśnienia 2 2 2 2" xfId="744" xr:uid="{5B0F38A2-EFA3-4472-93B5-89D4FCB8DBDF}"/>
    <cellStyle name="Tekst objaśnienia 2 2 2 2 2" xfId="2705" xr:uid="{B7B401C8-DCD7-41D0-95D5-C1F609DB0FDD}"/>
    <cellStyle name="Tekst objaśnienia 2 2 2 2 3" xfId="11085" xr:uid="{227365EC-09DC-4047-9FC4-62D2FCF49465}"/>
    <cellStyle name="Tekst objaśnienia 2 2 2 3" xfId="11640" xr:uid="{50420C13-6C89-44C0-899E-1894686A3C8C}"/>
    <cellStyle name="Tekst objaśnienia 2 2 3" xfId="12099" xr:uid="{C81517BF-414F-4AC4-93CD-17D6C22D0183}"/>
    <cellStyle name="Tekst objaśnienia 2 3" xfId="423" xr:uid="{5D66F795-F78B-48BE-8523-EB9E99BAA9F1}"/>
    <cellStyle name="Tekst objaśnienia 2 3 2" xfId="756" xr:uid="{F7E46AA1-B19D-4808-A645-45B0E596D78B}"/>
    <cellStyle name="Tekst objaśnienia 2 3 2 2" xfId="8631" xr:uid="{E6BA827A-EA93-44DF-B9B6-F33810DCF9E8}"/>
    <cellStyle name="Tekst objaśnienia 2 3 2 3" xfId="13263" xr:uid="{54DD9249-772D-43C3-9AC4-CE973E4B3072}"/>
    <cellStyle name="Tekst objaśnienia 2 3 3" xfId="8378" xr:uid="{6E0E6366-988E-45F1-AC01-0A4610F14515}"/>
    <cellStyle name="Tekst objaśnienia 3" xfId="168" xr:uid="{00000000-0005-0000-0000-00008D000000}"/>
    <cellStyle name="Tekst objaśnienia 3 2" xfId="284" xr:uid="{0F1A914A-E060-4B8D-A778-4473A3A5BFB6}"/>
    <cellStyle name="Tekst objaśnienia 3 2 2" xfId="711" xr:uid="{69F3B426-7B48-40B0-8715-FA7FB19C14B8}"/>
    <cellStyle name="Tekst objaśnienia 3 2 2 2" xfId="8210" xr:uid="{373C9CCA-F310-464F-A4FF-CF3148F0FC5E}"/>
    <cellStyle name="Tekst objaśnienia 3 2 2 3" xfId="12986" xr:uid="{004C4C55-46D1-42B0-BCFE-31D7CE85FE93}"/>
    <cellStyle name="Tekst objaśnienia 3 2 3" xfId="1143" xr:uid="{E9985E54-C34D-4490-ADBC-26644933C9F0}"/>
    <cellStyle name="Tekst objaśnienia 3 2 3 2" xfId="7513" xr:uid="{04250166-27BB-4576-99C0-C2380634F19C}"/>
    <cellStyle name="Tekst objaśnienia 3 2 3 3" xfId="8878" xr:uid="{D59CEA35-05CF-4149-A43D-5CB1EE9B6B51}"/>
    <cellStyle name="Tekst objaśnienia 3 2 4" xfId="11703" xr:uid="{5CA9CEED-96FB-426E-840B-3095529431B2}"/>
    <cellStyle name="Tekst objaśnienia 3 3" xfId="9700" xr:uid="{65D0A7D2-8274-431E-8D47-8E899C8149BB}"/>
    <cellStyle name="Tekst ostrzeżenia 2" xfId="68" xr:uid="{00000000-0005-0000-0000-00008E000000}"/>
    <cellStyle name="Tekst ostrzeżenia 2 2" xfId="150" xr:uid="{00000000-0005-0000-0000-00008F000000}"/>
    <cellStyle name="Tekst ostrzeżenia 2 2 2" xfId="302" xr:uid="{0332AB51-C9C5-4D27-BFDD-6DAAD7B9E571}"/>
    <cellStyle name="Tekst ostrzeżenia 2 2 2 2" xfId="812" xr:uid="{6E426EB4-6150-4673-BA04-C519E52AA1EB}"/>
    <cellStyle name="Tekst ostrzeżenia 2 2 2 2 2" xfId="7628" xr:uid="{CE5201C6-B1FC-43F7-A2BC-1F8636E739DF}"/>
    <cellStyle name="Tekst ostrzeżenia 2 2 2 2 3" xfId="12329" xr:uid="{1FEE3D7D-1B64-416F-B6E0-65951054A6F5}"/>
    <cellStyle name="Tekst ostrzeżenia 2 2 2 3" xfId="13467" xr:uid="{23F7B8ED-0746-4343-8190-02234C7ADAB0}"/>
    <cellStyle name="Tekst ostrzeżenia 2 2 3" xfId="11615" xr:uid="{176E2A94-CD00-417F-B8CD-611872E8B034}"/>
    <cellStyle name="Tekst ostrzeżenia 2 3" xfId="424" xr:uid="{5D98604F-FE24-46BD-A201-97F4B9783935}"/>
    <cellStyle name="Tekst ostrzeżenia 2 3 2" xfId="716" xr:uid="{153DD694-D581-4E28-B15D-010063B34F66}"/>
    <cellStyle name="Tekst ostrzeżenia 2 3 2 2" xfId="8567" xr:uid="{75430DAF-F26F-4B73-BA30-65EEDBA36662}"/>
    <cellStyle name="Tekst ostrzeżenia 2 3 2 3" xfId="11180" xr:uid="{0153671E-EA33-4A23-A0F6-B291E102211E}"/>
    <cellStyle name="Tekst ostrzeżenia 2 3 3" xfId="13112" xr:uid="{A6CC8B2F-6FA9-4573-A2B6-D5A1459FE888}"/>
    <cellStyle name="Text" xfId="1258" xr:uid="{7BAADCCA-796A-4094-B295-EFB5C4D904A1}"/>
    <cellStyle name="Text 2" xfId="9412" xr:uid="{9872FC50-2217-4235-88CC-DF7EA47AD7B2}"/>
    <cellStyle name="Text 3" xfId="13293" xr:uid="{35515740-B5FF-4CE5-BB3E-F156C565C3DD}"/>
    <cellStyle name="Tytuł 2" xfId="69" xr:uid="{00000000-0005-0000-0000-000090000000}"/>
    <cellStyle name="Tytuł 2 2" xfId="151" xr:uid="{00000000-0005-0000-0000-000091000000}"/>
    <cellStyle name="Tytuł 2 2 2" xfId="303" xr:uid="{429D1C74-1B84-411E-BE55-81BC963AE387}"/>
    <cellStyle name="Tytuł 2 2 2 2" xfId="941" xr:uid="{22BD13BE-FC70-4D86-81DA-9AEB78FF6612}"/>
    <cellStyle name="Tytuł 2 2 2 2 2" xfId="7140" xr:uid="{9A0385F8-E133-4388-9845-6B0479594E48}"/>
    <cellStyle name="Tytuł 2 2 2 2 3" xfId="7221" xr:uid="{2F2EC614-7B24-49E2-AFC0-601489B09C59}"/>
    <cellStyle name="Tytuł 2 2 2 3" xfId="12972" xr:uid="{CD035533-303D-45FB-9209-76D1916622CB}"/>
    <cellStyle name="Tytuł 2 2 3" xfId="1260" xr:uid="{14876047-DA4F-4823-B772-58D20E00C53A}"/>
    <cellStyle name="Tytuł 2 2 3 2" xfId="7122" xr:uid="{8EE10BC0-A389-48FD-BBA2-7D9481314542}"/>
    <cellStyle name="Tytuł 2 2 3 3" xfId="11685" xr:uid="{F22075B7-58F6-4335-B011-10630DF37F22}"/>
    <cellStyle name="Tytuł 2 2 4" xfId="6936" xr:uid="{97E96CD4-421C-4A71-B5C6-63B41D300A45}"/>
    <cellStyle name="Tytuł 2 2 5" xfId="12971" xr:uid="{ED6B2937-8CB0-40F3-82F5-8309E8C59C67}"/>
    <cellStyle name="Tytuł 2 3" xfId="425" xr:uid="{F30D0CE1-9123-41F5-9B60-C8A20F6180A8}"/>
    <cellStyle name="Tytuł 2 3 2" xfId="682" xr:uid="{DD1C72AE-DABA-4246-9201-086809FE4374}"/>
    <cellStyle name="Tytuł 2 3 2 2" xfId="9645" xr:uid="{88772D3C-4ECE-4035-9106-229ED52B31E8}"/>
    <cellStyle name="Tytuł 2 3 2 3" xfId="9112" xr:uid="{BAC27E5C-AB76-4365-BF86-E9FD5AAE6605}"/>
    <cellStyle name="Tytuł 2 3 3" xfId="11257" xr:uid="{8A625013-463F-430D-8E77-0EC8BF6B2EFF}"/>
    <cellStyle name="Tytuł 2 4" xfId="1259" xr:uid="{929921B4-6D65-4851-A769-76D086E75DCF}"/>
    <cellStyle name="Tytuł 2 4 2" xfId="9379" xr:uid="{39D97A90-CE12-4CD2-9612-9F7B68239923}"/>
    <cellStyle name="Tytuł 2 4 3" xfId="11721" xr:uid="{FDB82AA7-B3EF-4590-B034-281FD2BA95BF}"/>
    <cellStyle name="Uwaga 2" xfId="70" xr:uid="{00000000-0005-0000-0000-000092000000}"/>
    <cellStyle name="Uwaga 2 10" xfId="1301" xr:uid="{6A11C604-0823-47C2-9162-78D3AEDB0C0D}"/>
    <cellStyle name="Uwaga 2 10 10" xfId="4253" xr:uid="{CE6FAA3D-ECD8-499F-B85D-5F618FCB54AA}"/>
    <cellStyle name="Uwaga 2 10 10 2" xfId="20630" xr:uid="{12E712A7-2EAD-4977-83A5-603A8020BF89}"/>
    <cellStyle name="Uwaga 2 10 10 3" xfId="32709" xr:uid="{801934BB-F6DB-43AF-AD85-6C99717EFB3A}"/>
    <cellStyle name="Uwaga 2 10 10 4" xfId="43685" xr:uid="{A9AE61D6-2C70-471F-8B3C-EB8F6278C4C8}"/>
    <cellStyle name="Uwaga 2 10 11" xfId="5019" xr:uid="{7D2E256F-39E9-418C-AA39-57A11A385820}"/>
    <cellStyle name="Uwaga 2 10 11 2" xfId="21391" xr:uid="{F8563D3E-BF3B-43F7-ADED-C716984FD43F}"/>
    <cellStyle name="Uwaga 2 10 11 3" xfId="33460" xr:uid="{A04F14F7-6D2C-4CE7-8A17-34819CE666A3}"/>
    <cellStyle name="Uwaga 2 10 11 4" xfId="44027" xr:uid="{ADD77969-E466-4853-9D84-40DF3D9CE59E}"/>
    <cellStyle name="Uwaga 2 10 12" xfId="7348" xr:uid="{1D366543-BD7A-4430-A924-C693AA311503}"/>
    <cellStyle name="Uwaga 2 10 12 2" xfId="23602" xr:uid="{D80F64B6-05B0-4F1E-9DE8-BB846A2D7968}"/>
    <cellStyle name="Uwaga 2 10 12 3" xfId="35680" xr:uid="{CBA0BEF4-6260-4513-B4F6-D0793A901DCA}"/>
    <cellStyle name="Uwaga 2 10 12 4" xfId="45357" xr:uid="{92A14844-E176-4474-8015-6AC89354B6CF}"/>
    <cellStyle name="Uwaga 2 10 13" xfId="9697" xr:uid="{B279A943-C35A-469E-AD22-B6CC13051025}"/>
    <cellStyle name="Uwaga 2 10 13 2" xfId="25839" xr:uid="{B57171E0-951E-43A1-AF75-2CCE44107848}"/>
    <cellStyle name="Uwaga 2 10 13 3" xfId="37735" xr:uid="{D306875C-7067-4D32-B7E9-6772DB1E2ED8}"/>
    <cellStyle name="Uwaga 2 10 13 4" xfId="46506" xr:uid="{002F96A3-A253-4A46-82B2-E6B9EE70D5E9}"/>
    <cellStyle name="Uwaga 2 10 14" xfId="7718" xr:uid="{6BE147D8-C049-4DF9-837A-649BA699F0FF}"/>
    <cellStyle name="Uwaga 2 10 15" xfId="11863" xr:uid="{93651724-8317-44A5-8802-D96E54E7F2F3}"/>
    <cellStyle name="Uwaga 2 10 15 2" xfId="27593" xr:uid="{11A6EBC2-5CB0-4F64-9356-C5B7F1E9B03A}"/>
    <cellStyle name="Uwaga 2 10 15 3" xfId="39159" xr:uid="{2B9A3A3F-ABA6-4F3D-9AB7-0CD205C34E8E}"/>
    <cellStyle name="Uwaga 2 10 16" xfId="12399" xr:uid="{95D64111-9618-48B6-8056-659A2332CDE7}"/>
    <cellStyle name="Uwaga 2 10 16 2" xfId="28114" xr:uid="{487BBD90-C728-4BC8-B88C-3B04213721F5}"/>
    <cellStyle name="Uwaga 2 10 16 3" xfId="39670" xr:uid="{7E241054-AB5D-4C54-945A-DB6975428036}"/>
    <cellStyle name="Uwaga 2 10 17" xfId="14085" xr:uid="{4FCD1C8B-6216-4C0B-AAD5-B97DDC7E5D83}"/>
    <cellStyle name="Uwaga 2 10 17 2" xfId="29601" xr:uid="{58D1BE14-85EA-42BC-824E-1FDE8A4DB48D}"/>
    <cellStyle name="Uwaga 2 10 17 3" xfId="40974" xr:uid="{F29149E7-60FA-4578-8667-4C69DBDC1382}"/>
    <cellStyle name="Uwaga 2 10 18" xfId="14517" xr:uid="{FB3EB441-A07B-44AA-810B-FE230C508556}"/>
    <cellStyle name="Uwaga 2 10 18 2" xfId="30033" xr:uid="{44EC0FF3-2E2E-4B12-812F-DAED93A60EF5}"/>
    <cellStyle name="Uwaga 2 10 18 3" xfId="41406" xr:uid="{550F287F-274D-4E74-B821-8186FFF37B5B}"/>
    <cellStyle name="Uwaga 2 10 19" xfId="14031" xr:uid="{2DB954D0-2275-4CCC-8855-929FCB6EA26D}"/>
    <cellStyle name="Uwaga 2 10 19 2" xfId="29547" xr:uid="{6E1A847C-C94C-4205-BD3B-C29C2560CD49}"/>
    <cellStyle name="Uwaga 2 10 19 3" xfId="40920" xr:uid="{5E985C8C-BC8D-4A6A-9E10-60F4E779C7A5}"/>
    <cellStyle name="Uwaga 2 10 2" xfId="2970" xr:uid="{5684E798-6A02-4265-8628-194B29646F2B}"/>
    <cellStyle name="Uwaga 2 10 2 2" xfId="19363" xr:uid="{1B7DFE9B-DB50-47E8-BDA1-BD9E6F193E15}"/>
    <cellStyle name="Uwaga 2 10 2 3" xfId="17153" xr:uid="{32B8B941-6665-49A5-8679-CEE1D31FEB91}"/>
    <cellStyle name="Uwaga 2 10 2 4" xfId="37767" xr:uid="{34C1E33A-9EA6-46C1-B2DB-5CFCAC656199}"/>
    <cellStyle name="Uwaga 2 10 20" xfId="14518" xr:uid="{1C6286D9-1F0F-426A-B4E6-ED3D02FEC2E3}"/>
    <cellStyle name="Uwaga 2 10 20 2" xfId="30034" xr:uid="{7F5F8428-794B-4B1F-AF44-752818D224D3}"/>
    <cellStyle name="Uwaga 2 10 20 3" xfId="41407" xr:uid="{74F52D37-96A5-4C31-BDFB-383EB6FB3FC5}"/>
    <cellStyle name="Uwaga 2 10 21" xfId="16011" xr:uid="{034F2B31-BF02-4F91-A7D2-6633B355792D}"/>
    <cellStyle name="Uwaga 2 10 21 2" xfId="31527" xr:uid="{4B1043EB-21F5-4202-95B5-9C7A35C3F0AC}"/>
    <cellStyle name="Uwaga 2 10 21 3" xfId="42900" xr:uid="{DC161278-4BB1-4FD1-B1D7-58CE1844BF48}"/>
    <cellStyle name="Uwaga 2 10 22" xfId="17723" xr:uid="{35449E9C-2EEA-4DB8-9218-D033E5D4DA35}"/>
    <cellStyle name="Uwaga 2 10 3" xfId="3747" xr:uid="{85E82846-3E83-46D9-B050-3AD0FF9961C8}"/>
    <cellStyle name="Uwaga 2 10 3 2" xfId="20129" xr:uid="{25F5D5EF-C447-457F-B5C3-1BCB535569D6}"/>
    <cellStyle name="Uwaga 2 10 3 3" xfId="26177" xr:uid="{C9C65855-86F7-4E4A-AEAB-059928972A7D}"/>
    <cellStyle name="Uwaga 2 10 3 4" xfId="37731" xr:uid="{42ACBE4D-A5E9-45B1-BF84-4612B1A012C1}"/>
    <cellStyle name="Uwaga 2 10 4" xfId="2829" xr:uid="{38A81F80-3BEC-46D8-B268-56489F134424}"/>
    <cellStyle name="Uwaga 2 10 4 2" xfId="19227" xr:uid="{1AE07417-4971-4ED1-A7C1-9BD7E9A15741}"/>
    <cellStyle name="Uwaga 2 10 4 3" xfId="19313" xr:uid="{0996A96F-2783-4AAD-A2FB-D1B6254B0507}"/>
    <cellStyle name="Uwaga 2 10 4 4" xfId="40691" xr:uid="{E7AA271F-8AA8-4D53-A943-4AAB30EBAA51}"/>
    <cellStyle name="Uwaga 2 10 5" xfId="3646" xr:uid="{A57A21B7-22C6-4C8D-9A20-E802FA88D0FB}"/>
    <cellStyle name="Uwaga 2 10 5 2" xfId="25841" xr:uid="{12AD0ED6-B8F7-4F46-A13A-B9BC4B0ACFC4}"/>
    <cellStyle name="Uwaga 2 10 5 3" xfId="29313" xr:uid="{A027E4AD-37D7-4AFD-A0EB-DBC64FD168D1}"/>
    <cellStyle name="Uwaga 2 10 6" xfId="4721" xr:uid="{9A8A0ABC-62E0-47F1-8561-E2CDC08226E2}"/>
    <cellStyle name="Uwaga 2 10 6 2" xfId="21095" xr:uid="{9E56370F-BEEA-458E-B516-A3301D835C9F}"/>
    <cellStyle name="Uwaga 2 10 6 3" xfId="33170" xr:uid="{CE65FB6B-0254-4484-B5B6-1AFADAA91D5E}"/>
    <cellStyle name="Uwaga 2 10 6 4" xfId="43907" xr:uid="{4C77A544-D347-4020-9259-6A582F219E8E}"/>
    <cellStyle name="Uwaga 2 10 7" xfId="5036" xr:uid="{7434C2E6-D367-485F-A3A0-7C7BFC2C3E36}"/>
    <cellStyle name="Uwaga 2 10 7 2" xfId="21408" xr:uid="{4DC325F2-0A6F-43F0-B278-5FB7C00680AE}"/>
    <cellStyle name="Uwaga 2 10 7 3" xfId="33476" xr:uid="{DF961E8F-4EBF-499E-8ED7-400C3A055136}"/>
    <cellStyle name="Uwaga 2 10 7 4" xfId="44033" xr:uid="{141B0AF3-0993-4990-80B4-4DB675502E8B}"/>
    <cellStyle name="Uwaga 2 10 8" xfId="2040" xr:uid="{9D0904A9-0427-4A48-ACFD-F2DA757A2267}"/>
    <cellStyle name="Uwaga 2 10 8 2" xfId="18456" xr:uid="{18E7BE51-3EE4-404F-9FF0-9DC084827F29}"/>
    <cellStyle name="Uwaga 2 10 8 3" xfId="17036" xr:uid="{E822C6A9-6E6D-4F3D-B155-8519CC3CAFAA}"/>
    <cellStyle name="Uwaga 2 10 8 4" xfId="29287" xr:uid="{1A6AA954-D898-421C-87DC-A9ED5C903519}"/>
    <cellStyle name="Uwaga 2 10 9" xfId="7760" xr:uid="{25EF66B6-92B3-4B16-AA5B-AD404DDAFFA3}"/>
    <cellStyle name="Uwaga 2 10 9 2" xfId="23993" xr:uid="{36CBE652-B04E-4FA7-B070-36137EA87F9C}"/>
    <cellStyle name="Uwaga 2 10 9 3" xfId="36022" xr:uid="{0CD35A46-095E-4C51-8D33-ACD93EC96FBD}"/>
    <cellStyle name="Uwaga 2 10 9 4" xfId="45552" xr:uid="{B0A1768B-4EDF-4DB2-BE46-DFCFD528F335}"/>
    <cellStyle name="Uwaga 2 11" xfId="1609" xr:uid="{66FC71A3-3147-4AD9-B93B-263D4BB3590E}"/>
    <cellStyle name="Uwaga 2 11 10" xfId="8454" xr:uid="{DE95CE3C-3124-48A2-AAC6-059BA3881F7D}"/>
    <cellStyle name="Uwaga 2 11 10 2" xfId="24656" xr:uid="{060F7A9B-4253-43D4-8BE5-4799D422024E}"/>
    <cellStyle name="Uwaga 2 11 10 3" xfId="36646" xr:uid="{5E66C171-DF51-4B9B-91C4-D9E623D4714B}"/>
    <cellStyle name="Uwaga 2 11 10 4" xfId="45917" xr:uid="{F92786F3-19D1-414B-8F38-10BA0CBE91DE}"/>
    <cellStyle name="Uwaga 2 11 11" xfId="8958" xr:uid="{FEED8916-F697-4BE5-99A1-97DC99A24A37}"/>
    <cellStyle name="Uwaga 2 11 11 2" xfId="25151" xr:uid="{B03E4C6A-E508-4C3B-A008-DD39309336D7}"/>
    <cellStyle name="Uwaga 2 11 11 3" xfId="37118" xr:uid="{DCF18F59-2474-46A1-AB8D-495729D652BE}"/>
    <cellStyle name="Uwaga 2 11 11 4" xfId="46137" xr:uid="{0F2D17F2-BFC3-46CC-95AF-A6E0DA61F90F}"/>
    <cellStyle name="Uwaga 2 11 12" xfId="8386" xr:uid="{31CB8168-73EB-45DA-A64F-E2E19855F032}"/>
    <cellStyle name="Uwaga 2 11 12 2" xfId="24592" xr:uid="{BF3E519B-632F-4679-9FE7-97F72DBD5039}"/>
    <cellStyle name="Uwaga 2 11 12 3" xfId="36581" xr:uid="{2357CF83-DA2C-454C-8D7D-539907417FC1}"/>
    <cellStyle name="Uwaga 2 11 12 4" xfId="45890" xr:uid="{C93A8DD4-31A8-4084-85AB-2D31F7DBF171}"/>
    <cellStyle name="Uwaga 2 11 13" xfId="10354" xr:uid="{4D8B650C-06A4-4053-B803-1AD540753512}"/>
    <cellStyle name="Uwaga 2 11 13 2" xfId="26457" xr:uid="{1D8B3874-5463-4EC5-91CF-08EF6A8B547C}"/>
    <cellStyle name="Uwaga 2 11 13 3" xfId="38295" xr:uid="{4D4C7537-06C7-4C2E-839B-4F29FA43942F}"/>
    <cellStyle name="Uwaga 2 11 13 4" xfId="46736" xr:uid="{87B37E38-92DC-4EFF-8EA9-1F742FCCD602}"/>
    <cellStyle name="Uwaga 2 11 14" xfId="6679" xr:uid="{46AF740F-FE2D-4477-B766-370528FDAC5A}"/>
    <cellStyle name="Uwaga 2 11 15" xfId="12166" xr:uid="{E8E53A56-673F-4F27-8ACD-485B79565474}"/>
    <cellStyle name="Uwaga 2 11 15 2" xfId="27887" xr:uid="{6102F40A-5438-4134-A4A3-3DE18AD1226A}"/>
    <cellStyle name="Uwaga 2 11 15 3" xfId="39451" xr:uid="{80BC85F8-502D-4D37-BF47-053CBDE66D0E}"/>
    <cellStyle name="Uwaga 2 11 16" xfId="12701" xr:uid="{2534E06B-6019-4653-8414-9D11AAFD9FAE}"/>
    <cellStyle name="Uwaga 2 11 16 2" xfId="28415" xr:uid="{A9C200F4-7DEF-40EC-8A8B-B16F32D760CD}"/>
    <cellStyle name="Uwaga 2 11 16 3" xfId="39959" xr:uid="{B33AC5E4-E77A-4E60-9117-310DEFB1228F}"/>
    <cellStyle name="Uwaga 2 11 17" xfId="14842" xr:uid="{B725E39D-4FB7-4E40-8A8C-51C4F4543B69}"/>
    <cellStyle name="Uwaga 2 11 17 2" xfId="30358" xr:uid="{051EF9F7-09D4-47BF-AC6D-E71E6C3D275A}"/>
    <cellStyle name="Uwaga 2 11 17 3" xfId="41731" xr:uid="{8F5B9DDA-2745-432A-9458-1241132B5555}"/>
    <cellStyle name="Uwaga 2 11 18" xfId="15315" xr:uid="{0E772730-872E-4B1F-987C-1A72A284F80E}"/>
    <cellStyle name="Uwaga 2 11 18 2" xfId="30831" xr:uid="{23D68ACD-12BF-4540-B3DF-E8BBEEDFB491}"/>
    <cellStyle name="Uwaga 2 11 18 3" xfId="42204" xr:uid="{73894ECC-0FBA-45D2-901A-0D9CBAE26E70}"/>
    <cellStyle name="Uwaga 2 11 19" xfId="15651" xr:uid="{02C34C8A-5AC5-4DCD-910B-9407E66B390F}"/>
    <cellStyle name="Uwaga 2 11 19 2" xfId="31167" xr:uid="{B15792CF-85CF-48FC-BA0A-5E02A89BE3C2}"/>
    <cellStyle name="Uwaga 2 11 19 3" xfId="42540" xr:uid="{FC9E1CD4-8189-4AA7-B591-3AD9AF5B11DF}"/>
    <cellStyle name="Uwaga 2 11 2" xfId="3278" xr:uid="{69C3E6E9-8998-4549-8A74-40DC738A31C3}"/>
    <cellStyle name="Uwaga 2 11 2 2" xfId="19671" xr:uid="{617514F0-8074-4C48-843A-AD581CCA617D}"/>
    <cellStyle name="Uwaga 2 11 2 3" xfId="17190" xr:uid="{5CA172CD-C989-4965-A9FD-CD1808480B5B}"/>
    <cellStyle name="Uwaga 2 11 2 4" xfId="40219" xr:uid="{38CD5071-4554-4793-8C69-44EA3BC9D632}"/>
    <cellStyle name="Uwaga 2 11 20" xfId="15816" xr:uid="{702DCBA4-97AF-4CE4-8A86-D8507FB5C5B5}"/>
    <cellStyle name="Uwaga 2 11 20 2" xfId="31332" xr:uid="{72E51EAA-EB7E-437A-9ECE-9567F95D470A}"/>
    <cellStyle name="Uwaga 2 11 20 3" xfId="42705" xr:uid="{91B8C9AE-2805-4E8F-8836-86270DCD3871}"/>
    <cellStyle name="Uwaga 2 11 21" xfId="16271" xr:uid="{9A914F08-736E-4743-9D53-0355204165CE}"/>
    <cellStyle name="Uwaga 2 11 21 2" xfId="31787" xr:uid="{1B681B0C-1968-4B49-A7AE-0B01A13F7E39}"/>
    <cellStyle name="Uwaga 2 11 21 3" xfId="43160" xr:uid="{384783F0-EF74-4AED-951E-0B92DD1E1985}"/>
    <cellStyle name="Uwaga 2 11 22" xfId="18031" xr:uid="{58E2F2D5-1C7D-4FB0-A652-823E6367B120}"/>
    <cellStyle name="Uwaga 2 11 3" xfId="4046" xr:uid="{25A0C492-87A4-4DC2-B8C8-E974F6E1AAAF}"/>
    <cellStyle name="Uwaga 2 11 3 2" xfId="20425" xr:uid="{24F7A8F2-E576-4872-8FB6-1D39BEC165E4}"/>
    <cellStyle name="Uwaga 2 11 3 3" xfId="32503" xr:uid="{464D120E-BB69-4919-B657-8F132271B0FA}"/>
    <cellStyle name="Uwaga 2 11 3 4" xfId="37992" xr:uid="{F1CCE0B8-EAFF-4E58-90AE-891227DAD655}"/>
    <cellStyle name="Uwaga 2 11 4" xfId="4545" xr:uid="{8B406F67-1D92-4B0A-9AF8-A9BC61397BD0}"/>
    <cellStyle name="Uwaga 2 11 4 2" xfId="20921" xr:uid="{91DF349B-958E-4E32-A3E8-A059530A590D}"/>
    <cellStyle name="Uwaga 2 11 4 3" xfId="32996" xr:uid="{3747C42D-408F-4961-BD8E-35F70F8055D4}"/>
    <cellStyle name="Uwaga 2 11 4 4" xfId="43810" xr:uid="{6E9397FA-3164-4047-A78C-55964B02917A}"/>
    <cellStyle name="Uwaga 2 11 5" xfId="5515" xr:uid="{3482D3B1-2B11-44A9-B669-08E964323DC9}"/>
    <cellStyle name="Uwaga 2 11 5 2" xfId="33948" xr:uid="{3AB95004-D3AC-46A6-BB59-CE1A5AE410F7}"/>
    <cellStyle name="Uwaga 2 11 5 3" xfId="44353" xr:uid="{6F5C3DF6-3F36-4016-AA51-F6ECA852CE4D}"/>
    <cellStyle name="Uwaga 2 11 6" xfId="2755" xr:uid="{4B19342E-A48F-4533-ACAF-04DB31E03646}"/>
    <cellStyle name="Uwaga 2 11 6 2" xfId="19155" xr:uid="{A198524F-1091-4656-B367-474F439CC58A}"/>
    <cellStyle name="Uwaga 2 11 6 3" xfId="22955" xr:uid="{E32D6B93-1A69-45DB-9338-A4E561927DDE}"/>
    <cellStyle name="Uwaga 2 11 6 4" xfId="36576" xr:uid="{BFC63F59-E206-4F99-8692-700B17785903}"/>
    <cellStyle name="Uwaga 2 11 7" xfId="6783" xr:uid="{5EE849C5-9E24-444F-BBEB-7844242D64FC}"/>
    <cellStyle name="Uwaga 2 11 7 2" xfId="23063" xr:uid="{8F2B3407-21E3-4C8C-99D6-79128A830FE0}"/>
    <cellStyle name="Uwaga 2 11 7 3" xfId="35164" xr:uid="{558445B8-D1D1-45C9-BCE8-CBD3B00CB533}"/>
    <cellStyle name="Uwaga 2 11 7 4" xfId="45128" xr:uid="{6A55F363-36EF-45E6-B54E-BBEE5297164A}"/>
    <cellStyle name="Uwaga 2 11 8" xfId="7330" xr:uid="{031D8D11-6B17-4115-96AA-86D57E223E70}"/>
    <cellStyle name="Uwaga 2 11 8 2" xfId="23584" xr:uid="{6F0FA639-CAFF-46E2-8920-8179BA96AC79}"/>
    <cellStyle name="Uwaga 2 11 8 3" xfId="35665" xr:uid="{076D8403-E1FE-4C20-90E0-3114088A8AB5}"/>
    <cellStyle name="Uwaga 2 11 8 4" xfId="45347" xr:uid="{63D38AFB-376B-4B36-A650-58F14D9789CE}"/>
    <cellStyle name="Uwaga 2 11 9" xfId="7601" xr:uid="{C14C9A4C-919D-478D-B7A0-18186EC298DB}"/>
    <cellStyle name="Uwaga 2 11 9 2" xfId="23840" xr:uid="{CAE2EE3E-4C38-447E-8191-4708EDA9B9FF}"/>
    <cellStyle name="Uwaga 2 11 9 3" xfId="35894" xr:uid="{34C1AC97-EAD0-483E-8451-9E358AA02EF8}"/>
    <cellStyle name="Uwaga 2 11 9 4" xfId="45461" xr:uid="{FFB27B42-7F82-4A63-88DD-CDA31E04DFCA}"/>
    <cellStyle name="Uwaga 2 12" xfId="1304" xr:uid="{DBC4FF8B-5B84-4B55-918D-E68615CD3307}"/>
    <cellStyle name="Uwaga 2 12 10" xfId="7600" xr:uid="{8D4C8714-6814-4E1F-911B-736DDE29CDBF}"/>
    <cellStyle name="Uwaga 2 12 10 2" xfId="23839" xr:uid="{8CEC8381-E741-47F1-902E-904572A3424A}"/>
    <cellStyle name="Uwaga 2 12 10 3" xfId="35893" xr:uid="{3789E938-6D11-43F6-AF8A-01008E27FA6F}"/>
    <cellStyle name="Uwaga 2 12 10 4" xfId="45460" xr:uid="{A5F7FA95-C25F-41B6-8AD7-FC3688D4F4A3}"/>
    <cellStyle name="Uwaga 2 12 11" xfId="6081" xr:uid="{FB583886-3B9F-4562-8111-5B5FE2D06243}"/>
    <cellStyle name="Uwaga 2 12 11 2" xfId="22379" xr:uid="{7151D2D5-290F-4208-994D-460C751167D3}"/>
    <cellStyle name="Uwaga 2 12 11 3" xfId="34498" xr:uid="{05F91B8E-8F57-4764-BCA0-D27A0DA8FF54}"/>
    <cellStyle name="Uwaga 2 12 11 4" xfId="44779" xr:uid="{4D5368DA-8E44-474C-B404-395B67553BA6}"/>
    <cellStyle name="Uwaga 2 12 12" xfId="6486" xr:uid="{BFEB1F6F-AC4D-4CB5-BF51-26EB6ED95A50}"/>
    <cellStyle name="Uwaga 2 12 12 2" xfId="22773" xr:uid="{62E76AD9-76B7-4ACD-992C-99985197CA4A}"/>
    <cellStyle name="Uwaga 2 12 12 3" xfId="34879" xr:uid="{3D62D2D3-1C5A-4B86-B0AA-E84F99FC8C0D}"/>
    <cellStyle name="Uwaga 2 12 12 4" xfId="45009" xr:uid="{B618D125-ABE6-48EF-8728-4D64E6B686F6}"/>
    <cellStyle name="Uwaga 2 12 13" xfId="7847" xr:uid="{B8561E07-B837-4F3B-B9A4-2EBD30C4D43A}"/>
    <cellStyle name="Uwaga 2 12 13 2" xfId="24079" xr:uid="{A77DAD7C-0C82-41AB-B61A-40BB8DC6745C}"/>
    <cellStyle name="Uwaga 2 12 13 3" xfId="36095" xr:uid="{DFA59129-51C7-4941-8CC1-105687BEE289}"/>
    <cellStyle name="Uwaga 2 12 13 4" xfId="45600" xr:uid="{BE7D67A9-4493-4AED-A6CC-2C4351FB9141}"/>
    <cellStyle name="Uwaga 2 12 14" xfId="6469" xr:uid="{6F4FDA1A-BCB3-4CE0-9B82-5CFC33B7916E}"/>
    <cellStyle name="Uwaga 2 12 15" xfId="11866" xr:uid="{8ED5B211-3274-4605-8D09-F0AAA6F851E9}"/>
    <cellStyle name="Uwaga 2 12 15 2" xfId="27596" xr:uid="{84EED31F-46D0-4752-87FD-03AC68D08C29}"/>
    <cellStyle name="Uwaga 2 12 15 3" xfId="39162" xr:uid="{493582C1-B215-47EB-8BEF-0B68B5A7994F}"/>
    <cellStyle name="Uwaga 2 12 16" xfId="12402" xr:uid="{EDF0E709-4608-4934-B02C-42B7DD0429FD}"/>
    <cellStyle name="Uwaga 2 12 16 2" xfId="28117" xr:uid="{E8A12AAB-197A-47DC-AF7F-AB39269AC912}"/>
    <cellStyle name="Uwaga 2 12 16 3" xfId="39673" xr:uid="{3FD5E81C-9F4E-4B9E-80E4-E48FBF30F97D}"/>
    <cellStyle name="Uwaga 2 12 17" xfId="14689" xr:uid="{A423CBB0-42AB-44A2-A1B1-E42F07089C2D}"/>
    <cellStyle name="Uwaga 2 12 17 2" xfId="30205" xr:uid="{806C36F6-E5E0-4D39-9288-751FBBB3A409}"/>
    <cellStyle name="Uwaga 2 12 17 3" xfId="41578" xr:uid="{66E384ED-729C-420A-96E1-B46F7AEBFA7C}"/>
    <cellStyle name="Uwaga 2 12 18" xfId="14025" xr:uid="{00D0E877-13FB-48EF-8EFA-0778EF9B86DE}"/>
    <cellStyle name="Uwaga 2 12 18 2" xfId="29541" xr:uid="{DE74BE3C-9D00-4CD0-9BB5-84CBE2126B69}"/>
    <cellStyle name="Uwaga 2 12 18 3" xfId="40914" xr:uid="{F33FF7C5-EF0A-4DEF-AB17-FE906C57A1AD}"/>
    <cellStyle name="Uwaga 2 12 19" xfId="14327" xr:uid="{26CF2FBF-752E-4D5F-93F8-6167A9384707}"/>
    <cellStyle name="Uwaga 2 12 19 2" xfId="29843" xr:uid="{4B98DE4F-4566-4ED8-8B94-6EFD7EA8C054}"/>
    <cellStyle name="Uwaga 2 12 19 3" xfId="41216" xr:uid="{1C8B147C-3B7F-4FB8-AC59-C772A5A89F02}"/>
    <cellStyle name="Uwaga 2 12 2" xfId="2973" xr:uid="{9275CF27-14FF-43C5-A8E5-32549C3D02DF}"/>
    <cellStyle name="Uwaga 2 12 2 2" xfId="19366" xr:uid="{DCD26034-4886-4457-B61B-5150CD3749D6}"/>
    <cellStyle name="Uwaga 2 12 2 3" xfId="28859" xr:uid="{C9039210-BE2C-4F41-A7E6-92CD9B50570E}"/>
    <cellStyle name="Uwaga 2 12 2 4" xfId="35790" xr:uid="{F6B5B97A-D0BD-40BA-9D76-5FE54C4CBCFE}"/>
    <cellStyle name="Uwaga 2 12 20" xfId="14332" xr:uid="{525B1C46-BF63-45F2-AEAB-D9FC377339CF}"/>
    <cellStyle name="Uwaga 2 12 20 2" xfId="29848" xr:uid="{FAE75AC8-9BD4-476B-99B9-BC39E4BF571D}"/>
    <cellStyle name="Uwaga 2 12 20 3" xfId="41221" xr:uid="{27CAD2F3-CFD3-4CA3-BDFD-954C5BF862C3}"/>
    <cellStyle name="Uwaga 2 12 21" xfId="16014" xr:uid="{5A992A22-D6CC-40D1-89CE-195B43F74F9A}"/>
    <cellStyle name="Uwaga 2 12 21 2" xfId="31530" xr:uid="{110CE77A-53F2-46D9-A88F-6B911D7AB419}"/>
    <cellStyle name="Uwaga 2 12 21 3" xfId="42903" xr:uid="{1D31308B-41B2-4063-A02D-7CA638A7BBF2}"/>
    <cellStyle name="Uwaga 2 12 22" xfId="17726" xr:uid="{264FF7A9-21C8-4ABA-98F3-ACF0D4D0AF27}"/>
    <cellStyle name="Uwaga 2 12 3" xfId="3750" xr:uid="{0CB95FA2-4627-4A02-A3FE-51D6D7BDBBA5}"/>
    <cellStyle name="Uwaga 2 12 3 2" xfId="20132" xr:uid="{4F394452-5048-43DD-A308-CBD290D1F825}"/>
    <cellStyle name="Uwaga 2 12 3 3" xfId="27142" xr:uid="{852A4635-8807-4451-A633-185197633999}"/>
    <cellStyle name="Uwaga 2 12 3 4" xfId="40625" xr:uid="{C16AE4BD-F207-4B10-9E6A-78474091814A}"/>
    <cellStyle name="Uwaga 2 12 4" xfId="2014" xr:uid="{79D1B710-2375-4086-9903-3290972AAD81}"/>
    <cellStyle name="Uwaga 2 12 4 2" xfId="18431" xr:uid="{0BCB6F00-F763-484E-AB7B-2645D225D8CC}"/>
    <cellStyle name="Uwaga 2 12 4 3" xfId="16960" xr:uid="{50D3277C-F115-4093-A7CD-AFB5EA54F877}"/>
    <cellStyle name="Uwaga 2 12 4 4" xfId="37465" xr:uid="{5A98B994-BDF1-44FD-AE5C-523F4E5CA4E4}"/>
    <cellStyle name="Uwaga 2 12 5" xfId="2469" xr:uid="{B8A9F48C-9D6B-4282-9F37-FFEDE62BA31A}"/>
    <cellStyle name="Uwaga 2 12 5 2" xfId="17026" xr:uid="{A6CB601B-8743-42B3-9632-488E8A637C45}"/>
    <cellStyle name="Uwaga 2 12 5 3" xfId="17218" xr:uid="{C3C26D95-1ECF-485E-9D6C-43B7D39C6AD4}"/>
    <cellStyle name="Uwaga 2 12 6" xfId="1930" xr:uid="{95867392-805D-48B7-8656-BF5FE3FED34A}"/>
    <cellStyle name="Uwaga 2 12 6 2" xfId="18351" xr:uid="{226800BD-5128-431E-B97E-3BA89E0FEE3F}"/>
    <cellStyle name="Uwaga 2 12 6 3" xfId="25368" xr:uid="{82A17BAB-57C4-4C89-AC8B-285C16D504AE}"/>
    <cellStyle name="Uwaga 2 12 6 4" xfId="35751" xr:uid="{D2D611BD-9F0B-4F85-813D-FD74C7CDC2F9}"/>
    <cellStyle name="Uwaga 2 12 7" xfId="5791" xr:uid="{4B8ED17E-983D-468F-ABC1-839946377034}"/>
    <cellStyle name="Uwaga 2 12 7 2" xfId="22093" xr:uid="{51BEC479-6B31-4ACF-8ED1-F130F7A2759D}"/>
    <cellStyle name="Uwaga 2 12 7 3" xfId="34219" xr:uid="{2FE5128B-0A69-4A2B-AF6F-35918EB18F4A}"/>
    <cellStyle name="Uwaga 2 12 7 4" xfId="44597" xr:uid="{A7B80B19-6AB3-43BD-AD1B-415D88C9E312}"/>
    <cellStyle name="Uwaga 2 12 8" xfId="5939" xr:uid="{8B78AA9E-2AD7-433A-8DBD-297CD2A6AB29}"/>
    <cellStyle name="Uwaga 2 12 8 2" xfId="22240" xr:uid="{47974930-1D2A-40D6-9BF2-C2F07CF2CD82}"/>
    <cellStyle name="Uwaga 2 12 8 3" xfId="34360" xr:uid="{15263EE2-D4EA-42FC-B887-89E4A8EE99ED}"/>
    <cellStyle name="Uwaga 2 12 8 4" xfId="44687" xr:uid="{269B9FBC-B253-4842-8BD4-45C4D68D69F5}"/>
    <cellStyle name="Uwaga 2 12 9" xfId="7135" xr:uid="{FE21B5DA-1636-4E2C-8ABB-1456F24BC00C}"/>
    <cellStyle name="Uwaga 2 12 9 2" xfId="23400" xr:uid="{8870DB67-6D1C-461B-9D35-760FAF361CCA}"/>
    <cellStyle name="Uwaga 2 12 9 3" xfId="35493" xr:uid="{56699004-7102-41F7-8432-94A94BAC5873}"/>
    <cellStyle name="Uwaga 2 12 9 4" xfId="45263" xr:uid="{A1E73439-10B5-4BE7-9372-D67C469CDF59}"/>
    <cellStyle name="Uwaga 2 13" xfId="1455" xr:uid="{80E9C810-0FA9-4FCE-81B8-071B53717583}"/>
    <cellStyle name="Uwaga 2 13 10" xfId="6797" xr:uid="{A05B9A65-444C-4BC6-A3C9-92CEC2725DAD}"/>
    <cellStyle name="Uwaga 2 13 10 2" xfId="23076" xr:uid="{93B8D2C8-E862-4CBC-9BAF-D7C0302CF85D}"/>
    <cellStyle name="Uwaga 2 13 10 3" xfId="35177" xr:uid="{D070B73C-E6ED-4107-AC4F-6F95E43683D4}"/>
    <cellStyle name="Uwaga 2 13 10 4" xfId="45131" xr:uid="{ACDF6BC7-4C13-4590-942B-D3627C54261C}"/>
    <cellStyle name="Uwaga 2 13 11" xfId="8806" xr:uid="{196EC5D1-8D6D-4CBB-A37B-7B3241B6BC81}"/>
    <cellStyle name="Uwaga 2 13 11 2" xfId="25000" xr:uid="{AD22812E-9D2A-4BFD-965B-101BDA60CD3F}"/>
    <cellStyle name="Uwaga 2 13 11 3" xfId="36980" xr:uid="{337BD7F3-1077-4D0F-BFC5-4E4DE1798762}"/>
    <cellStyle name="Uwaga 2 13 11 4" xfId="46084" xr:uid="{7ED0D165-9B97-4D88-9F7B-E5CBF55D3358}"/>
    <cellStyle name="Uwaga 2 13 12" xfId="9813" xr:uid="{6DB73247-0A10-4E0D-BE0F-2192AADBE18E}"/>
    <cellStyle name="Uwaga 2 13 12 2" xfId="25940" xr:uid="{889156FC-50E5-4DCF-90E8-5FB82C039122}"/>
    <cellStyle name="Uwaga 2 13 12 3" xfId="37818" xr:uid="{C4BFBA9C-D120-4E38-B63E-FEA89C46894A}"/>
    <cellStyle name="Uwaga 2 13 12 4" xfId="46541" xr:uid="{488AFFBD-1B9A-46A7-A529-75101CA578B2}"/>
    <cellStyle name="Uwaga 2 13 13" xfId="10202" xr:uid="{C75FF92E-822B-466C-B1E7-D9FABF000D5B}"/>
    <cellStyle name="Uwaga 2 13 13 2" xfId="26309" xr:uid="{1CAD0813-328A-4EA7-9235-BBC86941E0AC}"/>
    <cellStyle name="Uwaga 2 13 13 3" xfId="38157" xr:uid="{D8BD0142-794C-411D-A601-9BF3290D8BA5}"/>
    <cellStyle name="Uwaga 2 13 13 4" xfId="46691" xr:uid="{E032F510-CD1F-497C-8155-CB54B3291C48}"/>
    <cellStyle name="Uwaga 2 13 14" xfId="7967" xr:uid="{F30DD2B0-4234-4CB8-BC6A-BD1A77A39020}"/>
    <cellStyle name="Uwaga 2 13 15" xfId="12016" xr:uid="{2AC237FB-C0A2-488A-A4DD-8AA60C1E2305}"/>
    <cellStyle name="Uwaga 2 13 15 2" xfId="27741" xr:uid="{A70CF532-8B7E-4988-BC07-91622A0E4FE0}"/>
    <cellStyle name="Uwaga 2 13 15 3" xfId="39307" xr:uid="{EEFC76E1-3D26-4AF5-BB8D-757226BD66C6}"/>
    <cellStyle name="Uwaga 2 13 16" xfId="12550" xr:uid="{E0D520A9-F7FC-47A9-B800-C921C4976B27}"/>
    <cellStyle name="Uwaga 2 13 16 2" xfId="28264" xr:uid="{F964F9CA-C932-430E-A946-E7CDE3C73974}"/>
    <cellStyle name="Uwaga 2 13 16 3" xfId="39814" xr:uid="{60832855-6F23-4403-B9D7-1684FBE76998}"/>
    <cellStyle name="Uwaga 2 13 17" xfId="13835" xr:uid="{82E25EFA-6942-4719-8099-73365CC74A2D}"/>
    <cellStyle name="Uwaga 2 13 17 2" xfId="29351" xr:uid="{A5693BA6-0547-4D59-ADD7-8A9B5459994C}"/>
    <cellStyle name="Uwaga 2 13 17 3" xfId="40724" xr:uid="{C9B35D85-7AA9-4089-9E75-E596A28D3FFE}"/>
    <cellStyle name="Uwaga 2 13 18" xfId="15175" xr:uid="{7A56FEC6-BB1A-4D4A-8066-4878A34C8355}"/>
    <cellStyle name="Uwaga 2 13 18 2" xfId="30691" xr:uid="{E4A6F598-7CA1-467D-8354-99B107F40257}"/>
    <cellStyle name="Uwaga 2 13 18 3" xfId="42064" xr:uid="{87AF5C31-2330-4A04-8928-615A22D33AE0}"/>
    <cellStyle name="Uwaga 2 13 19" xfId="15574" xr:uid="{FC47F661-E05C-4320-BCB8-5C2CEB200965}"/>
    <cellStyle name="Uwaga 2 13 19 2" xfId="31090" xr:uid="{90D2EBE9-79EA-4E5B-B6FC-9266FD8874C1}"/>
    <cellStyle name="Uwaga 2 13 19 3" xfId="42463" xr:uid="{A688AC04-9EC5-4193-B28B-0750F3E7A059}"/>
    <cellStyle name="Uwaga 2 13 2" xfId="3124" xr:uid="{AF574D10-4EDD-4D83-B778-10FC902B954B}"/>
    <cellStyle name="Uwaga 2 13 2 2" xfId="19517" xr:uid="{10F0EF28-3E8A-44A7-BC08-6D17E3FB5276}"/>
    <cellStyle name="Uwaga 2 13 2 3" xfId="26943" xr:uid="{75126CC7-72BD-4FEC-A9D6-3E23541F9C8D}"/>
    <cellStyle name="Uwaga 2 13 2 4" xfId="36346" xr:uid="{670652DF-60AC-4C9D-92C3-DC84AB0324EE}"/>
    <cellStyle name="Uwaga 2 13 20" xfId="14796" xr:uid="{59907E25-1C23-4A64-A6DA-98AA1192B444}"/>
    <cellStyle name="Uwaga 2 13 20 2" xfId="30312" xr:uid="{D9A92618-B4AF-4AB0-A1C3-213129226315}"/>
    <cellStyle name="Uwaga 2 13 20 3" xfId="41685" xr:uid="{6C7FCC59-3D5A-4491-B5EB-D88F64A6F44C}"/>
    <cellStyle name="Uwaga 2 13 21" xfId="16145" xr:uid="{25772A05-AF92-4B49-A665-171F6CE74271}"/>
    <cellStyle name="Uwaga 2 13 21 2" xfId="31661" xr:uid="{DBFDE9F5-D2C0-4AE1-8482-152362616D28}"/>
    <cellStyle name="Uwaga 2 13 21 3" xfId="43034" xr:uid="{C739D40D-16E7-4DCA-AF95-881783B179A3}"/>
    <cellStyle name="Uwaga 2 13 22" xfId="17877" xr:uid="{5E84D231-9EF2-4B14-8B87-EB5779CE5DF1}"/>
    <cellStyle name="Uwaga 2 13 23" xfId="18330" xr:uid="{7A5AA1B7-7570-4B15-B218-8276A8148DB6}"/>
    <cellStyle name="Uwaga 2 13 3" xfId="3893" xr:uid="{97BC1284-D4EE-465D-BEA5-AB74C6E13476}"/>
    <cellStyle name="Uwaga 2 13 3 2" xfId="20274" xr:uid="{5CCEFEE7-8DE4-4592-B098-645FF6418BF3}"/>
    <cellStyle name="Uwaga 2 13 3 3" xfId="32353" xr:uid="{92BD0C16-12C8-4EDA-A6B8-77B55BB39901}"/>
    <cellStyle name="Uwaga 2 13 3 4" xfId="38781" xr:uid="{B571EA3A-AADC-4206-BCDE-72EB3EC92041}"/>
    <cellStyle name="Uwaga 2 13 4" xfId="4403" xr:uid="{0D6D9B3C-FADE-4D72-8AC4-30AC678300E3}"/>
    <cellStyle name="Uwaga 2 13 4 2" xfId="20780" xr:uid="{CAB1965F-A156-49FF-BA9D-57E9AC301AA7}"/>
    <cellStyle name="Uwaga 2 13 4 3" xfId="32855" xr:uid="{F1A04A4E-D51D-4202-A907-092F05A6FB39}"/>
    <cellStyle name="Uwaga 2 13 4 4" xfId="43749" xr:uid="{9578E529-1AF8-47BB-8056-8D632A846E4D}"/>
    <cellStyle name="Uwaga 2 13 5" xfId="5363" xr:uid="{57A207F1-960F-4108-9DE5-59513033E3D5}"/>
    <cellStyle name="Uwaga 2 13 5 2" xfId="33799" xr:uid="{95C351C0-4BFF-4DD3-9CAF-DFA5C16961F0}"/>
    <cellStyle name="Uwaga 2 13 5 3" xfId="44225" xr:uid="{EA8CC359-D3A8-4027-9902-2E71EAC5A86C}"/>
    <cellStyle name="Uwaga 2 13 6" xfId="6377" xr:uid="{C1DFBEC8-69B7-4C9D-964C-23F9021D8414}"/>
    <cellStyle name="Uwaga 2 13 6 2" xfId="22668" xr:uid="{A63E0F8D-4189-46BA-B857-AFA4B1506849}"/>
    <cellStyle name="Uwaga 2 13 6 3" xfId="34781" xr:uid="{46C09A39-3C43-4BA1-85BA-E1E5110FC21A}"/>
    <cellStyle name="Uwaga 2 13 6 4" xfId="44948" xr:uid="{AF63E1BB-7204-4036-A090-4AEF2060C8A9}"/>
    <cellStyle name="Uwaga 2 13 7" xfId="4943" xr:uid="{BAD40D08-F3D0-4A93-8C76-CC03DA5078CD}"/>
    <cellStyle name="Uwaga 2 13 7 2" xfId="21315" xr:uid="{FF3A8B07-DA6C-4C2A-B722-0F87BF2769FB}"/>
    <cellStyle name="Uwaga 2 13 7 3" xfId="33386" xr:uid="{F817F127-AEE5-4C5B-BA1D-9519241F92AC}"/>
    <cellStyle name="Uwaga 2 13 7 4" xfId="43999" xr:uid="{BBC141F6-3B2F-41DA-AC26-B526D34696DE}"/>
    <cellStyle name="Uwaga 2 13 8" xfId="6272" xr:uid="{CDE85E44-308D-4EA1-ACB9-9579934ED874}"/>
    <cellStyle name="Uwaga 2 13 8 2" xfId="22566" xr:uid="{14692C55-52A9-41C1-9D14-138BC79BD2B9}"/>
    <cellStyle name="Uwaga 2 13 8 3" xfId="34680" xr:uid="{04AC0790-6094-49CC-A6DE-4AD69296ACA8}"/>
    <cellStyle name="Uwaga 2 13 8 4" xfId="44901" xr:uid="{BC09163F-0DA1-475F-B87B-8F93670D019F}"/>
    <cellStyle name="Uwaga 2 13 9" xfId="7648" xr:uid="{BA434142-4E3B-4FA0-A8D5-3B7D25EBD917}"/>
    <cellStyle name="Uwaga 2 13 9 2" xfId="23884" xr:uid="{2CC78E8C-8A5D-486E-95BE-8CA40F296E75}"/>
    <cellStyle name="Uwaga 2 13 9 3" xfId="35933" xr:uid="{CB9099A6-3137-4861-A7AE-A616CE3C8625}"/>
    <cellStyle name="Uwaga 2 13 9 4" xfId="45486" xr:uid="{2547B2D7-CEF8-460D-B0D0-AA850D3033D7}"/>
    <cellStyle name="Uwaga 2 14" xfId="1709" xr:uid="{C7CA2B0F-063F-444E-926B-0FABFF6BC59F}"/>
    <cellStyle name="Uwaga 2 14 10" xfId="8554" xr:uid="{C8DB8BF1-8C96-43C3-A8EE-FBD1348DB168}"/>
    <cellStyle name="Uwaga 2 14 10 2" xfId="24756" xr:uid="{8A85B570-1BE7-48CD-9D02-6D121500FCC3}"/>
    <cellStyle name="Uwaga 2 14 10 3" xfId="36745" xr:uid="{1DA680A5-DBED-487C-B7DF-166B0EA00603}"/>
    <cellStyle name="Uwaga 2 14 10 4" xfId="45972" xr:uid="{3884322A-6A25-4F62-BCEA-0FC3696FA948}"/>
    <cellStyle name="Uwaga 2 14 11" xfId="9058" xr:uid="{2D3BE069-BE55-485F-BBE3-F6480D8F28A0}"/>
    <cellStyle name="Uwaga 2 14 11 2" xfId="25251" xr:uid="{9D15B6FE-12D7-4584-B4BE-39101E5811B1}"/>
    <cellStyle name="Uwaga 2 14 11 3" xfId="37218" xr:uid="{89AE6EEF-DBF7-4A0E-89AB-C4FDA79C7EF3}"/>
    <cellStyle name="Uwaga 2 14 11 4" xfId="46186" xr:uid="{1D760C28-58BF-4918-AFAE-4126B891D3DE}"/>
    <cellStyle name="Uwaga 2 14 12" xfId="9958" xr:uid="{7FB8FA9D-8D60-48F8-9A3F-E9BFD1A9DA9F}"/>
    <cellStyle name="Uwaga 2 14 12 2" xfId="26079" xr:uid="{40BC7E59-DA9A-4D5F-BF7C-B8A8A1A25A2F}"/>
    <cellStyle name="Uwaga 2 14 12 3" xfId="37947" xr:uid="{161A534C-B828-4384-92CE-DAD60E7DD77E}"/>
    <cellStyle name="Uwaga 2 14 12 4" xfId="46593" xr:uid="{1C2171E9-87AA-4C7B-A181-9D5136F4CD42}"/>
    <cellStyle name="Uwaga 2 14 13" xfId="10454" xr:uid="{4861A210-00C1-42D0-8855-CA5768133262}"/>
    <cellStyle name="Uwaga 2 14 13 2" xfId="26557" xr:uid="{E6133A19-87BA-4BEA-8F59-E8868B17D436}"/>
    <cellStyle name="Uwaga 2 14 13 3" xfId="38395" xr:uid="{40C28825-D613-4E46-BE50-F0A6DA480236}"/>
    <cellStyle name="Uwaga 2 14 13 4" xfId="46785" xr:uid="{AFE75EE8-5A9E-4FCD-B22F-1DE52A56FE9D}"/>
    <cellStyle name="Uwaga 2 14 14" xfId="2944" xr:uid="{503B5084-0239-4DF0-89C5-7DBB4E2B99D8}"/>
    <cellStyle name="Uwaga 2 14 15" xfId="12266" xr:uid="{B5BEAA53-8C16-4877-9992-077B8760037D}"/>
    <cellStyle name="Uwaga 2 14 15 2" xfId="27987" xr:uid="{D17F7AB0-C4DD-415F-A1C4-B05A07D8AECD}"/>
    <cellStyle name="Uwaga 2 14 15 3" xfId="39551" xr:uid="{7C020F94-10E7-45F5-8790-BDC4E929DB94}"/>
    <cellStyle name="Uwaga 2 14 16" xfId="12801" xr:uid="{14EF5F20-213A-43E8-8266-BBD2E6ECAF7C}"/>
    <cellStyle name="Uwaga 2 14 16 2" xfId="28515" xr:uid="{D3979FE5-6A2B-4214-84B4-4EE8DCC83F21}"/>
    <cellStyle name="Uwaga 2 14 16 3" xfId="40059" xr:uid="{E981C96A-32E1-4D4A-B4B1-860BF573698D}"/>
    <cellStyle name="Uwaga 2 14 17" xfId="14942" xr:uid="{60BB7C73-08EC-4CFE-87B1-66E5C30BA2A6}"/>
    <cellStyle name="Uwaga 2 14 17 2" xfId="30458" xr:uid="{EEE4F00F-AE43-4DC3-9434-6F6A777CB952}"/>
    <cellStyle name="Uwaga 2 14 17 3" xfId="41831" xr:uid="{A1B41EC8-3108-442D-9F73-C9CAB68195F9}"/>
    <cellStyle name="Uwaga 2 14 18" xfId="15415" xr:uid="{9E7890A3-0BDF-45C7-8A9B-1121ACB7FC45}"/>
    <cellStyle name="Uwaga 2 14 18 2" xfId="30931" xr:uid="{01C18D50-2D3D-43FA-8A96-FC344F4E2980}"/>
    <cellStyle name="Uwaga 2 14 18 3" xfId="42304" xr:uid="{B33A8101-3C82-4433-AF39-E17F6C7E0C59}"/>
    <cellStyle name="Uwaga 2 14 19" xfId="15712" xr:uid="{23F5A3E4-8993-4996-8787-6EE0963E3864}"/>
    <cellStyle name="Uwaga 2 14 19 2" xfId="31228" xr:uid="{3DE186B5-05F4-46CF-A0D5-60034CF42867}"/>
    <cellStyle name="Uwaga 2 14 19 3" xfId="42601" xr:uid="{C53EC393-4EAD-44D5-A6BC-7205112AFC2F}"/>
    <cellStyle name="Uwaga 2 14 2" xfId="3378" xr:uid="{4F99E258-B344-4231-9497-F5B5CAB7FB03}"/>
    <cellStyle name="Uwaga 2 14 2 2" xfId="19771" xr:uid="{F1BFA8C1-7CFA-425F-AA93-F4E454E3FDB5}"/>
    <cellStyle name="Uwaga 2 14 2 3" xfId="17463" xr:uid="{4010C631-9799-434A-AA12-BAB383458948}"/>
    <cellStyle name="Uwaga 2 14 2 4" xfId="39141" xr:uid="{71567337-4BD5-4445-961F-E74F324B00C3}"/>
    <cellStyle name="Uwaga 2 14 20" xfId="15916" xr:uid="{018DEC2F-2A16-4C5E-A5E0-983136555F26}"/>
    <cellStyle name="Uwaga 2 14 20 2" xfId="31432" xr:uid="{9E497BAA-5830-42DB-A972-9942B476D460}"/>
    <cellStyle name="Uwaga 2 14 20 3" xfId="42805" xr:uid="{0297C01C-0F41-47B7-9D0F-1D323A7F5296}"/>
    <cellStyle name="Uwaga 2 14 21" xfId="16371" xr:uid="{C00D3A35-BD61-4304-AC5A-0AAFB7969AA0}"/>
    <cellStyle name="Uwaga 2 14 21 2" xfId="31887" xr:uid="{DC275C17-BA1D-4A37-8A86-A37F3C7A5E92}"/>
    <cellStyle name="Uwaga 2 14 21 3" xfId="43260" xr:uid="{B9BEE7C6-CD85-494A-A168-AFF4DDF4C451}"/>
    <cellStyle name="Uwaga 2 14 22" xfId="18131" xr:uid="{A86223A1-8672-43CD-BE51-C6AE8BAD0C8E}"/>
    <cellStyle name="Uwaga 2 14 23" xfId="22023" xr:uid="{BF0EDF5B-8F13-45A0-8F36-C04ECA698185}"/>
    <cellStyle name="Uwaga 2 14 3" xfId="4146" xr:uid="{9EE399BF-922A-4C43-8787-452507A62D27}"/>
    <cellStyle name="Uwaga 2 14 3 2" xfId="20525" xr:uid="{AF5C98C7-2294-4B02-B4F5-189D95B9D8C5}"/>
    <cellStyle name="Uwaga 2 14 3 3" xfId="32603" xr:uid="{10C3EF5F-F369-4746-9824-57082FC0F344}"/>
    <cellStyle name="Uwaga 2 14 3 4" xfId="43613" xr:uid="{A5874DC9-A962-4921-B8D1-4A6E2D9251D5}"/>
    <cellStyle name="Uwaga 2 14 4" xfId="4645" xr:uid="{6A927857-72B7-4FC9-B5FE-B486DF452EEC}"/>
    <cellStyle name="Uwaga 2 14 4 2" xfId="21021" xr:uid="{A98F5368-0FC2-4A3F-BFE6-BD49DCAEEE0C}"/>
    <cellStyle name="Uwaga 2 14 4 3" xfId="33096" xr:uid="{80AEA73F-25B0-4951-ABD1-ED253BAC4692}"/>
    <cellStyle name="Uwaga 2 14 4 4" xfId="43859" xr:uid="{026745A0-FC51-4CB1-9CAC-52A9977BD140}"/>
    <cellStyle name="Uwaga 2 14 5" xfId="5615" xr:uid="{9AF196A8-51A7-47DA-96B0-48724CC57122}"/>
    <cellStyle name="Uwaga 2 14 5 2" xfId="34048" xr:uid="{3AC95CC5-A997-4D44-B674-3AAB929983BF}"/>
    <cellStyle name="Uwaga 2 14 5 3" xfId="44453" xr:uid="{296E210D-9781-4CBE-BBBB-66D8470BACED}"/>
    <cellStyle name="Uwaga 2 14 6" xfId="6583" xr:uid="{3F6A83A8-CDE8-47CE-9F19-B52D2B898676}"/>
    <cellStyle name="Uwaga 2 14 6 2" xfId="22869" xr:uid="{BB3425B2-7B6B-4537-A5E3-0ED829509396}"/>
    <cellStyle name="Uwaga 2 14 6 3" xfId="34973" xr:uid="{16EEC3B7-532E-4367-B2EC-4321B2C00E47}"/>
    <cellStyle name="Uwaga 2 14 6 4" xfId="45043" xr:uid="{63AE1D24-53D0-48EB-92F3-B49E22F8F89D}"/>
    <cellStyle name="Uwaga 2 14 7" xfId="6882" xr:uid="{5E6EB01C-4F3A-43C0-84B2-2F0F06413846}"/>
    <cellStyle name="Uwaga 2 14 7 2" xfId="23159" xr:uid="{83CA5E56-A174-4349-865E-D733376B602E}"/>
    <cellStyle name="Uwaga 2 14 7 3" xfId="35259" xr:uid="{9DE555FC-2171-4A3A-957F-C528ED365AEC}"/>
    <cellStyle name="Uwaga 2 14 7 4" xfId="45156" xr:uid="{C1C1390F-F531-4742-AEC6-023FA22CE6E0}"/>
    <cellStyle name="Uwaga 2 14 8" xfId="7499" xr:uid="{F58AACA2-6CDA-49DE-85C7-CA03DE4F7A08}"/>
    <cellStyle name="Uwaga 2 14 8 2" xfId="23746" xr:uid="{316F05B3-A302-4293-ACF8-95E89EAAF697}"/>
    <cellStyle name="Uwaga 2 14 8 3" xfId="35805" xr:uid="{465A9FC8-F9DC-49B5-B227-022F90DFDB95}"/>
    <cellStyle name="Uwaga 2 14 8 4" xfId="45423" xr:uid="{3425D27A-A442-443B-A145-DD7E04D23173}"/>
    <cellStyle name="Uwaga 2 14 9" xfId="8254" xr:uid="{F773129E-325B-469B-B0D0-61E9C3B3A43F}"/>
    <cellStyle name="Uwaga 2 14 9 2" xfId="24471" xr:uid="{6402B07A-19EE-4C4A-A45A-2991B1E632C0}"/>
    <cellStyle name="Uwaga 2 14 9 3" xfId="36468" xr:uid="{19DF5703-3E96-4E7B-9F04-C20FFC115570}"/>
    <cellStyle name="Uwaga 2 14 9 4" xfId="45829" xr:uid="{274BC54C-3C50-419E-AB4B-B2A8152DD271}"/>
    <cellStyle name="Uwaga 2 15" xfId="1336" xr:uid="{00C8C587-FC9F-48E6-B25B-E53A6EB0E273}"/>
    <cellStyle name="Uwaga 2 15 10" xfId="7048" xr:uid="{E7DFA905-6407-4813-9D00-F2843B983A09}"/>
    <cellStyle name="Uwaga 2 15 10 2" xfId="23317" xr:uid="{B5812BC0-802D-4F77-970B-D0DD3BB9EC15}"/>
    <cellStyle name="Uwaga 2 15 10 3" xfId="35415" xr:uid="{CB7567F9-C8CE-4720-B9C9-6CFD1A4557D0}"/>
    <cellStyle name="Uwaga 2 15 10 4" xfId="45224" xr:uid="{761D143D-8005-41FB-89A1-F9A5A2243A22}"/>
    <cellStyle name="Uwaga 2 15 11" xfId="8688" xr:uid="{9F144700-2601-4FE1-8E75-AB787C061857}"/>
    <cellStyle name="Uwaga 2 15 11 2" xfId="24882" xr:uid="{ECFE6415-566E-452A-B820-6C0864964EA3}"/>
    <cellStyle name="Uwaga 2 15 11 3" xfId="36864" xr:uid="{854CAF14-1BA1-434A-B95A-0F749E337116}"/>
    <cellStyle name="Uwaga 2 15 11 4" xfId="46040" xr:uid="{F268984D-B694-4D5B-A017-C1D36F5C5970}"/>
    <cellStyle name="Uwaga 2 15 12" xfId="6793" xr:uid="{A727A8F2-053D-492C-9E4E-1FB016114A59}"/>
    <cellStyle name="Uwaga 2 15 12 2" xfId="23072" xr:uid="{EF1DB1FA-E00A-479F-B032-87002BA7128B}"/>
    <cellStyle name="Uwaga 2 15 12 3" xfId="35173" xr:uid="{1E741B7F-84D7-429C-BF78-AE4C4C66BEF7}"/>
    <cellStyle name="Uwaga 2 15 12 4" xfId="45130" xr:uid="{ED7B6C44-823E-4CF4-84E8-A105414BE12A}"/>
    <cellStyle name="Uwaga 2 15 13" xfId="7344" xr:uid="{DE688EE9-8BCB-498B-961C-4708D269FC25}"/>
    <cellStyle name="Uwaga 2 15 13 2" xfId="23598" xr:uid="{74E3912B-8E69-4FC6-BC8C-0ED160D2FF7A}"/>
    <cellStyle name="Uwaga 2 15 13 3" xfId="35676" xr:uid="{2C356AE8-BAEC-4FF7-856F-DD32E36E87D5}"/>
    <cellStyle name="Uwaga 2 15 13 4" xfId="45354" xr:uid="{F59B3BAB-89FD-4C9B-81E9-862D3F0B48A3}"/>
    <cellStyle name="Uwaga 2 15 14" xfId="5806" xr:uid="{20F3C530-79A0-478A-920A-EBEA9DD0A9F8}"/>
    <cellStyle name="Uwaga 2 15 15" xfId="11897" xr:uid="{B7C268AF-5F94-4A28-BF9F-587B52A04D37}"/>
    <cellStyle name="Uwaga 2 15 15 2" xfId="27624" xr:uid="{9827F159-EDE4-4849-9B18-8563148020F7}"/>
    <cellStyle name="Uwaga 2 15 15 3" xfId="39189" xr:uid="{969BCD43-76A2-48A4-9F2E-F723CB8DF686}"/>
    <cellStyle name="Uwaga 2 15 16" xfId="12433" xr:uid="{A10A0258-66D5-4D50-B6D1-EDFEC0358502}"/>
    <cellStyle name="Uwaga 2 15 16 2" xfId="28148" xr:uid="{FE684977-42AF-41F8-AC33-BDB632894B35}"/>
    <cellStyle name="Uwaga 2 15 16 3" xfId="39704" xr:uid="{5914D256-EF8C-427A-BC36-167767B72E38}"/>
    <cellStyle name="Uwaga 2 15 17" xfId="13914" xr:uid="{50C87BC5-62D7-48B1-9469-FA9118F7D011}"/>
    <cellStyle name="Uwaga 2 15 17 2" xfId="29430" xr:uid="{BE7435EA-119B-45A5-8D9B-2113D9683646}"/>
    <cellStyle name="Uwaga 2 15 17 3" xfId="40803" xr:uid="{D0F105B0-905D-4DA1-AE7A-D8709A6E990E}"/>
    <cellStyle name="Uwaga 2 15 18" xfId="15066" xr:uid="{82D762F8-E1FD-4FB4-A262-6DA44F343D7D}"/>
    <cellStyle name="Uwaga 2 15 18 2" xfId="30582" xr:uid="{6934F9BB-36BE-47CE-A3BA-D9CE3DE53B89}"/>
    <cellStyle name="Uwaga 2 15 18 3" xfId="41955" xr:uid="{B496325F-0667-4A53-A808-D7C7D189FF9E}"/>
    <cellStyle name="Uwaga 2 15 19" xfId="14292" xr:uid="{9CB40ABB-734B-433D-A1AF-549ACADAD830}"/>
    <cellStyle name="Uwaga 2 15 19 2" xfId="29808" xr:uid="{E2965472-AD38-4BA3-A2FC-FF6570C123D8}"/>
    <cellStyle name="Uwaga 2 15 19 3" xfId="41181" xr:uid="{4E6F9E49-06BD-443D-B5F1-6223C4FC833E}"/>
    <cellStyle name="Uwaga 2 15 2" xfId="3005" xr:uid="{1721A075-D356-4C1E-B722-8FA97320F94F}"/>
    <cellStyle name="Uwaga 2 15 2 2" xfId="19398" xr:uid="{FCCDDA60-4B75-4D13-8D48-2EB4FECE4D52}"/>
    <cellStyle name="Uwaga 2 15 2 3" xfId="27024" xr:uid="{B52E2913-EC51-4F20-A5E9-6AD53BA9F1AF}"/>
    <cellStyle name="Uwaga 2 15 2 4" xfId="21889" xr:uid="{BFE2C236-BE77-4DC6-9988-3CC2F579034E}"/>
    <cellStyle name="Uwaga 2 15 20" xfId="9804" xr:uid="{F97A0E74-EB5C-49F4-A7B9-9E485C15B086}"/>
    <cellStyle name="Uwaga 2 15 20 2" xfId="25933" xr:uid="{8E1997FF-4E43-4A8F-A1B3-6D64FD8AF744}"/>
    <cellStyle name="Uwaga 2 15 20 3" xfId="37813" xr:uid="{EAF4B473-C499-41A7-8909-CE0E1E277E81}"/>
    <cellStyle name="Uwaga 2 15 21" xfId="16038" xr:uid="{0B21F369-EF40-4E87-8D55-4FE51E5402C0}"/>
    <cellStyle name="Uwaga 2 15 21 2" xfId="31554" xr:uid="{26E98CFB-BDD6-4E08-9AF7-8B11E7A253F0}"/>
    <cellStyle name="Uwaga 2 15 21 3" xfId="42927" xr:uid="{DBAD5BD5-BE8F-4A18-A4AF-683767488C43}"/>
    <cellStyle name="Uwaga 2 15 22" xfId="17758" xr:uid="{C4B37D91-B71D-480D-AF65-6601E3EC4816}"/>
    <cellStyle name="Uwaga 2 15 23" xfId="22571" xr:uid="{45E0BBE7-B42B-45A7-BF29-986F53AC71B9}"/>
    <cellStyle name="Uwaga 2 15 3" xfId="3778" xr:uid="{E8B499B8-B906-4DA5-8CDC-9B80ABFA870A}"/>
    <cellStyle name="Uwaga 2 15 3 2" xfId="20160" xr:uid="{5EA4A690-4062-4991-A7AE-B19D6A6643F1}"/>
    <cellStyle name="Uwaga 2 15 3 3" xfId="32241" xr:uid="{69ABE6E5-9BD1-4B80-A914-9FC1B3949191}"/>
    <cellStyle name="Uwaga 2 15 3 4" xfId="38910" xr:uid="{F87C974F-6EDB-4AA3-83DD-71F71CA6E6B9}"/>
    <cellStyle name="Uwaga 2 15 4" xfId="4290" xr:uid="{E56D6D28-24F3-473E-8F7C-F60F9E21FA1A}"/>
    <cellStyle name="Uwaga 2 15 4 2" xfId="20667" xr:uid="{E2539112-A45F-443C-BD89-146C262B3CE9}"/>
    <cellStyle name="Uwaga 2 15 4 3" xfId="32744" xr:uid="{9EA01778-C75C-45FC-B5FC-68BCD8D2AAA2}"/>
    <cellStyle name="Uwaga 2 15 4 4" xfId="43707" xr:uid="{E786251C-498D-4CF6-8A47-85382DCDD578}"/>
    <cellStyle name="Uwaga 2 15 5" xfId="3525" xr:uid="{F189ED45-3693-4D48-877F-73FB75C0A32E}"/>
    <cellStyle name="Uwaga 2 15 5 2" xfId="27287" xr:uid="{B4532D92-2CBF-49CE-BD0A-DBF80F9C0406}"/>
    <cellStyle name="Uwaga 2 15 5 3" xfId="17662" xr:uid="{617D777B-915C-4A2F-BE1B-86B1469EBFE5}"/>
    <cellStyle name="Uwaga 2 15 6" xfId="5928" xr:uid="{97EEB014-D517-4FDA-A3DE-129DB2519D6A}"/>
    <cellStyle name="Uwaga 2 15 6 2" xfId="22229" xr:uid="{1A2557C8-6D11-49D7-8E5E-7FC0112E4620}"/>
    <cellStyle name="Uwaga 2 15 6 3" xfId="34350" xr:uid="{E4E84F44-56E9-470E-9A5C-08E719B34F5F}"/>
    <cellStyle name="Uwaga 2 15 6 4" xfId="44683" xr:uid="{29618E14-56AA-4206-8A9C-132DBA6AD722}"/>
    <cellStyle name="Uwaga 2 15 7" xfId="5308" xr:uid="{4481E5FF-4A05-4411-8D1B-0BB99600E52E}"/>
    <cellStyle name="Uwaga 2 15 7 2" xfId="21677" xr:uid="{64214F88-8623-4642-8E7B-7034665F7312}"/>
    <cellStyle name="Uwaga 2 15 7 3" xfId="33744" xr:uid="{25C11731-1912-40EE-A0E7-DBB668F26E65}"/>
    <cellStyle name="Uwaga 2 15 7 4" xfId="44173" xr:uid="{16764162-2F91-46D3-8A39-3DEEE81B864B}"/>
    <cellStyle name="Uwaga 2 15 8" xfId="6068" xr:uid="{784EC396-8C84-486A-88FC-2946B5F0B4E5}"/>
    <cellStyle name="Uwaga 2 15 8 2" xfId="22366" xr:uid="{137788CA-FA58-4056-A75B-8283BE3CDFFB}"/>
    <cellStyle name="Uwaga 2 15 8 3" xfId="34486" xr:uid="{85B7D714-A2B1-4AB0-9584-12733648C43F}"/>
    <cellStyle name="Uwaga 2 15 8 4" xfId="44773" xr:uid="{4CC13F25-E641-40A4-A6CF-28A2868A3FDE}"/>
    <cellStyle name="Uwaga 2 15 9" xfId="6890" xr:uid="{F3BFA87A-049D-4919-B1B0-16F11EAD16C7}"/>
    <cellStyle name="Uwaga 2 15 9 2" xfId="23167" xr:uid="{CCB994C5-9428-4ED3-A503-AA07484E1C0E}"/>
    <cellStyle name="Uwaga 2 15 9 3" xfId="35267" xr:uid="{6223042D-04F0-49B5-910F-6E3E03854329}"/>
    <cellStyle name="Uwaga 2 15 9 4" xfId="45160" xr:uid="{82B4C6BD-CC82-407A-A9EC-911FFBD36D3E}"/>
    <cellStyle name="Uwaga 2 16" xfId="1651" xr:uid="{73849433-151C-432F-8F4F-A6FB85DECF8F}"/>
    <cellStyle name="Uwaga 2 16 10" xfId="8496" xr:uid="{88727D0E-9698-4315-B0D9-87B9FDB6F99B}"/>
    <cellStyle name="Uwaga 2 16 10 2" xfId="24698" xr:uid="{D3793391-67C3-4518-A2D4-DCC2B330D1D1}"/>
    <cellStyle name="Uwaga 2 16 10 3" xfId="36688" xr:uid="{B5E169FE-A58E-4DAD-B74F-C2864D6BC076}"/>
    <cellStyle name="Uwaga 2 16 10 4" xfId="45944" xr:uid="{4FF4FA6D-4245-4916-9CC4-E5C3AC22E91D}"/>
    <cellStyle name="Uwaga 2 16 11" xfId="9000" xr:uid="{B4B8CB19-2332-402F-83A8-9F21C2E6738C}"/>
    <cellStyle name="Uwaga 2 16 11 2" xfId="25193" xr:uid="{8EF73105-AD9F-4418-8F78-CAB8A67BF051}"/>
    <cellStyle name="Uwaga 2 16 11 3" xfId="37160" xr:uid="{D21B09BD-BCB2-494E-829E-83AAF2E2FF84}"/>
    <cellStyle name="Uwaga 2 16 11 4" xfId="46163" xr:uid="{7298F184-AF73-48B7-960B-150925C9BDC2}"/>
    <cellStyle name="Uwaga 2 16 12" xfId="9900" xr:uid="{CF052BE5-A0E8-4502-99CD-060558245D18}"/>
    <cellStyle name="Uwaga 2 16 12 2" xfId="26021" xr:uid="{10F2EB53-8E56-4ACF-ABF4-7B856C270D63}"/>
    <cellStyle name="Uwaga 2 16 12 3" xfId="37889" xr:uid="{00498CDC-7E88-49C8-B27A-1466813D2246}"/>
    <cellStyle name="Uwaga 2 16 12 4" xfId="46570" xr:uid="{C59C5B45-1A0B-42FB-B52D-EA05F161EA46}"/>
    <cellStyle name="Uwaga 2 16 13" xfId="10396" xr:uid="{752684CB-D4A7-4AC7-A154-F7E0E2171344}"/>
    <cellStyle name="Uwaga 2 16 13 2" xfId="26499" xr:uid="{F12D5D68-25DC-44E0-B55C-18EF7A0B3FA7}"/>
    <cellStyle name="Uwaga 2 16 13 3" xfId="38337" xr:uid="{CAFCA367-C8B4-4E5F-A924-9716E060F026}"/>
    <cellStyle name="Uwaga 2 16 13 4" xfId="46762" xr:uid="{1454DD03-6405-4379-9357-0DA567242581}"/>
    <cellStyle name="Uwaga 2 16 14" xfId="9385" xr:uid="{B3BD7D22-C520-4C28-8C87-2B0B831D45EF}"/>
    <cellStyle name="Uwaga 2 16 15" xfId="12208" xr:uid="{2AECAB4C-AF9C-4BCD-9FFA-A2014C2CAB7A}"/>
    <cellStyle name="Uwaga 2 16 15 2" xfId="27929" xr:uid="{2911E571-3C90-4CA2-ADA0-4B59E74CF494}"/>
    <cellStyle name="Uwaga 2 16 15 3" xfId="39493" xr:uid="{5AADEFF2-356D-4114-BBA1-11E240DB3204}"/>
    <cellStyle name="Uwaga 2 16 16" xfId="12743" xr:uid="{A80E9732-BC78-48E3-92E7-4008E42BBCF5}"/>
    <cellStyle name="Uwaga 2 16 16 2" xfId="28457" xr:uid="{38DC4966-11B7-4B8B-BE09-7A0B74E38F56}"/>
    <cellStyle name="Uwaga 2 16 16 3" xfId="40001" xr:uid="{26D0FA3C-5CFA-4B46-89B5-8DCCDB65C9B3}"/>
    <cellStyle name="Uwaga 2 16 17" xfId="14884" xr:uid="{FD4978A7-A283-4F79-95AB-540582ED7029}"/>
    <cellStyle name="Uwaga 2 16 17 2" xfId="30400" xr:uid="{0D3D49D6-3777-4E21-9DDC-4CF01F499579}"/>
    <cellStyle name="Uwaga 2 16 17 3" xfId="41773" xr:uid="{88E127E4-BFE2-46BA-A6BB-CC340B505045}"/>
    <cellStyle name="Uwaga 2 16 18" xfId="15357" xr:uid="{2934E43A-D429-49AC-B825-D6D343F6D67D}"/>
    <cellStyle name="Uwaga 2 16 18 2" xfId="30873" xr:uid="{CED1C55B-2587-4C93-99B6-3665D673BFA5}"/>
    <cellStyle name="Uwaga 2 16 18 3" xfId="42246" xr:uid="{55BCE27B-12A0-46F1-A2CA-ED87B60919E7}"/>
    <cellStyle name="Uwaga 2 16 19" xfId="15681" xr:uid="{38485705-D547-4C2A-B5CE-C02CBCD9016D}"/>
    <cellStyle name="Uwaga 2 16 19 2" xfId="31197" xr:uid="{49B4C305-37E0-45E3-96AC-30FD7913E857}"/>
    <cellStyle name="Uwaga 2 16 19 3" xfId="42570" xr:uid="{5D1013D5-AA85-4B47-992E-285361803077}"/>
    <cellStyle name="Uwaga 2 16 2" xfId="3320" xr:uid="{5650A3FA-E552-45A6-A482-871BEE050C17}"/>
    <cellStyle name="Uwaga 2 16 2 2" xfId="19713" xr:uid="{50F5E97D-3CF9-4D07-A250-284242172F35}"/>
    <cellStyle name="Uwaga 2 16 2 3" xfId="24862" xr:uid="{0293C6A1-3DC8-41A6-8293-851C50775C75}"/>
    <cellStyle name="Uwaga 2 16 2 4" xfId="26872" xr:uid="{F900C72A-B23E-4D8D-9CB2-77227E086E01}"/>
    <cellStyle name="Uwaga 2 16 20" xfId="15858" xr:uid="{F553B3E4-7750-4C90-A9C2-AF62F4601FFE}"/>
    <cellStyle name="Uwaga 2 16 20 2" xfId="31374" xr:uid="{501CC0FC-D33D-4D77-B503-EB48AB085F86}"/>
    <cellStyle name="Uwaga 2 16 20 3" xfId="42747" xr:uid="{317E0E91-398B-4C32-B4C3-A34F0CC7DEA3}"/>
    <cellStyle name="Uwaga 2 16 21" xfId="16313" xr:uid="{81A32B95-699B-4CCC-8E19-BD65EC338275}"/>
    <cellStyle name="Uwaga 2 16 21 2" xfId="31829" xr:uid="{FD1A3112-8945-4669-970D-2E097C745F97}"/>
    <cellStyle name="Uwaga 2 16 21 3" xfId="43202" xr:uid="{64235A41-606E-4591-A834-8922AAEA2116}"/>
    <cellStyle name="Uwaga 2 16 22" xfId="18073" xr:uid="{7261CB7A-A589-469C-A555-7BA1FBFE201D}"/>
    <cellStyle name="Uwaga 2 16 23" xfId="25800" xr:uid="{39E84BB4-684E-46D0-8AF5-A767DACAAD08}"/>
    <cellStyle name="Uwaga 2 16 3" xfId="4088" xr:uid="{2C21D754-1DED-4858-BCEC-2CE63D7510E4}"/>
    <cellStyle name="Uwaga 2 16 3 2" xfId="20467" xr:uid="{AF3B1EDF-5E29-49BE-9087-8764E6CDDFFA}"/>
    <cellStyle name="Uwaga 2 16 3 3" xfId="32545" xr:uid="{90530002-3351-459F-99A8-3D8504F340E0}"/>
    <cellStyle name="Uwaga 2 16 3 4" xfId="37675" xr:uid="{A8FDC141-8DEF-4BC8-9C4E-58EB634E471A}"/>
    <cellStyle name="Uwaga 2 16 4" xfId="4587" xr:uid="{B6AF511F-80EF-4E3A-A1F1-E63725E86FBF}"/>
    <cellStyle name="Uwaga 2 16 4 2" xfId="20963" xr:uid="{E8F271CB-ACA0-4C64-80E8-37AD4E1BD108}"/>
    <cellStyle name="Uwaga 2 16 4 3" xfId="33038" xr:uid="{2F008840-89D8-444C-A693-683B28DE3119}"/>
    <cellStyle name="Uwaga 2 16 4 4" xfId="43836" xr:uid="{F4643A80-3A9E-4498-9BD0-51A058E5F492}"/>
    <cellStyle name="Uwaga 2 16 5" xfId="5557" xr:uid="{EDF81F03-3EF5-4BC0-8FB3-D3695F6D78FE}"/>
    <cellStyle name="Uwaga 2 16 5 2" xfId="33990" xr:uid="{3C22362D-6052-4A87-A8EE-CC665C1B0465}"/>
    <cellStyle name="Uwaga 2 16 5 3" xfId="44395" xr:uid="{5C602BF7-C688-4151-8BED-2BDB53093516}"/>
    <cellStyle name="Uwaga 2 16 6" xfId="6525" xr:uid="{9815DC08-264D-47C0-818D-57996662AA0E}"/>
    <cellStyle name="Uwaga 2 16 6 2" xfId="22812" xr:uid="{C7F7DDD8-6D98-47BB-BC64-4AD54DF48EF5}"/>
    <cellStyle name="Uwaga 2 16 6 3" xfId="34917" xr:uid="{45138F8F-9A89-4296-A551-BF7DDF0EA293}"/>
    <cellStyle name="Uwaga 2 16 6 4" xfId="45030" xr:uid="{D97B08A0-76A3-4EA7-B9FA-8912CF972C9A}"/>
    <cellStyle name="Uwaga 2 16 7" xfId="6824" xr:uid="{B8D6EFCC-4192-4F71-B525-B1C2F9717F80}"/>
    <cellStyle name="Uwaga 2 16 7 2" xfId="23103" xr:uid="{C0B9E29B-EDD9-4BEE-8445-26964A82AD99}"/>
    <cellStyle name="Uwaga 2 16 7 3" xfId="35204" xr:uid="{6BA1FCFF-312D-43AF-8FF6-D4ADEC96AA1F}"/>
    <cellStyle name="Uwaga 2 16 7 4" xfId="45142" xr:uid="{366AC266-ED07-4241-AE46-C60141C087A8}"/>
    <cellStyle name="Uwaga 2 16 8" xfId="7359" xr:uid="{79FE2E4C-405E-4040-90ED-C62F85B4A191}"/>
    <cellStyle name="Uwaga 2 16 8 2" xfId="23613" xr:uid="{BCD6458B-AE42-4C4A-A822-65C7B0DF5588}"/>
    <cellStyle name="Uwaga 2 16 8 3" xfId="35689" xr:uid="{A2F5B9FA-3C61-4A04-98B9-9998E068C230}"/>
    <cellStyle name="Uwaga 2 16 8 4" xfId="45359" xr:uid="{16C748C3-4C30-47EA-9BB5-65150992C7ED}"/>
    <cellStyle name="Uwaga 2 16 9" xfId="8196" xr:uid="{323DD51C-2AD8-4274-9434-8F2CFA7EFA50}"/>
    <cellStyle name="Uwaga 2 16 9 2" xfId="24414" xr:uid="{76973012-F2EF-4F37-959A-D442678E721B}"/>
    <cellStyle name="Uwaga 2 16 9 3" xfId="36413" xr:uid="{A3968990-F0AC-4BAE-9CC7-9E8746B3810E}"/>
    <cellStyle name="Uwaga 2 16 9 4" xfId="45810" xr:uid="{1256D0AC-21A1-49BD-9F5E-EB61C7D1B672}"/>
    <cellStyle name="Uwaga 2 17" xfId="1639" xr:uid="{3276E06F-0407-4936-9E5D-D617F3E0EDF3}"/>
    <cellStyle name="Uwaga 2 17 10" xfId="8484" xr:uid="{80289134-D0C0-4EC5-98C5-3385A4C9973F}"/>
    <cellStyle name="Uwaga 2 17 10 2" xfId="24686" xr:uid="{9FB45F8A-E871-4C01-9373-EFA7CB62F664}"/>
    <cellStyle name="Uwaga 2 17 10 3" xfId="36676" xr:uid="{BEF77B4F-1377-444A-B87A-EAB63406C5FD}"/>
    <cellStyle name="Uwaga 2 17 10 4" xfId="45936" xr:uid="{FA0757BA-9912-48A9-819C-2F2AC3470ABB}"/>
    <cellStyle name="Uwaga 2 17 11" xfId="8988" xr:uid="{D3BCE618-9849-4C3F-BD6A-5735CFCC8171}"/>
    <cellStyle name="Uwaga 2 17 11 2" xfId="25181" xr:uid="{F36146C5-712B-4A2D-9CF8-6B330E9F7644}"/>
    <cellStyle name="Uwaga 2 17 11 3" xfId="37148" xr:uid="{1FA87A7C-F554-4037-9FA3-CBCFCD2D955B}"/>
    <cellStyle name="Uwaga 2 17 11 4" xfId="46156" xr:uid="{D8212719-2AA5-4672-978F-8D7AB8FCB836}"/>
    <cellStyle name="Uwaga 2 17 12" xfId="9888" xr:uid="{25B2A472-F3CB-4BC5-A47A-0C16072A53AF}"/>
    <cellStyle name="Uwaga 2 17 12 2" xfId="26009" xr:uid="{A4654B62-ACF1-499F-8EC6-4028FD6507EB}"/>
    <cellStyle name="Uwaga 2 17 12 3" xfId="37877" xr:uid="{967C6F2E-C96B-456A-8D42-4EFE3F7C12E5}"/>
    <cellStyle name="Uwaga 2 17 12 4" xfId="46563" xr:uid="{D5DBF4F7-4B82-4C38-91FE-41C0835317AF}"/>
    <cellStyle name="Uwaga 2 17 13" xfId="10384" xr:uid="{08126679-F4C0-4181-86B6-52E52494E16C}"/>
    <cellStyle name="Uwaga 2 17 13 2" xfId="26487" xr:uid="{6262B836-A797-4BF6-BDEE-235DA01A12F1}"/>
    <cellStyle name="Uwaga 2 17 13 3" xfId="38325" xr:uid="{80F02DB1-469B-4982-B326-FE43A5073D08}"/>
    <cellStyle name="Uwaga 2 17 13 4" xfId="46755" xr:uid="{DF1A90FA-30C4-4656-8F44-A76726A696CA}"/>
    <cellStyle name="Uwaga 2 17 14" xfId="3847" xr:uid="{B8F19229-8E0E-4638-926F-6BA1D2A67EB4}"/>
    <cellStyle name="Uwaga 2 17 15" xfId="12196" xr:uid="{1DA80F2D-9AF1-450C-967C-6ED16B4F1C3D}"/>
    <cellStyle name="Uwaga 2 17 15 2" xfId="27917" xr:uid="{E9440242-B51A-40BB-91B2-EFD214A0123C}"/>
    <cellStyle name="Uwaga 2 17 15 3" xfId="39481" xr:uid="{E6E6B290-1BF6-4EFE-802C-ED2CD9C1034C}"/>
    <cellStyle name="Uwaga 2 17 16" xfId="12731" xr:uid="{C2B54FDA-E573-498E-8ECB-0AA94A842E63}"/>
    <cellStyle name="Uwaga 2 17 16 2" xfId="28445" xr:uid="{8AAF2926-85DE-4BFB-9391-E06E21482D80}"/>
    <cellStyle name="Uwaga 2 17 16 3" xfId="39989" xr:uid="{CADF3048-67AC-41E3-8312-395C6AAF7ED5}"/>
    <cellStyle name="Uwaga 2 17 17" xfId="14872" xr:uid="{DAA5EB4A-8C98-4069-A1D3-4C94CE1B7AC3}"/>
    <cellStyle name="Uwaga 2 17 17 2" xfId="30388" xr:uid="{EE5DB28A-1A7E-4348-A998-4F7A071235AB}"/>
    <cellStyle name="Uwaga 2 17 17 3" xfId="41761" xr:uid="{EB2BA92B-84A8-43F7-98CC-E3D2BF9C46DF}"/>
    <cellStyle name="Uwaga 2 17 18" xfId="15345" xr:uid="{129CE999-1981-4033-8F5A-576BFFD37546}"/>
    <cellStyle name="Uwaga 2 17 18 2" xfId="30861" xr:uid="{20E1DAE5-636B-4553-A52E-562ADE4399A2}"/>
    <cellStyle name="Uwaga 2 17 18 3" xfId="42234" xr:uid="{546D62C6-AE47-49D6-ACDA-C61A8BB23310}"/>
    <cellStyle name="Uwaga 2 17 19" xfId="15672" xr:uid="{04B71B2B-1CFF-4E4C-9B26-A40359C8BE84}"/>
    <cellStyle name="Uwaga 2 17 19 2" xfId="31188" xr:uid="{04A13FC8-D4DE-4190-8075-F10875509340}"/>
    <cellStyle name="Uwaga 2 17 19 3" xfId="42561" xr:uid="{C8BB4D9A-8294-463B-A52E-F9C9612BC317}"/>
    <cellStyle name="Uwaga 2 17 2" xfId="3308" xr:uid="{6D38BD59-57E5-4060-9913-3D91590D16A4}"/>
    <cellStyle name="Uwaga 2 17 2 2" xfId="19701" xr:uid="{F0C3D8E6-B842-46B7-9DC8-2424F39B3D86}"/>
    <cellStyle name="Uwaga 2 17 2 3" xfId="25522" xr:uid="{35112006-10E7-45C5-8BC7-B54D7FDF00DE}"/>
    <cellStyle name="Uwaga 2 17 2 4" xfId="38489" xr:uid="{E9216041-026D-4750-B885-0A2E1CE93AB3}"/>
    <cellStyle name="Uwaga 2 17 20" xfId="15846" xr:uid="{F8C57E97-817F-4B19-A4D2-97D27944AB5B}"/>
    <cellStyle name="Uwaga 2 17 20 2" xfId="31362" xr:uid="{E1597FC0-94AB-438D-8013-1DA0C1829BC1}"/>
    <cellStyle name="Uwaga 2 17 20 3" xfId="42735" xr:uid="{A92D4C3C-D574-4D3A-A6BA-9A739DEEBD13}"/>
    <cellStyle name="Uwaga 2 17 21" xfId="16301" xr:uid="{062C9CF8-3A02-4635-A77C-5F11841A3F42}"/>
    <cellStyle name="Uwaga 2 17 21 2" xfId="31817" xr:uid="{11A47BB6-DD14-4B53-BBF3-EAE998AFCFC5}"/>
    <cellStyle name="Uwaga 2 17 21 3" xfId="43190" xr:uid="{A28AC798-9AB1-4A2F-97B2-9AEE42A748EA}"/>
    <cellStyle name="Uwaga 2 17 22" xfId="18061" xr:uid="{16A75441-016B-4E17-BD7B-270503A6B9DD}"/>
    <cellStyle name="Uwaga 2 17 23" xfId="25709" xr:uid="{47A22AA7-DC09-4BD0-A07F-723D980CEF2E}"/>
    <cellStyle name="Uwaga 2 17 3" xfId="4076" xr:uid="{C64A721F-C07C-4A46-9C38-44BAC8032579}"/>
    <cellStyle name="Uwaga 2 17 3 2" xfId="20455" xr:uid="{57EADF95-6A6B-4CB2-853B-EF61A73F6064}"/>
    <cellStyle name="Uwaga 2 17 3 3" xfId="32533" xr:uid="{E6A501F4-0C52-4A45-8176-9F19F761A3BC}"/>
    <cellStyle name="Uwaga 2 17 3 4" xfId="38218" xr:uid="{C2A487EB-C7FC-41C6-95F9-CA9A8E57F654}"/>
    <cellStyle name="Uwaga 2 17 4" xfId="4575" xr:uid="{AD83B510-5FE5-4E71-B300-2E019933FF16}"/>
    <cellStyle name="Uwaga 2 17 4 2" xfId="20951" xr:uid="{CE3C7CB5-BF3F-4625-ADDB-62991BAFC893}"/>
    <cellStyle name="Uwaga 2 17 4 3" xfId="33026" xr:uid="{42CE7186-8DB2-4642-8442-28617D8D353D}"/>
    <cellStyle name="Uwaga 2 17 4 4" xfId="43829" xr:uid="{51F3B6D9-09F1-48F4-AC40-4737E6A08CB7}"/>
    <cellStyle name="Uwaga 2 17 5" xfId="5545" xr:uid="{4DA963E6-3E06-42D3-A0DB-4DFE796C115B}"/>
    <cellStyle name="Uwaga 2 17 5 2" xfId="33978" xr:uid="{0663CDCE-2AFC-49BC-AE80-DD7A45B62B02}"/>
    <cellStyle name="Uwaga 2 17 5 3" xfId="44383" xr:uid="{78773F6E-9083-4BB7-80DF-8F422089B9FC}"/>
    <cellStyle name="Uwaga 2 17 6" xfId="6201" xr:uid="{0CAD9CEE-7B36-4FDE-95B8-C8FFA264DD03}"/>
    <cellStyle name="Uwaga 2 17 6 2" xfId="22498" xr:uid="{1599FF9E-F0D4-4015-9A15-46363489DD4C}"/>
    <cellStyle name="Uwaga 2 17 6 3" xfId="34610" xr:uid="{2968BCB7-2215-4C4D-B656-EDE75F9DD728}"/>
    <cellStyle name="Uwaga 2 17 6 4" xfId="44862" xr:uid="{D41608C6-90DF-445B-9C4D-13DC239FF982}"/>
    <cellStyle name="Uwaga 2 17 7" xfId="6812" xr:uid="{E5AD7D73-A21B-4D42-98BF-E2F952561B48}"/>
    <cellStyle name="Uwaga 2 17 7 2" xfId="23091" xr:uid="{98CC2A68-286D-49E9-B9C5-22B07FA4DCAF}"/>
    <cellStyle name="Uwaga 2 17 7 3" xfId="35192" xr:uid="{E15158EB-2B4A-40AA-8C7C-3805033010CE}"/>
    <cellStyle name="Uwaga 2 17 7 4" xfId="45137" xr:uid="{11586BDE-9B78-48D5-A7C6-0064CF66F51E}"/>
    <cellStyle name="Uwaga 2 17 8" xfId="7494" xr:uid="{77AE066D-72D1-457C-A058-29C4549A36A3}"/>
    <cellStyle name="Uwaga 2 17 8 2" xfId="23741" xr:uid="{C34E4475-A7A8-4907-B9B1-BCCAE7BDB039}"/>
    <cellStyle name="Uwaga 2 17 8 3" xfId="35800" xr:uid="{F0C76DE0-B4E9-4DEA-B123-86578B98ACA5}"/>
    <cellStyle name="Uwaga 2 17 8 4" xfId="45422" xr:uid="{320109B8-C012-4EE2-ABDD-7DA0481E07CC}"/>
    <cellStyle name="Uwaga 2 17 9" xfId="8184" xr:uid="{041D40C4-FC45-4B0A-889C-EF2D1A33461F}"/>
    <cellStyle name="Uwaga 2 17 9 2" xfId="24402" xr:uid="{A2CDB81C-5F53-4C7C-A476-032EABE9E6BA}"/>
    <cellStyle name="Uwaga 2 17 9 3" xfId="36401" xr:uid="{EBC5583D-E2A2-4A8C-9EE1-72315D6F6349}"/>
    <cellStyle name="Uwaga 2 17 9 4" xfId="45804" xr:uid="{E99E45B4-C192-4CEE-BEEB-C4F2565DC180}"/>
    <cellStyle name="Uwaga 2 18" xfId="1715" xr:uid="{2E5AB214-2199-4A3C-8238-0C9F3FB5D375}"/>
    <cellStyle name="Uwaga 2 18 10" xfId="8560" xr:uid="{CBE54F34-8E34-4BB2-BA93-1A8659BCD10A}"/>
    <cellStyle name="Uwaga 2 18 10 2" xfId="24762" xr:uid="{D9F754AE-38DC-4F84-9337-B12531AA8F09}"/>
    <cellStyle name="Uwaga 2 18 10 3" xfId="36751" xr:uid="{A2F2798B-72C9-4A2C-AACE-DE5E57DE7CAD}"/>
    <cellStyle name="Uwaga 2 18 10 4" xfId="45976" xr:uid="{B927B743-A35E-43B6-8307-108C5783D02C}"/>
    <cellStyle name="Uwaga 2 18 11" xfId="9064" xr:uid="{AD88EF07-8ABC-4281-915E-CDBD806D8054}"/>
    <cellStyle name="Uwaga 2 18 11 2" xfId="25257" xr:uid="{A0B073AC-15AD-48F1-B38B-A226F6AE6232}"/>
    <cellStyle name="Uwaga 2 18 11 3" xfId="37223" xr:uid="{B9DFD13B-5033-4D19-AEDB-D24C88C0EE3B}"/>
    <cellStyle name="Uwaga 2 18 11 4" xfId="46189" xr:uid="{14409C1F-DDBF-483B-9B57-8EE253B267BF}"/>
    <cellStyle name="Uwaga 2 18 12" xfId="9964" xr:uid="{3F97FBF2-2C83-4333-93FD-9C454C66E227}"/>
    <cellStyle name="Uwaga 2 18 12 2" xfId="26085" xr:uid="{05897A7F-8872-4C71-ABE4-4815390C0C13}"/>
    <cellStyle name="Uwaga 2 18 12 3" xfId="37952" xr:uid="{2756E35B-4892-4E33-AC72-DACAF2887956}"/>
    <cellStyle name="Uwaga 2 18 12 4" xfId="46596" xr:uid="{F91A92FA-97CA-4D05-ACDF-355375E4EA65}"/>
    <cellStyle name="Uwaga 2 18 13" xfId="10460" xr:uid="{6B3EC1E0-4799-4A70-A42C-A164A0BA6B19}"/>
    <cellStyle name="Uwaga 2 18 13 2" xfId="26563" xr:uid="{212ED91A-B236-41E4-8E36-EABA4A0CC201}"/>
    <cellStyle name="Uwaga 2 18 13 3" xfId="38400" xr:uid="{EE237B82-A331-41E7-A937-FDC2EF260D74}"/>
    <cellStyle name="Uwaga 2 18 13 4" xfId="46788" xr:uid="{A25D495C-DC2E-4353-B4CB-22AB9AF47742}"/>
    <cellStyle name="Uwaga 2 18 14" xfId="7546" xr:uid="{642AC238-EC48-4EE9-83FD-A2C9D87AC1B8}"/>
    <cellStyle name="Uwaga 2 18 15" xfId="12272" xr:uid="{F50E2EA6-C43B-4BCE-A5A0-1D47E0359945}"/>
    <cellStyle name="Uwaga 2 18 15 2" xfId="27992" xr:uid="{FC3FC26D-386C-4ABE-86A6-25015BEE3E4B}"/>
    <cellStyle name="Uwaga 2 18 15 3" xfId="39556" xr:uid="{43A105E6-FD80-44E3-8C47-83AC1A3CD719}"/>
    <cellStyle name="Uwaga 2 18 16" xfId="12806" xr:uid="{3E7745EF-629C-4B4F-88E5-E2E9E5E9640D}"/>
    <cellStyle name="Uwaga 2 18 16 2" xfId="28520" xr:uid="{0D65A5EA-7F69-4F5C-AC1F-96A209407054}"/>
    <cellStyle name="Uwaga 2 18 16 3" xfId="40064" xr:uid="{E4AF083E-22C6-4795-8F12-FD68DB7E2F15}"/>
    <cellStyle name="Uwaga 2 18 17" xfId="14947" xr:uid="{F529C7C7-DD55-4211-86AD-BD5062AB85A1}"/>
    <cellStyle name="Uwaga 2 18 17 2" xfId="30463" xr:uid="{12C280E7-1B33-43A6-B926-93569BDEB181}"/>
    <cellStyle name="Uwaga 2 18 17 3" xfId="41836" xr:uid="{9C79DA7D-2FAA-4ECC-95FD-726288BFBEA0}"/>
    <cellStyle name="Uwaga 2 18 18" xfId="15421" xr:uid="{3714DBA2-9392-4FC3-8DD7-F70AE9106131}"/>
    <cellStyle name="Uwaga 2 18 18 2" xfId="30937" xr:uid="{84669A30-2B07-47E6-AFD0-416695DF157B}"/>
    <cellStyle name="Uwaga 2 18 18 3" xfId="42310" xr:uid="{F46426B2-8D7D-4C66-AF8F-75891153C0DF}"/>
    <cellStyle name="Uwaga 2 18 19" xfId="15717" xr:uid="{033A850B-F40F-46C1-8012-40CA7CC5E36D}"/>
    <cellStyle name="Uwaga 2 18 19 2" xfId="31233" xr:uid="{178C8869-9B16-410C-A7B7-0F5834FB8863}"/>
    <cellStyle name="Uwaga 2 18 19 3" xfId="42606" xr:uid="{0EE39703-A2FE-4DAE-AC52-33FDD8C0C358}"/>
    <cellStyle name="Uwaga 2 18 2" xfId="3384" xr:uid="{959EC196-30B2-4A89-8B38-3A6E5E90AE08}"/>
    <cellStyle name="Uwaga 2 18 2 2" xfId="19777" xr:uid="{9E942C9C-1035-4EA3-BA13-6DD379819334}"/>
    <cellStyle name="Uwaga 2 18 2 3" xfId="27824" xr:uid="{CDA5A91C-1249-49E4-8AB7-F7303CCEA10F}"/>
    <cellStyle name="Uwaga 2 18 2 4" xfId="38594" xr:uid="{98A1A53A-20D3-43F7-923C-703F5A4E8590}"/>
    <cellStyle name="Uwaga 2 18 20" xfId="15921" xr:uid="{710753E1-2EB6-4918-A853-BCFCC2A3EB9D}"/>
    <cellStyle name="Uwaga 2 18 20 2" xfId="31437" xr:uid="{D1ABAE7E-400C-4C41-8E8C-40DF40DF4F09}"/>
    <cellStyle name="Uwaga 2 18 20 3" xfId="42810" xr:uid="{A85F9C6A-38F0-4A9A-B4F5-D017C31F436B}"/>
    <cellStyle name="Uwaga 2 18 21" xfId="16377" xr:uid="{04E5BD42-D05E-4045-A855-4D8F5B8E3575}"/>
    <cellStyle name="Uwaga 2 18 21 2" xfId="31893" xr:uid="{6670B09D-17B6-4A10-8243-59E2EE667017}"/>
    <cellStyle name="Uwaga 2 18 21 3" xfId="43266" xr:uid="{5AEA0872-C624-495F-B00E-117F8FE1EB8B}"/>
    <cellStyle name="Uwaga 2 18 22" xfId="18137" xr:uid="{357916DF-1AF6-4CC5-B619-961AD4BC0860}"/>
    <cellStyle name="Uwaga 2 18 23" xfId="21926" xr:uid="{3B11A5ED-AAAB-456E-A034-5E95AB02124C}"/>
    <cellStyle name="Uwaga 2 18 3" xfId="4152" xr:uid="{DCE63650-5B93-4900-8B00-CE232C69B7B7}"/>
    <cellStyle name="Uwaga 2 18 3 2" xfId="20531" xr:uid="{FDC16A99-9B27-4B83-8CDF-1BE7982152C5}"/>
    <cellStyle name="Uwaga 2 18 3 3" xfId="32609" xr:uid="{D7641743-29D0-4863-B370-B12240774371}"/>
    <cellStyle name="Uwaga 2 18 3 4" xfId="43617" xr:uid="{4A8738E8-BCB7-412F-B6AC-3A109388EF33}"/>
    <cellStyle name="Uwaga 2 18 4" xfId="4650" xr:uid="{372A5827-02DC-4E0A-9094-36E6E9647C13}"/>
    <cellStyle name="Uwaga 2 18 4 2" xfId="21026" xr:uid="{39C83D9B-FC17-4E4C-A1D3-9C088F516C1C}"/>
    <cellStyle name="Uwaga 2 18 4 3" xfId="33101" xr:uid="{EA2B4931-6BE1-44F0-8C2D-CDAA42871DBE}"/>
    <cellStyle name="Uwaga 2 18 4 4" xfId="43862" xr:uid="{4BA62B04-655C-4844-9C93-F45110F35C90}"/>
    <cellStyle name="Uwaga 2 18 5" xfId="5621" xr:uid="{089C9E30-612E-4B21-A7B4-2451F9F5BEC8}"/>
    <cellStyle name="Uwaga 2 18 5 2" xfId="34054" xr:uid="{DA8F69A6-22C5-4212-B595-8652CA7E3DCE}"/>
    <cellStyle name="Uwaga 2 18 5 3" xfId="44458" xr:uid="{A1B849CE-7CC5-4FC0-A565-4D5105627146}"/>
    <cellStyle name="Uwaga 2 18 6" xfId="6589" xr:uid="{6069E2DA-7F9A-40BD-B881-BACC09DA565E}"/>
    <cellStyle name="Uwaga 2 18 6 2" xfId="22875" xr:uid="{73C2F83D-3E6E-4629-9184-54CE06492FEC}"/>
    <cellStyle name="Uwaga 2 18 6 3" xfId="34979" xr:uid="{19DD58C9-D6A9-4BFA-8FAF-5272FA179A93}"/>
    <cellStyle name="Uwaga 2 18 6 4" xfId="45045" xr:uid="{71433663-C484-4DC5-9F29-4CE00C5785F1}"/>
    <cellStyle name="Uwaga 2 18 7" xfId="6887" xr:uid="{001F95FF-4EFD-4BE1-BD77-38E7A0112C5E}"/>
    <cellStyle name="Uwaga 2 18 7 2" xfId="23164" xr:uid="{D0A4CD23-5960-421E-992B-36533C4ADD3A}"/>
    <cellStyle name="Uwaga 2 18 7 3" xfId="35264" xr:uid="{E8491C20-ABA7-4DF7-99CF-AF32E0A738F9}"/>
    <cellStyle name="Uwaga 2 18 7 4" xfId="45158" xr:uid="{0DA3CDCF-9D79-44FE-A94E-108E87A4BCA4}"/>
    <cellStyle name="Uwaga 2 18 8" xfId="7226" xr:uid="{4717C821-3B54-4E17-86DE-4AA063CDBF60}"/>
    <cellStyle name="Uwaga 2 18 8 2" xfId="23486" xr:uid="{844E6B5E-DC3C-40D9-8DA6-0E66680FCFCA}"/>
    <cellStyle name="Uwaga 2 18 8 3" xfId="35572" xr:uid="{87E92FBE-41AB-4045-BE42-FA0212401A4A}"/>
    <cellStyle name="Uwaga 2 18 8 4" xfId="45302" xr:uid="{0852FCD7-EDA6-415D-AABF-6A8BFED4B707}"/>
    <cellStyle name="Uwaga 2 18 9" xfId="8260" xr:uid="{D010DBDF-0BCA-402A-A143-2517D4D5FF69}"/>
    <cellStyle name="Uwaga 2 18 9 2" xfId="24477" xr:uid="{C4D2DE38-D8C4-4C81-83D0-7DF9964D8438}"/>
    <cellStyle name="Uwaga 2 18 9 3" xfId="36474" xr:uid="{1546D8DE-40BB-4D1C-B48B-21DC4095D930}"/>
    <cellStyle name="Uwaga 2 18 9 4" xfId="45833" xr:uid="{561841F7-4457-40F5-A30D-4EF99C91E17F}"/>
    <cellStyle name="Uwaga 2 19" xfId="1742" xr:uid="{EFFFBEC9-B140-4118-ACE4-C1C58D1832EE}"/>
    <cellStyle name="Uwaga 2 19 10" xfId="8587" xr:uid="{5C7060DB-2B5C-438D-9FA6-9BC220D69F0F}"/>
    <cellStyle name="Uwaga 2 19 10 2" xfId="24789" xr:uid="{6D04BA93-EB82-4888-8A2B-505E579BBC41}"/>
    <cellStyle name="Uwaga 2 19 10 3" xfId="36777" xr:uid="{AFD33CBF-957E-4036-A33F-1EFFCBCD9595}"/>
    <cellStyle name="Uwaga 2 19 10 4" xfId="45989" xr:uid="{A91C58BC-4731-4737-98CC-F0F06152A354}"/>
    <cellStyle name="Uwaga 2 19 11" xfId="9091" xr:uid="{D7BCAF25-3D07-4B89-BD39-294F9DD07875}"/>
    <cellStyle name="Uwaga 2 19 11 2" xfId="25284" xr:uid="{D110F412-3456-47BF-AAEF-C7B84469637E}"/>
    <cellStyle name="Uwaga 2 19 11 3" xfId="37250" xr:uid="{294FE323-EEA7-494E-AD5F-CB5F115034CC}"/>
    <cellStyle name="Uwaga 2 19 11 4" xfId="46202" xr:uid="{6D98CBF2-BE1F-469B-862A-70E8C0049F46}"/>
    <cellStyle name="Uwaga 2 19 12" xfId="9991" xr:uid="{A61D0D14-8969-443B-87BC-55156ED34C06}"/>
    <cellStyle name="Uwaga 2 19 12 2" xfId="26112" xr:uid="{5F764189-C1C3-43A6-8033-5F0F49775CD8}"/>
    <cellStyle name="Uwaga 2 19 12 3" xfId="37979" xr:uid="{ABCDF753-7FB2-4190-A12D-D1E4967C49BB}"/>
    <cellStyle name="Uwaga 2 19 12 4" xfId="46609" xr:uid="{23ED65BB-18AB-4107-B27A-FC9794ADDB93}"/>
    <cellStyle name="Uwaga 2 19 13" xfId="10487" xr:uid="{7B43B07B-B81E-474F-89EF-066320CBCBB4}"/>
    <cellStyle name="Uwaga 2 19 13 2" xfId="26590" xr:uid="{61DBEBF5-ED65-4106-BB09-504E3B8B35C8}"/>
    <cellStyle name="Uwaga 2 19 13 3" xfId="38427" xr:uid="{7EF308FD-B0C5-4A93-AF33-DFDCF677350C}"/>
    <cellStyle name="Uwaga 2 19 13 4" xfId="46801" xr:uid="{A35E1541-4976-4B21-BB61-5BBC4687811B}"/>
    <cellStyle name="Uwaga 2 19 14" xfId="6277" xr:uid="{ADA133CF-587F-4F85-90DA-C6D0B4EB2C80}"/>
    <cellStyle name="Uwaga 2 19 15" xfId="12299" xr:uid="{43C2E144-2493-4AFB-9635-506473A6229B}"/>
    <cellStyle name="Uwaga 2 19 15 2" xfId="28019" xr:uid="{7BC3B650-7AEF-40DF-AEC9-722E82B6E615}"/>
    <cellStyle name="Uwaga 2 19 15 3" xfId="39583" xr:uid="{12D60ECD-8C61-48AA-8880-8325341980CB}"/>
    <cellStyle name="Uwaga 2 19 16" xfId="12833" xr:uid="{F94ED7F0-ED4D-4C84-BB7F-150D7504F11B}"/>
    <cellStyle name="Uwaga 2 19 16 2" xfId="28547" xr:uid="{8C5C1EEC-593E-49CB-A370-7CBAA52199AE}"/>
    <cellStyle name="Uwaga 2 19 16 3" xfId="40091" xr:uid="{A6569780-DF02-4694-964D-9D3E494B9312}"/>
    <cellStyle name="Uwaga 2 19 17" xfId="14974" xr:uid="{99D6F171-72C7-4187-8859-23F420033C0A}"/>
    <cellStyle name="Uwaga 2 19 17 2" xfId="30490" xr:uid="{3DE2C3B9-4816-4355-B430-AC8CC4EB3FB1}"/>
    <cellStyle name="Uwaga 2 19 17 3" xfId="41863" xr:uid="{5929226A-BCF9-4E01-BAF1-D74778900264}"/>
    <cellStyle name="Uwaga 2 19 18" xfId="15448" xr:uid="{F24D87C6-6744-44C4-995A-1775AA620C58}"/>
    <cellStyle name="Uwaga 2 19 18 2" xfId="30964" xr:uid="{6D1B4020-017C-4540-BBB0-876EE75C168B}"/>
    <cellStyle name="Uwaga 2 19 18 3" xfId="42337" xr:uid="{D249EDE3-0401-4991-9978-9AF5B2FC1E8A}"/>
    <cellStyle name="Uwaga 2 19 19" xfId="15736" xr:uid="{F232F761-55FB-4576-9117-1A4EAE7B4EBB}"/>
    <cellStyle name="Uwaga 2 19 19 2" xfId="31252" xr:uid="{C8BE3E05-2BB9-48AE-9D0A-1D7728904056}"/>
    <cellStyle name="Uwaga 2 19 19 3" xfId="42625" xr:uid="{02158D57-B6DD-42BB-94AB-C5D2058A541F}"/>
    <cellStyle name="Uwaga 2 19 2" xfId="3411" xr:uid="{C486746C-E93F-4635-8D07-C42AF2748160}"/>
    <cellStyle name="Uwaga 2 19 2 2" xfId="19804" xr:uid="{96050D1E-109A-4566-A1E2-8EA2ACFE5913}"/>
    <cellStyle name="Uwaga 2 19 2 3" xfId="26623" xr:uid="{3A7164D6-E397-4EDA-8EE0-1B0F995C4E5B}"/>
    <cellStyle name="Uwaga 2 19 2 4" xfId="37779" xr:uid="{E481437D-E112-4E48-BFD1-C7694A9A6824}"/>
    <cellStyle name="Uwaga 2 19 20" xfId="15948" xr:uid="{34406863-8A76-44FC-AF4E-B0AB3919881A}"/>
    <cellStyle name="Uwaga 2 19 20 2" xfId="31464" xr:uid="{F54D7A67-3B67-44DA-8BBE-75B3F1571448}"/>
    <cellStyle name="Uwaga 2 19 20 3" xfId="42837" xr:uid="{776AE89C-7D0E-4113-AB82-9B59E907324B}"/>
    <cellStyle name="Uwaga 2 19 21" xfId="16404" xr:uid="{7C996B45-B306-4D54-92F3-1953AAE339AA}"/>
    <cellStyle name="Uwaga 2 19 21 2" xfId="31920" xr:uid="{2914B2DC-FA2B-4D1C-AF5D-C792D1152D81}"/>
    <cellStyle name="Uwaga 2 19 21 3" xfId="43293" xr:uid="{4B2E2DD3-C753-4CB5-BAA3-9DFB1E9D102F}"/>
    <cellStyle name="Uwaga 2 19 22" xfId="18164" xr:uid="{C7757D82-E3B9-4C5E-B1EC-CDE37D5D3C47}"/>
    <cellStyle name="Uwaga 2 19 23" xfId="18657" xr:uid="{99AF8407-87A7-4994-98EC-A1BB83B6BD30}"/>
    <cellStyle name="Uwaga 2 19 3" xfId="4179" xr:uid="{154704C0-347C-4A28-86C4-C285F9AAC892}"/>
    <cellStyle name="Uwaga 2 19 3 2" xfId="20558" xr:uid="{80E81777-90A8-4209-949D-FB14E1629636}"/>
    <cellStyle name="Uwaga 2 19 3 3" xfId="32636" xr:uid="{55284C9B-9951-4F2D-BB76-C52334BDB850}"/>
    <cellStyle name="Uwaga 2 19 3 4" xfId="43630" xr:uid="{E1D62E85-D92F-4ADA-9068-FEA58C5E1D69}"/>
    <cellStyle name="Uwaga 2 19 4" xfId="4677" xr:uid="{91B75DC5-256F-4D4D-AFFF-B8202382A182}"/>
    <cellStyle name="Uwaga 2 19 4 2" xfId="21053" xr:uid="{6D5406E0-A9D0-415E-8A6D-7D92B08AB825}"/>
    <cellStyle name="Uwaga 2 19 4 3" xfId="33128" xr:uid="{17E4757E-DB13-43C0-9154-65C4C64E33DA}"/>
    <cellStyle name="Uwaga 2 19 4 4" xfId="43875" xr:uid="{5D9BF399-7023-45EB-BC3E-3FA80FDA5577}"/>
    <cellStyle name="Uwaga 2 19 5" xfId="5648" xr:uid="{7709DD11-A2A0-4FF4-A32E-385653F74A8A}"/>
    <cellStyle name="Uwaga 2 19 5 2" xfId="34081" xr:uid="{B43D7907-C75D-4855-9EAF-E41F0643B4D0}"/>
    <cellStyle name="Uwaga 2 19 5 3" xfId="44485" xr:uid="{6FFCBFCD-1D9D-4295-9D0F-2730D7D22F75}"/>
    <cellStyle name="Uwaga 2 19 6" xfId="6616" xr:uid="{F5DDCB33-B980-4B1C-A10B-6AF0197BC1F6}"/>
    <cellStyle name="Uwaga 2 19 6 2" xfId="22902" xr:uid="{4D882EBC-4AE8-4DDC-B8FE-8C158BB146AE}"/>
    <cellStyle name="Uwaga 2 19 6 3" xfId="35005" xr:uid="{379A2DF1-955C-41A5-B981-664C6D1B9446}"/>
    <cellStyle name="Uwaga 2 19 6 4" xfId="45053" xr:uid="{1811A4B2-1F10-4DB3-AE52-E9E24E78DE55}"/>
    <cellStyle name="Uwaga 2 19 7" xfId="6913" xr:uid="{A3A87C02-56D2-460E-96A7-5D5BBBAAFF83}"/>
    <cellStyle name="Uwaga 2 19 7 2" xfId="23189" xr:uid="{44B7A96E-F8CC-40FF-9F18-A43A27149F62}"/>
    <cellStyle name="Uwaga 2 19 7 3" xfId="35290" xr:uid="{09C20CCD-CE94-43CD-AB84-DF8A3A00DF7D}"/>
    <cellStyle name="Uwaga 2 19 7 4" xfId="45166" xr:uid="{A7195CBB-5701-4209-87F5-BD8687F06FB4}"/>
    <cellStyle name="Uwaga 2 19 8" xfId="6771" xr:uid="{3EDED632-6B05-4904-86C7-3D1CEC299D4F}"/>
    <cellStyle name="Uwaga 2 19 8 2" xfId="23051" xr:uid="{60AABC2C-EF94-479F-9626-5F507FD8FB91}"/>
    <cellStyle name="Uwaga 2 19 8 3" xfId="35152" xr:uid="{58BCA9DA-C8EF-4F7E-B462-3F53CF2446F7}"/>
    <cellStyle name="Uwaga 2 19 8 4" xfId="45121" xr:uid="{283D8700-E22E-4749-9289-6E970D4F8B25}"/>
    <cellStyle name="Uwaga 2 19 9" xfId="8287" xr:uid="{65CA4483-34B0-43B1-92F0-CFC37B21D2CC}"/>
    <cellStyle name="Uwaga 2 19 9 2" xfId="24504" xr:uid="{13DE0AD0-74EE-460E-9185-0EA12D9DAD9C}"/>
    <cellStyle name="Uwaga 2 19 9 3" xfId="36498" xr:uid="{9D132458-81AB-4D68-8DE7-8115D7175D3F}"/>
    <cellStyle name="Uwaga 2 19 9 4" xfId="45843" xr:uid="{CED52B57-E8FD-4F0A-AA8A-E8E5C01C6E76}"/>
    <cellStyle name="Uwaga 2 2" xfId="152" xr:uid="{00000000-0005-0000-0000-000093000000}"/>
    <cellStyle name="Uwaga 2 2 2" xfId="309" xr:uid="{1667D49D-E821-4156-B703-AA799ACB511F}"/>
    <cellStyle name="Uwaga 2 2 2 2" xfId="978" xr:uid="{C6EF7258-E1F7-4E5D-9411-FCEA94094D95}"/>
    <cellStyle name="Uwaga 2 2 2 2 2" xfId="7392" xr:uid="{0554354D-9BEC-4B1C-B5CB-CF782A4E2D37}"/>
    <cellStyle name="Uwaga 2 2 2 2 3" xfId="13486" xr:uid="{CFC5F969-8BB5-468E-8B1E-E975CD0AC2BF}"/>
    <cellStyle name="Uwaga 2 2 2 2 3 2" xfId="29130" xr:uid="{7DEE0F5D-B353-463E-982C-DAD8BD6E394E}"/>
    <cellStyle name="Uwaga 2 2 2 2 3 3" xfId="40582" xr:uid="{09A89ECB-8017-4A66-8890-27A6EB380EB5}"/>
    <cellStyle name="Uwaga 2 2 2 3" xfId="1146" xr:uid="{8B066A72-14A7-4038-A02A-7033AEDE9A05}"/>
    <cellStyle name="Uwaga 2 2 2 3 2" xfId="3678" xr:uid="{80DAB529-F553-4C80-AEEE-3BEE06562187}"/>
    <cellStyle name="Uwaga 2 2 2 3 3" xfId="10824" xr:uid="{742225F7-DD9E-42CA-8565-0FAAD26E2848}"/>
    <cellStyle name="Uwaga 2 2 2 3 3 2" xfId="26793" xr:uid="{C8637D6E-0C7C-4C65-97AD-9E651BB59140}"/>
    <cellStyle name="Uwaga 2 2 2 3 3 3" xfId="38541" xr:uid="{650586DD-2DF7-4200-98BD-0AF562EC6AA8}"/>
    <cellStyle name="Uwaga 2 2 2 4" xfId="13473" xr:uid="{A1472053-8589-459A-BE97-8CAC6EE9FA6E}"/>
    <cellStyle name="Uwaga 2 2 2 4 2" xfId="29117" xr:uid="{09CB50AA-B154-4E95-86FC-14BB034AA516}"/>
    <cellStyle name="Uwaga 2 2 2 4 3" xfId="40570" xr:uid="{93C3E0FB-A763-4EB9-933D-FF14CADF1F63}"/>
    <cellStyle name="Uwaga 2 2 3" xfId="427" xr:uid="{6906A18E-7D44-4862-9724-F97F2A4E8780}"/>
    <cellStyle name="Uwaga 2 2 3 2" xfId="522" xr:uid="{0EAD82A0-567B-492E-804F-0B278C79E537}"/>
    <cellStyle name="Uwaga 2 2 3 2 2" xfId="2697" xr:uid="{AA8AAFE9-E14B-4BAE-BEF9-87EEE93C3D4B}"/>
    <cellStyle name="Uwaga 2 2 3 2 3" xfId="11626" xr:uid="{1273B30C-1D7D-4943-96FF-AE96797710A8}"/>
    <cellStyle name="Uwaga 2 2 3 2 3 2" xfId="27389" xr:uid="{12DC114C-2C8C-4232-B1A6-50DFAB78D19F}"/>
    <cellStyle name="Uwaga 2 2 3 2 3 3" xfId="38983" xr:uid="{ED580173-A4D6-4090-A178-F47E4963F570}"/>
    <cellStyle name="Uwaga 2 2 3 3" xfId="1147" xr:uid="{25116F7A-2904-4D81-9C17-8E23BFB44D16}"/>
    <cellStyle name="Uwaga 2 2 3 3 2" xfId="7690" xr:uid="{857C58A6-C38D-4612-88C2-F18FBA6D7214}"/>
    <cellStyle name="Uwaga 2 2 3 3 3" xfId="11338" xr:uid="{604AAF26-D129-4B3E-8CC0-5E5D299F1064}"/>
    <cellStyle name="Uwaga 2 2 3 3 3 2" xfId="27133" xr:uid="{48E40E92-3CBA-4D67-A75C-E56176B99858}"/>
    <cellStyle name="Uwaga 2 2 3 3 3 3" xfId="38756" xr:uid="{30F3174F-62E9-4C8B-A225-69A0389757BA}"/>
    <cellStyle name="Uwaga 2 2 3 4" xfId="1848" xr:uid="{46BE7ABF-7529-45C6-B223-00AD7B80DE20}"/>
    <cellStyle name="Uwaga 2 2 3 4 2" xfId="18270" xr:uid="{1A2F4AFA-563F-40B5-BA0B-74A4274F1776}"/>
    <cellStyle name="Uwaga 2 2 3 4 3" xfId="25915" xr:uid="{D4961BCD-4B72-4860-91F7-A392F2B0A032}"/>
    <cellStyle name="Uwaga 2 2 4" xfId="1145" xr:uid="{F731AEE0-3906-47BA-A55B-7B6E2A9E0FE4}"/>
    <cellStyle name="Uwaga 2 2 4 2" xfId="9164" xr:uid="{27E3BFC1-9592-487A-8000-075271D725F0}"/>
    <cellStyle name="Uwaga 2 2 4 3" xfId="11585" xr:uid="{89514A84-6EDF-4DD7-B584-278C84FCCD33}"/>
    <cellStyle name="Uwaga 2 2 4 3 2" xfId="27356" xr:uid="{FEBBB170-9593-4F85-A347-EF335E25375E}"/>
    <cellStyle name="Uwaga 2 2 4 3 3" xfId="38954" xr:uid="{DDC537FE-FB57-4C6C-84B8-A5CDDDB53D15}"/>
    <cellStyle name="Uwaga 2 2 5" xfId="9692" xr:uid="{95138D39-DA24-40D9-ACCF-9A730AAA3C93}"/>
    <cellStyle name="Uwaga 2 2 5 2" xfId="25835" xr:uid="{CAB6F299-33BA-4C5F-AC45-90289F6CDDAE}"/>
    <cellStyle name="Uwaga 2 2 5 3" xfId="37734" xr:uid="{6C9177BF-C011-4DA0-8D95-2FBAB8A4E309}"/>
    <cellStyle name="Uwaga 2 20" xfId="3704" xr:uid="{83158900-A7F4-44EF-926D-8C0343BD1D16}"/>
    <cellStyle name="Uwaga 2 20 2" xfId="20086" xr:uid="{C6268D11-DF27-4594-A146-18420886A32C}"/>
    <cellStyle name="Uwaga 2 20 3" xfId="17557" xr:uid="{B679C013-3304-4C9B-8562-5F5BF04AC928}"/>
    <cellStyle name="Uwaga 2 20 4" xfId="38669" xr:uid="{89571997-72D4-45AB-9792-F3E7AC9B2763}"/>
    <cellStyle name="Uwaga 2 21" xfId="7438" xr:uid="{7A937D8E-F3F1-4557-A0C6-2080B590F882}"/>
    <cellStyle name="Uwaga 2 21 2" xfId="23689" xr:uid="{E6755AC1-7109-456C-AB48-693B236A9260}"/>
    <cellStyle name="Uwaga 2 21 3" xfId="35747" xr:uid="{51914C2A-D1BD-4C76-9C0B-5D17089E74BE}"/>
    <cellStyle name="Uwaga 2 21 4" xfId="45394" xr:uid="{ACBD68F6-DF10-4676-A22D-E8FCCCB45E2E}"/>
    <cellStyle name="Uwaga 2 22" xfId="12071" xr:uid="{715AB739-3730-48C3-8389-EA23171E68A3}"/>
    <cellStyle name="Uwaga 2 22 2" xfId="27795" xr:uid="{6DC35B75-ADA6-440C-B285-0CF6DE7EE65E}"/>
    <cellStyle name="Uwaga 2 22 3" xfId="39361" xr:uid="{10EC87A9-30F4-4557-8B23-042BBDB3AC36}"/>
    <cellStyle name="Uwaga 2 23" xfId="29304" xr:uid="{F679CD8E-5E92-4106-A90E-A00C688F9B96}"/>
    <cellStyle name="Uwaga 2 24" xfId="40687" xr:uid="{F5ED42BB-BF5F-4625-91CF-62D5FE539772}"/>
    <cellStyle name="Uwaga 2 3" xfId="173" xr:uid="{00000000-0005-0000-0000-000094000000}"/>
    <cellStyle name="Uwaga 2 3 10" xfId="1370" xr:uid="{50C094C0-AE05-41D7-8ADA-A85092A75CD3}"/>
    <cellStyle name="Uwaga 2 3 10 10" xfId="7541" xr:uid="{E191DD94-06C3-4E3E-AF79-3A4702FE52F9}"/>
    <cellStyle name="Uwaga 2 3 10 10 2" xfId="23784" xr:uid="{D3DE0DEB-12E4-4A87-918D-C85C68E33E22}"/>
    <cellStyle name="Uwaga 2 3 10 10 3" xfId="35838" xr:uid="{86347B7C-DF64-49F1-B99E-E747F00B677D}"/>
    <cellStyle name="Uwaga 2 3 10 10 4" xfId="45439" xr:uid="{0E8C7A4A-A0C7-4C44-BE77-08BB38D40BCD}"/>
    <cellStyle name="Uwaga 2 3 10 11" xfId="8722" xr:uid="{67BEDA90-2ABF-4400-BA28-3B1C1577F8A3}"/>
    <cellStyle name="Uwaga 2 3 10 11 2" xfId="24916" xr:uid="{2A4B0D55-0DE2-44AC-8DB7-5277B5B9D046}"/>
    <cellStyle name="Uwaga 2 3 10 11 3" xfId="36898" xr:uid="{EC8D4D2F-6842-4A21-AFDB-A771F198017A}"/>
    <cellStyle name="Uwaga 2 3 10 11 4" xfId="46051" xr:uid="{D235758B-6650-4890-BED5-B09B81187E3E}"/>
    <cellStyle name="Uwaga 2 3 10 12" xfId="7268" xr:uid="{91C4C098-3302-4156-9775-7EC9C04BBC5C}"/>
    <cellStyle name="Uwaga 2 3 10 12 2" xfId="23523" xr:uid="{414B33A2-FB80-4C7F-9250-560DB542E4EB}"/>
    <cellStyle name="Uwaga 2 3 10 12 3" xfId="35612" xr:uid="{461D3DA6-D42D-443E-B069-8060B63A325C}"/>
    <cellStyle name="Uwaga 2 3 10 12 4" xfId="45324" xr:uid="{C0DEAD92-0619-4A0F-B81A-470A8769BE92}"/>
    <cellStyle name="Uwaga 2 3 10 13" xfId="10120" xr:uid="{72BFB8EA-F277-422D-AF16-1A1E9DEFA0A9}"/>
    <cellStyle name="Uwaga 2 3 10 13 2" xfId="26231" xr:uid="{77755229-868B-4953-BF27-B36A49F14E39}"/>
    <cellStyle name="Uwaga 2 3 10 13 3" xfId="38085" xr:uid="{2027DE3C-A200-4FBB-98E9-922C16859CBA}"/>
    <cellStyle name="Uwaga 2 3 10 13 4" xfId="46663" xr:uid="{7B4166E5-D1E5-45A7-8315-BF11EADB36CD}"/>
    <cellStyle name="Uwaga 2 3 10 14" xfId="9840" xr:uid="{4D6046E1-7E5A-43F2-8FA4-5C57DE564AF5}"/>
    <cellStyle name="Uwaga 2 3 10 15" xfId="11931" xr:uid="{3EF287AD-EA87-49F8-9A9A-9FE7B402B840}"/>
    <cellStyle name="Uwaga 2 3 10 15 2" xfId="27658" xr:uid="{B492ED93-2DE2-4430-9542-D0A83AA00D9F}"/>
    <cellStyle name="Uwaga 2 3 10 15 3" xfId="39223" xr:uid="{D7FF0A34-986E-44C3-A832-A7EDE75E1A24}"/>
    <cellStyle name="Uwaga 2 3 10 16" xfId="12467" xr:uid="{EFA86CF8-89FA-4220-9A8B-0CCDFF47F098}"/>
    <cellStyle name="Uwaga 2 3 10 16 2" xfId="28182" xr:uid="{BD4177D2-C174-4520-9FEE-DB48BE034BAD}"/>
    <cellStyle name="Uwaga 2 3 10 16 3" xfId="39738" xr:uid="{A352AA58-B590-4F72-8971-474C39DE2D7F}"/>
    <cellStyle name="Uwaga 2 3 10 17" xfId="14387" xr:uid="{BB314540-BF7D-4A70-BB5C-6121406ABA1D}"/>
    <cellStyle name="Uwaga 2 3 10 17 2" xfId="29903" xr:uid="{E91EA4DC-96A0-48FD-B1C0-CD6C69A962FC}"/>
    <cellStyle name="Uwaga 2 3 10 17 3" xfId="41276" xr:uid="{5FE258D2-3533-4597-91ED-D537B213C33F}"/>
    <cellStyle name="Uwaga 2 3 10 18" xfId="14510" xr:uid="{606483CD-070A-4183-ADDA-8AD3B2359342}"/>
    <cellStyle name="Uwaga 2 3 10 18 2" xfId="30026" xr:uid="{E8C2FAAE-0EA8-4FEC-9B46-8787825273C7}"/>
    <cellStyle name="Uwaga 2 3 10 18 3" xfId="41399" xr:uid="{0AEC8FDB-B484-48F7-9DDF-47671B15AEAC}"/>
    <cellStyle name="Uwaga 2 3 10 19" xfId="15100" xr:uid="{646EF1E6-0526-4581-8965-FAEACB58BC7D}"/>
    <cellStyle name="Uwaga 2 3 10 19 2" xfId="30616" xr:uid="{58A95D20-2344-429C-A82A-C7A729CDEFDC}"/>
    <cellStyle name="Uwaga 2 3 10 19 3" xfId="41989" xr:uid="{9B0C26ED-AE3D-4F89-A352-B96148E16515}"/>
    <cellStyle name="Uwaga 2 3 10 2" xfId="3039" xr:uid="{B481E505-37CD-4CCC-97FF-F5197FE5A470}"/>
    <cellStyle name="Uwaga 2 3 10 2 2" xfId="19432" xr:uid="{66D49B4A-505B-4DE4-8747-4928C94784F2}"/>
    <cellStyle name="Uwaga 2 3 10 2 3" xfId="24601" xr:uid="{643A0992-F1E3-46E4-9EC4-B25F85398232}"/>
    <cellStyle name="Uwaga 2 3 10 2 4" xfId="16981" xr:uid="{EA74801A-A1E7-47E7-85FB-CE8F618A7EBF}"/>
    <cellStyle name="Uwaga 2 3 10 20" xfId="13821" xr:uid="{1C9CD0B2-13DC-4481-9229-63F4B84075B4}"/>
    <cellStyle name="Uwaga 2 3 10 20 2" xfId="29337" xr:uid="{669CA05D-7E92-4531-A512-C9106BAD581A}"/>
    <cellStyle name="Uwaga 2 3 10 20 3" xfId="40710" xr:uid="{E5845AF4-7EDB-46A7-ADF9-186337A0F9FC}"/>
    <cellStyle name="Uwaga 2 3 10 21" xfId="16072" xr:uid="{18849C38-CE6A-4419-858C-36106AA2BF5F}"/>
    <cellStyle name="Uwaga 2 3 10 21 2" xfId="31588" xr:uid="{7937BF93-8EC5-44B3-8AFD-C7B02C0225F2}"/>
    <cellStyle name="Uwaga 2 3 10 21 3" xfId="42961" xr:uid="{CE1C769D-C8B1-46EA-BF6E-E0C8B0630B64}"/>
    <cellStyle name="Uwaga 2 3 10 22" xfId="15641" xr:uid="{23CE449F-89E9-4F8E-974C-E505B0A651D7}"/>
    <cellStyle name="Uwaga 2 3 10 22 2" xfId="31157" xr:uid="{5298A506-583E-4732-8503-5091FDFC840E}"/>
    <cellStyle name="Uwaga 2 3 10 22 3" xfId="42530" xr:uid="{F25A6074-41C5-4F73-BC82-3A0149FC83CB}"/>
    <cellStyle name="Uwaga 2 3 10 23" xfId="17792" xr:uid="{071BADB5-EC4E-4CF4-924A-A3FD55ED2826}"/>
    <cellStyle name="Uwaga 2 3 10 3" xfId="3812" xr:uid="{27419821-4B59-4C55-A97E-33ADCFE1E8B1}"/>
    <cellStyle name="Uwaga 2 3 10 3 2" xfId="20194" xr:uid="{9A419505-70C6-46BE-BFAF-542829C3FBB0}"/>
    <cellStyle name="Uwaga 2 3 10 3 3" xfId="32275" xr:uid="{B25C7F66-8066-4E90-A18C-5E22940A8E89}"/>
    <cellStyle name="Uwaga 2 3 10 3 4" xfId="26808" xr:uid="{D2A43ED9-DE9A-4146-AD8D-7C06D2B050A9}"/>
    <cellStyle name="Uwaga 2 3 10 4" xfId="4324" xr:uid="{670ACC0F-4DCA-4EB6-87C6-1211AFCA17FA}"/>
    <cellStyle name="Uwaga 2 3 10 4 2" xfId="20701" xr:uid="{CDD1DF3B-7199-4C5E-8C53-C70CA448563E}"/>
    <cellStyle name="Uwaga 2 3 10 4 3" xfId="32778" xr:uid="{D41F0F28-B509-4DDB-B701-560CBC4179E3}"/>
    <cellStyle name="Uwaga 2 3 10 4 4" xfId="43718" xr:uid="{1787C411-28E6-40B7-B75C-2C54B258DABD}"/>
    <cellStyle name="Uwaga 2 3 10 5" xfId="1967" xr:uid="{0BC0F8B6-D4D3-4442-92C7-FF64A639501E}"/>
    <cellStyle name="Uwaga 2 3 10 5 2" xfId="17266" xr:uid="{F0B29644-1D1A-4236-B183-239CDEBCA8EC}"/>
    <cellStyle name="Uwaga 2 3 10 5 3" xfId="25087" xr:uid="{7F719C4C-0DF6-4351-A927-E4835210CD11}"/>
    <cellStyle name="Uwaga 2 3 10 6" xfId="2849" xr:uid="{58B68F30-0F8B-4C46-9152-4FD8649414CD}"/>
    <cellStyle name="Uwaga 2 3 10 6 2" xfId="19247" xr:uid="{036D5292-C114-44C8-9305-7C0E2F3E1509}"/>
    <cellStyle name="Uwaga 2 3 10 6 3" xfId="21786" xr:uid="{010AA182-B211-46F7-A176-8EA3542E2469}"/>
    <cellStyle name="Uwaga 2 3 10 6 4" xfId="39371" xr:uid="{E1FD93BA-1FA4-49CB-98F4-F5C636606C0A}"/>
    <cellStyle name="Uwaga 2 3 10 7" xfId="6366" xr:uid="{EFE7626C-7F64-4537-A6C5-902E1DD63A7C}"/>
    <cellStyle name="Uwaga 2 3 10 7 2" xfId="22658" xr:uid="{4EA7741A-9B4F-4FDF-A655-326420847085}"/>
    <cellStyle name="Uwaga 2 3 10 7 3" xfId="34771" xr:uid="{B100AC2A-75A5-4826-A1E0-A0C29097157A}"/>
    <cellStyle name="Uwaga 2 3 10 7 4" xfId="44944" xr:uid="{6CDA1C12-A652-4E7B-8A13-066129058886}"/>
    <cellStyle name="Uwaga 2 3 10 8" xfId="1871" xr:uid="{4E1A8DBC-2D2D-48AC-8C77-287EE795AC3F}"/>
    <cellStyle name="Uwaga 2 3 10 8 2" xfId="18293" xr:uid="{7EAF5A2D-C24A-482B-8CA6-273FFD94FD61}"/>
    <cellStyle name="Uwaga 2 3 10 8 3" xfId="27190" xr:uid="{6BD4FB83-64A4-4353-B8D3-0BFDC2AE0D2A}"/>
    <cellStyle name="Uwaga 2 3 10 8 4" xfId="37514" xr:uid="{4D95E294-AED7-4886-AD4F-4A16F94B2E97}"/>
    <cellStyle name="Uwaga 2 3 10 9" xfId="7389" xr:uid="{180B7E8D-09E6-4D5B-A280-EEEF6AEAE323}"/>
    <cellStyle name="Uwaga 2 3 10 9 2" xfId="23642" xr:uid="{E51E9F12-43E0-4D85-ADEA-27ACF82F1E58}"/>
    <cellStyle name="Uwaga 2 3 10 9 3" xfId="35708" xr:uid="{536F5A70-CCF1-424E-9FA8-13B6E18A437A}"/>
    <cellStyle name="Uwaga 2 3 10 9 4" xfId="45371" xr:uid="{4D28F759-29ED-42AF-8FE2-81D44D76EE19}"/>
    <cellStyle name="Uwaga 2 3 11" xfId="1374" xr:uid="{7D7F1E03-A496-4283-B49E-157C0419BFE2}"/>
    <cellStyle name="Uwaga 2 3 11 10" xfId="7789" xr:uid="{31FA3D2D-C7C9-48E2-9F60-7F1366AE4220}"/>
    <cellStyle name="Uwaga 2 3 11 10 2" xfId="24022" xr:uid="{EE2D87F2-6585-401B-BB93-2F76D1D5E7B7}"/>
    <cellStyle name="Uwaga 2 3 11 10 3" xfId="36047" xr:uid="{801B16DC-A13E-497F-984B-E09AFDF43408}"/>
    <cellStyle name="Uwaga 2 3 11 10 4" xfId="45570" xr:uid="{B0330C10-C011-4FBF-9E4C-28D0098627F2}"/>
    <cellStyle name="Uwaga 2 3 11 11" xfId="8726" xr:uid="{13946DCF-B4B2-462B-8F5C-993F3B056D65}"/>
    <cellStyle name="Uwaga 2 3 11 11 2" xfId="24920" xr:uid="{C0D48AF0-26B4-4463-A272-33CE6BB7D99C}"/>
    <cellStyle name="Uwaga 2 3 11 11 3" xfId="36902" xr:uid="{61F4E16D-E56A-434B-9A3F-DBF7FC37EC1F}"/>
    <cellStyle name="Uwaga 2 3 11 11 4" xfId="46053" xr:uid="{B21A713C-2C84-4B95-AF62-1110232B5C08}"/>
    <cellStyle name="Uwaga 2 3 11 12" xfId="2026" xr:uid="{9E65E4E5-9FF5-4BED-AF6A-B10959C8F666}"/>
    <cellStyle name="Uwaga 2 3 11 12 2" xfId="18443" xr:uid="{1CBCC01E-8471-4DA9-9385-1ECFD323D39D}"/>
    <cellStyle name="Uwaga 2 3 11 12 3" xfId="26940" xr:uid="{4BEEBC6C-5D27-439A-9F40-851672825AFD}"/>
    <cellStyle name="Uwaga 2 3 11 12 4" xfId="38889" xr:uid="{87200E73-51F4-42EC-82E6-35B1C1DEB643}"/>
    <cellStyle name="Uwaga 2 3 11 13" xfId="10124" xr:uid="{B28EA44F-25E6-40DD-8C24-8BD7D5D10A2C}"/>
    <cellStyle name="Uwaga 2 3 11 13 2" xfId="26234" xr:uid="{FF1F7EA3-E771-4DC2-A1A5-00D84C0E0465}"/>
    <cellStyle name="Uwaga 2 3 11 13 3" xfId="38088" xr:uid="{3D7A8D33-4C93-489C-B550-A4E99A0778B8}"/>
    <cellStyle name="Uwaga 2 3 11 13 4" xfId="46665" xr:uid="{36B770C6-6E53-4940-86A3-F6650B3E9CCB}"/>
    <cellStyle name="Uwaga 2 3 11 14" xfId="8103" xr:uid="{7ACE0D82-2123-418F-9622-A7D1FE140D3E}"/>
    <cellStyle name="Uwaga 2 3 11 15" xfId="11935" xr:uid="{322CD29E-DD3B-4F48-98DD-ABDB7F5DA426}"/>
    <cellStyle name="Uwaga 2 3 11 15 2" xfId="27662" xr:uid="{9FE5DD19-C121-4195-A917-6D75DB8938FC}"/>
    <cellStyle name="Uwaga 2 3 11 15 3" xfId="39227" xr:uid="{0A292958-46A2-4CB6-B2EF-4D32F477045E}"/>
    <cellStyle name="Uwaga 2 3 11 16" xfId="12471" xr:uid="{72396A02-A501-40F7-B957-9ABC82694D87}"/>
    <cellStyle name="Uwaga 2 3 11 16 2" xfId="28186" xr:uid="{2030D96B-5C89-4528-8514-DC7EFAAA4637}"/>
    <cellStyle name="Uwaga 2 3 11 16 3" xfId="39742" xr:uid="{AD09FCC9-D3B9-4148-8921-C14E2C1C8C9E}"/>
    <cellStyle name="Uwaga 2 3 11 17" xfId="13983" xr:uid="{9C490C7C-2CAB-410F-95B6-E7ABED320D57}"/>
    <cellStyle name="Uwaga 2 3 11 17 2" xfId="29499" xr:uid="{2F977F09-AFFF-43BC-9D91-771D2A8D32C7}"/>
    <cellStyle name="Uwaga 2 3 11 17 3" xfId="40872" xr:uid="{0B77BF50-B63B-4265-9303-A8130F94251B}"/>
    <cellStyle name="Uwaga 2 3 11 18" xfId="15104" xr:uid="{CE1D4099-1126-4D1E-BC36-F6DC94EB9F12}"/>
    <cellStyle name="Uwaga 2 3 11 18 2" xfId="30620" xr:uid="{9A5267A5-72DE-4997-B61A-009FFB80D9BA}"/>
    <cellStyle name="Uwaga 2 3 11 18 3" xfId="41993" xr:uid="{D4072F58-52C2-4FFF-BE20-B84322132E66}"/>
    <cellStyle name="Uwaga 2 3 11 19" xfId="15539" xr:uid="{DB64B11B-E50F-45D3-8DB2-A165B2296101}"/>
    <cellStyle name="Uwaga 2 3 11 19 2" xfId="31055" xr:uid="{6E1F3A0B-BBCD-494F-BB0C-28EC526A498D}"/>
    <cellStyle name="Uwaga 2 3 11 19 3" xfId="42428" xr:uid="{CBB5B08B-A48A-4A05-AD38-9EE8A5385397}"/>
    <cellStyle name="Uwaga 2 3 11 2" xfId="3043" xr:uid="{F1BAD894-293A-470C-8828-527F2488D1A1}"/>
    <cellStyle name="Uwaga 2 3 11 2 2" xfId="19436" xr:uid="{8A7EB950-DAED-4B7F-B3A3-1CD714E9D755}"/>
    <cellStyle name="Uwaga 2 3 11 2 3" xfId="27383" xr:uid="{534A5014-C008-4137-A56C-0BEA7359071B}"/>
    <cellStyle name="Uwaga 2 3 11 2 4" xfId="26813" xr:uid="{FF1AF905-B9C2-4AB6-845F-F5485E3EE3AB}"/>
    <cellStyle name="Uwaga 2 3 11 20" xfId="13168" xr:uid="{D06EB4A4-521E-4A8A-A285-FC8265587A6C}"/>
    <cellStyle name="Uwaga 2 3 11 20 2" xfId="28839" xr:uid="{784D57F7-0526-4D33-B7A5-E92F9EDA61B9}"/>
    <cellStyle name="Uwaga 2 3 11 20 3" xfId="40332" xr:uid="{E672178D-0409-4F0F-B9AD-ACA6CE6437E4}"/>
    <cellStyle name="Uwaga 2 3 11 21" xfId="16075" xr:uid="{102444B0-D3E4-4214-94C8-AC18C1570F78}"/>
    <cellStyle name="Uwaga 2 3 11 21 2" xfId="31591" xr:uid="{631B0A1E-3A89-4E13-B871-1A3CED793460}"/>
    <cellStyle name="Uwaga 2 3 11 21 3" xfId="42964" xr:uid="{79B2DFED-7BFE-44C5-8EA0-17AEB49E980D}"/>
    <cellStyle name="Uwaga 2 3 11 22" xfId="17796" xr:uid="{A73F1911-0FC9-480A-9077-785ACED80DB0}"/>
    <cellStyle name="Uwaga 2 3 11 3" xfId="3816" xr:uid="{DCF373EA-A95A-4022-A0F5-9B9D6D3FC90A}"/>
    <cellStyle name="Uwaga 2 3 11 3 2" xfId="20198" xr:uid="{74BB4296-AB01-4F2A-9E53-D86A94495853}"/>
    <cellStyle name="Uwaga 2 3 11 3 3" xfId="32279" xr:uid="{F899CC6B-424F-442A-8D5C-C9F42DBBAEC1}"/>
    <cellStyle name="Uwaga 2 3 11 3 4" xfId="16929" xr:uid="{CD6CC740-FCDA-44C7-926C-06A908B6E187}"/>
    <cellStyle name="Uwaga 2 3 11 4" xfId="4328" xr:uid="{DD9E2004-1ABD-4478-8969-41ACDBB31A8D}"/>
    <cellStyle name="Uwaga 2 3 11 4 2" xfId="20705" xr:uid="{444502A6-63A9-4413-8D13-62C493557335}"/>
    <cellStyle name="Uwaga 2 3 11 4 3" xfId="32782" xr:uid="{1BF7C773-958D-46F6-B9A2-443BE6FC5453}"/>
    <cellStyle name="Uwaga 2 3 11 4 4" xfId="43720" xr:uid="{97112F7C-A02F-4DD4-8E85-41D672D103EB}"/>
    <cellStyle name="Uwaga 2 3 11 5" xfId="2897" xr:uid="{1D9B5E7A-A2C5-4E60-8517-137A7096EFF4}"/>
    <cellStyle name="Uwaga 2 3 11 5 2" xfId="26389" xr:uid="{AEA88822-4912-4E4E-AF93-12592525A89F}"/>
    <cellStyle name="Uwaga 2 3 11 5 3" xfId="38969" xr:uid="{9A1B4881-331E-4D71-88EE-0537C65F2897}"/>
    <cellStyle name="Uwaga 2 3 11 6" xfId="2077" xr:uid="{AE44EA56-7A44-43D9-8BD7-163263A3B437}"/>
    <cellStyle name="Uwaga 2 3 11 6 2" xfId="18493" xr:uid="{F2D43126-A2BF-42C8-A01C-E95E662F5808}"/>
    <cellStyle name="Uwaga 2 3 11 6 3" xfId="24633" xr:uid="{236A5F9E-F0D9-450E-9E7A-A52C5C482CBD}"/>
    <cellStyle name="Uwaga 2 3 11 6 4" xfId="38748" xr:uid="{E7A2B903-763C-4711-AFB0-5D55047500C1}"/>
    <cellStyle name="Uwaga 2 3 11 7" xfId="2914" xr:uid="{49E8ADED-ADF8-4298-B52D-AFA63F43F8DF}"/>
    <cellStyle name="Uwaga 2 3 11 7 2" xfId="19310" xr:uid="{CF89F587-D70D-4ED1-A222-55F6E95D4E31}"/>
    <cellStyle name="Uwaga 2 3 11 7 3" xfId="24519" xr:uid="{FE0B1900-5A2E-4304-A312-40AFC88EB14E}"/>
    <cellStyle name="Uwaga 2 3 11 7 4" xfId="26873" xr:uid="{658E4F5A-A00A-4C1E-8B16-84B54DCD8587}"/>
    <cellStyle name="Uwaga 2 3 11 8" xfId="5962" xr:uid="{00B6729A-64E7-48E0-9B58-927CC62E3E40}"/>
    <cellStyle name="Uwaga 2 3 11 8 2" xfId="22262" xr:uid="{D331628F-8FE4-4C75-B882-F9A309E1C0C6}"/>
    <cellStyle name="Uwaga 2 3 11 8 3" xfId="34381" xr:uid="{3B6C4992-4FDE-4D6D-9305-94C4E73A92A4}"/>
    <cellStyle name="Uwaga 2 3 11 8 4" xfId="44703" xr:uid="{4AF94C90-3DC2-437F-9124-A713274E11D8}"/>
    <cellStyle name="Uwaga 2 3 11 9" xfId="2717" xr:uid="{5D09B612-4024-4539-B8F6-653E63D28BD8}"/>
    <cellStyle name="Uwaga 2 3 11 9 2" xfId="19119" xr:uid="{E5D1B0F1-5F29-4E50-BB3C-5DDFEB80AF04}"/>
    <cellStyle name="Uwaga 2 3 11 9 3" xfId="22370" xr:uid="{547EB5AF-D8B4-44C4-A61D-FA0477637BF3}"/>
    <cellStyle name="Uwaga 2 3 11 9 4" xfId="40346" xr:uid="{381676D0-20D9-4580-ABF6-6B0933D31277}"/>
    <cellStyle name="Uwaga 2 3 12" xfId="1477" xr:uid="{E79FC89B-D91C-4316-A71E-447B69C9939D}"/>
    <cellStyle name="Uwaga 2 3 12 10" xfId="7584" xr:uid="{8797DE1A-438A-41B1-8636-4AEEBE72AC80}"/>
    <cellStyle name="Uwaga 2 3 12 10 2" xfId="23824" xr:uid="{778A5FF7-953B-4FB9-B589-F5D9D60F6A18}"/>
    <cellStyle name="Uwaga 2 3 12 10 3" xfId="35878" xr:uid="{C609173F-63BE-4733-B08F-F7527197CD52}"/>
    <cellStyle name="Uwaga 2 3 12 10 4" xfId="45451" xr:uid="{FA653BA1-BD63-4D3C-B0F1-A696BFB1F0BB}"/>
    <cellStyle name="Uwaga 2 3 12 11" xfId="8828" xr:uid="{45423E99-2BFA-4670-83CB-EDD9F789B9A4}"/>
    <cellStyle name="Uwaga 2 3 12 11 2" xfId="25022" xr:uid="{380E745E-DD24-4AE7-8566-129647D861BC}"/>
    <cellStyle name="Uwaga 2 3 12 11 3" xfId="37002" xr:uid="{2FDC5463-A559-425F-AD37-C567F3E38C3C}"/>
    <cellStyle name="Uwaga 2 3 12 11 4" xfId="46091" xr:uid="{C27F7611-FE8C-4DD1-B0E9-9D56C0FAAB09}"/>
    <cellStyle name="Uwaga 2 3 12 12" xfId="7631" xr:uid="{23778BF0-0088-4516-966D-32E5FC9CD6B9}"/>
    <cellStyle name="Uwaga 2 3 12 12 2" xfId="23868" xr:uid="{FE7E541D-AC42-4D08-9AAE-9D7282A2B799}"/>
    <cellStyle name="Uwaga 2 3 12 12 3" xfId="35919" xr:uid="{3A490499-2BF5-40B1-8724-801B9D5CA4B8}"/>
    <cellStyle name="Uwaga 2 3 12 12 4" xfId="45477" xr:uid="{27A34376-3384-49B7-8BE8-FA40E788C404}"/>
    <cellStyle name="Uwaga 2 3 12 13" xfId="10224" xr:uid="{B98DBE2E-3D43-4D87-96F4-D1BA4704AA11}"/>
    <cellStyle name="Uwaga 2 3 12 13 2" xfId="26331" xr:uid="{56C811BA-4B8D-4B70-B196-2E9510660CC0}"/>
    <cellStyle name="Uwaga 2 3 12 13 3" xfId="38179" xr:uid="{3B748ABC-6613-4885-A2C1-AD719BBDC132}"/>
    <cellStyle name="Uwaga 2 3 12 13 4" xfId="46698" xr:uid="{68352FDA-7701-4E00-B76F-64AE0FF51B11}"/>
    <cellStyle name="Uwaga 2 3 12 14" xfId="10085" xr:uid="{A990DE74-952A-47A3-B9A6-E9C45F5A241D}"/>
    <cellStyle name="Uwaga 2 3 12 15" xfId="12038" xr:uid="{E745E11C-A14C-4A62-9013-7366914F5F3E}"/>
    <cellStyle name="Uwaga 2 3 12 15 2" xfId="27763" xr:uid="{1C1F0AE1-DCF2-400C-AA83-EE9F44D64D66}"/>
    <cellStyle name="Uwaga 2 3 12 15 3" xfId="39329" xr:uid="{DD2B06D8-A0FB-4D13-81D3-145115872ED1}"/>
    <cellStyle name="Uwaga 2 3 12 16" xfId="12572" xr:uid="{961D56C2-C3E2-40D1-BA43-D36DD32C9440}"/>
    <cellStyle name="Uwaga 2 3 12 16 2" xfId="28286" xr:uid="{B73CE315-BCA0-44F7-ABF4-C8DF9227CDB3}"/>
    <cellStyle name="Uwaga 2 3 12 16 3" xfId="39836" xr:uid="{AC73D65A-E00B-432B-9F6F-C50D7D2F80D9}"/>
    <cellStyle name="Uwaga 2 3 12 17" xfId="4288" xr:uid="{F58E24DE-B613-491D-A789-F7332374538E}"/>
    <cellStyle name="Uwaga 2 3 12 17 2" xfId="20665" xr:uid="{2B1D7214-6CC5-4ED4-A32D-E9ECA12AF8BB}"/>
    <cellStyle name="Uwaga 2 3 12 17 3" xfId="32742" xr:uid="{6F243F52-B5A8-40FF-AD61-F04A2F67F2EF}"/>
    <cellStyle name="Uwaga 2 3 12 18" xfId="15197" xr:uid="{67EB029C-BE54-4583-A84F-03BF077124A4}"/>
    <cellStyle name="Uwaga 2 3 12 18 2" xfId="30713" xr:uid="{FE082AD0-3D4A-4033-95B3-4CBCF0D84865}"/>
    <cellStyle name="Uwaga 2 3 12 18 3" xfId="42086" xr:uid="{FB4BAD56-5073-4BD0-AEF9-CACA6EF47C70}"/>
    <cellStyle name="Uwaga 2 3 12 19" xfId="15583" xr:uid="{BEC44B60-D8C2-4E5C-A68F-9C6385F314AE}"/>
    <cellStyle name="Uwaga 2 3 12 19 2" xfId="31099" xr:uid="{D3B1FDD4-7294-4987-A1B3-56548A465B6E}"/>
    <cellStyle name="Uwaga 2 3 12 19 3" xfId="42472" xr:uid="{7BF7A8A2-7F9D-4E48-9435-C5D4C01499E7}"/>
    <cellStyle name="Uwaga 2 3 12 2" xfId="3146" xr:uid="{816C737C-A233-4E9D-A23D-9F26019E3699}"/>
    <cellStyle name="Uwaga 2 3 12 2 2" xfId="19539" xr:uid="{00B678EF-F8E0-4B17-A73C-03CAD9332178}"/>
    <cellStyle name="Uwaga 2 3 12 2 3" xfId="26393" xr:uid="{02B9F6C6-39E4-4C33-AAB6-1FB0DF7E55E6}"/>
    <cellStyle name="Uwaga 2 3 12 2 4" xfId="17051" xr:uid="{C9365316-3CED-412F-8E8B-40807B20C14D}"/>
    <cellStyle name="Uwaga 2 3 12 20" xfId="14987" xr:uid="{30E048FF-94C1-4C70-9E4B-0CD1D83CD988}"/>
    <cellStyle name="Uwaga 2 3 12 20 2" xfId="30503" xr:uid="{C8EDC8BF-B082-48E2-A217-537089D4ED25}"/>
    <cellStyle name="Uwaga 2 3 12 20 3" xfId="41876" xr:uid="{A87A41F7-988B-416D-BC9F-F3D4F647B8F0}"/>
    <cellStyle name="Uwaga 2 3 12 21" xfId="16167" xr:uid="{A6554BB9-F3C0-48BF-9AEA-C86E41E632C4}"/>
    <cellStyle name="Uwaga 2 3 12 21 2" xfId="31683" xr:uid="{73F3FB70-C70E-49C0-B44C-7CDF372234A2}"/>
    <cellStyle name="Uwaga 2 3 12 21 3" xfId="43056" xr:uid="{BFE1D647-064C-4900-90A1-73294E26A759}"/>
    <cellStyle name="Uwaga 2 3 12 22" xfId="17899" xr:uid="{1CCA527F-7447-4EF5-B673-7D522C8C33B6}"/>
    <cellStyle name="Uwaga 2 3 12 3" xfId="3915" xr:uid="{86FF0EF5-3626-4D47-8C1E-53878BE72D82}"/>
    <cellStyle name="Uwaga 2 3 12 3 2" xfId="20296" xr:uid="{CC88D3FE-9243-4FDB-B784-60B6C94D57A6}"/>
    <cellStyle name="Uwaga 2 3 12 3 3" xfId="32375" xr:uid="{7BF96153-8703-4629-8AC4-232B9A9895F5}"/>
    <cellStyle name="Uwaga 2 3 12 3 4" xfId="38667" xr:uid="{31FD3479-C668-4914-9724-81DADD3330BD}"/>
    <cellStyle name="Uwaga 2 3 12 4" xfId="4425" xr:uid="{13B37271-F810-4B82-B3F2-163D031604D8}"/>
    <cellStyle name="Uwaga 2 3 12 4 2" xfId="20802" xr:uid="{32B8AEC1-7C6C-41CC-BEA7-25164AF26E0D}"/>
    <cellStyle name="Uwaga 2 3 12 4 3" xfId="32877" xr:uid="{FD735C45-7652-451D-8588-1CEA932E2B0D}"/>
    <cellStyle name="Uwaga 2 3 12 4 4" xfId="43756" xr:uid="{04ECA84B-5357-4193-A8B1-D108FD319B62}"/>
    <cellStyle name="Uwaga 2 3 12 5" xfId="5385" xr:uid="{C08DA32B-BE86-4FD8-9482-3F2FC2DB86C3}"/>
    <cellStyle name="Uwaga 2 3 12 5 2" xfId="33821" xr:uid="{3C4E6478-6D33-414B-AE33-A43EA149A202}"/>
    <cellStyle name="Uwaga 2 3 12 5 3" xfId="44247" xr:uid="{C3AA7368-FADC-47C5-9D40-6417843E4F8E}"/>
    <cellStyle name="Uwaga 2 3 12 6" xfId="6379" xr:uid="{8CAA61FC-B2DC-4B79-B815-6A5342327C17}"/>
    <cellStyle name="Uwaga 2 3 12 6 2" xfId="22670" xr:uid="{D42CF168-95E0-496D-AE8A-0CD39B3184E3}"/>
    <cellStyle name="Uwaga 2 3 12 6 3" xfId="34783" xr:uid="{EAE9713E-BA4E-4C59-801A-8AE15B77DA1C}"/>
    <cellStyle name="Uwaga 2 3 12 6 4" xfId="44949" xr:uid="{04168FA7-35F6-440E-A102-BBD579027141}"/>
    <cellStyle name="Uwaga 2 3 12 7" xfId="2179" xr:uid="{8AAA9976-04E7-4874-937F-CD192FAB578D}"/>
    <cellStyle name="Uwaga 2 3 12 7 2" xfId="18592" xr:uid="{25DB60EE-D38C-4246-99CF-FD20D8C20EBF}"/>
    <cellStyle name="Uwaga 2 3 12 7 3" xfId="23389" xr:uid="{4CEEA05E-B93B-4416-B9D8-6CBAE4E7FF68}"/>
    <cellStyle name="Uwaga 2 3 12 7 4" xfId="17056" xr:uid="{E86696A6-451E-4D3A-9CDA-C51203033F07}"/>
    <cellStyle name="Uwaga 2 3 12 8" xfId="5763" xr:uid="{B1D7CBF6-C50B-4F71-BDA0-94B012320AA6}"/>
    <cellStyle name="Uwaga 2 3 12 8 2" xfId="22065" xr:uid="{2823D5A7-180E-49C4-A7D1-13AB076FC9CD}"/>
    <cellStyle name="Uwaga 2 3 12 8 3" xfId="34193" xr:uid="{9BE1954C-613D-479D-832B-112FE6E26788}"/>
    <cellStyle name="Uwaga 2 3 12 8 4" xfId="44576" xr:uid="{35EB09C8-F125-49E3-BD18-7B47666F8438}"/>
    <cellStyle name="Uwaga 2 3 12 9" xfId="7207" xr:uid="{A4305E0F-62A1-484A-804F-B7763E989F1F}"/>
    <cellStyle name="Uwaga 2 3 12 9 2" xfId="23467" xr:uid="{2D1ACE9F-97ED-4927-A203-E1AC04D5AD24}"/>
    <cellStyle name="Uwaga 2 3 12 9 3" xfId="35556" xr:uid="{91A2C5E9-CC5A-4C99-B229-95F4759A0CFA}"/>
    <cellStyle name="Uwaga 2 3 12 9 4" xfId="45297" xr:uid="{27253C92-0E48-4773-870B-F973B82B3B66}"/>
    <cellStyle name="Uwaga 2 3 13" xfId="1362" xr:uid="{CC9F54DD-F25F-4002-854A-CC06DD6CACB1}"/>
    <cellStyle name="Uwaga 2 3 13 10" xfId="8076" xr:uid="{65979BE7-BE0D-40B7-9DE5-7D695AEF7531}"/>
    <cellStyle name="Uwaga 2 3 13 10 2" xfId="24300" xr:uid="{98768364-575D-4CF6-A0DF-62126F24339C}"/>
    <cellStyle name="Uwaga 2 3 13 10 3" xfId="36305" xr:uid="{96BA7E79-030C-4D54-B189-8FA385CED726}"/>
    <cellStyle name="Uwaga 2 3 13 10 4" xfId="45739" xr:uid="{8DF4EC91-F2F9-4360-9930-7FB15DB362E7}"/>
    <cellStyle name="Uwaga 2 3 13 11" xfId="8714" xr:uid="{A2F1345E-3D57-4086-9025-E22BAD748B52}"/>
    <cellStyle name="Uwaga 2 3 13 11 2" xfId="24908" xr:uid="{550D628A-19D3-40BE-9270-D315CC39F07E}"/>
    <cellStyle name="Uwaga 2 3 13 11 3" xfId="36890" xr:uid="{22EA55E5-103D-4697-8BB4-0658994FCF2A}"/>
    <cellStyle name="Uwaga 2 3 13 11 4" xfId="46049" xr:uid="{BCA2585D-91CC-458F-994C-3A1AF12CD756}"/>
    <cellStyle name="Uwaga 2 3 13 12" xfId="6624" xr:uid="{91DDE11B-2B32-443E-AECA-A7BE8B798972}"/>
    <cellStyle name="Uwaga 2 3 13 12 2" xfId="22909" xr:uid="{04F17AAE-8CD9-4384-B965-9B9A02835B5A}"/>
    <cellStyle name="Uwaga 2 3 13 12 3" xfId="35013" xr:uid="{649E6AB2-1152-464A-BE10-FB2A28C0390F}"/>
    <cellStyle name="Uwaga 2 3 13 12 4" xfId="45058" xr:uid="{9B5F3070-F7CE-41A1-B3F6-22190B4302B9}"/>
    <cellStyle name="Uwaga 2 3 13 13" xfId="10112" xr:uid="{D78992AF-F17A-40A8-8611-995888F19384}"/>
    <cellStyle name="Uwaga 2 3 13 13 2" xfId="26223" xr:uid="{D0B9AA6F-74C4-496C-9D6F-96548602078B}"/>
    <cellStyle name="Uwaga 2 3 13 13 3" xfId="38077" xr:uid="{F85D3C24-3BBB-4300-8A0D-8E1B97A5A311}"/>
    <cellStyle name="Uwaga 2 3 13 13 4" xfId="46661" xr:uid="{4A00245C-DC4E-4EB9-970A-3D27CA952774}"/>
    <cellStyle name="Uwaga 2 3 13 14" xfId="9484" xr:uid="{2588E0A5-24F6-440F-B313-794273F4969C}"/>
    <cellStyle name="Uwaga 2 3 13 15" xfId="11923" xr:uid="{EB7545E7-BED4-45E2-8B1D-76CBC5E3035B}"/>
    <cellStyle name="Uwaga 2 3 13 15 2" xfId="27650" xr:uid="{4B039325-193F-43B6-9B2B-ABB9BE480E1A}"/>
    <cellStyle name="Uwaga 2 3 13 15 3" xfId="39215" xr:uid="{610492A8-AB37-42D3-BC1E-9D0ACD5C648E}"/>
    <cellStyle name="Uwaga 2 3 13 16" xfId="12459" xr:uid="{39D48D80-204E-4C57-8FA5-8EB85280F127}"/>
    <cellStyle name="Uwaga 2 3 13 16 2" xfId="28174" xr:uid="{28641655-1FA4-4399-8A9F-8EB6B5197916}"/>
    <cellStyle name="Uwaga 2 3 13 16 3" xfId="39730" xr:uid="{CFD7C98E-6391-4266-9985-FCE6F56E3E11}"/>
    <cellStyle name="Uwaga 2 3 13 17" xfId="14416" xr:uid="{FAD9748D-4C2E-469F-9975-5B10BF0CB103}"/>
    <cellStyle name="Uwaga 2 3 13 17 2" xfId="29932" xr:uid="{1329207B-874C-4C27-9B80-AE2206B758B8}"/>
    <cellStyle name="Uwaga 2 3 13 17 3" xfId="41305" xr:uid="{583040CA-B62E-4BF8-BB66-FBE94C7EF16F}"/>
    <cellStyle name="Uwaga 2 3 13 18" xfId="15092" xr:uid="{D607743B-22A2-4A99-8432-7221596ADA36}"/>
    <cellStyle name="Uwaga 2 3 13 18 2" xfId="30608" xr:uid="{D8CDBAED-703B-4E33-A07D-EAB9D716DF43}"/>
    <cellStyle name="Uwaga 2 3 13 18 3" xfId="41981" xr:uid="{59DEF2CD-64C6-4CF2-B5E3-03DE99F7DF63}"/>
    <cellStyle name="Uwaga 2 3 13 19" xfId="15533" xr:uid="{83448BC8-DCD9-4C99-924D-BCFF701EB991}"/>
    <cellStyle name="Uwaga 2 3 13 19 2" xfId="31049" xr:uid="{08119E03-816D-4D69-B5B0-56855A15E588}"/>
    <cellStyle name="Uwaga 2 3 13 19 3" xfId="42422" xr:uid="{F6C5362F-9241-4338-AA77-4344494F5492}"/>
    <cellStyle name="Uwaga 2 3 13 2" xfId="3031" xr:uid="{C4085669-FA7B-4E41-9989-EAC0916F4752}"/>
    <cellStyle name="Uwaga 2 3 13 2 2" xfId="19424" xr:uid="{DB43AE38-A091-4D14-8F81-B4E23DB2BD6A}"/>
    <cellStyle name="Uwaga 2 3 13 2 3" xfId="25540" xr:uid="{12F892D2-416D-4C63-98B4-8CD44F1A7E07}"/>
    <cellStyle name="Uwaga 2 3 13 2 4" xfId="25967" xr:uid="{4D3A672D-1D66-4716-9E94-ED3E009F946F}"/>
    <cellStyle name="Uwaga 2 3 13 20" xfId="14389" xr:uid="{996799B6-BE64-4F7D-86F4-7A56D830EA44}"/>
    <cellStyle name="Uwaga 2 3 13 20 2" xfId="29905" xr:uid="{9D4AF213-E7C1-4507-A0C6-5AD336360609}"/>
    <cellStyle name="Uwaga 2 3 13 20 3" xfId="41278" xr:uid="{F2242BCC-C314-4027-8871-0CCF06A5801C}"/>
    <cellStyle name="Uwaga 2 3 13 21" xfId="16064" xr:uid="{88CF62D6-CF61-451A-B95F-6364A36613E8}"/>
    <cellStyle name="Uwaga 2 3 13 21 2" xfId="31580" xr:uid="{E0656A1E-6E52-47FA-A9AF-68948EC1C091}"/>
    <cellStyle name="Uwaga 2 3 13 21 3" xfId="42953" xr:uid="{A509E1FD-3763-44B7-BBB7-3ABB0EE007BB}"/>
    <cellStyle name="Uwaga 2 3 13 22" xfId="17784" xr:uid="{2032DF02-0839-4E6C-85CF-4DD0B340F53D}"/>
    <cellStyle name="Uwaga 2 3 13 3" xfId="3804" xr:uid="{C7E19E66-C6D6-42E5-A6ED-94F60EE5692F}"/>
    <cellStyle name="Uwaga 2 3 13 3 2" xfId="20186" xr:uid="{9E05979F-3C16-4E5E-8536-CF2D6BFDFC56}"/>
    <cellStyle name="Uwaga 2 3 13 3 3" xfId="32267" xr:uid="{0CD9BF5A-953A-431C-8108-2EBBEE5680DA}"/>
    <cellStyle name="Uwaga 2 3 13 3 4" xfId="28633" xr:uid="{8EA62741-1EC3-41A2-BBC4-A3204A8DB733}"/>
    <cellStyle name="Uwaga 2 3 13 4" xfId="4316" xr:uid="{C148B26F-D15A-4951-8AD1-2CE08EFC33FD}"/>
    <cellStyle name="Uwaga 2 3 13 4 2" xfId="20693" xr:uid="{0D185C9D-22FF-4072-8D49-3AD9BF7B02B1}"/>
    <cellStyle name="Uwaga 2 3 13 4 3" xfId="32770" xr:uid="{438E31DE-EC36-4E89-8840-000805E5C8F5}"/>
    <cellStyle name="Uwaga 2 3 13 4 4" xfId="43716" xr:uid="{87A93CED-DE9A-4A66-BF19-569F6EBDE8D2}"/>
    <cellStyle name="Uwaga 2 3 13 5" xfId="2737" xr:uid="{F2728C06-D1B3-4FCD-9F8A-F1B6F1739BD2}"/>
    <cellStyle name="Uwaga 2 3 13 5 2" xfId="20323" xr:uid="{3A16E166-F414-4E94-BDF2-BD577FD02312}"/>
    <cellStyle name="Uwaga 2 3 13 5 3" xfId="40109" xr:uid="{3DAA2916-996B-4D17-85D6-98F1EC2C1E44}"/>
    <cellStyle name="Uwaga 2 3 13 6" xfId="2410" xr:uid="{BD28BCEB-30A1-40D5-89F2-687C08A2AF4D}"/>
    <cellStyle name="Uwaga 2 3 13 6 2" xfId="18819" xr:uid="{3BF9FC9F-3252-4529-87E5-8537B41609EF}"/>
    <cellStyle name="Uwaga 2 3 13 6 3" xfId="23803" xr:uid="{415375E4-5638-4FFD-8817-222EE9D2939C}"/>
    <cellStyle name="Uwaga 2 3 13 6 4" xfId="39103" xr:uid="{8580140F-36A3-4455-9527-72BE0629B54C}"/>
    <cellStyle name="Uwaga 2 3 13 7" xfId="5946" xr:uid="{43879446-9834-4E78-A439-4EA04DE6256F}"/>
    <cellStyle name="Uwaga 2 3 13 7 2" xfId="22246" xr:uid="{1C026A19-5558-4841-B4C1-BD7757F398AB}"/>
    <cellStyle name="Uwaga 2 3 13 7 3" xfId="34366" xr:uid="{F5296BA1-5A2C-4B7A-9FEB-AD06649E139C}"/>
    <cellStyle name="Uwaga 2 3 13 7 4" xfId="44690" xr:uid="{69C727A1-1ADA-4B1A-8552-AF1EAFE387A6}"/>
    <cellStyle name="Uwaga 2 3 13 8" xfId="7177" xr:uid="{8CAB43B1-B51A-4E17-9A1A-E525A5A240A4}"/>
    <cellStyle name="Uwaga 2 3 13 8 2" xfId="23439" xr:uid="{70CFA972-87AD-433E-9997-652F63867D5A}"/>
    <cellStyle name="Uwaga 2 3 13 8 3" xfId="35529" xr:uid="{8C3ED36C-57E7-4D76-A249-0FC366D25FA3}"/>
    <cellStyle name="Uwaga 2 3 13 8 4" xfId="45284" xr:uid="{050A1FF9-9205-498E-AC0E-CC74E0C220EA}"/>
    <cellStyle name="Uwaga 2 3 13 9" xfId="7256" xr:uid="{99DB43EF-3E86-45D5-82D0-6A654AAC4E9C}"/>
    <cellStyle name="Uwaga 2 3 13 9 2" xfId="23514" xr:uid="{BDECC307-DB04-4A17-A8B0-EF29D269E312}"/>
    <cellStyle name="Uwaga 2 3 13 9 3" xfId="35602" xr:uid="{553C19C4-8990-40ED-A5CA-CCC119885521}"/>
    <cellStyle name="Uwaga 2 3 13 9 4" xfId="45319" xr:uid="{999710FA-1F15-4044-972A-908DBFE66F23}"/>
    <cellStyle name="Uwaga 2 3 14" xfId="1634" xr:uid="{ECA20DBF-90C1-48E2-B66D-386BE6EA1301}"/>
    <cellStyle name="Uwaga 2 3 14 10" xfId="8479" xr:uid="{262DA307-B139-4F29-AFC1-5B412BD34A8B}"/>
    <cellStyle name="Uwaga 2 3 14 10 2" xfId="24681" xr:uid="{B7820208-6B6C-4559-8C70-393B732EF20E}"/>
    <cellStyle name="Uwaga 2 3 14 10 3" xfId="36671" xr:uid="{DDCA5095-1666-46BC-8E21-569A9FBA36AE}"/>
    <cellStyle name="Uwaga 2 3 14 10 4" xfId="45933" xr:uid="{3F7EAA83-C550-4004-BDC1-55D648EB44C1}"/>
    <cellStyle name="Uwaga 2 3 14 11" xfId="8983" xr:uid="{D219C958-BA37-4A18-A238-6959A3D769A7}"/>
    <cellStyle name="Uwaga 2 3 14 11 2" xfId="25176" xr:uid="{AB53F29D-A498-421F-861E-706B27619B89}"/>
    <cellStyle name="Uwaga 2 3 14 11 3" xfId="37143" xr:uid="{06580AE9-795F-4E49-9BA8-20C869CF1BB0}"/>
    <cellStyle name="Uwaga 2 3 14 11 4" xfId="46153" xr:uid="{2134A576-D920-434B-BF29-9BBE691C57E5}"/>
    <cellStyle name="Uwaga 2 3 14 12" xfId="9883" xr:uid="{7D699E17-E775-4EDD-94DE-4C59EE845D51}"/>
    <cellStyle name="Uwaga 2 3 14 12 2" xfId="26004" xr:uid="{B3728D42-05DB-4020-B81E-A62979C73D3A}"/>
    <cellStyle name="Uwaga 2 3 14 12 3" xfId="37872" xr:uid="{685193C2-EB27-4087-AF89-05575EDED376}"/>
    <cellStyle name="Uwaga 2 3 14 12 4" xfId="46560" xr:uid="{F179630F-FA0B-4418-92EE-CF56CD47557C}"/>
    <cellStyle name="Uwaga 2 3 14 13" xfId="10379" xr:uid="{A88F30EB-ECA8-44C0-961B-0DD2BEF0B36E}"/>
    <cellStyle name="Uwaga 2 3 14 13 2" xfId="26482" xr:uid="{405EDFA9-B689-4AFB-889B-86F516E871A2}"/>
    <cellStyle name="Uwaga 2 3 14 13 3" xfId="38320" xr:uid="{8ECD337E-6D21-4BF5-B48F-9254A131D3AB}"/>
    <cellStyle name="Uwaga 2 3 14 13 4" xfId="46752" xr:uid="{E8334F46-C9A0-42DD-B1F4-C3F99EFD1809}"/>
    <cellStyle name="Uwaga 2 3 14 14" xfId="8391" xr:uid="{CF08B866-79B1-42CC-ACFA-7CD660F60378}"/>
    <cellStyle name="Uwaga 2 3 14 15" xfId="12191" xr:uid="{E4D943B6-DE06-4B37-ADFC-2E052A80E12C}"/>
    <cellStyle name="Uwaga 2 3 14 15 2" xfId="27912" xr:uid="{9705BEC7-74AA-41B0-8884-2D47A38854BF}"/>
    <cellStyle name="Uwaga 2 3 14 15 3" xfId="39476" xr:uid="{B4B733EE-A893-40B8-8182-7AF732A28539}"/>
    <cellStyle name="Uwaga 2 3 14 16" xfId="12726" xr:uid="{03BE5999-3C1D-4166-8A9D-3AD0AEDDB7CF}"/>
    <cellStyle name="Uwaga 2 3 14 16 2" xfId="28440" xr:uid="{F65E6F06-9812-4A2C-A407-B30F9696AA2C}"/>
    <cellStyle name="Uwaga 2 3 14 16 3" xfId="39984" xr:uid="{D1968E85-09E6-4097-BAAF-46E1AA71F74F}"/>
    <cellStyle name="Uwaga 2 3 14 17" xfId="14867" xr:uid="{E385914E-14F5-473D-BAD3-316863FC8620}"/>
    <cellStyle name="Uwaga 2 3 14 17 2" xfId="30383" xr:uid="{ADBE038C-D7F8-4000-8AD8-8D21F19B86E9}"/>
    <cellStyle name="Uwaga 2 3 14 17 3" xfId="41756" xr:uid="{6BEDD9DE-CC45-4E9F-B187-928272686084}"/>
    <cellStyle name="Uwaga 2 3 14 18" xfId="15340" xr:uid="{B7B63563-B625-4EC5-A0A2-AB53EDAEB7DA}"/>
    <cellStyle name="Uwaga 2 3 14 18 2" xfId="30856" xr:uid="{609E2BDE-D66D-42BD-8C81-C68936C788F1}"/>
    <cellStyle name="Uwaga 2 3 14 18 3" xfId="42229" xr:uid="{FE48BFE1-01C2-4F0E-92EE-3005ADAFBE21}"/>
    <cellStyle name="Uwaga 2 3 14 19" xfId="15669" xr:uid="{7CB417DC-DDE0-4B52-9BF8-69F76D5AE003}"/>
    <cellStyle name="Uwaga 2 3 14 19 2" xfId="31185" xr:uid="{6F5BD480-A355-45BD-B88A-77371FB20B9C}"/>
    <cellStyle name="Uwaga 2 3 14 19 3" xfId="42558" xr:uid="{E4F925B7-ACA3-4BB0-8BE8-BD6B42B63831}"/>
    <cellStyle name="Uwaga 2 3 14 2" xfId="3303" xr:uid="{F205D5B5-A70E-4FB6-9305-A21506B88C43}"/>
    <cellStyle name="Uwaga 2 3 14 2 2" xfId="19696" xr:uid="{27993F10-A9EF-4F9B-AE2F-0659C7104995}"/>
    <cellStyle name="Uwaga 2 3 14 2 3" xfId="16889" xr:uid="{99CCE951-430C-45F0-9D88-FF92ABA43F34}"/>
    <cellStyle name="Uwaga 2 3 14 2 4" xfId="35809" xr:uid="{825C2B8C-EA00-4CA0-BECA-FB406E8B2C6A}"/>
    <cellStyle name="Uwaga 2 3 14 20" xfId="15841" xr:uid="{061BD63F-5BF9-4B9E-A5F4-471599B29D15}"/>
    <cellStyle name="Uwaga 2 3 14 20 2" xfId="31357" xr:uid="{5293F9D1-D622-445A-A9FC-BA3E0D5B4248}"/>
    <cellStyle name="Uwaga 2 3 14 20 3" xfId="42730" xr:uid="{4159C96F-80A3-4D17-94FB-02F475AAF1F6}"/>
    <cellStyle name="Uwaga 2 3 14 21" xfId="16296" xr:uid="{9C7FBE9C-8290-4CF7-83B6-C3114F4E2CEF}"/>
    <cellStyle name="Uwaga 2 3 14 21 2" xfId="31812" xr:uid="{D0AB4FC9-1F23-4B2C-9083-EC37B3A53B87}"/>
    <cellStyle name="Uwaga 2 3 14 21 3" xfId="43185" xr:uid="{8CE3167E-FB94-4AE0-B53F-7D603071D1AA}"/>
    <cellStyle name="Uwaga 2 3 14 22" xfId="18056" xr:uid="{34AAE9F4-C901-4F27-91CC-09EAC507F62E}"/>
    <cellStyle name="Uwaga 2 3 14 23" xfId="25520" xr:uid="{45A33007-4D50-474F-B2AD-A33DA661949B}"/>
    <cellStyle name="Uwaga 2 3 14 3" xfId="4071" xr:uid="{F47CFE7A-E9D9-49F4-A608-9F608F6B473B}"/>
    <cellStyle name="Uwaga 2 3 14 3 2" xfId="20450" xr:uid="{8741277D-D4B9-4C17-850A-DB421165B180}"/>
    <cellStyle name="Uwaga 2 3 14 3 3" xfId="32528" xr:uid="{7645F31E-8A4D-4356-9900-FD8EEBBED82A}"/>
    <cellStyle name="Uwaga 2 3 14 3 4" xfId="39083" xr:uid="{80E2B102-B191-4B80-B04B-5BF462097B7E}"/>
    <cellStyle name="Uwaga 2 3 14 4" xfId="4570" xr:uid="{9983B114-48E5-4D5D-8E4C-CF9229A5E116}"/>
    <cellStyle name="Uwaga 2 3 14 4 2" xfId="20946" xr:uid="{11EDD1C2-6611-4378-BFE4-A23BCBC04453}"/>
    <cellStyle name="Uwaga 2 3 14 4 3" xfId="33021" xr:uid="{891514B3-5B1A-426B-B89D-C27CF73A6FCA}"/>
    <cellStyle name="Uwaga 2 3 14 4 4" xfId="43826" xr:uid="{03C17A4A-4CAB-49A3-B6B4-162B69B4B2A6}"/>
    <cellStyle name="Uwaga 2 3 14 5" xfId="5540" xr:uid="{210FB006-5CFC-40B5-B935-C02C7AE76B11}"/>
    <cellStyle name="Uwaga 2 3 14 5 2" xfId="33973" xr:uid="{CB24CB54-AD8D-48E4-B73F-A8D5A0E80267}"/>
    <cellStyle name="Uwaga 2 3 14 5 3" xfId="44378" xr:uid="{257D3753-8A22-444C-A698-F64241E21BDB}"/>
    <cellStyle name="Uwaga 2 3 14 6" xfId="6062" xr:uid="{3B50BEA4-79F3-482B-B5A4-A06E554ADDD5}"/>
    <cellStyle name="Uwaga 2 3 14 6 2" xfId="22361" xr:uid="{513BE135-7AA4-4982-AA18-47F7E906F2B9}"/>
    <cellStyle name="Uwaga 2 3 14 6 3" xfId="34480" xr:uid="{AE135736-683D-4BBB-91EC-0290C1111CDC}"/>
    <cellStyle name="Uwaga 2 3 14 6 4" xfId="44770" xr:uid="{EC79943B-4327-43C8-8CB4-2FBA43E8B1EF}"/>
    <cellStyle name="Uwaga 2 3 14 7" xfId="6807" xr:uid="{A6F483C0-DC67-41FA-A74B-6BC87FF8AC0B}"/>
    <cellStyle name="Uwaga 2 3 14 7 2" xfId="23086" xr:uid="{531A85FB-D82D-4D24-B9A4-EC57AA5F8F47}"/>
    <cellStyle name="Uwaga 2 3 14 7 3" xfId="35187" xr:uid="{2A98D697-474C-4FE1-AEC9-A965A92DCA2E}"/>
    <cellStyle name="Uwaga 2 3 14 7 4" xfId="45134" xr:uid="{A14571D2-5C66-4C08-A169-ACEA31266820}"/>
    <cellStyle name="Uwaga 2 3 14 8" xfId="6106" xr:uid="{F40A65C9-8F27-4AFB-9FB8-06D7E6A64348}"/>
    <cellStyle name="Uwaga 2 3 14 8 2" xfId="22404" xr:uid="{8CA33268-C3D9-4C9C-AF6A-5FF141136E62}"/>
    <cellStyle name="Uwaga 2 3 14 8 3" xfId="34522" xr:uid="{699F470F-312D-49C5-9A9A-FF9B1C0738A8}"/>
    <cellStyle name="Uwaga 2 3 14 8 4" xfId="44798" xr:uid="{A1E44521-F41F-445C-B784-41CB5A7A4AF1}"/>
    <cellStyle name="Uwaga 2 3 14 9" xfId="8179" xr:uid="{6CD3FB19-F8BA-4BDB-A10C-7CC37206B79D}"/>
    <cellStyle name="Uwaga 2 3 14 9 2" xfId="24397" xr:uid="{BFD65FA4-0A38-4105-A4F2-D579B445C0F5}"/>
    <cellStyle name="Uwaga 2 3 14 9 3" xfId="36397" xr:uid="{F5E60F23-0E13-41DD-8EDA-2DA551D655D5}"/>
    <cellStyle name="Uwaga 2 3 14 9 4" xfId="45803" xr:uid="{0BF08178-340D-43C8-8CE9-9E9B7B982F9F}"/>
    <cellStyle name="Uwaga 2 3 15" xfId="1626" xr:uid="{C49DDBFB-C6BC-42A4-8F8F-3E312AD4EE40}"/>
    <cellStyle name="Uwaga 2 3 15 10" xfId="8471" xr:uid="{627C5593-F32F-460B-8BC1-00699FE1D026}"/>
    <cellStyle name="Uwaga 2 3 15 10 2" xfId="24673" xr:uid="{7D19CF9F-15DA-4790-B7A3-2DD5DD1F9A26}"/>
    <cellStyle name="Uwaga 2 3 15 10 3" xfId="36663" xr:uid="{D3FBE23B-1BD9-44BF-9DED-6E2181341E02}"/>
    <cellStyle name="Uwaga 2 3 15 10 4" xfId="45931" xr:uid="{013A2EE3-EBD0-4E9C-A6FB-011DD70D6286}"/>
    <cellStyle name="Uwaga 2 3 15 11" xfId="8975" xr:uid="{75D077C1-6A47-4B9A-A5F6-49B0A0A7884C}"/>
    <cellStyle name="Uwaga 2 3 15 11 2" xfId="25168" xr:uid="{F43FCC63-E8C0-4C40-8F62-8C7982665C6D}"/>
    <cellStyle name="Uwaga 2 3 15 11 3" xfId="37135" xr:uid="{1FCD91DE-3D36-4CC2-BA95-758D5571A256}"/>
    <cellStyle name="Uwaga 2 3 15 11 4" xfId="46151" xr:uid="{B8ABAFDA-DA37-4314-A109-D0FECE0DDB60}"/>
    <cellStyle name="Uwaga 2 3 15 12" xfId="9706" xr:uid="{90F88401-CBE2-4951-90E5-FCE2579C6523}"/>
    <cellStyle name="Uwaga 2 3 15 12 2" xfId="25846" xr:uid="{C32D67CC-4480-4186-AC8C-3AE57E2EED17}"/>
    <cellStyle name="Uwaga 2 3 15 12 3" xfId="37742" xr:uid="{AE361D05-97B7-48A1-9531-EED3465B4895}"/>
    <cellStyle name="Uwaga 2 3 15 12 4" xfId="46508" xr:uid="{7A5B7787-BF14-41CF-9097-FC9206AC6B1A}"/>
    <cellStyle name="Uwaga 2 3 15 13" xfId="10371" xr:uid="{EF0AF776-EB20-4A34-BC66-A83B4B7D379C}"/>
    <cellStyle name="Uwaga 2 3 15 13 2" xfId="26474" xr:uid="{71E322E2-7E4F-4B2F-8908-C2E5DF2AD708}"/>
    <cellStyle name="Uwaga 2 3 15 13 3" xfId="38312" xr:uid="{18E82EEE-DA78-4C72-8F14-E2968356C306}"/>
    <cellStyle name="Uwaga 2 3 15 13 4" xfId="46750" xr:uid="{5D829D84-29DA-46A3-A4CF-E39687E47838}"/>
    <cellStyle name="Uwaga 2 3 15 14" xfId="9124" xr:uid="{93FB4EAB-0061-4E0F-9409-54A9ADFD10D3}"/>
    <cellStyle name="Uwaga 2 3 15 15" xfId="12183" xr:uid="{87D90898-D9FE-4C93-8921-6096DFB37CAE}"/>
    <cellStyle name="Uwaga 2 3 15 15 2" xfId="27904" xr:uid="{6C1AD871-D59D-43B5-A449-3CA1EBE0B9AA}"/>
    <cellStyle name="Uwaga 2 3 15 15 3" xfId="39468" xr:uid="{8F249159-60C8-4768-9B21-8100090E8D36}"/>
    <cellStyle name="Uwaga 2 3 15 16" xfId="12718" xr:uid="{A41BF6F4-B9DA-4C57-A368-6B335EE7818C}"/>
    <cellStyle name="Uwaga 2 3 15 16 2" xfId="28432" xr:uid="{0849B503-736D-4173-BEB8-879BAD99B0BF}"/>
    <cellStyle name="Uwaga 2 3 15 16 3" xfId="39976" xr:uid="{6A680763-E260-4631-9AA6-EBB7D98046EF}"/>
    <cellStyle name="Uwaga 2 3 15 17" xfId="14859" xr:uid="{D9D49A31-D328-4B42-BF7B-4508B7180755}"/>
    <cellStyle name="Uwaga 2 3 15 17 2" xfId="30375" xr:uid="{7DC92A4C-34D1-4C7B-A14E-BB4FE8D57210}"/>
    <cellStyle name="Uwaga 2 3 15 17 3" xfId="41748" xr:uid="{3AC1AA76-366C-42F9-B363-32D9145C6C46}"/>
    <cellStyle name="Uwaga 2 3 15 18" xfId="15332" xr:uid="{67BD70CD-8DAE-4D5E-B0CD-E680377FF24A}"/>
    <cellStyle name="Uwaga 2 3 15 18 2" xfId="30848" xr:uid="{773A85F5-3595-4155-8226-22389E0D7D3A}"/>
    <cellStyle name="Uwaga 2 3 15 18 3" xfId="42221" xr:uid="{29CB3980-6661-4A40-A559-E565E4628CD2}"/>
    <cellStyle name="Uwaga 2 3 15 19" xfId="15665" xr:uid="{D5B19594-370C-45ED-947B-C975DB32CD00}"/>
    <cellStyle name="Uwaga 2 3 15 19 2" xfId="31181" xr:uid="{0C8B3506-65A2-45AE-BCD7-9E98A598BAC0}"/>
    <cellStyle name="Uwaga 2 3 15 19 3" xfId="42554" xr:uid="{08B160C4-7063-4AAE-9552-A064783331E1}"/>
    <cellStyle name="Uwaga 2 3 15 2" xfId="3295" xr:uid="{9810531D-BD62-43E1-BB77-C400B81FCAA7}"/>
    <cellStyle name="Uwaga 2 3 15 2 2" xfId="19688" xr:uid="{750C875B-263E-4AD8-969D-6CCF65F03D07}"/>
    <cellStyle name="Uwaga 2 3 15 2 3" xfId="16970" xr:uid="{A3C5E4B6-60E7-4B85-86C3-A1467E6FA52E}"/>
    <cellStyle name="Uwaga 2 3 15 2 4" xfId="34180" xr:uid="{F00095CD-D73A-4CB6-BDC8-41464A138C07}"/>
    <cellStyle name="Uwaga 2 3 15 20" xfId="15833" xr:uid="{30FCABA5-7AE8-46C3-BC2E-6CDF6F9EB249}"/>
    <cellStyle name="Uwaga 2 3 15 20 2" xfId="31349" xr:uid="{15DC4D78-A1B2-46EC-A11B-8DA07F1A30C5}"/>
    <cellStyle name="Uwaga 2 3 15 20 3" xfId="42722" xr:uid="{1468955E-FA9F-4320-8688-96DD1A504FB8}"/>
    <cellStyle name="Uwaga 2 3 15 21" xfId="16288" xr:uid="{CD65FE72-B859-49EF-B093-A70D22DB4F1D}"/>
    <cellStyle name="Uwaga 2 3 15 21 2" xfId="31804" xr:uid="{D6C9DAEA-5A24-4E10-A934-E1E7672A7F02}"/>
    <cellStyle name="Uwaga 2 3 15 21 3" xfId="43177" xr:uid="{0D3A6D20-4887-4231-B3D0-FB0D722CFE29}"/>
    <cellStyle name="Uwaga 2 3 15 22" xfId="18048" xr:uid="{DB41FAEA-1C2B-4909-9F9A-A324A5E7F4BB}"/>
    <cellStyle name="Uwaga 2 3 15 23" xfId="17166" xr:uid="{6B8A6C2F-5F0E-4260-B0B4-6455CAA80B17}"/>
    <cellStyle name="Uwaga 2 3 15 3" xfId="4063" xr:uid="{3879A2C0-B6BA-4464-989D-9BB9824ED846}"/>
    <cellStyle name="Uwaga 2 3 15 3 2" xfId="20442" xr:uid="{10C254EC-3AD0-4867-9CFA-620F152990CE}"/>
    <cellStyle name="Uwaga 2 3 15 3 3" xfId="32520" xr:uid="{6B3F256E-761D-49EF-A8A9-19DC44CC89BC}"/>
    <cellStyle name="Uwaga 2 3 15 3 4" xfId="38457" xr:uid="{BB64C16B-66C3-4391-B9D7-8C96CE527880}"/>
    <cellStyle name="Uwaga 2 3 15 4" xfId="4562" xr:uid="{542C2681-2F89-48E0-A57F-DD2EF08038B7}"/>
    <cellStyle name="Uwaga 2 3 15 4 2" xfId="20938" xr:uid="{9E2BE194-21A5-42B0-BAD3-1BAD4A121F4D}"/>
    <cellStyle name="Uwaga 2 3 15 4 3" xfId="33013" xr:uid="{DA99DF53-961D-4AA4-A3C5-CE2BDA292D16}"/>
    <cellStyle name="Uwaga 2 3 15 4 4" xfId="43824" xr:uid="{A711288A-EAB5-4E3E-B86B-4A606920C015}"/>
    <cellStyle name="Uwaga 2 3 15 5" xfId="5532" xr:uid="{1C87A944-0801-4325-9B9D-EF16D3A3A927}"/>
    <cellStyle name="Uwaga 2 3 15 5 2" xfId="33965" xr:uid="{9CDE8CF2-CB84-4342-811F-15FE990CD332}"/>
    <cellStyle name="Uwaga 2 3 15 5 3" xfId="44370" xr:uid="{F2EEB7AA-4BF4-42F7-87C5-DA359A030990}"/>
    <cellStyle name="Uwaga 2 3 15 6" xfId="4782" xr:uid="{815853BB-974A-4389-B6F1-5F3C47E3B645}"/>
    <cellStyle name="Uwaga 2 3 15 6 2" xfId="21155" xr:uid="{5B3BFA33-ECC0-4778-BD0B-3C8674AEE64F}"/>
    <cellStyle name="Uwaga 2 3 15 6 3" xfId="33231" xr:uid="{A9189EA5-6DFB-4130-A672-90087C2A62C8}"/>
    <cellStyle name="Uwaga 2 3 15 6 4" xfId="43947" xr:uid="{13C51A35-FD43-415E-8FF1-2C066D1D13DD}"/>
    <cellStyle name="Uwaga 2 3 15 7" xfId="6799" xr:uid="{8A26EFF2-A19E-4D47-9741-AE24E00CDC65}"/>
    <cellStyle name="Uwaga 2 3 15 7 2" xfId="23078" xr:uid="{49394BDF-E94A-4DC1-9B97-8BDF8A444224}"/>
    <cellStyle name="Uwaga 2 3 15 7 3" xfId="35179" xr:uid="{63DC4D7E-2409-4D70-8586-AE7203C524EF}"/>
    <cellStyle name="Uwaga 2 3 15 7 4" xfId="45132" xr:uid="{EC5D3560-033A-44DE-B718-FE77C206EC42}"/>
    <cellStyle name="Uwaga 2 3 15 8" xfId="5708" xr:uid="{31765E6B-D538-47CA-9555-8F807D074D85}"/>
    <cellStyle name="Uwaga 2 3 15 8 2" xfId="22011" xr:uid="{BCA42A76-1751-4ACC-8627-CC12514F9C94}"/>
    <cellStyle name="Uwaga 2 3 15 8 3" xfId="34139" xr:uid="{32E4CEC3-4683-4731-A5CE-76E057E99FC1}"/>
    <cellStyle name="Uwaga 2 3 15 8 4" xfId="44533" xr:uid="{7FBF5D6B-9814-4EE5-A83F-25664A8877E2}"/>
    <cellStyle name="Uwaga 2 3 15 9" xfId="7788" xr:uid="{DA611E72-32C7-4965-AD55-673F6BF62E8C}"/>
    <cellStyle name="Uwaga 2 3 15 9 2" xfId="24021" xr:uid="{64BB40E6-2162-46FB-9731-7BE5848AB61E}"/>
    <cellStyle name="Uwaga 2 3 15 9 3" xfId="36046" xr:uid="{4A6A65CA-E6D3-4E23-91A7-D863FA548E80}"/>
    <cellStyle name="Uwaga 2 3 15 9 4" xfId="45569" xr:uid="{E10C1C3C-9000-4F5E-BFCD-88A3A40351C1}"/>
    <cellStyle name="Uwaga 2 3 16" xfId="1701" xr:uid="{63542BF4-67C9-43AF-8BD5-E001C80B829E}"/>
    <cellStyle name="Uwaga 2 3 16 10" xfId="8546" xr:uid="{3B37EF8C-5F42-433A-B9E2-506BC2171786}"/>
    <cellStyle name="Uwaga 2 3 16 10 2" xfId="24748" xr:uid="{6B3CE877-2477-4735-8BBC-ED9BF275AD24}"/>
    <cellStyle name="Uwaga 2 3 16 10 3" xfId="36737" xr:uid="{A530DA16-AD3A-482D-B8F2-2337EE82EE4B}"/>
    <cellStyle name="Uwaga 2 3 16 10 4" xfId="45969" xr:uid="{57C04150-9EFA-472B-BD52-FCCAC0EFA408}"/>
    <cellStyle name="Uwaga 2 3 16 11" xfId="9050" xr:uid="{BE274F09-3F09-47FA-A861-47EBF8016791}"/>
    <cellStyle name="Uwaga 2 3 16 11 2" xfId="25243" xr:uid="{395ED4CB-1160-4D04-8C7F-C201C6FA7918}"/>
    <cellStyle name="Uwaga 2 3 16 11 3" xfId="37210" xr:uid="{E76BAA38-91C2-4726-AA3D-AD7C62543925}"/>
    <cellStyle name="Uwaga 2 3 16 11 4" xfId="46183" xr:uid="{D06A9F0D-5414-488C-8E0A-087E5DA4B9B1}"/>
    <cellStyle name="Uwaga 2 3 16 12" xfId="9950" xr:uid="{140F2FB6-0071-4129-8C78-D87FF605F2F2}"/>
    <cellStyle name="Uwaga 2 3 16 12 2" xfId="26071" xr:uid="{8B64C1FF-0D4A-4BF6-B8B5-E38DE2B5E2D8}"/>
    <cellStyle name="Uwaga 2 3 16 12 3" xfId="37939" xr:uid="{59BAD36F-E0D6-4911-8399-7DC2D5A2FD11}"/>
    <cellStyle name="Uwaga 2 3 16 12 4" xfId="46590" xr:uid="{1E42B49A-EBE7-48FB-8A2F-E857C20A3171}"/>
    <cellStyle name="Uwaga 2 3 16 13" xfId="10446" xr:uid="{61EF4347-107D-4BD1-B70A-A29456E306DE}"/>
    <cellStyle name="Uwaga 2 3 16 13 2" xfId="26549" xr:uid="{31473761-D443-48D0-BADB-94727F4A126E}"/>
    <cellStyle name="Uwaga 2 3 16 13 3" xfId="38387" xr:uid="{1F86F937-4122-4729-8DEE-7A9C3C056241}"/>
    <cellStyle name="Uwaga 2 3 16 13 4" xfId="46782" xr:uid="{6153EF7A-2697-480A-B06C-8C5AABA7A819}"/>
    <cellStyle name="Uwaga 2 3 16 14" xfId="9614" xr:uid="{D3D19A0D-4DB5-484A-B96A-5F4473ED4B90}"/>
    <cellStyle name="Uwaga 2 3 16 15" xfId="12258" xr:uid="{47446730-AACC-45FF-A2E3-9277767FCEEE}"/>
    <cellStyle name="Uwaga 2 3 16 15 2" xfId="27979" xr:uid="{B553F997-EE1D-47BA-ACB3-08960009C944}"/>
    <cellStyle name="Uwaga 2 3 16 15 3" xfId="39543" xr:uid="{8C3F31BE-B013-4802-9B30-A0AD50390A39}"/>
    <cellStyle name="Uwaga 2 3 16 16" xfId="12793" xr:uid="{D196CF8A-1363-40B6-93FF-168F74707BB4}"/>
    <cellStyle name="Uwaga 2 3 16 16 2" xfId="28507" xr:uid="{2A58A317-FB65-483F-BBE1-CBD64B0F6D2F}"/>
    <cellStyle name="Uwaga 2 3 16 16 3" xfId="40051" xr:uid="{76D87963-12B6-4DE1-9042-41AE3AB08DC0}"/>
    <cellStyle name="Uwaga 2 3 16 17" xfId="14934" xr:uid="{EA73555F-E01D-4EDE-890C-E9BC73A6666C}"/>
    <cellStyle name="Uwaga 2 3 16 17 2" xfId="30450" xr:uid="{A74A3929-4BCF-42A8-A25E-63AA652A721B}"/>
    <cellStyle name="Uwaga 2 3 16 17 3" xfId="41823" xr:uid="{318704BC-D914-45BC-A4B2-3D5B1911A773}"/>
    <cellStyle name="Uwaga 2 3 16 18" xfId="15407" xr:uid="{CDD29CD3-6AE3-4770-BDB3-431DC64DDFDD}"/>
    <cellStyle name="Uwaga 2 3 16 18 2" xfId="30923" xr:uid="{0E82EBC1-C9A3-4E90-8BE6-BD00274CCC89}"/>
    <cellStyle name="Uwaga 2 3 16 18 3" xfId="42296" xr:uid="{D8C0EDB3-89EF-4AEF-8C29-63AE173D5680}"/>
    <cellStyle name="Uwaga 2 3 16 19" xfId="15708" xr:uid="{42EB31E5-9CA2-4F54-8057-8010222FBC28}"/>
    <cellStyle name="Uwaga 2 3 16 19 2" xfId="31224" xr:uid="{EFB96090-7EF4-4412-90E0-B6691D92E74C}"/>
    <cellStyle name="Uwaga 2 3 16 19 3" xfId="42597" xr:uid="{0B7C3E2C-4102-45B3-8C40-709FD7E9DF66}"/>
    <cellStyle name="Uwaga 2 3 16 2" xfId="3370" xr:uid="{B4F9FB6A-5720-425B-AB76-277333F6C47A}"/>
    <cellStyle name="Uwaga 2 3 16 2 2" xfId="19763" xr:uid="{DF60A40D-773F-4786-8761-74D080DD120C}"/>
    <cellStyle name="Uwaga 2 3 16 2 3" xfId="28562" xr:uid="{31AEA4CC-C9BD-412B-9B2F-1E3DF7A9EEEA}"/>
    <cellStyle name="Uwaga 2 3 16 2 4" xfId="38662" xr:uid="{CC4DDBC6-0EB1-43C2-AF50-32E16587952A}"/>
    <cellStyle name="Uwaga 2 3 16 20" xfId="15908" xr:uid="{AA92BAC8-B927-494F-A2A4-1257F7AA0DB3}"/>
    <cellStyle name="Uwaga 2 3 16 20 2" xfId="31424" xr:uid="{0BA53190-848C-4F90-B49A-EF3BB05C5AB7}"/>
    <cellStyle name="Uwaga 2 3 16 20 3" xfId="42797" xr:uid="{A709F231-B252-4A61-AE77-49E55EC5611E}"/>
    <cellStyle name="Uwaga 2 3 16 21" xfId="16363" xr:uid="{6F9B78A4-8D95-4522-885D-3C1F18BE496D}"/>
    <cellStyle name="Uwaga 2 3 16 21 2" xfId="31879" xr:uid="{8FBE9777-8876-407E-A042-780C234A7FF0}"/>
    <cellStyle name="Uwaga 2 3 16 21 3" xfId="43252" xr:uid="{2D400B8A-EB01-4972-BB5A-C34BBC9E2D6F}"/>
    <cellStyle name="Uwaga 2 3 16 22" xfId="18123" xr:uid="{07838B4D-5692-419C-AA71-A6411ECE413E}"/>
    <cellStyle name="Uwaga 2 3 16 23" xfId="25809" xr:uid="{00217489-8092-475E-865A-5745A5C28710}"/>
    <cellStyle name="Uwaga 2 3 16 3" xfId="4138" xr:uid="{8664A0D8-722A-4160-88BD-6A40BE066570}"/>
    <cellStyle name="Uwaga 2 3 16 3 2" xfId="20517" xr:uid="{1AB85365-16C7-43D8-AF2B-0E192706ADBE}"/>
    <cellStyle name="Uwaga 2 3 16 3 3" xfId="32595" xr:uid="{7232501B-391A-48DA-907F-721166806FB8}"/>
    <cellStyle name="Uwaga 2 3 16 3 4" xfId="43610" xr:uid="{2F67CF8F-953C-4E34-AC68-C9469FE5B380}"/>
    <cellStyle name="Uwaga 2 3 16 4" xfId="4637" xr:uid="{4072AC53-70B1-4B89-B7AB-C52C7C8398A7}"/>
    <cellStyle name="Uwaga 2 3 16 4 2" xfId="21013" xr:uid="{7CC19000-4B47-47F9-81D3-E6CD855034F4}"/>
    <cellStyle name="Uwaga 2 3 16 4 3" xfId="33088" xr:uid="{BE388685-2C5B-469C-84C7-1F3231801AC0}"/>
    <cellStyle name="Uwaga 2 3 16 4 4" xfId="43856" xr:uid="{D0BD4ACA-9E01-488A-BDAF-CB3AF5FD9864}"/>
    <cellStyle name="Uwaga 2 3 16 5" xfId="5607" xr:uid="{2F38D490-4744-49C0-B36F-C704D6334BDA}"/>
    <cellStyle name="Uwaga 2 3 16 5 2" xfId="34040" xr:uid="{200D2DC9-6168-4612-92E7-887E6E74C051}"/>
    <cellStyle name="Uwaga 2 3 16 5 3" xfId="44445" xr:uid="{B38FEAE2-54E6-46EC-9CE4-94386E935CA5}"/>
    <cellStyle name="Uwaga 2 3 16 6" xfId="6575" xr:uid="{6686E111-1833-4C7F-8E4F-A5136FE2BBE4}"/>
    <cellStyle name="Uwaga 2 3 16 6 2" xfId="22861" xr:uid="{3CF5DFF6-2183-47E5-942C-3DA276421B0B}"/>
    <cellStyle name="Uwaga 2 3 16 6 3" xfId="34965" xr:uid="{372A000C-FA24-4F10-87DF-5435EE2B1AD9}"/>
    <cellStyle name="Uwaga 2 3 16 6 4" xfId="45040" xr:uid="{B1A5F938-F9EE-4772-AEEA-225DB0D999F9}"/>
    <cellStyle name="Uwaga 2 3 16 7" xfId="6874" xr:uid="{F2BED18A-F09F-4F82-9E02-FB95B3163590}"/>
    <cellStyle name="Uwaga 2 3 16 7 2" xfId="23153" xr:uid="{785194F6-C3E5-4033-BD59-DBB62F373EBC}"/>
    <cellStyle name="Uwaga 2 3 16 7 3" xfId="35252" xr:uid="{F83D5578-FADE-43C3-8879-FA167367C0FB}"/>
    <cellStyle name="Uwaga 2 3 16 7 4" xfId="45155" xr:uid="{D712378F-74CF-4C85-981F-8C7BFBFAD1AD}"/>
    <cellStyle name="Uwaga 2 3 16 8" xfId="7280" xr:uid="{B5CFE054-D0FC-47ED-AC26-E7C90077D947}"/>
    <cellStyle name="Uwaga 2 3 16 8 2" xfId="23535" xr:uid="{D296BA6F-4CAA-4F21-B384-0104553CD2A5}"/>
    <cellStyle name="Uwaga 2 3 16 8 3" xfId="35624" xr:uid="{B707F46A-749C-4B5E-AB3A-CF0893418370}"/>
    <cellStyle name="Uwaga 2 3 16 8 4" xfId="45330" xr:uid="{A5721A8D-A53B-446F-83F8-8D8B576C2870}"/>
    <cellStyle name="Uwaga 2 3 16 9" xfId="8246" xr:uid="{BB3F9B9C-811F-4646-B518-F30BC610360C}"/>
    <cellStyle name="Uwaga 2 3 16 9 2" xfId="24464" xr:uid="{2A86F3C7-3A01-4496-B667-7C248F439F72}"/>
    <cellStyle name="Uwaga 2 3 16 9 3" xfId="36462" xr:uid="{F4D8575D-28E7-4E61-AC58-9366A83D73B8}"/>
    <cellStyle name="Uwaga 2 3 16 9 4" xfId="45828" xr:uid="{BE4C0987-A174-415D-836D-4D1E3C371616}"/>
    <cellStyle name="Uwaga 2 3 17" xfId="1556" xr:uid="{6B0438C9-A832-4A0F-B7C5-94CDF0883AA7}"/>
    <cellStyle name="Uwaga 2 3 17 10" xfId="8402" xr:uid="{A859CCA4-A42D-4230-BDA3-7856EDE42071}"/>
    <cellStyle name="Uwaga 2 3 17 10 2" xfId="24604" xr:uid="{ED8E2FE7-527B-43F2-BDFA-E7F7CD5D61AD}"/>
    <cellStyle name="Uwaga 2 3 17 10 3" xfId="36595" xr:uid="{3F88EE10-C8F6-40F7-B3D9-029CDF89FB19}"/>
    <cellStyle name="Uwaga 2 3 17 10 4" xfId="45896" xr:uid="{05075A52-B412-49D4-A7AD-8CB94994C05A}"/>
    <cellStyle name="Uwaga 2 3 17 11" xfId="8905" xr:uid="{AC86FF4A-E3DC-4B13-9684-7F910F956B8A}"/>
    <cellStyle name="Uwaga 2 3 17 11 2" xfId="25098" xr:uid="{99C1A41B-EE3A-4957-A1B6-722D0ECAB32B}"/>
    <cellStyle name="Uwaga 2 3 17 11 3" xfId="37065" xr:uid="{7B4FF59E-DB22-479A-9605-6DFA8A94370E}"/>
    <cellStyle name="Uwaga 2 3 17 11 4" xfId="46118" xr:uid="{C797FBB3-02D7-4D81-BADD-49BBBEE1F2F3}"/>
    <cellStyle name="Uwaga 2 3 17 12" xfId="8746" xr:uid="{39F443AC-0FE2-43C7-9D87-B469F5DCE001}"/>
    <cellStyle name="Uwaga 2 3 17 12 2" xfId="24940" xr:uid="{61C4009F-F298-4013-8454-46FED8CDDFEC}"/>
    <cellStyle name="Uwaga 2 3 17 12 3" xfId="36921" xr:uid="{FC0B6999-3D6C-4642-B10A-6CDC6869E52F}"/>
    <cellStyle name="Uwaga 2 3 17 12 4" xfId="46062" xr:uid="{1E410EC5-4334-492C-85F5-D7071A8A0468}"/>
    <cellStyle name="Uwaga 2 3 17 13" xfId="10301" xr:uid="{595DBE6F-993B-47FF-B2B0-294F81DBA8F1}"/>
    <cellStyle name="Uwaga 2 3 17 13 2" xfId="26404" xr:uid="{EDB5CBFF-545E-45FB-A518-1D1773C6C78F}"/>
    <cellStyle name="Uwaga 2 3 17 13 3" xfId="38243" xr:uid="{348E7B4D-5FBA-4EDC-9B0A-8E161FA4188E}"/>
    <cellStyle name="Uwaga 2 3 17 13 4" xfId="46717" xr:uid="{AE9F1F5F-C282-4456-B8A2-A83F940FF61C}"/>
    <cellStyle name="Uwaga 2 3 17 14" xfId="8074" xr:uid="{CD0E1072-88FE-4AE1-8FE3-9E7DD02E63E2}"/>
    <cellStyle name="Uwaga 2 3 17 15" xfId="12113" xr:uid="{2AA90965-5210-41AB-86D3-8490AA321F87}"/>
    <cellStyle name="Uwaga 2 3 17 15 2" xfId="27834" xr:uid="{DEEE519F-6AC8-451C-B064-AD65369C3F5B}"/>
    <cellStyle name="Uwaga 2 3 17 15 3" xfId="39398" xr:uid="{17F8B241-8020-4298-9735-3EDB934EDAFB}"/>
    <cellStyle name="Uwaga 2 3 17 16" xfId="12648" xr:uid="{3D113C84-39F0-4253-BA25-1117AE14E8B3}"/>
    <cellStyle name="Uwaga 2 3 17 16 2" xfId="28362" xr:uid="{BA3C6AF7-4FFF-4E9C-AE50-2837780A3436}"/>
    <cellStyle name="Uwaga 2 3 17 16 3" xfId="39906" xr:uid="{D4713F7E-0DE7-4B2A-838F-91F417A6C2BF}"/>
    <cellStyle name="Uwaga 2 3 17 17" xfId="14607" xr:uid="{3C33EC0A-9910-4135-A115-BA6AA27D6F7A}"/>
    <cellStyle name="Uwaga 2 3 17 17 2" xfId="30123" xr:uid="{0D85D06E-8337-4612-A6D9-4361C4DEE8D5}"/>
    <cellStyle name="Uwaga 2 3 17 17 3" xfId="41496" xr:uid="{C32922C0-6BC0-4512-B782-46A1DE238B5F}"/>
    <cellStyle name="Uwaga 2 3 17 18" xfId="15263" xr:uid="{7D3CAEF5-9761-4343-86E6-488811227CC6}"/>
    <cellStyle name="Uwaga 2 3 17 18 2" xfId="30779" xr:uid="{E852B08C-6DBD-4A42-B5D7-7B91528A2343}"/>
    <cellStyle name="Uwaga 2 3 17 18 3" xfId="42152" xr:uid="{B3CBBB91-26B2-4E13-9A36-B0BC92779849}"/>
    <cellStyle name="Uwaga 2 3 17 19" xfId="15622" xr:uid="{79B80199-4E13-474E-9B0A-0AD4D0001185}"/>
    <cellStyle name="Uwaga 2 3 17 19 2" xfId="31138" xr:uid="{0DDD2ED0-268F-4FCF-A774-81E749E8652A}"/>
    <cellStyle name="Uwaga 2 3 17 19 3" xfId="42511" xr:uid="{1A26F25D-9DB9-4947-95E4-FC308448C42D}"/>
    <cellStyle name="Uwaga 2 3 17 2" xfId="3225" xr:uid="{3597A150-685F-4102-A083-4060DC83F71C}"/>
    <cellStyle name="Uwaga 2 3 17 2 2" xfId="19618" xr:uid="{0CCFBF1A-0B71-43B1-802A-4F983C6ED34B}"/>
    <cellStyle name="Uwaga 2 3 17 2 3" xfId="25326" xr:uid="{B51B1805-D505-484E-84AD-BAE8F90664D7}"/>
    <cellStyle name="Uwaga 2 3 17 2 4" xfId="17178" xr:uid="{2817E824-BF88-48B8-A3D4-D0B0A148976C}"/>
    <cellStyle name="Uwaga 2 3 17 20" xfId="14705" xr:uid="{071CFF40-6C87-4ED5-95E3-15775DAD9FB8}"/>
    <cellStyle name="Uwaga 2 3 17 20 2" xfId="30221" xr:uid="{67FDD256-5A90-4E94-B76D-29ADCA8E7959}"/>
    <cellStyle name="Uwaga 2 3 17 20 3" xfId="41594" xr:uid="{4F0FFC72-381A-46AF-8DB6-4A256234139F}"/>
    <cellStyle name="Uwaga 2 3 17 21" xfId="16219" xr:uid="{BC7DA85F-415F-416D-93D9-84C1E3C3FD15}"/>
    <cellStyle name="Uwaga 2 3 17 21 2" xfId="31735" xr:uid="{914D8246-5BD8-4C6E-B518-85637E99156D}"/>
    <cellStyle name="Uwaga 2 3 17 21 3" xfId="43108" xr:uid="{B8F5B3E8-9631-4545-BFEC-395BA51CAFE2}"/>
    <cellStyle name="Uwaga 2 3 17 22" xfId="17978" xr:uid="{854878CD-50EB-4E6E-B8F9-6D0CDF35FA06}"/>
    <cellStyle name="Uwaga 2 3 17 23" xfId="21805" xr:uid="{48B149A4-0CCB-4C5E-B7CF-570CB10BBEFE}"/>
    <cellStyle name="Uwaga 2 3 17 3" xfId="3993" xr:uid="{23AED1CA-E76F-4906-9A57-C98FB8535F5B}"/>
    <cellStyle name="Uwaga 2 3 17 3 2" xfId="20372" xr:uid="{D5B5D91D-5B57-4D9D-B62A-FE8999F82B61}"/>
    <cellStyle name="Uwaga 2 3 17 3 3" xfId="32450" xr:uid="{65CBB95D-FA63-455C-B11D-152F06259810}"/>
    <cellStyle name="Uwaga 2 3 17 3 4" xfId="17672" xr:uid="{C70D168A-B17D-4A50-BB2E-A4B9B5738ACC}"/>
    <cellStyle name="Uwaga 2 3 17 4" xfId="4493" xr:uid="{9ACF0C1D-A4BB-4A98-B63F-F95BD6C919C5}"/>
    <cellStyle name="Uwaga 2 3 17 4 2" xfId="20869" xr:uid="{C9CC075E-627B-4B3D-874A-108BF0720A4B}"/>
    <cellStyle name="Uwaga 2 3 17 4 3" xfId="32944" xr:uid="{3C3E458E-4889-495B-B5B8-F61DBCB08047}"/>
    <cellStyle name="Uwaga 2 3 17 4 4" xfId="43791" xr:uid="{AB2D7A74-A247-4C7A-BCE9-107FBE4AAB41}"/>
    <cellStyle name="Uwaga 2 3 17 5" xfId="5462" xr:uid="{2F07AD8B-BF9F-49CB-BA0F-E82D7FCF526E}"/>
    <cellStyle name="Uwaga 2 3 17 5 2" xfId="33895" xr:uid="{45DED8B4-53F0-4CD4-9EA2-4D4D32656A4C}"/>
    <cellStyle name="Uwaga 2 3 17 5 3" xfId="44301" xr:uid="{3AB55E12-971D-4EFB-80D4-FC52C3803C53}"/>
    <cellStyle name="Uwaga 2 3 17 6" xfId="3603" xr:uid="{840BAFD7-5E34-4B88-91F5-EB09E35CD625}"/>
    <cellStyle name="Uwaga 2 3 17 6 2" xfId="19993" xr:uid="{BABCC94E-6E16-44C9-8D63-5474127EA86C}"/>
    <cellStyle name="Uwaga 2 3 17 6 3" xfId="29171" xr:uid="{DC15A624-2552-49A9-88D9-842D5FC6EE7D}"/>
    <cellStyle name="Uwaga 2 3 17 6 4" xfId="37396" xr:uid="{5A0DD72E-604D-4289-8C0B-D35A9386836E}"/>
    <cellStyle name="Uwaga 2 3 17 7" xfId="6730" xr:uid="{DBACB80A-FBA7-469C-9311-4BC6DFF6CFA6}"/>
    <cellStyle name="Uwaga 2 3 17 7 2" xfId="23011" xr:uid="{20436480-9748-45BE-9967-DBA334FF55E5}"/>
    <cellStyle name="Uwaga 2 3 17 7 3" xfId="35112" xr:uid="{98FFD631-8C78-4ED2-9A8F-2A34847F7A90}"/>
    <cellStyle name="Uwaga 2 3 17 7 4" xfId="45115" xr:uid="{6EE43CBF-7EA8-4FB9-AA7F-3DA399C2D7AA}"/>
    <cellStyle name="Uwaga 2 3 17 8" xfId="7195" xr:uid="{F8AF69E7-048C-4085-B2F2-23A7B8F9835C}"/>
    <cellStyle name="Uwaga 2 3 17 8 2" xfId="23457" xr:uid="{B3D494EF-6035-4420-B9EC-AD677340750E}"/>
    <cellStyle name="Uwaga 2 3 17 8 3" xfId="35545" xr:uid="{B634E180-9D36-48BB-B65C-80E025C068C1}"/>
    <cellStyle name="Uwaga 2 3 17 8 4" xfId="45292" xr:uid="{57739AAD-2E74-4C00-BE59-C56883F6930C}"/>
    <cellStyle name="Uwaga 2 3 17 9" xfId="2863" xr:uid="{C3431EEE-B9BA-459E-8631-FC4A5C4B1F11}"/>
    <cellStyle name="Uwaga 2 3 17 9 2" xfId="19261" xr:uid="{36627398-F4CB-4DA3-A552-3A437EEF4978}"/>
    <cellStyle name="Uwaga 2 3 17 9 3" xfId="18437" xr:uid="{3338B50D-5913-44B5-995F-17638F45E313}"/>
    <cellStyle name="Uwaga 2 3 17 9 4" xfId="19140" xr:uid="{112669FE-B8B9-4B5A-AE6E-862A9D8D3C72}"/>
    <cellStyle name="Uwaga 2 3 18" xfId="6449" xr:uid="{0AB9C167-C15E-4BB0-BEF7-C7ACD8E5C4B5}"/>
    <cellStyle name="Uwaga 2 3 18 2" xfId="22738" xr:uid="{A4C5E981-3B1E-4AA8-BE59-D29562B50509}"/>
    <cellStyle name="Uwaga 2 3 18 3" xfId="34846" xr:uid="{565BEA5F-753C-4BFA-99E3-9E0A618E74E1}"/>
    <cellStyle name="Uwaga 2 3 18 4" xfId="44990" xr:uid="{0C59CEF5-5895-49C9-BDBE-D2E2F8E29CD2}"/>
    <cellStyle name="Uwaga 2 3 19" xfId="8112" xr:uid="{C86F48B4-5301-4E32-AA44-B50EB732344F}"/>
    <cellStyle name="Uwaga 2 3 19 2" xfId="24335" xr:uid="{F554E678-7F05-45C3-B299-FD41677AC090}"/>
    <cellStyle name="Uwaga 2 3 19 3" xfId="36340" xr:uid="{FDB9F6DE-969F-497C-A42E-2F48AC340615}"/>
    <cellStyle name="Uwaga 2 3 19 4" xfId="45766" xr:uid="{B3A3AFBA-5CC2-487C-85E9-E8006B96AA60}"/>
    <cellStyle name="Uwaga 2 3 2" xfId="314" xr:uid="{E7FD7E83-AD8A-48D9-82AE-AF4EFC156AF2}"/>
    <cellStyle name="Uwaga 2 3 2 10" xfId="1423" xr:uid="{6D17F929-2278-4E5E-BA25-22C8FC9F579A}"/>
    <cellStyle name="Uwaga 2 3 2 10 10" xfId="6685" xr:uid="{142547F9-CAB1-4B19-ACDB-2519C7CF7999}"/>
    <cellStyle name="Uwaga 2 3 2 10 10 2" xfId="22967" xr:uid="{75E6922D-7449-4FC3-8E76-B4F46A8EF0E4}"/>
    <cellStyle name="Uwaga 2 3 2 10 10 3" xfId="35069" xr:uid="{76B11090-811A-4FEA-8844-93237D892BE4}"/>
    <cellStyle name="Uwaga 2 3 2 10 10 4" xfId="45090" xr:uid="{BD9659B9-576E-4F2D-A335-3B92F48E6111}"/>
    <cellStyle name="Uwaga 2 3 2 10 11" xfId="8774" xr:uid="{EC80A3DE-0CC3-4549-A550-ACE9ADE8E652}"/>
    <cellStyle name="Uwaga 2 3 2 10 11 2" xfId="24968" xr:uid="{2E38EFD7-6FAB-4C10-8E44-98991A23EAA7}"/>
    <cellStyle name="Uwaga 2 3 2 10 11 3" xfId="36948" xr:uid="{39D4B3D3-F978-41FD-8DFF-44E3362ACA9B}"/>
    <cellStyle name="Uwaga 2 3 2 10 11 4" xfId="46072" xr:uid="{F101EBBE-92D9-4B2B-9566-0E30F1D4A52B}"/>
    <cellStyle name="Uwaga 2 3 2 10 12" xfId="8288" xr:uid="{82C2561F-734F-44F7-B6EA-9B3659A79153}"/>
    <cellStyle name="Uwaga 2 3 2 10 12 2" xfId="24505" xr:uid="{02533B9B-9E5A-4709-B835-D0A33D6959C8}"/>
    <cellStyle name="Uwaga 2 3 2 10 12 3" xfId="36499" xr:uid="{8779E021-203B-4E90-8EE5-49ADC7ADDBBF}"/>
    <cellStyle name="Uwaga 2 3 2 10 12 4" xfId="45844" xr:uid="{91835F00-327D-4E63-A58B-5342D1C03669}"/>
    <cellStyle name="Uwaga 2 3 2 10 13" xfId="10170" xr:uid="{02F45D29-0940-4E97-8AC2-C15F19E102F1}"/>
    <cellStyle name="Uwaga 2 3 2 10 13 2" xfId="26277" xr:uid="{50F38808-0B9F-4FD2-A017-B057EB0FD0C8}"/>
    <cellStyle name="Uwaga 2 3 2 10 13 3" xfId="38126" xr:uid="{76FB5E8B-7AC0-4476-B7C0-3EAA1D9AAFDB}"/>
    <cellStyle name="Uwaga 2 3 2 10 13 4" xfId="46678" xr:uid="{B43AB98D-C110-477E-8612-4EDB38D47B2A}"/>
    <cellStyle name="Uwaga 2 3 2 10 14" xfId="9805" xr:uid="{C25C8600-928D-417C-B219-93908C1B30F8}"/>
    <cellStyle name="Uwaga 2 3 2 10 15" xfId="11984" xr:uid="{EE610E0B-60DF-46FF-8414-CAA868F94055}"/>
    <cellStyle name="Uwaga 2 3 2 10 15 2" xfId="27709" xr:uid="{2C523AE5-5E7A-4ECA-8A72-DC9E055A93AB}"/>
    <cellStyle name="Uwaga 2 3 2 10 15 3" xfId="39275" xr:uid="{201B5811-3B4D-4362-872C-7F968CB4C297}"/>
    <cellStyle name="Uwaga 2 3 2 10 16" xfId="12519" xr:uid="{F42AB45C-04C4-438F-AC0D-267130A1EB93}"/>
    <cellStyle name="Uwaga 2 3 2 10 16 2" xfId="28233" xr:uid="{0C7A31E8-53E1-40F1-B0CA-A6A0A60F2D69}"/>
    <cellStyle name="Uwaga 2 3 2 10 16 3" xfId="39784" xr:uid="{75228BD8-5AF1-49BF-B8C7-7C0CC860B98D}"/>
    <cellStyle name="Uwaga 2 3 2 10 17" xfId="14235" xr:uid="{91406F93-2569-41F6-9021-2E69CCE9DE55}"/>
    <cellStyle name="Uwaga 2 3 2 10 17 2" xfId="29751" xr:uid="{682C0F81-72E7-4B84-8719-4085750E8C44}"/>
    <cellStyle name="Uwaga 2 3 2 10 17 3" xfId="41124" xr:uid="{E65642A4-FC19-4482-982A-345FC9C71BDE}"/>
    <cellStyle name="Uwaga 2 3 2 10 18" xfId="15144" xr:uid="{B1C82208-0FA5-46AE-8D39-A542DB8891FC}"/>
    <cellStyle name="Uwaga 2 3 2 10 18 2" xfId="30660" xr:uid="{9E80065C-2D6D-44B1-8DDE-20083C4BB1EF}"/>
    <cellStyle name="Uwaga 2 3 2 10 18 3" xfId="42033" xr:uid="{8125CA3E-6CDE-45D1-93B7-336D5A503F4F}"/>
    <cellStyle name="Uwaga 2 3 2 10 19" xfId="15559" xr:uid="{F9B90BF2-682E-4470-BE2A-EC954308FFDD}"/>
    <cellStyle name="Uwaga 2 3 2 10 19 2" xfId="31075" xr:uid="{129F4E6A-8AD6-4FE4-B79F-C44E44446EBD}"/>
    <cellStyle name="Uwaga 2 3 2 10 19 3" xfId="42448" xr:uid="{C91AD89B-8997-49BE-A720-8456C9101D64}"/>
    <cellStyle name="Uwaga 2 3 2 10 2" xfId="3092" xr:uid="{9A0EB567-B6F1-4B5B-9B83-C272967844D1}"/>
    <cellStyle name="Uwaga 2 3 2 10 2 2" xfId="19485" xr:uid="{995FBB8A-3C7C-440F-BFF9-4C977E7AE0A0}"/>
    <cellStyle name="Uwaga 2 3 2 10 2 3" xfId="28062" xr:uid="{40773A89-B5C9-4BD8-B478-7E1C80241D99}"/>
    <cellStyle name="Uwaga 2 3 2 10 2 4" xfId="27544" xr:uid="{CF00D077-9900-4192-A92B-3203EAD165DF}"/>
    <cellStyle name="Uwaga 2 3 2 10 20" xfId="14422" xr:uid="{79378F33-DA12-4D09-BFAE-9471B26CC629}"/>
    <cellStyle name="Uwaga 2 3 2 10 20 2" xfId="29938" xr:uid="{061FA4A7-C5F1-4AB3-AD0B-27517989CD6F}"/>
    <cellStyle name="Uwaga 2 3 2 10 20 3" xfId="41311" xr:uid="{7E1F46B0-214D-4189-A0BC-4ED8EC20C740}"/>
    <cellStyle name="Uwaga 2 3 2 10 21" xfId="16115" xr:uid="{46DBF0FF-CEC9-4DCE-B85A-9FBECF0C5120}"/>
    <cellStyle name="Uwaga 2 3 2 10 21 2" xfId="31631" xr:uid="{A5C644A0-5AA9-4D95-97E6-DBBE570CDE3D}"/>
    <cellStyle name="Uwaga 2 3 2 10 21 3" xfId="43004" xr:uid="{D108A87A-E702-4DE6-B587-4DD049E7CD16}"/>
    <cellStyle name="Uwaga 2 3 2 10 22" xfId="17845" xr:uid="{8EF5D527-B639-4291-B478-A15FCEF94B4C}"/>
    <cellStyle name="Uwaga 2 3 2 10 3" xfId="3861" xr:uid="{17317DA6-AD9A-494C-924C-442CA174ECB9}"/>
    <cellStyle name="Uwaga 2 3 2 10 3 2" xfId="20242" xr:uid="{4DFCA044-18B7-4C7F-9F27-3310AC6C6125}"/>
    <cellStyle name="Uwaga 2 3 2 10 3 3" xfId="32321" xr:uid="{AF5D5044-6EBC-43AE-AA43-A7DD3CCB4CE4}"/>
    <cellStyle name="Uwaga 2 3 2 10 3 4" xfId="29291" xr:uid="{C62652F6-1AE9-443B-91C9-52EA860CB398}"/>
    <cellStyle name="Uwaga 2 3 2 10 4" xfId="4373" xr:uid="{060762A0-E546-4F3D-A4F6-517C0C463673}"/>
    <cellStyle name="Uwaga 2 3 2 10 4 2" xfId="20750" xr:uid="{618AB9EA-5348-421D-AC0D-C59EC15F8126}"/>
    <cellStyle name="Uwaga 2 3 2 10 4 3" xfId="32825" xr:uid="{219F33B5-F3CD-4F54-BA50-C6101ADBDA07}"/>
    <cellStyle name="Uwaga 2 3 2 10 4 4" xfId="43737" xr:uid="{02BBA082-70DE-4F93-8C22-60CF74527A01}"/>
    <cellStyle name="Uwaga 2 3 2 10 5" xfId="5331" xr:uid="{6F8A2156-3798-4C48-B35C-749D6D43987C}"/>
    <cellStyle name="Uwaga 2 3 2 10 5 2" xfId="33767" xr:uid="{65430865-3941-4351-BDA5-6D1B12087AF4}"/>
    <cellStyle name="Uwaga 2 3 2 10 5 3" xfId="44195" xr:uid="{B501FFBC-4333-43F0-9082-419B94A976C1}"/>
    <cellStyle name="Uwaga 2 3 2 10 6" xfId="6263" xr:uid="{DFD4F9E9-38C1-4932-B735-BCABA5030D48}"/>
    <cellStyle name="Uwaga 2 3 2 10 6 2" xfId="22557" xr:uid="{A30D7071-2A64-42F4-86C2-7996087AAACC}"/>
    <cellStyle name="Uwaga 2 3 2 10 6 3" xfId="34671" xr:uid="{1DB74800-30F9-4DC2-B55B-FF2C867DC111}"/>
    <cellStyle name="Uwaga 2 3 2 10 6 4" xfId="44896" xr:uid="{DD119D81-10DF-4A93-A12C-7397D45196C8}"/>
    <cellStyle name="Uwaga 2 3 2 10 7" xfId="3660" xr:uid="{2EC7863C-21A1-4D3D-87EF-0E1CD1AA62EE}"/>
    <cellStyle name="Uwaga 2 3 2 10 7 2" xfId="20045" xr:uid="{A10646B4-F5FF-4693-9441-0435D9176DC5}"/>
    <cellStyle name="Uwaga 2 3 2 10 7 3" xfId="24922" xr:uid="{ED63A62B-DEDD-4DBD-A033-2327334F5353}"/>
    <cellStyle name="Uwaga 2 3 2 10 7 4" xfId="36845" xr:uid="{68C3066A-03B1-4013-A1E2-C846939AF494}"/>
    <cellStyle name="Uwaga 2 3 2 10 8" xfId="6339" xr:uid="{11F2F367-A8C8-4733-B87B-9CA1FF0D4F5D}"/>
    <cellStyle name="Uwaga 2 3 2 10 8 2" xfId="22632" xr:uid="{E3676C3E-6395-478A-A8C3-06538A09A297}"/>
    <cellStyle name="Uwaga 2 3 2 10 8 3" xfId="34745" xr:uid="{00E0F90A-FB41-40A6-86B9-4A48D0AFF41E}"/>
    <cellStyle name="Uwaga 2 3 2 10 8 4" xfId="44929" xr:uid="{398E4542-6796-47EB-9BC5-3B80DB433C23}"/>
    <cellStyle name="Uwaga 2 3 2 10 9" xfId="7608" xr:uid="{DF3D53EC-188A-40D8-8F00-8203331A5CDA}"/>
    <cellStyle name="Uwaga 2 3 2 10 9 2" xfId="23847" xr:uid="{6935FF4E-0AD7-43B9-921D-8829121386B2}"/>
    <cellStyle name="Uwaga 2 3 2 10 9 3" xfId="35901" xr:uid="{EDE40B9D-7334-48F9-BF9C-2880944D9B5B}"/>
    <cellStyle name="Uwaga 2 3 2 10 9 4" xfId="45464" xr:uid="{8EF1A9EB-22B4-4470-842D-4E067D3A0C47}"/>
    <cellStyle name="Uwaga 2 3 2 11" xfId="1650" xr:uid="{E292A789-FA22-410B-B80E-77231A61BA05}"/>
    <cellStyle name="Uwaga 2 3 2 11 10" xfId="8495" xr:uid="{332DDE7E-310F-4851-96C9-B3D2F48B8363}"/>
    <cellStyle name="Uwaga 2 3 2 11 10 2" xfId="24697" xr:uid="{84C505A7-1182-4213-A1B1-B859BD3D5BCA}"/>
    <cellStyle name="Uwaga 2 3 2 11 10 3" xfId="36687" xr:uid="{23A1A926-EE11-43D6-934C-F00B3C493892}"/>
    <cellStyle name="Uwaga 2 3 2 11 10 4" xfId="45943" xr:uid="{ED2806BA-BAD5-4D99-9C27-A9573BC8BF0F}"/>
    <cellStyle name="Uwaga 2 3 2 11 11" xfId="8999" xr:uid="{3788769C-F919-400B-BB80-7488505A1D80}"/>
    <cellStyle name="Uwaga 2 3 2 11 11 2" xfId="25192" xr:uid="{5D22314C-D95C-4497-AA18-0AA9523BF62F}"/>
    <cellStyle name="Uwaga 2 3 2 11 11 3" xfId="37159" xr:uid="{84E85FEC-82B4-46BD-B168-F2D5B882AE43}"/>
    <cellStyle name="Uwaga 2 3 2 11 11 4" xfId="46162" xr:uid="{25D06A51-5306-47AB-ABB6-9CF58C3BB919}"/>
    <cellStyle name="Uwaga 2 3 2 11 12" xfId="9899" xr:uid="{C3478F59-55B1-459B-A7AB-8B992FCB4D75}"/>
    <cellStyle name="Uwaga 2 3 2 11 12 2" xfId="26020" xr:uid="{C2B1D785-6849-4B41-B659-BB05A7431943}"/>
    <cellStyle name="Uwaga 2 3 2 11 12 3" xfId="37888" xr:uid="{63A07429-2DA9-46FA-914D-6B98873C51E5}"/>
    <cellStyle name="Uwaga 2 3 2 11 12 4" xfId="46569" xr:uid="{2E2C890C-D67A-482B-BC24-A5022F532609}"/>
    <cellStyle name="Uwaga 2 3 2 11 13" xfId="10395" xr:uid="{179145E8-2D0D-4475-9504-28A453F9ADC5}"/>
    <cellStyle name="Uwaga 2 3 2 11 13 2" xfId="26498" xr:uid="{CD76E4B7-93F6-4CB0-8412-E30033E020F9}"/>
    <cellStyle name="Uwaga 2 3 2 11 13 3" xfId="38336" xr:uid="{DEB04128-91D4-4B63-A678-09F34F3A95CD}"/>
    <cellStyle name="Uwaga 2 3 2 11 13 4" xfId="46761" xr:uid="{A4F5A334-CD85-45A6-94CB-11E956A6E003}"/>
    <cellStyle name="Uwaga 2 3 2 11 14" xfId="8619" xr:uid="{1B3589B0-DDC9-47B3-BBD2-DF7D91AD768C}"/>
    <cellStyle name="Uwaga 2 3 2 11 15" xfId="12207" xr:uid="{58A3085B-9596-4CF0-BBF9-4524C4A91F56}"/>
    <cellStyle name="Uwaga 2 3 2 11 15 2" xfId="27928" xr:uid="{B8942AE8-ACE5-4507-A592-7C4FC8551BF3}"/>
    <cellStyle name="Uwaga 2 3 2 11 15 3" xfId="39492" xr:uid="{4C87158D-CD95-45F1-B1DA-539AB1257E78}"/>
    <cellStyle name="Uwaga 2 3 2 11 16" xfId="12742" xr:uid="{35974EFB-3C3A-4EDB-9276-0CE38C7849AE}"/>
    <cellStyle name="Uwaga 2 3 2 11 16 2" xfId="28456" xr:uid="{544E3F0C-CC7F-48FC-88EF-2B273E1E9ED0}"/>
    <cellStyle name="Uwaga 2 3 2 11 16 3" xfId="40000" xr:uid="{17C36B42-84AA-4FDE-A0F0-24D53B66DE4F}"/>
    <cellStyle name="Uwaga 2 3 2 11 17" xfId="14883" xr:uid="{C3EB2731-4129-48C2-8985-3C6C8485CDE9}"/>
    <cellStyle name="Uwaga 2 3 2 11 17 2" xfId="30399" xr:uid="{6D7F709E-99BF-4E9F-8BF4-5ECF9050EDB5}"/>
    <cellStyle name="Uwaga 2 3 2 11 17 3" xfId="41772" xr:uid="{65FC8603-7603-4691-BFA5-16518E937BFC}"/>
    <cellStyle name="Uwaga 2 3 2 11 18" xfId="15356" xr:uid="{EC34DC9B-8BF2-4574-B091-6AB82A188333}"/>
    <cellStyle name="Uwaga 2 3 2 11 18 2" xfId="30872" xr:uid="{83CCAC51-E3C2-4304-9671-00E54FAD1310}"/>
    <cellStyle name="Uwaga 2 3 2 11 18 3" xfId="42245" xr:uid="{3881EFD1-24CF-4233-8C40-8A9E7ACC49D5}"/>
    <cellStyle name="Uwaga 2 3 2 11 19" xfId="15680" xr:uid="{46D1222E-363C-4AE6-A85E-E69ADC0F0234}"/>
    <cellStyle name="Uwaga 2 3 2 11 19 2" xfId="31196" xr:uid="{FDE370AF-D479-47C6-ACFB-DEB6DD681A7F}"/>
    <cellStyle name="Uwaga 2 3 2 11 19 3" xfId="42569" xr:uid="{1D5D2F59-92AF-405D-817A-575A01EF0B14}"/>
    <cellStyle name="Uwaga 2 3 2 11 2" xfId="3319" xr:uid="{271D6EAF-D63C-481C-A0F9-2B713957CC3B}"/>
    <cellStyle name="Uwaga 2 3 2 11 2 2" xfId="19712" xr:uid="{94078F62-FF11-4D4E-8091-2451D32E8900}"/>
    <cellStyle name="Uwaga 2 3 2 11 2 3" xfId="28763" xr:uid="{7F09B551-8526-49EB-A729-7FFC81CC473D}"/>
    <cellStyle name="Uwaga 2 3 2 11 2 4" xfId="16843" xr:uid="{271EA092-C7E1-4423-A77D-812C3BA73192}"/>
    <cellStyle name="Uwaga 2 3 2 11 20" xfId="15857" xr:uid="{6F5C899D-31FD-4256-B712-71E6FB1EF4DC}"/>
    <cellStyle name="Uwaga 2 3 2 11 20 2" xfId="31373" xr:uid="{BC1F7007-B88B-4EB7-B4C0-0B600CDA6B86}"/>
    <cellStyle name="Uwaga 2 3 2 11 20 3" xfId="42746" xr:uid="{2C355172-8D96-4954-AAF3-4687A7DE7A53}"/>
    <cellStyle name="Uwaga 2 3 2 11 21" xfId="16312" xr:uid="{EA50A41D-CA72-4943-A51F-03EC5EBCFE31}"/>
    <cellStyle name="Uwaga 2 3 2 11 21 2" xfId="31828" xr:uid="{B61C8A06-2854-45CC-A0A9-3B4FD9908C17}"/>
    <cellStyle name="Uwaga 2 3 2 11 21 3" xfId="43201" xr:uid="{D970D9C3-6B12-42CB-8DA2-CA8CDD7DF365}"/>
    <cellStyle name="Uwaga 2 3 2 11 22" xfId="18072" xr:uid="{6597C170-724F-4F43-8E02-6842B20D4C96}"/>
    <cellStyle name="Uwaga 2 3 2 11 23" xfId="27465" xr:uid="{0734AF14-4B0E-4F3F-9559-787C4FD4B57F}"/>
    <cellStyle name="Uwaga 2 3 2 11 3" xfId="4087" xr:uid="{AB46BADA-8BF7-4F9A-844F-4F2930EC3377}"/>
    <cellStyle name="Uwaga 2 3 2 11 3 2" xfId="20466" xr:uid="{7972B6C9-7A62-4633-AA79-59E512C71F87}"/>
    <cellStyle name="Uwaga 2 3 2 11 3 3" xfId="32544" xr:uid="{096346A0-ADB3-45FE-BC78-9A0033E078B2}"/>
    <cellStyle name="Uwaga 2 3 2 11 3 4" xfId="38032" xr:uid="{7E9DC02B-2F18-47FD-875E-9B9AFF9A294B}"/>
    <cellStyle name="Uwaga 2 3 2 11 4" xfId="4586" xr:uid="{0ED99B7B-E26B-4237-B3F6-8D9724EEB7EC}"/>
    <cellStyle name="Uwaga 2 3 2 11 4 2" xfId="20962" xr:uid="{F101B33C-AFFE-4F93-AE99-E815A3BDBC30}"/>
    <cellStyle name="Uwaga 2 3 2 11 4 3" xfId="33037" xr:uid="{21FA6335-A712-4F4A-8B22-59FF8E8930C4}"/>
    <cellStyle name="Uwaga 2 3 2 11 4 4" xfId="43835" xr:uid="{09785CDD-ED06-49E7-BD3C-7B57F053AAA8}"/>
    <cellStyle name="Uwaga 2 3 2 11 5" xfId="5556" xr:uid="{F0905658-B4D0-46D3-A9D8-296C15DCB926}"/>
    <cellStyle name="Uwaga 2 3 2 11 5 2" xfId="33989" xr:uid="{412A1304-B226-42D1-B1AE-EF539CF8927A}"/>
    <cellStyle name="Uwaga 2 3 2 11 5 3" xfId="44394" xr:uid="{D124F10B-C0C1-46A7-B333-E769AB530B93}"/>
    <cellStyle name="Uwaga 2 3 2 11 6" xfId="6524" xr:uid="{72F48237-C1C3-498C-BDED-1F6E5D201732}"/>
    <cellStyle name="Uwaga 2 3 2 11 6 2" xfId="22811" xr:uid="{A69C1CB2-792C-46E0-975D-FA813B519DE2}"/>
    <cellStyle name="Uwaga 2 3 2 11 6 3" xfId="34916" xr:uid="{1DA33313-7E4B-4A81-B060-709DBB787CA6}"/>
    <cellStyle name="Uwaga 2 3 2 11 6 4" xfId="45029" xr:uid="{C268778C-E9A8-4B9F-8561-FD007AB98C01}"/>
    <cellStyle name="Uwaga 2 3 2 11 7" xfId="6823" xr:uid="{EA3B5F92-1A20-44F8-BBB3-E154421093BB}"/>
    <cellStyle name="Uwaga 2 3 2 11 7 2" xfId="23102" xr:uid="{EC57C6A2-C7CE-4CD4-85E9-0299374383B9}"/>
    <cellStyle name="Uwaga 2 3 2 11 7 3" xfId="35203" xr:uid="{042972E6-9354-4487-B52A-8C1FE9C44B42}"/>
    <cellStyle name="Uwaga 2 3 2 11 7 4" xfId="45141" xr:uid="{F6697275-6180-4A79-90E1-F1D529EF8AF0}"/>
    <cellStyle name="Uwaga 2 3 2 11 8" xfId="5702" xr:uid="{6D005557-5723-43EB-9238-FE2A7788EF1B}"/>
    <cellStyle name="Uwaga 2 3 2 11 8 2" xfId="22005" xr:uid="{CED04D29-3070-46BB-A77A-2CBD23F2EDE1}"/>
    <cellStyle name="Uwaga 2 3 2 11 8 3" xfId="34133" xr:uid="{D92CA3FE-7FC6-42A9-AD54-4135751745FE}"/>
    <cellStyle name="Uwaga 2 3 2 11 8 4" xfId="44527" xr:uid="{EACD64C7-AC8F-4B7E-9B1A-EDAC09554DDB}"/>
    <cellStyle name="Uwaga 2 3 2 11 9" xfId="8195" xr:uid="{CE98E3CB-8D1C-46B0-98B0-A7A514CD3204}"/>
    <cellStyle name="Uwaga 2 3 2 11 9 2" xfId="24413" xr:uid="{A9BB5F22-CDF4-4D7F-9ECA-08723A69563B}"/>
    <cellStyle name="Uwaga 2 3 2 11 9 3" xfId="36412" xr:uid="{B951D541-7CAE-48B9-BA0B-875CAE92F1EC}"/>
    <cellStyle name="Uwaga 2 3 2 11 9 4" xfId="45809" xr:uid="{5E0325B2-05CF-444D-B565-C7D75F5BB74E}"/>
    <cellStyle name="Uwaga 2 3 2 12" xfId="1580" xr:uid="{69ECD5FC-3750-4BA7-ADE1-780BB77C213D}"/>
    <cellStyle name="Uwaga 2 3 2 12 10" xfId="8426" xr:uid="{A5D77B4D-F72F-4D35-8356-E08D8288CF7B}"/>
    <cellStyle name="Uwaga 2 3 2 12 10 2" xfId="24628" xr:uid="{56A63AD2-16DE-481C-9482-D9E7B6A41BEE}"/>
    <cellStyle name="Uwaga 2 3 2 12 10 3" xfId="36619" xr:uid="{6B7D8893-2934-4BDE-B338-A9D878361953}"/>
    <cellStyle name="Uwaga 2 3 2 12 10 4" xfId="45907" xr:uid="{ACADDF33-4B8C-47FD-9187-6D342DED3B14}"/>
    <cellStyle name="Uwaga 2 3 2 12 11" xfId="8929" xr:uid="{ECE85FB5-444F-4ABE-9B38-130EB8201E8F}"/>
    <cellStyle name="Uwaga 2 3 2 12 11 2" xfId="25122" xr:uid="{B78D016E-10A0-472D-ABFD-19BEDA7621AA}"/>
    <cellStyle name="Uwaga 2 3 2 12 11 3" xfId="37089" xr:uid="{897A7C31-4929-47F8-8CF5-93436D49125B}"/>
    <cellStyle name="Uwaga 2 3 2 12 11 4" xfId="46127" xr:uid="{B99DFD26-C332-40C8-A7E9-A966C4D6768A}"/>
    <cellStyle name="Uwaga 2 3 2 12 12" xfId="7102" xr:uid="{0BD465E9-A2C7-405B-AF20-9045E8500859}"/>
    <cellStyle name="Uwaga 2 3 2 12 12 2" xfId="23371" xr:uid="{AC57083D-765B-473F-9258-B6F647C62306}"/>
    <cellStyle name="Uwaga 2 3 2 12 12 3" xfId="35465" xr:uid="{6B6A14CA-9C18-4BF7-8FC1-02C8992E2C25}"/>
    <cellStyle name="Uwaga 2 3 2 12 12 4" xfId="45246" xr:uid="{5D0D399D-DDC6-4E86-A33E-7F4FB4D3B4AC}"/>
    <cellStyle name="Uwaga 2 3 2 12 13" xfId="10325" xr:uid="{9529EE1C-2ACE-432C-A27E-60962924C860}"/>
    <cellStyle name="Uwaga 2 3 2 12 13 2" xfId="26428" xr:uid="{15A741FC-7E04-4D75-BFB2-882E52AB3CFF}"/>
    <cellStyle name="Uwaga 2 3 2 12 13 3" xfId="38267" xr:uid="{A0C0EB6A-70DB-48B3-A23E-F4B366E20E6E}"/>
    <cellStyle name="Uwaga 2 3 2 12 13 4" xfId="46726" xr:uid="{071597F0-3D97-4A1E-82BF-A30FD4FADFD9}"/>
    <cellStyle name="Uwaga 2 3 2 12 14" xfId="9275" xr:uid="{AA34646F-BCA2-4370-AF88-8A2BE2A5E1D0}"/>
    <cellStyle name="Uwaga 2 3 2 12 15" xfId="12137" xr:uid="{82549B1A-2FE0-4B18-BB8C-045076D50A99}"/>
    <cellStyle name="Uwaga 2 3 2 12 15 2" xfId="27858" xr:uid="{F33AD1B0-54C3-43B3-B56D-7FC13DE9A3AF}"/>
    <cellStyle name="Uwaga 2 3 2 12 15 3" xfId="39422" xr:uid="{03357DFD-573B-493D-B22F-4AE0CB581B46}"/>
    <cellStyle name="Uwaga 2 3 2 12 16" xfId="12672" xr:uid="{809F54CE-EE94-49F5-BDC0-555783795F10}"/>
    <cellStyle name="Uwaga 2 3 2 12 16 2" xfId="28386" xr:uid="{A0798841-1A6A-47F8-86EC-E077EB996C5C}"/>
    <cellStyle name="Uwaga 2 3 2 12 16 3" xfId="39930" xr:uid="{226917AA-6A67-4A72-B953-CBD39238840B}"/>
    <cellStyle name="Uwaga 2 3 2 12 17" xfId="12619" xr:uid="{8C3F5B72-451B-4C75-B296-76F24A91B6A5}"/>
    <cellStyle name="Uwaga 2 3 2 12 17 2" xfId="28333" xr:uid="{C74948AA-8E7B-479B-8837-3A391720746C}"/>
    <cellStyle name="Uwaga 2 3 2 12 17 3" xfId="39880" xr:uid="{95D1BE16-A510-45E9-90EA-D3A79E57F965}"/>
    <cellStyle name="Uwaga 2 3 2 12 18" xfId="15287" xr:uid="{846DCFD7-6C2E-4C31-AA71-EEA9C9CD5FEA}"/>
    <cellStyle name="Uwaga 2 3 2 12 18 2" xfId="30803" xr:uid="{BA9B9C80-6F50-4930-B443-27CE4FBA1779}"/>
    <cellStyle name="Uwaga 2 3 2 12 18 3" xfId="42176" xr:uid="{0FCE7CE2-9215-4BAD-AF6E-5057DC6E6920}"/>
    <cellStyle name="Uwaga 2 3 2 12 19" xfId="15636" xr:uid="{A425EB9C-1469-4509-BB9A-DE8AB8556679}"/>
    <cellStyle name="Uwaga 2 3 2 12 19 2" xfId="31152" xr:uid="{E266ED77-EAC7-491F-A1D0-701CB6E5FCB8}"/>
    <cellStyle name="Uwaga 2 3 2 12 19 3" xfId="42525" xr:uid="{D1AE490B-3517-42C7-8BE1-623600238816}"/>
    <cellStyle name="Uwaga 2 3 2 12 2" xfId="3249" xr:uid="{C69F8421-6C2E-42C6-B8BB-D5209AF9819B}"/>
    <cellStyle name="Uwaga 2 3 2 12 2 2" xfId="19642" xr:uid="{CF8B15A9-3EBB-4B08-817D-048991850340}"/>
    <cellStyle name="Uwaga 2 3 2 12 2 3" xfId="19288" xr:uid="{1DDD73C2-CF38-4949-949E-96B9D154A061}"/>
    <cellStyle name="Uwaga 2 3 2 12 2 4" xfId="17653" xr:uid="{1E6AB8FA-6423-4986-AA94-597F5B5CD293}"/>
    <cellStyle name="Uwaga 2 3 2 12 20" xfId="15787" xr:uid="{48E3C310-3345-4CCD-8F08-F22730C748C0}"/>
    <cellStyle name="Uwaga 2 3 2 12 20 2" xfId="31303" xr:uid="{60898B49-9F56-439E-883C-503DA689E617}"/>
    <cellStyle name="Uwaga 2 3 2 12 20 3" xfId="42676" xr:uid="{4513042A-4B15-4AF1-9D08-1F6AB222488D}"/>
    <cellStyle name="Uwaga 2 3 2 12 21" xfId="16243" xr:uid="{EC62889A-1A7F-4344-8CE3-94E5F7CF6755}"/>
    <cellStyle name="Uwaga 2 3 2 12 21 2" xfId="31759" xr:uid="{1F4E41BA-54BF-4E1C-9CD4-FC181CF3DCBC}"/>
    <cellStyle name="Uwaga 2 3 2 12 21 3" xfId="43132" xr:uid="{E7E25854-0F02-4941-A631-9DC8A4BF3BED}"/>
    <cellStyle name="Uwaga 2 3 2 12 22" xfId="18002" xr:uid="{E8AB2D11-9754-40B8-9E60-BB36DFADFCA8}"/>
    <cellStyle name="Uwaga 2 3 2 12 23" xfId="21869" xr:uid="{BB1DA6CB-6DC5-42A2-804C-9FB658D78426}"/>
    <cellStyle name="Uwaga 2 3 2 12 3" xfId="4017" xr:uid="{901982D4-8A5A-4DCB-B598-2E13289CEF0F}"/>
    <cellStyle name="Uwaga 2 3 2 12 3 2" xfId="20396" xr:uid="{C1FEBA02-35F3-4E43-BE36-637FA4AEE096}"/>
    <cellStyle name="Uwaga 2 3 2 12 3 3" xfId="32474" xr:uid="{D1021E51-59EA-43A5-BCDB-FFB84E5DEF3F}"/>
    <cellStyle name="Uwaga 2 3 2 12 3 4" xfId="37747" xr:uid="{B71CC976-B3C4-4E4A-8B60-9D69C062262D}"/>
    <cellStyle name="Uwaga 2 3 2 12 4" xfId="4517" xr:uid="{7D5A7247-2638-4A34-A0EA-F743A2647FF6}"/>
    <cellStyle name="Uwaga 2 3 2 12 4 2" xfId="20893" xr:uid="{05125508-35AB-41B0-A228-68F5CF61C68C}"/>
    <cellStyle name="Uwaga 2 3 2 12 4 3" xfId="32968" xr:uid="{DA12D269-1DA3-48F7-BD3C-B38E32251701}"/>
    <cellStyle name="Uwaga 2 3 2 12 4 4" xfId="43800" xr:uid="{35D12636-762A-4353-84A1-BF92A7234DDF}"/>
    <cellStyle name="Uwaga 2 3 2 12 5" xfId="5486" xr:uid="{BCEAAE04-AB08-4B3D-A29B-7158B4FF65BB}"/>
    <cellStyle name="Uwaga 2 3 2 12 5 2" xfId="33919" xr:uid="{9E1D4F62-B641-48F0-976D-08C2B4DDDE63}"/>
    <cellStyle name="Uwaga 2 3 2 12 5 3" xfId="44325" xr:uid="{C1F032C4-727E-44C3-A119-BC432541A26D}"/>
    <cellStyle name="Uwaga 2 3 2 12 6" xfId="4465" xr:uid="{0E673C11-D99F-4380-8C96-D742364E1E72}"/>
    <cellStyle name="Uwaga 2 3 2 12 6 2" xfId="20841" xr:uid="{E1412CE3-9A96-48ED-B7CE-C95B618B5C57}"/>
    <cellStyle name="Uwaga 2 3 2 12 6 3" xfId="32916" xr:uid="{54C8BDD7-2AE8-44C5-8D48-E5E1606BCCA8}"/>
    <cellStyle name="Uwaga 2 3 2 12 6 4" xfId="43773" xr:uid="{615AA74E-6764-4130-AF59-B5238BA07811}"/>
    <cellStyle name="Uwaga 2 3 2 12 7" xfId="6754" xr:uid="{F21533B5-CFB2-411B-A9B4-815D4B2EF17B}"/>
    <cellStyle name="Uwaga 2 3 2 12 7 2" xfId="23034" xr:uid="{3D18B5ED-4A98-4D21-846E-3D71952349C8}"/>
    <cellStyle name="Uwaga 2 3 2 12 7 3" xfId="35135" xr:uid="{3F108103-6C53-4470-8FC4-835A3C7E6BF3}"/>
    <cellStyle name="Uwaga 2 3 2 12 7 4" xfId="45119" xr:uid="{F89BFBE8-EE04-4991-BD56-B3AD7BC8A694}"/>
    <cellStyle name="Uwaga 2 3 2 12 8" xfId="7201" xr:uid="{6D49477B-037C-4230-A18F-23CF9EDE8552}"/>
    <cellStyle name="Uwaga 2 3 2 12 8 2" xfId="23462" xr:uid="{C470A8B0-19D6-4B08-A068-3EEC10F0786E}"/>
    <cellStyle name="Uwaga 2 3 2 12 8 3" xfId="35550" xr:uid="{90D49562-0165-4102-820E-259E39C3E269}"/>
    <cellStyle name="Uwaga 2 3 2 12 8 4" xfId="45294" xr:uid="{86862AA8-84A7-48DF-A4EE-22E8C1295367}"/>
    <cellStyle name="Uwaga 2 3 2 12 9" xfId="6341" xr:uid="{22453317-D2B8-4E1A-9340-16EFF832AAC1}"/>
    <cellStyle name="Uwaga 2 3 2 12 9 2" xfId="22634" xr:uid="{CE951A0E-282A-44C2-AC91-089A858C4A9F}"/>
    <cellStyle name="Uwaga 2 3 2 12 9 3" xfId="34747" xr:uid="{FD722EF6-3490-407A-AF61-1D375D5DFDE5}"/>
    <cellStyle name="Uwaga 2 3 2 12 9 4" xfId="44931" xr:uid="{42B19C09-122F-4B20-A1D5-E750F46B8D9D}"/>
    <cellStyle name="Uwaga 2 3 2 13" xfId="1732" xr:uid="{E29AD02B-5D97-4BBB-9071-D21EB40CAB35}"/>
    <cellStyle name="Uwaga 2 3 2 13 10" xfId="8577" xr:uid="{7C454CDF-BC4D-4911-8574-1AC270A17B91}"/>
    <cellStyle name="Uwaga 2 3 2 13 10 2" xfId="24779" xr:uid="{8540BEE8-5E69-4755-B737-64383C46AB9D}"/>
    <cellStyle name="Uwaga 2 3 2 13 10 3" xfId="36767" xr:uid="{B0DC01E8-CD6F-4BC6-848A-AB42DC551CD2}"/>
    <cellStyle name="Uwaga 2 3 2 13 10 4" xfId="45987" xr:uid="{F00E1682-166D-46F9-B93D-26C1FC078A39}"/>
    <cellStyle name="Uwaga 2 3 2 13 11" xfId="9081" xr:uid="{721D1103-6E22-4F58-B952-747C50729EB8}"/>
    <cellStyle name="Uwaga 2 3 2 13 11 2" xfId="25274" xr:uid="{3EDB8851-2477-4709-A80D-48B0243F9846}"/>
    <cellStyle name="Uwaga 2 3 2 13 11 3" xfId="37240" xr:uid="{D47145CA-6A0A-4F05-8209-DC1916BD8E2F}"/>
    <cellStyle name="Uwaga 2 3 2 13 11 4" xfId="46200" xr:uid="{372F493C-36B3-4CFF-92D5-9CD39956C112}"/>
    <cellStyle name="Uwaga 2 3 2 13 12" xfId="9981" xr:uid="{314B57E1-79C5-49B0-B5A8-201D4E51E45E}"/>
    <cellStyle name="Uwaga 2 3 2 13 12 2" xfId="26102" xr:uid="{563FDD6A-1C5E-4051-9603-BEE3777880EF}"/>
    <cellStyle name="Uwaga 2 3 2 13 12 3" xfId="37969" xr:uid="{075736D1-1E6E-4FB2-AC02-EBD2D54A6EA2}"/>
    <cellStyle name="Uwaga 2 3 2 13 12 4" xfId="46607" xr:uid="{76ECB9FC-5F6F-45C9-8F37-66CFDE69CC43}"/>
    <cellStyle name="Uwaga 2 3 2 13 13" xfId="10477" xr:uid="{B219F342-51E6-4D2B-89AE-B8F5A28363EB}"/>
    <cellStyle name="Uwaga 2 3 2 13 13 2" xfId="26580" xr:uid="{E30333CF-6212-4C22-ADE8-1A820BF09C55}"/>
    <cellStyle name="Uwaga 2 3 2 13 13 3" xfId="38417" xr:uid="{30CE9E57-1B99-431F-B1EB-8F39A436992C}"/>
    <cellStyle name="Uwaga 2 3 2 13 13 4" xfId="46799" xr:uid="{A21BEA20-6EE2-484E-8FA2-F77CF63BB4E0}"/>
    <cellStyle name="Uwaga 2 3 2 13 14" xfId="9123" xr:uid="{01B845DC-AFD1-4CF3-95BE-2F9D89C381D7}"/>
    <cellStyle name="Uwaga 2 3 2 13 15" xfId="12289" xr:uid="{B173F953-9554-45AE-BAF7-1924B91AE07C}"/>
    <cellStyle name="Uwaga 2 3 2 13 15 2" xfId="28009" xr:uid="{BBDF1C38-439A-48E6-8457-A391619A5CA4}"/>
    <cellStyle name="Uwaga 2 3 2 13 15 3" xfId="39573" xr:uid="{462D2CB7-855B-4984-9C1A-6E49F1FC53F4}"/>
    <cellStyle name="Uwaga 2 3 2 13 16" xfId="12823" xr:uid="{5A514DCE-D64E-4A47-AB6C-11E4E10FE870}"/>
    <cellStyle name="Uwaga 2 3 2 13 16 2" xfId="28537" xr:uid="{922AD44A-6DD8-44D5-B412-EEC8454C71E3}"/>
    <cellStyle name="Uwaga 2 3 2 13 16 3" xfId="40081" xr:uid="{E099B176-1690-4C6B-B309-2D82EEA28E01}"/>
    <cellStyle name="Uwaga 2 3 2 13 17" xfId="14964" xr:uid="{BFEC8A26-90A1-4E34-A8A5-39EB58B300CA}"/>
    <cellStyle name="Uwaga 2 3 2 13 17 2" xfId="30480" xr:uid="{2507D54D-D1F5-4380-A030-FC1650E55928}"/>
    <cellStyle name="Uwaga 2 3 2 13 17 3" xfId="41853" xr:uid="{F96B522B-FB37-4515-A1AB-039C42D1712C}"/>
    <cellStyle name="Uwaga 2 3 2 13 18" xfId="15438" xr:uid="{527CAD8A-D48F-45B4-8D07-95AC8BB437E2}"/>
    <cellStyle name="Uwaga 2 3 2 13 18 2" xfId="30954" xr:uid="{144B5F4A-C632-45D4-80D5-0B4CF6BAA2F7}"/>
    <cellStyle name="Uwaga 2 3 2 13 18 3" xfId="42327" xr:uid="{317AB386-D18C-46E5-9A79-8AE6A28DC8F7}"/>
    <cellStyle name="Uwaga 2 3 2 13 19" xfId="15731" xr:uid="{E5E81F1B-724C-4D9B-B9E9-876DBAAE97D2}"/>
    <cellStyle name="Uwaga 2 3 2 13 19 2" xfId="31247" xr:uid="{94A56757-663B-4251-93F0-C88F7F607B60}"/>
    <cellStyle name="Uwaga 2 3 2 13 19 3" xfId="42620" xr:uid="{747C5B87-9221-41F0-A6FD-E9BA14F3F005}"/>
    <cellStyle name="Uwaga 2 3 2 13 2" xfId="3401" xr:uid="{F1CDF80B-13E8-4EFC-A824-E541CCFC42B1}"/>
    <cellStyle name="Uwaga 2 3 2 13 2 2" xfId="19794" xr:uid="{9E4348EF-1D2D-42EC-98E1-CC236F6C5E3B}"/>
    <cellStyle name="Uwaga 2 3 2 13 2 3" xfId="16886" xr:uid="{E7D066E1-8E5B-4054-A399-6928BBDC201B}"/>
    <cellStyle name="Uwaga 2 3 2 13 2 4" xfId="26783" xr:uid="{A8C6C254-EFDF-40FE-8A0C-E5FBF3F4EF89}"/>
    <cellStyle name="Uwaga 2 3 2 13 20" xfId="15938" xr:uid="{561A70DE-1068-4B53-8E1A-0EE3F5AB6366}"/>
    <cellStyle name="Uwaga 2 3 2 13 20 2" xfId="31454" xr:uid="{EF85A03B-FB75-48EF-9715-A904F4E1AC9F}"/>
    <cellStyle name="Uwaga 2 3 2 13 20 3" xfId="42827" xr:uid="{07C08501-94F2-4609-B1B4-F076F38B5A0D}"/>
    <cellStyle name="Uwaga 2 3 2 13 21" xfId="16394" xr:uid="{53EE8A48-D3E0-490A-A3E1-C0115C55DA04}"/>
    <cellStyle name="Uwaga 2 3 2 13 21 2" xfId="31910" xr:uid="{D2F827C7-AEEF-4C61-8155-9B2DF92D5FE0}"/>
    <cellStyle name="Uwaga 2 3 2 13 21 3" xfId="43283" xr:uid="{8166DE58-8F9A-405B-B6B2-9CF1C18EB542}"/>
    <cellStyle name="Uwaga 2 3 2 13 22" xfId="18154" xr:uid="{E003A5AE-2594-4421-95E3-D4C4C618B5CB}"/>
    <cellStyle name="Uwaga 2 3 2 13 23" xfId="25631" xr:uid="{20CE5F66-444B-4BA6-A182-41789957E98F}"/>
    <cellStyle name="Uwaga 2 3 2 13 3" xfId="4169" xr:uid="{5126463E-FEF7-4E2C-93AC-07E4BCB8B55F}"/>
    <cellStyle name="Uwaga 2 3 2 13 3 2" xfId="20548" xr:uid="{6737BC09-9D1D-463C-AA74-D0EDC45FE4E6}"/>
    <cellStyle name="Uwaga 2 3 2 13 3 3" xfId="32626" xr:uid="{069A8939-E956-45CF-B134-0EF84E086B6C}"/>
    <cellStyle name="Uwaga 2 3 2 13 3 4" xfId="43628" xr:uid="{ABBDF24D-8DAE-4368-B819-A4FA68CAED21}"/>
    <cellStyle name="Uwaga 2 3 2 13 4" xfId="4667" xr:uid="{3EC55A77-7773-4982-9E9A-36CD428D133B}"/>
    <cellStyle name="Uwaga 2 3 2 13 4 2" xfId="21043" xr:uid="{CC42EF37-E4E9-49AD-B7F5-89995D3BC643}"/>
    <cellStyle name="Uwaga 2 3 2 13 4 3" xfId="33118" xr:uid="{9E50108C-BACD-42AD-8C0B-C99C83BF7DBC}"/>
    <cellStyle name="Uwaga 2 3 2 13 4 4" xfId="43873" xr:uid="{B78F890D-DA2B-434B-A159-3738CA716640}"/>
    <cellStyle name="Uwaga 2 3 2 13 5" xfId="5638" xr:uid="{DBCB9969-B7A7-4612-97D0-AF5D4AF21801}"/>
    <cellStyle name="Uwaga 2 3 2 13 5 2" xfId="34071" xr:uid="{71D7E9C8-7BC2-4E72-81D2-4D963B446F27}"/>
    <cellStyle name="Uwaga 2 3 2 13 5 3" xfId="44475" xr:uid="{486E68C6-A912-4DE8-9FE1-AF0CF53E8F29}"/>
    <cellStyle name="Uwaga 2 3 2 13 6" xfId="6606" xr:uid="{2C3971A3-A937-4990-8070-D4BA3489FB3B}"/>
    <cellStyle name="Uwaga 2 3 2 13 6 2" xfId="22892" xr:uid="{DFEF9519-E890-4C10-BB54-71C3D70E2719}"/>
    <cellStyle name="Uwaga 2 3 2 13 6 3" xfId="34995" xr:uid="{FE68B444-0D40-4686-8FF3-03D9789A9E9B}"/>
    <cellStyle name="Uwaga 2 3 2 13 6 4" xfId="45051" xr:uid="{D8EF99CF-014F-42BD-B069-7F24DA84D1C6}"/>
    <cellStyle name="Uwaga 2 3 2 13 7" xfId="6903" xr:uid="{C5C7B9FB-5108-4158-A233-410067424025}"/>
    <cellStyle name="Uwaga 2 3 2 13 7 2" xfId="23179" xr:uid="{D950B831-EA4F-4934-B287-ACF59F11C26A}"/>
    <cellStyle name="Uwaga 2 3 2 13 7 3" xfId="35280" xr:uid="{85A7BA7F-100E-4285-B9A6-2299ADC9AF5D}"/>
    <cellStyle name="Uwaga 2 3 2 13 7 4" xfId="45164" xr:uid="{A60D5FEF-73CD-4365-AB3F-F3C64ED8E88D}"/>
    <cellStyle name="Uwaga 2 3 2 13 8" xfId="5312" xr:uid="{96C96912-E81E-488F-B247-7070F1D0FFE1}"/>
    <cellStyle name="Uwaga 2 3 2 13 8 2" xfId="21681" xr:uid="{980C0735-991E-4D0A-9D57-A3A1E4C78515}"/>
    <cellStyle name="Uwaga 2 3 2 13 8 3" xfId="33748" xr:uid="{680FC277-5319-4F42-8192-0FC6801F3967}"/>
    <cellStyle name="Uwaga 2 3 2 13 8 4" xfId="44177" xr:uid="{F1F4B1DC-9841-4EAE-9D0D-7F2945136EE8}"/>
    <cellStyle name="Uwaga 2 3 2 13 9" xfId="8277" xr:uid="{AA685C8F-0A42-4DB9-A484-BC040D5FB10C}"/>
    <cellStyle name="Uwaga 2 3 2 13 9 2" xfId="24494" xr:uid="{264944B0-C587-4BBB-9E66-613B5AC693E0}"/>
    <cellStyle name="Uwaga 2 3 2 13 9 3" xfId="36488" xr:uid="{770C1792-DA62-47F4-982D-CDF1D571D6E8}"/>
    <cellStyle name="Uwaga 2 3 2 13 9 4" xfId="45841" xr:uid="{F4E68669-3E79-417C-B8CD-B4D666AA6119}"/>
    <cellStyle name="Uwaga 2 3 2 14" xfId="1688" xr:uid="{418FE969-569B-483C-9A90-492F7C49143D}"/>
    <cellStyle name="Uwaga 2 3 2 14 10" xfId="8533" xr:uid="{44917E49-F6D4-4741-BE08-5A50ECC96673}"/>
    <cellStyle name="Uwaga 2 3 2 14 10 2" xfId="24735" xr:uid="{AB03902F-C1F5-4216-B6DF-FA4CDFEF3FC7}"/>
    <cellStyle name="Uwaga 2 3 2 14 10 3" xfId="36725" xr:uid="{F3266699-978B-4E67-AB5F-FF5FA76587F0}"/>
    <cellStyle name="Uwaga 2 3 2 14 10 4" xfId="45966" xr:uid="{CC4521CD-9C8C-44DE-A80A-0B6312C9E9D8}"/>
    <cellStyle name="Uwaga 2 3 2 14 11" xfId="9037" xr:uid="{CB3BA518-8C53-4052-85CD-86F6E5FCACF5}"/>
    <cellStyle name="Uwaga 2 3 2 14 11 2" xfId="25230" xr:uid="{291BF850-EDAE-43E1-9F43-4D6F4D69EBF4}"/>
    <cellStyle name="Uwaga 2 3 2 14 11 3" xfId="37197" xr:uid="{DECE6197-864E-4DC6-8DA8-793AD4D316C2}"/>
    <cellStyle name="Uwaga 2 3 2 14 11 4" xfId="46181" xr:uid="{3C12EBD0-5477-40FF-8BB5-E26214E4A1EA}"/>
    <cellStyle name="Uwaga 2 3 2 14 12" xfId="9937" xr:uid="{E9291A1A-C25D-4DBA-9B5B-3C2A2026EEA9}"/>
    <cellStyle name="Uwaga 2 3 2 14 12 2" xfId="26058" xr:uid="{6BAED526-EA70-4A52-B89D-A1034191CEA7}"/>
    <cellStyle name="Uwaga 2 3 2 14 12 3" xfId="37926" xr:uid="{8B4C4D48-C2C8-47E4-82D3-6B72601F3A12}"/>
    <cellStyle name="Uwaga 2 3 2 14 12 4" xfId="46588" xr:uid="{A9B40E42-8A2D-4730-AF05-F4106A70FF02}"/>
    <cellStyle name="Uwaga 2 3 2 14 13" xfId="10433" xr:uid="{FB5C62F7-A0CE-402D-87EA-07084CB153BC}"/>
    <cellStyle name="Uwaga 2 3 2 14 13 2" xfId="26536" xr:uid="{C054929D-582D-4752-A31F-76E6ED57486A}"/>
    <cellStyle name="Uwaga 2 3 2 14 13 3" xfId="38374" xr:uid="{31149156-F7B0-4AEC-AA5D-67521A7C3462}"/>
    <cellStyle name="Uwaga 2 3 2 14 13 4" xfId="46780" xr:uid="{8B748082-4796-46B4-B201-F98BAE333732}"/>
    <cellStyle name="Uwaga 2 3 2 14 14" xfId="9557" xr:uid="{4170D2B8-02A4-45FD-929B-955FDFFA3AAB}"/>
    <cellStyle name="Uwaga 2 3 2 14 15" xfId="12245" xr:uid="{90F11BAB-BA19-48AB-90EC-451783F9241D}"/>
    <cellStyle name="Uwaga 2 3 2 14 15 2" xfId="27966" xr:uid="{9C99BA4A-EBA2-48B2-A50E-871263AC0676}"/>
    <cellStyle name="Uwaga 2 3 2 14 15 3" xfId="39530" xr:uid="{27BB63B1-B066-4667-9E7E-F36DB7629B18}"/>
    <cellStyle name="Uwaga 2 3 2 14 16" xfId="12780" xr:uid="{293169C2-10D1-49E0-AA15-7CB48A0C0D5E}"/>
    <cellStyle name="Uwaga 2 3 2 14 16 2" xfId="28494" xr:uid="{0D1F4911-AA85-4A02-9369-19FA403352C9}"/>
    <cellStyle name="Uwaga 2 3 2 14 16 3" xfId="40038" xr:uid="{6D73D4E8-1A22-49EE-A81A-CC37136CAB2B}"/>
    <cellStyle name="Uwaga 2 3 2 14 17" xfId="14921" xr:uid="{9DA1704F-88B0-4224-997C-FF449DEEF385}"/>
    <cellStyle name="Uwaga 2 3 2 14 17 2" xfId="30437" xr:uid="{C88AC42E-94C7-4F95-B581-E6A6B20EEAA8}"/>
    <cellStyle name="Uwaga 2 3 2 14 17 3" xfId="41810" xr:uid="{E93A9564-CA0A-47C6-92BE-320DF56A2003}"/>
    <cellStyle name="Uwaga 2 3 2 14 18" xfId="15394" xr:uid="{2F17404D-F8F0-4007-83DF-CB055D037D14}"/>
    <cellStyle name="Uwaga 2 3 2 14 18 2" xfId="30910" xr:uid="{756DE90C-FA92-452C-91C8-E4548B5BCC18}"/>
    <cellStyle name="Uwaga 2 3 2 14 18 3" xfId="42283" xr:uid="{49F89DD9-FF66-4B16-B849-198CBD416F14}"/>
    <cellStyle name="Uwaga 2 3 2 14 19" xfId="15702" xr:uid="{32B2E956-CDE2-4F23-A499-3BBB93C406DD}"/>
    <cellStyle name="Uwaga 2 3 2 14 19 2" xfId="31218" xr:uid="{9217ACC2-8EDF-4E9F-A099-3D21BA8C5452}"/>
    <cellStyle name="Uwaga 2 3 2 14 19 3" xfId="42591" xr:uid="{2EB6674B-8072-4672-A823-F9F0754876DD}"/>
    <cellStyle name="Uwaga 2 3 2 14 2" xfId="3357" xr:uid="{B074797F-CDFD-49ED-85AC-F37EFED552CB}"/>
    <cellStyle name="Uwaga 2 3 2 14 2 2" xfId="19750" xr:uid="{FA402B65-3B47-46B2-B188-7D68B9870BC8}"/>
    <cellStyle name="Uwaga 2 3 2 14 2 3" xfId="23913" xr:uid="{A036BDEB-6A46-46CE-B18B-4436091DEFBD}"/>
    <cellStyle name="Uwaga 2 3 2 14 2 4" xfId="29016" xr:uid="{E16DA01E-C811-4971-8B00-101CF387CF33}"/>
    <cellStyle name="Uwaga 2 3 2 14 20" xfId="15895" xr:uid="{D920D6FF-AE70-471E-9D4B-13E1A413141F}"/>
    <cellStyle name="Uwaga 2 3 2 14 20 2" xfId="31411" xr:uid="{6879F368-D795-4F0C-8B01-C03777E464BC}"/>
    <cellStyle name="Uwaga 2 3 2 14 20 3" xfId="42784" xr:uid="{D7C4EBF6-99F6-40E6-8EF6-ED7D46DEA718}"/>
    <cellStyle name="Uwaga 2 3 2 14 21" xfId="16350" xr:uid="{69444609-3C9B-47A3-A1E1-AE1FE31345BF}"/>
    <cellStyle name="Uwaga 2 3 2 14 21 2" xfId="31866" xr:uid="{212A0B5D-BFFF-4EAE-AA7E-789788717C16}"/>
    <cellStyle name="Uwaga 2 3 2 14 21 3" xfId="43239" xr:uid="{58DDD44C-FE84-41A6-A426-98480BC32A2C}"/>
    <cellStyle name="Uwaga 2 3 2 14 22" xfId="18110" xr:uid="{086B072C-D81D-4CB7-983C-A78E5E1B4386}"/>
    <cellStyle name="Uwaga 2 3 2 14 23" xfId="25462" xr:uid="{BB0CBE2F-BA17-4E49-93A0-17197BAF9B61}"/>
    <cellStyle name="Uwaga 2 3 2 14 3" xfId="4125" xr:uid="{9B093755-123B-4B09-B0AE-72F9D4080EBB}"/>
    <cellStyle name="Uwaga 2 3 2 14 3 2" xfId="20504" xr:uid="{DEBE41C4-8982-42FC-88FD-3CE553CDE29B}"/>
    <cellStyle name="Uwaga 2 3 2 14 3 3" xfId="32582" xr:uid="{B512ECDC-F402-4F33-9574-BF6192689E8F}"/>
    <cellStyle name="Uwaga 2 3 2 14 3 4" xfId="43608" xr:uid="{0857D75B-62AA-43DC-A145-C69E7D360945}"/>
    <cellStyle name="Uwaga 2 3 2 14 4" xfId="4624" xr:uid="{9D971B03-5D3F-489D-8D77-704639863E9E}"/>
    <cellStyle name="Uwaga 2 3 2 14 4 2" xfId="21000" xr:uid="{6C0C2F72-F101-49CE-A368-D72DBDE8CB30}"/>
    <cellStyle name="Uwaga 2 3 2 14 4 3" xfId="33075" xr:uid="{ADDB99FC-419F-4837-9DB5-639747D33FCA}"/>
    <cellStyle name="Uwaga 2 3 2 14 4 4" xfId="43854" xr:uid="{DCCCCE16-D051-4AB4-A1DD-DF210B7070C6}"/>
    <cellStyle name="Uwaga 2 3 2 14 5" xfId="5594" xr:uid="{89BC9AA4-FED7-41F0-BFA5-AB316F8D0301}"/>
    <cellStyle name="Uwaga 2 3 2 14 5 2" xfId="34027" xr:uid="{F2F43038-6B64-45C1-B8FA-04233048C8A3}"/>
    <cellStyle name="Uwaga 2 3 2 14 5 3" xfId="44432" xr:uid="{B3AC0400-A9D4-4B29-86BB-34D36E333E32}"/>
    <cellStyle name="Uwaga 2 3 2 14 6" xfId="6562" xr:uid="{C5D98D12-9115-43CF-A6B5-A31C7515F8FB}"/>
    <cellStyle name="Uwaga 2 3 2 14 6 2" xfId="22848" xr:uid="{4B09E233-8B47-4009-BD9F-768E5DEEB86F}"/>
    <cellStyle name="Uwaga 2 3 2 14 6 3" xfId="34952" xr:uid="{6AE1A2FB-8578-4440-B3E5-8BE4D1C22B07}"/>
    <cellStyle name="Uwaga 2 3 2 14 6 4" xfId="45038" xr:uid="{5B39D903-DE9C-48C7-8CA6-8AF811070E62}"/>
    <cellStyle name="Uwaga 2 3 2 14 7" xfId="6861" xr:uid="{6DD2D9B8-A260-442D-9016-DCACD153DBC9}"/>
    <cellStyle name="Uwaga 2 3 2 14 7 2" xfId="23140" xr:uid="{7BB9F3DC-B3F0-4C3B-AC3D-0BAF5BA71A69}"/>
    <cellStyle name="Uwaga 2 3 2 14 7 3" xfId="35239" xr:uid="{1986005A-0583-4F1A-98AA-4BC036C4F11D}"/>
    <cellStyle name="Uwaga 2 3 2 14 7 4" xfId="45153" xr:uid="{89CC69DF-B05A-49AD-A9B5-A1B0AA12C6C9}"/>
    <cellStyle name="Uwaga 2 3 2 14 8" xfId="6850" xr:uid="{04AF70BD-96C9-492E-B181-2C2DD38BA257}"/>
    <cellStyle name="Uwaga 2 3 2 14 8 2" xfId="23129" xr:uid="{B50F6F43-066A-463D-8053-1B5B9621D273}"/>
    <cellStyle name="Uwaga 2 3 2 14 8 3" xfId="35229" xr:uid="{468FA352-DF3D-417C-A0F8-ABA349F7DA89}"/>
    <cellStyle name="Uwaga 2 3 2 14 8 4" xfId="45151" xr:uid="{FA9D0FE8-A6E5-4079-926D-76DBFF09DAAF}"/>
    <cellStyle name="Uwaga 2 3 2 14 9" xfId="8233" xr:uid="{C3CEC7A1-A1A2-40AB-B574-A1808216367C}"/>
    <cellStyle name="Uwaga 2 3 2 14 9 2" xfId="24451" xr:uid="{98D3B465-D980-4CE3-99EB-166CC296311D}"/>
    <cellStyle name="Uwaga 2 3 2 14 9 3" xfId="36449" xr:uid="{560F5823-B780-4DC5-89AF-A96655E43A89}"/>
    <cellStyle name="Uwaga 2 3 2 14 9 4" xfId="45826" xr:uid="{984BB067-EBD5-4B02-9F10-DB30E9507E6A}"/>
    <cellStyle name="Uwaga 2 3 2 15" xfId="1716" xr:uid="{99AD2568-775D-4954-9728-93FA4D06E930}"/>
    <cellStyle name="Uwaga 2 3 2 15 10" xfId="8561" xr:uid="{FF1339CE-8B9C-4FDC-9711-E79814CDD7BC}"/>
    <cellStyle name="Uwaga 2 3 2 15 10 2" xfId="24763" xr:uid="{A78EA988-D248-48E8-9749-E08FE8B58AF0}"/>
    <cellStyle name="Uwaga 2 3 2 15 10 3" xfId="36752" xr:uid="{BC077723-0940-43BF-8515-1B2EAC083788}"/>
    <cellStyle name="Uwaga 2 3 2 15 10 4" xfId="45977" xr:uid="{A6581B49-66E0-4C67-AC38-A1F33D5503BE}"/>
    <cellStyle name="Uwaga 2 3 2 15 11" xfId="9065" xr:uid="{D7A02739-2766-470E-9778-E9294D5C01BE}"/>
    <cellStyle name="Uwaga 2 3 2 15 11 2" xfId="25258" xr:uid="{1A5DF5CF-E816-48A9-B2CC-0F4F183746DB}"/>
    <cellStyle name="Uwaga 2 3 2 15 11 3" xfId="37224" xr:uid="{9E752F57-39A0-4028-99E2-72F5FA34EFDE}"/>
    <cellStyle name="Uwaga 2 3 2 15 11 4" xfId="46190" xr:uid="{34AF2249-2D7C-4130-B55C-21FE950A81BF}"/>
    <cellStyle name="Uwaga 2 3 2 15 12" xfId="9965" xr:uid="{9A208C32-23C4-45A7-8403-E24D1D591D8B}"/>
    <cellStyle name="Uwaga 2 3 2 15 12 2" xfId="26086" xr:uid="{EAA08369-1464-414B-A179-E94B87C360A3}"/>
    <cellStyle name="Uwaga 2 3 2 15 12 3" xfId="37953" xr:uid="{832194C0-296D-448D-9DD4-D8F10EED1BA9}"/>
    <cellStyle name="Uwaga 2 3 2 15 12 4" xfId="46597" xr:uid="{38947A67-C9E6-4920-83D0-2F77176B2AE0}"/>
    <cellStyle name="Uwaga 2 3 2 15 13" xfId="10461" xr:uid="{37404013-4254-4AC4-A7B1-FD5DA533E539}"/>
    <cellStyle name="Uwaga 2 3 2 15 13 2" xfId="26564" xr:uid="{82B359C9-0FC4-422C-9D04-F5C0A0B975E5}"/>
    <cellStyle name="Uwaga 2 3 2 15 13 3" xfId="38401" xr:uid="{B649A1B4-10C8-4C62-B1C9-D1E6204901E3}"/>
    <cellStyle name="Uwaga 2 3 2 15 13 4" xfId="46789" xr:uid="{5D35714A-283C-4D84-B8AB-AE917CD52BB9}"/>
    <cellStyle name="Uwaga 2 3 2 15 14" xfId="9751" xr:uid="{248475B2-6863-4A31-A1A9-6776D542AA95}"/>
    <cellStyle name="Uwaga 2 3 2 15 15" xfId="12273" xr:uid="{7622C93F-8118-416B-8B60-B9C543A8523C}"/>
    <cellStyle name="Uwaga 2 3 2 15 15 2" xfId="27993" xr:uid="{D01CA460-9848-49E2-BE65-9B928B31BD79}"/>
    <cellStyle name="Uwaga 2 3 2 15 15 3" xfId="39557" xr:uid="{99D15878-3EE0-45DF-BDDC-4ADA3165B8E0}"/>
    <cellStyle name="Uwaga 2 3 2 15 16" xfId="12807" xr:uid="{4115EA2A-189B-4B1F-8AF4-5F255D867354}"/>
    <cellStyle name="Uwaga 2 3 2 15 16 2" xfId="28521" xr:uid="{29FD5A0A-9D02-42D8-BE47-0D59CBB0718A}"/>
    <cellStyle name="Uwaga 2 3 2 15 16 3" xfId="40065" xr:uid="{F8E6CD3B-84D4-420D-A9A4-DD4E8E52E7CF}"/>
    <cellStyle name="Uwaga 2 3 2 15 17" xfId="14948" xr:uid="{4B1263E0-1AA2-41B2-8CAD-32C929633CF7}"/>
    <cellStyle name="Uwaga 2 3 2 15 17 2" xfId="30464" xr:uid="{7DD0AA01-64E2-4C33-A572-20374B4AA7E0}"/>
    <cellStyle name="Uwaga 2 3 2 15 17 3" xfId="41837" xr:uid="{50D6A0E0-F1A3-4C38-9188-8D2129A9EA25}"/>
    <cellStyle name="Uwaga 2 3 2 15 18" xfId="15422" xr:uid="{F858F2C3-74A5-4C14-A942-5E478B42F7FF}"/>
    <cellStyle name="Uwaga 2 3 2 15 18 2" xfId="30938" xr:uid="{9BC0EA3F-C3FE-4989-BFA5-8F1CC7E72FA2}"/>
    <cellStyle name="Uwaga 2 3 2 15 18 3" xfId="42311" xr:uid="{CB4F6353-006C-412F-BD17-981C4441BE5C}"/>
    <cellStyle name="Uwaga 2 3 2 15 19" xfId="15718" xr:uid="{09161446-DBE8-4D34-A841-DF702E9630A4}"/>
    <cellStyle name="Uwaga 2 3 2 15 19 2" xfId="31234" xr:uid="{4D994C21-D7C9-4B89-AC6E-6D3B6F3621F7}"/>
    <cellStyle name="Uwaga 2 3 2 15 19 3" xfId="42607" xr:uid="{8F0C1BEE-7123-4F90-A0AB-B55A4AE073B0}"/>
    <cellStyle name="Uwaga 2 3 2 15 2" xfId="3385" xr:uid="{B771B525-646F-4069-B888-E806092F7EC4}"/>
    <cellStyle name="Uwaga 2 3 2 15 2 2" xfId="19778" xr:uid="{0926D53C-1FFC-447E-8040-C6B8264A7060}"/>
    <cellStyle name="Uwaga 2 3 2 15 2 3" xfId="25297" xr:uid="{69AD213C-AE72-4097-B724-6071367F5CA6}"/>
    <cellStyle name="Uwaga 2 3 2 15 2 4" xfId="32425" xr:uid="{EF759359-4A0D-4617-B7FE-ADD9CD48F939}"/>
    <cellStyle name="Uwaga 2 3 2 15 20" xfId="15922" xr:uid="{C3489DA9-ADE0-40FB-9854-A71D3D2CC7B1}"/>
    <cellStyle name="Uwaga 2 3 2 15 20 2" xfId="31438" xr:uid="{D653B499-A3A8-4A4F-A8B0-3260F54369BA}"/>
    <cellStyle name="Uwaga 2 3 2 15 20 3" xfId="42811" xr:uid="{09C48BF2-5A64-4257-ABCD-CF5DDA3F904E}"/>
    <cellStyle name="Uwaga 2 3 2 15 21" xfId="16378" xr:uid="{B7680790-6514-48BA-802A-12B30085B1CF}"/>
    <cellStyle name="Uwaga 2 3 2 15 21 2" xfId="31894" xr:uid="{71A3C8EB-D537-41A8-9D9A-DD9D2DB45CD4}"/>
    <cellStyle name="Uwaga 2 3 2 15 21 3" xfId="43267" xr:uid="{148F797A-CB10-478F-B3DB-DBB1CCE35B64}"/>
    <cellStyle name="Uwaga 2 3 2 15 22" xfId="18138" xr:uid="{864A6ADF-CAC9-46BA-A868-7B63366272E4}"/>
    <cellStyle name="Uwaga 2 3 2 15 23" xfId="24297" xr:uid="{650B37AD-6CBB-4943-B93C-E853103ABA4C}"/>
    <cellStyle name="Uwaga 2 3 2 15 3" xfId="4153" xr:uid="{B347F7E5-0843-47F3-A134-C26E3A94AD87}"/>
    <cellStyle name="Uwaga 2 3 2 15 3 2" xfId="20532" xr:uid="{7BBAB1FC-6946-4B47-B7C2-DEB57B797EAD}"/>
    <cellStyle name="Uwaga 2 3 2 15 3 3" xfId="32610" xr:uid="{9BB0D484-1627-4694-84E5-F77FB701CB46}"/>
    <cellStyle name="Uwaga 2 3 2 15 3 4" xfId="43618" xr:uid="{7877434F-E5C2-473E-B04E-5C7757A5EBE6}"/>
    <cellStyle name="Uwaga 2 3 2 15 4" xfId="4651" xr:uid="{E0843D0A-2D39-4913-963A-86143B568FAC}"/>
    <cellStyle name="Uwaga 2 3 2 15 4 2" xfId="21027" xr:uid="{D3517A7C-F6CD-411B-82A4-3F73C0A53A21}"/>
    <cellStyle name="Uwaga 2 3 2 15 4 3" xfId="33102" xr:uid="{97D71428-DBC0-477B-91EC-2E6D31E1F836}"/>
    <cellStyle name="Uwaga 2 3 2 15 4 4" xfId="43863" xr:uid="{0AFFAE47-E8C1-4B60-9321-534C06F03333}"/>
    <cellStyle name="Uwaga 2 3 2 15 5" xfId="5622" xr:uid="{EF10BE4F-7637-4C05-9DED-63335A99F05E}"/>
    <cellStyle name="Uwaga 2 3 2 15 5 2" xfId="34055" xr:uid="{8D4EEE53-910D-4BEF-851B-EB5CE1C5F518}"/>
    <cellStyle name="Uwaga 2 3 2 15 5 3" xfId="44459" xr:uid="{16DF9837-8A50-4BFD-AADE-A0DA24503358}"/>
    <cellStyle name="Uwaga 2 3 2 15 6" xfId="6590" xr:uid="{E50E29D8-CA35-45F7-AC8C-C78390CE4749}"/>
    <cellStyle name="Uwaga 2 3 2 15 6 2" xfId="22876" xr:uid="{B4BA8F94-55DD-41F2-B14B-DF88B34A3CA5}"/>
    <cellStyle name="Uwaga 2 3 2 15 6 3" xfId="34980" xr:uid="{BC779823-4BEA-4494-BF68-97F705E663B5}"/>
    <cellStyle name="Uwaga 2 3 2 15 6 4" xfId="45046" xr:uid="{369AB0A1-B165-4C1F-B09B-0AFD2EF3C9A7}"/>
    <cellStyle name="Uwaga 2 3 2 15 7" xfId="6888" xr:uid="{FA75E6B0-8446-4383-8AC4-33997CA231A6}"/>
    <cellStyle name="Uwaga 2 3 2 15 7 2" xfId="23165" xr:uid="{6703EA96-DE74-4EC4-96A6-CF887535CF62}"/>
    <cellStyle name="Uwaga 2 3 2 15 7 3" xfId="35265" xr:uid="{BE96D77E-28F7-4C61-9A8B-BA9BA3A8DCB4}"/>
    <cellStyle name="Uwaga 2 3 2 15 7 4" xfId="45159" xr:uid="{152471BF-0858-4256-9CC2-151C73F9235C}"/>
    <cellStyle name="Uwaga 2 3 2 15 8" xfId="5807" xr:uid="{B5BB7BAD-CDE2-4E10-A133-584642588638}"/>
    <cellStyle name="Uwaga 2 3 2 15 8 2" xfId="22108" xr:uid="{2CAB4969-1C5F-4BC6-A229-50C76CBB2D31}"/>
    <cellStyle name="Uwaga 2 3 2 15 8 3" xfId="34235" xr:uid="{B3E8109B-A934-4CE0-B73C-4F5C7E532C54}"/>
    <cellStyle name="Uwaga 2 3 2 15 8 4" xfId="44610" xr:uid="{F2FE6443-702A-4E7C-9961-2F80BFB03B5B}"/>
    <cellStyle name="Uwaga 2 3 2 15 9" xfId="8261" xr:uid="{41E64FBC-741E-4383-A4DA-13A5508ABD22}"/>
    <cellStyle name="Uwaga 2 3 2 15 9 2" xfId="24478" xr:uid="{8A246B20-E557-4D3F-B57E-5C47039784DF}"/>
    <cellStyle name="Uwaga 2 3 2 15 9 3" xfId="36475" xr:uid="{F20334ED-2571-41C3-AC0F-FC1C7BD21236}"/>
    <cellStyle name="Uwaga 2 3 2 15 9 4" xfId="45834" xr:uid="{D3D3F880-E928-4DEE-A164-993ED2E161BD}"/>
    <cellStyle name="Uwaga 2 3 2 16" xfId="1784" xr:uid="{BB27AF3A-F481-479A-B6DF-AD93A0D344B5}"/>
    <cellStyle name="Uwaga 2 3 2 16 10" xfId="8626" xr:uid="{5199858C-DA39-4838-89CA-E4786B1C1917}"/>
    <cellStyle name="Uwaga 2 3 2 16 10 2" xfId="24825" xr:uid="{CB84AE54-D21D-4389-82A6-CAA46FA3B9CD}"/>
    <cellStyle name="Uwaga 2 3 2 16 10 3" xfId="36811" xr:uid="{A5A700F5-1E91-48A8-94E5-779433CBFA0E}"/>
    <cellStyle name="Uwaga 2 3 2 16 10 4" xfId="46009" xr:uid="{F2984F5A-4F82-48B6-9635-1784DFD4CF01}"/>
    <cellStyle name="Uwaga 2 3 2 16 11" xfId="9133" xr:uid="{FC108D44-5094-4660-97D5-44E4F0662801}"/>
    <cellStyle name="Uwaga 2 3 2 16 11 2" xfId="25324" xr:uid="{A261C2B3-6F0E-4369-8729-C308C456FECC}"/>
    <cellStyle name="Uwaga 2 3 2 16 11 3" xfId="37285" xr:uid="{C6BCEAB4-7B38-46C1-A646-0CFBAACEB72C}"/>
    <cellStyle name="Uwaga 2 3 2 16 11 4" xfId="46224" xr:uid="{AD239258-9097-41F8-B7D6-65D6DB5FD56F}"/>
    <cellStyle name="Uwaga 2 3 2 16 12" xfId="10031" xr:uid="{D37BF5C3-B3C6-49F7-834D-F45B553663BE}"/>
    <cellStyle name="Uwaga 2 3 2 16 12 2" xfId="26149" xr:uid="{AC1E0710-1800-4B08-BF30-079874CBCF2D}"/>
    <cellStyle name="Uwaga 2 3 2 16 12 3" xfId="38011" xr:uid="{0FB50CA6-8CFD-4096-A211-0F44B8FF405B}"/>
    <cellStyle name="Uwaga 2 3 2 16 12 4" xfId="46630" xr:uid="{6F3A8004-3C4B-49A6-B968-F6B44B1C37E5}"/>
    <cellStyle name="Uwaga 2 3 2 16 13" xfId="10528" xr:uid="{DCDE5C1C-9A26-4385-BEEE-A421F2FDD72B}"/>
    <cellStyle name="Uwaga 2 3 2 16 13 2" xfId="26628" xr:uid="{449C88AA-0D1F-4163-8327-C850A1031BA4}"/>
    <cellStyle name="Uwaga 2 3 2 16 13 3" xfId="38454" xr:uid="{9F3D20D5-B271-440B-AFBB-FA4E4CC9F035}"/>
    <cellStyle name="Uwaga 2 3 2 16 13 4" xfId="46821" xr:uid="{FDEBA90D-AEAF-49A5-A705-4EDCD78C270F}"/>
    <cellStyle name="Uwaga 2 3 2 16 14" xfId="7545" xr:uid="{2DC6B9C6-1293-4414-A952-4BC7A9705F6D}"/>
    <cellStyle name="Uwaga 2 3 2 16 15" xfId="12338" xr:uid="{63CEC8F8-C174-4801-B0A5-FE023E131719}"/>
    <cellStyle name="Uwaga 2 3 2 16 15 2" xfId="28056" xr:uid="{69AEAA14-E8D3-4898-966E-D01E1C774B73}"/>
    <cellStyle name="Uwaga 2 3 2 16 15 3" xfId="39617" xr:uid="{C6E2597F-1237-40C8-BB1D-CF44C40994C0}"/>
    <cellStyle name="Uwaga 2 3 2 16 16" xfId="12870" xr:uid="{A8BF83AB-67F8-44D8-9743-743148CA530F}"/>
    <cellStyle name="Uwaga 2 3 2 16 16 2" xfId="28582" xr:uid="{5984A701-75B1-4069-AAAF-FF0CCC6E50C6}"/>
    <cellStyle name="Uwaga 2 3 2 16 16 3" xfId="40122" xr:uid="{01EB49DD-17A1-4C11-9470-79C45CBF2361}"/>
    <cellStyle name="Uwaga 2 3 2 16 17" xfId="15003" xr:uid="{2CB11B5B-03C4-442A-88B0-6ABC27ACAA3D}"/>
    <cellStyle name="Uwaga 2 3 2 16 17 2" xfId="30519" xr:uid="{0366F8D4-9F2A-4EF9-BFCF-7D686ACF0C64}"/>
    <cellStyle name="Uwaga 2 3 2 16 17 3" xfId="41892" xr:uid="{19C74458-1950-4F32-8A38-C3983A5FB509}"/>
    <cellStyle name="Uwaga 2 3 2 16 18" xfId="15478" xr:uid="{113B4507-8EF7-4AA8-B5E3-9F497BED721E}"/>
    <cellStyle name="Uwaga 2 3 2 16 18 2" xfId="30994" xr:uid="{7F3EFD76-0952-4F99-831A-B339F268527A}"/>
    <cellStyle name="Uwaga 2 3 2 16 18 3" xfId="42367" xr:uid="{84A89E31-EF40-4CB3-956A-B1EB6D0B8B25}"/>
    <cellStyle name="Uwaga 2 3 2 16 19" xfId="15756" xr:uid="{8122AA19-B17D-4639-BC86-C53663CBEAF2}"/>
    <cellStyle name="Uwaga 2 3 2 16 19 2" xfId="31272" xr:uid="{DF9E8449-1BA7-4442-99C9-83CAF78AA7A6}"/>
    <cellStyle name="Uwaga 2 3 2 16 19 3" xfId="42645" xr:uid="{59CF4422-2947-43F1-BAF6-F555A0547228}"/>
    <cellStyle name="Uwaga 2 3 2 16 2" xfId="3453" xr:uid="{0A358AC7-4296-4449-9DE4-484F782DC38A}"/>
    <cellStyle name="Uwaga 2 3 2 16 2 2" xfId="19846" xr:uid="{FEA3CC64-2E0A-4FA7-85BB-DC44D9FE933F}"/>
    <cellStyle name="Uwaga 2 3 2 16 2 3" xfId="16859" xr:uid="{B369471C-3E5E-45C8-89A8-5C9C95065611}"/>
    <cellStyle name="Uwaga 2 3 2 16 2 4" xfId="39109" xr:uid="{FE210CF3-259C-4467-8C1C-1E9D7922CAD6}"/>
    <cellStyle name="Uwaga 2 3 2 16 20" xfId="15972" xr:uid="{02E37BB7-FD11-40F0-A315-201805612141}"/>
    <cellStyle name="Uwaga 2 3 2 16 20 2" xfId="31488" xr:uid="{043CF9E4-0A7B-46A2-902E-CFE66567B53F}"/>
    <cellStyle name="Uwaga 2 3 2 16 20 3" xfId="42861" xr:uid="{0F492079-B16E-4F25-B697-F07CEE16E73A}"/>
    <cellStyle name="Uwaga 2 3 2 16 21" xfId="16428" xr:uid="{75AC544B-3036-42D8-9EFB-831875C5E82D}"/>
    <cellStyle name="Uwaga 2 3 2 16 21 2" xfId="31944" xr:uid="{CCDBED05-A323-4DBE-8987-576E75EF4E96}"/>
    <cellStyle name="Uwaga 2 3 2 16 21 3" xfId="43317" xr:uid="{BB6CE7E4-707E-4FE8-BBBE-023BCA3ABFD4}"/>
    <cellStyle name="Uwaga 2 3 2 16 22" xfId="18206" xr:uid="{DA0FD437-EEE7-4DD3-A854-FB719DF39707}"/>
    <cellStyle name="Uwaga 2 3 2 16 23" xfId="21702" xr:uid="{90099C4F-E182-4964-AA41-CC81BE335F42}"/>
    <cellStyle name="Uwaga 2 3 2 16 3" xfId="4215" xr:uid="{CBD713DD-6E21-489A-8401-5D230A8D7EA8}"/>
    <cellStyle name="Uwaga 2 3 2 16 3 2" xfId="20594" xr:uid="{09AAF48D-69DE-427D-8800-7427C4E29595}"/>
    <cellStyle name="Uwaga 2 3 2 16 3 3" xfId="32671" xr:uid="{8BC84081-F878-40C8-B95C-75E6BCEDB24B}"/>
    <cellStyle name="Uwaga 2 3 2 16 3 4" xfId="43657" xr:uid="{8E225802-0CB7-41C6-BD49-2E5765534E17}"/>
    <cellStyle name="Uwaga 2 3 2 16 4" xfId="4716" xr:uid="{7A828450-75FC-47F1-9984-80CEF3AEA405}"/>
    <cellStyle name="Uwaga 2 3 2 16 4 2" xfId="21090" xr:uid="{D55D0565-DB8E-4A5F-BD47-CD5EEDAA99BB}"/>
    <cellStyle name="Uwaga 2 3 2 16 4 3" xfId="33165" xr:uid="{79658356-04DD-4A32-ABBA-FA888651D417}"/>
    <cellStyle name="Uwaga 2 3 2 16 4 4" xfId="43903" xr:uid="{198E9C38-7CFC-4FD9-9025-17AAF5D777D3}"/>
    <cellStyle name="Uwaga 2 3 2 16 5" xfId="5684" xr:uid="{7EDFCF6A-240F-49B5-A2B3-6F03AE1FC9F9}"/>
    <cellStyle name="Uwaga 2 3 2 16 5 2" xfId="34116" xr:uid="{839C225F-BA5E-4A50-94E4-9903D41E6938}"/>
    <cellStyle name="Uwaga 2 3 2 16 5 3" xfId="44514" xr:uid="{EB013498-2590-4D74-9605-2A54C4AE29D4}"/>
    <cellStyle name="Uwaga 2 3 2 16 6" xfId="6656" xr:uid="{9D0D9B24-3B10-404D-9732-EA40D2E2E1B7}"/>
    <cellStyle name="Uwaga 2 3 2 16 6 2" xfId="22938" xr:uid="{A4FD9372-4BE8-4D7D-A881-6625042B54FA}"/>
    <cellStyle name="Uwaga 2 3 2 16 6 3" xfId="35043" xr:uid="{4E279B6F-EB4D-4B73-B99A-8F71A5967306}"/>
    <cellStyle name="Uwaga 2 3 2 16 6 4" xfId="45077" xr:uid="{C5DB2E0D-AFFE-464C-87A6-EB70320F8ED8}"/>
    <cellStyle name="Uwaga 2 3 2 16 7" xfId="6952" xr:uid="{A668289E-EBC3-4F3D-BA2E-FA866F50FCBF}"/>
    <cellStyle name="Uwaga 2 3 2 16 7 2" xfId="23226" xr:uid="{99F53BF6-D664-4D17-91B6-D8D70495E14B}"/>
    <cellStyle name="Uwaga 2 3 2 16 7 3" xfId="35327" xr:uid="{33477328-7D39-4430-94C6-9062035C6E46}"/>
    <cellStyle name="Uwaga 2 3 2 16 7 4" xfId="45183" xr:uid="{C9721C44-17DD-4187-B955-F2CF6B36AACA}"/>
    <cellStyle name="Uwaga 2 3 2 16 8" xfId="6832" xr:uid="{1F357816-D1E9-4361-94FC-2C90B48E8E83}"/>
    <cellStyle name="Uwaga 2 3 2 16 8 2" xfId="23111" xr:uid="{9B6B56C7-1167-49F6-9273-A085EA91286C}"/>
    <cellStyle name="Uwaga 2 3 2 16 8 3" xfId="35212" xr:uid="{8ECCBC19-5E19-4924-820A-3B878039650E}"/>
    <cellStyle name="Uwaga 2 3 2 16 8 4" xfId="45144" xr:uid="{B8E44C7E-E29A-4A04-837B-1D11F913318B}"/>
    <cellStyle name="Uwaga 2 3 2 16 9" xfId="8328" xr:uid="{816C120A-6C86-444A-9334-D21463DC2F56}"/>
    <cellStyle name="Uwaga 2 3 2 16 9 2" xfId="24540" xr:uid="{356252B9-42E5-4028-955C-DDE862BC2691}"/>
    <cellStyle name="Uwaga 2 3 2 16 9 3" xfId="36531" xr:uid="{B873BE3A-4B66-4869-9AB3-3C216944130C}"/>
    <cellStyle name="Uwaga 2 3 2 16 9 4" xfId="45863" xr:uid="{9D0CAD5E-8235-4B22-8793-F7ED10D9B405}"/>
    <cellStyle name="Uwaga 2 3 2 17" xfId="7807" xr:uid="{9815B07E-3E2A-44BD-B032-50950409F43F}"/>
    <cellStyle name="Uwaga 2 3 2 17 2" xfId="24040" xr:uid="{3E9FD658-6472-4C22-903B-8C50677D122A}"/>
    <cellStyle name="Uwaga 2 3 2 17 3" xfId="36061" xr:uid="{F2E1B5F3-4EE7-486A-BDCE-76DA95E01999}"/>
    <cellStyle name="Uwaga 2 3 2 17 4" xfId="45578" xr:uid="{FFED5BC5-B296-435F-A81B-62BA08E4E11A}"/>
    <cellStyle name="Uwaga 2 3 2 18" xfId="16965" xr:uid="{D7ECA1BF-0D86-416D-A621-1D21A923A823}"/>
    <cellStyle name="Uwaga 2 3 2 2" xfId="751" xr:uid="{3CE680CC-9F0B-4B5B-BFA5-611C1339E242}"/>
    <cellStyle name="Uwaga 2 3 2 2 10" xfId="11363" xr:uid="{7A616A41-3D22-4607-87B7-C0A99BAC06EC}"/>
    <cellStyle name="Uwaga 2 3 2 2 10 2" xfId="27157" xr:uid="{363AA242-7411-487F-B048-01FFB748248F}"/>
    <cellStyle name="Uwaga 2 3 2 2 10 3" xfId="38775" xr:uid="{9FC562EA-4AED-4E20-AA7A-742E691BA8A7}"/>
    <cellStyle name="Uwaga 2 3 2 2 10 4" xfId="46965" xr:uid="{9DF0AA71-E25E-4833-8C41-39CAA2A80368}"/>
    <cellStyle name="Uwaga 2 3 2 2 11" xfId="11262" xr:uid="{C1C84FC0-C38D-436F-BC5D-A5A6327BB4C6}"/>
    <cellStyle name="Uwaga 2 3 2 2 11 2" xfId="27071" xr:uid="{F522CF77-FF8F-4E69-9E55-47B36477E7A4}"/>
    <cellStyle name="Uwaga 2 3 2 2 11 3" xfId="38706" xr:uid="{5D2A0558-7F35-4D13-9BEF-CD416823C9B0}"/>
    <cellStyle name="Uwaga 2 3 2 2 12" xfId="14739" xr:uid="{5AEB11AF-E76C-4C87-B1BA-279A5091BE4A}"/>
    <cellStyle name="Uwaga 2 3 2 2 12 2" xfId="30255" xr:uid="{4AB69B5A-F502-4BB6-9178-E709AB2F5535}"/>
    <cellStyle name="Uwaga 2 3 2 2 12 3" xfId="41628" xr:uid="{ED6E6CFF-7667-4535-A1D2-B18C4266D8A0}"/>
    <cellStyle name="Uwaga 2 3 2 2 13" xfId="15562" xr:uid="{4E243717-E2D7-42E9-AB30-1535DDF31981}"/>
    <cellStyle name="Uwaga 2 3 2 2 13 2" xfId="31078" xr:uid="{0CBB0A7F-D83B-46DE-89B8-221BCE7E6068}"/>
    <cellStyle name="Uwaga 2 3 2 2 13 3" xfId="42451" xr:uid="{F26C7713-0F40-4767-AD05-EC81CEDE1784}"/>
    <cellStyle name="Uwaga 2 3 2 2 14" xfId="14370" xr:uid="{50F41606-61F4-4EF3-B63C-AA2F64F520F4}"/>
    <cellStyle name="Uwaga 2 3 2 2 14 2" xfId="29886" xr:uid="{3AC3952B-2AFB-4C13-8F68-BBBAD1CBB4D4}"/>
    <cellStyle name="Uwaga 2 3 2 2 14 3" xfId="41259" xr:uid="{3C3C96E5-869A-4A82-A568-162BA552DB30}"/>
    <cellStyle name="Uwaga 2 3 2 2 15" xfId="17333" xr:uid="{C00E593A-5B86-44AC-8A01-8FE06D2EA08A}"/>
    <cellStyle name="Uwaga 2 3 2 2 2" xfId="2498" xr:uid="{C0163F9D-3A52-467B-991B-B5EDCF71F4F9}"/>
    <cellStyle name="Uwaga 2 3 2 2 2 2" xfId="18904" xr:uid="{E9C8B9BD-D234-4065-8167-3049076BC873}"/>
    <cellStyle name="Uwaga 2 3 2 2 2 3" xfId="26195" xr:uid="{30C1C49A-8ACC-478F-983D-51035E3181F1}"/>
    <cellStyle name="Uwaga 2 3 2 2 2 4" xfId="22430" xr:uid="{D364518C-AB30-4463-9F0F-B6AA627F69DC}"/>
    <cellStyle name="Uwaga 2 3 2 2 3" xfId="2159" xr:uid="{66503C32-82F9-4111-B13D-85697EF63B75}"/>
    <cellStyle name="Uwaga 2 3 2 2 3 2" xfId="18573" xr:uid="{612A1B7D-AA9B-4395-B7EA-2DB13B4B8F1E}"/>
    <cellStyle name="Uwaga 2 3 2 2 3 3" xfId="25757" xr:uid="{EEEFAB99-A5E5-4E42-95C1-782FC58E3281}"/>
    <cellStyle name="Uwaga 2 3 2 2 3 4" xfId="26729" xr:uid="{F3454A03-4B40-4734-92B2-5776160C4BB9}"/>
    <cellStyle name="Uwaga 2 3 2 2 4" xfId="3589" xr:uid="{721D05B4-963D-4BFD-A109-74C7D8469ED0}"/>
    <cellStyle name="Uwaga 2 3 2 2 4 2" xfId="19980" xr:uid="{9E9A42AB-D48D-429A-9DFD-8763AA5BA2E9}"/>
    <cellStyle name="Uwaga 2 3 2 2 4 3" xfId="16786" xr:uid="{3B618FD2-A400-4E66-B995-7368D04D7DFA}"/>
    <cellStyle name="Uwaga 2 3 2 2 4 4" xfId="20345" xr:uid="{0B5E3B80-66AC-4F85-8CD1-DEB5B9EE1B89}"/>
    <cellStyle name="Uwaga 2 3 2 2 5" xfId="2699" xr:uid="{012DB8D1-9AEE-4132-9300-626EB11A213F}"/>
    <cellStyle name="Uwaga 2 3 2 2 5 2" xfId="19102" xr:uid="{BF34C879-2945-455B-B9BF-DA57043A8E5B}"/>
    <cellStyle name="Uwaga 2 3 2 2 5 3" xfId="17295" xr:uid="{2082A109-47CD-4139-B204-2978C68AB07B}"/>
    <cellStyle name="Uwaga 2 3 2 2 5 4" xfId="35750" xr:uid="{AB0BB799-F64D-4E57-858A-39C25F763C07}"/>
    <cellStyle name="Uwaga 2 3 2 2 6" xfId="2663" xr:uid="{2134679D-9E42-4D2A-968D-3D0FD8D1CEFC}"/>
    <cellStyle name="Uwaga 2 3 2 2 6 2" xfId="19066" xr:uid="{E8DD3B82-56FD-4196-B474-A8206C0AF412}"/>
    <cellStyle name="Uwaga 2 3 2 2 6 3" xfId="25920" xr:uid="{23EB238E-5A31-468E-92C8-8A198AB2BB5E}"/>
    <cellStyle name="Uwaga 2 3 2 2 6 4" xfId="36570" xr:uid="{EAF0295B-64D7-46A8-A449-285D388E1DAB}"/>
    <cellStyle name="Uwaga 2 3 2 2 7" xfId="1859" xr:uid="{0F7AD042-DB40-4CB0-A449-31FC171CC930}"/>
    <cellStyle name="Uwaga 2 3 2 2 7 2" xfId="18281" xr:uid="{8DC7E4B4-ED12-4BCF-BBF4-6E8C505657EE}"/>
    <cellStyle name="Uwaga 2 3 2 2 7 3" xfId="24688" xr:uid="{A1C96FF2-2AA7-4995-BEC6-0B93CA35883C}"/>
    <cellStyle name="Uwaga 2 3 2 2 7 4" xfId="37452" xr:uid="{EF00E1A9-AB86-4FAF-BC61-2F77F3CA4ABE}"/>
    <cellStyle name="Uwaga 2 3 2 2 8" xfId="2630" xr:uid="{BDB5D42B-4EAF-482F-ADCE-C18E5058DF22}"/>
    <cellStyle name="Uwaga 2 3 2 2 8 2" xfId="19033" xr:uid="{E740A161-DA2C-4852-9209-9819025F3492}"/>
    <cellStyle name="Uwaga 2 3 2 2 8 3" xfId="23244" xr:uid="{1746E867-FAD7-4BFF-AEEA-B74DEE0321A3}"/>
    <cellStyle name="Uwaga 2 3 2 2 8 4" xfId="26828" xr:uid="{16197717-A793-4495-AD4A-8ABC8E532668}"/>
    <cellStyle name="Uwaga 2 3 2 2 9" xfId="9217" xr:uid="{6C340767-7C69-4901-91C0-EA76FCF49DDF}"/>
    <cellStyle name="Uwaga 2 3 2 3" xfId="720" xr:uid="{4CDBE75F-1262-442C-8CB0-313D097EDD75}"/>
    <cellStyle name="Uwaga 2 3 2 3 10" xfId="11335" xr:uid="{4B82DB1E-D9BC-4C99-85BE-4D8A263BC7D7}"/>
    <cellStyle name="Uwaga 2 3 2 3 10 2" xfId="27131" xr:uid="{7CFACEB9-A0F7-4DC5-B88A-53702DC6F2A5}"/>
    <cellStyle name="Uwaga 2 3 2 3 10 3" xfId="38755" xr:uid="{7CFC872E-D4A4-4442-8500-44BAF764C580}"/>
    <cellStyle name="Uwaga 2 3 2 3 10 4" xfId="46954" xr:uid="{5E126C8E-A119-451B-88A0-23AA1527552D}"/>
    <cellStyle name="Uwaga 2 3 2 3 11" xfId="11073" xr:uid="{5D3440CC-95A8-43CB-8FF0-89DC4476F991}"/>
    <cellStyle name="Uwaga 2 3 2 3 11 2" xfId="26904" xr:uid="{46E9DFA8-8E57-409B-A7A1-F0B4E1DE3AA0}"/>
    <cellStyle name="Uwaga 2 3 2 3 11 3" xfId="38562" xr:uid="{2F167BC8-23F3-48F7-9D72-10B46A480B5A}"/>
    <cellStyle name="Uwaga 2 3 2 3 12" xfId="13942" xr:uid="{C00667E8-7847-41CD-91C4-D2E18F1FDEDB}"/>
    <cellStyle name="Uwaga 2 3 2 3 12 2" xfId="29458" xr:uid="{91E9606B-1D82-4819-ACF0-E40A7DA762B6}"/>
    <cellStyle name="Uwaga 2 3 2 3 12 3" xfId="40831" xr:uid="{E7211C28-866E-4C35-BDC9-AEBDF35E2178}"/>
    <cellStyle name="Uwaga 2 3 2 3 13" xfId="14008" xr:uid="{081AF163-BE7C-4D82-9FA6-0769DB8DE3E6}"/>
    <cellStyle name="Uwaga 2 3 2 3 13 2" xfId="29524" xr:uid="{C3CC8151-ECCD-449C-BE37-2368FAA942F6}"/>
    <cellStyle name="Uwaga 2 3 2 3 13 3" xfId="40897" xr:uid="{2B03363E-2772-493A-BD3E-9419DEB8E8CD}"/>
    <cellStyle name="Uwaga 2 3 2 3 14" xfId="16558" xr:uid="{2A398E13-1D84-450A-BC78-D10867C1631A}"/>
    <cellStyle name="Uwaga 2 3 2 3 14 2" xfId="32074" xr:uid="{EA5AA104-7C37-4C16-BE7C-5FA2DEF0F702}"/>
    <cellStyle name="Uwaga 2 3 2 3 14 3" xfId="43447" xr:uid="{805745B2-3C8E-4E7E-B69C-377EFAD32870}"/>
    <cellStyle name="Uwaga 2 3 2 3 15" xfId="17305" xr:uid="{B7B6FCDF-8E16-41F6-ADA0-EC6EB4237B93}"/>
    <cellStyle name="Uwaga 2 3 2 3 2" xfId="2471" xr:uid="{C474FE90-9F39-4EB4-8C1A-EBF40A4E41A4}"/>
    <cellStyle name="Uwaga 2 3 2 3 2 2" xfId="18877" xr:uid="{B7F1230D-4527-4C6F-B1AA-A86D35B5129A}"/>
    <cellStyle name="Uwaga 2 3 2 3 2 3" xfId="27129" xr:uid="{2CEDC848-3381-452B-9E0D-94DB75B2B9B0}"/>
    <cellStyle name="Uwaga 2 3 2 3 2 4" xfId="37809" xr:uid="{69A44C9B-A37C-433A-8A75-E01025842072}"/>
    <cellStyle name="Uwaga 2 3 2 3 3" xfId="2162" xr:uid="{F5D669D0-E3BF-47BA-82E5-54605BEF691D}"/>
    <cellStyle name="Uwaga 2 3 2 3 3 2" xfId="18576" xr:uid="{F3401B08-EA7C-496D-9B13-2C90B2C54B6D}"/>
    <cellStyle name="Uwaga 2 3 2 3 3 3" xfId="25852" xr:uid="{D67E680E-B40E-4492-84FC-6B6869BB658F}"/>
    <cellStyle name="Uwaga 2 3 2 3 3 4" xfId="35772" xr:uid="{94E14B45-8D2B-4DD1-809D-104DC0AB7EA6}"/>
    <cellStyle name="Uwaga 2 3 2 3 4" xfId="2416" xr:uid="{3935EA4E-54C6-4B06-8155-DE5CB0CA697E}"/>
    <cellStyle name="Uwaga 2 3 2 3 4 2" xfId="18824" xr:uid="{6087ABC7-6867-49DD-96A5-82366D9A73D9}"/>
    <cellStyle name="Uwaga 2 3 2 3 4 3" xfId="16877" xr:uid="{CE5392DB-8C30-4B63-A90C-0ADEBB0F8BBB}"/>
    <cellStyle name="Uwaga 2 3 2 3 4 4" xfId="40488" xr:uid="{01916766-863C-4637-ADB4-057941BB0390}"/>
    <cellStyle name="Uwaga 2 3 2 3 5" xfId="2391" xr:uid="{F3FD8BCB-A9C9-44B8-A92B-846B0AE411F6}"/>
    <cellStyle name="Uwaga 2 3 2 3 5 2" xfId="18800" xr:uid="{33606594-BFC8-49EF-A01C-99C7D3DCDC47}"/>
    <cellStyle name="Uwaga 2 3 2 3 5 3" xfId="17220" xr:uid="{5C36042E-7E82-477B-961C-B2752EA49627}"/>
    <cellStyle name="Uwaga 2 3 2 3 5 4" xfId="29247" xr:uid="{855B8DD2-D81C-4A95-8F8F-C326A5CE98BE}"/>
    <cellStyle name="Uwaga 2 3 2 3 6" xfId="5777" xr:uid="{69E0992D-7B99-4D39-81F1-AB53EEC87ACD}"/>
    <cellStyle name="Uwaga 2 3 2 3 6 2" xfId="22079" xr:uid="{36FF2D81-9472-42C1-84F5-B9AF13EC446E}"/>
    <cellStyle name="Uwaga 2 3 2 3 6 3" xfId="34206" xr:uid="{62B18B98-F8D5-438E-8E17-131A0C5BB10F}"/>
    <cellStyle name="Uwaga 2 3 2 3 6 4" xfId="44587" xr:uid="{6E8E77B2-DF28-4295-AC22-0830B7BBC8FD}"/>
    <cellStyle name="Uwaga 2 3 2 3 7" xfId="6703" xr:uid="{41B86311-0F86-4829-9D82-2CACA43E532E}"/>
    <cellStyle name="Uwaga 2 3 2 3 7 2" xfId="22985" xr:uid="{615C2F27-D7AB-4AF8-BCFE-2962F1E400D8}"/>
    <cellStyle name="Uwaga 2 3 2 3 7 3" xfId="35087" xr:uid="{2C1EA453-9163-46B3-8984-844A1EB26F36}"/>
    <cellStyle name="Uwaga 2 3 2 3 7 4" xfId="45101" xr:uid="{F8AD7346-E80D-4470-96DE-83D8B7D1A773}"/>
    <cellStyle name="Uwaga 2 3 2 3 8" xfId="6979" xr:uid="{92C5D636-226A-4A9A-A35C-3705C8DD724C}"/>
    <cellStyle name="Uwaga 2 3 2 3 8 2" xfId="23252" xr:uid="{53DFEFE3-92E3-4D10-BB0A-CD947D657B19}"/>
    <cellStyle name="Uwaga 2 3 2 3 8 3" xfId="35352" xr:uid="{B7C82D6B-B575-40D4-B474-312ABCFB37B2}"/>
    <cellStyle name="Uwaga 2 3 2 3 8 4" xfId="45194" xr:uid="{BC910A04-8EE8-435C-A80E-A412BA5C64F9}"/>
    <cellStyle name="Uwaga 2 3 2 3 9" xfId="9735" xr:uid="{B5C32BF6-0C74-4844-AEC0-CB29DD375E94}"/>
    <cellStyle name="Uwaga 2 3 2 4" xfId="902" xr:uid="{C5BAD32A-CD4D-4E1F-86E2-91C131E6E8FD}"/>
    <cellStyle name="Uwaga 2 3 2 4 2" xfId="8614" xr:uid="{8F3D4667-359C-4134-BFBF-62C31C1EB2C2}"/>
    <cellStyle name="Uwaga 2 3 2 4 3" xfId="10155" xr:uid="{33F686F2-DD8C-4C8C-9506-870EE971D072}"/>
    <cellStyle name="Uwaga 2 3 2 4 3 2" xfId="26262" xr:uid="{C565F268-544D-4E58-9B14-1BCB9837487D}"/>
    <cellStyle name="Uwaga 2 3 2 4 3 3" xfId="38112" xr:uid="{7818A491-D902-453C-9F4A-F31239119509}"/>
    <cellStyle name="Uwaga 2 3 2 5" xfId="1149" xr:uid="{4556A412-942A-4E62-9756-FD51E2F373B5}"/>
    <cellStyle name="Uwaga 2 3 2 5 2" xfId="6975" xr:uid="{5656CAD9-E0F7-402E-8FA8-1ACD97C75370}"/>
    <cellStyle name="Uwaga 2 3 2 5 3" xfId="11114" xr:uid="{93B0D6B6-A63C-4F8E-B27B-EF47C8D8D359}"/>
    <cellStyle name="Uwaga 2 3 2 5 3 2" xfId="26939" xr:uid="{017732C7-E737-4AE1-8F3D-40936EE3155B}"/>
    <cellStyle name="Uwaga 2 3 2 5 3 3" xfId="38587" xr:uid="{0CC335BF-A7FD-4735-A988-F8D93914A0D1}"/>
    <cellStyle name="Uwaga 2 3 2 6" xfId="1440" xr:uid="{FE3EEB87-576E-4D58-B5C7-CE360AEC26B7}"/>
    <cellStyle name="Uwaga 2 3 2 6 10" xfId="6080" xr:uid="{B2BFACF4-6C41-4A1A-A208-9829D8AE0819}"/>
    <cellStyle name="Uwaga 2 3 2 6 10 2" xfId="22378" xr:uid="{1C66D844-EA42-47C0-9D2D-BCABEE9487E8}"/>
    <cellStyle name="Uwaga 2 3 2 6 10 3" xfId="34497" xr:uid="{2D029677-E313-4DB5-AAC4-989744345308}"/>
    <cellStyle name="Uwaga 2 3 2 6 10 4" xfId="44778" xr:uid="{7956D03C-4C42-4F83-A714-C5C07DF9E98C}"/>
    <cellStyle name="Uwaga 2 3 2 6 11" xfId="8791" xr:uid="{091266D4-08FD-4587-A864-04CA8860F6CB}"/>
    <cellStyle name="Uwaga 2 3 2 6 11 2" xfId="24985" xr:uid="{2B14D4DC-0564-488F-8A96-450E853297E1}"/>
    <cellStyle name="Uwaga 2 3 2 6 11 3" xfId="36965" xr:uid="{CD85068F-E5A2-46E8-98B0-36F134C6036D}"/>
    <cellStyle name="Uwaga 2 3 2 6 11 4" xfId="46078" xr:uid="{3019EA1C-93A4-4CB7-8505-334152FF9D7D}"/>
    <cellStyle name="Uwaga 2 3 2 6 12" xfId="7907" xr:uid="{09FCF1D1-219A-45D3-B963-12E8E718826F}"/>
    <cellStyle name="Uwaga 2 3 2 6 12 2" xfId="24138" xr:uid="{245E4D4E-2383-4C34-B5B1-2582BA037AEC}"/>
    <cellStyle name="Uwaga 2 3 2 6 12 3" xfId="36150" xr:uid="{A153C602-C625-49E1-A94E-7F0A1645B5BE}"/>
    <cellStyle name="Uwaga 2 3 2 6 12 4" xfId="45636" xr:uid="{0039DB50-0CBD-4557-8256-8A69064BE827}"/>
    <cellStyle name="Uwaga 2 3 2 6 13" xfId="10187" xr:uid="{AEE9DA2C-6F9C-44C5-937B-6DCF1DC34AD9}"/>
    <cellStyle name="Uwaga 2 3 2 6 13 2" xfId="26294" xr:uid="{0E297BF0-C867-4647-98D3-58A43B102906}"/>
    <cellStyle name="Uwaga 2 3 2 6 13 3" xfId="38142" xr:uid="{385D4B8B-0389-4127-AF4D-3F16861CF9A4}"/>
    <cellStyle name="Uwaga 2 3 2 6 13 4" xfId="46683" xr:uid="{B403448B-D85A-40BB-9BF3-208E59067B5A}"/>
    <cellStyle name="Uwaga 2 3 2 6 14" xfId="9371" xr:uid="{B3CFB889-63D9-4DDC-AFCF-EDC9896CCC30}"/>
    <cellStyle name="Uwaga 2 3 2 6 15" xfId="12001" xr:uid="{F97E3609-3C2E-4222-B0DF-E1018E6D16B4}"/>
    <cellStyle name="Uwaga 2 3 2 6 15 2" xfId="27726" xr:uid="{50F930B7-F4BC-4556-BC11-DDD46F51C755}"/>
    <cellStyle name="Uwaga 2 3 2 6 15 3" xfId="39292" xr:uid="{DF86B5E8-F13D-4AF4-A8CF-A8B25077F938}"/>
    <cellStyle name="Uwaga 2 3 2 6 16" xfId="12535" xr:uid="{F10C3DC7-9F1F-4AE5-81F7-99C21BFE33DC}"/>
    <cellStyle name="Uwaga 2 3 2 6 16 2" xfId="28249" xr:uid="{42F4EB2D-2B01-4166-94F5-8612FFFD5751}"/>
    <cellStyle name="Uwaga 2 3 2 6 16 3" xfId="39800" xr:uid="{6D81B57F-0DAB-421C-94F7-4A6765921411}"/>
    <cellStyle name="Uwaga 2 3 2 6 17" xfId="14208" xr:uid="{B5D7D424-92D8-49B5-831D-34FFD928ABB1}"/>
    <cellStyle name="Uwaga 2 3 2 6 17 2" xfId="29724" xr:uid="{026295AA-3470-460B-87A3-C7C841255F11}"/>
    <cellStyle name="Uwaga 2 3 2 6 17 3" xfId="41097" xr:uid="{802B19A9-75D8-44F5-87F8-6DFACE8F9C9E}"/>
    <cellStyle name="Uwaga 2 3 2 6 18" xfId="13023" xr:uid="{E0B2E515-4D5E-4A53-831E-09704636B5CA}"/>
    <cellStyle name="Uwaga 2 3 2 6 18 2" xfId="28717" xr:uid="{339D41CD-33E6-42AF-9CA6-850D421DC6BA}"/>
    <cellStyle name="Uwaga 2 3 2 6 18 3" xfId="40238" xr:uid="{5DC47DCC-C724-4D7B-818F-80B524CB94F3}"/>
    <cellStyle name="Uwaga 2 3 2 6 19" xfId="15161" xr:uid="{13EE46AC-5CD1-4752-9353-28ECA4D6C206}"/>
    <cellStyle name="Uwaga 2 3 2 6 19 2" xfId="30677" xr:uid="{A7438E3F-29FE-4FB1-8214-1D198C4C0D42}"/>
    <cellStyle name="Uwaga 2 3 2 6 19 3" xfId="42050" xr:uid="{99AF5E3B-EE79-428C-AA8F-7A70B2DCD510}"/>
    <cellStyle name="Uwaga 2 3 2 6 2" xfId="3109" xr:uid="{9DF073C4-5023-467B-99AE-CBB7F5ABAAB2}"/>
    <cellStyle name="Uwaga 2 3 2 6 2 2" xfId="19502" xr:uid="{081E4319-3C87-41AC-BC47-ACC95173F2B2}"/>
    <cellStyle name="Uwaga 2 3 2 6 2 3" xfId="17318" xr:uid="{432FFA68-91EB-43B2-A9F4-39E54051C0C5}"/>
    <cellStyle name="Uwaga 2 3 2 6 2 4" xfId="35632" xr:uid="{FFC416F7-AD7E-4425-A27E-D3EE79CDA91B}"/>
    <cellStyle name="Uwaga 2 3 2 6 20" xfId="13870" xr:uid="{8EF622DD-C1D4-417C-85B1-8DB18905FCC4}"/>
    <cellStyle name="Uwaga 2 3 2 6 20 2" xfId="29386" xr:uid="{5A99A8AF-0D62-45F9-B7C3-DC65A9C1F8E4}"/>
    <cellStyle name="Uwaga 2 3 2 6 20 3" xfId="40759" xr:uid="{CACBCF7A-7223-4E8E-9669-82EC5B8D2CC0}"/>
    <cellStyle name="Uwaga 2 3 2 6 21" xfId="16132" xr:uid="{2E21FE66-F1DE-4E07-B16D-74DEAB51D80A}"/>
    <cellStyle name="Uwaga 2 3 2 6 21 2" xfId="31648" xr:uid="{415766DB-DEE4-4B6D-AA95-E26C733A2482}"/>
    <cellStyle name="Uwaga 2 3 2 6 21 3" xfId="43021" xr:uid="{CD8EF6C2-84D2-4EF3-98A2-21947FA74992}"/>
    <cellStyle name="Uwaga 2 3 2 6 22" xfId="14205" xr:uid="{ED38B3D1-AE21-45D1-8385-B189AAAAC20D}"/>
    <cellStyle name="Uwaga 2 3 2 6 22 2" xfId="29721" xr:uid="{0F4D3128-D779-4901-B65D-9017EC1E5D94}"/>
    <cellStyle name="Uwaga 2 3 2 6 22 3" xfId="41094" xr:uid="{F1564DD3-3589-4131-B8C1-7A65847D7356}"/>
    <cellStyle name="Uwaga 2 3 2 6 23" xfId="17862" xr:uid="{ED6F77E3-ABBA-4946-8797-ED4CFD557A75}"/>
    <cellStyle name="Uwaga 2 3 2 6 3" xfId="3878" xr:uid="{6F247A0C-A772-4515-9B60-91C4200A4A33}"/>
    <cellStyle name="Uwaga 2 3 2 6 3 2" xfId="20259" xr:uid="{6F2F2B23-DA6E-4C7E-A231-E13FDA3D9C76}"/>
    <cellStyle name="Uwaga 2 3 2 6 3 3" xfId="32338" xr:uid="{5F0041A5-ACD5-4311-8573-1A1F6245FF4D}"/>
    <cellStyle name="Uwaga 2 3 2 6 3 4" xfId="38631" xr:uid="{2323729D-8E5D-473A-94B7-D8658F6D6283}"/>
    <cellStyle name="Uwaga 2 3 2 6 4" xfId="4389" xr:uid="{8EA875C0-4F8C-4568-BF03-580E8107ECA2}"/>
    <cellStyle name="Uwaga 2 3 2 6 4 2" xfId="20766" xr:uid="{E3224AD5-8B3D-4E3E-8CD0-61199C57F51D}"/>
    <cellStyle name="Uwaga 2 3 2 6 4 3" xfId="32841" xr:uid="{0F8B08E9-B71E-4B64-82E6-B19D91ADE63F}"/>
    <cellStyle name="Uwaga 2 3 2 6 4 4" xfId="43742" xr:uid="{C7AC869E-4469-4DF7-915C-B243199628AB}"/>
    <cellStyle name="Uwaga 2 3 2 6 5" xfId="5348" xr:uid="{9EA21768-737A-4FDA-9E55-ACE52D8B990E}"/>
    <cellStyle name="Uwaga 2 3 2 6 5 2" xfId="33784" xr:uid="{41E4A7F2-0ABA-440F-95D0-D3CB30D793FB}"/>
    <cellStyle name="Uwaga 2 3 2 6 5 3" xfId="44212" xr:uid="{89973F70-F9C9-4977-9AF2-7221D418EB89}"/>
    <cellStyle name="Uwaga 2 3 2 6 6" xfId="6274" xr:uid="{4B5A97E4-0C87-4082-9F17-600175B60A52}"/>
    <cellStyle name="Uwaga 2 3 2 6 6 2" xfId="22568" xr:uid="{D6AF19CB-6C15-4FF7-BD66-9209C25FE618}"/>
    <cellStyle name="Uwaga 2 3 2 6 6 3" xfId="34682" xr:uid="{5BD6E8C6-DDCE-48A2-AA37-4C914F1D6087}"/>
    <cellStyle name="Uwaga 2 3 2 6 6 4" xfId="44903" xr:uid="{9B8FBF12-928F-475D-9175-407E341126F2}"/>
    <cellStyle name="Uwaga 2 3 2 6 7" xfId="5067" xr:uid="{1322A110-9C06-461F-843A-C20B5F64C158}"/>
    <cellStyle name="Uwaga 2 3 2 6 7 2" xfId="21439" xr:uid="{1D5CD2B7-F4E0-44CB-BD6E-34EC03BC114A}"/>
    <cellStyle name="Uwaga 2 3 2 6 7 3" xfId="33507" xr:uid="{F95988BA-A14B-42F2-827A-60DD4A16B55C}"/>
    <cellStyle name="Uwaga 2 3 2 6 7 4" xfId="44045" xr:uid="{1697F83F-FF75-451C-B083-2E77EDE1475B}"/>
    <cellStyle name="Uwaga 2 3 2 6 8" xfId="6720" xr:uid="{848EDC91-6984-4C38-B768-2994D0D77541}"/>
    <cellStyle name="Uwaga 2 3 2 6 8 2" xfId="23002" xr:uid="{E176374C-1D4C-432E-9398-3181B48254E8}"/>
    <cellStyle name="Uwaga 2 3 2 6 8 3" xfId="35103" xr:uid="{63E83196-4C56-485D-93C1-95F21530D1F1}"/>
    <cellStyle name="Uwaga 2 3 2 6 8 4" xfId="45111" xr:uid="{A10AF202-675C-4169-B738-1F342DB9BFD2}"/>
    <cellStyle name="Uwaga 2 3 2 6 9" xfId="6087" xr:uid="{2EC3916C-7DB7-4DB4-926E-C12252B9D052}"/>
    <cellStyle name="Uwaga 2 3 2 6 9 2" xfId="22385" xr:uid="{07DF175D-93AA-4144-BCF3-E1A36E20AEB4}"/>
    <cellStyle name="Uwaga 2 3 2 6 9 3" xfId="34503" xr:uid="{846EC674-BD29-4135-BF80-CCF2AACFA13D}"/>
    <cellStyle name="Uwaga 2 3 2 6 9 4" xfId="44782" xr:uid="{E42B801A-A140-4F5C-B8AD-8E02BB7AF391}"/>
    <cellStyle name="Uwaga 2 3 2 7" xfId="1306" xr:uid="{74AA08D6-C9F7-40D0-BC85-1FA44BE35183}"/>
    <cellStyle name="Uwaga 2 3 2 7 10" xfId="2007" xr:uid="{DA0D140D-E3C1-46C4-9475-FFFAF89767BE}"/>
    <cellStyle name="Uwaga 2 3 2 7 10 2" xfId="18424" xr:uid="{29DA3AED-FDCA-4FF1-9A65-F71A12C72F0E}"/>
    <cellStyle name="Uwaga 2 3 2 7 10 3" xfId="17250" xr:uid="{CA678CBF-58A2-4AE9-976F-BE0E33711BE7}"/>
    <cellStyle name="Uwaga 2 3 2 7 10 4" xfId="28353" xr:uid="{FD6B1576-035B-4D67-9413-1734E2CD1FD7}"/>
    <cellStyle name="Uwaga 2 3 2 7 11" xfId="8152" xr:uid="{A25655D5-06F3-4AFB-ABDD-523B5ABE45BC}"/>
    <cellStyle name="Uwaga 2 3 2 7 11 2" xfId="24372" xr:uid="{77DA4DE9-29B8-49BC-AC92-5C4D42E03392}"/>
    <cellStyle name="Uwaga 2 3 2 7 11 3" xfId="36375" xr:uid="{E65F3646-7CDC-4748-B67E-633F452F4A17}"/>
    <cellStyle name="Uwaga 2 3 2 7 11 4" xfId="45789" xr:uid="{754CE0C1-44E7-4D0A-B56B-732DE646768C}"/>
    <cellStyle name="Uwaga 2 3 2 7 12" xfId="7444" xr:uid="{B431E4A5-03E7-46C7-A3B4-449D5D20CD68}"/>
    <cellStyle name="Uwaga 2 3 2 7 12 2" xfId="23695" xr:uid="{A08AD31E-2E0D-4204-A1D9-A237F741ED42}"/>
    <cellStyle name="Uwaga 2 3 2 7 12 3" xfId="35753" xr:uid="{2F935C45-BAA7-481A-B00B-9BE1E81461CB}"/>
    <cellStyle name="Uwaga 2 3 2 7 12 4" xfId="45397" xr:uid="{56580C12-B5D0-46BE-B60F-4195CA2F21B6}"/>
    <cellStyle name="Uwaga 2 3 2 7 13" xfId="8893" xr:uid="{14EF0658-6E9B-4B51-BCBE-AEED93C1B561}"/>
    <cellStyle name="Uwaga 2 3 2 7 13 2" xfId="25086" xr:uid="{306B5020-9656-4D01-A8A5-2DEC280C2857}"/>
    <cellStyle name="Uwaga 2 3 2 7 13 3" xfId="37055" xr:uid="{2A17CC84-EE34-4D3A-805C-932F8C7E6812}"/>
    <cellStyle name="Uwaga 2 3 2 7 13 4" xfId="46113" xr:uid="{7B6B4154-2C6E-4EE1-BA0F-D58C04C7EF6C}"/>
    <cellStyle name="Uwaga 2 3 2 7 14" xfId="10014" xr:uid="{808FB29C-432B-4C85-B6E7-518332FD1923}"/>
    <cellStyle name="Uwaga 2 3 2 7 15" xfId="11868" xr:uid="{40D42EA5-41B0-4D8F-8A61-A18A9BF90357}"/>
    <cellStyle name="Uwaga 2 3 2 7 15 2" xfId="27598" xr:uid="{432A0AF3-A497-4612-86E2-4EC1D984DB8C}"/>
    <cellStyle name="Uwaga 2 3 2 7 15 3" xfId="39164" xr:uid="{F3148DA3-3129-4AC2-BBF5-807353A87FA1}"/>
    <cellStyle name="Uwaga 2 3 2 7 16" xfId="12404" xr:uid="{95F440A1-FB48-41A7-8D18-C72E3631F89B}"/>
    <cellStyle name="Uwaga 2 3 2 7 16 2" xfId="28119" xr:uid="{726151E0-C018-408C-8E53-C7E5FDF22E54}"/>
    <cellStyle name="Uwaga 2 3 2 7 16 3" xfId="39675" xr:uid="{CCCD6D41-3FEF-4B7B-BF04-4CB2BFB57ED2}"/>
    <cellStyle name="Uwaga 2 3 2 7 17" xfId="11234" xr:uid="{C8DE6759-127C-4F6D-BFF6-A936711D17D7}"/>
    <cellStyle name="Uwaga 2 3 2 7 17 2" xfId="27046" xr:uid="{F678EC88-227A-4A59-BAA0-5258E5C2FAC2}"/>
    <cellStyle name="Uwaga 2 3 2 7 17 3" xfId="38683" xr:uid="{C8654A17-EE41-401B-90BF-011DB75D697C}"/>
    <cellStyle name="Uwaga 2 3 2 7 18" xfId="14662" xr:uid="{F27D5FF7-EC63-4FD1-B972-FB41ED317808}"/>
    <cellStyle name="Uwaga 2 3 2 7 18 2" xfId="30178" xr:uid="{BEA8A6C3-864A-4CEF-BC95-1745AE85ADE9}"/>
    <cellStyle name="Uwaga 2 3 2 7 18 3" xfId="41551" xr:uid="{177E63AE-168E-4A52-9FC0-D77B113DEAAC}"/>
    <cellStyle name="Uwaga 2 3 2 7 19" xfId="15041" xr:uid="{B5E58211-DFBA-4CBD-8695-A1A715BA25CD}"/>
    <cellStyle name="Uwaga 2 3 2 7 19 2" xfId="30557" xr:uid="{1F00FB8D-6011-4B3D-BD17-B55A010AD40F}"/>
    <cellStyle name="Uwaga 2 3 2 7 19 3" xfId="41930" xr:uid="{0EC86493-1275-4115-87C3-232323F4CB7E}"/>
    <cellStyle name="Uwaga 2 3 2 7 2" xfId="2975" xr:uid="{EFA86C9C-98C5-4940-8F68-D864AFF0B3D4}"/>
    <cellStyle name="Uwaga 2 3 2 7 2 2" xfId="19368" xr:uid="{6E655472-A14A-4638-BF77-975108C9563B}"/>
    <cellStyle name="Uwaga 2 3 2 7 2 3" xfId="17323" xr:uid="{A9DDF3F1-5819-4E90-A734-C52F6DCF54EC}"/>
    <cellStyle name="Uwaga 2 3 2 7 2 4" xfId="36814" xr:uid="{79E30205-7F6E-49C9-AC08-EED901FEE542}"/>
    <cellStyle name="Uwaga 2 3 2 7 20" xfId="14347" xr:uid="{B6F6AB4B-7629-49F7-9B77-45ECA08403A7}"/>
    <cellStyle name="Uwaga 2 3 2 7 20 2" xfId="29863" xr:uid="{C72FACAB-DE93-411C-82E5-B7F0C9B79E67}"/>
    <cellStyle name="Uwaga 2 3 2 7 20 3" xfId="41236" xr:uid="{2F31D8A4-E06A-46E0-9893-89DB8E2162C7}"/>
    <cellStyle name="Uwaga 2 3 2 7 21" xfId="16016" xr:uid="{2145C718-4247-4A4C-996D-3D1B53B3C59A}"/>
    <cellStyle name="Uwaga 2 3 2 7 21 2" xfId="31532" xr:uid="{4B9081F8-8E3B-4603-8229-5528690AD7C3}"/>
    <cellStyle name="Uwaga 2 3 2 7 21 3" xfId="42905" xr:uid="{5366F527-862D-43EC-829F-6DE8511E9D37}"/>
    <cellStyle name="Uwaga 2 3 2 7 22" xfId="15535" xr:uid="{4D6C3B26-900D-4742-8EA5-56298851E145}"/>
    <cellStyle name="Uwaga 2 3 2 7 22 2" xfId="31051" xr:uid="{B6A7F81E-EC67-4A01-97F7-089ABF8F4F59}"/>
    <cellStyle name="Uwaga 2 3 2 7 22 3" xfId="42424" xr:uid="{A102DE00-1F4E-4ED7-9956-D100977E1C23}"/>
    <cellStyle name="Uwaga 2 3 2 7 23" xfId="17728" xr:uid="{7714099A-BAAE-4CB8-A28A-734F474780A9}"/>
    <cellStyle name="Uwaga 2 3 2 7 3" xfId="3752" xr:uid="{7262FE43-F13C-4EE9-B2C3-A62432CBC5F9}"/>
    <cellStyle name="Uwaga 2 3 2 7 3 2" xfId="20134" xr:uid="{6A8BCE73-4C2F-4D19-B736-7BB173DDEDCF}"/>
    <cellStyle name="Uwaga 2 3 2 7 3 3" xfId="17320" xr:uid="{2484500C-6832-4243-8ECB-976F4AA7D69A}"/>
    <cellStyle name="Uwaga 2 3 2 7 3 4" xfId="26779" xr:uid="{AFB9247E-0CA3-4D81-BA0B-E33F0957673B}"/>
    <cellStyle name="Uwaga 2 3 2 7 4" xfId="2373" xr:uid="{5036C485-BA01-48EB-BBA1-C7463A11BED5}"/>
    <cellStyle name="Uwaga 2 3 2 7 4 2" xfId="18784" xr:uid="{A808725B-8FB8-4A28-8219-59C67DEAD6EA}"/>
    <cellStyle name="Uwaga 2 3 2 7 4 3" xfId="17148" xr:uid="{600C0A03-DB74-4E75-92BF-BD181C5FD2D5}"/>
    <cellStyle name="Uwaga 2 3 2 7 4 4" xfId="17604" xr:uid="{1D86CCEC-14DC-48E9-B589-D6C9D9E24D81}"/>
    <cellStyle name="Uwaga 2 3 2 7 5" xfId="2386" xr:uid="{CECB6A8C-97CB-4AE5-A734-C24666F65679}"/>
    <cellStyle name="Uwaga 2 3 2 7 5 2" xfId="23330" xr:uid="{BF037B42-1E3C-4F4D-A13B-A6E4F61618C1}"/>
    <cellStyle name="Uwaga 2 3 2 7 5 3" xfId="21771" xr:uid="{4B66C992-2CDC-47DD-B4C7-720A0997AAC3}"/>
    <cellStyle name="Uwaga 2 3 2 7 6" xfId="3722" xr:uid="{5AE2E455-F652-4C98-80C5-BD9F7150F58E}"/>
    <cellStyle name="Uwaga 2 3 2 7 6 2" xfId="20104" xr:uid="{894D84FC-31BA-4E2A-BEB3-88BE33FE7E61}"/>
    <cellStyle name="Uwaga 2 3 2 7 6 3" xfId="29197" xr:uid="{E8C945A2-7E55-48A1-BAD7-75B04C9A1516}"/>
    <cellStyle name="Uwaga 2 3 2 7 6 4" xfId="35833" xr:uid="{9BEF5968-010A-4BD5-9CF3-7AE9D04DE305}"/>
    <cellStyle name="Uwaga 2 3 2 7 7" xfId="5978" xr:uid="{7C746C2F-C5D4-4603-B959-34E9ADB37E62}"/>
    <cellStyle name="Uwaga 2 3 2 7 7 2" xfId="22277" xr:uid="{68F2F2C8-A941-41CA-A375-145EF70E20D1}"/>
    <cellStyle name="Uwaga 2 3 2 7 7 3" xfId="34396" xr:uid="{EF384CB1-7FC8-4EBA-9912-0D20CB958DF3}"/>
    <cellStyle name="Uwaga 2 3 2 7 7 4" xfId="44710" xr:uid="{97D7C536-053E-416D-82D2-BE15CC32F70A}"/>
    <cellStyle name="Uwaga 2 3 2 7 8" xfId="5667" xr:uid="{9CECA4EA-D882-4BFE-9404-7F15E3B11A85}"/>
    <cellStyle name="Uwaga 2 3 2 7 8 2" xfId="21974" xr:uid="{0A8E0DA9-6A02-4937-9240-00D8161BF8E7}"/>
    <cellStyle name="Uwaga 2 3 2 7 8 3" xfId="34099" xr:uid="{4A729554-3768-40CD-9DE8-47E323E29817}"/>
    <cellStyle name="Uwaga 2 3 2 7 8 4" xfId="44501" xr:uid="{E62C4486-F004-44BB-B2B9-0E5756F1B4D2}"/>
    <cellStyle name="Uwaga 2 3 2 7 9" xfId="6643" xr:uid="{1E1ED43C-CDFB-4D98-8897-F311668DDD4D}"/>
    <cellStyle name="Uwaga 2 3 2 7 9 2" xfId="22926" xr:uid="{68B9B570-71E5-4884-82B3-7E64018F7F44}"/>
    <cellStyle name="Uwaga 2 3 2 7 9 3" xfId="35031" xr:uid="{81E8F294-5F4A-4F66-8606-20CFAD5F8505}"/>
    <cellStyle name="Uwaga 2 3 2 7 9 4" xfId="45069" xr:uid="{55CA6909-87DD-4FBA-ADEC-2F5ABFFD7589}"/>
    <cellStyle name="Uwaga 2 3 2 8" xfId="1598" xr:uid="{54F5ED06-06E6-4470-AA2A-557CA8949EEE}"/>
    <cellStyle name="Uwaga 2 3 2 8 10" xfId="8443" xr:uid="{C9473F48-6970-4BE8-8596-46A12B0CBA93}"/>
    <cellStyle name="Uwaga 2 3 2 8 10 2" xfId="24645" xr:uid="{EE905CE1-6D03-49C4-A822-FD989FA8F233}"/>
    <cellStyle name="Uwaga 2 3 2 8 10 3" xfId="36636" xr:uid="{0712DF59-5644-491E-AEC8-93DE02961817}"/>
    <cellStyle name="Uwaga 2 3 2 8 10 4" xfId="45912" xr:uid="{786C7E40-8F72-46BE-92D4-2C4B456BEBFF}"/>
    <cellStyle name="Uwaga 2 3 2 8 11" xfId="8947" xr:uid="{A442F2A2-79AE-432F-A77F-137F5A3FD8E7}"/>
    <cellStyle name="Uwaga 2 3 2 8 11 2" xfId="25140" xr:uid="{92A6B159-2DDF-4BC1-A9ED-1087854B2A2C}"/>
    <cellStyle name="Uwaga 2 3 2 8 11 3" xfId="37107" xr:uid="{DC79FCEB-1B79-463B-AD2A-0F771CE520C1}"/>
    <cellStyle name="Uwaga 2 3 2 8 11 4" xfId="46132" xr:uid="{B3747504-99C0-43CA-8167-C88257ADC63A}"/>
    <cellStyle name="Uwaga 2 3 2 8 12" xfId="6833" xr:uid="{7C3862E7-ED94-42E8-B8E5-283394F5117B}"/>
    <cellStyle name="Uwaga 2 3 2 8 12 2" xfId="23112" xr:uid="{E5A18D26-9465-48B3-BCDF-AD32A18A6FE4}"/>
    <cellStyle name="Uwaga 2 3 2 8 12 3" xfId="35213" xr:uid="{80FFF647-0181-441B-AB99-35707E545C6C}"/>
    <cellStyle name="Uwaga 2 3 2 8 12 4" xfId="45145" xr:uid="{F62EE448-B907-4C37-8DC1-3C60466438D4}"/>
    <cellStyle name="Uwaga 2 3 2 8 13" xfId="10343" xr:uid="{E7E52F14-FE38-4F83-A52D-85EAAB5A372F}"/>
    <cellStyle name="Uwaga 2 3 2 8 13 2" xfId="26446" xr:uid="{A6706867-D2AA-4DFB-86F5-775773111DCC}"/>
    <cellStyle name="Uwaga 2 3 2 8 13 3" xfId="38285" xr:uid="{75B1E8CE-D33B-43E5-A7DD-5E88BFB27AC9}"/>
    <cellStyle name="Uwaga 2 3 2 8 13 4" xfId="46731" xr:uid="{A0270EF7-6AD5-4251-BF07-0EA961C842CE}"/>
    <cellStyle name="Uwaga 2 3 2 8 14" xfId="9388" xr:uid="{B8AA3751-363D-48CB-97FB-D0F722660E4E}"/>
    <cellStyle name="Uwaga 2 3 2 8 15" xfId="12155" xr:uid="{015132D5-9E81-4795-A4AB-A938593D9CAB}"/>
    <cellStyle name="Uwaga 2 3 2 8 15 2" xfId="27876" xr:uid="{5C9127FE-028A-44D9-BC89-16358D889EEB}"/>
    <cellStyle name="Uwaga 2 3 2 8 15 3" xfId="39440" xr:uid="{D10A8478-A856-436C-9440-37752AB5CD02}"/>
    <cellStyle name="Uwaga 2 3 2 8 16" xfId="12690" xr:uid="{73CC8C47-61E6-4F6B-BFF6-339930071D98}"/>
    <cellStyle name="Uwaga 2 3 2 8 16 2" xfId="28404" xr:uid="{FC19DADD-5A07-4EDC-BCF9-4DA8372B4F3F}"/>
    <cellStyle name="Uwaga 2 3 2 8 16 3" xfId="39948" xr:uid="{636ECDB6-DC2F-4C1A-A042-F0B98D4A9446}"/>
    <cellStyle name="Uwaga 2 3 2 8 17" xfId="14832" xr:uid="{11615FE2-D13C-44F9-9F9D-E8373A67A229}"/>
    <cellStyle name="Uwaga 2 3 2 8 17 2" xfId="30348" xr:uid="{17ACFB32-831A-45B4-A02B-A2348966DFA8}"/>
    <cellStyle name="Uwaga 2 3 2 8 17 3" xfId="41721" xr:uid="{645BA93C-41FB-4274-A4BD-DB203BD15B47}"/>
    <cellStyle name="Uwaga 2 3 2 8 18" xfId="15305" xr:uid="{660AECBD-DE8B-40E5-9836-624784375988}"/>
    <cellStyle name="Uwaga 2 3 2 8 18 2" xfId="30821" xr:uid="{4D0D50D7-A258-4768-B68D-624C521B9F38}"/>
    <cellStyle name="Uwaga 2 3 2 8 18 3" xfId="42194" xr:uid="{62ADD72C-3748-41A1-A8EA-C7951C290B1F}"/>
    <cellStyle name="Uwaga 2 3 2 8 19" xfId="15645" xr:uid="{ECCA33A9-4CA6-41D8-95F8-8F575EEF81CD}"/>
    <cellStyle name="Uwaga 2 3 2 8 19 2" xfId="31161" xr:uid="{6B34DFB0-2BB5-4AA6-9749-2A9972F6CDDF}"/>
    <cellStyle name="Uwaga 2 3 2 8 19 3" xfId="42534" xr:uid="{3EB747CC-3B25-474C-9E4A-B6B51EB45B8F}"/>
    <cellStyle name="Uwaga 2 3 2 8 2" xfId="3267" xr:uid="{6CCB9332-B8EB-4BCB-8A17-760B849A1264}"/>
    <cellStyle name="Uwaga 2 3 2 8 2 2" xfId="19660" xr:uid="{E86DFDF6-EB19-4A03-9210-059BBD788F57}"/>
    <cellStyle name="Uwaga 2 3 2 8 2 3" xfId="17464" xr:uid="{A02D20B8-00FE-4500-8961-80E6356CF1BC}"/>
    <cellStyle name="Uwaga 2 3 2 8 2 4" xfId="35519" xr:uid="{EF9AEB92-761D-45BE-A4E7-F6837CEA8B7F}"/>
    <cellStyle name="Uwaga 2 3 2 8 20" xfId="15805" xr:uid="{FCFA00F0-8936-468D-B946-08E9900C7986}"/>
    <cellStyle name="Uwaga 2 3 2 8 20 2" xfId="31321" xr:uid="{16F04295-8921-4D5B-9EB0-F1C7810FE895}"/>
    <cellStyle name="Uwaga 2 3 2 8 20 3" xfId="42694" xr:uid="{77D0E4BD-A7FA-4C85-ACAC-ED64F3E4EBFF}"/>
    <cellStyle name="Uwaga 2 3 2 8 21" xfId="16261" xr:uid="{95804E43-FF54-4668-A55A-27C3154E374D}"/>
    <cellStyle name="Uwaga 2 3 2 8 21 2" xfId="31777" xr:uid="{7F82DDC0-3C33-4539-AB93-4F668F65762B}"/>
    <cellStyle name="Uwaga 2 3 2 8 21 3" xfId="43150" xr:uid="{7840DEB6-78DC-421F-AEAB-06E00C7ED27B}"/>
    <cellStyle name="Uwaga 2 3 2 8 22" xfId="18020" xr:uid="{AB9D701A-5881-455B-AFBE-38287AB6C432}"/>
    <cellStyle name="Uwaga 2 3 2 8 3" xfId="4035" xr:uid="{57CAFF87-69AD-4140-92FE-0FFAFE702E82}"/>
    <cellStyle name="Uwaga 2 3 2 8 3 2" xfId="20414" xr:uid="{2ADF7E19-4D82-443A-AEF4-81AD1D07C6CA}"/>
    <cellStyle name="Uwaga 2 3 2 8 3 3" xfId="32492" xr:uid="{1D5A123A-36E7-4D2B-AE58-F08D4319FE3F}"/>
    <cellStyle name="Uwaga 2 3 2 8 3 4" xfId="29317" xr:uid="{DD1C372A-8A13-4832-88CF-823890CD07DD}"/>
    <cellStyle name="Uwaga 2 3 2 8 4" xfId="4535" xr:uid="{B55B536D-6F50-46C0-872B-7ADB9F505BE5}"/>
    <cellStyle name="Uwaga 2 3 2 8 4 2" xfId="20911" xr:uid="{28A093E8-9C5C-4157-AE58-400889DE4EF1}"/>
    <cellStyle name="Uwaga 2 3 2 8 4 3" xfId="32986" xr:uid="{9402DD9B-FF9F-482F-A2DA-A0FE63EC0539}"/>
    <cellStyle name="Uwaga 2 3 2 8 4 4" xfId="43805" xr:uid="{BC669DFA-DC3D-486F-BCAF-3B63DB2AE12C}"/>
    <cellStyle name="Uwaga 2 3 2 8 5" xfId="5504" xr:uid="{12CF884A-5582-4866-9555-2EED5E3A7E5B}"/>
    <cellStyle name="Uwaga 2 3 2 8 5 2" xfId="33937" xr:uid="{EF517FA1-6BC2-40DC-8639-E4E88B412E7D}"/>
    <cellStyle name="Uwaga 2 3 2 8 5 3" xfId="44343" xr:uid="{DDBE9940-E0A2-4B0A-81AA-1A0C4A71B446}"/>
    <cellStyle name="Uwaga 2 3 2 8 6" xfId="2306" xr:uid="{32261F0E-D778-4DCA-9A87-36317154F1AB}"/>
    <cellStyle name="Uwaga 2 3 2 8 6 2" xfId="18718" xr:uid="{C9BE6E70-B02C-459D-8669-B6D3B4908E95}"/>
    <cellStyle name="Uwaga 2 3 2 8 6 3" xfId="25409" xr:uid="{66462A97-F960-4184-84DB-F3FCE853ABC5}"/>
    <cellStyle name="Uwaga 2 3 2 8 6 4" xfId="23885" xr:uid="{4173EA4A-9665-4C2C-BF46-86799ADDA30F}"/>
    <cellStyle name="Uwaga 2 3 2 8 7" xfId="6772" xr:uid="{C326C52E-D241-476A-AF83-D27185BFDA9A}"/>
    <cellStyle name="Uwaga 2 3 2 8 7 2" xfId="23052" xr:uid="{11E17625-7023-45A5-B074-CE802E7DD5AA}"/>
    <cellStyle name="Uwaga 2 3 2 8 7 3" xfId="35153" xr:uid="{5C5C1A83-D997-43AE-B241-A540EEC6EEF2}"/>
    <cellStyle name="Uwaga 2 3 2 8 7 4" xfId="45122" xr:uid="{8E0DBC1F-4169-4F1A-AEDE-C27CF7BC1A0D}"/>
    <cellStyle name="Uwaga 2 3 2 8 8" xfId="7027" xr:uid="{A2B311E5-203E-42EA-9AD5-4D0EF9806473}"/>
    <cellStyle name="Uwaga 2 3 2 8 8 2" xfId="23298" xr:uid="{188F8E8C-540C-4937-810A-E3B5B3DB5C5B}"/>
    <cellStyle name="Uwaga 2 3 2 8 8 3" xfId="35397" xr:uid="{0CCAAE95-93E0-4B8B-9D38-0C9FECC3C476}"/>
    <cellStyle name="Uwaga 2 3 2 8 8 4" xfId="45215" xr:uid="{2F238762-741D-4C69-8EF7-D6FA9613ECC0}"/>
    <cellStyle name="Uwaga 2 3 2 8 9" xfId="7650" xr:uid="{9929BFF3-883B-46DE-A174-4B974F9EF45B}"/>
    <cellStyle name="Uwaga 2 3 2 8 9 2" xfId="23886" xr:uid="{2057668E-5414-424D-A0F4-8E21F4ABD466}"/>
    <cellStyle name="Uwaga 2 3 2 8 9 3" xfId="35934" xr:uid="{0D81B874-94DA-4596-8991-9884E8503C66}"/>
    <cellStyle name="Uwaga 2 3 2 8 9 4" xfId="45487" xr:uid="{AA3600A4-1C00-433C-958B-44D02EB7FE6F}"/>
    <cellStyle name="Uwaga 2 3 2 9" xfId="1308" xr:uid="{25A24F61-C568-4854-B553-494CB7550B8C}"/>
    <cellStyle name="Uwaga 2 3 2 9 10" xfId="5027" xr:uid="{DCCB0DD9-32ED-4853-B10F-F151D507EDCC}"/>
    <cellStyle name="Uwaga 2 3 2 9 10 2" xfId="21399" xr:uid="{7BB1B290-05D7-48A8-8E4C-2B753D1580F7}"/>
    <cellStyle name="Uwaga 2 3 2 9 10 3" xfId="33468" xr:uid="{297161D3-2E52-4510-897A-B76DFBB9ED5E}"/>
    <cellStyle name="Uwaga 2 3 2 9 10 4" xfId="44030" xr:uid="{54F83E5A-05FE-43AF-B589-D5EB24795E94}"/>
    <cellStyle name="Uwaga 2 3 2 9 11" xfId="7892" xr:uid="{C726C547-A1F4-43D7-8881-BD5DB9C238F2}"/>
    <cellStyle name="Uwaga 2 3 2 9 11 2" xfId="24123" xr:uid="{8B97C4C9-6C03-46A1-A584-2E9C7223C958}"/>
    <cellStyle name="Uwaga 2 3 2 9 11 3" xfId="36137" xr:uid="{BC2B8BB8-8152-41AA-A3BD-3567722965F1}"/>
    <cellStyle name="Uwaga 2 3 2 9 11 4" xfId="45626" xr:uid="{6FBF0497-2394-4E00-9F63-2D5DABC12C9A}"/>
    <cellStyle name="Uwaga 2 3 2 9 12" xfId="8332" xr:uid="{6D87590B-59BC-47E4-88C3-7073BC89BBA1}"/>
    <cellStyle name="Uwaga 2 3 2 9 12 2" xfId="24544" xr:uid="{9E05188E-6A6C-442C-992C-2B57F235D641}"/>
    <cellStyle name="Uwaga 2 3 2 9 12 3" xfId="36535" xr:uid="{B4EDA77F-8257-45EE-A8F0-1099D2790593}"/>
    <cellStyle name="Uwaga 2 3 2 9 12 4" xfId="45867" xr:uid="{EFB1070B-B0B8-4D5A-87EA-5E4977DC667E}"/>
    <cellStyle name="Uwaga 2 3 2 9 13" xfId="5837" xr:uid="{AF7C1721-AE87-4AD4-9DC0-9D256002CABA}"/>
    <cellStyle name="Uwaga 2 3 2 9 13 2" xfId="22138" xr:uid="{13B47732-6071-4C63-8660-0040A4655215}"/>
    <cellStyle name="Uwaga 2 3 2 9 13 3" xfId="34264" xr:uid="{79305EC4-B7AB-40D0-B236-9D3DFA8CBCA0}"/>
    <cellStyle name="Uwaga 2 3 2 9 13 4" xfId="44630" xr:uid="{D6EAB929-29FB-4E96-96E8-4C57E5256545}"/>
    <cellStyle name="Uwaga 2 3 2 9 14" xfId="9473" xr:uid="{5D7F2DAC-8C63-4C53-A51B-A028C1D6BDF4}"/>
    <cellStyle name="Uwaga 2 3 2 9 15" xfId="11870" xr:uid="{AA0BE846-0C06-4AB7-A85B-158D639BFF27}"/>
    <cellStyle name="Uwaga 2 3 2 9 15 2" xfId="27600" xr:uid="{E5BF5DDC-5411-4A34-A094-D2B4BE85E05B}"/>
    <cellStyle name="Uwaga 2 3 2 9 15 3" xfId="39166" xr:uid="{CEF12BD7-1B27-4944-BD4A-E448C9062F5F}"/>
    <cellStyle name="Uwaga 2 3 2 9 16" xfId="12406" xr:uid="{FAC546F7-93F7-4FBA-BB66-6CA837BDBDB8}"/>
    <cellStyle name="Uwaga 2 3 2 9 16 2" xfId="28121" xr:uid="{10333E88-E3E4-4374-886C-6EBED8A7028C}"/>
    <cellStyle name="Uwaga 2 3 2 9 16 3" xfId="39677" xr:uid="{2D6C6EE5-E636-4E53-84F9-C2EE20445CEF}"/>
    <cellStyle name="Uwaga 2 3 2 9 17" xfId="11091" xr:uid="{B370B514-4D06-4CBA-B5AC-8EC04E3BF3AA}"/>
    <cellStyle name="Uwaga 2 3 2 9 17 2" xfId="26919" xr:uid="{2F20998A-9B27-48B2-8828-15D66F1EE7E7}"/>
    <cellStyle name="Uwaga 2 3 2 9 17 3" xfId="38570" xr:uid="{89593FC8-00C1-4FB2-8586-1140FF52603A}"/>
    <cellStyle name="Uwaga 2 3 2 9 18" xfId="15043" xr:uid="{30509C54-42C7-472F-8563-0781286C27D0}"/>
    <cellStyle name="Uwaga 2 3 2 9 18 2" xfId="30559" xr:uid="{7483CFB7-313E-4B53-A4A6-C7A3B8CC5E05}"/>
    <cellStyle name="Uwaga 2 3 2 9 18 3" xfId="41932" xr:uid="{14814EA8-BA79-4C02-A266-57DCDD44502C}"/>
    <cellStyle name="Uwaga 2 3 2 9 19" xfId="13844" xr:uid="{F0D72483-6E1F-4B83-AE31-3ECC421087B0}"/>
    <cellStyle name="Uwaga 2 3 2 9 19 2" xfId="29360" xr:uid="{40E217A2-03FD-49B7-8810-8617E51BE43F}"/>
    <cellStyle name="Uwaga 2 3 2 9 19 3" xfId="40733" xr:uid="{4052B245-AC9F-4944-8AD0-99BF27D2603E}"/>
    <cellStyle name="Uwaga 2 3 2 9 2" xfId="2977" xr:uid="{5F1E1EC6-5009-48F3-A3A8-4797055F5B4B}"/>
    <cellStyle name="Uwaga 2 3 2 9 2 2" xfId="19370" xr:uid="{EE625797-453B-4628-BC5A-B577C3F1679B}"/>
    <cellStyle name="Uwaga 2 3 2 9 2 3" xfId="25345" xr:uid="{CA0BA288-07B5-4DC9-92AA-0C6962737018}"/>
    <cellStyle name="Uwaga 2 3 2 9 2 4" xfId="36254" xr:uid="{E497411B-9C3D-4E89-9495-45FE26C073A6}"/>
    <cellStyle name="Uwaga 2 3 2 9 20" xfId="15463" xr:uid="{EB4129CF-D8DD-4B72-9E54-672BED62C74D}"/>
    <cellStyle name="Uwaga 2 3 2 9 20 2" xfId="30979" xr:uid="{C23DBABD-BA48-43CD-9BEE-98DC41481EA5}"/>
    <cellStyle name="Uwaga 2 3 2 9 20 3" xfId="42352" xr:uid="{00C03E14-5C04-4EF6-80D3-3CA5EADB62C1}"/>
    <cellStyle name="Uwaga 2 3 2 9 21" xfId="16018" xr:uid="{D6FCA3CC-89B0-4D1A-B42E-8586E4C3276E}"/>
    <cellStyle name="Uwaga 2 3 2 9 21 2" xfId="31534" xr:uid="{833B2343-2B5A-4895-9B43-49B22C264372}"/>
    <cellStyle name="Uwaga 2 3 2 9 21 3" xfId="42907" xr:uid="{B9C60B9A-FA29-406C-9D64-277DFC7F2E7F}"/>
    <cellStyle name="Uwaga 2 3 2 9 22" xfId="17730" xr:uid="{32C01F6C-0F57-4269-B43F-F16EB1694C66}"/>
    <cellStyle name="Uwaga 2 3 2 9 3" xfId="3754" xr:uid="{00C9125E-02BA-4411-8041-5956ABB6B869}"/>
    <cellStyle name="Uwaga 2 3 2 9 3 2" xfId="20136" xr:uid="{29289832-4EAB-4FF0-AEA5-AA2CBA8A87B5}"/>
    <cellStyle name="Uwaga 2 3 2 9 3 3" xfId="29234" xr:uid="{C342806E-0A81-49AB-9581-E9D705659260}"/>
    <cellStyle name="Uwaga 2 3 2 9 3 4" xfId="40462" xr:uid="{70C92A96-8695-42F5-95D1-8B7428BC90CF}"/>
    <cellStyle name="Uwaga 2 3 2 9 4" xfId="1917" xr:uid="{F4FB186E-379D-46DC-92B0-DA7F2F64F198}"/>
    <cellStyle name="Uwaga 2 3 2 9 4 2" xfId="18339" xr:uid="{0ED412BC-0FFC-4055-A824-9F96DCE25047}"/>
    <cellStyle name="Uwaga 2 3 2 9 4 3" xfId="27444" xr:uid="{A2C20BDB-D2BE-4944-82AD-F1F693611CE8}"/>
    <cellStyle name="Uwaga 2 3 2 9 4 4" xfId="37687" xr:uid="{64C21F32-4F26-4320-BBD5-1882A9326C8B}"/>
    <cellStyle name="Uwaga 2 3 2 9 5" xfId="1936" xr:uid="{E2DE2A35-149B-463E-8E9A-974D2E6215E6}"/>
    <cellStyle name="Uwaga 2 3 2 9 5 2" xfId="25595" xr:uid="{8AAB04A7-EB95-4F60-87FC-552ECEC48408}"/>
    <cellStyle name="Uwaga 2 3 2 9 5 3" xfId="17616" xr:uid="{16C6E0D7-7E4F-4D75-8133-D85950850F8F}"/>
    <cellStyle name="Uwaga 2 3 2 9 6" xfId="2219" xr:uid="{A720ADF8-31CA-4799-B513-F5C16DA6D628}"/>
    <cellStyle name="Uwaga 2 3 2 9 6 2" xfId="18632" xr:uid="{E90C0BDB-A342-4CDC-B9B2-870D696663D3}"/>
    <cellStyle name="Uwaga 2 3 2 9 6 3" xfId="24106" xr:uid="{577F2EF6-BE00-4BC4-8C23-337E8AFC74D5}"/>
    <cellStyle name="Uwaga 2 3 2 9 6 4" xfId="16999" xr:uid="{49C21A14-49AB-4458-9BBF-310CDFC4D5BA}"/>
    <cellStyle name="Uwaga 2 3 2 9 7" xfId="5293" xr:uid="{8B7CE540-ADF5-449A-80BA-7680AC167AD0}"/>
    <cellStyle name="Uwaga 2 3 2 9 7 2" xfId="21663" xr:uid="{6E4E657F-C71C-4F95-8B4C-66BED33134D7}"/>
    <cellStyle name="Uwaga 2 3 2 9 7 3" xfId="33730" xr:uid="{EC361FEC-5E2C-4C74-97E3-9E3926E1BE38}"/>
    <cellStyle name="Uwaga 2 3 2 9 7 4" xfId="44162" xr:uid="{F8634DBD-AD11-41EE-94C0-A28129BAA3C7}"/>
    <cellStyle name="Uwaga 2 3 2 9 8" xfId="2833" xr:uid="{60BB90D1-FE38-429D-9416-7DF5F63AD1F2}"/>
    <cellStyle name="Uwaga 2 3 2 9 8 2" xfId="19231" xr:uid="{E87E81ED-3108-4A89-B7BE-8047B3E08B67}"/>
    <cellStyle name="Uwaga 2 3 2 9 8 3" xfId="25886" xr:uid="{6123B8E7-611C-4DFB-A269-645246877085}"/>
    <cellStyle name="Uwaga 2 3 2 9 8 4" xfId="26685" xr:uid="{C01ED7DE-A962-443C-A5D4-36D5F7B52A54}"/>
    <cellStyle name="Uwaga 2 3 2 9 9" xfId="7900" xr:uid="{4D23599D-D251-49EB-B55F-2B8941864137}"/>
    <cellStyle name="Uwaga 2 3 2 9 9 2" xfId="24131" xr:uid="{44961E96-9584-4CE4-B02A-3FBBA544532D}"/>
    <cellStyle name="Uwaga 2 3 2 9 9 3" xfId="36144" xr:uid="{241CEE20-3513-4B60-8683-66F3C2C87C1A}"/>
    <cellStyle name="Uwaga 2 3 2 9 9 4" xfId="45631" xr:uid="{4D196811-8D68-4984-8C6A-CF3EED007F13}"/>
    <cellStyle name="Uwaga 2 3 20" xfId="7913" xr:uid="{D23B08A6-3879-4EDB-B7EA-D88B33B6DA5D}"/>
    <cellStyle name="Uwaga 2 3 20 2" xfId="24144" xr:uid="{684B3BB5-AECE-4A72-BBB5-86C8F6138ACA}"/>
    <cellStyle name="Uwaga 2 3 20 3" xfId="36155" xr:uid="{D2E3C5E3-3E38-411E-A69A-2080401E29C2}"/>
    <cellStyle name="Uwaga 2 3 21" xfId="16850" xr:uid="{B306604A-D411-4B55-9BF5-87993E793DE4}"/>
    <cellStyle name="Uwaga 2 3 22" xfId="26860" xr:uid="{7A22B012-517E-4BF8-870E-A94E0181BA34}"/>
    <cellStyle name="Uwaga 2 3 23" xfId="40685" xr:uid="{B5180776-5077-40EA-BE20-85ADC4C396E3}"/>
    <cellStyle name="Uwaga 2 3 3" xfId="276" xr:uid="{DF12984E-A2A1-48C7-930D-5C8AB81250E4}"/>
    <cellStyle name="Uwaga 2 3 3 2" xfId="775" xr:uid="{7126D1BB-5EB1-4613-ADC5-CF8C6086571B}"/>
    <cellStyle name="Uwaga 2 3 3 2 2" xfId="9875" xr:uid="{05CA5138-3D54-4FA2-8FFE-B8F580A3B2BC}"/>
    <cellStyle name="Uwaga 2 3 3 2 3" xfId="12945" xr:uid="{D78288FF-2DCF-4F54-8788-F834CBB7733A}"/>
    <cellStyle name="Uwaga 2 3 3 2 3 2" xfId="28651" xr:uid="{DCB7B9C4-728C-4116-BB9C-FA6D1FECCC48}"/>
    <cellStyle name="Uwaga 2 3 3 2 3 3" xfId="40181" xr:uid="{2770B956-3F8A-49FB-BCF8-1B803D70496F}"/>
    <cellStyle name="Uwaga 2 3 3 3" xfId="1150" xr:uid="{F22F0731-EB52-4111-9F86-4F7386369E58}"/>
    <cellStyle name="Uwaga 2 3 3 3 2" xfId="9873" xr:uid="{F8BB1E43-DB74-4FE5-BB46-0FF0B186B8B8}"/>
    <cellStyle name="Uwaga 2 3 3 3 3" xfId="11272" xr:uid="{E630E6CE-6698-4AC2-AF75-D23A6B55DFD6}"/>
    <cellStyle name="Uwaga 2 3 3 3 3 2" xfId="27080" xr:uid="{D67B6891-D065-4DD1-B7CC-B1794F28F77A}"/>
    <cellStyle name="Uwaga 2 3 3 3 3 3" xfId="38715" xr:uid="{014F7563-F14E-453D-ABF0-739D30EA768E}"/>
    <cellStyle name="Uwaga 2 3 3 4" xfId="11141" xr:uid="{26DF803F-2F4D-4D3F-B6E7-2F38A59A4974}"/>
    <cellStyle name="Uwaga 2 3 3 4 2" xfId="26962" xr:uid="{1180E745-2745-455A-BA68-95551CA87BFD}"/>
    <cellStyle name="Uwaga 2 3 3 4 3" xfId="38607" xr:uid="{EEE76A41-E029-419B-8188-500F07BE37AA}"/>
    <cellStyle name="Uwaga 2 3 4" xfId="428" xr:uid="{8776F69B-DF60-479C-A57D-1BDCDBD976B5}"/>
    <cellStyle name="Uwaga 2 3 4 2" xfId="962" xr:uid="{2040311F-490A-45E4-8065-2F35FC507649}"/>
    <cellStyle name="Uwaga 2 3 4 2 2" xfId="4827" xr:uid="{E658BFD8-8B00-4AB8-AF91-B02AD561D438}"/>
    <cellStyle name="Uwaga 2 3 4 2 3" xfId="12317" xr:uid="{A80DB68F-F29A-45D8-8A79-8DE2E81144E9}"/>
    <cellStyle name="Uwaga 2 3 4 2 3 2" xfId="28037" xr:uid="{5F3753F8-85E9-4874-8835-6F8677E008AA}"/>
    <cellStyle name="Uwaga 2 3 4 2 3 3" xfId="39600" xr:uid="{AA9582CB-B4D3-46D7-8A60-989ABEFD91BB}"/>
    <cellStyle name="Uwaga 2 3 4 3" xfId="1151" xr:uid="{5F25CBD7-4F21-46A6-92C2-6303909A93F6}"/>
    <cellStyle name="Uwaga 2 3 4 3 2" xfId="9451" xr:uid="{814EE0F7-B1AF-467D-9D05-B8D25AA852F6}"/>
    <cellStyle name="Uwaga 2 3 4 3 3" xfId="11611" xr:uid="{4C60A326-8F51-4431-A777-3BDDCC840B77}"/>
    <cellStyle name="Uwaga 2 3 4 3 3 2" xfId="27376" xr:uid="{CB91EA96-8807-4843-9CDF-0EF9E151874D}"/>
    <cellStyle name="Uwaga 2 3 4 3 3 3" xfId="38972" xr:uid="{3F4CD60E-F247-4114-B8C0-7C4E3C0CF509}"/>
    <cellStyle name="Uwaga 2 3 4 4" xfId="11739" xr:uid="{DE0001B3-7EFF-4A4B-9E81-84EE73627B89}"/>
    <cellStyle name="Uwaga 2 3 4 4 2" xfId="27488" xr:uid="{EC423F29-9D5D-4355-A9CD-0D1897D66062}"/>
    <cellStyle name="Uwaga 2 3 4 4 3" xfId="39066" xr:uid="{1913101C-7390-4744-8EDE-BF3406D518BC}"/>
    <cellStyle name="Uwaga 2 3 5" xfId="471" xr:uid="{CA49218B-7FBA-4EE5-BE85-8EC76B229086}"/>
    <cellStyle name="Uwaga 2 3 5 10" xfId="1425" xr:uid="{63993D6C-0941-4BA9-98F9-027E32821EB3}"/>
    <cellStyle name="Uwaga 2 3 5 10 10" xfId="3649" xr:uid="{60A38CBF-16E5-4B6B-95C7-FF820AEC8A49}"/>
    <cellStyle name="Uwaga 2 3 5 10 10 2" xfId="20034" xr:uid="{9981BBC4-E722-4881-BA89-D6CAC24614E0}"/>
    <cellStyle name="Uwaga 2 3 5 10 10 3" xfId="21765" xr:uid="{5661B8ED-A5F7-474E-9A42-609E3DEBDFE2}"/>
    <cellStyle name="Uwaga 2 3 5 10 10 4" xfId="37349" xr:uid="{42B95025-C999-457F-B77A-2E9A03C32577}"/>
    <cellStyle name="Uwaga 2 3 5 10 11" xfId="8776" xr:uid="{57AAFCFA-A64A-4E4A-9C39-411CFB4107D4}"/>
    <cellStyle name="Uwaga 2 3 5 10 11 2" xfId="24970" xr:uid="{D5D36B44-7053-4549-A302-DA506DDD3274}"/>
    <cellStyle name="Uwaga 2 3 5 10 11 3" xfId="36950" xr:uid="{9320C6CF-7AF1-48CF-872C-32FB189662A0}"/>
    <cellStyle name="Uwaga 2 3 5 10 11 4" xfId="46074" xr:uid="{C7D9CD08-BB59-433E-8ECE-7BB7F0490CE2}"/>
    <cellStyle name="Uwaga 2 3 5 10 12" xfId="5267" xr:uid="{9331923E-9782-43C1-A0A1-23BB50642092}"/>
    <cellStyle name="Uwaga 2 3 5 10 12 2" xfId="21638" xr:uid="{069C51B1-3C2E-43F8-AF7C-D44FC0DDD8EE}"/>
    <cellStyle name="Uwaga 2 3 5 10 12 3" xfId="33707" xr:uid="{792509D3-9F8C-40BD-9FF0-490FD5391743}"/>
    <cellStyle name="Uwaga 2 3 5 10 12 4" xfId="44146" xr:uid="{31FB0FED-F35C-4591-B36F-6387DC37504E}"/>
    <cellStyle name="Uwaga 2 3 5 10 13" xfId="10172" xr:uid="{40AAE5C1-B936-4D37-B783-DCA70FCC651B}"/>
    <cellStyle name="Uwaga 2 3 5 10 13 2" xfId="26279" xr:uid="{052F4177-16E1-489C-85B6-4582C817F05C}"/>
    <cellStyle name="Uwaga 2 3 5 10 13 3" xfId="38128" xr:uid="{94681895-AEC7-41EE-977B-E71EE8C974F7}"/>
    <cellStyle name="Uwaga 2 3 5 10 13 4" xfId="46680" xr:uid="{DFA301C7-F43C-44E2-A7C1-BD2E6B222142}"/>
    <cellStyle name="Uwaga 2 3 5 10 14" xfId="7966" xr:uid="{741004DE-0D8C-4EF5-A85A-7D19170EFB2B}"/>
    <cellStyle name="Uwaga 2 3 5 10 15" xfId="11986" xr:uid="{CAC8AD1E-98F1-4D8A-B762-34E13EB6C8CA}"/>
    <cellStyle name="Uwaga 2 3 5 10 15 2" xfId="27711" xr:uid="{FF08845D-24FA-4E88-8001-A1637208E5B0}"/>
    <cellStyle name="Uwaga 2 3 5 10 15 3" xfId="39277" xr:uid="{A09AD4FD-6E05-4375-847F-592A5918799A}"/>
    <cellStyle name="Uwaga 2 3 5 10 16" xfId="12521" xr:uid="{DCADA4B2-2262-4A52-836C-9E5ECACBE190}"/>
    <cellStyle name="Uwaga 2 3 5 10 16 2" xfId="28235" xr:uid="{AE3747A2-BAAB-4C4A-ABD3-7E4ADF90332B}"/>
    <cellStyle name="Uwaga 2 3 5 10 16 3" xfId="39786" xr:uid="{B45A07FB-2F45-48CB-B6BC-32A0317DD789}"/>
    <cellStyle name="Uwaga 2 3 5 10 17" xfId="11080" xr:uid="{1E3A3CB3-73B3-4F01-B8F7-15472653A770}"/>
    <cellStyle name="Uwaga 2 3 5 10 17 2" xfId="26909" xr:uid="{09A42446-3282-4C77-AED6-594A28F926AF}"/>
    <cellStyle name="Uwaga 2 3 5 10 17 3" xfId="38564" xr:uid="{B89EDB62-6974-4AA0-B612-DC35CD3101BF}"/>
    <cellStyle name="Uwaga 2 3 5 10 18" xfId="15146" xr:uid="{CB0DCEB3-C282-45AE-AEFB-5FD9C882BD67}"/>
    <cellStyle name="Uwaga 2 3 5 10 18 2" xfId="30662" xr:uid="{CBCDE7EE-5EF7-4778-A84E-81B23DCE2C8F}"/>
    <cellStyle name="Uwaga 2 3 5 10 18 3" xfId="42035" xr:uid="{D992D972-1930-44B9-9D21-3D1BA32A0384}"/>
    <cellStyle name="Uwaga 2 3 5 10 19" xfId="15561" xr:uid="{258711BA-FD36-4D4D-8F82-772AAF732322}"/>
    <cellStyle name="Uwaga 2 3 5 10 19 2" xfId="31077" xr:uid="{F2196C29-1132-4A64-98CC-BDF5FECCB5C9}"/>
    <cellStyle name="Uwaga 2 3 5 10 19 3" xfId="42450" xr:uid="{F26B5BFF-FE8E-4BAC-AF55-6F36421B184B}"/>
    <cellStyle name="Uwaga 2 3 5 10 2" xfId="3094" xr:uid="{64248ACB-0DD4-4E1F-997A-5103C2A49B8F}"/>
    <cellStyle name="Uwaga 2 3 5 10 2 2" xfId="19487" xr:uid="{3D0C6DFB-9653-4DBA-BE08-74078A48D3FC}"/>
    <cellStyle name="Uwaga 2 3 5 10 2 3" xfId="25474" xr:uid="{90DC3A34-D0E4-4F54-BAF4-A433CDDA5E47}"/>
    <cellStyle name="Uwaga 2 3 5 10 2 4" xfId="26709" xr:uid="{FD9B39EB-0AA9-4922-BC85-B69FF7A5A8AE}"/>
    <cellStyle name="Uwaga 2 3 5 10 20" xfId="14612" xr:uid="{9D3304E8-7CAB-4C2F-8250-22355096D5CD}"/>
    <cellStyle name="Uwaga 2 3 5 10 20 2" xfId="30128" xr:uid="{F244E5AF-699A-4581-A807-CD98C38F1B6D}"/>
    <cellStyle name="Uwaga 2 3 5 10 20 3" xfId="41501" xr:uid="{AA717E98-9E6F-455F-B5A9-99194D52AB14}"/>
    <cellStyle name="Uwaga 2 3 5 10 21" xfId="16117" xr:uid="{D1D5FA3E-A2AC-4E20-A530-4ABE508F670E}"/>
    <cellStyle name="Uwaga 2 3 5 10 21 2" xfId="31633" xr:uid="{A4A90F4A-2420-47E6-B10E-26F659A172BE}"/>
    <cellStyle name="Uwaga 2 3 5 10 21 3" xfId="43006" xr:uid="{2FF0435F-D66C-4ABA-9F2E-8E963BA98C7F}"/>
    <cellStyle name="Uwaga 2 3 5 10 22" xfId="17847" xr:uid="{E21C5BCF-F5D2-4175-8865-F7FDE35162BB}"/>
    <cellStyle name="Uwaga 2 3 5 10 23" xfId="22149" xr:uid="{FD2EE153-6F0E-48A1-888B-D2A78135EDD5}"/>
    <cellStyle name="Uwaga 2 3 5 10 3" xfId="3863" xr:uid="{34C023FE-DAC1-48AE-9082-BAA4C3C86730}"/>
    <cellStyle name="Uwaga 2 3 5 10 3 2" xfId="20244" xr:uid="{20B0EA4E-EC9C-4913-A13B-069722D62FFA}"/>
    <cellStyle name="Uwaga 2 3 5 10 3 3" xfId="32323" xr:uid="{23D121D5-CD8A-41BA-BE8E-585DD7E7AA6B}"/>
    <cellStyle name="Uwaga 2 3 5 10 3 4" xfId="16772" xr:uid="{B3529902-0E55-4B51-95C2-FD31744CFD66}"/>
    <cellStyle name="Uwaga 2 3 5 10 4" xfId="4375" xr:uid="{1491288D-8979-42AC-B5A0-EB966140D828}"/>
    <cellStyle name="Uwaga 2 3 5 10 4 2" xfId="20752" xr:uid="{9344E53D-B4BC-4F39-B74F-E8FDBDE09D02}"/>
    <cellStyle name="Uwaga 2 3 5 10 4 3" xfId="32827" xr:uid="{DC7DBA1E-EB7F-4E43-B885-F02D0E1D91A1}"/>
    <cellStyle name="Uwaga 2 3 5 10 4 4" xfId="43739" xr:uid="{1DA30164-328F-4263-A4DB-DBE51B4B78E2}"/>
    <cellStyle name="Uwaga 2 3 5 10 5" xfId="5333" xr:uid="{2B6A6590-0BBC-4FE3-AF34-03C0FF9C30F3}"/>
    <cellStyle name="Uwaga 2 3 5 10 5 2" xfId="33769" xr:uid="{99F3E899-ABD6-48C7-BB0D-1478FBE975E9}"/>
    <cellStyle name="Uwaga 2 3 5 10 5 3" xfId="44197" xr:uid="{47EBB34A-5E9D-4523-AB47-CC72CF249860}"/>
    <cellStyle name="Uwaga 2 3 5 10 6" xfId="6232" xr:uid="{808445BD-826D-4E23-9521-24DF995157F8}"/>
    <cellStyle name="Uwaga 2 3 5 10 6 2" xfId="22527" xr:uid="{DEECBD83-FB36-4C76-8141-3B2D527A64CA}"/>
    <cellStyle name="Uwaga 2 3 5 10 6 3" xfId="34641" xr:uid="{0AA95D52-9CBA-483E-B5CD-7E0F33E2DDFA}"/>
    <cellStyle name="Uwaga 2 3 5 10 6 4" xfId="44881" xr:uid="{F35306F5-D8F8-4EF6-A72E-193E9FEB748A}"/>
    <cellStyle name="Uwaga 2 3 5 10 7" xfId="2027" xr:uid="{7328635C-85D8-4777-BF1E-6170D945E3B6}"/>
    <cellStyle name="Uwaga 2 3 5 10 7 2" xfId="18444" xr:uid="{A990AD34-3F03-4105-905D-C05182328403}"/>
    <cellStyle name="Uwaga 2 3 5 10 7 3" xfId="27528" xr:uid="{E3B4EB37-0068-41CA-A4FA-A56417C10F89}"/>
    <cellStyle name="Uwaga 2 3 5 10 7 4" xfId="37309" xr:uid="{228EC162-37DF-48CC-AE2C-4F4F51D0C9A8}"/>
    <cellStyle name="Uwaga 2 3 5 10 8" xfId="6995" xr:uid="{6A18B3DD-A59E-440A-896C-2F964AE92115}"/>
    <cellStyle name="Uwaga 2 3 5 10 8 2" xfId="23267" xr:uid="{3C950D64-E29D-4F6C-807A-E53BF3C12989}"/>
    <cellStyle name="Uwaga 2 3 5 10 8 3" xfId="35366" xr:uid="{A8A61408-A01A-404C-B710-2E1B9CC7C578}"/>
    <cellStyle name="Uwaga 2 3 5 10 8 4" xfId="45199" xr:uid="{02CEACB7-DE01-4138-AFC6-C77498C98837}"/>
    <cellStyle name="Uwaga 2 3 5 10 9" xfId="7458" xr:uid="{939A200B-6091-4FEE-A8FB-A463DE9B9607}"/>
    <cellStyle name="Uwaga 2 3 5 10 9 2" xfId="23709" xr:uid="{3E89D7D5-A531-4612-94FF-194490725EC0}"/>
    <cellStyle name="Uwaga 2 3 5 10 9 3" xfId="35765" xr:uid="{84E60A3E-1CF1-4505-AF0E-5A7F64BBDB21}"/>
    <cellStyle name="Uwaga 2 3 5 10 9 4" xfId="45407" xr:uid="{2F4ECA45-5ED5-4A61-8B33-FABC789CB099}"/>
    <cellStyle name="Uwaga 2 3 5 11" xfId="1298" xr:uid="{0C1A6731-D6A1-4ABB-BE4D-23AECFC32D54}"/>
    <cellStyle name="Uwaga 2 3 5 11 10" xfId="8126" xr:uid="{8CE23CE6-F990-47F4-BBAA-368BF92EEAB3}"/>
    <cellStyle name="Uwaga 2 3 5 11 10 2" xfId="24348" xr:uid="{4D95BB9C-14C4-4EB5-AA9D-A07F920C4779}"/>
    <cellStyle name="Uwaga 2 3 5 11 10 3" xfId="36352" xr:uid="{C5AED55B-9158-4910-A54F-E4F5ED30AD81}"/>
    <cellStyle name="Uwaga 2 3 5 11 10 4" xfId="45774" xr:uid="{7FB17988-3380-4D8A-A45A-3D6CFF2EC201}"/>
    <cellStyle name="Uwaga 2 3 5 11 11" xfId="6716" xr:uid="{D08DE5D1-720A-4A0E-B39F-3CA3E1A744FF}"/>
    <cellStyle name="Uwaga 2 3 5 11 11 2" xfId="22998" xr:uid="{430EC043-B9D0-4659-B59C-3AD9D0D556A6}"/>
    <cellStyle name="Uwaga 2 3 5 11 11 3" xfId="35099" xr:uid="{985B3139-8002-4C38-A08F-FD664DB51C19}"/>
    <cellStyle name="Uwaga 2 3 5 11 11 4" xfId="45108" xr:uid="{E3E4001C-D4CA-4D45-9F20-B0E4BD01AC55}"/>
    <cellStyle name="Uwaga 2 3 5 11 12" xfId="3637" xr:uid="{A8FFAB7E-F882-4436-BB57-9F2D60A02BE7}"/>
    <cellStyle name="Uwaga 2 3 5 11 12 2" xfId="20023" xr:uid="{3E749698-2574-4110-BC05-1779845711E4}"/>
    <cellStyle name="Uwaga 2 3 5 11 12 3" xfId="16937" xr:uid="{4187D0F2-A9CF-4135-83C9-C1ED0439B80D}"/>
    <cellStyle name="Uwaga 2 3 5 11 12 4" xfId="37532" xr:uid="{1FDFADF5-2A20-44CB-A3E3-1750DD7C64BD}"/>
    <cellStyle name="Uwaga 2 3 5 11 13" xfId="7454" xr:uid="{FBC99FF8-1AA8-456F-AFF9-FB780066FC9D}"/>
    <cellStyle name="Uwaga 2 3 5 11 13 2" xfId="23705" xr:uid="{BCA124AF-69A0-4B85-A5DE-5DFDEC876FED}"/>
    <cellStyle name="Uwaga 2 3 5 11 13 3" xfId="35762" xr:uid="{31338895-AFA3-4052-B247-804FA5BA3C8D}"/>
    <cellStyle name="Uwaga 2 3 5 11 13 4" xfId="45404" xr:uid="{9769BD70-55D7-40B1-A53B-A860C07958DB}"/>
    <cellStyle name="Uwaga 2 3 5 11 14" xfId="7157" xr:uid="{D55BDF5B-7153-418B-BCA2-D81FB4E188D8}"/>
    <cellStyle name="Uwaga 2 3 5 11 15" xfId="11860" xr:uid="{3C43855C-C2FC-4E6F-832B-195225EFCC88}"/>
    <cellStyle name="Uwaga 2 3 5 11 15 2" xfId="27590" xr:uid="{D19FB7D9-6B36-4FE1-9A88-570FB9C623CD}"/>
    <cellStyle name="Uwaga 2 3 5 11 15 3" xfId="39156" xr:uid="{3EEE9C4F-BF0A-4A9D-9076-12C28BE9356E}"/>
    <cellStyle name="Uwaga 2 3 5 11 16" xfId="12396" xr:uid="{9370C157-51EF-4F44-BC01-36A8ACC7759F}"/>
    <cellStyle name="Uwaga 2 3 5 11 16 2" xfId="28111" xr:uid="{6C059911-1F3E-48ED-9544-C5F486D252C7}"/>
    <cellStyle name="Uwaga 2 3 5 11 16 3" xfId="39667" xr:uid="{5E5D0497-83D8-429A-A829-878835C5EF9D}"/>
    <cellStyle name="Uwaga 2 3 5 11 17" xfId="14137" xr:uid="{C4FCF9C3-83D8-40AC-8C7F-D9E3BC8B77F0}"/>
    <cellStyle name="Uwaga 2 3 5 11 17 2" xfId="29653" xr:uid="{B8B87A43-758D-4C37-83A1-60A88EE258F8}"/>
    <cellStyle name="Uwaga 2 3 5 11 17 3" xfId="41026" xr:uid="{06ACB64F-2CAF-4001-AC1C-BD81EDF58DF8}"/>
    <cellStyle name="Uwaga 2 3 5 11 18" xfId="14114" xr:uid="{EB2EB72F-04E5-44BC-AE96-519C1CA12E41}"/>
    <cellStyle name="Uwaga 2 3 5 11 18 2" xfId="29630" xr:uid="{8D7C99CB-636D-4E52-A1AD-000702EAD353}"/>
    <cellStyle name="Uwaga 2 3 5 11 18 3" xfId="41003" xr:uid="{ED9792FF-3248-4860-8E4C-EF418CA3DC9D}"/>
    <cellStyle name="Uwaga 2 3 5 11 19" xfId="14357" xr:uid="{656540F2-9659-4722-9DE0-149D38A7AB50}"/>
    <cellStyle name="Uwaga 2 3 5 11 19 2" xfId="29873" xr:uid="{ABECEF4E-C5BA-4984-9947-8AD5E444498F}"/>
    <cellStyle name="Uwaga 2 3 5 11 19 3" xfId="41246" xr:uid="{EC2B1FBD-5BB7-4D59-A51E-29D1B6ED7360}"/>
    <cellStyle name="Uwaga 2 3 5 11 2" xfId="2967" xr:uid="{87AC5A7E-8D49-4774-81A4-69DDD891A5D5}"/>
    <cellStyle name="Uwaga 2 3 5 11 2 2" xfId="19360" xr:uid="{7992911B-CD53-4205-BA8A-02C10C64898F}"/>
    <cellStyle name="Uwaga 2 3 5 11 2 3" xfId="26675" xr:uid="{C9B2DCA5-8BC2-43A4-BD88-59CC2C73838C}"/>
    <cellStyle name="Uwaga 2 3 5 11 2 4" xfId="26742" xr:uid="{39C319B3-F396-4A11-BDA4-CD463A94A3A5}"/>
    <cellStyle name="Uwaga 2 3 5 11 20" xfId="14068" xr:uid="{64F78BF7-44A5-4B2D-A9DB-9B40BA8AD1D5}"/>
    <cellStyle name="Uwaga 2 3 5 11 20 2" xfId="29584" xr:uid="{D3C60F1A-FB23-4864-945F-6C9BF7D8D32B}"/>
    <cellStyle name="Uwaga 2 3 5 11 20 3" xfId="40957" xr:uid="{1AF3B1B7-091D-4860-81F0-44152BA008E5}"/>
    <cellStyle name="Uwaga 2 3 5 11 21" xfId="16008" xr:uid="{A3C1CD64-D3BB-48C0-BA67-246A891ECA8E}"/>
    <cellStyle name="Uwaga 2 3 5 11 21 2" xfId="31524" xr:uid="{83E287A1-A3CA-4939-8EDB-091811711CA4}"/>
    <cellStyle name="Uwaga 2 3 5 11 21 3" xfId="42897" xr:uid="{B8CC8601-3484-4314-AC72-2E0602BB273B}"/>
    <cellStyle name="Uwaga 2 3 5 11 22" xfId="17720" xr:uid="{EC37903E-C61C-4775-BAA2-CBB4595C8CAB}"/>
    <cellStyle name="Uwaga 2 3 5 11 23" xfId="21948" xr:uid="{F87C1E43-3075-4BC5-A7EC-0B00F90824D8}"/>
    <cellStyle name="Uwaga 2 3 5 11 3" xfId="3744" xr:uid="{8AEB7E64-E34E-4A56-9F9E-BB003148AE36}"/>
    <cellStyle name="Uwaga 2 3 5 11 3 2" xfId="20126" xr:uid="{C8F8634E-502F-48FC-89FF-A68EE4717E1F}"/>
    <cellStyle name="Uwaga 2 3 5 11 3 3" xfId="23472" xr:uid="{52582ED7-C5E1-46DF-8A8A-5EA580C41A68}"/>
    <cellStyle name="Uwaga 2 3 5 11 3 4" xfId="36796" xr:uid="{736F9F68-7FC8-4087-A639-1D3E743F6329}"/>
    <cellStyle name="Uwaga 2 3 5 11 4" xfId="2549" xr:uid="{DE72173C-6C02-478A-904F-672C4B251BC0}"/>
    <cellStyle name="Uwaga 2 3 5 11 4 2" xfId="18953" xr:uid="{BD9C111A-07B0-4230-9ABB-90B858E4C4B1}"/>
    <cellStyle name="Uwaga 2 3 5 11 4 3" xfId="26985" xr:uid="{03816BEF-4B34-4DA6-9977-CD5FFAF48FE3}"/>
    <cellStyle name="Uwaga 2 3 5 11 4 4" xfId="29026" xr:uid="{5B086AC4-1B76-4CC5-B398-1390DD8D0A4A}"/>
    <cellStyle name="Uwaga 2 3 5 11 5" xfId="2871" xr:uid="{CB4B3C84-1DC0-4FC6-9EEE-B8E81461F4D9}"/>
    <cellStyle name="Uwaga 2 3 5 11 5 2" xfId="23377" xr:uid="{49BCD7D5-60C7-4E64-AC0E-5EDAF84C0735}"/>
    <cellStyle name="Uwaga 2 3 5 11 5 3" xfId="26736" xr:uid="{00F06417-366B-4D8F-B9C6-3A2CFD97E52A}"/>
    <cellStyle name="Uwaga 2 3 5 11 6" xfId="3582" xr:uid="{967C0359-9C6A-403C-B192-5A320575AD6C}"/>
    <cellStyle name="Uwaga 2 3 5 11 6 2" xfId="19973" xr:uid="{7711EB70-9FD2-4C35-89BC-EA062432503C}"/>
    <cellStyle name="Uwaga 2 3 5 11 6 3" xfId="28657" xr:uid="{9D4851DB-54B5-44A7-AA26-D82151F6ED23}"/>
    <cellStyle name="Uwaga 2 3 5 11 6 4" xfId="25935" xr:uid="{A89C5881-D751-4878-97DC-F2126528A964}"/>
    <cellStyle name="Uwaga 2 3 5 11 7" xfId="2918" xr:uid="{541C54E1-3824-496E-AF61-0F914AC268DB}"/>
    <cellStyle name="Uwaga 2 3 5 11 7 2" xfId="19314" xr:uid="{477C55DA-AD33-4C5B-88BD-BEC0FB4D1FAB}"/>
    <cellStyle name="Uwaga 2 3 5 11 7 3" xfId="18965" xr:uid="{AAE9E198-7F86-4298-92EE-9FD51D610C9D}"/>
    <cellStyle name="Uwaga 2 3 5 11 7 4" xfId="38573" xr:uid="{1FA87251-DEFA-41FE-BE84-0AE32F27E0BE}"/>
    <cellStyle name="Uwaga 2 3 5 11 8" xfId="7605" xr:uid="{38287690-5003-4C97-8F70-5CBB81AACAC1}"/>
    <cellStyle name="Uwaga 2 3 5 11 8 2" xfId="23844" xr:uid="{A6243D3E-7708-4310-A15D-1DC17F9A93AA}"/>
    <cellStyle name="Uwaga 2 3 5 11 8 3" xfId="35898" xr:uid="{936A8E79-5B0B-4D6F-BF21-9C5442D8A6BA}"/>
    <cellStyle name="Uwaga 2 3 5 11 8 4" xfId="45463" xr:uid="{20603B14-8999-424D-95C6-AF80C1169C0C}"/>
    <cellStyle name="Uwaga 2 3 5 11 9" xfId="7021" xr:uid="{F1C6F5D3-4E7D-49AA-AE26-3FC23C433B95}"/>
    <cellStyle name="Uwaga 2 3 5 11 9 2" xfId="23292" xr:uid="{1AF3CA19-9D8E-43D5-BB15-8F82D6999C25}"/>
    <cellStyle name="Uwaga 2 3 5 11 9 3" xfId="35391" xr:uid="{DCCABB18-A87E-404F-B6AD-B03DAAEB9239}"/>
    <cellStyle name="Uwaga 2 3 5 11 9 4" xfId="45213" xr:uid="{77255EC8-463A-4D40-8E08-480A424DCEC5}"/>
    <cellStyle name="Uwaga 2 3 5 12" xfId="1320" xr:uid="{59393EAF-FE59-4F5D-B746-A0ACF5E6AE4C}"/>
    <cellStyle name="Uwaga 2 3 5 12 10" xfId="7167" xr:uid="{4EF2E237-6649-4738-B5C6-E04E29CFAF72}"/>
    <cellStyle name="Uwaga 2 3 5 12 10 2" xfId="23430" xr:uid="{4929D7BA-15D2-4D72-AA3C-CCC6B478C883}"/>
    <cellStyle name="Uwaga 2 3 5 12 10 3" xfId="35520" xr:uid="{7602D197-899C-40D7-90D2-D7FBA455582F}"/>
    <cellStyle name="Uwaga 2 3 5 12 10 4" xfId="45277" xr:uid="{E6DBA89A-71AA-45F7-96C6-49EADE0438A4}"/>
    <cellStyle name="Uwaga 2 3 5 12 11" xfId="8358" xr:uid="{AAAB6716-B2F5-444C-A611-341D7C380BCB}"/>
    <cellStyle name="Uwaga 2 3 5 12 11 2" xfId="24569" xr:uid="{BA78B2DD-DA65-4980-A122-35BDC1F11405}"/>
    <cellStyle name="Uwaga 2 3 5 12 11 3" xfId="36559" xr:uid="{4225771E-013B-481C-A773-9B7B0C68F5FA}"/>
    <cellStyle name="Uwaga 2 3 5 12 11 4" xfId="45881" xr:uid="{2F1C3A89-32C8-4D70-8680-7AF8B9469C6D}"/>
    <cellStyle name="Uwaga 2 3 5 12 12" xfId="9229" xr:uid="{DA3B2F06-0C96-4F6A-9812-9ED0CFD1F785}"/>
    <cellStyle name="Uwaga 2 3 5 12 12 2" xfId="25411" xr:uid="{3DAD5C93-E760-4033-87ED-83296BD21D8A}"/>
    <cellStyle name="Uwaga 2 3 5 12 12 3" xfId="37362" xr:uid="{FDA92FE8-7181-4CC9-89AE-E7EB8F67558E}"/>
    <cellStyle name="Uwaga 2 3 5 12 12 4" xfId="46271" xr:uid="{A7E99F6A-1183-4714-BCDC-32D7B6EE8325}"/>
    <cellStyle name="Uwaga 2 3 5 12 13" xfId="7148" xr:uid="{CB386B6B-2E66-48A6-AB59-0AF54B668E0A}"/>
    <cellStyle name="Uwaga 2 3 5 12 13 2" xfId="23413" xr:uid="{A4F60EB4-E5BC-4FCB-859D-874679291F9F}"/>
    <cellStyle name="Uwaga 2 3 5 12 13 3" xfId="35503" xr:uid="{12E4F0AA-B852-4D6D-BD4D-2F94E9C06B93}"/>
    <cellStyle name="Uwaga 2 3 5 12 13 4" xfId="45269" xr:uid="{51FFEC29-56E8-4E1E-B821-0835E998BB0F}"/>
    <cellStyle name="Uwaga 2 3 5 12 14" xfId="8068" xr:uid="{63DC2B1C-5203-4710-AC77-104AF47A0BC1}"/>
    <cellStyle name="Uwaga 2 3 5 12 15" xfId="11882" xr:uid="{043CB8FA-AFA5-45C9-BD6F-8A6EC65956EB}"/>
    <cellStyle name="Uwaga 2 3 5 12 15 2" xfId="27612" xr:uid="{BFB1F5F6-251C-40F1-B4BF-A5EB200A4C1E}"/>
    <cellStyle name="Uwaga 2 3 5 12 15 3" xfId="39178" xr:uid="{4E2412DA-EC5D-4DA6-BAF2-3E40A99315FF}"/>
    <cellStyle name="Uwaga 2 3 5 12 16" xfId="12418" xr:uid="{1650989B-2E70-4C6B-B93F-17A02112DA1E}"/>
    <cellStyle name="Uwaga 2 3 5 12 16 2" xfId="28133" xr:uid="{0730100E-A61A-444E-AA31-F7FBD0C687B7}"/>
    <cellStyle name="Uwaga 2 3 5 12 16 3" xfId="39689" xr:uid="{79BDE97E-90E6-47E4-B639-580AA29F7382}"/>
    <cellStyle name="Uwaga 2 3 5 12 17" xfId="14587" xr:uid="{259494E1-5919-4022-986A-372D769C92BD}"/>
    <cellStyle name="Uwaga 2 3 5 12 17 2" xfId="30103" xr:uid="{EC6BB288-7891-4755-B945-D82307C8CD74}"/>
    <cellStyle name="Uwaga 2 3 5 12 17 3" xfId="41476" xr:uid="{C8369FB7-A902-4944-BBAC-5A7FBBEFDAAC}"/>
    <cellStyle name="Uwaga 2 3 5 12 18" xfId="15055" xr:uid="{78EBE222-9D4A-4D9B-8FC3-9D324D9BA602}"/>
    <cellStyle name="Uwaga 2 3 5 12 18 2" xfId="30571" xr:uid="{DB5AE122-5A91-4290-A6D2-44E3302DF19F}"/>
    <cellStyle name="Uwaga 2 3 5 12 18 3" xfId="41944" xr:uid="{B201DCB8-55F0-4641-B61B-5C113D03A8CF}"/>
    <cellStyle name="Uwaga 2 3 5 12 19" xfId="14440" xr:uid="{6B3DA85D-6CA8-403A-BBDD-06D184DAD600}"/>
    <cellStyle name="Uwaga 2 3 5 12 19 2" xfId="29956" xr:uid="{75D2D754-DE1D-4A30-887C-6E9ECDBB3E7D}"/>
    <cellStyle name="Uwaga 2 3 5 12 19 3" xfId="41329" xr:uid="{A25B2F42-D00F-478A-817F-241F5918254A}"/>
    <cellStyle name="Uwaga 2 3 5 12 2" xfId="2989" xr:uid="{88C16C3B-1251-4A9B-94D9-5A510DA8CF3F}"/>
    <cellStyle name="Uwaga 2 3 5 12 2 2" xfId="19382" xr:uid="{551AA83E-70D2-40FC-A178-D80DC86CCED2}"/>
    <cellStyle name="Uwaga 2 3 5 12 2 3" xfId="27145" xr:uid="{EDAD4DD1-6846-412E-B6AA-C2C570DD84FF}"/>
    <cellStyle name="Uwaga 2 3 5 12 2 4" xfId="34653" xr:uid="{BC0EEE59-BD4C-4D76-80D9-F225BEE5663C}"/>
    <cellStyle name="Uwaga 2 3 5 12 20" xfId="14158" xr:uid="{B9D373C3-EC67-454C-A3E3-AAC013C1A371}"/>
    <cellStyle name="Uwaga 2 3 5 12 20 2" xfId="29674" xr:uid="{938EC074-AB52-455E-9A94-337020E2A4C2}"/>
    <cellStyle name="Uwaga 2 3 5 12 20 3" xfId="41047" xr:uid="{F020F915-34CF-41CD-BD1F-8DF4914ED67A}"/>
    <cellStyle name="Uwaga 2 3 5 12 21" xfId="16030" xr:uid="{01FCA020-4C95-460F-B9CA-6205B2142253}"/>
    <cellStyle name="Uwaga 2 3 5 12 21 2" xfId="31546" xr:uid="{DA92F9BA-437D-4411-A145-D5095D169930}"/>
    <cellStyle name="Uwaga 2 3 5 12 21 3" xfId="42919" xr:uid="{7B75760E-4F94-4A51-B318-31505ABD136D}"/>
    <cellStyle name="Uwaga 2 3 5 12 22" xfId="17742" xr:uid="{8A0E2F7A-D0AC-4074-8992-20E4ACB44405}"/>
    <cellStyle name="Uwaga 2 3 5 12 23" xfId="18384" xr:uid="{CA132F57-5182-46DA-ADB0-DC29CED324F7}"/>
    <cellStyle name="Uwaga 2 3 5 12 3" xfId="3766" xr:uid="{DECECF8D-280B-495F-9D97-ADFA7A17F3EB}"/>
    <cellStyle name="Uwaga 2 3 5 12 3 2" xfId="20148" xr:uid="{6EEE1C81-26FF-4CAD-BDC0-4598945ED9C8}"/>
    <cellStyle name="Uwaga 2 3 5 12 3 3" xfId="32230" xr:uid="{76BCE11B-A135-44E7-8CEF-3217F6042B7C}"/>
    <cellStyle name="Uwaga 2 3 5 12 3 4" xfId="40290" xr:uid="{820E2D64-9283-47B7-B7A3-FA604F2CF450}"/>
    <cellStyle name="Uwaga 2 3 5 12 4" xfId="4275" xr:uid="{0D819EF8-9DCF-43AC-B216-E5F7EEFB145B}"/>
    <cellStyle name="Uwaga 2 3 5 12 4 2" xfId="20652" xr:uid="{4A565576-B7C6-4861-8D6D-DE34750A19B3}"/>
    <cellStyle name="Uwaga 2 3 5 12 4 3" xfId="32729" xr:uid="{30864325-2AD8-4976-82AA-C3F44B414D96}"/>
    <cellStyle name="Uwaga 2 3 5 12 4 4" xfId="43701" xr:uid="{E242FA3A-BEDA-451D-B8F3-3238C8122064}"/>
    <cellStyle name="Uwaga 2 3 5 12 5" xfId="3636" xr:uid="{EED3FEFC-A565-490E-AB18-B48DDBD46881}"/>
    <cellStyle name="Uwaga 2 3 5 12 5 2" xfId="17550" xr:uid="{08FCC852-D2EE-4D57-9B8D-FDAAAE0E4C30}"/>
    <cellStyle name="Uwaga 2 3 5 12 5 3" xfId="35418" xr:uid="{0F52A43E-43E7-4193-870F-F80BBD065732}"/>
    <cellStyle name="Uwaga 2 3 5 12 6" xfId="6323" xr:uid="{9AC37D36-B8FF-457B-9742-8D229E0D78D5}"/>
    <cellStyle name="Uwaga 2 3 5 12 6 2" xfId="22616" xr:uid="{D29DCF07-D3A6-4189-8528-381277200CD4}"/>
    <cellStyle name="Uwaga 2 3 5 12 6 3" xfId="34729" xr:uid="{79D3A441-5B77-41EF-A321-236A9CCA6C39}"/>
    <cellStyle name="Uwaga 2 3 5 12 6 4" xfId="44923" xr:uid="{4B3DB32A-6505-4CC5-A82F-5EE4EBAB5ABB}"/>
    <cellStyle name="Uwaga 2 3 5 12 7" xfId="2037" xr:uid="{1295067B-2BD3-4775-B5A4-3E730DB07FC4}"/>
    <cellStyle name="Uwaga 2 3 5 12 7 2" xfId="18453" xr:uid="{C74E32BC-D97A-4C0B-8B29-D688EF9330E9}"/>
    <cellStyle name="Uwaga 2 3 5 12 7 3" xfId="22159" xr:uid="{F77D6166-855C-42AD-8419-6404A349FEA7}"/>
    <cellStyle name="Uwaga 2 3 5 12 7 4" xfId="40158" xr:uid="{4897D1A3-B870-4FC6-8C05-1EA0138BDE1B}"/>
    <cellStyle name="Uwaga 2 3 5 12 8" xfId="6030" xr:uid="{4B4665F1-B859-47EA-974C-B61DDC7407B2}"/>
    <cellStyle name="Uwaga 2 3 5 12 8 2" xfId="22329" xr:uid="{45B7810B-0B79-4FE8-9E18-86A256235BFB}"/>
    <cellStyle name="Uwaga 2 3 5 12 8 3" xfId="34448" xr:uid="{0CED2FEF-DE44-4C13-B8A9-6C080CE9B634}"/>
    <cellStyle name="Uwaga 2 3 5 12 8 4" xfId="44746" xr:uid="{28DBF869-0E62-4D2B-A7A0-E3933F7D4E63}"/>
    <cellStyle name="Uwaga 2 3 5 12 9" xfId="7347" xr:uid="{3109C96C-91E0-4ED0-A329-FD2267E220EC}"/>
    <cellStyle name="Uwaga 2 3 5 12 9 2" xfId="23601" xr:uid="{D9BDC1A4-0EFE-42CD-A360-4FCEFCAD9881}"/>
    <cellStyle name="Uwaga 2 3 5 12 9 3" xfId="35679" xr:uid="{B2B8FE23-C1DD-4878-80B0-A13069166B8D}"/>
    <cellStyle name="Uwaga 2 3 5 12 9 4" xfId="45356" xr:uid="{4E40336F-986F-4759-A3D2-33D435F7568F}"/>
    <cellStyle name="Uwaga 2 3 5 13" xfId="1360" xr:uid="{49E67DBB-32C0-48F1-A314-1A37AE1ADFD2}"/>
    <cellStyle name="Uwaga 2 3 5 13 10" xfId="7899" xr:uid="{47DB2FBF-E0BA-4F14-833A-B31D44FB6CE9}"/>
    <cellStyle name="Uwaga 2 3 5 13 10 2" xfId="24130" xr:uid="{F8D7196B-B0E8-4779-8228-739CB5818C62}"/>
    <cellStyle name="Uwaga 2 3 5 13 10 3" xfId="36143" xr:uid="{9B808150-9A56-4F95-8B88-19EBA074D0B7}"/>
    <cellStyle name="Uwaga 2 3 5 13 10 4" xfId="45630" xr:uid="{7DBCF446-9F30-47B4-B24A-806A42653F46}"/>
    <cellStyle name="Uwaga 2 3 5 13 11" xfId="8712" xr:uid="{B49BFDDE-9C04-4BA9-8B6B-CDE1B6340D54}"/>
    <cellStyle name="Uwaga 2 3 5 13 11 2" xfId="24906" xr:uid="{2123F998-5470-4FBD-BAAC-78E4EF215D8D}"/>
    <cellStyle name="Uwaga 2 3 5 13 11 3" xfId="36888" xr:uid="{A79E94C3-7894-4568-91BA-4ADFBD982325}"/>
    <cellStyle name="Uwaga 2 3 5 13 11 4" xfId="46048" xr:uid="{B964A113-2CCA-49A2-A7ED-2A2B9F8F761B}"/>
    <cellStyle name="Uwaga 2 3 5 13 12" xfId="9446" xr:uid="{A0CB92B7-485A-4286-BB05-1B0C56B9E638}"/>
    <cellStyle name="Uwaga 2 3 5 13 12 2" xfId="25603" xr:uid="{E3ACE949-9A20-49E3-96C9-EE4A76D66A37}"/>
    <cellStyle name="Uwaga 2 3 5 13 12 3" xfId="37535" xr:uid="{2E2DDCAE-19B4-4208-95E1-5F3950C9A2C0}"/>
    <cellStyle name="Uwaga 2 3 5 13 12 4" xfId="46361" xr:uid="{58CC5937-9598-4D51-AE1A-C7C05F42C90F}"/>
    <cellStyle name="Uwaga 2 3 5 13 13" xfId="10110" xr:uid="{50B09969-7F74-46D0-9923-8B3D09561945}"/>
    <cellStyle name="Uwaga 2 3 5 13 13 2" xfId="26221" xr:uid="{1B56A70D-2075-40FD-94A5-F7302BD6A80E}"/>
    <cellStyle name="Uwaga 2 3 5 13 13 3" xfId="38075" xr:uid="{FF3A07C8-DAC9-4DC5-A60E-CC1AC9F977A4}"/>
    <cellStyle name="Uwaga 2 3 5 13 13 4" xfId="46660" xr:uid="{1D2A43AC-CEC2-470D-90FD-C1473CA36AE4}"/>
    <cellStyle name="Uwaga 2 3 5 13 14" xfId="6721" xr:uid="{200B2670-592B-4258-A641-3B887B57F5DA}"/>
    <cellStyle name="Uwaga 2 3 5 13 15" xfId="11921" xr:uid="{452654D4-0D98-443C-B5D3-BD49F9BE580F}"/>
    <cellStyle name="Uwaga 2 3 5 13 15 2" xfId="27648" xr:uid="{D24FF241-95FD-4852-89B0-5D759B71CE66}"/>
    <cellStyle name="Uwaga 2 3 5 13 15 3" xfId="39213" xr:uid="{22E35667-BA01-48A3-B3C0-E564808BF922}"/>
    <cellStyle name="Uwaga 2 3 5 13 16" xfId="12457" xr:uid="{BF4A2965-56E2-4965-BD58-D2B6F15999C5}"/>
    <cellStyle name="Uwaga 2 3 5 13 16 2" xfId="28172" xr:uid="{C0AD668E-F6EB-4416-A522-A426C37F0F70}"/>
    <cellStyle name="Uwaga 2 3 5 13 16 3" xfId="39728" xr:uid="{E5AD2556-8007-4895-844A-B254CFEE6926}"/>
    <cellStyle name="Uwaga 2 3 5 13 17" xfId="13896" xr:uid="{CFF68405-DD8D-4B62-BE74-2BEE12E40962}"/>
    <cellStyle name="Uwaga 2 3 5 13 17 2" xfId="29412" xr:uid="{90D9074F-B632-488F-A8E8-3E517A071713}"/>
    <cellStyle name="Uwaga 2 3 5 13 17 3" xfId="40785" xr:uid="{22BD82D1-7FBA-43CA-909C-1BA9D0E6DE31}"/>
    <cellStyle name="Uwaga 2 3 5 13 18" xfId="15090" xr:uid="{87F58A58-4617-4EE4-9845-7CDB87990CE8}"/>
    <cellStyle name="Uwaga 2 3 5 13 18 2" xfId="30606" xr:uid="{ED60E927-0365-422E-8BAD-A6BF77991359}"/>
    <cellStyle name="Uwaga 2 3 5 13 18 3" xfId="41979" xr:uid="{F794213B-2D12-491C-B356-2416D5AD20AA}"/>
    <cellStyle name="Uwaga 2 3 5 13 19" xfId="15531" xr:uid="{13F1EA7C-9B8F-4F25-89E7-B61CE881E051}"/>
    <cellStyle name="Uwaga 2 3 5 13 19 2" xfId="31047" xr:uid="{A26731BB-3725-4FB1-9902-2DD6187AF67E}"/>
    <cellStyle name="Uwaga 2 3 5 13 19 3" xfId="42420" xr:uid="{1AEC00B2-3524-40D0-8736-6B4429820600}"/>
    <cellStyle name="Uwaga 2 3 5 13 2" xfId="3029" xr:uid="{844076FF-E556-42C7-8A6A-96A6DBDCC20A}"/>
    <cellStyle name="Uwaga 2 3 5 13 2 2" xfId="19422" xr:uid="{E8B217F4-67AC-4A0D-8D40-57F5965A15D6}"/>
    <cellStyle name="Uwaga 2 3 5 13 2 3" xfId="17677" xr:uid="{78FCA53B-36BD-4D03-9E70-18328F0336CC}"/>
    <cellStyle name="Uwaga 2 3 5 13 2 4" xfId="29288" xr:uid="{F6EE9708-8862-42AB-B893-F17B9F7B5986}"/>
    <cellStyle name="Uwaga 2 3 5 13 20" xfId="11391" xr:uid="{96EF9933-9AB6-464E-8344-0FACD130DFCC}"/>
    <cellStyle name="Uwaga 2 3 5 13 20 2" xfId="27182" xr:uid="{CB23A7B8-C299-48AE-BEFD-34F608EEF67C}"/>
    <cellStyle name="Uwaga 2 3 5 13 20 3" xfId="38794" xr:uid="{E50B9A63-DE69-445B-87D6-3EB0B201DDD6}"/>
    <cellStyle name="Uwaga 2 3 5 13 21" xfId="16062" xr:uid="{DA2E9509-174E-466E-9314-4FB3DF972AEE}"/>
    <cellStyle name="Uwaga 2 3 5 13 21 2" xfId="31578" xr:uid="{0F1D37B3-6792-46DD-B461-4C2FF1427B77}"/>
    <cellStyle name="Uwaga 2 3 5 13 21 3" xfId="42951" xr:uid="{14AA35D9-BD2D-4E21-8FEA-5151473F8A32}"/>
    <cellStyle name="Uwaga 2 3 5 13 22" xfId="17782" xr:uid="{34801050-EE27-4618-816F-374820774119}"/>
    <cellStyle name="Uwaga 2 3 5 13 23" xfId="25305" xr:uid="{EB68AF5E-E9FB-44D9-A50E-5428671464A8}"/>
    <cellStyle name="Uwaga 2 3 5 13 3" xfId="3802" xr:uid="{8C306B0D-5E19-44E6-B228-A9B7740CC226}"/>
    <cellStyle name="Uwaga 2 3 5 13 3 2" xfId="20184" xr:uid="{037776FF-66CC-4FEE-A7F0-07DE21F7A8DF}"/>
    <cellStyle name="Uwaga 2 3 5 13 3 3" xfId="32265" xr:uid="{9D819917-426F-43FA-B01E-0FE0107D9DE5}"/>
    <cellStyle name="Uwaga 2 3 5 13 3 4" xfId="22443" xr:uid="{F6EAA474-C949-42F6-9839-3773496FCE7B}"/>
    <cellStyle name="Uwaga 2 3 5 13 4" xfId="4314" xr:uid="{26D2B6E5-1868-4906-B055-B669F751FFFE}"/>
    <cellStyle name="Uwaga 2 3 5 13 4 2" xfId="20691" xr:uid="{64626E6C-2FC8-4CC2-9A17-3C2BCD17249F}"/>
    <cellStyle name="Uwaga 2 3 5 13 4 3" xfId="32768" xr:uid="{A0341CC2-46BF-4B31-AC75-1A11976EC020}"/>
    <cellStyle name="Uwaga 2 3 5 13 4 4" xfId="43715" xr:uid="{3C01E053-B19F-4FEF-8FB3-8AE34F05D702}"/>
    <cellStyle name="Uwaga 2 3 5 13 5" xfId="3625" xr:uid="{71C0FE6D-B521-48C9-BCB4-27E61E455378}"/>
    <cellStyle name="Uwaga 2 3 5 13 5 2" xfId="24805" xr:uid="{7C4A5ECD-44E4-4033-BE4A-2FFBCA8C3326}"/>
    <cellStyle name="Uwaga 2 3 5 13 5 3" xfId="40494" xr:uid="{7CE8DB74-B956-4983-8B85-DDBC005D289B}"/>
    <cellStyle name="Uwaga 2 3 5 13 6" xfId="2653" xr:uid="{9519A587-D389-4B34-94F2-9383CA8D584A}"/>
    <cellStyle name="Uwaga 2 3 5 13 6 2" xfId="19056" xr:uid="{3B3EBC39-FFA5-4324-9209-985B9173D0A7}"/>
    <cellStyle name="Uwaga 2 3 5 13 6 3" xfId="17556" xr:uid="{D50F4736-3E9F-495E-912B-3587CC424C8E}"/>
    <cellStyle name="Uwaga 2 3 5 13 6 4" xfId="37472" xr:uid="{BABAC0A8-72C5-42CF-B94E-87C50D6B60FE}"/>
    <cellStyle name="Uwaga 2 3 5 13 7" xfId="6111" xr:uid="{2E6C4662-9D8F-4ECA-9E14-5E85EDFCF019}"/>
    <cellStyle name="Uwaga 2 3 5 13 7 2" xfId="22409" xr:uid="{1BCB8D5F-CF00-4399-BDE2-74E931E4B1B2}"/>
    <cellStyle name="Uwaga 2 3 5 13 7 3" xfId="34527" xr:uid="{AB4B40D1-3DB6-47F1-8E1B-3A315C2B63F3}"/>
    <cellStyle name="Uwaga 2 3 5 13 7 4" xfId="44801" xr:uid="{98BAE3D2-1FB8-472A-AAD4-9D32DB004FA0}"/>
    <cellStyle name="Uwaga 2 3 5 13 8" xfId="7399" xr:uid="{0C4927CD-54F2-4D4E-82B4-AB241CDD898F}"/>
    <cellStyle name="Uwaga 2 3 5 13 8 2" xfId="23651" xr:uid="{4D3D2E65-0B2D-4328-9F03-9D66103EB4D4}"/>
    <cellStyle name="Uwaga 2 3 5 13 8 3" xfId="35713" xr:uid="{8D419F78-DAF2-4E15-95D8-C4E5BEFE48D5}"/>
    <cellStyle name="Uwaga 2 3 5 13 8 4" xfId="45374" xr:uid="{DEAF4304-04C7-4A0B-A292-8E78035DFEB6}"/>
    <cellStyle name="Uwaga 2 3 5 13 9" xfId="4723" xr:uid="{063FB021-D0AD-4ADD-8776-5B13B65C8378}"/>
    <cellStyle name="Uwaga 2 3 5 13 9 2" xfId="21097" xr:uid="{D23744F3-941D-4EC2-AD7F-FBD44FFCA0CC}"/>
    <cellStyle name="Uwaga 2 3 5 13 9 3" xfId="33172" xr:uid="{9A81FBD3-C060-495B-AB61-2B2D3F672CB0}"/>
    <cellStyle name="Uwaga 2 3 5 13 9 4" xfId="43909" xr:uid="{34477858-BAB0-464F-B981-D52CAA26A5E9}"/>
    <cellStyle name="Uwaga 2 3 5 14" xfId="1731" xr:uid="{EDF1F18D-571F-4C2F-9B9D-3FD1E3B58CA9}"/>
    <cellStyle name="Uwaga 2 3 5 14 10" xfId="8576" xr:uid="{E5F018EE-CF07-4CD2-BEC2-F252412DC21A}"/>
    <cellStyle name="Uwaga 2 3 5 14 10 2" xfId="24778" xr:uid="{9733155F-F42D-47CB-94A2-3DCDB855A479}"/>
    <cellStyle name="Uwaga 2 3 5 14 10 3" xfId="36766" xr:uid="{DBB9C358-A9DB-493A-A8ED-27725BF4FE42}"/>
    <cellStyle name="Uwaga 2 3 5 14 10 4" xfId="45986" xr:uid="{03E967C2-3B26-46E1-B5D8-C37F5E3E059B}"/>
    <cellStyle name="Uwaga 2 3 5 14 11" xfId="9080" xr:uid="{4578BA60-8B1E-4AA8-9363-D3CDDDC4903C}"/>
    <cellStyle name="Uwaga 2 3 5 14 11 2" xfId="25273" xr:uid="{003E2C2B-573E-414B-88C2-CC9208AE69D1}"/>
    <cellStyle name="Uwaga 2 3 5 14 11 3" xfId="37239" xr:uid="{ADA49B6C-1FEE-4DA8-BB49-E68D26662B02}"/>
    <cellStyle name="Uwaga 2 3 5 14 11 4" xfId="46199" xr:uid="{9CEB1EBF-FC22-4718-A828-94AC4C6123D6}"/>
    <cellStyle name="Uwaga 2 3 5 14 12" xfId="9980" xr:uid="{C011E04D-FD53-451F-AF37-B0DD52A2C705}"/>
    <cellStyle name="Uwaga 2 3 5 14 12 2" xfId="26101" xr:uid="{EA09A557-9E14-40E9-A90D-868539E24E99}"/>
    <cellStyle name="Uwaga 2 3 5 14 12 3" xfId="37968" xr:uid="{4328D362-6DB7-46DC-BD56-21A283595548}"/>
    <cellStyle name="Uwaga 2 3 5 14 12 4" xfId="46606" xr:uid="{F4133BBF-8234-4881-8B89-DD04720BD79B}"/>
    <cellStyle name="Uwaga 2 3 5 14 13" xfId="10476" xr:uid="{06605580-2143-4FCA-88D0-CEC2C942421A}"/>
    <cellStyle name="Uwaga 2 3 5 14 13 2" xfId="26579" xr:uid="{4FD84E05-0A4B-41C6-A6EA-792FA60FD6B8}"/>
    <cellStyle name="Uwaga 2 3 5 14 13 3" xfId="38416" xr:uid="{AA87928F-9EA2-4EE0-A215-92ADCB4B14D0}"/>
    <cellStyle name="Uwaga 2 3 5 14 13 4" xfId="46798" xr:uid="{97AA6A8B-1994-492D-AF8A-E228FC22FB96}"/>
    <cellStyle name="Uwaga 2 3 5 14 14" xfId="8070" xr:uid="{65065ECE-4F94-4714-ACB9-76B011983C46}"/>
    <cellStyle name="Uwaga 2 3 5 14 15" xfId="12288" xr:uid="{B992525C-6983-4B15-930D-4E602DFC1251}"/>
    <cellStyle name="Uwaga 2 3 5 14 15 2" xfId="28008" xr:uid="{D26F0802-1F61-45F1-940C-D8F63DFDFC30}"/>
    <cellStyle name="Uwaga 2 3 5 14 15 3" xfId="39572" xr:uid="{8C2BDE40-E4A2-4369-A35F-7BD57B81AB09}"/>
    <cellStyle name="Uwaga 2 3 5 14 16" xfId="12822" xr:uid="{11F040AC-9616-4466-A985-49BEF424445E}"/>
    <cellStyle name="Uwaga 2 3 5 14 16 2" xfId="28536" xr:uid="{F1AE65DC-303B-413D-A119-049A7DB4AAF9}"/>
    <cellStyle name="Uwaga 2 3 5 14 16 3" xfId="40080" xr:uid="{89DAB436-BA7F-42BF-8C37-CBA07DE5B8E6}"/>
    <cellStyle name="Uwaga 2 3 5 14 17" xfId="14963" xr:uid="{ECF367AE-AB06-446F-8D81-FF96EBB42D1C}"/>
    <cellStyle name="Uwaga 2 3 5 14 17 2" xfId="30479" xr:uid="{13213C17-E81F-4A9A-9EE5-DD714DF97809}"/>
    <cellStyle name="Uwaga 2 3 5 14 17 3" xfId="41852" xr:uid="{F25F9264-AF1B-49D4-B2EB-4123672FCDE2}"/>
    <cellStyle name="Uwaga 2 3 5 14 18" xfId="15437" xr:uid="{4C385E53-7192-4388-A4D4-9816AC419E78}"/>
    <cellStyle name="Uwaga 2 3 5 14 18 2" xfId="30953" xr:uid="{8A6875DB-6FBB-44B3-8135-0822F5C35ECA}"/>
    <cellStyle name="Uwaga 2 3 5 14 18 3" xfId="42326" xr:uid="{C56AD037-7943-42C0-A9BC-6B003C8ECAB1}"/>
    <cellStyle name="Uwaga 2 3 5 14 19" xfId="15730" xr:uid="{8EE92BD7-D873-4F5E-B711-7A9D4B051BC4}"/>
    <cellStyle name="Uwaga 2 3 5 14 19 2" xfId="31246" xr:uid="{76C7AE2B-9F23-4DFC-96FC-D9D20D245A1F}"/>
    <cellStyle name="Uwaga 2 3 5 14 19 3" xfId="42619" xr:uid="{8863137F-C03C-40AF-9A61-F527188C285E}"/>
    <cellStyle name="Uwaga 2 3 5 14 2" xfId="3400" xr:uid="{46312B1A-BA1A-4FA0-ABB0-F477689B2B3B}"/>
    <cellStyle name="Uwaga 2 3 5 14 2 2" xfId="19793" xr:uid="{EFF4A6E2-A486-471D-AFD4-D93E2D426910}"/>
    <cellStyle name="Uwaga 2 3 5 14 2 3" xfId="17472" xr:uid="{79FFB7C7-BF10-4015-8602-F550A2D91FF8}"/>
    <cellStyle name="Uwaga 2 3 5 14 2 4" xfId="37756" xr:uid="{41F91857-9687-477C-A461-B4324CE670D4}"/>
    <cellStyle name="Uwaga 2 3 5 14 20" xfId="15937" xr:uid="{A72C94E7-F6F2-4D31-8D07-F4B2EF00C1FF}"/>
    <cellStyle name="Uwaga 2 3 5 14 20 2" xfId="31453" xr:uid="{208205DD-8ABE-4F84-9266-4F3FCD1EE8F0}"/>
    <cellStyle name="Uwaga 2 3 5 14 20 3" xfId="42826" xr:uid="{C39EB5FD-FFAF-4639-B582-6F35963A929D}"/>
    <cellStyle name="Uwaga 2 3 5 14 21" xfId="16393" xr:uid="{002BB889-7B66-4682-B7BC-F0550B5AD76D}"/>
    <cellStyle name="Uwaga 2 3 5 14 21 2" xfId="31909" xr:uid="{C55CC8E2-CF75-4D39-B4FB-BB7019612280}"/>
    <cellStyle name="Uwaga 2 3 5 14 21 3" xfId="43282" xr:uid="{87053E05-5BBC-4788-A7BC-B36E900E3DAB}"/>
    <cellStyle name="Uwaga 2 3 5 14 22" xfId="18153" xr:uid="{6EA8F388-A16A-4AA4-8912-B01290214177}"/>
    <cellStyle name="Uwaga 2 3 5 14 23" xfId="21952" xr:uid="{801955B8-32F9-4B99-A18B-E91825E7BE3B}"/>
    <cellStyle name="Uwaga 2 3 5 14 3" xfId="4168" xr:uid="{A83026AF-D73A-45B6-8327-920BA816D1D2}"/>
    <cellStyle name="Uwaga 2 3 5 14 3 2" xfId="20547" xr:uid="{C51F9F0C-FDEA-441C-A11F-744C67958EC1}"/>
    <cellStyle name="Uwaga 2 3 5 14 3 3" xfId="32625" xr:uid="{9779EB45-24BD-49F2-9D61-F6DD51E22380}"/>
    <cellStyle name="Uwaga 2 3 5 14 3 4" xfId="43627" xr:uid="{E9E2B633-FA9D-4C5B-8F78-0B749759B343}"/>
    <cellStyle name="Uwaga 2 3 5 14 4" xfId="4666" xr:uid="{9BB469DB-9267-4122-A8D8-00E9774DFFD8}"/>
    <cellStyle name="Uwaga 2 3 5 14 4 2" xfId="21042" xr:uid="{64B2211F-AFFD-4D0D-944D-AC67E8BE0D59}"/>
    <cellStyle name="Uwaga 2 3 5 14 4 3" xfId="33117" xr:uid="{2A198FC1-4EEA-4A5E-A9CF-EC8569108C4D}"/>
    <cellStyle name="Uwaga 2 3 5 14 4 4" xfId="43872" xr:uid="{97C43F3C-8E56-4226-8E55-771DB1E1E883}"/>
    <cellStyle name="Uwaga 2 3 5 14 5" xfId="5637" xr:uid="{23721FDB-3865-4715-B6B7-C544B45A0243}"/>
    <cellStyle name="Uwaga 2 3 5 14 5 2" xfId="34070" xr:uid="{F018A558-E69C-43CD-905E-01975FCA5864}"/>
    <cellStyle name="Uwaga 2 3 5 14 5 3" xfId="44474" xr:uid="{8B94932D-9FBC-45CC-AFAD-4BBA0F148340}"/>
    <cellStyle name="Uwaga 2 3 5 14 6" xfId="6605" xr:uid="{8D4714E7-4A2B-4F5D-84E1-2ADBCAA98BC5}"/>
    <cellStyle name="Uwaga 2 3 5 14 6 2" xfId="22891" xr:uid="{B9D369E7-064A-4A88-9505-689D8486899F}"/>
    <cellStyle name="Uwaga 2 3 5 14 6 3" xfId="34994" xr:uid="{DE34C3C7-51BB-43C9-AF84-FECC3B098DB9}"/>
    <cellStyle name="Uwaga 2 3 5 14 6 4" xfId="45050" xr:uid="{1A645807-147F-473F-A42A-9D42380911B8}"/>
    <cellStyle name="Uwaga 2 3 5 14 7" xfId="6902" xr:uid="{A49B3F5D-55D5-45F2-A01A-3F0573EC3F64}"/>
    <cellStyle name="Uwaga 2 3 5 14 7 2" xfId="23178" xr:uid="{0D8254D4-2935-4744-8A98-6EC340C90834}"/>
    <cellStyle name="Uwaga 2 3 5 14 7 3" xfId="35279" xr:uid="{5D770D44-987A-4909-93E3-FB50958E3E9A}"/>
    <cellStyle name="Uwaga 2 3 5 14 7 4" xfId="45163" xr:uid="{055F931A-6F41-4008-AD9F-90D21A50299F}"/>
    <cellStyle name="Uwaga 2 3 5 14 8" xfId="7249" xr:uid="{03577CD7-7C43-4553-99B1-9FBC93CB0413}"/>
    <cellStyle name="Uwaga 2 3 5 14 8 2" xfId="23508" xr:uid="{C99237A8-46AE-4FDC-A26A-8EAFC1FB23ED}"/>
    <cellStyle name="Uwaga 2 3 5 14 8 3" xfId="35595" xr:uid="{0391FB67-9D52-4CA7-A889-4E816F80AC07}"/>
    <cellStyle name="Uwaga 2 3 5 14 8 4" xfId="45316" xr:uid="{6A5D2311-3DB5-45D4-AE8C-5009B53679C2}"/>
    <cellStyle name="Uwaga 2 3 5 14 9" xfId="8276" xr:uid="{79C1D300-D194-4C8B-87C9-8991CCFBD34F}"/>
    <cellStyle name="Uwaga 2 3 5 14 9 2" xfId="24493" xr:uid="{C15BCDFE-8678-4581-9A46-D965BBDEEE3E}"/>
    <cellStyle name="Uwaga 2 3 5 14 9 3" xfId="36487" xr:uid="{55D08493-6659-4C80-BF60-9529FAF71DB2}"/>
    <cellStyle name="Uwaga 2 3 5 14 9 4" xfId="45840" xr:uid="{0AFA88A4-98E9-4B57-9249-0E735F5F7AA5}"/>
    <cellStyle name="Uwaga 2 3 5 15" xfId="1800" xr:uid="{72A2A3B0-D0B5-4C81-BE22-F194D0ED38CE}"/>
    <cellStyle name="Uwaga 2 3 5 15 10" xfId="8642" xr:uid="{4E9E23AD-AEA6-4B55-8EE4-9366F057D6A8}"/>
    <cellStyle name="Uwaga 2 3 5 15 10 2" xfId="24839" xr:uid="{06802FD6-763C-4F1E-8321-FF6A0128E9A9}"/>
    <cellStyle name="Uwaga 2 3 5 15 10 3" xfId="36823" xr:uid="{D2D477E7-C41A-4DE0-A001-3B114C846D18}"/>
    <cellStyle name="Uwaga 2 3 5 15 10 4" xfId="46015" xr:uid="{277BAF15-9AF2-49B5-9AE0-8FD3CF51C296}"/>
    <cellStyle name="Uwaga 2 3 5 15 11" xfId="9149" xr:uid="{73EE6BFF-BF0F-47EC-8485-1B908FC16341}"/>
    <cellStyle name="Uwaga 2 3 5 15 11 2" xfId="25340" xr:uid="{47CCDB9B-434D-4CC6-BDDA-9FF9A81762C8}"/>
    <cellStyle name="Uwaga 2 3 5 15 11 3" xfId="37298" xr:uid="{5D98E835-A3FD-4787-8F37-A32BD143C2A6}"/>
    <cellStyle name="Uwaga 2 3 5 15 11 4" xfId="46231" xr:uid="{BDD2D630-3C8D-4018-BC03-DBB44C0FBDE4}"/>
    <cellStyle name="Uwaga 2 3 5 15 12" xfId="10046" xr:uid="{D587CD30-C03C-4A50-8F3A-B99BC57F0D56}"/>
    <cellStyle name="Uwaga 2 3 5 15 12 2" xfId="26164" xr:uid="{0C8F5281-BCFB-47D1-84F3-5BB35DBBEE36}"/>
    <cellStyle name="Uwaga 2 3 5 15 12 3" xfId="38021" xr:uid="{3FA8326D-02B0-4F50-B23A-748238D76FDC}"/>
    <cellStyle name="Uwaga 2 3 5 15 12 4" xfId="46633" xr:uid="{8BFD7493-4B9E-4C3B-A5D3-D90CFF74A129}"/>
    <cellStyle name="Uwaga 2 3 5 15 13" xfId="10544" xr:uid="{1260261A-92DC-4621-934C-70E5DBDF11C3}"/>
    <cellStyle name="Uwaga 2 3 5 15 13 2" xfId="26641" xr:uid="{8166026E-D0DE-45A0-BD31-22DCA7408CB2}"/>
    <cellStyle name="Uwaga 2 3 5 15 13 3" xfId="38461" xr:uid="{31C2309F-1C98-4530-A380-D3AAE26DBA75}"/>
    <cellStyle name="Uwaga 2 3 5 15 13 4" xfId="46824" xr:uid="{4FED801E-20BD-4C98-BB16-4C111F655736}"/>
    <cellStyle name="Uwaga 2 3 5 15 14" xfId="5278" xr:uid="{0FFEAAC7-0C05-4CC6-A476-65677540529D}"/>
    <cellStyle name="Uwaga 2 3 5 15 15" xfId="12351" xr:uid="{76CAB319-04C7-4D8A-B75A-EE89F7E7D177}"/>
    <cellStyle name="Uwaga 2 3 5 15 15 2" xfId="28069" xr:uid="{73146E0B-9C96-4C27-B081-F4F98A76C77C}"/>
    <cellStyle name="Uwaga 2 3 5 15 15 3" xfId="39628" xr:uid="{A26902AD-2BAE-4A5C-8F7B-931A194B99DF}"/>
    <cellStyle name="Uwaga 2 3 5 15 16" xfId="12885" xr:uid="{ACE9FDCC-B0FA-4DFF-A470-0C45EFA93119}"/>
    <cellStyle name="Uwaga 2 3 5 15 16 2" xfId="28595" xr:uid="{28C2DE68-015E-4298-9A6F-3D13602ED578}"/>
    <cellStyle name="Uwaga 2 3 5 15 16 3" xfId="40133" xr:uid="{267CAE66-BD0B-4E88-A2A4-34BDF35E4B23}"/>
    <cellStyle name="Uwaga 2 3 5 15 17" xfId="15011" xr:uid="{36987157-D956-4431-84FE-17EDC5277219}"/>
    <cellStyle name="Uwaga 2 3 5 15 17 2" xfId="30527" xr:uid="{724B6A73-A7C2-4052-9129-B803352FDDA3}"/>
    <cellStyle name="Uwaga 2 3 5 15 17 3" xfId="41900" xr:uid="{BBCEEB0D-2CAC-4FBA-9E86-CA6B366B4BAD}"/>
    <cellStyle name="Uwaga 2 3 5 15 18" xfId="15488" xr:uid="{75463AC7-1BC7-4E6B-BE35-13B10896410A}"/>
    <cellStyle name="Uwaga 2 3 5 15 18 2" xfId="31004" xr:uid="{28A39720-88B8-45BD-BD00-3882935BC331}"/>
    <cellStyle name="Uwaga 2 3 5 15 18 3" xfId="42377" xr:uid="{DF0924E6-6800-4226-86BA-C3CF6B155396}"/>
    <cellStyle name="Uwaga 2 3 5 15 19" xfId="15763" xr:uid="{402B8F5F-C637-4FF1-9DF4-1CD39F78BB06}"/>
    <cellStyle name="Uwaga 2 3 5 15 19 2" xfId="31279" xr:uid="{16D19995-4C62-4576-A74A-CA4E44E97940}"/>
    <cellStyle name="Uwaga 2 3 5 15 19 3" xfId="42652" xr:uid="{330C3386-F4C1-474A-87C1-278FD7F30605}"/>
    <cellStyle name="Uwaga 2 3 5 15 2" xfId="3469" xr:uid="{05116760-CE64-4091-BA72-2C403CE0948B}"/>
    <cellStyle name="Uwaga 2 3 5 15 2 2" xfId="19862" xr:uid="{F75CCC31-9CDF-4AD4-B3FB-0AE065F61EA9}"/>
    <cellStyle name="Uwaga 2 3 5 15 2 3" xfId="27130" xr:uid="{79E1D2DE-7548-4963-AD40-9F8312F21E2D}"/>
    <cellStyle name="Uwaga 2 3 5 15 2 4" xfId="37834" xr:uid="{F6DDD5E0-1AE2-4CB6-BF18-3B9696ECE770}"/>
    <cellStyle name="Uwaga 2 3 5 15 20" xfId="15977" xr:uid="{E1373DA9-DE4E-489A-8442-5B3C6334F2B5}"/>
    <cellStyle name="Uwaga 2 3 5 15 20 2" xfId="31493" xr:uid="{4AD145DB-5AFF-45D4-A87B-A317C7674D52}"/>
    <cellStyle name="Uwaga 2 3 5 15 20 3" xfId="42866" xr:uid="{395F8F94-35E8-4251-92B1-59ACE9BEAE47}"/>
    <cellStyle name="Uwaga 2 3 5 15 21" xfId="16434" xr:uid="{6D56CA10-7B75-41A0-85FD-709AEF23778E}"/>
    <cellStyle name="Uwaga 2 3 5 15 21 2" xfId="31950" xr:uid="{14FCFABF-AA68-4D46-AE18-2F37ACC92DF3}"/>
    <cellStyle name="Uwaga 2 3 5 15 21 3" xfId="43323" xr:uid="{4E958113-490A-4A78-9C5E-83F5C176A616}"/>
    <cellStyle name="Uwaga 2 3 5 15 22" xfId="18222" xr:uid="{846F5008-212F-40A7-A8A7-45EE6B2C4EBA}"/>
    <cellStyle name="Uwaga 2 3 5 15 23" xfId="21921" xr:uid="{6D6CD67A-A6E4-4629-A9A6-F2ADD0104D72}"/>
    <cellStyle name="Uwaga 2 3 5 15 3" xfId="4230" xr:uid="{7F1F4C5D-F7C9-4647-94D7-7EB82E4B11B7}"/>
    <cellStyle name="Uwaga 2 3 5 15 3 2" xfId="20608" xr:uid="{42EE80D6-E13A-49BD-B935-85F97AC0A77B}"/>
    <cellStyle name="Uwaga 2 3 5 15 3 3" xfId="32686" xr:uid="{3BF5B883-2BCE-4C6A-BC0A-2B42D22B2957}"/>
    <cellStyle name="Uwaga 2 3 5 15 3 4" xfId="43666" xr:uid="{3D888E65-FB33-4813-A81D-3EE6C75146C5}"/>
    <cellStyle name="Uwaga 2 3 5 15 4" xfId="4730" xr:uid="{7E1FF362-5C8E-4E9E-84AD-30E1FF08DEA2}"/>
    <cellStyle name="Uwaga 2 3 5 15 4 2" xfId="21104" xr:uid="{164AC13F-94BF-41E1-A622-F7FE4CEB9033}"/>
    <cellStyle name="Uwaga 2 3 5 15 4 3" xfId="33179" xr:uid="{92667BA1-640B-4206-B0D6-9D31CF11E254}"/>
    <cellStyle name="Uwaga 2 3 5 15 4 4" xfId="43912" xr:uid="{9F4D3C00-BDB0-400C-A9B5-F3AFAC667C59}"/>
    <cellStyle name="Uwaga 2 3 5 15 5" xfId="5698" xr:uid="{FC61D048-A0B0-4E73-BC4E-7ACA02EB30F0}"/>
    <cellStyle name="Uwaga 2 3 5 15 5 2" xfId="34129" xr:uid="{82AA2D51-10F0-48EA-829B-2CCE9FA3164D}"/>
    <cellStyle name="Uwaga 2 3 5 15 5 3" xfId="44523" xr:uid="{B0E83378-6F7E-4A07-B5F2-597BDC17B0E1}"/>
    <cellStyle name="Uwaga 2 3 5 15 6" xfId="6671" xr:uid="{1FC6D42D-6D8F-43CB-B1F7-F8C7C85D15AF}"/>
    <cellStyle name="Uwaga 2 3 5 15 6 2" xfId="22953" xr:uid="{58213A27-09FA-4F35-95B0-64449E2502B4}"/>
    <cellStyle name="Uwaga 2 3 5 15 6 3" xfId="35058" xr:uid="{BFCB8D0B-A3D6-4456-B463-9530C5E66F33}"/>
    <cellStyle name="Uwaga 2 3 5 15 6 4" xfId="45084" xr:uid="{E4F44E10-B2CB-4848-8C37-EE362E9B98CA}"/>
    <cellStyle name="Uwaga 2 3 5 15 7" xfId="6967" xr:uid="{0041B77C-B3F2-4013-AC8D-A53469B939BC}"/>
    <cellStyle name="Uwaga 2 3 5 15 7 2" xfId="23241" xr:uid="{BB57C103-CCC3-49DB-8FD4-A04702FDC5B2}"/>
    <cellStyle name="Uwaga 2 3 5 15 7 3" xfId="35340" xr:uid="{0C9A61E1-924D-4862-987B-4798F4394E99}"/>
    <cellStyle name="Uwaga 2 3 5 15 7 4" xfId="45189" xr:uid="{A295C815-DD2F-4199-BDAF-030D8865A101}"/>
    <cellStyle name="Uwaga 2 3 5 15 8" xfId="5265" xr:uid="{C784D950-2439-473F-9122-F13CA7183CEE}"/>
    <cellStyle name="Uwaga 2 3 5 15 8 2" xfId="21636" xr:uid="{9036E431-35A8-4670-AC37-5CABB0B0FD7F}"/>
    <cellStyle name="Uwaga 2 3 5 15 8 3" xfId="33705" xr:uid="{39388286-462C-43E0-8CF2-E9730A5E6C80}"/>
    <cellStyle name="Uwaga 2 3 5 15 8 4" xfId="44144" xr:uid="{71F05555-9E98-435E-B6D6-42B393D1D207}"/>
    <cellStyle name="Uwaga 2 3 5 15 9" xfId="8343" xr:uid="{D4D95653-CE11-48A2-8B92-F98913EEA5A4}"/>
    <cellStyle name="Uwaga 2 3 5 15 9 2" xfId="24554" xr:uid="{2BF6B2F4-AC25-4D69-BEF9-ED270BB9EC3D}"/>
    <cellStyle name="Uwaga 2 3 5 15 9 3" xfId="36545" xr:uid="{39854352-9EB2-4F9A-B2E8-1C429562E993}"/>
    <cellStyle name="Uwaga 2 3 5 15 9 4" xfId="45872" xr:uid="{7E90A8AD-F883-415A-BCC3-C682BAA195AC}"/>
    <cellStyle name="Uwaga 2 3 5 16" xfId="7308" xr:uid="{84D3D8C3-0C21-4DB7-A253-513BCA71274A}"/>
    <cellStyle name="Uwaga 2 3 5 16 2" xfId="23562" xr:uid="{60B6FE41-3F55-4AF6-8AEE-608AB51FD141}"/>
    <cellStyle name="Uwaga 2 3 5 16 3" xfId="35648" xr:uid="{9376291E-39F1-4D36-9B9B-DA85E2F84046}"/>
    <cellStyle name="Uwaga 2 3 5 16 4" xfId="45339" xr:uid="{DB6EBD74-AE1C-4B93-B16D-0EF41EF10BD3}"/>
    <cellStyle name="Uwaga 2 3 5 17" xfId="17090" xr:uid="{99201604-83FE-46B2-AF22-30FE5721497D}"/>
    <cellStyle name="Uwaga 2 3 5 2" xfId="846" xr:uid="{21C818BC-DA44-4803-8447-CAE9747DBE0B}"/>
    <cellStyle name="Uwaga 2 3 5 2 10" xfId="11447" xr:uid="{8A1F8E56-82D4-4883-BD05-DF2382DC6016}"/>
    <cellStyle name="Uwaga 2 3 5 2 10 2" xfId="27233" xr:uid="{B867922C-C806-4557-B0FE-AFC3C3748EB5}"/>
    <cellStyle name="Uwaga 2 3 5 2 10 3" xfId="38842" xr:uid="{377474A8-6239-4B7E-AC1C-BDE4250A932A}"/>
    <cellStyle name="Uwaga 2 3 5 2 10 4" xfId="47001" xr:uid="{EB68C7DC-7F92-4775-B9A2-822B9FF8BC45}"/>
    <cellStyle name="Uwaga 2 3 5 2 11" xfId="13001" xr:uid="{FE1CCB3E-468F-410B-9311-6444EEFB3641}"/>
    <cellStyle name="Uwaga 2 3 5 2 11 2" xfId="28698" xr:uid="{FA755D2B-56A1-44E6-84CE-FB9A94A9B4C6}"/>
    <cellStyle name="Uwaga 2 3 5 2 11 3" xfId="40222" xr:uid="{0BF15D07-92F3-4126-89F3-ADE10A181D48}"/>
    <cellStyle name="Uwaga 2 3 5 2 12" xfId="14390" xr:uid="{0E4F416E-B100-4448-A633-13F41AF19543}"/>
    <cellStyle name="Uwaga 2 3 5 2 12 2" xfId="29906" xr:uid="{C00C8DFC-A93A-4F0C-A0DA-A0E2F74035B3}"/>
    <cellStyle name="Uwaga 2 3 5 2 12 3" xfId="41279" xr:uid="{B0E5F242-011C-4922-B653-DFD358A5DA7E}"/>
    <cellStyle name="Uwaga 2 3 5 2 13" xfId="15255" xr:uid="{CFE9BAA4-BD82-479A-9CCF-2B1209123ECB}"/>
    <cellStyle name="Uwaga 2 3 5 2 13 2" xfId="30771" xr:uid="{276CD8E1-C508-40B7-ABEC-C63E6BE99589}"/>
    <cellStyle name="Uwaga 2 3 5 2 13 3" xfId="42144" xr:uid="{7F31ECEA-33E8-4215-8367-12DF8A4C8A31}"/>
    <cellStyle name="Uwaga 2 3 5 2 14" xfId="15749" xr:uid="{241E2420-CE0E-4BA0-89F6-68C09971CDB6}"/>
    <cellStyle name="Uwaga 2 3 5 2 14 2" xfId="31265" xr:uid="{6197FB88-8CBB-4C4C-AF7F-0FA15360B3CC}"/>
    <cellStyle name="Uwaga 2 3 5 2 14 3" xfId="42638" xr:uid="{573517A5-9137-4936-9A08-D2CDC2C0AEFC}"/>
    <cellStyle name="Uwaga 2 3 5 2 15" xfId="17412" xr:uid="{D929B06E-7863-4A1C-BC6A-587542F4115D}"/>
    <cellStyle name="Uwaga 2 3 5 2 2" xfId="2579" xr:uid="{DEF8217D-EFF3-4869-98C5-66906232E597}"/>
    <cellStyle name="Uwaga 2 3 5 2 2 2" xfId="18982" xr:uid="{E004AAD1-D222-472F-B2C5-C3935F3743F8}"/>
    <cellStyle name="Uwaga 2 3 5 2 2 3" xfId="23344" xr:uid="{EEDC8D08-128C-407C-97FF-4570F1740612}"/>
    <cellStyle name="Uwaga 2 3 5 2 2 4" xfId="36580" xr:uid="{616D6041-7D61-4D1E-BA63-61090C866AD5}"/>
    <cellStyle name="Uwaga 2 3 5 2 3" xfId="2721" xr:uid="{CE72A878-8D41-4D9F-BC05-C4DF5D29BB44}"/>
    <cellStyle name="Uwaga 2 3 5 2 3 2" xfId="19123" xr:uid="{21C7ACF6-4920-4438-8DCA-2BA75DBE62FC}"/>
    <cellStyle name="Uwaga 2 3 5 2 3 3" xfId="20106" xr:uid="{E8563E41-608C-4451-829B-DA890F44478C}"/>
    <cellStyle name="Uwaga 2 3 5 2 3 4" xfId="26829" xr:uid="{6686C922-ED13-451E-B3B5-3CE587864074}"/>
    <cellStyle name="Uwaga 2 3 5 2 4" xfId="1955" xr:uid="{BFD01A8D-3421-418F-8B64-A4EFE2E64635}"/>
    <cellStyle name="Uwaga 2 3 5 2 4 2" xfId="18375" xr:uid="{D610C387-6A6A-466C-BACF-C5832FF02EDA}"/>
    <cellStyle name="Uwaga 2 3 5 2 4 3" xfId="27209" xr:uid="{25C59A12-8C4E-46D9-A127-FBE751E805F5}"/>
    <cellStyle name="Uwaga 2 3 5 2 4 4" xfId="37397" xr:uid="{9D8506B7-A378-429C-A9F1-6DC9942522D5}"/>
    <cellStyle name="Uwaga 2 3 5 2 5" xfId="2877" xr:uid="{72CDB666-2C76-4960-BE98-F0A0BF01D58E}"/>
    <cellStyle name="Uwaga 2 3 5 2 5 2" xfId="19275" xr:uid="{B56F608A-D137-40E4-BDA0-A5CA6BC850BA}"/>
    <cellStyle name="Uwaga 2 3 5 2 5 3" xfId="17602" xr:uid="{4BA73B5B-7EEC-4535-97D1-F1A52D33CCFC}"/>
    <cellStyle name="Uwaga 2 3 5 2 5 4" xfId="29280" xr:uid="{F04FDC30-0BD2-4102-879E-B7B94ADEF1EA}"/>
    <cellStyle name="Uwaga 2 3 5 2 6" xfId="5203" xr:uid="{8E9287D5-E4FC-4F5A-ABBD-5A971F41372D}"/>
    <cellStyle name="Uwaga 2 3 5 2 6 2" xfId="21575" xr:uid="{6E39B0D0-7DCB-4340-A14E-8CC50A0C9EB1}"/>
    <cellStyle name="Uwaga 2 3 5 2 6 3" xfId="33643" xr:uid="{F3FA1FCB-D035-4E9C-9A4E-89BD27128D32}"/>
    <cellStyle name="Uwaga 2 3 5 2 6 4" xfId="44104" xr:uid="{1D1876F6-5021-4432-A20F-548AF6089C39}"/>
    <cellStyle name="Uwaga 2 3 5 2 7" xfId="1997" xr:uid="{9F99216C-2D61-444E-959E-7A7071CEB51D}"/>
    <cellStyle name="Uwaga 2 3 5 2 7 2" xfId="18414" xr:uid="{AF6832E2-53C2-46C0-8648-D7F55353A9BA}"/>
    <cellStyle name="Uwaga 2 3 5 2 7 3" xfId="17345" xr:uid="{9B34F57A-E64F-4187-B71F-BAA25A5B5AB4}"/>
    <cellStyle name="Uwaga 2 3 5 2 7 4" xfId="37295" xr:uid="{255B649D-D5EB-42BB-A51B-2240906C304E}"/>
    <cellStyle name="Uwaga 2 3 5 2 8" xfId="8292" xr:uid="{266A963A-42C6-4674-A0CC-DD3EA6B2E359}"/>
    <cellStyle name="Uwaga 2 3 5 2 8 2" xfId="24509" xr:uid="{2C82F72F-D450-49D3-BD03-CB65FB4B48F4}"/>
    <cellStyle name="Uwaga 2 3 5 2 8 3" xfId="36503" xr:uid="{0F2FC432-3CE1-4300-9DAC-1FA95673B46D}"/>
    <cellStyle name="Uwaga 2 3 5 2 8 4" xfId="45848" xr:uid="{0D40C927-2F4C-463F-BF40-04AC428B5306}"/>
    <cellStyle name="Uwaga 2 3 5 2 9" xfId="9595" xr:uid="{ED7FD0ED-7E62-4643-AD12-A162A6261BFB}"/>
    <cellStyle name="Uwaga 2 3 5 3" xfId="950" xr:uid="{27CF3144-E4EA-4F88-8B8A-7BAAF093EE77}"/>
    <cellStyle name="Uwaga 2 3 5 3 10" xfId="11544" xr:uid="{1B365734-577C-4483-AA65-F34B0F14849B}"/>
    <cellStyle name="Uwaga 2 3 5 3 10 2" xfId="27317" xr:uid="{50996732-469E-4886-989D-06FEE022D228}"/>
    <cellStyle name="Uwaga 2 3 5 3 10 3" xfId="38922" xr:uid="{1D31BED1-499E-406A-9730-A608ADDA4973}"/>
    <cellStyle name="Uwaga 2 3 5 3 10 4" xfId="47047" xr:uid="{315F4554-0C52-4117-9BA9-BDC0C1620475}"/>
    <cellStyle name="Uwaga 2 3 5 3 11" xfId="11207" xr:uid="{7BEC303C-7497-42C1-84C2-F129622A69A7}"/>
    <cellStyle name="Uwaga 2 3 5 3 11 2" xfId="27022" xr:uid="{FBC56AE3-78DD-4D5C-9676-E2A5B918ADBB}"/>
    <cellStyle name="Uwaga 2 3 5 3 11 3" xfId="38663" xr:uid="{4CB169F2-EFD9-44CC-90F6-B5C01333628D}"/>
    <cellStyle name="Uwaga 2 3 5 3 12" xfId="14379" xr:uid="{467317F9-2863-4056-B73F-C80FAC564B7A}"/>
    <cellStyle name="Uwaga 2 3 5 3 12 2" xfId="29895" xr:uid="{EAAFD8F1-CE0F-4471-818E-CE47FE85F382}"/>
    <cellStyle name="Uwaga 2 3 5 3 12 3" xfId="41268" xr:uid="{D5A88AE5-65B6-4B37-A3F1-DEC285E6338F}"/>
    <cellStyle name="Uwaga 2 3 5 3 13" xfId="15215" xr:uid="{4EE37771-8B70-4FE8-9F20-9D64ED5B2D48}"/>
    <cellStyle name="Uwaga 2 3 5 3 13 2" xfId="30731" xr:uid="{559E27F0-54CE-4584-96D2-FE55A41E67FE}"/>
    <cellStyle name="Uwaga 2 3 5 3 13 3" xfId="42104" xr:uid="{4155A965-013A-476D-9EA1-F06688D59A7B}"/>
    <cellStyle name="Uwaga 2 3 5 3 14" xfId="14581" xr:uid="{7148F64F-0B81-4F2A-BC5C-233D6ED9DD32}"/>
    <cellStyle name="Uwaga 2 3 5 3 14 2" xfId="30097" xr:uid="{A8156225-FAB1-4843-9A5C-C793DF1779FB}"/>
    <cellStyle name="Uwaga 2 3 5 3 14 3" xfId="41470" xr:uid="{295A1DA2-6171-4F3D-BAFF-0AEE9B8474E9}"/>
    <cellStyle name="Uwaga 2 3 5 3 15" xfId="17504" xr:uid="{D6B5345F-F672-46CC-94D7-FEBF803910DB}"/>
    <cellStyle name="Uwaga 2 3 5 3 2" xfId="2679" xr:uid="{0323C307-35FC-4BC2-B858-39C65DF1F960}"/>
    <cellStyle name="Uwaga 2 3 5 3 2 2" xfId="19082" xr:uid="{AF92878D-4E9D-4952-92E9-F2B4194DDA17}"/>
    <cellStyle name="Uwaga 2 3 5 3 2 3" xfId="21733" xr:uid="{8B42066A-EA25-4229-BAD8-0B5F9E64B437}"/>
    <cellStyle name="Uwaga 2 3 5 3 2 4" xfId="37481" xr:uid="{AF046267-35C4-4BE2-83A8-325F3854482F}"/>
    <cellStyle name="Uwaga 2 3 5 3 3" xfId="2638" xr:uid="{34A010A2-3491-472B-94AA-899CED2AD7BB}"/>
    <cellStyle name="Uwaga 2 3 5 3 3 2" xfId="19041" xr:uid="{DFA9B12D-C868-4276-9A96-04DEC3D5FC06}"/>
    <cellStyle name="Uwaga 2 3 5 3 3 3" xfId="22917" xr:uid="{185C60C8-854F-4739-B470-F4929A9DB89D}"/>
    <cellStyle name="Uwaga 2 3 5 3 3 4" xfId="37430" xr:uid="{8211E92D-6AEF-43F7-A198-4C7CF25BAA46}"/>
    <cellStyle name="Uwaga 2 3 5 3 4" xfId="1877" xr:uid="{6A10E2DB-65D7-4C65-9B21-8D0BC3C13EB2}"/>
    <cellStyle name="Uwaga 2 3 5 3 4 2" xfId="18299" xr:uid="{09806287-AF40-4AB8-8872-46AC1380AB6F}"/>
    <cellStyle name="Uwaga 2 3 5 3 4 3" xfId="28666" xr:uid="{DF085DCB-96B2-4F77-B39A-F2B2B366C6F8}"/>
    <cellStyle name="Uwaga 2 3 5 3 4 4" xfId="37280" xr:uid="{E43EA463-F6C9-484B-9C0C-BC5846AF7582}"/>
    <cellStyle name="Uwaga 2 3 5 3 5" xfId="2315" xr:uid="{29BD77B3-BB4C-4AEF-854C-6C7375ACF2DA}"/>
    <cellStyle name="Uwaga 2 3 5 3 5 2" xfId="18727" xr:uid="{EE422020-FD98-4C0D-92E3-416456C2EF84}"/>
    <cellStyle name="Uwaga 2 3 5 3 5 3" xfId="17621" xr:uid="{382CFA90-1ACD-429B-A03F-439867CDD36C}"/>
    <cellStyle name="Uwaga 2 3 5 3 5 4" xfId="26825" xr:uid="{0C7C5383-05FC-42A3-8509-36B6881F84AF}"/>
    <cellStyle name="Uwaga 2 3 5 3 6" xfId="6637" xr:uid="{A4FD68BF-1206-459F-9E60-4F4FB546748C}"/>
    <cellStyle name="Uwaga 2 3 5 3 6 2" xfId="22920" xr:uid="{14CA3D70-F381-4681-BE8D-6636B5864507}"/>
    <cellStyle name="Uwaga 2 3 5 3 6 3" xfId="35025" xr:uid="{A63D7541-182D-47EE-B1B2-DDE9793302BA}"/>
    <cellStyle name="Uwaga 2 3 5 3 6 4" xfId="45064" xr:uid="{FD72E5C0-C410-454A-8BAA-436BF899DCF5}"/>
    <cellStyle name="Uwaga 2 3 5 3 7" xfId="6342" xr:uid="{0E15879F-48AE-49F4-934B-B3D1561F22C7}"/>
    <cellStyle name="Uwaga 2 3 5 3 7 2" xfId="22635" xr:uid="{1B8F8A3F-2D74-43AE-88AB-6FC368EA9E98}"/>
    <cellStyle name="Uwaga 2 3 5 3 7 3" xfId="34748" xr:uid="{AB4F7F93-A20C-48D5-809D-7BCB38F32E26}"/>
    <cellStyle name="Uwaga 2 3 5 3 7 4" xfId="44932" xr:uid="{22FABF63-CA3C-4AB1-ACE5-253BBF99876A}"/>
    <cellStyle name="Uwaga 2 3 5 3 8" xfId="8329" xr:uid="{C379B199-9C1B-4AA7-9A9E-12ADEA823F14}"/>
    <cellStyle name="Uwaga 2 3 5 3 8 2" xfId="24541" xr:uid="{A151986B-628E-4FF0-8342-A5AA76BA20BA}"/>
    <cellStyle name="Uwaga 2 3 5 3 8 3" xfId="36532" xr:uid="{1A76C807-ADD1-4656-97D9-9B94E9F06FD9}"/>
    <cellStyle name="Uwaga 2 3 5 3 8 4" xfId="45864" xr:uid="{5EEAB362-C8F9-4A16-86D3-F58EA5CF97AD}"/>
    <cellStyle name="Uwaga 2 3 5 3 9" xfId="5450" xr:uid="{A6CDD796-7AF6-4D52-95BF-EFA1A7AD1B53}"/>
    <cellStyle name="Uwaga 2 3 5 4" xfId="981" xr:uid="{3D997565-1525-496D-BF21-2EF11C11647B}"/>
    <cellStyle name="Uwaga 2 3 5 4 2" xfId="7649" xr:uid="{6FE186E8-6392-4B7C-B4B2-4E397268A666}"/>
    <cellStyle name="Uwaga 2 3 5 4 3" xfId="13124" xr:uid="{6E32581E-17CD-45DE-AF30-91F1CA23A8CB}"/>
    <cellStyle name="Uwaga 2 3 5 4 3 2" xfId="28804" xr:uid="{D9332FAA-837D-4756-9691-000845DEF77A}"/>
    <cellStyle name="Uwaga 2 3 5 4 3 3" xfId="40302" xr:uid="{6C8055CE-07D3-4314-BC55-14E19FBD2DF2}"/>
    <cellStyle name="Uwaga 2 3 5 5" xfId="1152" xr:uid="{BC2CDB12-03F3-43A5-8A3A-F98E1FF606BB}"/>
    <cellStyle name="Uwaga 2 3 5 5 2" xfId="9273" xr:uid="{8BE802FF-2C88-4C24-9280-0301B3224590}"/>
    <cellStyle name="Uwaga 2 3 5 5 3" xfId="13395" xr:uid="{74D0854B-E91F-48DA-B922-26BBD21A8176}"/>
    <cellStyle name="Uwaga 2 3 5 5 3 2" xfId="29042" xr:uid="{60A7D078-4EE8-451E-AB80-B687A10A8F96}"/>
    <cellStyle name="Uwaga 2 3 5 5 3 3" xfId="40501" xr:uid="{A7247500-56E6-4535-B710-2F8F1AD08048}"/>
    <cellStyle name="Uwaga 2 3 5 6" xfId="1510" xr:uid="{518B0CC6-7BA4-420E-96FA-FC2B13F09B0C}"/>
    <cellStyle name="Uwaga 2 3 5 6 10" xfId="5272" xr:uid="{A339D7CC-91DA-4271-B08E-D336478BB99C}"/>
    <cellStyle name="Uwaga 2 3 5 6 10 2" xfId="21642" xr:uid="{AB2CC2B9-CCA5-4046-B215-1169F5E3C272}"/>
    <cellStyle name="Uwaga 2 3 5 6 10 3" xfId="33711" xr:uid="{9FC32BE3-FCD4-4F37-94F8-EBEBEBEF988F}"/>
    <cellStyle name="Uwaga 2 3 5 6 10 4" xfId="44149" xr:uid="{D0020CD7-439F-442B-8C33-92B2034A3EF1}"/>
    <cellStyle name="Uwaga 2 3 5 6 11" xfId="8860" xr:uid="{47092F86-BF13-4890-AEB1-AB24478704F4}"/>
    <cellStyle name="Uwaga 2 3 5 6 11 2" xfId="25054" xr:uid="{CF5CB188-9A18-4020-8FB5-776E0A8C32D0}"/>
    <cellStyle name="Uwaga 2 3 5 6 11 3" xfId="37030" xr:uid="{4736A8A3-005B-4710-926F-64D831D2B0C1}"/>
    <cellStyle name="Uwaga 2 3 5 6 11 4" xfId="46102" xr:uid="{D60CF256-C7E7-42B6-8A2E-7734212DD8FD}"/>
    <cellStyle name="Uwaga 2 3 5 6 12" xfId="9141" xr:uid="{4E738A34-F49F-4E65-B11D-B4EB8C24333A}"/>
    <cellStyle name="Uwaga 2 3 5 6 12 2" xfId="25332" xr:uid="{910A1991-5D67-4A23-8248-EA267CC719B8}"/>
    <cellStyle name="Uwaga 2 3 5 6 12 3" xfId="37291" xr:uid="{1EADC322-09CA-4CE6-8F4F-23C9B36AFE2C}"/>
    <cellStyle name="Uwaga 2 3 5 6 12 4" xfId="46228" xr:uid="{F07F8098-2CC9-4613-A688-4FB6DC82C707}"/>
    <cellStyle name="Uwaga 2 3 5 6 13" xfId="10256" xr:uid="{D676D7F6-16B6-4B68-989B-870810C26D43}"/>
    <cellStyle name="Uwaga 2 3 5 6 13 2" xfId="26362" xr:uid="{3EECDEB4-0AFB-49C3-AC1B-722BAB14AE17}"/>
    <cellStyle name="Uwaga 2 3 5 6 13 3" xfId="38207" xr:uid="{440B6FF2-3751-4C62-B300-57DB5D1895D9}"/>
    <cellStyle name="Uwaga 2 3 5 6 13 4" xfId="46707" xr:uid="{AA1622E0-46BD-4B63-A138-5D5127CFD730}"/>
    <cellStyle name="Uwaga 2 3 5 6 14" xfId="7969" xr:uid="{354E5BE9-9228-4029-A9D0-11BF7FBCBC81}"/>
    <cellStyle name="Uwaga 2 3 5 6 15" xfId="12069" xr:uid="{B16F5670-CB2D-47FE-B242-71073EF8A413}"/>
    <cellStyle name="Uwaga 2 3 5 6 15 2" xfId="27793" xr:uid="{3FD09A7E-CEB7-4058-BE1B-80744E43AF24}"/>
    <cellStyle name="Uwaga 2 3 5 6 15 3" xfId="39359" xr:uid="{BE50F33C-1EB2-4269-B841-A28E80F06DCD}"/>
    <cellStyle name="Uwaga 2 3 5 6 16" xfId="12604" xr:uid="{E11CFBDC-40D0-45D5-86E5-9FF06F9D6B8D}"/>
    <cellStyle name="Uwaga 2 3 5 6 16 2" xfId="28318" xr:uid="{AB91605C-4BDA-4997-9245-09923CF6FED9}"/>
    <cellStyle name="Uwaga 2 3 5 6 16 3" xfId="39867" xr:uid="{9105F083-3863-467D-8E3D-3C2BEE8D94F4}"/>
    <cellStyle name="Uwaga 2 3 5 6 17" xfId="14029" xr:uid="{8C704FF0-1047-4061-8253-CA66A501CA1E}"/>
    <cellStyle name="Uwaga 2 3 5 6 17 2" xfId="29545" xr:uid="{C32DCADA-C684-423F-BC07-513385353283}"/>
    <cellStyle name="Uwaga 2 3 5 6 17 3" xfId="40918" xr:uid="{28B5D898-E089-49C5-B838-D4449278CB80}"/>
    <cellStyle name="Uwaga 2 3 5 6 18" xfId="14216" xr:uid="{0A669C67-1825-4B92-930F-D927548F0D4A}"/>
    <cellStyle name="Uwaga 2 3 5 6 18 2" xfId="29732" xr:uid="{1329223D-3573-46DA-B38A-BEB03ED9D352}"/>
    <cellStyle name="Uwaga 2 3 5 6 18 3" xfId="41105" xr:uid="{827600C1-16DD-4897-9B04-45DC7B54AF29}"/>
    <cellStyle name="Uwaga 2 3 5 6 19" xfId="15227" xr:uid="{AB52A107-6C47-4C50-8EA0-667A2C9D697E}"/>
    <cellStyle name="Uwaga 2 3 5 6 19 2" xfId="30743" xr:uid="{3D64DBC7-F7EF-47B9-AA89-F8C34CA87B46}"/>
    <cellStyle name="Uwaga 2 3 5 6 19 3" xfId="42116" xr:uid="{DECDAE6C-CF7A-4E61-83B0-D963C0318039}"/>
    <cellStyle name="Uwaga 2 3 5 6 2" xfId="3179" xr:uid="{AB888AD7-E103-4E8D-8D4A-F83C0C728248}"/>
    <cellStyle name="Uwaga 2 3 5 6 2 2" xfId="19572" xr:uid="{312EAA60-56F6-4784-8FDA-4B9727EB2938}"/>
    <cellStyle name="Uwaga 2 3 5 6 2 3" xfId="16971" xr:uid="{A57DCE96-C7A7-4CD7-B14D-25FA3651778F}"/>
    <cellStyle name="Uwaga 2 3 5 6 2 4" xfId="34177" xr:uid="{72BE7A56-53B2-4C08-8EE4-692D07E612B4}"/>
    <cellStyle name="Uwaga 2 3 5 6 20" xfId="13902" xr:uid="{CA240C5F-5DC1-44EE-8393-A03D23D71D0F}"/>
    <cellStyle name="Uwaga 2 3 5 6 20 2" xfId="29418" xr:uid="{F3544946-0ED9-4287-B565-3DAD4C2B971C}"/>
    <cellStyle name="Uwaga 2 3 5 6 20 3" xfId="40791" xr:uid="{DCD066BC-C401-4F8C-9268-293631B742E5}"/>
    <cellStyle name="Uwaga 2 3 5 6 21" xfId="16190" xr:uid="{83BDA414-C0A6-4B39-B577-8155BBCEB022}"/>
    <cellStyle name="Uwaga 2 3 5 6 21 2" xfId="31706" xr:uid="{3F98F781-4DE3-43FC-8B38-3A6BB3B59B6F}"/>
    <cellStyle name="Uwaga 2 3 5 6 21 3" xfId="43079" xr:uid="{E9573F5E-09B6-4874-87A0-61C7005CCB1F}"/>
    <cellStyle name="Uwaga 2 3 5 6 22" xfId="11380" xr:uid="{BA5C717D-6B9C-419E-9909-F2E8759894E1}"/>
    <cellStyle name="Uwaga 2 3 5 6 22 2" xfId="27172" xr:uid="{4379862B-14B3-48ED-A962-8DCF5BF32777}"/>
    <cellStyle name="Uwaga 2 3 5 6 22 3" xfId="38788" xr:uid="{C2BF1CFF-A842-484F-B551-D9102C4C3E58}"/>
    <cellStyle name="Uwaga 2 3 5 6 23" xfId="17932" xr:uid="{32CFACF0-A22C-4F8C-8799-7887B7DAB0A7}"/>
    <cellStyle name="Uwaga 2 3 5 6 3" xfId="3948" xr:uid="{540F1363-725B-4329-88DA-891C30BB15D9}"/>
    <cellStyle name="Uwaga 2 3 5 6 3 2" xfId="20329" xr:uid="{016C5DB4-E657-4F3E-AD62-93243AC73736}"/>
    <cellStyle name="Uwaga 2 3 5 6 3 3" xfId="32407" xr:uid="{C18F2969-4FBA-4217-8FB2-2F9152226107}"/>
    <cellStyle name="Uwaga 2 3 5 6 3 4" xfId="26764" xr:uid="{878A9A93-87A6-447E-B22D-2A3417039B67}"/>
    <cellStyle name="Uwaga 2 3 5 6 4" xfId="4455" xr:uid="{B5951965-708C-4C20-BBAE-C05B56631253}"/>
    <cellStyle name="Uwaga 2 3 5 6 4 2" xfId="20831" xr:uid="{5BD386B4-BF4F-456F-9388-58DC4CA05219}"/>
    <cellStyle name="Uwaga 2 3 5 6 4 3" xfId="32906" xr:uid="{210735B1-67A0-43D4-85B2-B62754FC48D6}"/>
    <cellStyle name="Uwaga 2 3 5 6 4 4" xfId="43768" xr:uid="{428CDC33-DFE8-4CF4-BEEF-57B882DB73BC}"/>
    <cellStyle name="Uwaga 2 3 5 6 5" xfId="5417" xr:uid="{5241CD84-D7C5-4C23-98AC-6EF0CF705690}"/>
    <cellStyle name="Uwaga 2 3 5 6 5 2" xfId="33851" xr:uid="{FBF223BC-1A4C-4937-9B39-1D9A2A067DAA}"/>
    <cellStyle name="Uwaga 2 3 5 6 5 3" xfId="44273" xr:uid="{7068E290-45FB-48E6-A7A3-D2E0EFDA6B9C}"/>
    <cellStyle name="Uwaga 2 3 5 6 6" xfId="6107" xr:uid="{0C85B22A-20FE-4ADC-8C45-B06160F5D8F9}"/>
    <cellStyle name="Uwaga 2 3 5 6 6 2" xfId="22405" xr:uid="{6AA0914F-63AB-4781-A3E1-AC751CC02520}"/>
    <cellStyle name="Uwaga 2 3 5 6 6 3" xfId="34523" xr:uid="{FCFD934E-B6D5-4ED4-9727-2BCF93E8B761}"/>
    <cellStyle name="Uwaga 2 3 5 6 6 4" xfId="44799" xr:uid="{FAC1E1C6-EC88-4C63-9E73-C4A472BF6121}"/>
    <cellStyle name="Uwaga 2 3 5 6 7" xfId="6142" xr:uid="{081C9674-6A5B-41B1-9A45-87D418492D92}"/>
    <cellStyle name="Uwaga 2 3 5 6 7 2" xfId="22439" xr:uid="{49C6C881-CA7A-4D2E-916B-25B8F71E0472}"/>
    <cellStyle name="Uwaga 2 3 5 6 7 3" xfId="34555" xr:uid="{1FD411C7-6D88-4667-BC12-CF0BE5924D04}"/>
    <cellStyle name="Uwaga 2 3 5 6 7 4" xfId="44824" xr:uid="{15D47BC7-5B07-4BDF-AE5F-8B6EDB77B1C7}"/>
    <cellStyle name="Uwaga 2 3 5 6 8" xfId="2000" xr:uid="{B7FCDC35-C3B1-41BA-9652-DEDC7E14D1A4}"/>
    <cellStyle name="Uwaga 2 3 5 6 8 2" xfId="18417" xr:uid="{8B181476-5D8D-4257-923D-8B6AA6A37E20}"/>
    <cellStyle name="Uwaga 2 3 5 6 8 3" xfId="16758" xr:uid="{0E8A18D6-E883-4163-AA17-54979D3CEB82}"/>
    <cellStyle name="Uwaga 2 3 5 6 8 4" xfId="26765" xr:uid="{EF6FBB85-8EE1-4424-AC86-2B5F11FBE168}"/>
    <cellStyle name="Uwaga 2 3 5 6 9" xfId="2093" xr:uid="{6F8F2083-BE14-40A3-9DE8-8C3A72A8BC2C}"/>
    <cellStyle name="Uwaga 2 3 5 6 9 2" xfId="18508" xr:uid="{A1EC945C-EA95-4EA2-8916-3D33F08F8360}"/>
    <cellStyle name="Uwaga 2 3 5 6 9 3" xfId="17636" xr:uid="{423755BA-17F2-41B5-A1CD-CFAC5D02B621}"/>
    <cellStyle name="Uwaga 2 3 5 6 9 4" xfId="17563" xr:uid="{668067FC-05FC-4B14-8D16-112030DF0204}"/>
    <cellStyle name="Uwaga 2 3 5 7" xfId="1579" xr:uid="{B38A3033-F1E7-40C4-8E83-CC399A2B400C}"/>
    <cellStyle name="Uwaga 2 3 5 7 10" xfId="8425" xr:uid="{1849B87B-2EB7-43CE-9B4A-B0D539C2CAE2}"/>
    <cellStyle name="Uwaga 2 3 5 7 10 2" xfId="24627" xr:uid="{833CDF98-0F52-4539-A858-87AA39FF6516}"/>
    <cellStyle name="Uwaga 2 3 5 7 10 3" xfId="36618" xr:uid="{62495951-F32A-45B8-8FDE-FBEB57C0DB22}"/>
    <cellStyle name="Uwaga 2 3 5 7 10 4" xfId="45906" xr:uid="{D2D95D4F-9F67-45D9-8C53-8DD37DD755F8}"/>
    <cellStyle name="Uwaga 2 3 5 7 11" xfId="8928" xr:uid="{EFC0AEE4-69E8-42F5-9312-9021B41702BA}"/>
    <cellStyle name="Uwaga 2 3 5 7 11 2" xfId="25121" xr:uid="{7D2F91AA-CC2C-4EBE-9F5C-5591591D75B1}"/>
    <cellStyle name="Uwaga 2 3 5 7 11 3" xfId="37088" xr:uid="{E3258EEC-39FD-4A3D-9B49-BDCCDB6A1633}"/>
    <cellStyle name="Uwaga 2 3 5 7 11 4" xfId="46126" xr:uid="{48C43A79-F725-439C-A428-67D09B9968D7}"/>
    <cellStyle name="Uwaga 2 3 5 7 12" xfId="9760" xr:uid="{D45DD2AF-471D-430E-A6D8-FDB9C2FA4044}"/>
    <cellStyle name="Uwaga 2 3 5 7 12 2" xfId="25895" xr:uid="{D7B078C3-A5E3-4C3C-87C1-57AA5843192F}"/>
    <cellStyle name="Uwaga 2 3 5 7 12 3" xfId="37783" xr:uid="{B414AADA-DA2D-40C1-83B8-647143BC991F}"/>
    <cellStyle name="Uwaga 2 3 5 7 12 4" xfId="46529" xr:uid="{9BF4CF8F-018F-49A9-AD8A-DFDB763D926F}"/>
    <cellStyle name="Uwaga 2 3 5 7 13" xfId="10324" xr:uid="{4C216B2F-0EC6-4C5E-9AD2-22D91ED2A4DF}"/>
    <cellStyle name="Uwaga 2 3 5 7 13 2" xfId="26427" xr:uid="{11C6BD32-14BD-4A59-942C-A8621469DE79}"/>
    <cellStyle name="Uwaga 2 3 5 7 13 3" xfId="38266" xr:uid="{A8CEC8BA-82CC-4426-AED6-ED94ADFFB608}"/>
    <cellStyle name="Uwaga 2 3 5 7 13 4" xfId="46725" xr:uid="{5659799F-3AE9-42C6-9F68-1A4FA7BF7CA9}"/>
    <cellStyle name="Uwaga 2 3 5 7 14" xfId="9550" xr:uid="{62559AE1-8131-4427-9027-366606C3EE91}"/>
    <cellStyle name="Uwaga 2 3 5 7 15" xfId="12136" xr:uid="{8858CD72-1997-4627-9508-1945648A173F}"/>
    <cellStyle name="Uwaga 2 3 5 7 15 2" xfId="27857" xr:uid="{C60FA164-5F3A-42EE-A1B1-A5E5379D707B}"/>
    <cellStyle name="Uwaga 2 3 5 7 15 3" xfId="39421" xr:uid="{B7AA5E58-33F7-471D-86C7-8860BA1FE81F}"/>
    <cellStyle name="Uwaga 2 3 5 7 16" xfId="12671" xr:uid="{BF2CB9CE-4568-4266-A2A9-622413165055}"/>
    <cellStyle name="Uwaga 2 3 5 7 16 2" xfId="28385" xr:uid="{F954B167-58A3-49CB-977A-8247CEA30B9B}"/>
    <cellStyle name="Uwaga 2 3 5 7 16 3" xfId="39929" xr:uid="{654DF9BE-B6DA-4DAE-AB63-A8E92DE0778A}"/>
    <cellStyle name="Uwaga 2 3 5 7 17" xfId="9400" xr:uid="{B5C21BE1-6E80-4D16-AF96-56B568A052DD}"/>
    <cellStyle name="Uwaga 2 3 5 7 17 2" xfId="25562" xr:uid="{2002B34D-4736-41D9-BF18-5D59D45A244C}"/>
    <cellStyle name="Uwaga 2 3 5 7 17 3" xfId="37498" xr:uid="{8A0C8BEF-C2E5-4E9B-8FC6-64FD825A9638}"/>
    <cellStyle name="Uwaga 2 3 5 7 18" xfId="9469" xr:uid="{AA7202C2-7740-48DA-B362-E76BF98AF31F}"/>
    <cellStyle name="Uwaga 2 3 5 7 18 2" xfId="25625" xr:uid="{0211EBBF-9212-467A-B5EB-5A28B36FB991}"/>
    <cellStyle name="Uwaga 2 3 5 7 18 3" xfId="37556" xr:uid="{89C4AE24-F3BD-45FF-948C-0FB26EE30E62}"/>
    <cellStyle name="Uwaga 2 3 5 7 19" xfId="15286" xr:uid="{A6021F2A-8E06-48B9-A9ED-BEA92154478A}"/>
    <cellStyle name="Uwaga 2 3 5 7 19 2" xfId="30802" xr:uid="{0E1B721D-8638-4F9A-B10F-174AAE77DD4A}"/>
    <cellStyle name="Uwaga 2 3 5 7 19 3" xfId="42175" xr:uid="{A8693BBC-E056-453E-8B36-1AD9C3950D26}"/>
    <cellStyle name="Uwaga 2 3 5 7 2" xfId="3248" xr:uid="{7A8B8FC8-BC3D-4C79-8127-A4C290B99333}"/>
    <cellStyle name="Uwaga 2 3 5 7 2 2" xfId="19641" xr:uid="{E8956626-6962-477E-AA19-774F2AECAF6C}"/>
    <cellStyle name="Uwaga 2 3 5 7 2 3" xfId="27554" xr:uid="{856CD738-BAED-44D0-908D-41AFE0B08FD5}"/>
    <cellStyle name="Uwaga 2 3 5 7 2 4" xfId="38440" xr:uid="{6ECECD32-2B02-4107-8705-ABE768BA4370}"/>
    <cellStyle name="Uwaga 2 3 5 7 20" xfId="14376" xr:uid="{3631E8AC-04A8-4F1B-9ECC-B4CC3DDDBB98}"/>
    <cellStyle name="Uwaga 2 3 5 7 20 2" xfId="29892" xr:uid="{BEED13FB-9BC9-4AB9-9E5F-4ACDC436EC5F}"/>
    <cellStyle name="Uwaga 2 3 5 7 20 3" xfId="41265" xr:uid="{7FB6FA97-CBDE-4BA6-89E2-6F9A88FF6196}"/>
    <cellStyle name="Uwaga 2 3 5 7 21" xfId="16242" xr:uid="{C8D11CF3-4F45-4825-AE0E-25E28496D154}"/>
    <cellStyle name="Uwaga 2 3 5 7 21 2" xfId="31758" xr:uid="{E1B6F6CD-B074-41F2-9FC6-6B7EBDA2C63F}"/>
    <cellStyle name="Uwaga 2 3 5 7 21 3" xfId="43131" xr:uid="{EB5E989A-96D3-42A5-B127-A7B1AC19DE9C}"/>
    <cellStyle name="Uwaga 2 3 5 7 22" xfId="16621" xr:uid="{3BEFDA51-87A3-4EBC-A2F2-DFB228DAD6B4}"/>
    <cellStyle name="Uwaga 2 3 5 7 22 2" xfId="32137" xr:uid="{1427D953-1821-4819-A215-473A0CE6BC6E}"/>
    <cellStyle name="Uwaga 2 3 5 7 22 3" xfId="43510" xr:uid="{05CE558C-AE5A-4217-97A6-B0BCD0C1FE7E}"/>
    <cellStyle name="Uwaga 2 3 5 7 23" xfId="18001" xr:uid="{6B2BEE9E-4913-41FB-86C9-357552766D73}"/>
    <cellStyle name="Uwaga 2 3 5 7 3" xfId="4016" xr:uid="{DC314A5E-BCED-4DC5-97E9-992F20A5C1B5}"/>
    <cellStyle name="Uwaga 2 3 5 7 3 2" xfId="20395" xr:uid="{13ABDCAA-F3B7-4AEC-A77C-86A0266CFEC3}"/>
    <cellStyle name="Uwaga 2 3 5 7 3 3" xfId="32473" xr:uid="{1C8D6CF4-90E1-4748-9536-7F7A334C2C23}"/>
    <cellStyle name="Uwaga 2 3 5 7 3 4" xfId="17024" xr:uid="{56D07EC0-73CF-47E0-BC18-F3877BE05F1E}"/>
    <cellStyle name="Uwaga 2 3 5 7 4" xfId="4516" xr:uid="{6BED5AED-7521-4FC0-8E74-7D508C017E14}"/>
    <cellStyle name="Uwaga 2 3 5 7 4 2" xfId="20892" xr:uid="{0052DA73-8657-42CA-B22F-5E347849159C}"/>
    <cellStyle name="Uwaga 2 3 5 7 4 3" xfId="32967" xr:uid="{D3635918-A8F4-4299-ADF4-FE99EA81ED7C}"/>
    <cellStyle name="Uwaga 2 3 5 7 4 4" xfId="43799" xr:uid="{21DA0213-9431-4DF2-86DD-FEED3C3B34AB}"/>
    <cellStyle name="Uwaga 2 3 5 7 5" xfId="5485" xr:uid="{F782E529-4DF4-4FF1-A19D-730A3DED1471}"/>
    <cellStyle name="Uwaga 2 3 5 7 5 2" xfId="33918" xr:uid="{55667D3B-D8F5-49BF-BEAE-0BE816302FE2}"/>
    <cellStyle name="Uwaga 2 3 5 7 5 3" xfId="44324" xr:uid="{B7EA378A-447C-4687-A4DF-DFE3BFCAE519}"/>
    <cellStyle name="Uwaga 2 3 5 7 6" xfId="6224" xr:uid="{78C1A4B8-D374-4B98-A75B-D6A2C2FE789F}"/>
    <cellStyle name="Uwaga 2 3 5 7 6 2" xfId="22519" xr:uid="{7D0BFBFE-2377-497E-8DC6-FE4EFC749675}"/>
    <cellStyle name="Uwaga 2 3 5 7 6 3" xfId="34633" xr:uid="{4B0DBE14-ED8E-4884-B21C-212D499FC23D}"/>
    <cellStyle name="Uwaga 2 3 5 7 6 4" xfId="44876" xr:uid="{6FB440DC-982B-43F2-9686-FA9C905D2DD6}"/>
    <cellStyle name="Uwaga 2 3 5 7 7" xfId="6753" xr:uid="{F070D9CB-05CB-4C96-972B-69884C8FDC13}"/>
    <cellStyle name="Uwaga 2 3 5 7 7 2" xfId="23033" xr:uid="{82920405-92FD-4361-BD01-5F974160093C}"/>
    <cellStyle name="Uwaga 2 3 5 7 7 3" xfId="35134" xr:uid="{CC7F8E51-CDE1-45EF-80D9-48DB39F0F6F7}"/>
    <cellStyle name="Uwaga 2 3 5 7 7 4" xfId="45118" xr:uid="{9D2EBC60-D445-4AD5-B45D-0ABAF30675B7}"/>
    <cellStyle name="Uwaga 2 3 5 7 8" xfId="2896" xr:uid="{BE74BFC7-E266-48F7-8DD9-52079F74C8A5}"/>
    <cellStyle name="Uwaga 2 3 5 7 8 2" xfId="19292" xr:uid="{9280426F-31A9-443A-9E46-68F7480F5437}"/>
    <cellStyle name="Uwaga 2 3 5 7 8 3" xfId="21694" xr:uid="{85494ACC-9E30-41D9-9C1F-4F2CDA3B0313}"/>
    <cellStyle name="Uwaga 2 3 5 7 8 4" xfId="40599" xr:uid="{9C0EA648-936B-4A50-B51C-2081500C6F46}"/>
    <cellStyle name="Uwaga 2 3 5 7 9" xfId="7194" xr:uid="{3921EAC0-ABA9-49A7-9BE0-C63936AE1D8C}"/>
    <cellStyle name="Uwaga 2 3 5 7 9 2" xfId="23456" xr:uid="{9F3568D9-9CCC-4810-AE63-E2C5093302A2}"/>
    <cellStyle name="Uwaga 2 3 5 7 9 3" xfId="35544" xr:uid="{D2B59696-31D1-4DF6-8AFB-CCAE813871FF}"/>
    <cellStyle name="Uwaga 2 3 5 7 9 4" xfId="45291" xr:uid="{CA1A1A52-27FB-4259-AEA9-5ADE4BB0CB41}"/>
    <cellStyle name="Uwaga 2 3 5 8" xfId="1607" xr:uid="{99A9BE1F-674F-4EE5-B769-8093F6A5C27C}"/>
    <cellStyle name="Uwaga 2 3 5 8 10" xfId="8452" xr:uid="{861587B0-1EF5-4488-B112-1401567D335A}"/>
    <cellStyle name="Uwaga 2 3 5 8 10 2" xfId="24654" xr:uid="{BF8DF2CE-FB9C-4025-AC53-074F27438EF7}"/>
    <cellStyle name="Uwaga 2 3 5 8 10 3" xfId="36644" xr:uid="{CCE8B009-6632-47DF-A5FC-7869A5EE9142}"/>
    <cellStyle name="Uwaga 2 3 5 8 10 4" xfId="45916" xr:uid="{446189F8-228F-4A09-B48C-9991A71972F4}"/>
    <cellStyle name="Uwaga 2 3 5 8 11" xfId="8956" xr:uid="{19A67C13-CB5A-487D-BECA-C1161807BE78}"/>
    <cellStyle name="Uwaga 2 3 5 8 11 2" xfId="25149" xr:uid="{1F151226-C8BC-4502-8BAE-F177763FDE97}"/>
    <cellStyle name="Uwaga 2 3 5 8 11 3" xfId="37116" xr:uid="{264D3534-03C0-45E9-B59C-55D9B3B2D70D}"/>
    <cellStyle name="Uwaga 2 3 5 8 11 4" xfId="46136" xr:uid="{0FE8B5C5-7CE3-4466-9734-2C0EFB53DB94}"/>
    <cellStyle name="Uwaga 2 3 5 8 12" xfId="9478" xr:uid="{79DBA226-5ABF-4AEF-82B0-8A969EA2CCF6}"/>
    <cellStyle name="Uwaga 2 3 5 8 12 2" xfId="25633" xr:uid="{DC741C4A-3D0F-4F25-964F-DA7FAD47C7F2}"/>
    <cellStyle name="Uwaga 2 3 5 8 12 3" xfId="37564" xr:uid="{7650200F-00EB-463F-9EFA-5E338F450DDD}"/>
    <cellStyle name="Uwaga 2 3 5 8 12 4" xfId="46383" xr:uid="{91579205-4EB8-4706-9F8F-20CDBB6EB5F8}"/>
    <cellStyle name="Uwaga 2 3 5 8 13" xfId="10352" xr:uid="{CEB53BDC-8581-4E7D-8258-89E0A91611A7}"/>
    <cellStyle name="Uwaga 2 3 5 8 13 2" xfId="26455" xr:uid="{C4F9909D-6830-4DEA-B48B-4A933DAB8605}"/>
    <cellStyle name="Uwaga 2 3 5 8 13 3" xfId="38293" xr:uid="{53FF5EB7-789D-49B5-B6CE-547E1E4AD973}"/>
    <cellStyle name="Uwaga 2 3 5 8 13 4" xfId="46735" xr:uid="{9EA6BA9B-A083-4A15-9E6E-29879D424FA9}"/>
    <cellStyle name="Uwaga 2 3 5 8 14" xfId="8362" xr:uid="{4A696D86-00A7-47A0-BAC1-BE657A7BDE0D}"/>
    <cellStyle name="Uwaga 2 3 5 8 15" xfId="12164" xr:uid="{4F20DA3C-1B77-4669-9595-D0AD6D3D9902}"/>
    <cellStyle name="Uwaga 2 3 5 8 15 2" xfId="27885" xr:uid="{1E809E73-33B4-4F31-B0DA-42D994ED6E66}"/>
    <cellStyle name="Uwaga 2 3 5 8 15 3" xfId="39449" xr:uid="{8446E8A3-5CCF-4B12-8E6F-8E928B2B94FC}"/>
    <cellStyle name="Uwaga 2 3 5 8 16" xfId="12699" xr:uid="{C96839BC-A0E5-418F-9AC7-72BCF532D288}"/>
    <cellStyle name="Uwaga 2 3 5 8 16 2" xfId="28413" xr:uid="{6FDD6F22-3846-4E52-8EF3-60DCCF776DAF}"/>
    <cellStyle name="Uwaga 2 3 5 8 16 3" xfId="39957" xr:uid="{D9BA7EE3-1601-4B40-BE22-9E5321EAE1AE}"/>
    <cellStyle name="Uwaga 2 3 5 8 17" xfId="14840" xr:uid="{7632DEB2-C70F-4018-9747-4522250E604F}"/>
    <cellStyle name="Uwaga 2 3 5 8 17 2" xfId="30356" xr:uid="{F89D4E32-2805-40B5-8AEE-DC8A8E75F00D}"/>
    <cellStyle name="Uwaga 2 3 5 8 17 3" xfId="41729" xr:uid="{EA8EB009-0614-44DF-B9F9-B34A3F800C3E}"/>
    <cellStyle name="Uwaga 2 3 5 8 18" xfId="15313" xr:uid="{E03FC68B-2066-4E6A-9D0E-C8E60DC8A369}"/>
    <cellStyle name="Uwaga 2 3 5 8 18 2" xfId="30829" xr:uid="{2F57EB78-30F8-4580-B500-55B4D335173B}"/>
    <cellStyle name="Uwaga 2 3 5 8 18 3" xfId="42202" xr:uid="{DF1331A5-A836-46D5-A598-5400A8291EFC}"/>
    <cellStyle name="Uwaga 2 3 5 8 19" xfId="15650" xr:uid="{CF483259-177C-44C6-8DF1-D4CC7C0BBBA0}"/>
    <cellStyle name="Uwaga 2 3 5 8 19 2" xfId="31166" xr:uid="{C970B259-A5CB-4657-86CC-09BC1F7688C5}"/>
    <cellStyle name="Uwaga 2 3 5 8 19 3" xfId="42539" xr:uid="{27BBFC3D-AB62-4A2F-9B14-586E92196BEE}"/>
    <cellStyle name="Uwaga 2 3 5 8 2" xfId="3276" xr:uid="{C2D64A4E-FC0B-4674-8920-0F69C433A094}"/>
    <cellStyle name="Uwaga 2 3 5 8 2 2" xfId="19669" xr:uid="{D7665DA0-EFCC-4B7B-9D1A-A8036FD5AA80}"/>
    <cellStyle name="Uwaga 2 3 5 8 2 3" xfId="27348" xr:uid="{35F69260-7523-49DC-A6B3-9DE41937C5E0}"/>
    <cellStyle name="Uwaga 2 3 5 8 2 4" xfId="17655" xr:uid="{AD54BC53-0391-4968-8F25-98024AFFB166}"/>
    <cellStyle name="Uwaga 2 3 5 8 20" xfId="15814" xr:uid="{12F49898-C8A5-4E28-B96B-E101B330BB53}"/>
    <cellStyle name="Uwaga 2 3 5 8 20 2" xfId="31330" xr:uid="{01E571CF-C201-45AC-9125-050E5979F2A2}"/>
    <cellStyle name="Uwaga 2 3 5 8 20 3" xfId="42703" xr:uid="{C727BD20-F958-4D3D-9CB3-BAF18399AE3D}"/>
    <cellStyle name="Uwaga 2 3 5 8 21" xfId="16269" xr:uid="{DCE31B5F-D252-485C-8239-84BBD4C8289F}"/>
    <cellStyle name="Uwaga 2 3 5 8 21 2" xfId="31785" xr:uid="{E2DB313D-9B21-4DDD-898C-68878FB72EC7}"/>
    <cellStyle name="Uwaga 2 3 5 8 21 3" xfId="43158" xr:uid="{A56A1311-72C2-45E3-85B3-67AAA9F6D523}"/>
    <cellStyle name="Uwaga 2 3 5 8 22" xfId="18029" xr:uid="{7161FFF8-0E55-407B-9B6F-6DD4D95E1046}"/>
    <cellStyle name="Uwaga 2 3 5 8 3" xfId="4044" xr:uid="{6B36B609-8D95-4E09-A567-6F261830BFA9}"/>
    <cellStyle name="Uwaga 2 3 5 8 3 2" xfId="20423" xr:uid="{EB169117-41A8-4E8C-B1F8-F6B21D797799}"/>
    <cellStyle name="Uwaga 2 3 5 8 3 3" xfId="32501" xr:uid="{D845B608-FD77-41C0-BB54-0C00B87C3A03}"/>
    <cellStyle name="Uwaga 2 3 5 8 3 4" xfId="26983" xr:uid="{8CB494B7-0911-4DCF-BF9A-1FE7F8CAB5A4}"/>
    <cellStyle name="Uwaga 2 3 5 8 4" xfId="4543" xr:uid="{2FAE4135-4735-4562-BF33-C7330E866B98}"/>
    <cellStyle name="Uwaga 2 3 5 8 4 2" xfId="20919" xr:uid="{18FA60FF-5CAE-42F5-BCC0-F5C5D0DD5741}"/>
    <cellStyle name="Uwaga 2 3 5 8 4 3" xfId="32994" xr:uid="{885749E9-332B-4473-A638-65732DEC4339}"/>
    <cellStyle name="Uwaga 2 3 5 8 4 4" xfId="43809" xr:uid="{5D05B95C-6BB8-4F61-9654-71B55D011F9E}"/>
    <cellStyle name="Uwaga 2 3 5 8 5" xfId="5513" xr:uid="{75EEB338-E248-460C-9A81-85E1D7013613}"/>
    <cellStyle name="Uwaga 2 3 5 8 5 2" xfId="33946" xr:uid="{790D0CFE-6CC9-4CEC-9491-62A159DB40A2}"/>
    <cellStyle name="Uwaga 2 3 5 8 5 3" xfId="44351" xr:uid="{5D9C63B2-CFE3-42A2-9552-B41BC5FDE934}"/>
    <cellStyle name="Uwaga 2 3 5 8 6" xfId="6247" xr:uid="{4366D020-B7C2-4D04-BA3A-D1BB6871708E}"/>
    <cellStyle name="Uwaga 2 3 5 8 6 2" xfId="22541" xr:uid="{6CAE490D-9650-4822-A410-A49C6953F46E}"/>
    <cellStyle name="Uwaga 2 3 5 8 6 3" xfId="34655" xr:uid="{E0A7C49E-4679-4DD6-9715-48370C0036EA}"/>
    <cellStyle name="Uwaga 2 3 5 8 6 4" xfId="44886" xr:uid="{9649CFD7-A5CC-4FC0-AED3-CB84325EF300}"/>
    <cellStyle name="Uwaga 2 3 5 8 7" xfId="6781" xr:uid="{38FA2991-A475-4719-A1AA-676C19C46822}"/>
    <cellStyle name="Uwaga 2 3 5 8 7 2" xfId="23061" xr:uid="{EE549435-299B-4F84-BCB2-E39C260B5299}"/>
    <cellStyle name="Uwaga 2 3 5 8 7 3" xfId="35162" xr:uid="{7FCD0BD0-6B2F-4A45-8BD7-E4B9AA186EAB}"/>
    <cellStyle name="Uwaga 2 3 5 8 7 4" xfId="45127" xr:uid="{6D91F903-522D-430D-B782-D72E6BAD41E5}"/>
    <cellStyle name="Uwaga 2 3 5 8 8" xfId="4226" xr:uid="{B673B214-91FF-45F1-BF5E-BEB1CF65A20D}"/>
    <cellStyle name="Uwaga 2 3 5 8 8 2" xfId="20605" xr:uid="{27C3D43F-0796-4FA1-A01B-845CE18CD585}"/>
    <cellStyle name="Uwaga 2 3 5 8 8 3" xfId="32682" xr:uid="{5C306FF4-F3E2-4DCB-8696-863A4A5B29B6}"/>
    <cellStyle name="Uwaga 2 3 5 8 8 4" xfId="43664" xr:uid="{B89C5A87-44E6-41D4-907E-56757528ED9C}"/>
    <cellStyle name="Uwaga 2 3 5 8 9" xfId="7752" xr:uid="{62D96EF8-C4CF-438B-B2BD-D2AA46E3EA84}"/>
    <cellStyle name="Uwaga 2 3 5 8 9 2" xfId="23985" xr:uid="{1EB115F1-37E1-4F96-B85D-A26A4C00D0E6}"/>
    <cellStyle name="Uwaga 2 3 5 8 9 3" xfId="36015" xr:uid="{5F5DDF6F-670B-4B25-B2A3-B7F66EAAF3AF}"/>
    <cellStyle name="Uwaga 2 3 5 8 9 4" xfId="45545" xr:uid="{AC8E9281-608B-424E-963B-C1C739E80FF9}"/>
    <cellStyle name="Uwaga 2 3 5 9" xfId="1670" xr:uid="{021B2062-384C-46AF-9E18-C0B2B67478B4}"/>
    <cellStyle name="Uwaga 2 3 5 9 10" xfId="8515" xr:uid="{84347B49-DC3A-4225-8E82-5A5173B84C44}"/>
    <cellStyle name="Uwaga 2 3 5 9 10 2" xfId="24717" xr:uid="{492D28C3-5505-4DFC-8FE4-1AC04169D7C8}"/>
    <cellStyle name="Uwaga 2 3 5 9 10 3" xfId="36707" xr:uid="{2DD24110-A745-48BC-8B6B-278792BCC3E6}"/>
    <cellStyle name="Uwaga 2 3 5 9 10 4" xfId="45956" xr:uid="{D2E32608-CDC0-4E20-8A94-738495C5553A}"/>
    <cellStyle name="Uwaga 2 3 5 9 11" xfId="9019" xr:uid="{AD09085B-97DF-4DE8-83E9-FBD359CB5F19}"/>
    <cellStyle name="Uwaga 2 3 5 9 11 2" xfId="25212" xr:uid="{F1F0B448-F3F1-4874-888B-159E3B445FAC}"/>
    <cellStyle name="Uwaga 2 3 5 9 11 3" xfId="37179" xr:uid="{C42D2382-E289-4328-9163-81986648A0A7}"/>
    <cellStyle name="Uwaga 2 3 5 9 11 4" xfId="46174" xr:uid="{C58FCB3D-7AB4-4D86-9942-C612830C13A4}"/>
    <cellStyle name="Uwaga 2 3 5 9 12" xfId="9919" xr:uid="{B76394E4-6141-40DC-99D5-5FDD3BD7C710}"/>
    <cellStyle name="Uwaga 2 3 5 9 12 2" xfId="26040" xr:uid="{3661A738-F3D6-47D6-941A-7E9EA9878C7D}"/>
    <cellStyle name="Uwaga 2 3 5 9 12 3" xfId="37908" xr:uid="{F77084BA-BFA5-4EFF-BC0C-639AB442F35A}"/>
    <cellStyle name="Uwaga 2 3 5 9 12 4" xfId="46581" xr:uid="{CBEEBF49-C53A-4539-965D-FBC4F30D62CB}"/>
    <cellStyle name="Uwaga 2 3 5 9 13" xfId="10415" xr:uid="{6B4614DF-E3AD-42D5-B5BE-242946429DBE}"/>
    <cellStyle name="Uwaga 2 3 5 9 13 2" xfId="26518" xr:uid="{25F640AD-7E4A-49DC-AE84-17DA98881BC3}"/>
    <cellStyle name="Uwaga 2 3 5 9 13 3" xfId="38356" xr:uid="{3AD112B2-2B96-4883-90D5-7530E41A390F}"/>
    <cellStyle name="Uwaga 2 3 5 9 13 4" xfId="46773" xr:uid="{5880DCA3-D240-4A31-84F9-E977A54093DE}"/>
    <cellStyle name="Uwaga 2 3 5 9 14" xfId="9255" xr:uid="{407BB7D9-9CFF-4329-AD6C-A30788477351}"/>
    <cellStyle name="Uwaga 2 3 5 9 15" xfId="12227" xr:uid="{9A66A45C-AAAB-499D-8EDD-D07A41987FA4}"/>
    <cellStyle name="Uwaga 2 3 5 9 15 2" xfId="27948" xr:uid="{4B6151F5-0B3E-4601-8AB5-140A09CEB383}"/>
    <cellStyle name="Uwaga 2 3 5 9 15 3" xfId="39512" xr:uid="{74EBD2F2-595E-45B5-9173-8FADDB2AAC61}"/>
    <cellStyle name="Uwaga 2 3 5 9 16" xfId="12762" xr:uid="{95E87430-89FC-4244-B1BE-0AEE1CD444E7}"/>
    <cellStyle name="Uwaga 2 3 5 9 16 2" xfId="28476" xr:uid="{6E7C13EC-F0DF-4CE9-8E9E-31868E416756}"/>
    <cellStyle name="Uwaga 2 3 5 9 16 3" xfId="40020" xr:uid="{3ECF1863-D9B6-46D0-A12E-DBE3584CEEC7}"/>
    <cellStyle name="Uwaga 2 3 5 9 17" xfId="14903" xr:uid="{14FD7C96-CBF3-4AEC-8AD2-6FBC52BABD91}"/>
    <cellStyle name="Uwaga 2 3 5 9 17 2" xfId="30419" xr:uid="{D6B1557A-167B-4267-9EFA-A64DE7FDA167}"/>
    <cellStyle name="Uwaga 2 3 5 9 17 3" xfId="41792" xr:uid="{C511D352-B4AB-4B42-A0B9-5E558FBA72B1}"/>
    <cellStyle name="Uwaga 2 3 5 9 18" xfId="15376" xr:uid="{6D0ED74B-863F-46D2-98B2-16FB774FB7B0}"/>
    <cellStyle name="Uwaga 2 3 5 9 18 2" xfId="30892" xr:uid="{5175ABC3-DF67-484A-9C03-D6A1A75CB4FF}"/>
    <cellStyle name="Uwaga 2 3 5 9 18 3" xfId="42265" xr:uid="{02954311-FC74-49A9-A75E-92D05F8F7794}"/>
    <cellStyle name="Uwaga 2 3 5 9 19" xfId="15693" xr:uid="{B6A1E76F-780C-4074-B943-66DE9A6C5F68}"/>
    <cellStyle name="Uwaga 2 3 5 9 19 2" xfId="31209" xr:uid="{A19EEC39-E6F6-40F9-A99D-6A8095244991}"/>
    <cellStyle name="Uwaga 2 3 5 9 19 3" xfId="42582" xr:uid="{DEBE7052-DB75-4C7D-9F11-72249FF7FD81}"/>
    <cellStyle name="Uwaga 2 3 5 9 2" xfId="3339" xr:uid="{7E6615C8-F406-4BDB-8C4F-728664F44660}"/>
    <cellStyle name="Uwaga 2 3 5 9 2 2" xfId="19732" xr:uid="{BA446AC9-BDC5-468B-B707-E58C45E1E981}"/>
    <cellStyle name="Uwaga 2 3 5 9 2 3" xfId="28682" xr:uid="{7B93C144-DDAE-47B8-9E66-C65824E8EFFA}"/>
    <cellStyle name="Uwaga 2 3 5 9 2 4" xfId="38219" xr:uid="{2B8B7934-6AEE-4412-8BC0-BB9E5F8AA0C3}"/>
    <cellStyle name="Uwaga 2 3 5 9 20" xfId="15877" xr:uid="{A8A528EE-2E3C-4BFE-B7C0-D5D5D6536188}"/>
    <cellStyle name="Uwaga 2 3 5 9 20 2" xfId="31393" xr:uid="{5ED77CFA-D146-4573-B6BF-24C10FDD4CAB}"/>
    <cellStyle name="Uwaga 2 3 5 9 20 3" xfId="42766" xr:uid="{087BC55F-878C-423C-B588-F208221A619A}"/>
    <cellStyle name="Uwaga 2 3 5 9 21" xfId="16332" xr:uid="{F9B38B53-EB1B-498F-A69D-CC9A66C85F2A}"/>
    <cellStyle name="Uwaga 2 3 5 9 21 2" xfId="31848" xr:uid="{4C2EBDD2-189B-460F-ADE2-3E2AF8CF2844}"/>
    <cellStyle name="Uwaga 2 3 5 9 21 3" xfId="43221" xr:uid="{C8ABD25B-9C06-4761-AC9E-B83BF1591F95}"/>
    <cellStyle name="Uwaga 2 3 5 9 22" xfId="18092" xr:uid="{C925074C-5DF0-44B5-BBC4-998AF926B955}"/>
    <cellStyle name="Uwaga 2 3 5 9 3" xfId="4107" xr:uid="{A3D5993F-A15D-42C8-A89F-913E1219A158}"/>
    <cellStyle name="Uwaga 2 3 5 9 3 2" xfId="20486" xr:uid="{83FC5790-6B81-40A0-B6A5-DAD14EA8404A}"/>
    <cellStyle name="Uwaga 2 3 5 9 3 3" xfId="32564" xr:uid="{51E1507C-347C-40B9-AA5C-C845F6667704}"/>
    <cellStyle name="Uwaga 2 3 5 9 3 4" xfId="43601" xr:uid="{39F79828-6C0D-4F1C-A60B-713EE74FCA78}"/>
    <cellStyle name="Uwaga 2 3 5 9 4" xfId="4606" xr:uid="{2AC9C41A-79A0-4C7A-A815-92F15477BED5}"/>
    <cellStyle name="Uwaga 2 3 5 9 4 2" xfId="20982" xr:uid="{D460187E-22E7-494E-942E-FF0629F3D091}"/>
    <cellStyle name="Uwaga 2 3 5 9 4 3" xfId="33057" xr:uid="{F0E16868-5B56-4160-879C-988156582805}"/>
    <cellStyle name="Uwaga 2 3 5 9 4 4" xfId="43847" xr:uid="{2803DD2A-FDFA-4FD3-9D3B-3127E291F70D}"/>
    <cellStyle name="Uwaga 2 3 5 9 5" xfId="5576" xr:uid="{4AD2C4E2-C7BA-4118-8E60-200A95ADA117}"/>
    <cellStyle name="Uwaga 2 3 5 9 5 2" xfId="34009" xr:uid="{1E465E7E-B93A-41E6-83E2-AE2E87332A5E}"/>
    <cellStyle name="Uwaga 2 3 5 9 5 3" xfId="44414" xr:uid="{1A092424-00FA-4BE3-AD4E-D329C6BC14C8}"/>
    <cellStyle name="Uwaga 2 3 5 9 6" xfId="6544" xr:uid="{98617D8D-0C24-4FCD-934D-10E1162D1523}"/>
    <cellStyle name="Uwaga 2 3 5 9 6 2" xfId="22830" xr:uid="{DAF41E72-D8CE-430E-985B-976696ABDFB5}"/>
    <cellStyle name="Uwaga 2 3 5 9 6 3" xfId="34934" xr:uid="{9A1856B1-A97E-465C-8A65-B92D549A0BA6}"/>
    <cellStyle name="Uwaga 2 3 5 9 6 4" xfId="45033" xr:uid="{94E2265C-86E5-44D0-AD38-54C26B9A26DB}"/>
    <cellStyle name="Uwaga 2 3 5 9 7" xfId="6843" xr:uid="{1AEF32BE-4E29-4525-86E0-D306A03D0566}"/>
    <cellStyle name="Uwaga 2 3 5 9 7 2" xfId="23122" xr:uid="{E3ACAFEE-FB5D-47BC-91C3-18C3BD895799}"/>
    <cellStyle name="Uwaga 2 3 5 9 7 3" xfId="35222" xr:uid="{E31362F5-4C17-4217-B22E-E2CD6F10535F}"/>
    <cellStyle name="Uwaga 2 3 5 9 7 4" xfId="45148" xr:uid="{CA90FD9E-0B63-4224-84D6-EDFA66E0021F}"/>
    <cellStyle name="Uwaga 2 3 5 9 8" xfId="6666" xr:uid="{38950205-D0CC-4E40-876D-CAD97A331520}"/>
    <cellStyle name="Uwaga 2 3 5 9 8 2" xfId="22948" xr:uid="{E33CEAE7-2446-4E63-94BC-B7E53917784A}"/>
    <cellStyle name="Uwaga 2 3 5 9 8 3" xfId="35053" xr:uid="{667CB3BC-E1CC-4C11-B127-38F1E6154A4E}"/>
    <cellStyle name="Uwaga 2 3 5 9 8 4" xfId="45081" xr:uid="{C7B51982-1C6B-47D9-810D-E3C8B02EE9D7}"/>
    <cellStyle name="Uwaga 2 3 5 9 9" xfId="8215" xr:uid="{78782CD0-4968-4808-AC4E-F593AB26E56A}"/>
    <cellStyle name="Uwaga 2 3 5 9 9 2" xfId="24433" xr:uid="{3CF8347E-092D-43FE-A0D1-0849677D382B}"/>
    <cellStyle name="Uwaga 2 3 5 9 9 3" xfId="36431" xr:uid="{16D2C268-B719-45BF-8F24-B393CB84C4D6}"/>
    <cellStyle name="Uwaga 2 3 5 9 9 4" xfId="45819" xr:uid="{098499B0-D5BF-41A2-A1F7-C5A5EC76C14B}"/>
    <cellStyle name="Uwaga 2 3 6" xfId="479" xr:uid="{7B280BB3-1F5B-4562-9F0D-6664F1D91319}"/>
    <cellStyle name="Uwaga 2 3 6 10" xfId="1676" xr:uid="{BBE2239B-7C26-41E0-A97E-D9C8D175F2EE}"/>
    <cellStyle name="Uwaga 2 3 6 10 10" xfId="8521" xr:uid="{27CA3969-DB2E-43A9-9575-16F38492334F}"/>
    <cellStyle name="Uwaga 2 3 6 10 10 2" xfId="24723" xr:uid="{BE5B7B12-5B9E-4B9A-BB4B-082824F0A3DC}"/>
    <cellStyle name="Uwaga 2 3 6 10 10 3" xfId="36713" xr:uid="{594E830A-8486-47E7-9949-E8062DE84115}"/>
    <cellStyle name="Uwaga 2 3 6 10 10 4" xfId="45959" xr:uid="{D130B880-BCEA-4314-97CD-DD0E74075C0A}"/>
    <cellStyle name="Uwaga 2 3 6 10 11" xfId="9025" xr:uid="{1914498F-A40C-4AC9-BFE6-2BAFF8075F20}"/>
    <cellStyle name="Uwaga 2 3 6 10 11 2" xfId="25218" xr:uid="{53FA541A-6FFC-4728-9210-F7DD6080F3F0}"/>
    <cellStyle name="Uwaga 2 3 6 10 11 3" xfId="37185" xr:uid="{997AE856-7C3E-4635-94F1-59551F51CEAD}"/>
    <cellStyle name="Uwaga 2 3 6 10 11 4" xfId="46176" xr:uid="{153355A0-8F25-43B7-93E0-5434CAA019C6}"/>
    <cellStyle name="Uwaga 2 3 6 10 12" xfId="9925" xr:uid="{56C98DE8-2D85-4FBE-99E9-00DADDA89A5F}"/>
    <cellStyle name="Uwaga 2 3 6 10 12 2" xfId="26046" xr:uid="{2772ED0B-B73E-4C84-9768-54B0DD56EC2A}"/>
    <cellStyle name="Uwaga 2 3 6 10 12 3" xfId="37914" xr:uid="{D5302444-0D2B-4A3C-8BC2-0CD773EB55A5}"/>
    <cellStyle name="Uwaga 2 3 6 10 12 4" xfId="46583" xr:uid="{3F4258D3-630C-427E-AA0A-6B469C2CCD35}"/>
    <cellStyle name="Uwaga 2 3 6 10 13" xfId="10421" xr:uid="{BE5E2420-0E78-4FEB-B3FC-43CD318F8628}"/>
    <cellStyle name="Uwaga 2 3 6 10 13 2" xfId="26524" xr:uid="{B242BBF0-13F7-4F58-B793-43E3558D6202}"/>
    <cellStyle name="Uwaga 2 3 6 10 13 3" xfId="38362" xr:uid="{7A6B0A03-E4D8-43F2-BC70-270447413C4B}"/>
    <cellStyle name="Uwaga 2 3 6 10 13 4" xfId="46775" xr:uid="{F83F8345-4D7A-49D5-8222-776F9CCFBE7F}"/>
    <cellStyle name="Uwaga 2 3 6 10 14" xfId="7864" xr:uid="{B2B2CD0F-7767-477E-AC60-3BE81B37D977}"/>
    <cellStyle name="Uwaga 2 3 6 10 15" xfId="12233" xr:uid="{9089F18F-4C06-4834-A079-709C73C9BC7B}"/>
    <cellStyle name="Uwaga 2 3 6 10 15 2" xfId="27954" xr:uid="{1F65223C-07DB-488F-ADE0-6374D573F1AC}"/>
    <cellStyle name="Uwaga 2 3 6 10 15 3" xfId="39518" xr:uid="{BAAFEF36-5A15-4BC5-9BE9-49DD344AB825}"/>
    <cellStyle name="Uwaga 2 3 6 10 16" xfId="12768" xr:uid="{124A3E7B-5546-4222-8733-300FCFBEDA55}"/>
    <cellStyle name="Uwaga 2 3 6 10 16 2" xfId="28482" xr:uid="{96C0C8A0-0888-4332-86C4-6DBEE0B59C94}"/>
    <cellStyle name="Uwaga 2 3 6 10 16 3" xfId="40026" xr:uid="{EDFF6AC0-8B59-4352-91F4-5B603C142969}"/>
    <cellStyle name="Uwaga 2 3 6 10 17" xfId="14909" xr:uid="{28B26F7C-DEE4-4AED-B7C2-9A8AB8634DC6}"/>
    <cellStyle name="Uwaga 2 3 6 10 17 2" xfId="30425" xr:uid="{6FFCBA3A-E373-4AB9-84CF-5104DD006731}"/>
    <cellStyle name="Uwaga 2 3 6 10 17 3" xfId="41798" xr:uid="{205BB77F-3C30-497A-9F57-427529FB2D88}"/>
    <cellStyle name="Uwaga 2 3 6 10 18" xfId="15382" xr:uid="{0D4A7F11-B879-46B5-9E33-822A02782FC5}"/>
    <cellStyle name="Uwaga 2 3 6 10 18 2" xfId="30898" xr:uid="{9480900E-41AE-4695-B26A-E1802710066E}"/>
    <cellStyle name="Uwaga 2 3 6 10 18 3" xfId="42271" xr:uid="{72D23050-99F1-4F3D-972F-4E8D23167F1E}"/>
    <cellStyle name="Uwaga 2 3 6 10 19" xfId="15695" xr:uid="{CA9F05EE-629B-4B18-8178-D061D39A4E12}"/>
    <cellStyle name="Uwaga 2 3 6 10 19 2" xfId="31211" xr:uid="{D5B819DC-F5F8-4339-B289-8AED86193EFF}"/>
    <cellStyle name="Uwaga 2 3 6 10 19 3" xfId="42584" xr:uid="{5BF73BD3-028D-4C4E-B76D-366B4472AC39}"/>
    <cellStyle name="Uwaga 2 3 6 10 2" xfId="3345" xr:uid="{513962A6-A0BB-44D5-85AC-4852513498E7}"/>
    <cellStyle name="Uwaga 2 3 6 10 2 2" xfId="19738" xr:uid="{5A919B6F-83B7-478E-A63E-8C8601C66A47}"/>
    <cellStyle name="Uwaga 2 3 6 10 2 3" xfId="16863" xr:uid="{EB79D763-216F-4F86-A405-9DC498163EB6}"/>
    <cellStyle name="Uwaga 2 3 6 10 2 4" xfId="38665" xr:uid="{2FFD42E0-74B2-4951-872F-D2D7F18600AE}"/>
    <cellStyle name="Uwaga 2 3 6 10 20" xfId="15883" xr:uid="{C2242308-509A-4889-8705-7FD6645D9833}"/>
    <cellStyle name="Uwaga 2 3 6 10 20 2" xfId="31399" xr:uid="{11414525-7C61-4F75-BB76-FB11EA6DD820}"/>
    <cellStyle name="Uwaga 2 3 6 10 20 3" xfId="42772" xr:uid="{0890AF74-B6FD-4C52-BC75-7D0EE1DF61DC}"/>
    <cellStyle name="Uwaga 2 3 6 10 21" xfId="16338" xr:uid="{31EACA84-7B9F-43EE-A821-0F012EAE2DD5}"/>
    <cellStyle name="Uwaga 2 3 6 10 21 2" xfId="31854" xr:uid="{C81BAF8B-993D-4318-954B-DE4B4AA32591}"/>
    <cellStyle name="Uwaga 2 3 6 10 21 3" xfId="43227" xr:uid="{0AF40E7F-9B99-401A-8AFF-DAB69D0BD578}"/>
    <cellStyle name="Uwaga 2 3 6 10 22" xfId="18098" xr:uid="{B6C1528C-52E1-41AB-A1EE-14883AD6DF09}"/>
    <cellStyle name="Uwaga 2 3 6 10 3" xfId="4113" xr:uid="{5D05137E-60CA-46E4-8EF3-D7CFF54F5B0C}"/>
    <cellStyle name="Uwaga 2 3 6 10 3 2" xfId="20492" xr:uid="{7BCD3242-F672-4BC2-867A-D33545627466}"/>
    <cellStyle name="Uwaga 2 3 6 10 3 3" xfId="32570" xr:uid="{B9CF58B4-7299-4E12-B605-F05095738A6B}"/>
    <cellStyle name="Uwaga 2 3 6 10 3 4" xfId="43603" xr:uid="{7E569229-2BE5-4F53-80FB-B5205853BB9D}"/>
    <cellStyle name="Uwaga 2 3 6 10 4" xfId="4612" xr:uid="{3D387DB4-975C-4837-B5DD-685810DE9DFB}"/>
    <cellStyle name="Uwaga 2 3 6 10 4 2" xfId="20988" xr:uid="{AD591621-1211-451E-93B8-F791903876C7}"/>
    <cellStyle name="Uwaga 2 3 6 10 4 3" xfId="33063" xr:uid="{DD385CD8-5266-4436-B4EE-58134E2D74D9}"/>
    <cellStyle name="Uwaga 2 3 6 10 4 4" xfId="43849" xr:uid="{6A38E678-837A-491B-8DDB-BDCEE4E6FA3A}"/>
    <cellStyle name="Uwaga 2 3 6 10 5" xfId="5582" xr:uid="{584D856E-981A-40E5-8FFD-AEF23B6E2E13}"/>
    <cellStyle name="Uwaga 2 3 6 10 5 2" xfId="34015" xr:uid="{4320BA7F-F1A8-4094-A680-E4AC3D3D31A8}"/>
    <cellStyle name="Uwaga 2 3 6 10 5 3" xfId="44420" xr:uid="{DD207A5B-142A-4D52-AB04-4FC6285E9217}"/>
    <cellStyle name="Uwaga 2 3 6 10 6" xfId="6550" xr:uid="{39699BD9-4C32-4093-BEB6-2336CE58ECF8}"/>
    <cellStyle name="Uwaga 2 3 6 10 6 2" xfId="22836" xr:uid="{ABF51936-ADDA-458C-8561-BC730199D276}"/>
    <cellStyle name="Uwaga 2 3 6 10 6 3" xfId="34940" xr:uid="{DD89E7D5-3DBC-498B-A008-CE252FC1FCB6}"/>
    <cellStyle name="Uwaga 2 3 6 10 6 4" xfId="45034" xr:uid="{8884E5FA-63CD-48B5-A9F5-735C4CC2B500}"/>
    <cellStyle name="Uwaga 2 3 6 10 7" xfId="6849" xr:uid="{A8CD63C2-5FBC-4A19-AABC-AB1A0C4725A6}"/>
    <cellStyle name="Uwaga 2 3 6 10 7 2" xfId="23128" xr:uid="{97AE4495-D7AB-4174-B907-0EE5D70AFCF2}"/>
    <cellStyle name="Uwaga 2 3 6 10 7 3" xfId="35228" xr:uid="{915BEAC0-A51D-4614-8D95-8478E2816BA8}"/>
    <cellStyle name="Uwaga 2 3 6 10 7 4" xfId="45150" xr:uid="{E786DDEF-BFC4-449B-B60D-F15F73F4F96E}"/>
    <cellStyle name="Uwaga 2 3 6 10 8" xfId="5902" xr:uid="{8D26FAC9-78AC-454B-B7AC-49C62724A613}"/>
    <cellStyle name="Uwaga 2 3 6 10 8 2" xfId="22203" xr:uid="{AAA0D682-E547-4A0F-950F-32CC815ECA13}"/>
    <cellStyle name="Uwaga 2 3 6 10 8 3" xfId="34327" xr:uid="{0902FF10-E433-4914-B518-7FA1092DB79B}"/>
    <cellStyle name="Uwaga 2 3 6 10 8 4" xfId="44668" xr:uid="{694F612E-9689-4005-9F0C-054B3E14BFEE}"/>
    <cellStyle name="Uwaga 2 3 6 10 9" xfId="8221" xr:uid="{213392D4-A59B-4C6A-844D-8C3C101E88E6}"/>
    <cellStyle name="Uwaga 2 3 6 10 9 2" xfId="24439" xr:uid="{8ED2DDDB-B3D9-4D95-A210-4F2FE974B756}"/>
    <cellStyle name="Uwaga 2 3 6 10 9 3" xfId="36437" xr:uid="{93AF38E4-9FFD-449A-9582-5E97E6594FFC}"/>
    <cellStyle name="Uwaga 2 3 6 10 9 4" xfId="45821" xr:uid="{174F97F7-7BB2-43D5-B150-8F8FE409F3AE}"/>
    <cellStyle name="Uwaga 2 3 6 11" xfId="1693" xr:uid="{477A8AFB-8087-4D1C-A1D9-33FC63267838}"/>
    <cellStyle name="Uwaga 2 3 6 11 10" xfId="8538" xr:uid="{7F81361A-1AD2-4B59-9CD2-F83A24E2D6D4}"/>
    <cellStyle name="Uwaga 2 3 6 11 10 2" xfId="24740" xr:uid="{BED029AA-8C9B-4DA9-A834-D65A599D0DB3}"/>
    <cellStyle name="Uwaga 2 3 6 11 10 3" xfId="36729" xr:uid="{5FFB6137-AC51-4E38-B873-19C56AA63E2D}"/>
    <cellStyle name="Uwaga 2 3 6 11 10 4" xfId="45967" xr:uid="{8DAFF239-4C4B-4216-8E7B-EBAE0F04FD47}"/>
    <cellStyle name="Uwaga 2 3 6 11 11" xfId="9042" xr:uid="{1999DE19-BD32-49E4-95B0-0C30233CA6D5}"/>
    <cellStyle name="Uwaga 2 3 6 11 11 2" xfId="25235" xr:uid="{32C6BA13-3E93-4474-B61B-228A1B527BE1}"/>
    <cellStyle name="Uwaga 2 3 6 11 11 3" xfId="37202" xr:uid="{DF6ADB59-BC63-4818-8752-52FFFEECD108}"/>
    <cellStyle name="Uwaga 2 3 6 11 11 4" xfId="46182" xr:uid="{2C539C2A-56C8-4B7A-A946-0D55F7731F91}"/>
    <cellStyle name="Uwaga 2 3 6 11 12" xfId="9942" xr:uid="{E85F83B0-33BE-4EDB-9CD2-75FA08FF8145}"/>
    <cellStyle name="Uwaga 2 3 6 11 12 2" xfId="26063" xr:uid="{A67D313F-9C33-4368-A1AD-F817C8AE6BAF}"/>
    <cellStyle name="Uwaga 2 3 6 11 12 3" xfId="37931" xr:uid="{A0A0020B-DEB0-4C34-AB82-2FD9BA284C8B}"/>
    <cellStyle name="Uwaga 2 3 6 11 12 4" xfId="46589" xr:uid="{EC266D0B-C6BB-4ABD-8DFD-7AFB6F7D27CE}"/>
    <cellStyle name="Uwaga 2 3 6 11 13" xfId="10438" xr:uid="{AB2AFBEE-5017-41AD-B0AC-A199FE7C7904}"/>
    <cellStyle name="Uwaga 2 3 6 11 13 2" xfId="26541" xr:uid="{52BA5B6F-329E-44B8-8724-200D9B6E4AAC}"/>
    <cellStyle name="Uwaga 2 3 6 11 13 3" xfId="38379" xr:uid="{03CABE6F-A3F1-4CEE-B575-F3C4B211493E}"/>
    <cellStyle name="Uwaga 2 3 6 11 13 4" xfId="46781" xr:uid="{BB96D723-9402-4C81-9792-1BA498484A8C}"/>
    <cellStyle name="Uwaga 2 3 6 11 14" xfId="7543" xr:uid="{9E6B5DEA-4EE5-4E6B-8198-B91A695908C4}"/>
    <cellStyle name="Uwaga 2 3 6 11 15" xfId="12250" xr:uid="{3942C3F0-6FD5-4B46-A20B-9ED42D1DF4FD}"/>
    <cellStyle name="Uwaga 2 3 6 11 15 2" xfId="27971" xr:uid="{25B74307-1597-4682-A2EC-132F3D9E3BC1}"/>
    <cellStyle name="Uwaga 2 3 6 11 15 3" xfId="39535" xr:uid="{F22812C0-020D-4A48-9A93-36DD4E6B70A7}"/>
    <cellStyle name="Uwaga 2 3 6 11 16" xfId="12785" xr:uid="{D40A341C-067C-45CA-80D4-04F4347FEC0D}"/>
    <cellStyle name="Uwaga 2 3 6 11 16 2" xfId="28499" xr:uid="{CEA88D03-F84D-49D5-9186-35100EEB439C}"/>
    <cellStyle name="Uwaga 2 3 6 11 16 3" xfId="40043" xr:uid="{014B9DE4-E748-442C-91B3-37A8E3E0C53B}"/>
    <cellStyle name="Uwaga 2 3 6 11 17" xfId="14926" xr:uid="{EF84F8F1-80E3-4A0F-AFF7-11FC5283232E}"/>
    <cellStyle name="Uwaga 2 3 6 11 17 2" xfId="30442" xr:uid="{E7578B41-346F-47B1-A257-D4C131ED1510}"/>
    <cellStyle name="Uwaga 2 3 6 11 17 3" xfId="41815" xr:uid="{55AC8E37-EDDC-4200-A26D-B6ACBDA7EE74}"/>
    <cellStyle name="Uwaga 2 3 6 11 18" xfId="15399" xr:uid="{74B2F6C6-B13E-4B02-B875-F39CCE25002C}"/>
    <cellStyle name="Uwaga 2 3 6 11 18 2" xfId="30915" xr:uid="{B895DCC9-810A-4155-B48A-E4CE4CFD629B}"/>
    <cellStyle name="Uwaga 2 3 6 11 18 3" xfId="42288" xr:uid="{97034907-9AD6-45CC-BE80-2EAE58ED6158}"/>
    <cellStyle name="Uwaga 2 3 6 11 19" xfId="15704" xr:uid="{54E7B7C6-247C-4B7D-8219-D5732ACB773A}"/>
    <cellStyle name="Uwaga 2 3 6 11 19 2" xfId="31220" xr:uid="{3CEFFB58-0D6E-4711-ACE7-DA046AA000E9}"/>
    <cellStyle name="Uwaga 2 3 6 11 19 3" xfId="42593" xr:uid="{8CA3D1F4-A24B-4378-BCC4-F395D9FC4A1F}"/>
    <cellStyle name="Uwaga 2 3 6 11 2" xfId="3362" xr:uid="{CE8A8C52-285C-4BF9-8D06-31CEAF701B43}"/>
    <cellStyle name="Uwaga 2 3 6 11 2 2" xfId="19755" xr:uid="{5B96ED92-C01D-4D9E-A365-4BCD6BAACB6C}"/>
    <cellStyle name="Uwaga 2 3 6 11 2 3" xfId="25067" xr:uid="{64245312-298D-4795-87E3-39FF902384E6}"/>
    <cellStyle name="Uwaga 2 3 6 11 2 4" xfId="26835" xr:uid="{8EF2B355-7303-4B5F-9CC0-3F69F84CAB6F}"/>
    <cellStyle name="Uwaga 2 3 6 11 20" xfId="15900" xr:uid="{B0C377AF-7AF7-47FC-B0BD-BB6123B54A01}"/>
    <cellStyle name="Uwaga 2 3 6 11 20 2" xfId="31416" xr:uid="{CEBB934F-E410-4359-AC3C-CA33F2FE1563}"/>
    <cellStyle name="Uwaga 2 3 6 11 20 3" xfId="42789" xr:uid="{34F4AEE9-B196-4764-A82A-FBBB2D2607E0}"/>
    <cellStyle name="Uwaga 2 3 6 11 21" xfId="16355" xr:uid="{92A06C53-A730-4010-A99B-6C1EBCB51171}"/>
    <cellStyle name="Uwaga 2 3 6 11 21 2" xfId="31871" xr:uid="{B608C33E-4AEF-4EBA-B962-51567BBDEAF5}"/>
    <cellStyle name="Uwaga 2 3 6 11 21 3" xfId="43244" xr:uid="{C03ECA0E-ACF8-4655-BFA9-38D44466F651}"/>
    <cellStyle name="Uwaga 2 3 6 11 22" xfId="18115" xr:uid="{FCB5E5C1-0A6C-4E9E-802B-1E65D26AC574}"/>
    <cellStyle name="Uwaga 2 3 6 11 23" xfId="26158" xr:uid="{17AC46D8-C722-483D-A79B-1203A1BDF99A}"/>
    <cellStyle name="Uwaga 2 3 6 11 3" xfId="4130" xr:uid="{B343621F-E6B0-4F7B-9A4F-1078F2FC2E8C}"/>
    <cellStyle name="Uwaga 2 3 6 11 3 2" xfId="20509" xr:uid="{3485EF10-8912-4728-B578-9D309F9E8AAA}"/>
    <cellStyle name="Uwaga 2 3 6 11 3 3" xfId="32587" xr:uid="{4EC7AA15-0C4B-41FC-92CD-1A2135D45914}"/>
    <cellStyle name="Uwaga 2 3 6 11 3 4" xfId="43609" xr:uid="{B6CC0417-6EB8-4B76-A0CF-CA05F5EAA880}"/>
    <cellStyle name="Uwaga 2 3 6 11 4" xfId="4629" xr:uid="{18DEF3DE-2DFF-4FB2-A96C-5ED46FB3553D}"/>
    <cellStyle name="Uwaga 2 3 6 11 4 2" xfId="21005" xr:uid="{F115B754-26D0-40ED-9518-99CF694F77BA}"/>
    <cellStyle name="Uwaga 2 3 6 11 4 3" xfId="33080" xr:uid="{0562D4A7-B1B4-43F4-B0C4-8B683CCAFFF6}"/>
    <cellStyle name="Uwaga 2 3 6 11 4 4" xfId="43855" xr:uid="{0F904D46-C493-4AE5-89BD-687F12DBB1C8}"/>
    <cellStyle name="Uwaga 2 3 6 11 5" xfId="5599" xr:uid="{C0B6DE07-9232-484E-B446-311829CECD60}"/>
    <cellStyle name="Uwaga 2 3 6 11 5 2" xfId="34032" xr:uid="{8E71B749-92B8-4255-A8D1-1962E89E9595}"/>
    <cellStyle name="Uwaga 2 3 6 11 5 3" xfId="44437" xr:uid="{DA69841A-CADA-4567-A1F5-64C4B7FA4916}"/>
    <cellStyle name="Uwaga 2 3 6 11 6" xfId="6567" xr:uid="{0BFDA919-778E-4107-B28C-6190F8F1B239}"/>
    <cellStyle name="Uwaga 2 3 6 11 6 2" xfId="22853" xr:uid="{5B2DB7C6-A5F6-41D3-9588-416B25810C19}"/>
    <cellStyle name="Uwaga 2 3 6 11 6 3" xfId="34957" xr:uid="{44EE1A3F-C6F8-49B8-A513-0E603F480E69}"/>
    <cellStyle name="Uwaga 2 3 6 11 6 4" xfId="45039" xr:uid="{EEBCC4C2-A919-4FDB-90D9-A1A12EC49EFC}"/>
    <cellStyle name="Uwaga 2 3 6 11 7" xfId="6866" xr:uid="{6162D021-257C-4C85-90E4-A1B90B76C85D}"/>
    <cellStyle name="Uwaga 2 3 6 11 7 2" xfId="23145" xr:uid="{CFB58454-4F30-4B38-9551-D4EA37BF862D}"/>
    <cellStyle name="Uwaga 2 3 6 11 7 3" xfId="35244" xr:uid="{3A617156-6C19-4B94-A142-88DE709E0320}"/>
    <cellStyle name="Uwaga 2 3 6 11 7 4" xfId="45154" xr:uid="{0D79CBB5-4724-4257-8253-78971E30CF6F}"/>
    <cellStyle name="Uwaga 2 3 6 11 8" xfId="7307" xr:uid="{9A59B7AD-55C1-4BF7-91EA-912EA6C5AFAB}"/>
    <cellStyle name="Uwaga 2 3 6 11 8 2" xfId="23561" xr:uid="{CC6B4558-7243-4B02-AD4C-4ADD6109F2E4}"/>
    <cellStyle name="Uwaga 2 3 6 11 8 3" xfId="35647" xr:uid="{10CE2339-389E-4371-8942-E83FA8EC67CE}"/>
    <cellStyle name="Uwaga 2 3 6 11 8 4" xfId="45338" xr:uid="{6691314A-4C68-4DED-8DE9-88DFCE8828DF}"/>
    <cellStyle name="Uwaga 2 3 6 11 9" xfId="8238" xr:uid="{9A1C2604-4596-4B45-AE4C-04A26BF64755}"/>
    <cellStyle name="Uwaga 2 3 6 11 9 2" xfId="24456" xr:uid="{303CC8A0-5C84-4163-B6F2-CFA936BFA35D}"/>
    <cellStyle name="Uwaga 2 3 6 11 9 3" xfId="36454" xr:uid="{70210D4C-BB61-49AF-AFE0-04B5F2B29FFA}"/>
    <cellStyle name="Uwaga 2 3 6 11 9 4" xfId="45827" xr:uid="{3CA00FBF-1E7E-49A5-A64B-AD34EA206F4D}"/>
    <cellStyle name="Uwaga 2 3 6 12" xfId="1392" xr:uid="{A929FBCB-263B-42CD-A7C0-2269A79A0F84}"/>
    <cellStyle name="Uwaga 2 3 6 12 10" xfId="8049" xr:uid="{FE2C92C7-B6AD-4280-B20D-3DCA01C05305}"/>
    <cellStyle name="Uwaga 2 3 6 12 10 2" xfId="24275" xr:uid="{F74690B6-3CA5-4C97-9E6A-B167918FA5AC}"/>
    <cellStyle name="Uwaga 2 3 6 12 10 3" xfId="36280" xr:uid="{CA851D53-F3B6-4EE5-A141-B6A64CF0595D}"/>
    <cellStyle name="Uwaga 2 3 6 12 10 4" xfId="45724" xr:uid="{8359740E-783E-4B5B-A6EF-B617A6568EEA}"/>
    <cellStyle name="Uwaga 2 3 6 12 11" xfId="8744" xr:uid="{6719C61A-722B-4745-B0D9-4204C46A1715}"/>
    <cellStyle name="Uwaga 2 3 6 12 11 2" xfId="24938" xr:uid="{2CB215C3-5615-44EE-8263-F6B32F4D1188}"/>
    <cellStyle name="Uwaga 2 3 6 12 11 3" xfId="36919" xr:uid="{619BC323-485C-413D-960F-4E9BB6F4864A}"/>
    <cellStyle name="Uwaga 2 3 6 12 11 4" xfId="46061" xr:uid="{A7886C0E-D602-48B8-884C-010ED8FD8D14}"/>
    <cellStyle name="Uwaga 2 3 6 12 12" xfId="9866" xr:uid="{0F2A4705-48A2-45DE-8020-3EE454839307}"/>
    <cellStyle name="Uwaga 2 3 6 12 12 2" xfId="25991" xr:uid="{5C023FB0-23B9-424C-B723-D6B0A58F44C6}"/>
    <cellStyle name="Uwaga 2 3 6 12 12 3" xfId="37857" xr:uid="{1F2B0DE9-5C41-4A9A-B896-81070F767301}"/>
    <cellStyle name="Uwaga 2 3 6 12 12 4" xfId="46553" xr:uid="{FCC69057-ED0A-4164-A74B-9ADC6B605768}"/>
    <cellStyle name="Uwaga 2 3 6 12 13" xfId="10141" xr:uid="{32C6215C-BD28-404E-A597-B987AE7147A8}"/>
    <cellStyle name="Uwaga 2 3 6 12 13 2" xfId="26250" xr:uid="{8D43C399-A6AC-4323-BAA1-4A28C097E66F}"/>
    <cellStyle name="Uwaga 2 3 6 12 13 3" xfId="38103" xr:uid="{FEF06AEF-038F-4C4D-BE24-7CBABF45D086}"/>
    <cellStyle name="Uwaga 2 3 6 12 13 4" xfId="46672" xr:uid="{DCDF84F7-65CF-4A43-953C-56DE5897FF7C}"/>
    <cellStyle name="Uwaga 2 3 6 12 14" xfId="8041" xr:uid="{82EB9AA7-86DA-4754-A091-F74AECFAA317}"/>
    <cellStyle name="Uwaga 2 3 6 12 15" xfId="11953" xr:uid="{D2928446-556F-4011-BB82-2E01A5BD14AC}"/>
    <cellStyle name="Uwaga 2 3 6 12 15 2" xfId="27679" xr:uid="{8813E364-78CC-48F8-81A4-E241FFDC2841}"/>
    <cellStyle name="Uwaga 2 3 6 12 15 3" xfId="39244" xr:uid="{9A2188C8-7569-4A3F-A7AE-8E1C612CE500}"/>
    <cellStyle name="Uwaga 2 3 6 12 16" xfId="12489" xr:uid="{0B32383A-BC92-498A-BB74-FD1D4DE5473B}"/>
    <cellStyle name="Uwaga 2 3 6 12 16 2" xfId="28204" xr:uid="{6BEE905C-5633-4BCA-A97A-EFBB434EF7B0}"/>
    <cellStyle name="Uwaga 2 3 6 12 16 3" xfId="39759" xr:uid="{93831BF4-3460-491F-B155-EC7B1FF003A1}"/>
    <cellStyle name="Uwaga 2 3 6 12 17" xfId="11242" xr:uid="{9E558D2F-D12A-4319-ACF1-F27C49492C3B}"/>
    <cellStyle name="Uwaga 2 3 6 12 17 2" xfId="27053" xr:uid="{DE98037E-B179-4C39-AECA-8AE19BF86783}"/>
    <cellStyle name="Uwaga 2 3 6 12 17 3" xfId="38690" xr:uid="{88547206-FF50-4466-98AD-7D4BF91D350E}"/>
    <cellStyle name="Uwaga 2 3 6 12 18" xfId="15120" xr:uid="{48B20C31-5BD4-4145-9438-456BAEF592BE}"/>
    <cellStyle name="Uwaga 2 3 6 12 18 2" xfId="30636" xr:uid="{708085A3-E230-41A9-BB78-50C401DC08F0}"/>
    <cellStyle name="Uwaga 2 3 6 12 18 3" xfId="42009" xr:uid="{46FBDE46-2CCA-4714-A755-2DE4E4BE9707}"/>
    <cellStyle name="Uwaga 2 3 6 12 19" xfId="15547" xr:uid="{FE72E399-E604-4EAB-BAE4-F568E6F72320}"/>
    <cellStyle name="Uwaga 2 3 6 12 19 2" xfId="31063" xr:uid="{AF9F6B16-AB1D-49A4-BDF2-E4860A2584C3}"/>
    <cellStyle name="Uwaga 2 3 6 12 19 3" xfId="42436" xr:uid="{DE3A263A-FADC-45D7-9BBC-7443158E4194}"/>
    <cellStyle name="Uwaga 2 3 6 12 2" xfId="3061" xr:uid="{EAA65FAC-E6C0-4D4A-B16B-5A750C2CA83E}"/>
    <cellStyle name="Uwaga 2 3 6 12 2 2" xfId="19454" xr:uid="{75B4014A-DD4B-4724-B3BD-0034FC88175C}"/>
    <cellStyle name="Uwaga 2 3 6 12 2 3" xfId="17313" xr:uid="{1F3743C0-791E-4E97-B4F4-255D7DE60516}"/>
    <cellStyle name="Uwaga 2 3 6 12 2 4" xfId="35051" xr:uid="{80E02831-657A-40EF-9B6C-4AADEA479F90}"/>
    <cellStyle name="Uwaga 2 3 6 12 20" xfId="14346" xr:uid="{FE1D6C83-7417-4DF0-81BB-E41B3A1C9D11}"/>
    <cellStyle name="Uwaga 2 3 6 12 20 2" xfId="29862" xr:uid="{AC500776-2A8A-43BF-89B5-82C0F7B63F1E}"/>
    <cellStyle name="Uwaga 2 3 6 12 20 3" xfId="41235" xr:uid="{9C896E51-81AA-4DB6-B866-CB4DAC48FF27}"/>
    <cellStyle name="Uwaga 2 3 6 12 21" xfId="16090" xr:uid="{89F4F157-33C0-4F35-876A-31918DE1724E}"/>
    <cellStyle name="Uwaga 2 3 6 12 21 2" xfId="31606" xr:uid="{CC9004AB-099E-4361-BCB8-015511378BCF}"/>
    <cellStyle name="Uwaga 2 3 6 12 21 3" xfId="42979" xr:uid="{5539A6CE-B0ED-4E4B-AB42-CCF96D179328}"/>
    <cellStyle name="Uwaga 2 3 6 12 22" xfId="17814" xr:uid="{9B0F4955-2C95-43F3-9159-8BC87473FBCC}"/>
    <cellStyle name="Uwaga 2 3 6 12 23" xfId="25842" xr:uid="{6EA02CB1-09D7-4F28-9410-71B290C8278C}"/>
    <cellStyle name="Uwaga 2 3 6 12 3" xfId="3833" xr:uid="{50A8C451-4117-461A-9C6F-83EC6A402CA2}"/>
    <cellStyle name="Uwaga 2 3 6 12 3 2" xfId="20214" xr:uid="{2F44D5FA-A019-4F66-9E77-85F7F5DC28C9}"/>
    <cellStyle name="Uwaga 2 3 6 12 3 3" xfId="32296" xr:uid="{42F3B6BC-73A6-4DC9-A08E-7AA2C6F96BD9}"/>
    <cellStyle name="Uwaga 2 3 6 12 3 4" xfId="25405" xr:uid="{D7BD4EE6-FDFF-4723-8CA2-DAE673C1B2A3}"/>
    <cellStyle name="Uwaga 2 3 6 12 4" xfId="4345" xr:uid="{BF2F0E0B-B55B-4A42-A962-CD933291AF58}"/>
    <cellStyle name="Uwaga 2 3 6 12 4 2" xfId="20722" xr:uid="{5E8B8796-86E7-439B-BAB3-74944091B147}"/>
    <cellStyle name="Uwaga 2 3 6 12 4 3" xfId="32798" xr:uid="{A3CAAEBF-8DB8-43E8-A2F6-DA2BEB318BC7}"/>
    <cellStyle name="Uwaga 2 3 6 12 4 4" xfId="43727" xr:uid="{8A7F7AAF-884C-4375-B37E-54E86F6EC310}"/>
    <cellStyle name="Uwaga 2 3 6 12 5" xfId="2739" xr:uid="{ECA7C0C0-B822-4551-97FC-B74479698178}"/>
    <cellStyle name="Uwaga 2 3 6 12 5 2" xfId="21911" xr:uid="{9633D8F6-B91F-42C2-B828-95FC67456003}"/>
    <cellStyle name="Uwaga 2 3 6 12 5 3" xfId="36856" xr:uid="{0A9A0EA6-9A02-47DA-AAA2-1C5050738463}"/>
    <cellStyle name="Uwaga 2 3 6 12 6" xfId="2534" xr:uid="{4AAEEABD-9722-4A4D-B040-82DD6B54C8D8}"/>
    <cellStyle name="Uwaga 2 3 6 12 6 2" xfId="18939" xr:uid="{5058BF97-CB7E-490C-B9EA-E52CEC86ABAF}"/>
    <cellStyle name="Uwaga 2 3 6 12 6 3" xfId="27196" xr:uid="{B715DFA4-807D-4AA8-8CF4-05CD2E17292C}"/>
    <cellStyle name="Uwaga 2 3 6 12 6 4" xfId="37781" xr:uid="{DBDE638F-806E-4994-A7AB-3A4BA60283B5}"/>
    <cellStyle name="Uwaga 2 3 6 12 7" xfId="3577" xr:uid="{D75EC0BB-B649-47ED-8C41-80FE42D94C10}"/>
    <cellStyle name="Uwaga 2 3 6 12 7 2" xfId="19968" xr:uid="{CD24B7B7-B469-45BA-88D9-C37412D89F93}"/>
    <cellStyle name="Uwaga 2 3 6 12 7 3" xfId="27081" xr:uid="{99727FFA-7E6A-454A-9813-90F0CA3DB3F3}"/>
    <cellStyle name="Uwaga 2 3 6 12 7 4" xfId="36042" xr:uid="{93741C3E-1379-4E8D-8EA4-F169D6AFE389}"/>
    <cellStyle name="Uwaga 2 3 6 12 8" xfId="6412" xr:uid="{64CE6F21-2677-4448-837D-76F31C8653E5}"/>
    <cellStyle name="Uwaga 2 3 6 12 8 2" xfId="22703" xr:uid="{74A3AD0E-05B2-4F89-BB62-4257D4DBD1BC}"/>
    <cellStyle name="Uwaga 2 3 6 12 8 3" xfId="34812" xr:uid="{2E57077C-4628-4090-89B0-1D7F8A264A98}"/>
    <cellStyle name="Uwaga 2 3 6 12 8 4" xfId="44966" xr:uid="{9C39DC20-790F-47A3-93F5-E46036FC7674}"/>
    <cellStyle name="Uwaga 2 3 6 12 9" xfId="5248" xr:uid="{9508CABE-6E7F-48E3-893E-C8544F4A18E3}"/>
    <cellStyle name="Uwaga 2 3 6 12 9 2" xfId="21619" xr:uid="{45BCFF2F-4311-4F99-A311-647087BE2DD1}"/>
    <cellStyle name="Uwaga 2 3 6 12 9 3" xfId="33688" xr:uid="{6BBEED8A-417D-4043-93CE-B39B1168C68C}"/>
    <cellStyle name="Uwaga 2 3 6 12 9 4" xfId="44132" xr:uid="{D8486176-DF82-4F1D-B3F4-EDCD1CFF420C}"/>
    <cellStyle name="Uwaga 2 3 6 13" xfId="1379" xr:uid="{68087FFE-5090-47C5-A07B-C5057E7ABFE8}"/>
    <cellStyle name="Uwaga 2 3 6 13 10" xfId="6688" xr:uid="{052DE814-2C96-4507-85F0-AD8469750DE8}"/>
    <cellStyle name="Uwaga 2 3 6 13 10 2" xfId="22970" xr:uid="{BE1E7829-3DBE-4DAE-BF3A-4ACC9C3D0FA7}"/>
    <cellStyle name="Uwaga 2 3 6 13 10 3" xfId="35072" xr:uid="{6D09138B-A8DB-40DB-834F-830A939E7B44}"/>
    <cellStyle name="Uwaga 2 3 6 13 10 4" xfId="45092" xr:uid="{82A15C40-3D96-4CB0-80C8-93E4AE6BC180}"/>
    <cellStyle name="Uwaga 2 3 6 13 11" xfId="8731" xr:uid="{F69038DA-2BBB-474E-846D-C820A6638379}"/>
    <cellStyle name="Uwaga 2 3 6 13 11 2" xfId="24925" xr:uid="{D03DE84E-3820-4E6F-96FA-E24F5A9B554D}"/>
    <cellStyle name="Uwaga 2 3 6 13 11 3" xfId="36906" xr:uid="{D439A890-3710-4C5A-BB65-582502F2F922}"/>
    <cellStyle name="Uwaga 2 3 6 13 11 4" xfId="46055" xr:uid="{EF1E995E-EEE0-4EC3-9E55-7896C818B54E}"/>
    <cellStyle name="Uwaga 2 3 6 13 12" xfId="9705" xr:uid="{173BB65D-C649-4582-898B-9B1461A11DE5}"/>
    <cellStyle name="Uwaga 2 3 6 13 12 2" xfId="25845" xr:uid="{DD28A8FE-7BF4-4416-939B-1875EB588746}"/>
    <cellStyle name="Uwaga 2 3 6 13 12 3" xfId="37741" xr:uid="{C2BB7F58-5E08-4AAB-875E-5AE8DC636114}"/>
    <cellStyle name="Uwaga 2 3 6 13 12 4" xfId="46507" xr:uid="{26C08E7B-1DF6-430D-9642-0CF024E7BCF5}"/>
    <cellStyle name="Uwaga 2 3 6 13 13" xfId="10128" xr:uid="{FB97B965-5321-4FB2-82F5-3D69A02FF2F9}"/>
    <cellStyle name="Uwaga 2 3 6 13 13 2" xfId="26237" xr:uid="{094F81DC-B882-456F-A3D5-3800FC56BAE3}"/>
    <cellStyle name="Uwaga 2 3 6 13 13 3" xfId="38090" xr:uid="{7347CF84-2629-459B-85DB-0F3B122C00D6}"/>
    <cellStyle name="Uwaga 2 3 6 13 13 4" xfId="46666" xr:uid="{5CE1C53C-B769-4145-8B17-EC0DC4991E49}"/>
    <cellStyle name="Uwaga 2 3 6 13 14" xfId="10018" xr:uid="{0B4A3E9A-2A6B-4ADD-8063-B97C34701AB8}"/>
    <cellStyle name="Uwaga 2 3 6 13 15" xfId="11940" xr:uid="{CAEE2DEA-8F16-437C-9EE4-E6710718EED4}"/>
    <cellStyle name="Uwaga 2 3 6 13 15 2" xfId="27666" xr:uid="{C30BC835-AD72-44B8-A7D0-20E1EE0E8333}"/>
    <cellStyle name="Uwaga 2 3 6 13 15 3" xfId="39231" xr:uid="{81953149-5C7C-4B77-B43B-E2D8E384D47D}"/>
    <cellStyle name="Uwaga 2 3 6 13 16" xfId="12476" xr:uid="{44B244F9-CD65-4A0C-9650-B78DB4D835A9}"/>
    <cellStyle name="Uwaga 2 3 6 13 16 2" xfId="28191" xr:uid="{0295BADB-088D-4BB5-AAB3-09E5C0DCB93B}"/>
    <cellStyle name="Uwaga 2 3 6 13 16 3" xfId="39746" xr:uid="{77A10C68-20C1-4E26-BC0F-07FFEC73CFF9}"/>
    <cellStyle name="Uwaga 2 3 6 13 17" xfId="14286" xr:uid="{B2A6DED3-D430-42E6-A10C-172D5F356B15}"/>
    <cellStyle name="Uwaga 2 3 6 13 17 2" xfId="29802" xr:uid="{9B807DF7-D5F1-4BD7-8C0C-53EA8DDF6792}"/>
    <cellStyle name="Uwaga 2 3 6 13 17 3" xfId="41175" xr:uid="{2CF5A0EB-2B80-42EC-A44B-5FE8CACF9134}"/>
    <cellStyle name="Uwaga 2 3 6 13 18" xfId="15107" xr:uid="{4F3E4C79-432F-4C0D-AA52-D0CE3EE67EE9}"/>
    <cellStyle name="Uwaga 2 3 6 13 18 2" xfId="30623" xr:uid="{A187DED0-12A6-4C52-98B4-039F814EC21E}"/>
    <cellStyle name="Uwaga 2 3 6 13 18 3" xfId="41996" xr:uid="{BE3CC6A7-25A5-46A1-B257-DF0BC382B2C8}"/>
    <cellStyle name="Uwaga 2 3 6 13 19" xfId="15540" xr:uid="{DD2D7A41-344F-47C4-B8AE-5D4FABCA1801}"/>
    <cellStyle name="Uwaga 2 3 6 13 19 2" xfId="31056" xr:uid="{9212825A-DFBD-4EFC-B49E-153B268FE929}"/>
    <cellStyle name="Uwaga 2 3 6 13 19 3" xfId="42429" xr:uid="{E4766358-3957-4BD1-83E6-FDC84758B95B}"/>
    <cellStyle name="Uwaga 2 3 6 13 2" xfId="3048" xr:uid="{E4D6A16B-DAD8-455B-BA3C-228C3838C1CC}"/>
    <cellStyle name="Uwaga 2 3 6 13 2 2" xfId="19441" xr:uid="{3EC3C36E-D26A-4F47-B0BF-3EBFF66344AE}"/>
    <cellStyle name="Uwaga 2 3 6 13 2 3" xfId="27138" xr:uid="{59BE57D0-628A-4D8A-BB45-BE526D80386A}"/>
    <cellStyle name="Uwaga 2 3 6 13 2 4" xfId="36012" xr:uid="{B3611784-207B-48AB-9353-4AB833A973A9}"/>
    <cellStyle name="Uwaga 2 3 6 13 20" xfId="14562" xr:uid="{F4FCE75F-5C0E-4927-BFAC-5AD2301AE16F}"/>
    <cellStyle name="Uwaga 2 3 6 13 20 2" xfId="30078" xr:uid="{503EE966-423C-4688-9372-1BD097BE376C}"/>
    <cellStyle name="Uwaga 2 3 6 13 20 3" xfId="41451" xr:uid="{3AE23319-C5A0-4966-8E1E-00AB7FE5A172}"/>
    <cellStyle name="Uwaga 2 3 6 13 21" xfId="16077" xr:uid="{B2F51896-D60D-4087-8320-21C90080FFA2}"/>
    <cellStyle name="Uwaga 2 3 6 13 21 2" xfId="31593" xr:uid="{6539E98F-A1C6-49AA-8668-737E6CF90A33}"/>
    <cellStyle name="Uwaga 2 3 6 13 21 3" xfId="42966" xr:uid="{C00BFCE5-F173-4C1B-919D-8B660FCF4CEF}"/>
    <cellStyle name="Uwaga 2 3 6 13 22" xfId="17801" xr:uid="{35D252ED-382D-4204-AAE9-23EB02930653}"/>
    <cellStyle name="Uwaga 2 3 6 13 23" xfId="28794" xr:uid="{A262C753-8160-4AFF-B720-6623A0320F69}"/>
    <cellStyle name="Uwaga 2 3 6 13 3" xfId="3820" xr:uid="{11614F1F-9750-41C8-AE7E-36AD6685DBBB}"/>
    <cellStyle name="Uwaga 2 3 6 13 3 2" xfId="20201" xr:uid="{7F4B7341-8D94-44CC-89F4-08F9AF882208}"/>
    <cellStyle name="Uwaga 2 3 6 13 3 3" xfId="32283" xr:uid="{CBA23C3D-5393-47C6-8D49-223B11CFA07A}"/>
    <cellStyle name="Uwaga 2 3 6 13 3 4" xfId="26841" xr:uid="{13162D05-B5EF-493B-BC4E-C0E45B08C239}"/>
    <cellStyle name="Uwaga 2 3 6 13 4" xfId="4332" xr:uid="{34A5B8E5-ADD5-481A-BFB0-4238D6B13E2B}"/>
    <cellStyle name="Uwaga 2 3 6 13 4 2" xfId="20709" xr:uid="{FC8DC370-3B77-456E-B778-A4138D4F7A3E}"/>
    <cellStyle name="Uwaga 2 3 6 13 4 3" xfId="32785" xr:uid="{CBDC3351-989C-4BBA-85A0-FC273141B2CA}"/>
    <cellStyle name="Uwaga 2 3 6 13 4 4" xfId="43721" xr:uid="{F2BD22EA-7AD9-48D6-BC32-8E29202F480E}"/>
    <cellStyle name="Uwaga 2 3 6 13 5" xfId="2322" xr:uid="{8E647087-2341-405A-A786-37F3ABA55E00}"/>
    <cellStyle name="Uwaga 2 3 6 13 5 2" xfId="24356" xr:uid="{3F51C9E7-7882-4B00-A656-461692B71693}"/>
    <cellStyle name="Uwaga 2 3 6 13 5 3" xfId="26888" xr:uid="{66A952B1-2E08-4A0D-BD6C-268165420530}"/>
    <cellStyle name="Uwaga 2 3 6 13 6" xfId="2385" xr:uid="{821C321A-F15E-44D4-977A-4A593BCEE070}"/>
    <cellStyle name="Uwaga 2 3 6 13 6 2" xfId="18795" xr:uid="{7041EAE2-64DB-4E87-97F0-DFDEFD700142}"/>
    <cellStyle name="Uwaga 2 3 6 13 6 3" xfId="28141" xr:uid="{B841E780-3709-4D21-AD73-AC7ADF28C25B}"/>
    <cellStyle name="Uwaga 2 3 6 13 6 4" xfId="36583" xr:uid="{8F0D7BC6-F70B-40FF-843E-D2D8C61C52CC}"/>
    <cellStyle name="Uwaga 2 3 6 13 7" xfId="6502" xr:uid="{C8F04277-34FE-4506-B204-5D7417BFF0CA}"/>
    <cellStyle name="Uwaga 2 3 6 13 7 2" xfId="22789" xr:uid="{24D605B5-894E-4170-9B5E-008AAFEBD23C}"/>
    <cellStyle name="Uwaga 2 3 6 13 7 3" xfId="34894" xr:uid="{8DF3B816-1F74-4536-91D1-6CE3FCD9D24F}"/>
    <cellStyle name="Uwaga 2 3 6 13 7 4" xfId="45020" xr:uid="{10D4FB5D-1665-49F7-81D1-ADC03D04B6B2}"/>
    <cellStyle name="Uwaga 2 3 6 13 8" xfId="6923" xr:uid="{C01348AC-A95F-4BC1-864D-2D445BC17547}"/>
    <cellStyle name="Uwaga 2 3 6 13 8 2" xfId="23199" xr:uid="{15D4AC81-AF8A-45A6-9CA1-B133A94309B0}"/>
    <cellStyle name="Uwaga 2 3 6 13 8 3" xfId="35300" xr:uid="{DFE61BAA-9F65-45A6-9D3B-C9AFD8781555}"/>
    <cellStyle name="Uwaga 2 3 6 13 8 4" xfId="45174" xr:uid="{C31B1D30-3FAE-44BE-857E-E310CEAC7F49}"/>
    <cellStyle name="Uwaga 2 3 6 13 9" xfId="6113" xr:uid="{31CEFC40-B8AB-4561-9B0A-21EAC79E388E}"/>
    <cellStyle name="Uwaga 2 3 6 13 9 2" xfId="22411" xr:uid="{A081273D-2E0F-4E4E-8BFA-56BF01B968D5}"/>
    <cellStyle name="Uwaga 2 3 6 13 9 3" xfId="34529" xr:uid="{6AF1234E-923E-4473-9756-327E8AB3A032}"/>
    <cellStyle name="Uwaga 2 3 6 13 9 4" xfId="44803" xr:uid="{E804A0A9-7390-482F-9CDE-A4435B1551AD}"/>
    <cellStyle name="Uwaga 2 3 6 14" xfId="1348" xr:uid="{E63690F7-86AD-4A3B-823D-43C935D28499}"/>
    <cellStyle name="Uwaga 2 3 6 14 10" xfId="6711" xr:uid="{76346F0E-B285-4B1E-BB03-C05CB069C2A4}"/>
    <cellStyle name="Uwaga 2 3 6 14 10 2" xfId="22993" xr:uid="{E8AAF130-3156-4CCE-BB68-ECDBD8FD94FE}"/>
    <cellStyle name="Uwaga 2 3 6 14 10 3" xfId="35094" xr:uid="{D196AC2D-AEEA-43EA-8790-9B2894E637B5}"/>
    <cellStyle name="Uwaga 2 3 6 14 10 4" xfId="45104" xr:uid="{B9826DD8-3150-4F58-91C6-1BA7E5873EDC}"/>
    <cellStyle name="Uwaga 2 3 6 14 11" xfId="8700" xr:uid="{B01968D0-A202-4520-A01E-362C4FB9E863}"/>
    <cellStyle name="Uwaga 2 3 6 14 11 2" xfId="24894" xr:uid="{30EF2C48-2ED1-446D-A202-6B460D47E093}"/>
    <cellStyle name="Uwaga 2 3 6 14 11 3" xfId="36876" xr:uid="{45F07D43-0132-4E82-A4F4-E9B00848F8BE}"/>
    <cellStyle name="Uwaga 2 3 6 14 11 4" xfId="46043" xr:uid="{C41EB95D-05CD-4CB5-8E2E-00701A92DE2E}"/>
    <cellStyle name="Uwaga 2 3 6 14 12" xfId="8344" xr:uid="{8637703D-1343-4158-B7AB-31131B0C84FC}"/>
    <cellStyle name="Uwaga 2 3 6 14 12 2" xfId="24555" xr:uid="{120A49D3-4F7F-400D-A079-08BCBB2278C4}"/>
    <cellStyle name="Uwaga 2 3 6 14 12 3" xfId="36546" xr:uid="{BA6AE2E9-2328-4956-92CB-CB876DBE70CB}"/>
    <cellStyle name="Uwaga 2 3 6 14 12 4" xfId="45873" xr:uid="{BE8922AB-4EA5-4234-A7D2-8E91353C3F32}"/>
    <cellStyle name="Uwaga 2 3 6 14 13" xfId="10098" xr:uid="{92DC4F60-8B66-4259-BAB8-DA78420D05FB}"/>
    <cellStyle name="Uwaga 2 3 6 14 13 2" xfId="26209" xr:uid="{5C1092E3-F5EE-417C-AAC2-DCF64F81210F}"/>
    <cellStyle name="Uwaga 2 3 6 14 13 3" xfId="38063" xr:uid="{85D25AE1-71E5-4E32-8C79-17AEF8A7845E}"/>
    <cellStyle name="Uwaga 2 3 6 14 13 4" xfId="46655" xr:uid="{9C132C7B-02EC-46A8-8D8C-3EE6F4C8D430}"/>
    <cellStyle name="Uwaga 2 3 6 14 14" xfId="10588" xr:uid="{B6CC53D6-1A70-4E1C-8520-56DB415F0052}"/>
    <cellStyle name="Uwaga 2 3 6 14 15" xfId="11909" xr:uid="{EE349234-270D-49E0-B21C-0B81E41F63A8}"/>
    <cellStyle name="Uwaga 2 3 6 14 15 2" xfId="27636" xr:uid="{D97FE264-87EC-4323-A7BE-0FB31BF627DE}"/>
    <cellStyle name="Uwaga 2 3 6 14 15 3" xfId="39201" xr:uid="{0DD82A47-8BCB-4662-8E35-FE8FD1326227}"/>
    <cellStyle name="Uwaga 2 3 6 14 16" xfId="12445" xr:uid="{46ABFC73-FE6D-450A-999F-25D3C8FF644F}"/>
    <cellStyle name="Uwaga 2 3 6 14 16 2" xfId="28160" xr:uid="{202DDC09-03AD-4196-B884-DCE71FA1F610}"/>
    <cellStyle name="Uwaga 2 3 6 14 16 3" xfId="39716" xr:uid="{DA0D49DE-C480-425B-9D4E-D924774BEFFB}"/>
    <cellStyle name="Uwaga 2 3 6 14 17" xfId="13848" xr:uid="{FE7AD82C-5E98-410B-B7E7-5A7E146EA687}"/>
    <cellStyle name="Uwaga 2 3 6 14 17 2" xfId="29364" xr:uid="{69054AAE-23C6-4ACA-A02B-0523C5D3E5E8}"/>
    <cellStyle name="Uwaga 2 3 6 14 17 3" xfId="40737" xr:uid="{D97B7DFB-8AFA-455B-93B0-5328AFF614D7}"/>
    <cellStyle name="Uwaga 2 3 6 14 18" xfId="15078" xr:uid="{8B2D370B-57CB-4938-8531-4F4A451FB76F}"/>
    <cellStyle name="Uwaga 2 3 6 14 18 2" xfId="30594" xr:uid="{77DE1786-3DDA-4089-A4DF-E1DBED71E6CE}"/>
    <cellStyle name="Uwaga 2 3 6 14 18 3" xfId="41967" xr:uid="{D459285B-216F-40A9-AB5C-FB018D7DF6FA}"/>
    <cellStyle name="Uwaga 2 3 6 14 19" xfId="15525" xr:uid="{D87A9CD5-B436-40FC-AD5F-FF150FF6A4F4}"/>
    <cellStyle name="Uwaga 2 3 6 14 19 2" xfId="31041" xr:uid="{E766DBCF-6EEE-4111-8655-B5C4DA7B8275}"/>
    <cellStyle name="Uwaga 2 3 6 14 19 3" xfId="42414" xr:uid="{CDC30C40-4C4B-45EE-9944-F2F82CA2B584}"/>
    <cellStyle name="Uwaga 2 3 6 14 2" xfId="3017" xr:uid="{2FE15638-0F38-4D49-A7C7-6103029D0FF1}"/>
    <cellStyle name="Uwaga 2 3 6 14 2 2" xfId="19410" xr:uid="{B973442D-6CB2-41AC-92D6-23C0DAED9E29}"/>
    <cellStyle name="Uwaga 2 3 6 14 2 3" xfId="18382" xr:uid="{CE9C9E91-9053-471C-B64C-8AC950D999BD}"/>
    <cellStyle name="Uwaga 2 3 6 14 2 4" xfId="35926" xr:uid="{37B4D7D2-4B13-4B5B-BDF6-A6C43252DFDF}"/>
    <cellStyle name="Uwaga 2 3 6 14 20" xfId="15170" xr:uid="{3CDACF00-D8EE-41A6-BD22-198203D60FB7}"/>
    <cellStyle name="Uwaga 2 3 6 14 20 2" xfId="30686" xr:uid="{50BDFED6-8011-4F6A-840E-8634A6AC4600}"/>
    <cellStyle name="Uwaga 2 3 6 14 20 3" xfId="42059" xr:uid="{01E7C036-8C31-48C3-8DBE-C4BC5458B08A}"/>
    <cellStyle name="Uwaga 2 3 6 14 21" xfId="16050" xr:uid="{1DD76EA1-5766-4797-833E-C6F857FABE84}"/>
    <cellStyle name="Uwaga 2 3 6 14 21 2" xfId="31566" xr:uid="{3A98A95D-FC8D-4D57-8940-6301E7D76E93}"/>
    <cellStyle name="Uwaga 2 3 6 14 21 3" xfId="42939" xr:uid="{2388C650-4FCF-4A12-B962-E6800E0C74ED}"/>
    <cellStyle name="Uwaga 2 3 6 14 22" xfId="17770" xr:uid="{9481F9B4-0F28-4789-A24C-F1B3777CBFDE}"/>
    <cellStyle name="Uwaga 2 3 6 14 23" xfId="24197" xr:uid="{955AEB76-7413-42A6-A3A8-388765137A28}"/>
    <cellStyle name="Uwaga 2 3 6 14 3" xfId="3790" xr:uid="{B2D55FEC-75BF-4783-9C02-347449FDDA36}"/>
    <cellStyle name="Uwaga 2 3 6 14 3 2" xfId="20172" xr:uid="{C3C297A4-071F-4B0E-AA03-D48125A2FEDC}"/>
    <cellStyle name="Uwaga 2 3 6 14 3 3" xfId="32253" xr:uid="{F378F9B1-4A7B-466B-A2A8-2066206FB6A4}"/>
    <cellStyle name="Uwaga 2 3 6 14 3 4" xfId="38998" xr:uid="{DE3C56BE-9F33-436A-A55A-0C95BE980FED}"/>
    <cellStyle name="Uwaga 2 3 6 14 4" xfId="4302" xr:uid="{FC30EDAA-803D-4827-B924-29F63731F5B7}"/>
    <cellStyle name="Uwaga 2 3 6 14 4 2" xfId="20679" xr:uid="{0B90A7CD-C11C-4751-BF5B-A062A2C76B5C}"/>
    <cellStyle name="Uwaga 2 3 6 14 4 3" xfId="32756" xr:uid="{298460CA-E141-425B-A83A-64C64D62349F}"/>
    <cellStyle name="Uwaga 2 3 6 14 4 4" xfId="43710" xr:uid="{67F89A58-1BF8-4347-916F-B3A2828C7E74}"/>
    <cellStyle name="Uwaga 2 3 6 14 5" xfId="3541" xr:uid="{69B8BB32-1A5E-48A9-A70F-081E82BA5009}"/>
    <cellStyle name="Uwaga 2 3 6 14 5 2" xfId="27548" xr:uid="{791D9FAD-E970-487D-AF68-9FE24595034D}"/>
    <cellStyle name="Uwaga 2 3 6 14 5 3" xfId="37440" xr:uid="{8D7FC8CE-E69B-4077-9DA9-0E5F36889516}"/>
    <cellStyle name="Uwaga 2 3 6 14 6" xfId="4483" xr:uid="{B150CA4F-1342-47B6-B165-78BC5D611A9F}"/>
    <cellStyle name="Uwaga 2 3 6 14 6 2" xfId="20859" xr:uid="{3147CF98-69C7-4EA3-B75A-F98E83D439AD}"/>
    <cellStyle name="Uwaga 2 3 6 14 6 3" xfId="32934" xr:uid="{91782A01-810F-412D-9316-6DC6BC459135}"/>
    <cellStyle name="Uwaga 2 3 6 14 6 4" xfId="43785" xr:uid="{2524C98F-C3B1-4DD1-B95A-1F5C4E84C58B}"/>
    <cellStyle name="Uwaga 2 3 6 14 7" xfId="5782" xr:uid="{8B6E7AF9-997F-4238-8EA0-4EAAFB9479A6}"/>
    <cellStyle name="Uwaga 2 3 6 14 7 2" xfId="22084" xr:uid="{F848334D-33A9-4E95-BCD2-F77A2DCFB660}"/>
    <cellStyle name="Uwaga 2 3 6 14 7 3" xfId="34210" xr:uid="{AF657ED7-6CAA-4FFA-8A86-9AD92E6D8D6C}"/>
    <cellStyle name="Uwaga 2 3 6 14 7 4" xfId="44590" xr:uid="{412DA2A1-1B9F-4316-9EE9-5B7B9E9D12D9}"/>
    <cellStyle name="Uwaga 2 3 6 14 8" xfId="6032" xr:uid="{1C2BFAF7-ADA3-4CBB-833C-031C94BBCAF8}"/>
    <cellStyle name="Uwaga 2 3 6 14 8 2" xfId="22331" xr:uid="{37BFCBBC-7567-4C13-B341-1023F471F86F}"/>
    <cellStyle name="Uwaga 2 3 6 14 8 3" xfId="34450" xr:uid="{A16BD2A0-21C0-4E78-92C7-97CC2B703D06}"/>
    <cellStyle name="Uwaga 2 3 6 14 8 4" xfId="44748" xr:uid="{9C9A3C13-4636-4E06-9B1B-3D80DAA5EEF8}"/>
    <cellStyle name="Uwaga 2 3 6 14 9" xfId="7147" xr:uid="{5696137E-2BCE-4B53-9FA8-E74D864F6BBC}"/>
    <cellStyle name="Uwaga 2 3 6 14 9 2" xfId="23412" xr:uid="{90E1D2E4-7393-41C2-95BF-DF414BBA523B}"/>
    <cellStyle name="Uwaga 2 3 6 14 9 3" xfId="35502" xr:uid="{947E99D0-D3CA-493F-9CBA-97ADAD10F4DB}"/>
    <cellStyle name="Uwaga 2 3 6 14 9 4" xfId="45268" xr:uid="{686662CE-335E-471A-B714-CFC26272955A}"/>
    <cellStyle name="Uwaga 2 3 6 15" xfId="1656" xr:uid="{6A99A3EB-B2F5-421F-89D0-416333C95F57}"/>
    <cellStyle name="Uwaga 2 3 6 15 10" xfId="8501" xr:uid="{2C0E4EDA-3376-43AD-9CFA-6C16AD22D796}"/>
    <cellStyle name="Uwaga 2 3 6 15 10 2" xfId="24703" xr:uid="{B1A4FE28-F9FC-48B6-8E62-52AE3907D9E0}"/>
    <cellStyle name="Uwaga 2 3 6 15 10 3" xfId="36693" xr:uid="{6AC21A3B-BE0C-4F8A-81F7-CCC9E94DD33B}"/>
    <cellStyle name="Uwaga 2 3 6 15 10 4" xfId="45946" xr:uid="{F7A22A3A-ADC4-4844-85AA-805099CEEFE3}"/>
    <cellStyle name="Uwaga 2 3 6 15 11" xfId="9005" xr:uid="{68F3305D-728D-4699-ABDA-52D4682F9157}"/>
    <cellStyle name="Uwaga 2 3 6 15 11 2" xfId="25198" xr:uid="{275BA29F-7280-4680-8A8F-095823C2405E}"/>
    <cellStyle name="Uwaga 2 3 6 15 11 3" xfId="37165" xr:uid="{140E1A25-E5F2-4953-A7E7-C30FAEE8E565}"/>
    <cellStyle name="Uwaga 2 3 6 15 11 4" xfId="46164" xr:uid="{8AA31B5C-A0DF-4479-9F36-B575ACA349AB}"/>
    <cellStyle name="Uwaga 2 3 6 15 12" xfId="9905" xr:uid="{F0B7DD82-FA84-4854-A5EB-314663E198C1}"/>
    <cellStyle name="Uwaga 2 3 6 15 12 2" xfId="26026" xr:uid="{BB63FB54-15A2-4519-B9DE-B6574C3EA8D4}"/>
    <cellStyle name="Uwaga 2 3 6 15 12 3" xfId="37894" xr:uid="{C677BA87-8655-422B-97E7-C0598E863DB4}"/>
    <cellStyle name="Uwaga 2 3 6 15 12 4" xfId="46571" xr:uid="{F33CAE49-26A7-4808-BE96-EBFEBAB1BA48}"/>
    <cellStyle name="Uwaga 2 3 6 15 13" xfId="10401" xr:uid="{31D35937-ADFC-42BC-A149-40D05C862146}"/>
    <cellStyle name="Uwaga 2 3 6 15 13 2" xfId="26504" xr:uid="{08711062-17D4-4F47-99F6-7C1A9C96DB98}"/>
    <cellStyle name="Uwaga 2 3 6 15 13 3" xfId="38342" xr:uid="{DF84E7B8-5893-49D9-8571-6A31DE394791}"/>
    <cellStyle name="Uwaga 2 3 6 15 13 4" xfId="46763" xr:uid="{F2C8A61C-8294-48BB-A178-4840CE5D3FAB}"/>
    <cellStyle name="Uwaga 2 3 6 15 14" xfId="10589" xr:uid="{75E990B6-84E6-4C4C-A8CB-12660EB52FE5}"/>
    <cellStyle name="Uwaga 2 3 6 15 15" xfId="12213" xr:uid="{B19052A3-2A5D-4218-8BDB-B71A6DF05798}"/>
    <cellStyle name="Uwaga 2 3 6 15 15 2" xfId="27934" xr:uid="{7A23371D-368E-4D21-8EEB-E248F4AC70DA}"/>
    <cellStyle name="Uwaga 2 3 6 15 15 3" xfId="39498" xr:uid="{D914F3B0-7D88-4B3B-9E05-A07D55B97C1B}"/>
    <cellStyle name="Uwaga 2 3 6 15 16" xfId="12748" xr:uid="{706A9034-48E7-4F62-AB29-1C97B16E4A49}"/>
    <cellStyle name="Uwaga 2 3 6 15 16 2" xfId="28462" xr:uid="{38DF3721-C99E-4E82-9A66-5D40199FF5DA}"/>
    <cellStyle name="Uwaga 2 3 6 15 16 3" xfId="40006" xr:uid="{B1B4617E-4BA4-40AD-BA3E-04FF5233C4BD}"/>
    <cellStyle name="Uwaga 2 3 6 15 17" xfId="14889" xr:uid="{E307EB24-E342-4BBB-8267-F5C1D8D0536C}"/>
    <cellStyle name="Uwaga 2 3 6 15 17 2" xfId="30405" xr:uid="{E8D77E4B-3405-480E-9FE2-85BA05113C20}"/>
    <cellStyle name="Uwaga 2 3 6 15 17 3" xfId="41778" xr:uid="{4F4FDB5E-286D-4A68-949D-810165D6C6AC}"/>
    <cellStyle name="Uwaga 2 3 6 15 18" xfId="15362" xr:uid="{840B9B44-F91D-49EA-A5EF-D76446D55F45}"/>
    <cellStyle name="Uwaga 2 3 6 15 18 2" xfId="30878" xr:uid="{8D99BAC2-4FAC-46AD-B87B-06D5008A0C10}"/>
    <cellStyle name="Uwaga 2 3 6 15 18 3" xfId="42251" xr:uid="{5995AD49-28C0-48BE-9C48-F700541F18CF}"/>
    <cellStyle name="Uwaga 2 3 6 15 19" xfId="15682" xr:uid="{2B60ED8F-55E4-4945-BFF9-7FD1259CAA5C}"/>
    <cellStyle name="Uwaga 2 3 6 15 19 2" xfId="31198" xr:uid="{0D17B6AB-6B0C-48C3-9C37-4AB9B7EF186C}"/>
    <cellStyle name="Uwaga 2 3 6 15 19 3" xfId="42571" xr:uid="{37D359BF-32ED-451E-AEEB-401A7DC4BB02}"/>
    <cellStyle name="Uwaga 2 3 6 15 2" xfId="3325" xr:uid="{F5010419-9E6D-4494-82B9-65383B90CF0F}"/>
    <cellStyle name="Uwaga 2 3 6 15 2 2" xfId="19718" xr:uid="{F845E547-8D18-4ABB-A0DC-76D0607A6C2B}"/>
    <cellStyle name="Uwaga 2 3 6 15 2 3" xfId="16956" xr:uid="{A0792B4C-8693-45E0-9FCB-5CA178127ED2}"/>
    <cellStyle name="Uwaga 2 3 6 15 2 4" xfId="38458" xr:uid="{F5FBC58E-6E43-4513-A4EB-56174481C460}"/>
    <cellStyle name="Uwaga 2 3 6 15 20" xfId="15863" xr:uid="{8A1425DC-DD90-4474-AE73-2D84A32BDBC6}"/>
    <cellStyle name="Uwaga 2 3 6 15 20 2" xfId="31379" xr:uid="{F7F48FC5-BBE2-4BE5-A254-048474AC1EE0}"/>
    <cellStyle name="Uwaga 2 3 6 15 20 3" xfId="42752" xr:uid="{1D4D1172-00BE-4D8D-B8A4-2CCF26B262F9}"/>
    <cellStyle name="Uwaga 2 3 6 15 21" xfId="16318" xr:uid="{DC543570-176B-4AB4-8F9F-72636DA87636}"/>
    <cellStyle name="Uwaga 2 3 6 15 21 2" xfId="31834" xr:uid="{C59BC12A-DBA7-4FEA-B9FE-C8B5FA864B96}"/>
    <cellStyle name="Uwaga 2 3 6 15 21 3" xfId="43207" xr:uid="{41B764C7-E2CD-42C3-BDA6-FDFFF03AC745}"/>
    <cellStyle name="Uwaga 2 3 6 15 22" xfId="18078" xr:uid="{0EC8AA13-E0BC-4AB4-BB6F-79E447EBA79B}"/>
    <cellStyle name="Uwaga 2 3 6 15 23" xfId="20339" xr:uid="{95FA6994-1B9F-493A-AB55-91FA7CFF25C6}"/>
    <cellStyle name="Uwaga 2 3 6 15 3" xfId="4093" xr:uid="{DF36C6F5-F8E0-484D-AABB-2C3835158E82}"/>
    <cellStyle name="Uwaga 2 3 6 15 3 2" xfId="20472" xr:uid="{DADABC45-5F54-4EC2-A5AE-541F0386A47A}"/>
    <cellStyle name="Uwaga 2 3 6 15 3 3" xfId="32550" xr:uid="{73458E2F-1932-4112-A816-6AF2BC1B85A4}"/>
    <cellStyle name="Uwaga 2 3 6 15 3 4" xfId="29264" xr:uid="{E81CB976-4490-411E-9ED9-74172C9CDBCC}"/>
    <cellStyle name="Uwaga 2 3 6 15 4" xfId="4592" xr:uid="{3B78BADA-733C-4601-84D8-934323EC08B8}"/>
    <cellStyle name="Uwaga 2 3 6 15 4 2" xfId="20968" xr:uid="{9A2EC1D0-40DB-45EA-82F3-A383FA166EB4}"/>
    <cellStyle name="Uwaga 2 3 6 15 4 3" xfId="33043" xr:uid="{82AE986C-3783-4427-BC7E-8AAB7DCAC7C3}"/>
    <cellStyle name="Uwaga 2 3 6 15 4 4" xfId="43837" xr:uid="{DDE61481-F0E1-4DDC-8C02-B8251DF9501E}"/>
    <cellStyle name="Uwaga 2 3 6 15 5" xfId="5562" xr:uid="{CC55B8D6-A3CF-453E-831F-F6E7B80E3286}"/>
    <cellStyle name="Uwaga 2 3 6 15 5 2" xfId="33995" xr:uid="{B9B92A2F-913F-4F65-9085-B92A41CFE048}"/>
    <cellStyle name="Uwaga 2 3 6 15 5 3" xfId="44400" xr:uid="{6C426459-B550-4B54-8238-4A8504502412}"/>
    <cellStyle name="Uwaga 2 3 6 15 6" xfId="6530" xr:uid="{771F5D90-9124-4D77-AB1E-958937A03B9E}"/>
    <cellStyle name="Uwaga 2 3 6 15 6 2" xfId="22817" xr:uid="{D9A10390-BB63-475E-A746-57FB94312B18}"/>
    <cellStyle name="Uwaga 2 3 6 15 6 3" xfId="34922" xr:uid="{75627F88-8364-4DF9-A670-A1AB7C582194}"/>
    <cellStyle name="Uwaga 2 3 6 15 6 4" xfId="45031" xr:uid="{F7776560-BF7D-432C-9BF4-582B8CB9D287}"/>
    <cellStyle name="Uwaga 2 3 6 15 7" xfId="6829" xr:uid="{1AFDCA18-8E21-481E-87D7-879AD96C9AAD}"/>
    <cellStyle name="Uwaga 2 3 6 15 7 2" xfId="23108" xr:uid="{F90293C1-466D-4128-8C0D-1DF1CD5DCB4A}"/>
    <cellStyle name="Uwaga 2 3 6 15 7 3" xfId="35209" xr:uid="{633C8238-8019-4921-B7C1-565636D36099}"/>
    <cellStyle name="Uwaga 2 3 6 15 7 4" xfId="45143" xr:uid="{57069DC0-2F03-4C9A-9CB5-696AA8DB4986}"/>
    <cellStyle name="Uwaga 2 3 6 15 8" xfId="7251" xr:uid="{6A34F25D-B7BC-4D67-906F-9A98E98DF71F}"/>
    <cellStyle name="Uwaga 2 3 6 15 8 2" xfId="23510" xr:uid="{B62A12DE-401F-4238-92E7-08570DAD0101}"/>
    <cellStyle name="Uwaga 2 3 6 15 8 3" xfId="35597" xr:uid="{CEEFCAB8-BC6D-4D6F-ADC4-FE6A0C54A34C}"/>
    <cellStyle name="Uwaga 2 3 6 15 8 4" xfId="45317" xr:uid="{50DCCB0A-E464-4384-B1D2-5A10454BA60B}"/>
    <cellStyle name="Uwaga 2 3 6 15 9" xfId="8201" xr:uid="{BC17779F-3620-43FB-AAF0-7712A37A3EF9}"/>
    <cellStyle name="Uwaga 2 3 6 15 9 2" xfId="24419" xr:uid="{A3BD3DCF-F6E5-4485-99D9-D5E8738F53A8}"/>
    <cellStyle name="Uwaga 2 3 6 15 9 3" xfId="36418" xr:uid="{DB9A3E61-1378-4215-AA32-9A57A75716C0}"/>
    <cellStyle name="Uwaga 2 3 6 15 9 4" xfId="45811" xr:uid="{D6F726E0-D912-44E8-BDEB-5BB9D1AB8099}"/>
    <cellStyle name="Uwaga 2 3 6 16" xfId="1311" xr:uid="{81E1B66C-0B87-4A9D-A9B1-B48A9CF8741B}"/>
    <cellStyle name="Uwaga 2 3 6 16 10" xfId="7711" xr:uid="{A1BE4094-66CE-4DA5-8002-8E0854F73F25}"/>
    <cellStyle name="Uwaga 2 3 6 16 10 2" xfId="23945" xr:uid="{4BFDD470-A600-4D28-A8F4-8CA482C6E662}"/>
    <cellStyle name="Uwaga 2 3 6 16 10 3" xfId="35978" xr:uid="{A6DB826F-6440-4B48-ACA8-5BECD3B3DEFB}"/>
    <cellStyle name="Uwaga 2 3 6 16 10 4" xfId="45517" xr:uid="{2A976E6F-7558-4E1F-9533-C09B20CDDBFE}"/>
    <cellStyle name="Uwaga 2 3 6 16 11" xfId="6953" xr:uid="{BCA4C914-41D5-4394-9601-F9242323602B}"/>
    <cellStyle name="Uwaga 2 3 6 16 11 2" xfId="23227" xr:uid="{C1BABF6B-BF17-4BFD-969E-A728FB7D2939}"/>
    <cellStyle name="Uwaga 2 3 6 16 11 3" xfId="35328" xr:uid="{DD33E2C5-F9AD-4893-B684-8BD2203ADAFD}"/>
    <cellStyle name="Uwaga 2 3 6 16 11 4" xfId="45184" xr:uid="{B71DE65E-C67D-49A9-844D-22CB1ABD513B}"/>
    <cellStyle name="Uwaga 2 3 6 16 12" xfId="7294" xr:uid="{40683220-BCBF-4A8C-973B-9869CC242112}"/>
    <cellStyle name="Uwaga 2 3 6 16 12 2" xfId="23549" xr:uid="{F3EB4C2C-81C6-4FBA-9FA5-E4E7FD1C8A94}"/>
    <cellStyle name="Uwaga 2 3 6 16 12 3" xfId="35637" xr:uid="{AADF5744-7FC7-42DE-93F1-0E743140FC5D}"/>
    <cellStyle name="Uwaga 2 3 6 16 12 4" xfId="45335" xr:uid="{BCCD27D4-32FC-4798-93D8-596106FFDC5B}"/>
    <cellStyle name="Uwaga 2 3 6 16 13" xfId="8128" xr:uid="{181CFF05-FA9A-4432-B7E3-B9B22DC74858}"/>
    <cellStyle name="Uwaga 2 3 6 16 13 2" xfId="24349" xr:uid="{F9F06246-4803-4F1A-9F8B-B6FBD79B7C09}"/>
    <cellStyle name="Uwaga 2 3 6 16 13 3" xfId="36353" xr:uid="{318FB6F9-C589-4B93-94C1-EDA64B1FE0C1}"/>
    <cellStyle name="Uwaga 2 3 6 16 13 4" xfId="45775" xr:uid="{9C642142-4EC1-4C15-B280-A5FB7B392027}"/>
    <cellStyle name="Uwaga 2 3 6 16 14" xfId="10590" xr:uid="{90D86620-34FA-4C41-BD06-80E8734100E8}"/>
    <cellStyle name="Uwaga 2 3 6 16 15" xfId="11873" xr:uid="{698BAB93-F35C-4CA4-AFBF-D769675B2262}"/>
    <cellStyle name="Uwaga 2 3 6 16 15 2" xfId="27603" xr:uid="{3B4C37AC-28F7-49D7-B3C7-5391E17B242D}"/>
    <cellStyle name="Uwaga 2 3 6 16 15 3" xfId="39169" xr:uid="{89B7BED2-4625-44EA-83B3-29AFADE53205}"/>
    <cellStyle name="Uwaga 2 3 6 16 16" xfId="12409" xr:uid="{11927ADD-F512-43D4-AA62-A15D40D1E363}"/>
    <cellStyle name="Uwaga 2 3 6 16 16 2" xfId="28124" xr:uid="{7C4B02B5-02A7-4A97-AF13-82A9F0DDD774}"/>
    <cellStyle name="Uwaga 2 3 6 16 16 3" xfId="39680" xr:uid="{2194C4B8-E5B6-4206-9F21-EFF5ECAA5035}"/>
    <cellStyle name="Uwaga 2 3 6 16 17" xfId="10837" xr:uid="{BEAB7B28-E6C5-4F60-8628-6B4ACDD5C747}"/>
    <cellStyle name="Uwaga 2 3 6 16 17 2" xfId="26798" xr:uid="{A6ECA2B4-12AE-45BD-BD86-2AFD72226673}"/>
    <cellStyle name="Uwaga 2 3 6 16 17 3" xfId="38545" xr:uid="{60812019-C68C-4A0E-8955-CAB0DCE0C3C3}"/>
    <cellStyle name="Uwaga 2 3 6 16 18" xfId="15046" xr:uid="{28AFDA45-14F7-4045-AA70-89DFB4C247DB}"/>
    <cellStyle name="Uwaga 2 3 6 16 18 2" xfId="30562" xr:uid="{1219DC06-6B82-43A7-AE07-1D3CCEBC252A}"/>
    <cellStyle name="Uwaga 2 3 6 16 18 3" xfId="41935" xr:uid="{B6C6D9E5-61A0-4AEA-8184-CA8292A7D5D5}"/>
    <cellStyle name="Uwaga 2 3 6 16 19" xfId="14253" xr:uid="{254F03CB-4216-493C-8612-C309E79FD892}"/>
    <cellStyle name="Uwaga 2 3 6 16 19 2" xfId="29769" xr:uid="{0ABA15EE-DC09-4DD9-9376-725AE26BE690}"/>
    <cellStyle name="Uwaga 2 3 6 16 19 3" xfId="41142" xr:uid="{BCC8B577-4D6A-4A13-89B1-6E2C7EA78573}"/>
    <cellStyle name="Uwaga 2 3 6 16 2" xfId="2980" xr:uid="{D4DC9252-62D3-4264-82E6-D11F4629E17E}"/>
    <cellStyle name="Uwaga 2 3 6 16 2 2" xfId="19373" xr:uid="{EC668F9C-0644-4AF2-9512-ACF818F27A07}"/>
    <cellStyle name="Uwaga 2 3 6 16 2 3" xfId="16807" xr:uid="{E7949F49-2F2F-4C52-B681-7009C1927750}"/>
    <cellStyle name="Uwaga 2 3 6 16 2 4" xfId="24631" xr:uid="{14144331-908D-4983-B347-1018E8B7810E}"/>
    <cellStyle name="Uwaga 2 3 6 16 20" xfId="15219" xr:uid="{C1141B86-B660-417A-9ACD-96C2F4A953C3}"/>
    <cellStyle name="Uwaga 2 3 6 16 20 2" xfId="30735" xr:uid="{B031ED15-00A8-46CD-A81C-F31D65756CFF}"/>
    <cellStyle name="Uwaga 2 3 6 16 20 3" xfId="42108" xr:uid="{AA4984A4-CF32-446A-9D4D-F97541354549}"/>
    <cellStyle name="Uwaga 2 3 6 16 21" xfId="16021" xr:uid="{5EDB1869-8B52-4DD5-B021-0B97AEE200C7}"/>
    <cellStyle name="Uwaga 2 3 6 16 21 2" xfId="31537" xr:uid="{F6E5A009-BC58-4F8F-9064-D501350CA71C}"/>
    <cellStyle name="Uwaga 2 3 6 16 21 3" xfId="42910" xr:uid="{D10BE9F7-AB38-4BCA-BEAB-321907E592CE}"/>
    <cellStyle name="Uwaga 2 3 6 16 22" xfId="17733" xr:uid="{DE5F310D-EBDA-4D36-B0CA-FF9C89D2A4C6}"/>
    <cellStyle name="Uwaga 2 3 6 16 23" xfId="25316" xr:uid="{15E3BC3C-F602-4F0A-8990-034C5AB1D4D8}"/>
    <cellStyle name="Uwaga 2 3 6 16 3" xfId="3757" xr:uid="{4647AB9B-EFBB-4DE7-8D2B-2BC4829CE827}"/>
    <cellStyle name="Uwaga 2 3 6 16 3 2" xfId="20139" xr:uid="{F9452348-DC85-4B5A-98E0-BC0BD3B7854D}"/>
    <cellStyle name="Uwaga 2 3 6 16 3 3" xfId="17573" xr:uid="{774F1303-AED8-45FE-A773-91546947CBF2}"/>
    <cellStyle name="Uwaga 2 3 6 16 3 4" xfId="27012" xr:uid="{57F2FEBA-A879-45D6-8940-F9139F29AAC2}"/>
    <cellStyle name="Uwaga 2 3 6 16 4" xfId="1854" xr:uid="{3BB428DE-1F75-4580-AD3D-57D1582F6D58}"/>
    <cellStyle name="Uwaga 2 3 6 16 4 2" xfId="18276" xr:uid="{AB4FD721-C266-4BAD-9F19-0E0719C0C63C}"/>
    <cellStyle name="Uwaga 2 3 6 16 4 3" xfId="27211" xr:uid="{C3CCF4DA-2709-4957-8144-C66A105ACD27}"/>
    <cellStyle name="Uwaga 2 3 6 16 4 4" xfId="17648" xr:uid="{ACBDB938-FB1B-47FD-8343-5D75FE608C40}"/>
    <cellStyle name="Uwaga 2 3 6 16 5" xfId="1876" xr:uid="{DBE140F2-BE40-45B8-BAF0-A4E26D9DD0D7}"/>
    <cellStyle name="Uwaga 2 3 6 16 5 2" xfId="17046" xr:uid="{B56AD9E5-2972-421F-BC24-F045C77531BD}"/>
    <cellStyle name="Uwaga 2 3 6 16 5 3" xfId="27423" xr:uid="{5094A7DD-4853-4950-B29E-EDBF91DA629E}"/>
    <cellStyle name="Uwaga 2 3 6 16 6" xfId="5262" xr:uid="{9A95C3DB-815D-45B1-968D-A7A2E922C74B}"/>
    <cellStyle name="Uwaga 2 3 6 16 6 2" xfId="21633" xr:uid="{251FE5BA-DECF-46F2-ADB6-F5B00AD8034D}"/>
    <cellStyle name="Uwaga 2 3 6 16 6 3" xfId="33702" xr:uid="{D2855D14-5F53-43D6-AA29-C0184B41AF8B}"/>
    <cellStyle name="Uwaga 2 3 6 16 6 4" xfId="44142" xr:uid="{FB3918DA-F775-403D-B77B-F156F1F34940}"/>
    <cellStyle name="Uwaga 2 3 6 16 7" xfId="2003" xr:uid="{87CBC6E0-905D-47E7-9449-BC89E923896C}"/>
    <cellStyle name="Uwaga 2 3 6 16 7 2" xfId="18420" xr:uid="{6A9B68CE-14FA-478C-AF08-2F5ED5A0D592}"/>
    <cellStyle name="Uwaga 2 3 6 16 7 3" xfId="17691" xr:uid="{F44DD97C-DFF8-476F-B540-59BF56ECD9DC}"/>
    <cellStyle name="Uwaga 2 3 6 16 7 4" xfId="40522" xr:uid="{11A77105-5F0F-471F-B2C9-BA1BFD46E23F}"/>
    <cellStyle name="Uwaga 2 3 6 16 8" xfId="3574" xr:uid="{F14580C7-28F2-4DF6-A131-C2299BF67290}"/>
    <cellStyle name="Uwaga 2 3 6 16 8 2" xfId="19965" xr:uid="{18B214C4-1B5F-44A9-B329-27749E90C12C}"/>
    <cellStyle name="Uwaga 2 3 6 16 8 3" xfId="16925" xr:uid="{786A643D-D05D-4F56-A4CB-4D67C884A0AE}"/>
    <cellStyle name="Uwaga 2 3 6 16 8 4" xfId="37411" xr:uid="{72CC1750-B840-487B-83E6-16EFAFC04B34}"/>
    <cellStyle name="Uwaga 2 3 6 16 9" xfId="6368" xr:uid="{6CE22387-8200-4A81-B5A2-CB25ACB0E162}"/>
    <cellStyle name="Uwaga 2 3 6 16 9 2" xfId="22659" xr:uid="{AD11DF91-C65C-4434-82FD-E81CFAB45565}"/>
    <cellStyle name="Uwaga 2 3 6 16 9 3" xfId="34772" xr:uid="{647F220A-3195-4A1C-B7B5-AABD4864956A}"/>
    <cellStyle name="Uwaga 2 3 6 16 9 4" xfId="44945" xr:uid="{59E1B86E-342E-4C57-9526-82DA70FFDBCF}"/>
    <cellStyle name="Uwaga 2 3 6 17" xfId="1740" xr:uid="{A4A4C9B8-16F6-447D-B282-0DF046E8422B}"/>
    <cellStyle name="Uwaga 2 3 6 17 10" xfId="8585" xr:uid="{A3F81C4A-5F0D-4D23-BCB3-8A645A814AE5}"/>
    <cellStyle name="Uwaga 2 3 6 17 10 2" xfId="24787" xr:uid="{26D8415E-6A1F-44BF-A60E-F2B6366D04B9}"/>
    <cellStyle name="Uwaga 2 3 6 17 10 3" xfId="36775" xr:uid="{342F80DA-E90C-4D32-9A81-50BC8ED30B37}"/>
    <cellStyle name="Uwaga 2 3 6 17 10 4" xfId="45988" xr:uid="{88971251-7BFF-4CE8-82E9-3CC82B8D8477}"/>
    <cellStyle name="Uwaga 2 3 6 17 11" xfId="9089" xr:uid="{7AF3F06C-16EE-4E7A-82BC-0F4790F609A8}"/>
    <cellStyle name="Uwaga 2 3 6 17 11 2" xfId="25282" xr:uid="{47EA652E-42AE-4326-B0EF-9F4EC39E920D}"/>
    <cellStyle name="Uwaga 2 3 6 17 11 3" xfId="37248" xr:uid="{0276D62D-7E0E-496C-8C1F-F602338E62C4}"/>
    <cellStyle name="Uwaga 2 3 6 17 11 4" xfId="46201" xr:uid="{CEACFA0D-190A-4805-95DE-BB564E0F4F01}"/>
    <cellStyle name="Uwaga 2 3 6 17 12" xfId="9989" xr:uid="{2FB87FA9-B530-4382-AC35-E747B8A81A02}"/>
    <cellStyle name="Uwaga 2 3 6 17 12 2" xfId="26110" xr:uid="{C1D9F6E0-7CD7-4EA2-B2F9-698660179C3C}"/>
    <cellStyle name="Uwaga 2 3 6 17 12 3" xfId="37977" xr:uid="{3E6A724C-462F-4543-AF42-D991685807B3}"/>
    <cellStyle name="Uwaga 2 3 6 17 12 4" xfId="46608" xr:uid="{E501B5B7-7503-4227-A990-A3CAA0A91057}"/>
    <cellStyle name="Uwaga 2 3 6 17 13" xfId="10485" xr:uid="{A71F6575-02AF-45DF-BA96-781B16379A70}"/>
    <cellStyle name="Uwaga 2 3 6 17 13 2" xfId="26588" xr:uid="{9F80742E-FE36-4E66-A3AE-1934A64650B3}"/>
    <cellStyle name="Uwaga 2 3 6 17 13 3" xfId="38425" xr:uid="{BBE284B4-3448-430B-8E9A-D7132E2B59AF}"/>
    <cellStyle name="Uwaga 2 3 6 17 13 4" xfId="46800" xr:uid="{9082B914-15A1-4EBD-A4B8-A6A150B0A044}"/>
    <cellStyle name="Uwaga 2 3 6 17 14" xfId="10591" xr:uid="{17F365F3-0FA5-4C83-8F5B-BA721F57FE23}"/>
    <cellStyle name="Uwaga 2 3 6 17 15" xfId="12297" xr:uid="{B7A45D64-755B-45E2-930A-92A2D089E28B}"/>
    <cellStyle name="Uwaga 2 3 6 17 15 2" xfId="28017" xr:uid="{2838BEE8-9B6C-4551-8420-5402AE67E7CF}"/>
    <cellStyle name="Uwaga 2 3 6 17 15 3" xfId="39581" xr:uid="{9C488546-BE76-431B-9319-C2D7885B486E}"/>
    <cellStyle name="Uwaga 2 3 6 17 16" xfId="12831" xr:uid="{EB5830B2-BB76-4A97-8595-951BDFE60EB9}"/>
    <cellStyle name="Uwaga 2 3 6 17 16 2" xfId="28545" xr:uid="{2B132320-34B9-4E91-AFE3-225C81964D0D}"/>
    <cellStyle name="Uwaga 2 3 6 17 16 3" xfId="40089" xr:uid="{C18980F1-49F3-456F-9C72-DE6ACE8FFEB8}"/>
    <cellStyle name="Uwaga 2 3 6 17 17" xfId="14972" xr:uid="{C3DF8F19-8422-4112-853C-3E31013F9A55}"/>
    <cellStyle name="Uwaga 2 3 6 17 17 2" xfId="30488" xr:uid="{F9C7655A-EC1F-4C14-A2C1-B1C94FA90636}"/>
    <cellStyle name="Uwaga 2 3 6 17 17 3" xfId="41861" xr:uid="{BA6C18A3-E7E2-495E-BF9B-65D9AF70CF47}"/>
    <cellStyle name="Uwaga 2 3 6 17 18" xfId="15446" xr:uid="{7BBCB347-FDC6-4821-9A09-F7795BF742F6}"/>
    <cellStyle name="Uwaga 2 3 6 17 18 2" xfId="30962" xr:uid="{ECAF1CAD-B578-45DB-8404-CFD80BFE4860}"/>
    <cellStyle name="Uwaga 2 3 6 17 18 3" xfId="42335" xr:uid="{76CA9E4C-9DCF-42D9-9ABD-DB8948254E5B}"/>
    <cellStyle name="Uwaga 2 3 6 17 19" xfId="15734" xr:uid="{9EC59D37-FD2A-406D-8063-04F8718DDB8F}"/>
    <cellStyle name="Uwaga 2 3 6 17 19 2" xfId="31250" xr:uid="{E7A5022B-5B9D-43D6-92CA-B38B2837A97B}"/>
    <cellStyle name="Uwaga 2 3 6 17 19 3" xfId="42623" xr:uid="{65ACCEBC-C5FD-4911-823C-2FB5C85A8042}"/>
    <cellStyle name="Uwaga 2 3 6 17 2" xfId="3409" xr:uid="{CFC22E8F-F55F-41EA-AE2E-3B23F21B36B5}"/>
    <cellStyle name="Uwaga 2 3 6 17 2 2" xfId="19802" xr:uid="{1C2CDB87-5FF4-4753-AC0E-CA8877CC06A8}"/>
    <cellStyle name="Uwaga 2 3 6 17 2 3" xfId="17372" xr:uid="{139F19E1-740F-4323-AAE4-FC55848AF69F}"/>
    <cellStyle name="Uwaga 2 3 6 17 2 4" xfId="40636" xr:uid="{2CCD9FAE-4FE5-4DB0-A764-2B8978615828}"/>
    <cellStyle name="Uwaga 2 3 6 17 20" xfId="15946" xr:uid="{67ACEAA5-6608-40B3-8B7E-6FA6369CB5C8}"/>
    <cellStyle name="Uwaga 2 3 6 17 20 2" xfId="31462" xr:uid="{5E9263DB-AE6B-4D23-82FD-EBB0FC642EA3}"/>
    <cellStyle name="Uwaga 2 3 6 17 20 3" xfId="42835" xr:uid="{13661543-2E5F-4ADF-9432-05D23EECDF7B}"/>
    <cellStyle name="Uwaga 2 3 6 17 21" xfId="16402" xr:uid="{D1C0A533-B56C-43B4-820C-6BDB11F35FA1}"/>
    <cellStyle name="Uwaga 2 3 6 17 21 2" xfId="31918" xr:uid="{B72ABF90-A9AC-40A4-AA90-23FCD9AE2970}"/>
    <cellStyle name="Uwaga 2 3 6 17 21 3" xfId="43291" xr:uid="{E0AD15F4-7DC5-421D-8B9C-DA1317D94907}"/>
    <cellStyle name="Uwaga 2 3 6 17 22" xfId="18162" xr:uid="{FA7A99BB-3798-4769-A0AD-1CD7B3530227}"/>
    <cellStyle name="Uwaga 2 3 6 17 23" xfId="22622" xr:uid="{708B1DC8-8659-4BC9-97EF-63F4D683F42A}"/>
    <cellStyle name="Uwaga 2 3 6 17 3" xfId="4177" xr:uid="{9322782D-EE79-4C75-BCE6-07EBC45FC691}"/>
    <cellStyle name="Uwaga 2 3 6 17 3 2" xfId="20556" xr:uid="{1B8541DE-576C-4F4B-B910-1600D66A78D7}"/>
    <cellStyle name="Uwaga 2 3 6 17 3 3" xfId="32634" xr:uid="{A35EE558-50CF-4322-991D-2FC72C6E1070}"/>
    <cellStyle name="Uwaga 2 3 6 17 3 4" xfId="43629" xr:uid="{70236CBB-544A-4D6E-B38B-F6E5EF6B9F40}"/>
    <cellStyle name="Uwaga 2 3 6 17 4" xfId="4675" xr:uid="{E5E945D0-131C-45FF-ABFB-FD1D24EA0BD6}"/>
    <cellStyle name="Uwaga 2 3 6 17 4 2" xfId="21051" xr:uid="{5736DCB4-93E8-4088-8EA5-62B238364F61}"/>
    <cellStyle name="Uwaga 2 3 6 17 4 3" xfId="33126" xr:uid="{3C7CE631-F8CC-465F-BFFB-7A0449228EA6}"/>
    <cellStyle name="Uwaga 2 3 6 17 4 4" xfId="43874" xr:uid="{440313BB-D666-4A79-B75A-72C435022A2E}"/>
    <cellStyle name="Uwaga 2 3 6 17 5" xfId="5646" xr:uid="{9FA10130-794B-410E-B253-6EFBF9A2E20A}"/>
    <cellStyle name="Uwaga 2 3 6 17 5 2" xfId="34079" xr:uid="{94DF4BE7-4284-414A-8CB5-622BCF301252}"/>
    <cellStyle name="Uwaga 2 3 6 17 5 3" xfId="44483" xr:uid="{EA0ABBD6-052D-4C4D-B0BE-956029E75F36}"/>
    <cellStyle name="Uwaga 2 3 6 17 6" xfId="6614" xr:uid="{16F60A6B-A749-4DC8-9956-CE9008C7EDCC}"/>
    <cellStyle name="Uwaga 2 3 6 17 6 2" xfId="22900" xr:uid="{3EECF665-8E9F-423F-A4AE-7AC67FF3E689}"/>
    <cellStyle name="Uwaga 2 3 6 17 6 3" xfId="35003" xr:uid="{584E4588-83FA-454A-AF14-2B71392B81F9}"/>
    <cellStyle name="Uwaga 2 3 6 17 6 4" xfId="45052" xr:uid="{28C0A92F-217C-457A-9D8D-7DBB87475372}"/>
    <cellStyle name="Uwaga 2 3 6 17 7" xfId="6911" xr:uid="{A9D673ED-FF4A-4EFF-8180-67C7C5EB6BD4}"/>
    <cellStyle name="Uwaga 2 3 6 17 7 2" xfId="23187" xr:uid="{97C8109C-4032-4635-9653-E839F11C2B14}"/>
    <cellStyle name="Uwaga 2 3 6 17 7 3" xfId="35288" xr:uid="{3FC889D6-5DB0-46AF-A143-FD2DA7325139}"/>
    <cellStyle name="Uwaga 2 3 6 17 7 4" xfId="45165" xr:uid="{53B8E1CF-0C40-4B1F-AE12-7EF723541820}"/>
    <cellStyle name="Uwaga 2 3 6 17 8" xfId="6779" xr:uid="{9E72D2DB-E283-4765-8168-84ECE4840229}"/>
    <cellStyle name="Uwaga 2 3 6 17 8 2" xfId="23059" xr:uid="{CBABAFB7-4A55-41CE-8AF5-727FC56F8F6B}"/>
    <cellStyle name="Uwaga 2 3 6 17 8 3" xfId="35160" xr:uid="{6698CB52-586F-4637-821C-F924205B0033}"/>
    <cellStyle name="Uwaga 2 3 6 17 8 4" xfId="45125" xr:uid="{6C1402DE-85F8-4AA1-A967-0A802420B6E0}"/>
    <cellStyle name="Uwaga 2 3 6 17 9" xfId="8285" xr:uid="{CB25FA6A-B913-47F2-A7E6-87017D9BF776}"/>
    <cellStyle name="Uwaga 2 3 6 17 9 2" xfId="24502" xr:uid="{0D248E3C-C2C2-4B8A-9A63-21B91B971027}"/>
    <cellStyle name="Uwaga 2 3 6 17 9 3" xfId="36496" xr:uid="{1FB76B1C-5EB4-4989-978E-00F4825C6B3A}"/>
    <cellStyle name="Uwaga 2 3 6 17 9 4" xfId="45842" xr:uid="{57D9320B-3BFD-4A01-97B1-4FEE74A4A112}"/>
    <cellStyle name="Uwaga 2 3 6 18" xfId="6780" xr:uid="{70917CA6-602B-4EB8-8586-001EFFB37820}"/>
    <cellStyle name="Uwaga 2 3 6 18 2" xfId="23060" xr:uid="{3D74D19D-C0F4-4808-BFE2-E33F9E73974E}"/>
    <cellStyle name="Uwaga 2 3 6 18 3" xfId="35161" xr:uid="{E2708F46-977E-4920-AD7B-A6BDE593E687}"/>
    <cellStyle name="Uwaga 2 3 6 18 4" xfId="45126" xr:uid="{821218FB-AF6B-47CC-B6D1-3E50C0BDBFFD}"/>
    <cellStyle name="Uwaga 2 3 6 19" xfId="6485" xr:uid="{4DF2FF6D-D8B6-4BEB-A48C-5529AF55BFCF}"/>
    <cellStyle name="Uwaga 2 3 6 19 2" xfId="22772" xr:uid="{71A26740-90A2-464B-865F-8A77C69B432E}"/>
    <cellStyle name="Uwaga 2 3 6 19 3" xfId="34878" xr:uid="{4CF6841C-F219-49A5-B6AA-E97C11C1FFA0}"/>
    <cellStyle name="Uwaga 2 3 6 19 4" xfId="45008" xr:uid="{DE92333A-9FB6-4300-9B23-B8FDE1A66D76}"/>
    <cellStyle name="Uwaga 2 3 6 2" xfId="854" xr:uid="{425C422F-EADA-4B31-A3F1-61AB2FB710CA}"/>
    <cellStyle name="Uwaga 2 3 6 2 10" xfId="11455" xr:uid="{57D76DA9-6E49-419A-9367-D4D8EE454950}"/>
    <cellStyle name="Uwaga 2 3 6 2 10 2" xfId="27241" xr:uid="{BA3342A6-6A3B-4452-8C40-667EE823090D}"/>
    <cellStyle name="Uwaga 2 3 6 2 10 3" xfId="38850" xr:uid="{68BF8C55-86EC-4EC0-A9F9-478A8690A77F}"/>
    <cellStyle name="Uwaga 2 3 6 2 10 4" xfId="47004" xr:uid="{A214AE18-5FCE-4583-88E7-EF9F349A4EA1}"/>
    <cellStyle name="Uwaga 2 3 6 2 11" xfId="11764" xr:uid="{C0A05A1C-54E5-4E8F-9EC2-897BD6308BB2}"/>
    <cellStyle name="Uwaga 2 3 6 2 11 2" xfId="27508" xr:uid="{72624931-9CB0-40B5-88E3-6BC2FE385B48}"/>
    <cellStyle name="Uwaga 2 3 6 2 11 3" xfId="39084" xr:uid="{0CDF8A78-3639-4D5B-B2E5-ADD658D805E3}"/>
    <cellStyle name="Uwaga 2 3 6 2 12" xfId="14605" xr:uid="{6B164518-EFF5-4DD8-AB3C-7A9B477783C0}"/>
    <cellStyle name="Uwaga 2 3 6 2 12 2" xfId="30121" xr:uid="{CBC11E40-B6D0-4D7C-BD7C-14AF6E53EE3F}"/>
    <cellStyle name="Uwaga 2 3 6 2 12 3" xfId="41494" xr:uid="{A07C7EDC-AEA5-4244-B268-327691DED094}"/>
    <cellStyle name="Uwaga 2 3 6 2 13" xfId="14453" xr:uid="{C9FB4441-C6B9-4DD8-92CD-5630831EE5E4}"/>
    <cellStyle name="Uwaga 2 3 6 2 13 2" xfId="29969" xr:uid="{BD31B746-A045-47DB-A434-436331622B1B}"/>
    <cellStyle name="Uwaga 2 3 6 2 13 3" xfId="41342" xr:uid="{6FB014DA-2CBB-44FC-A0E0-1D3C0469AAA9}"/>
    <cellStyle name="Uwaga 2 3 6 2 14" xfId="15997" xr:uid="{DEA2544A-6DC2-494F-BDC8-9E2004D7ACD5}"/>
    <cellStyle name="Uwaga 2 3 6 2 14 2" xfId="31513" xr:uid="{F0FF421D-3280-45E4-8CAE-5180F4D5780A}"/>
    <cellStyle name="Uwaga 2 3 6 2 14 3" xfId="42886" xr:uid="{E32AA3FA-632F-4BC6-AA90-272541EB884A}"/>
    <cellStyle name="Uwaga 2 3 6 2 15" xfId="17420" xr:uid="{6A5471D3-D857-4979-9E09-D78DDFE0DB71}"/>
    <cellStyle name="Uwaga 2 3 6 2 2" xfId="2587" xr:uid="{049779B4-3B6A-455A-B743-4A82E6492C53}"/>
    <cellStyle name="Uwaga 2 3 6 2 2 2" xfId="18990" xr:uid="{17F9372F-FC74-4790-A9F8-994567856FF7}"/>
    <cellStyle name="Uwaga 2 3 6 2 2 3" xfId="25731" xr:uid="{8D4B0DDD-AC4E-4050-B87C-33042FD72FE4}"/>
    <cellStyle name="Uwaga 2 3 6 2 2 4" xfId="27265" xr:uid="{B26C5AE8-12D2-47FC-8CBD-2911629531FC}"/>
    <cellStyle name="Uwaga 2 3 6 2 3" xfId="2427" xr:uid="{9DE5097E-DA55-4044-A56F-D4B4EC9881AA}"/>
    <cellStyle name="Uwaga 2 3 6 2 3 2" xfId="18834" xr:uid="{3F96CB5F-27A1-44E9-AF6D-942B2B006448}"/>
    <cellStyle name="Uwaga 2 3 6 2 3 3" xfId="23206" xr:uid="{34BCAD1E-CE71-491C-B9FC-A51BA637ED43}"/>
    <cellStyle name="Uwaga 2 3 6 2 3 4" xfId="37829" xr:uid="{24F4E3F3-0586-4340-BD1E-3C3CCFCBA0BF}"/>
    <cellStyle name="Uwaga 2 3 6 2 4" xfId="2044" xr:uid="{598B4B7B-24C8-4C5D-A569-8037527EE62C}"/>
    <cellStyle name="Uwaga 2 3 6 2 4 2" xfId="18460" xr:uid="{57803EC0-4B0A-49AD-9BD5-D119875640D0}"/>
    <cellStyle name="Uwaga 2 3 6 2 4 3" xfId="25957" xr:uid="{F3382430-C96B-4E72-8E03-8A6B4A9711A9}"/>
    <cellStyle name="Uwaga 2 3 6 2 4 4" xfId="25748" xr:uid="{1626BCBE-60A0-45C2-838F-D1E7783F1F6B}"/>
    <cellStyle name="Uwaga 2 3 6 2 5" xfId="2503" xr:uid="{76F860CC-E857-4CC4-91D8-CD796684C552}"/>
    <cellStyle name="Uwaga 2 3 6 2 5 2" xfId="18909" xr:uid="{B23A096E-1313-4288-8F9B-F7830FB166ED}"/>
    <cellStyle name="Uwaga 2 3 6 2 5 3" xfId="24270" xr:uid="{482AC9FA-9FCF-4BD9-9FA5-10E606C0B56F}"/>
    <cellStyle name="Uwaga 2 3 6 2 5 4" xfId="37341" xr:uid="{10463578-A6C7-441A-9FF2-B618B2CEF881}"/>
    <cellStyle name="Uwaga 2 3 6 2 6" xfId="2114" xr:uid="{E9369F68-6804-42A0-A0D8-15514C963A23}"/>
    <cellStyle name="Uwaga 2 3 6 2 6 2" xfId="18529" xr:uid="{FFB024E2-B8B1-4EDF-A475-A5CBDD86349A}"/>
    <cellStyle name="Uwaga 2 3 6 2 6 3" xfId="23989" xr:uid="{875B95DD-B63A-4080-8CD7-01D8426C8A81}"/>
    <cellStyle name="Uwaga 2 3 6 2 6 4" xfId="37288" xr:uid="{D6427B09-B6DC-4905-806D-6799EEFE7820}"/>
    <cellStyle name="Uwaga 2 3 6 2 7" xfId="2765" xr:uid="{9BA75730-5399-4F90-97EF-3C93B60A4EF8}"/>
    <cellStyle name="Uwaga 2 3 6 2 7 2" xfId="19165" xr:uid="{BFE767FA-D978-4E7A-BE82-5302C57FF205}"/>
    <cellStyle name="Uwaga 2 3 6 2 7 3" xfId="26157" xr:uid="{14722E86-77B8-4481-97BD-F4CE95441408}"/>
    <cellStyle name="Uwaga 2 3 6 2 7 4" xfId="26891" xr:uid="{E326F225-69AF-4BE2-92ED-9151AB3E3278}"/>
    <cellStyle name="Uwaga 2 3 6 2 8" xfId="6921" xr:uid="{8DC06FD0-4C23-4930-86CE-F18200C2E551}"/>
    <cellStyle name="Uwaga 2 3 6 2 8 2" xfId="23197" xr:uid="{BD468EEE-51D3-4BFB-97D8-B9B563D6262B}"/>
    <cellStyle name="Uwaga 2 3 6 2 8 3" xfId="35298" xr:uid="{B564070A-0553-469D-B73B-B5F87DE998DE}"/>
    <cellStyle name="Uwaga 2 3 6 2 8 4" xfId="45172" xr:uid="{E6C65484-CB3C-4879-B26D-C7708329F475}"/>
    <cellStyle name="Uwaga 2 3 6 2 9" xfId="10592" xr:uid="{CD977FC5-A6F4-4A6E-87C2-44D271111465}"/>
    <cellStyle name="Uwaga 2 3 6 20" xfId="11382" xr:uid="{051C4222-1880-4BF4-861C-9F432EF304CB}"/>
    <cellStyle name="Uwaga 2 3 6 20 2" xfId="27174" xr:uid="{34968CB6-29F3-4034-831F-A3C3DFCB99D4}"/>
    <cellStyle name="Uwaga 2 3 6 20 3" xfId="38789" xr:uid="{BD2F3199-D49A-47A8-85E3-97C5B11CAA79}"/>
    <cellStyle name="Uwaga 2 3 6 21" xfId="27225" xr:uid="{501AAF8B-3562-465C-9C9D-35A14101440D}"/>
    <cellStyle name="Uwaga 2 3 6 22" xfId="38553" xr:uid="{205152F0-BA37-4E06-BB20-4A1E095C5B61}"/>
    <cellStyle name="Uwaga 2 3 6 3" xfId="957" xr:uid="{82E53D3A-757C-4B98-B748-A76DB6C75FAC}"/>
    <cellStyle name="Uwaga 2 3 6 3 10" xfId="11551" xr:uid="{69B02E3B-3290-48E7-82F2-055B4BB82D9D}"/>
    <cellStyle name="Uwaga 2 3 6 3 10 2" xfId="27324" xr:uid="{D1BD564B-246C-42C5-9148-40DEA89BCAA0}"/>
    <cellStyle name="Uwaga 2 3 6 3 10 3" xfId="38929" xr:uid="{325CB022-BE5A-4AE7-927C-26A29EB00743}"/>
    <cellStyle name="Uwaga 2 3 6 3 10 4" xfId="47050" xr:uid="{27DA1BF3-979F-4C50-BE18-60C3EFEC0452}"/>
    <cellStyle name="Uwaga 2 3 6 3 11" xfId="13329" xr:uid="{0F6596C0-9D2E-4C35-A2D3-8D7AEFA5ECA9}"/>
    <cellStyle name="Uwaga 2 3 6 3 11 2" xfId="28991" xr:uid="{66752050-84FC-4E4A-90EA-0E475F7844DF}"/>
    <cellStyle name="Uwaga 2 3 6 3 11 3" xfId="40459" xr:uid="{AF148AE3-5D00-48BF-95AC-EF27C885289B}"/>
    <cellStyle name="Uwaga 2 3 6 3 12" xfId="8637" xr:uid="{3B10C268-D458-49A8-A7F6-66015763BE22}"/>
    <cellStyle name="Uwaga 2 3 6 3 12 2" xfId="24835" xr:uid="{11A3D7F6-85DB-4D35-A81D-A272DA3996C2}"/>
    <cellStyle name="Uwaga 2 3 6 3 12 3" xfId="36819" xr:uid="{1D02D72B-3F29-4EE6-99A2-3EC6072BD7F5}"/>
    <cellStyle name="Uwaga 2 3 6 3 13" xfId="15480" xr:uid="{025D214F-BE36-4488-93F3-F7B61CEEA04E}"/>
    <cellStyle name="Uwaga 2 3 6 3 13 2" xfId="30996" xr:uid="{0E517072-B70A-4DB2-BFA3-D260A4FF9133}"/>
    <cellStyle name="Uwaga 2 3 6 3 13 3" xfId="42369" xr:uid="{3035F517-9D08-4923-BC1A-51F50C99F1C9}"/>
    <cellStyle name="Uwaga 2 3 6 3 14" xfId="13876" xr:uid="{3E5B2C69-C52B-484E-8382-DF109A960E26}"/>
    <cellStyle name="Uwaga 2 3 6 3 14 2" xfId="29392" xr:uid="{826C6D1B-D726-4DE3-90BE-E1E17EB01E7D}"/>
    <cellStyle name="Uwaga 2 3 6 3 14 3" xfId="40765" xr:uid="{1CE0CDD5-3D08-4584-9E1C-E5DD0C8BAA3B}"/>
    <cellStyle name="Uwaga 2 3 6 3 15" xfId="17511" xr:uid="{38E48CEA-42C5-4350-A30B-6E5CE3A42741}"/>
    <cellStyle name="Uwaga 2 3 6 3 2" xfId="2686" xr:uid="{06932108-129C-4352-859D-78A4BAA87DF0}"/>
    <cellStyle name="Uwaga 2 3 6 3 2 2" xfId="19089" xr:uid="{DA0B43D5-D261-47B8-9DC3-ABD6A2DD5B6E}"/>
    <cellStyle name="Uwaga 2 3 6 3 2 3" xfId="25352" xr:uid="{C016EBC3-D49A-41FC-B9B3-83FCFC871D00}"/>
    <cellStyle name="Uwaga 2 3 6 3 2 4" xfId="37464" xr:uid="{8A2DE973-0268-4BF8-BDD9-A646332D4855}"/>
    <cellStyle name="Uwaga 2 3 6 3 3" xfId="1860" xr:uid="{B426A9AE-8E9B-4DF3-938A-678BF8200057}"/>
    <cellStyle name="Uwaga 2 3 6 3 3 2" xfId="18282" xr:uid="{986AE173-2724-4DA1-8AF9-754A496BC1F9}"/>
    <cellStyle name="Uwaga 2 3 6 3 3 3" xfId="18846" xr:uid="{D554BBAF-D0CA-48B8-93D5-785D41386CD0}"/>
    <cellStyle name="Uwaga 2 3 6 3 3 4" xfId="27431" xr:uid="{77661BAE-899B-41CF-873B-FD8472A0FAB1}"/>
    <cellStyle name="Uwaga 2 3 6 3 4" xfId="3554" xr:uid="{E0EC1CEE-4559-43E1-9828-FA94243438B7}"/>
    <cellStyle name="Uwaga 2 3 6 3 4 2" xfId="19945" xr:uid="{E741EDC9-029C-44C8-8B9F-C9563C22542A}"/>
    <cellStyle name="Uwaga 2 3 6 3 4 3" xfId="28618" xr:uid="{DD834513-C0D2-48CE-990F-A5314643161F}"/>
    <cellStyle name="Uwaga 2 3 6 3 4 4" xfId="36572" xr:uid="{3A0602A5-22E7-4473-B998-DCCA44533147}"/>
    <cellStyle name="Uwaga 2 3 6 3 5" xfId="2953" xr:uid="{54BAC21F-56BC-4CF8-8BBB-0E69ECA5838F}"/>
    <cellStyle name="Uwaga 2 3 6 3 5 2" xfId="19346" xr:uid="{9353D388-9C48-4B0B-AD6B-14D43A299A22}"/>
    <cellStyle name="Uwaga 2 3 6 3 5 3" xfId="29182" xr:uid="{0F79CA6C-B143-406F-A609-71C6FFCBB8E7}"/>
    <cellStyle name="Uwaga 2 3 6 3 5 4" xfId="26924" xr:uid="{EB180DDF-13D6-4D65-AE9E-088E387DBFF9}"/>
    <cellStyle name="Uwaga 2 3 6 3 6" xfId="6600" xr:uid="{C2B39DA1-5357-4A5E-8971-06D6771AF9BF}"/>
    <cellStyle name="Uwaga 2 3 6 3 6 2" xfId="22886" xr:uid="{A4C7AF21-2DE5-4F44-928E-FD7E2E246B4E}"/>
    <cellStyle name="Uwaga 2 3 6 3 6 3" xfId="34989" xr:uid="{0BFCE7EF-C857-4F51-9918-0637403321A1}"/>
    <cellStyle name="Uwaga 2 3 6 3 6 4" xfId="45048" xr:uid="{A596864B-F5C8-4345-86AD-2BDFF1CA33F7}"/>
    <cellStyle name="Uwaga 2 3 6 3 7" xfId="6035" xr:uid="{444BAE13-F8A5-4BFF-866B-2C22B261E81A}"/>
    <cellStyle name="Uwaga 2 3 6 3 7 2" xfId="22334" xr:uid="{2460E827-0916-4114-B498-1DC2093D0BCA}"/>
    <cellStyle name="Uwaga 2 3 6 3 7 3" xfId="34453" xr:uid="{622DE1B4-3055-49F9-9B33-DCF9DC4FD13D}"/>
    <cellStyle name="Uwaga 2 3 6 3 7 4" xfId="44750" xr:uid="{5EE5635A-95DD-4FAD-8395-51C1A7B709F7}"/>
    <cellStyle name="Uwaga 2 3 6 3 8" xfId="5775" xr:uid="{DB321B5D-4121-4876-A249-B73740D5ABF1}"/>
    <cellStyle name="Uwaga 2 3 6 3 8 2" xfId="22077" xr:uid="{5244B3AB-6F35-40A0-98E7-F59918743014}"/>
    <cellStyle name="Uwaga 2 3 6 3 8 3" xfId="34205" xr:uid="{40603203-A8E9-4548-9DC1-13CE71B6606B}"/>
    <cellStyle name="Uwaga 2 3 6 3 8 4" xfId="44586" xr:uid="{F310878A-3C6A-4AB9-B969-2E005ABDEF46}"/>
    <cellStyle name="Uwaga 2 3 6 3 9" xfId="10593" xr:uid="{46F327F0-330B-423F-ACA8-0699C4E6EB99}"/>
    <cellStyle name="Uwaga 2 3 6 4" xfId="559" xr:uid="{151A4451-BFDA-4E20-B53E-FDA7F2F41787}"/>
    <cellStyle name="Uwaga 2 3 6 4 2" xfId="10594" xr:uid="{A9E05CCF-8E2D-4233-895E-E8EDF80FE824}"/>
    <cellStyle name="Uwaga 2 3 6 4 3" xfId="13180" xr:uid="{1A19C201-0208-4726-AAAD-CB89942E31CC}"/>
    <cellStyle name="Uwaga 2 3 6 4 3 2" xfId="28851" xr:uid="{4D26DE7B-9152-486D-B638-D12E6AC4F7DB}"/>
    <cellStyle name="Uwaga 2 3 6 4 3 3" xfId="40341" xr:uid="{D79A4C0D-C01A-47FC-8D24-2FECEF5EB1B4}"/>
    <cellStyle name="Uwaga 2 3 6 5" xfId="1153" xr:uid="{09F3AC4C-786B-4663-A9AD-4A86D5340275}"/>
    <cellStyle name="Uwaga 2 3 6 5 2" xfId="10595" xr:uid="{B3E33801-419F-41FF-960B-B9FD5732C559}"/>
    <cellStyle name="Uwaga 2 3 6 5 3" xfId="11588" xr:uid="{BB85EFE9-1AE9-46E7-9523-7401E3A7D8D9}"/>
    <cellStyle name="Uwaga 2 3 6 5 3 2" xfId="27359" xr:uid="{20AFD475-13EC-42F0-B1ED-6FCE2790C4B9}"/>
    <cellStyle name="Uwaga 2 3 6 5 3 3" xfId="38957" xr:uid="{EAB0987E-1FED-4D38-99E2-2C36D2AE9F52}"/>
    <cellStyle name="Uwaga 2 3 6 6" xfId="1518" xr:uid="{8DC72FE7-187B-4EB6-A3D1-6AAC71150372}"/>
    <cellStyle name="Uwaga 2 3 6 6 10" xfId="7872" xr:uid="{DF298B2D-AA19-4934-BE57-2D0852D6BADC}"/>
    <cellStyle name="Uwaga 2 3 6 6 10 2" xfId="24103" xr:uid="{E13DB659-798F-4031-9B9B-5D2ADB72A896}"/>
    <cellStyle name="Uwaga 2 3 6 6 10 3" xfId="36118" xr:uid="{D8CA2700-382B-4F9A-8ADB-90B3471BDA0E}"/>
    <cellStyle name="Uwaga 2 3 6 6 10 4" xfId="45616" xr:uid="{4FF7CCE4-76D2-49B0-921B-85CA5CDAA41A}"/>
    <cellStyle name="Uwaga 2 3 6 6 11" xfId="8868" xr:uid="{691ABC3E-336D-442D-948D-D40056C10309}"/>
    <cellStyle name="Uwaga 2 3 6 6 11 2" xfId="25062" xr:uid="{64056AF9-D182-4CE4-A8BD-AE370B4FF073}"/>
    <cellStyle name="Uwaga 2 3 6 6 11 3" xfId="37038" xr:uid="{1074D6B3-1713-4AC8-87AE-05D6576E940E}"/>
    <cellStyle name="Uwaga 2 3 6 6 11 4" xfId="46105" xr:uid="{427B37FC-3CC1-4A21-BEE5-8291F366083D}"/>
    <cellStyle name="Uwaga 2 3 6 6 12" xfId="9541" xr:uid="{D06C0C47-B520-4C50-BEF3-07ADEC7F2310}"/>
    <cellStyle name="Uwaga 2 3 6 6 12 2" xfId="25694" xr:uid="{1A8CB3D8-DD41-478E-A949-9E90892A80C1}"/>
    <cellStyle name="Uwaga 2 3 6 6 12 3" xfId="37615" xr:uid="{681C0B6F-278C-45D1-AB8E-106A733DAAC0}"/>
    <cellStyle name="Uwaga 2 3 6 6 12 4" xfId="46419" xr:uid="{31296830-9A3A-483F-8214-3D328205183A}"/>
    <cellStyle name="Uwaga 2 3 6 6 13" xfId="10264" xr:uid="{FF78ADB1-E2EE-4F6C-8EED-D8ADCFE0B5E8}"/>
    <cellStyle name="Uwaga 2 3 6 6 13 2" xfId="26370" xr:uid="{2CB8A652-5B46-4CA4-8E3E-A8F13A4D586F}"/>
    <cellStyle name="Uwaga 2 3 6 6 13 3" xfId="38215" xr:uid="{308281CE-EBCF-4054-8E8D-AF12961EA844}"/>
    <cellStyle name="Uwaga 2 3 6 6 13 4" xfId="46710" xr:uid="{5D47DF85-7F3C-4A40-8937-DC4826125F79}"/>
    <cellStyle name="Uwaga 2 3 6 6 14" xfId="10596" xr:uid="{E5046B35-6ED8-4FC1-AF4B-DA05035E8D69}"/>
    <cellStyle name="Uwaga 2 3 6 6 15" xfId="12077" xr:uid="{667A9607-1BE4-4F7D-8158-9A93D4C1439A}"/>
    <cellStyle name="Uwaga 2 3 6 6 15 2" xfId="27801" xr:uid="{E03E8F8B-DDEB-4674-8FB2-C5733958E1BE}"/>
    <cellStyle name="Uwaga 2 3 6 6 15 3" xfId="39367" xr:uid="{5A09D132-3019-4679-A410-19C62A0C5C0F}"/>
    <cellStyle name="Uwaga 2 3 6 6 16" xfId="12611" xr:uid="{13E5A608-AB12-46D6-8BD2-10E40DD3B784}"/>
    <cellStyle name="Uwaga 2 3 6 6 16 2" xfId="28325" xr:uid="{FEC4D839-886F-4DA9-ABB1-923CC05F711F}"/>
    <cellStyle name="Uwaga 2 3 6 6 16 3" xfId="39874" xr:uid="{C07FFA74-1E23-4C9F-AACB-15BF0AEA9FC4}"/>
    <cellStyle name="Uwaga 2 3 6 6 17" xfId="11147" xr:uid="{9861AC9D-DB2B-41D6-8F60-86880C82B4A6}"/>
    <cellStyle name="Uwaga 2 3 6 6 17 2" xfId="26968" xr:uid="{5249CC32-AA75-437D-9E81-D8A344097258}"/>
    <cellStyle name="Uwaga 2 3 6 6 17 3" xfId="38613" xr:uid="{782B30DC-4A79-49FB-8D29-AD8763EC6036}"/>
    <cellStyle name="Uwaga 2 3 6 6 18" xfId="11526" xr:uid="{D45AF89B-6251-4EAC-AE86-3B6FB4DF4E55}"/>
    <cellStyle name="Uwaga 2 3 6 6 18 2" xfId="27301" xr:uid="{450795E2-6EF0-47CB-BBE8-E48263F7836C}"/>
    <cellStyle name="Uwaga 2 3 6 6 18 3" xfId="38908" xr:uid="{AF9219E9-94E7-4BBD-9E31-934C7C207EBC}"/>
    <cellStyle name="Uwaga 2 3 6 6 19" xfId="15234" xr:uid="{DE691440-706D-4C46-8EF5-01B549D1A4E7}"/>
    <cellStyle name="Uwaga 2 3 6 6 19 2" xfId="30750" xr:uid="{059D61B7-496E-4792-9594-E13531CFB42F}"/>
    <cellStyle name="Uwaga 2 3 6 6 19 3" xfId="42123" xr:uid="{D3F74D5D-01D9-4C7E-9008-A3BEA5EC296A}"/>
    <cellStyle name="Uwaga 2 3 6 6 2" xfId="3187" xr:uid="{579142E5-11DA-4CC1-9DB9-A1261FDD81BC}"/>
    <cellStyle name="Uwaga 2 3 6 6 2 2" xfId="19580" xr:uid="{802E7DDF-BE30-4775-8680-988E0CF12BD4}"/>
    <cellStyle name="Uwaga 2 3 6 6 2 3" xfId="24517" xr:uid="{489163DE-FC7C-464E-8C48-B24DD49D4EC0}"/>
    <cellStyle name="Uwaga 2 3 6 6 2 4" xfId="37775" xr:uid="{B71B2120-7BB7-4E3B-ACDB-BEE7A912F9E7}"/>
    <cellStyle name="Uwaga 2 3 6 6 20" xfId="14100" xr:uid="{78E1DD67-4C7E-4F6C-8370-0AD2390D6A65}"/>
    <cellStyle name="Uwaga 2 3 6 6 20 2" xfId="29616" xr:uid="{9E77CB98-C6B9-44A0-B24F-0A3EC1FC0359}"/>
    <cellStyle name="Uwaga 2 3 6 6 20 3" xfId="40989" xr:uid="{2E0BEFFF-75F2-4EF5-B878-4DC84D2A71CA}"/>
    <cellStyle name="Uwaga 2 3 6 6 21" xfId="16197" xr:uid="{FF92751B-0041-4F52-BB1F-B939D9A8C5AC}"/>
    <cellStyle name="Uwaga 2 3 6 6 21 2" xfId="31713" xr:uid="{2EA05E73-CFE1-4CB7-B9EC-A3926DDA30F9}"/>
    <cellStyle name="Uwaga 2 3 6 6 21 3" xfId="43086" xr:uid="{E579141C-3F80-46E6-B28C-1B5F79F681C4}"/>
    <cellStyle name="Uwaga 2 3 6 6 22" xfId="14355" xr:uid="{D163A23E-D3E4-46B2-8873-5D99B5AA4478}"/>
    <cellStyle name="Uwaga 2 3 6 6 22 2" xfId="29871" xr:uid="{DF5DC887-5F2E-4B98-855B-E32A990F8AAD}"/>
    <cellStyle name="Uwaga 2 3 6 6 22 3" xfId="41244" xr:uid="{B8BAEF50-76E7-46B8-AF30-ECEE276A1B78}"/>
    <cellStyle name="Uwaga 2 3 6 6 23" xfId="17940" xr:uid="{69CE34ED-2441-4F14-A929-9C4C3F5827FE}"/>
    <cellStyle name="Uwaga 2 3 6 6 3" xfId="3956" xr:uid="{5B43E15F-BEE7-46D9-8138-784AD135671C}"/>
    <cellStyle name="Uwaga 2 3 6 6 3 2" xfId="20337" xr:uid="{68DE71C1-0363-4A56-B812-7C0C0A7532C1}"/>
    <cellStyle name="Uwaga 2 3 6 6 3 3" xfId="32415" xr:uid="{B49051CB-0931-4A04-A123-A2DA085F73D9}"/>
    <cellStyle name="Uwaga 2 3 6 6 3 4" xfId="27092" xr:uid="{9ED466F7-5B8A-42A3-A8FF-CE10FA88375B}"/>
    <cellStyle name="Uwaga 2 3 6 6 4" xfId="4463" xr:uid="{D62FBEA4-4E03-4565-A5CB-77F9EA6814ED}"/>
    <cellStyle name="Uwaga 2 3 6 6 4 2" xfId="20839" xr:uid="{7B735338-6450-4E0A-A344-96D325A47049}"/>
    <cellStyle name="Uwaga 2 3 6 6 4 3" xfId="32914" xr:uid="{DE498674-C2FD-4C6F-9665-655A3749543C}"/>
    <cellStyle name="Uwaga 2 3 6 6 4 4" xfId="43772" xr:uid="{633D3ADF-F5D4-4DE1-98E7-3F60CD5B8E0A}"/>
    <cellStyle name="Uwaga 2 3 6 6 5" xfId="5425" xr:uid="{327E94CB-7F58-46FF-9EE3-49892C741801}"/>
    <cellStyle name="Uwaga 2 3 6 6 5 2" xfId="33859" xr:uid="{41EA082A-98BA-449F-BCE7-AAEFCD6C1CF3}"/>
    <cellStyle name="Uwaga 2 3 6 6 5 3" xfId="44280" xr:uid="{50C69942-FAC3-483F-AB71-5ACA6CB73330}"/>
    <cellStyle name="Uwaga 2 3 6 6 6" xfId="3937" xr:uid="{1D874253-53CA-42F8-97D5-B65DF8D9C166}"/>
    <cellStyle name="Uwaga 2 3 6 6 6 2" xfId="20318" xr:uid="{10EF7898-EB22-43D2-809D-FC209049CCFB}"/>
    <cellStyle name="Uwaga 2 3 6 6 6 3" xfId="32396" xr:uid="{59744D8E-B151-49C9-B9A5-CF143C703E70}"/>
    <cellStyle name="Uwaga 2 3 6 6 6 4" xfId="39264" xr:uid="{69E3AA76-9DCE-470E-AD34-B40601C3FD5E}"/>
    <cellStyle name="Uwaga 2 3 6 6 7" xfId="6280" xr:uid="{4DAC9687-87AE-4E00-9617-865E1EE6C4E7}"/>
    <cellStyle name="Uwaga 2 3 6 6 7 2" xfId="22574" xr:uid="{5CA07467-3165-4813-BD4B-700EAA1EDD14}"/>
    <cellStyle name="Uwaga 2 3 6 6 7 3" xfId="34687" xr:uid="{06CC1DF6-C9D8-4D93-B195-E961F03C1EE2}"/>
    <cellStyle name="Uwaga 2 3 6 6 7 4" xfId="44907" xr:uid="{2481EA7A-F59A-442A-9908-2AA54EEFA32F}"/>
    <cellStyle name="Uwaga 2 3 6 6 8" xfId="7188" xr:uid="{B1955A37-B047-4334-9BA3-ACB10680CE2A}"/>
    <cellStyle name="Uwaga 2 3 6 6 8 2" xfId="23450" xr:uid="{400270F8-4F16-4E86-81B8-23D07E19B7B5}"/>
    <cellStyle name="Uwaga 2 3 6 6 8 3" xfId="35539" xr:uid="{2D9481E4-8F7F-458E-9694-F9796F96DFD0}"/>
    <cellStyle name="Uwaga 2 3 6 6 8 4" xfId="45288" xr:uid="{B06786F3-3EF5-4979-BB58-4FDB710D7605}"/>
    <cellStyle name="Uwaga 2 3 6 6 9" xfId="5677" xr:uid="{D0FE8F48-A3B8-43D1-9313-E9135C691D94}"/>
    <cellStyle name="Uwaga 2 3 6 6 9 2" xfId="21984" xr:uid="{96A15689-0A01-476B-BF18-0A6CEDB1DFB4}"/>
    <cellStyle name="Uwaga 2 3 6 6 9 3" xfId="34109" xr:uid="{4A46BD10-EE77-482C-88D0-B147D79C1581}"/>
    <cellStyle name="Uwaga 2 3 6 6 9 4" xfId="44508" xr:uid="{5B220564-267C-4F7E-AC69-5EB817F9D9C2}"/>
    <cellStyle name="Uwaga 2 3 6 7" xfId="1461" xr:uid="{7C88FC8A-1AA2-42AD-B3EF-8BB253AEB5F2}"/>
    <cellStyle name="Uwaga 2 3 6 7 10" xfId="7400" xr:uid="{9E3523DD-19DA-4934-947A-4452D9D33BCC}"/>
    <cellStyle name="Uwaga 2 3 6 7 10 2" xfId="23652" xr:uid="{44067A91-AEF9-4A95-B492-3F9C3EAC1D07}"/>
    <cellStyle name="Uwaga 2 3 6 7 10 3" xfId="35714" xr:uid="{3B6380D5-38BB-463E-AE44-B54E3BFAB5C1}"/>
    <cellStyle name="Uwaga 2 3 6 7 10 4" xfId="45375" xr:uid="{33E4B875-C6B0-4983-9087-A3B8040C3523}"/>
    <cellStyle name="Uwaga 2 3 6 7 11" xfId="8812" xr:uid="{287078E7-5354-4D84-A4CB-A6670209F6C0}"/>
    <cellStyle name="Uwaga 2 3 6 7 11 2" xfId="25006" xr:uid="{BACE2435-BF02-4646-B2C5-41958F8D7EFE}"/>
    <cellStyle name="Uwaga 2 3 6 7 11 3" xfId="36986" xr:uid="{FFA89332-0474-4C02-B2A3-1F54297915A5}"/>
    <cellStyle name="Uwaga 2 3 6 7 11 4" xfId="46085" xr:uid="{C3B51199-96F2-4540-9FAC-F6185CF15DA8}"/>
    <cellStyle name="Uwaga 2 3 6 7 12" xfId="7155" xr:uid="{43BFD3AD-2BED-47BA-B78E-567353D70D27}"/>
    <cellStyle name="Uwaga 2 3 6 7 12 2" xfId="23420" xr:uid="{57C5A6C7-9749-4B59-B203-4C3377A9BD73}"/>
    <cellStyle name="Uwaga 2 3 6 7 12 3" xfId="35510" xr:uid="{CF3FD7DC-662E-4631-8987-409C9CA98099}"/>
    <cellStyle name="Uwaga 2 3 6 7 12 4" xfId="45273" xr:uid="{2974CDDC-284E-49B0-ADFC-A9B3B84C96C9}"/>
    <cellStyle name="Uwaga 2 3 6 7 13" xfId="10208" xr:uid="{4679E2C6-75D0-48BD-A46B-E6973BABF44C}"/>
    <cellStyle name="Uwaga 2 3 6 7 13 2" xfId="26315" xr:uid="{F032BC61-DB62-4E7F-94B8-E15A19DAE2A4}"/>
    <cellStyle name="Uwaga 2 3 6 7 13 3" xfId="38163" xr:uid="{8919EF05-3F21-437D-9204-67B45E9ACD56}"/>
    <cellStyle name="Uwaga 2 3 6 7 13 4" xfId="46692" xr:uid="{3E23093E-0E5B-48F3-BFD1-9374064B47D7}"/>
    <cellStyle name="Uwaga 2 3 6 7 14" xfId="10597" xr:uid="{87E0061E-52A0-4C95-93E4-32885F6C2BDB}"/>
    <cellStyle name="Uwaga 2 3 6 7 15" xfId="12022" xr:uid="{B024E9CE-F232-4469-AED6-3AA5226395E8}"/>
    <cellStyle name="Uwaga 2 3 6 7 15 2" xfId="27747" xr:uid="{9F8DB36B-AD9F-4DD4-80BB-03ED59236EC7}"/>
    <cellStyle name="Uwaga 2 3 6 7 15 3" xfId="39313" xr:uid="{85D1470F-D124-426D-9CCF-302D12C6C3FC}"/>
    <cellStyle name="Uwaga 2 3 6 7 16" xfId="12556" xr:uid="{AF8E9D36-FD75-461D-ACC3-A45E8BFAFCE8}"/>
    <cellStyle name="Uwaga 2 3 6 7 16 2" xfId="28270" xr:uid="{447222B2-A212-4795-A5FD-7C1715AF4E51}"/>
    <cellStyle name="Uwaga 2 3 6 7 16 3" xfId="39820" xr:uid="{364913AD-5009-42D2-8A7F-25E331C0C969}"/>
    <cellStyle name="Uwaga 2 3 6 7 17" xfId="13968" xr:uid="{61DE2E56-4802-407F-B565-3C98F73B3951}"/>
    <cellStyle name="Uwaga 2 3 6 7 17 2" xfId="29484" xr:uid="{82B81FB1-9168-41A3-9EB4-A426A1294095}"/>
    <cellStyle name="Uwaga 2 3 6 7 17 3" xfId="40857" xr:uid="{2C5E99EB-4AFF-4501-A8A9-E2A90899FAD5}"/>
    <cellStyle name="Uwaga 2 3 6 7 18" xfId="15181" xr:uid="{EE596FDA-1F53-48CC-84AD-59099FC5C802}"/>
    <cellStyle name="Uwaga 2 3 6 7 18 2" xfId="30697" xr:uid="{CB757DF1-C741-4DE5-ACB6-7752BF23A46C}"/>
    <cellStyle name="Uwaga 2 3 6 7 18 3" xfId="42070" xr:uid="{C2BC53C2-0DB3-4FF4-A34E-F5F7F0F8A526}"/>
    <cellStyle name="Uwaga 2 3 6 7 19" xfId="15576" xr:uid="{425F7882-DEA1-4717-9355-6F8AF8C571AE}"/>
    <cellStyle name="Uwaga 2 3 6 7 19 2" xfId="31092" xr:uid="{0D4109FC-112F-4EC1-B882-522428622D4F}"/>
    <cellStyle name="Uwaga 2 3 6 7 19 3" xfId="42465" xr:uid="{AA2189D9-CE50-45BB-9529-AA0F47CF2F2A}"/>
    <cellStyle name="Uwaga 2 3 6 7 2" xfId="3130" xr:uid="{34BC70F8-6494-491D-A74F-CC81DF3A6C7E}"/>
    <cellStyle name="Uwaga 2 3 6 7 2 2" xfId="19523" xr:uid="{CBE2E7C1-87A1-46C9-A1E3-A8EB83B00D55}"/>
    <cellStyle name="Uwaga 2 3 6 7 2 3" xfId="17534" xr:uid="{CAE314A2-DE76-46CF-B079-09D159FFBC5B}"/>
    <cellStyle name="Uwaga 2 3 6 7 2 4" xfId="35487" xr:uid="{622B8B70-FA98-46D8-8891-3E01BCC618AD}"/>
    <cellStyle name="Uwaga 2 3 6 7 20" xfId="11126" xr:uid="{023B5087-65CE-40AE-80CF-071F82042A75}"/>
    <cellStyle name="Uwaga 2 3 6 7 20 2" xfId="26948" xr:uid="{4425723B-6A1B-4932-837E-8E05FD0BD687}"/>
    <cellStyle name="Uwaga 2 3 6 7 20 3" xfId="38595" xr:uid="{F9745664-4DF1-4557-9BF6-68585A81E370}"/>
    <cellStyle name="Uwaga 2 3 6 7 21" xfId="16151" xr:uid="{0FB85BDE-106D-4A01-9B7A-6B8B0CB852E3}"/>
    <cellStyle name="Uwaga 2 3 6 7 21 2" xfId="31667" xr:uid="{08F93697-2535-48F7-B6A6-926C07379A8F}"/>
    <cellStyle name="Uwaga 2 3 6 7 21 3" xfId="43040" xr:uid="{EA294715-4BC7-415F-9E37-FF77E509BDB6}"/>
    <cellStyle name="Uwaga 2 3 6 7 22" xfId="17883" xr:uid="{6C4C93DC-9766-4907-95C0-806B5BDFAD4C}"/>
    <cellStyle name="Uwaga 2 3 6 7 3" xfId="3899" xr:uid="{422DB0CC-8F39-44C1-8214-E2A87C58396A}"/>
    <cellStyle name="Uwaga 2 3 6 7 3 2" xfId="20280" xr:uid="{C52B0FA8-821E-4F9B-82D6-9C9282280FB8}"/>
    <cellStyle name="Uwaga 2 3 6 7 3 3" xfId="32359" xr:uid="{D733A5FA-2CD4-49C0-B656-FDF27466317E}"/>
    <cellStyle name="Uwaga 2 3 6 7 3 4" xfId="40356" xr:uid="{595DF8EA-B9A3-471A-BCB8-E55AD3070673}"/>
    <cellStyle name="Uwaga 2 3 6 7 4" xfId="4409" xr:uid="{A926A788-F2D7-4304-AEF1-33BE60647A88}"/>
    <cellStyle name="Uwaga 2 3 6 7 4 2" xfId="20786" xr:uid="{3F9AF43B-60C3-4126-BD10-D7808804E107}"/>
    <cellStyle name="Uwaga 2 3 6 7 4 3" xfId="32861" xr:uid="{2557F04F-551B-4E1C-AC09-EF270ECE8ACE}"/>
    <cellStyle name="Uwaga 2 3 6 7 4 4" xfId="43750" xr:uid="{E14CFD78-D54A-4704-9931-2C37EECC5557}"/>
    <cellStyle name="Uwaga 2 3 6 7 5" xfId="5369" xr:uid="{B1331C9B-90A6-47B6-9B64-84622CE9FA63}"/>
    <cellStyle name="Uwaga 2 3 6 7 5 2" xfId="33805" xr:uid="{3B25EC6C-46AD-4799-B7A8-38486A9FD23C}"/>
    <cellStyle name="Uwaga 2 3 6 7 5 3" xfId="44231" xr:uid="{91777951-3160-4067-8508-9AEF04E6B055}"/>
    <cellStyle name="Uwaga 2 3 6 7 6" xfId="2851" xr:uid="{5803D172-B296-493F-9EB4-A1A8D1363CC0}"/>
    <cellStyle name="Uwaga 2 3 6 7 6 2" xfId="19249" xr:uid="{775181A6-86AD-42EA-8A01-4B2C9679E583}"/>
    <cellStyle name="Uwaga 2 3 6 7 6 3" xfId="21700" xr:uid="{8DC21590-0DD4-4ABA-9969-48E100E78EE5}"/>
    <cellStyle name="Uwaga 2 3 6 7 6 4" xfId="16771" xr:uid="{E845FF7E-A0D7-4FD8-8AD4-59F7FFF60980}"/>
    <cellStyle name="Uwaga 2 3 6 7 7" xfId="2104" xr:uid="{73B37305-22C4-4A27-9FF4-D41144F346BF}"/>
    <cellStyle name="Uwaga 2 3 6 7 7 2" xfId="18519" xr:uid="{E368FCA0-AF64-46B7-AE9A-44FFEB914297}"/>
    <cellStyle name="Uwaga 2 3 6 7 7 3" xfId="23207" xr:uid="{1B96FCF6-1F0A-4FF2-A546-FFD503364439}"/>
    <cellStyle name="Uwaga 2 3 6 7 7 4" xfId="36005" xr:uid="{FC09B4A0-FB79-405E-BE85-82758879B3FB}"/>
    <cellStyle name="Uwaga 2 3 6 7 8" xfId="7427" xr:uid="{B8B26B59-1FA4-4335-9939-CE943C58B1FB}"/>
    <cellStyle name="Uwaga 2 3 6 7 8 2" xfId="23679" xr:uid="{A17D4D69-347E-471F-BCD1-CAA9732E1104}"/>
    <cellStyle name="Uwaga 2 3 6 7 8 3" xfId="35737" xr:uid="{FAE92147-9E47-462C-8263-5AB6F0AA637A}"/>
    <cellStyle name="Uwaga 2 3 6 7 8 4" xfId="45388" xr:uid="{E272A7BB-8C52-410A-8D6D-4DBB73BFC7DA}"/>
    <cellStyle name="Uwaga 2 3 6 7 9" xfId="7927" xr:uid="{10499B5A-FC7B-4945-9941-4E7CA27E5B58}"/>
    <cellStyle name="Uwaga 2 3 6 7 9 2" xfId="24158" xr:uid="{0E3A0B7F-505A-43DB-8DBB-FED3759ED691}"/>
    <cellStyle name="Uwaga 2 3 6 7 9 3" xfId="36168" xr:uid="{7C47F200-8676-485C-8EE7-12B5860CAB41}"/>
    <cellStyle name="Uwaga 2 3 6 7 9 4" xfId="45647" xr:uid="{F3C70BA1-3881-46B1-A538-027D1BD55BF4}"/>
    <cellStyle name="Uwaga 2 3 6 8" xfId="1628" xr:uid="{414C1CBF-84B0-4CD9-98EC-DCBEA741E933}"/>
    <cellStyle name="Uwaga 2 3 6 8 10" xfId="8473" xr:uid="{C1B551C9-0322-4E0A-93FD-AAF24D9CCF91}"/>
    <cellStyle name="Uwaga 2 3 6 8 10 2" xfId="24675" xr:uid="{6A74E25B-1653-4D24-89EA-458A37946C24}"/>
    <cellStyle name="Uwaga 2 3 6 8 10 3" xfId="36665" xr:uid="{7843C581-C4A5-464B-BCF7-A48ECEE77942}"/>
    <cellStyle name="Uwaga 2 3 6 8 10 4" xfId="45932" xr:uid="{A6D44E12-7C10-4AC7-A1DA-D4ADD8A13C26}"/>
    <cellStyle name="Uwaga 2 3 6 8 11" xfId="8977" xr:uid="{B51AFF97-EE6F-4C66-8760-B706D1BC028B}"/>
    <cellStyle name="Uwaga 2 3 6 8 11 2" xfId="25170" xr:uid="{599D6C82-0FD1-4145-9D29-402D02DFB4B6}"/>
    <cellStyle name="Uwaga 2 3 6 8 11 3" xfId="37137" xr:uid="{DAA4029A-CB2E-4C64-B685-2F6117BCDA83}"/>
    <cellStyle name="Uwaga 2 3 6 8 11 4" xfId="46152" xr:uid="{B33311EA-E334-4606-AE50-C34D76F87B5D}"/>
    <cellStyle name="Uwaga 2 3 6 8 12" xfId="9266" xr:uid="{BC7AB1C0-B8BC-4791-A396-3146ADE348E4}"/>
    <cellStyle name="Uwaga 2 3 6 8 12 2" xfId="25448" xr:uid="{84B3CC81-4E17-4A15-872E-B33BDD516F38}"/>
    <cellStyle name="Uwaga 2 3 6 8 12 3" xfId="37395" xr:uid="{CA9E577E-2C50-43F0-9162-F547A1B2C654}"/>
    <cellStyle name="Uwaga 2 3 6 8 12 4" xfId="46289" xr:uid="{BE466977-ED1B-41CD-9755-2F668A88B02B}"/>
    <cellStyle name="Uwaga 2 3 6 8 13" xfId="10373" xr:uid="{6EC0B985-4076-4216-9DFC-A960584504E7}"/>
    <cellStyle name="Uwaga 2 3 6 8 13 2" xfId="26476" xr:uid="{F495F4A1-99E3-4B9E-B4D4-6AE9EF63D427}"/>
    <cellStyle name="Uwaga 2 3 6 8 13 3" xfId="38314" xr:uid="{3A80398A-7361-47EC-A693-FE5D95FA6413}"/>
    <cellStyle name="Uwaga 2 3 6 8 13 4" xfId="46751" xr:uid="{4A03D05D-B262-43D2-92C0-DB6C37AB8A1B}"/>
    <cellStyle name="Uwaga 2 3 6 8 14" xfId="10598" xr:uid="{F57E8B8A-3596-4CE1-967C-1831AA367368}"/>
    <cellStyle name="Uwaga 2 3 6 8 15" xfId="12185" xr:uid="{4BF2F6F4-AF08-45E4-B9A4-3DC6CB9B0548}"/>
    <cellStyle name="Uwaga 2 3 6 8 15 2" xfId="27906" xr:uid="{05C46CD2-9DAB-4668-A954-1C6726012D3E}"/>
    <cellStyle name="Uwaga 2 3 6 8 15 3" xfId="39470" xr:uid="{F3F87718-0574-442A-9516-7B0CE65A6DC3}"/>
    <cellStyle name="Uwaga 2 3 6 8 16" xfId="12720" xr:uid="{AA75CA34-61B5-435E-9DF5-4B2D7242E381}"/>
    <cellStyle name="Uwaga 2 3 6 8 16 2" xfId="28434" xr:uid="{65E1C89F-FFDF-40BC-96B6-5CA759BE9300}"/>
    <cellStyle name="Uwaga 2 3 6 8 16 3" xfId="39978" xr:uid="{6CC9FE0B-0127-43EC-8EA5-E4D451E48866}"/>
    <cellStyle name="Uwaga 2 3 6 8 17" xfId="14861" xr:uid="{117FB081-2AF0-4A3A-B8F0-72E8C2A8C5D7}"/>
    <cellStyle name="Uwaga 2 3 6 8 17 2" xfId="30377" xr:uid="{BB9BCC38-6AF0-404C-B45A-1CA76657C468}"/>
    <cellStyle name="Uwaga 2 3 6 8 17 3" xfId="41750" xr:uid="{351CAE60-D30E-43C0-8D1A-1DA46C72ECC0}"/>
    <cellStyle name="Uwaga 2 3 6 8 18" xfId="15334" xr:uid="{AA6B1231-FE3D-47C6-8609-C0FDA5560593}"/>
    <cellStyle name="Uwaga 2 3 6 8 18 2" xfId="30850" xr:uid="{2ADCD793-BEC1-4613-A57C-FB627FFD2DC0}"/>
    <cellStyle name="Uwaga 2 3 6 8 18 3" xfId="42223" xr:uid="{0D82B0E6-9BE6-479C-8E2C-08ABA0996898}"/>
    <cellStyle name="Uwaga 2 3 6 8 19" xfId="15666" xr:uid="{8C3E4856-9C2E-4B11-8A9C-DED28517B94A}"/>
    <cellStyle name="Uwaga 2 3 6 8 19 2" xfId="31182" xr:uid="{AFB3C41D-BD10-4AF7-A2EA-79E2542D94BB}"/>
    <cellStyle name="Uwaga 2 3 6 8 19 3" xfId="42555" xr:uid="{D9623424-224C-49CF-8F64-CAE7749E54AF}"/>
    <cellStyle name="Uwaga 2 3 6 8 2" xfId="3297" xr:uid="{8CED083D-244A-4591-8705-413B0086DE45}"/>
    <cellStyle name="Uwaga 2 3 6 8 2 2" xfId="19690" xr:uid="{C4B4EF29-8277-4FD6-903A-C6C47F12385C}"/>
    <cellStyle name="Uwaga 2 3 6 8 2 3" xfId="25600" xr:uid="{991F9C5D-3E5F-4F60-8905-3492567BB2C3}"/>
    <cellStyle name="Uwaga 2 3 6 8 2 4" xfId="26759" xr:uid="{7BD2A200-1081-4032-92D9-F38F47775C91}"/>
    <cellStyle name="Uwaga 2 3 6 8 20" xfId="15835" xr:uid="{1A8A302A-12BD-4199-B60F-E8EDD9C1922A}"/>
    <cellStyle name="Uwaga 2 3 6 8 20 2" xfId="31351" xr:uid="{F267774D-4E18-40D2-8F80-8377C3C09691}"/>
    <cellStyle name="Uwaga 2 3 6 8 20 3" xfId="42724" xr:uid="{CFE4EB4D-33A5-4249-867F-FB3B63E92D70}"/>
    <cellStyle name="Uwaga 2 3 6 8 21" xfId="16290" xr:uid="{B757C399-2E12-469B-9ACE-88915DE470B8}"/>
    <cellStyle name="Uwaga 2 3 6 8 21 2" xfId="31806" xr:uid="{C0D20711-2140-4DF9-9E93-C60821CC3B1F}"/>
    <cellStyle name="Uwaga 2 3 6 8 21 3" xfId="43179" xr:uid="{1BD740F9-DA8B-47F2-B93C-0B51AF50E156}"/>
    <cellStyle name="Uwaga 2 3 6 8 22" xfId="18050" xr:uid="{5B4B464B-F0B7-496F-961A-4DEC268BE51D}"/>
    <cellStyle name="Uwaga 2 3 6 8 3" xfId="4065" xr:uid="{0D0A65B3-1BC9-4AC9-8A81-1311C08CAEE8}"/>
    <cellStyle name="Uwaga 2 3 6 8 3 2" xfId="20444" xr:uid="{EB0A6181-DC96-4BF9-BBE8-2AF61474B3BA}"/>
    <cellStyle name="Uwaga 2 3 6 8 3 3" xfId="32522" xr:uid="{BE1DCC04-CE21-4555-8B7E-4CF9B469F698}"/>
    <cellStyle name="Uwaga 2 3 6 8 3 4" xfId="39031" xr:uid="{C6238096-7AE9-4B30-9109-52DDEC7B98B9}"/>
    <cellStyle name="Uwaga 2 3 6 8 4" xfId="4564" xr:uid="{DCB4EECB-4281-4F1F-9297-22F2464345BD}"/>
    <cellStyle name="Uwaga 2 3 6 8 4 2" xfId="20940" xr:uid="{D623D970-EABD-4A1B-81AE-82F124DE3BEF}"/>
    <cellStyle name="Uwaga 2 3 6 8 4 3" xfId="33015" xr:uid="{E30655E8-CAE0-491E-9899-E919E87D7B4B}"/>
    <cellStyle name="Uwaga 2 3 6 8 4 4" xfId="43825" xr:uid="{2A5D2B77-47BB-4FFE-8B1D-C55B5D0BC8CC}"/>
    <cellStyle name="Uwaga 2 3 6 8 5" xfId="5534" xr:uid="{6E08A63A-DB63-4D78-88E9-173B1AE9CD2B}"/>
    <cellStyle name="Uwaga 2 3 6 8 5 2" xfId="33967" xr:uid="{CEE1F07B-3191-433A-AD81-ACC4C7E87A67}"/>
    <cellStyle name="Uwaga 2 3 6 8 5 3" xfId="44372" xr:uid="{6B550B9D-3AF6-404F-B177-BD557F9DDEE3}"/>
    <cellStyle name="Uwaga 2 3 6 8 6" xfId="3553" xr:uid="{285D5C7C-B0C1-4758-A624-BBAFDB503159}"/>
    <cellStyle name="Uwaga 2 3 6 8 6 2" xfId="19944" xr:uid="{2A0BCC77-1269-42A2-BA9F-8841AA04AC6D}"/>
    <cellStyle name="Uwaga 2 3 6 8 6 3" xfId="27165" xr:uid="{75C11233-FB09-4573-88FB-20CF8CB6E940}"/>
    <cellStyle name="Uwaga 2 3 6 8 6 4" xfId="39654" xr:uid="{76E77B83-53E4-4ED4-BDB5-1B3CE5B9119F}"/>
    <cellStyle name="Uwaga 2 3 6 8 7" xfId="6801" xr:uid="{E4C55B8C-C78B-4D22-94C6-16492ECB0456}"/>
    <cellStyle name="Uwaga 2 3 6 8 7 2" xfId="23080" xr:uid="{E51A6549-6CE2-4BE5-82FE-0C26AC2FAB89}"/>
    <cellStyle name="Uwaga 2 3 6 8 7 3" xfId="35181" xr:uid="{02F8F092-2AC0-4FAB-9EE1-D5663D382AED}"/>
    <cellStyle name="Uwaga 2 3 6 8 7 4" xfId="45133" xr:uid="{FB8F01FC-26CE-43E5-9A5F-3002B50BCE08}"/>
    <cellStyle name="Uwaga 2 3 6 8 8" xfId="7261" xr:uid="{BFE5EECA-4B6F-440A-87E8-1EF731F44D4D}"/>
    <cellStyle name="Uwaga 2 3 6 8 8 2" xfId="23519" xr:uid="{C6BB2F25-F170-44D0-AECE-6EDDA6CE23E4}"/>
    <cellStyle name="Uwaga 2 3 6 8 8 3" xfId="35607" xr:uid="{59F76F1E-6D11-4CDA-9747-BC690AB77FE7}"/>
    <cellStyle name="Uwaga 2 3 6 8 8 4" xfId="45322" xr:uid="{D6D0864E-A26E-4B39-90AF-59B34D1B9EA7}"/>
    <cellStyle name="Uwaga 2 3 6 8 9" xfId="5244" xr:uid="{51BAF4C1-F51F-4313-A73A-CDF07373368F}"/>
    <cellStyle name="Uwaga 2 3 6 8 9 2" xfId="21616" xr:uid="{D4EBA105-9FBE-47E7-B9CA-7212AEF3BB4B}"/>
    <cellStyle name="Uwaga 2 3 6 8 9 3" xfId="33684" xr:uid="{678495E6-6BDA-49FD-94A1-A8C120E00C81}"/>
    <cellStyle name="Uwaga 2 3 6 8 9 4" xfId="44130" xr:uid="{0E063B33-2A82-4AE6-99FC-D53AD20F3BE0}"/>
    <cellStyle name="Uwaga 2 3 6 9" xfId="1316" xr:uid="{D461D323-6901-4659-ACC6-F6B4BD438105}"/>
    <cellStyle name="Uwaga 2 3 6 9 10" xfId="6738" xr:uid="{C50A241C-5F7B-4D97-86EC-E52F2797D4AF}"/>
    <cellStyle name="Uwaga 2 3 6 9 10 2" xfId="23019" xr:uid="{860B7A69-0AD7-40A5-B451-AB815D0F5F54}"/>
    <cellStyle name="Uwaga 2 3 6 9 10 3" xfId="35120" xr:uid="{035E91F1-7F94-4E9A-BF23-2DF017769323}"/>
    <cellStyle name="Uwaga 2 3 6 9 10 4" xfId="45117" xr:uid="{48B7BDAB-E073-4266-A52C-75E65210386F}"/>
    <cellStyle name="Uwaga 2 3 6 9 11" xfId="7429" xr:uid="{5C4B44C1-8934-4104-8B0B-CCAAE9143892}"/>
    <cellStyle name="Uwaga 2 3 6 9 11 2" xfId="23681" xr:uid="{BB9C3C0E-DCA8-487E-8690-DEE5C9B44C20}"/>
    <cellStyle name="Uwaga 2 3 6 9 11 3" xfId="35739" xr:uid="{D1A043AA-696F-4BE9-8D94-6DD80DBDB644}"/>
    <cellStyle name="Uwaga 2 3 6 9 11 4" xfId="45389" xr:uid="{1F0A59C3-D75E-4394-A307-51F3DBBCB707}"/>
    <cellStyle name="Uwaga 2 3 6 9 12" xfId="9863" xr:uid="{12493D31-5ACE-48D7-B002-6AE4E1983336}"/>
    <cellStyle name="Uwaga 2 3 6 9 12 2" xfId="25988" xr:uid="{E3FF7200-01DB-41AB-B520-08533937F2F9}"/>
    <cellStyle name="Uwaga 2 3 6 9 12 3" xfId="37855" xr:uid="{EE351ECC-395C-480A-A464-CAD3C12F2445}"/>
    <cellStyle name="Uwaga 2 3 6 9 12 4" xfId="46552" xr:uid="{ED4DF397-A41C-4170-80F9-83ECB7ABF0CE}"/>
    <cellStyle name="Uwaga 2 3 6 9 13" xfId="4263" xr:uid="{1247892A-8097-400F-9C93-210705ADE104}"/>
    <cellStyle name="Uwaga 2 3 6 9 13 2" xfId="20640" xr:uid="{2EE4834B-ED83-444B-BDEC-C811BD127735}"/>
    <cellStyle name="Uwaga 2 3 6 9 13 3" xfId="32718" xr:uid="{C235EE32-65AE-40F2-93E4-8BD1B552DF82}"/>
    <cellStyle name="Uwaga 2 3 6 9 13 4" xfId="43693" xr:uid="{10544978-70BB-44EA-A2A7-052F9DF524FF}"/>
    <cellStyle name="Uwaga 2 3 6 9 14" xfId="10599" xr:uid="{784E0D0F-B327-41DA-9324-B3200C7676D4}"/>
    <cellStyle name="Uwaga 2 3 6 9 15" xfId="11878" xr:uid="{AEB0F18C-6D0C-423F-9244-F57CB7473CF9}"/>
    <cellStyle name="Uwaga 2 3 6 9 15 2" xfId="27608" xr:uid="{95E28FAD-CBBD-4F58-977F-C4CAFA971E91}"/>
    <cellStyle name="Uwaga 2 3 6 9 15 3" xfId="39174" xr:uid="{B2908646-9300-4803-81E1-B7B7FF674758}"/>
    <cellStyle name="Uwaga 2 3 6 9 16" xfId="12414" xr:uid="{3B4FDFC7-0C35-4D79-B7A5-35D93DBBA724}"/>
    <cellStyle name="Uwaga 2 3 6 9 16 2" xfId="28129" xr:uid="{831010D0-C38A-44E8-B09C-269FD947FB5D}"/>
    <cellStyle name="Uwaga 2 3 6 9 16 3" xfId="39685" xr:uid="{5FFC60A7-5560-4670-AC83-7E8DF6DCC046}"/>
    <cellStyle name="Uwaga 2 3 6 9 17" xfId="14497" xr:uid="{C84D5DE5-A41A-4C48-9371-B1319BB264C3}"/>
    <cellStyle name="Uwaga 2 3 6 9 17 2" xfId="30013" xr:uid="{224F6DFD-E34F-42C9-8BBF-D9D8942CB002}"/>
    <cellStyle name="Uwaga 2 3 6 9 17 3" xfId="41386" xr:uid="{C92628A7-9A62-4918-AB47-D2C9677E04E1}"/>
    <cellStyle name="Uwaga 2 3 6 9 18" xfId="15051" xr:uid="{8B9831B5-4CDF-4EE6-905A-9B1423151060}"/>
    <cellStyle name="Uwaga 2 3 6 9 18 2" xfId="30567" xr:uid="{BBAE4A8D-9B5D-43B4-9BC7-CFDD86D97A5E}"/>
    <cellStyle name="Uwaga 2 3 6 9 18 3" xfId="41940" xr:uid="{10391587-E65C-4F91-9BBD-FE0FC1A671A6}"/>
    <cellStyle name="Uwaga 2 3 6 9 19" xfId="14325" xr:uid="{37EC146F-97C1-47D7-A1EE-2E72FE818BBC}"/>
    <cellStyle name="Uwaga 2 3 6 9 19 2" xfId="29841" xr:uid="{AF8988B0-132A-4751-A2A0-A4DE5776BEAD}"/>
    <cellStyle name="Uwaga 2 3 6 9 19 3" xfId="41214" xr:uid="{03A98B8A-4C0B-40FD-B4A3-1706FA412ED7}"/>
    <cellStyle name="Uwaga 2 3 6 9 2" xfId="2985" xr:uid="{CBEB8324-1BA5-415A-87C3-CCFC074E0945}"/>
    <cellStyle name="Uwaga 2 3 6 9 2 2" xfId="19378" xr:uid="{16A2C763-4CCF-4305-BC93-0CA9EA69845D}"/>
    <cellStyle name="Uwaga 2 3 6 9 2 3" xfId="26638" xr:uid="{370ECBF4-5528-4F65-9ACC-28F3C47C7783}"/>
    <cellStyle name="Uwaga 2 3 6 9 2 4" xfId="38018" xr:uid="{A7DFAF0A-CF15-41F0-BB6C-C17656DF3BF1}"/>
    <cellStyle name="Uwaga 2 3 6 9 20" xfId="14099" xr:uid="{B7836CC6-97DE-48DA-B65F-BDACCBAA2C89}"/>
    <cellStyle name="Uwaga 2 3 6 9 20 2" xfId="29615" xr:uid="{A9ED29FE-9D2F-426B-A4FF-6FC5AB3057EA}"/>
    <cellStyle name="Uwaga 2 3 6 9 20 3" xfId="40988" xr:uid="{00F1BF71-02E0-4085-A44E-AA007FC6A4E5}"/>
    <cellStyle name="Uwaga 2 3 6 9 21" xfId="16026" xr:uid="{011666B9-C5EF-481B-9653-BDB32A75EB62}"/>
    <cellStyle name="Uwaga 2 3 6 9 21 2" xfId="31542" xr:uid="{AC996154-35FA-4E9F-A9C6-03679ECAE414}"/>
    <cellStyle name="Uwaga 2 3 6 9 21 3" xfId="42915" xr:uid="{EC349AED-7AEE-411D-B35C-CF804F53320E}"/>
    <cellStyle name="Uwaga 2 3 6 9 22" xfId="17738" xr:uid="{1EEF989E-9EC3-4FD3-A2AA-B24DF7B7D608}"/>
    <cellStyle name="Uwaga 2 3 6 9 3" xfId="3762" xr:uid="{2E70028D-5D6E-4E62-A7AA-FD037C22E542}"/>
    <cellStyle name="Uwaga 2 3 6 9 3 2" xfId="20144" xr:uid="{194495B0-9E7D-475B-A3B6-01B1C35AE4AA}"/>
    <cellStyle name="Uwaga 2 3 6 9 3 3" xfId="16781" xr:uid="{619745EA-FED1-410F-8FE0-7548565FF417}"/>
    <cellStyle name="Uwaga 2 3 6 9 3 4" xfId="17669" xr:uid="{E1BAA69E-E9E2-452B-9A21-AED2FA656540}"/>
    <cellStyle name="Uwaga 2 3 6 9 4" xfId="2775" xr:uid="{B6C5FA0D-9A21-44C7-BEF9-3C4A68A9F417}"/>
    <cellStyle name="Uwaga 2 3 6 9 4 2" xfId="19175" xr:uid="{B2189CA0-20D7-496C-9028-840973718572}"/>
    <cellStyle name="Uwaga 2 3 6 9 4 3" xfId="22923" xr:uid="{A96CB984-293E-4648-B75B-9E5BD01E253A}"/>
    <cellStyle name="Uwaga 2 3 6 9 4 4" xfId="29256" xr:uid="{919B5348-E373-449D-B03D-F0156CD68DE6}"/>
    <cellStyle name="Uwaga 2 3 6 9 5" xfId="1960" xr:uid="{A2E2C26A-2BD7-4F5C-A0FB-53605EA5959C}"/>
    <cellStyle name="Uwaga 2 3 6 9 5 2" xfId="16760" xr:uid="{56F954C4-9B6C-4EEF-81D5-6627DB25F9DB}"/>
    <cellStyle name="Uwaga 2 3 6 9 5 3" xfId="21788" xr:uid="{94F4748F-8218-4BA9-B2D5-BBBBC689F1EF}"/>
    <cellStyle name="Uwaga 2 3 6 9 6" xfId="1902" xr:uid="{92A42ADF-A337-4630-AA3E-FA02205E6293}"/>
    <cellStyle name="Uwaga 2 3 6 9 6 2" xfId="18324" xr:uid="{53106412-AA49-451D-8042-D943BAE11019}"/>
    <cellStyle name="Uwaga 2 3 6 9 6 3" xfId="23996" xr:uid="{8A417E7A-EE33-448D-85E2-D8C9849CA5D9}"/>
    <cellStyle name="Uwaga 2 3 6 9 6 4" xfId="37700" xr:uid="{C226F4FA-8B38-4D8B-8B6F-0322F49BA402}"/>
    <cellStyle name="Uwaga 2 3 6 9 7" xfId="6473" xr:uid="{F5AD3FE6-E483-4764-BE91-6E1E6703DCA7}"/>
    <cellStyle name="Uwaga 2 3 6 9 7 2" xfId="22760" xr:uid="{75BC1A76-6F5D-44EF-8009-7BE8B020FC28}"/>
    <cellStyle name="Uwaga 2 3 6 9 7 3" xfId="34866" xr:uid="{977C37EB-00A9-4D25-B62C-35D5D8ECBE0D}"/>
    <cellStyle name="Uwaga 2 3 6 9 7 4" xfId="45000" xr:uid="{B40A7020-6B86-4D3B-BA27-2F8CFEFDD951}"/>
    <cellStyle name="Uwaga 2 3 6 9 8" xfId="2557" xr:uid="{FA88ECF5-2DA8-451A-BA9C-A35A646FD8F3}"/>
    <cellStyle name="Uwaga 2 3 6 9 8 2" xfId="18961" xr:uid="{C06B4402-DD0F-4E9C-B6F0-16580F0B1D21}"/>
    <cellStyle name="Uwaga 2 3 6 9 8 3" xfId="21716" xr:uid="{9FE3B479-9C64-421F-8C78-A5AB183910CD}"/>
    <cellStyle name="Uwaga 2 3 6 9 8 4" xfId="36370" xr:uid="{44C8F1B4-A95F-41A3-88B4-B9BFDABF96F6}"/>
    <cellStyle name="Uwaga 2 3 6 9 9" xfId="6920" xr:uid="{F1744E01-A1FB-43F5-9CB7-FF280B15205E}"/>
    <cellStyle name="Uwaga 2 3 6 9 9 2" xfId="23196" xr:uid="{2BA312FD-B345-4826-8B97-8BDBCBE2F29B}"/>
    <cellStyle name="Uwaga 2 3 6 9 9 3" xfId="35297" xr:uid="{DA6ACF7F-4B6B-49BA-94DD-7E9B41D3BC8B}"/>
    <cellStyle name="Uwaga 2 3 6 9 9 4" xfId="45171" xr:uid="{FB014516-3068-4C56-84CF-AE17742B8B1E}"/>
    <cellStyle name="Uwaga 2 3 7" xfId="500" xr:uid="{A337E757-4347-41B7-95C2-3405FADB8669}"/>
    <cellStyle name="Uwaga 2 3 7 10" xfId="1511" xr:uid="{BB31EA5E-16D9-4A26-BD3B-15C5FD34D0DE}"/>
    <cellStyle name="Uwaga 2 3 7 10 10" xfId="7297" xr:uid="{B8BF378A-E67D-4046-BA77-1CE8B067F5FC}"/>
    <cellStyle name="Uwaga 2 3 7 10 10 2" xfId="23552" xr:uid="{9CDAF074-3013-4D72-BCF8-A5872D125A60}"/>
    <cellStyle name="Uwaga 2 3 7 10 10 3" xfId="35640" xr:uid="{4343DCA0-0917-46C7-BF22-F13840B67BAB}"/>
    <cellStyle name="Uwaga 2 3 7 10 10 4" xfId="45336" xr:uid="{DFF2CB5E-DDED-4CE4-8D25-07E1924473C9}"/>
    <cellStyle name="Uwaga 2 3 7 10 11" xfId="8861" xr:uid="{0BD8B21C-A4C9-48A4-B61F-BFAA2686C506}"/>
    <cellStyle name="Uwaga 2 3 7 10 11 2" xfId="25055" xr:uid="{AB19F426-E630-4B1A-9EF3-A8A1024C50E5}"/>
    <cellStyle name="Uwaga 2 3 7 10 11 3" xfId="37031" xr:uid="{5B19AC19-8672-4361-BCA6-91C8B840414C}"/>
    <cellStyle name="Uwaga 2 3 7 10 11 4" xfId="46103" xr:uid="{9A1AC4AD-F0AF-474B-A06E-F10F0ECDCBBD}"/>
    <cellStyle name="Uwaga 2 3 7 10 12" xfId="8351" xr:uid="{D60AE945-8DCA-43D0-95B8-EC957D3B2C8B}"/>
    <cellStyle name="Uwaga 2 3 7 10 12 2" xfId="24562" xr:uid="{D85D0AB1-A826-494E-8202-CB3D7ECAB924}"/>
    <cellStyle name="Uwaga 2 3 7 10 12 3" xfId="36553" xr:uid="{32028AA3-EBB1-452D-B70A-72A59B220EA2}"/>
    <cellStyle name="Uwaga 2 3 7 10 12 4" xfId="45878" xr:uid="{C7441659-DD38-4C09-8F71-6B2FC2C017C2}"/>
    <cellStyle name="Uwaga 2 3 7 10 13" xfId="10257" xr:uid="{009B867D-9A35-46A0-A192-F99F0D13AF3C}"/>
    <cellStyle name="Uwaga 2 3 7 10 13 2" xfId="26363" xr:uid="{8CC56575-F26F-4E5C-A310-95444E2C7274}"/>
    <cellStyle name="Uwaga 2 3 7 10 13 3" xfId="38208" xr:uid="{C465C2D1-D119-4E3E-A8F5-634DEB460BC7}"/>
    <cellStyle name="Uwaga 2 3 7 10 13 4" xfId="46708" xr:uid="{C693250C-B58F-40B1-BEBA-42CC0B9276B4}"/>
    <cellStyle name="Uwaga 2 3 7 10 14" xfId="10601" xr:uid="{C1FA7618-A8F1-490D-B787-A6EBDAF2516E}"/>
    <cellStyle name="Uwaga 2 3 7 10 15" xfId="12070" xr:uid="{E97506EA-AC4E-40B4-8FC5-84E154AF1DF7}"/>
    <cellStyle name="Uwaga 2 3 7 10 15 2" xfId="27794" xr:uid="{ECEF24E2-F2CB-455E-904A-E54C00EBC9C0}"/>
    <cellStyle name="Uwaga 2 3 7 10 15 3" xfId="39360" xr:uid="{CB2D2A6D-A772-4A3A-9EDD-4997784A8557}"/>
    <cellStyle name="Uwaga 2 3 7 10 16" xfId="12605" xr:uid="{617BE78E-8481-4C9F-BCF1-E8571022DB3F}"/>
    <cellStyle name="Uwaga 2 3 7 10 16 2" xfId="28319" xr:uid="{263D41F6-EAA7-481B-BEBD-67D14F6E161B}"/>
    <cellStyle name="Uwaga 2 3 7 10 16 3" xfId="39868" xr:uid="{CA0BD9B1-5F58-4B2D-8F2F-9CBC357830C8}"/>
    <cellStyle name="Uwaga 2 3 7 10 17" xfId="14156" xr:uid="{885A31DA-C590-4D7A-AA69-432AA147A360}"/>
    <cellStyle name="Uwaga 2 3 7 10 17 2" xfId="29672" xr:uid="{5F39FA82-F2B0-4711-ACFA-A0D2D8CAEF06}"/>
    <cellStyle name="Uwaga 2 3 7 10 17 3" xfId="41045" xr:uid="{4A0E492C-9160-48FE-9F1B-67FD91A85540}"/>
    <cellStyle name="Uwaga 2 3 7 10 18" xfId="15228" xr:uid="{268E7446-1C59-4495-B494-8708EF8D0FEA}"/>
    <cellStyle name="Uwaga 2 3 7 10 18 2" xfId="30744" xr:uid="{E966D3C7-95E3-4A7B-89D5-E2A9DEE91CCD}"/>
    <cellStyle name="Uwaga 2 3 7 10 18 3" xfId="42117" xr:uid="{92444A96-ABF7-4C08-BA57-6D8785C37AEB}"/>
    <cellStyle name="Uwaga 2 3 7 10 19" xfId="15603" xr:uid="{4EF2A6BB-C61B-424C-BCD5-EA35DDEF0BAA}"/>
    <cellStyle name="Uwaga 2 3 7 10 19 2" xfId="31119" xr:uid="{E512FC73-C97D-4872-A717-118618D7DC39}"/>
    <cellStyle name="Uwaga 2 3 7 10 19 3" xfId="42492" xr:uid="{76A5B52D-DFDD-4CF0-B8FC-54B5F8464AF6}"/>
    <cellStyle name="Uwaga 2 3 7 10 2" xfId="3180" xr:uid="{286DB271-48F5-4F12-8A6C-85A20CC371F4}"/>
    <cellStyle name="Uwaga 2 3 7 10 2 2" xfId="19573" xr:uid="{8F04CB9E-58C1-4846-B71F-08EF8FD8575B}"/>
    <cellStyle name="Uwaga 2 3 7 10 2 3" xfId="26738" xr:uid="{972ADD17-47D0-4A36-948E-14C1004ADF24}"/>
    <cellStyle name="Uwaga 2 3 7 10 2 4" xfId="18628" xr:uid="{115DFE98-0752-40EB-9954-35483C0E05AF}"/>
    <cellStyle name="Uwaga 2 3 7 10 20" xfId="14613" xr:uid="{1D9617A5-3DC1-49C5-83A1-E1C2B2B75F7D}"/>
    <cellStyle name="Uwaga 2 3 7 10 20 2" xfId="30129" xr:uid="{682D2EE6-3922-48E6-9FFF-4CFBCBB353AE}"/>
    <cellStyle name="Uwaga 2 3 7 10 20 3" xfId="41502" xr:uid="{FC83D720-1513-4DA0-AB8E-4543944566B1}"/>
    <cellStyle name="Uwaga 2 3 7 10 21" xfId="16191" xr:uid="{C22E03BC-6C78-4C58-BBCD-6FA0A2AC75D9}"/>
    <cellStyle name="Uwaga 2 3 7 10 21 2" xfId="31707" xr:uid="{0093B434-5C3C-4028-9CA9-27BE6CF0DF8F}"/>
    <cellStyle name="Uwaga 2 3 7 10 21 3" xfId="43080" xr:uid="{1D40C1FD-6C02-4E03-BB35-9259417A4E60}"/>
    <cellStyle name="Uwaga 2 3 7 10 22" xfId="17933" xr:uid="{5F1BF901-5B7F-4C2C-831C-0121B0DCFAFF}"/>
    <cellStyle name="Uwaga 2 3 7 10 23" xfId="24282" xr:uid="{13748FFD-C993-41A9-A975-997128102B37}"/>
    <cellStyle name="Uwaga 2 3 7 10 3" xfId="3949" xr:uid="{5FD3E4BE-FE39-4553-9426-85B90C496244}"/>
    <cellStyle name="Uwaga 2 3 7 10 3 2" xfId="20330" xr:uid="{009C3D9E-87AB-417C-A7F6-87C9CA1AB148}"/>
    <cellStyle name="Uwaga 2 3 7 10 3 3" xfId="32408" xr:uid="{74793B77-96F9-4C8F-96BC-88B638524017}"/>
    <cellStyle name="Uwaga 2 3 7 10 3 4" xfId="29281" xr:uid="{CBE1B4CD-E872-4B0B-83D9-7194128AE717}"/>
    <cellStyle name="Uwaga 2 3 7 10 4" xfId="4456" xr:uid="{29635F0C-79C3-4268-A578-B061DF309787}"/>
    <cellStyle name="Uwaga 2 3 7 10 4 2" xfId="20832" xr:uid="{A8559A54-7969-4B54-9212-7835F5F12922}"/>
    <cellStyle name="Uwaga 2 3 7 10 4 3" xfId="32907" xr:uid="{56B7FFD7-EE6F-49E5-89A2-14CEC3FDE433}"/>
    <cellStyle name="Uwaga 2 3 7 10 4 4" xfId="43769" xr:uid="{7C65DD9D-F006-41D0-A464-47CDC650E674}"/>
    <cellStyle name="Uwaga 2 3 7 10 5" xfId="5418" xr:uid="{EB4F6867-F6E9-4C92-B68A-5E6FC37A9C6A}"/>
    <cellStyle name="Uwaga 2 3 7 10 5 2" xfId="33852" xr:uid="{C6100C97-1ADE-40E9-A864-56E54D7DECA5}"/>
    <cellStyle name="Uwaga 2 3 7 10 5 3" xfId="44274" xr:uid="{006C3A56-30FE-4708-841A-A13DC6D1CFD2}"/>
    <cellStyle name="Uwaga 2 3 7 10 6" xfId="5700" xr:uid="{1E5214B3-5F97-434C-9A65-EB87BB980815}"/>
    <cellStyle name="Uwaga 2 3 7 10 6 2" xfId="22003" xr:uid="{DA78F032-9D10-4F6E-A6EF-47059EDC63FF}"/>
    <cellStyle name="Uwaga 2 3 7 10 6 3" xfId="34131" xr:uid="{C9DF54FC-A785-461D-9246-BC19EE62447B}"/>
    <cellStyle name="Uwaga 2 3 7 10 6 4" xfId="44525" xr:uid="{D4F0D705-133D-43D2-A67E-F53532BF81CB}"/>
    <cellStyle name="Uwaga 2 3 7 10 7" xfId="4738" xr:uid="{398AD22A-E227-414D-A195-57DA27FC4DCE}"/>
    <cellStyle name="Uwaga 2 3 7 10 7 2" xfId="21112" xr:uid="{69A7C480-EA3E-4676-8D71-EA7977B5FD97}"/>
    <cellStyle name="Uwaga 2 3 7 10 7 3" xfId="33187" xr:uid="{A1D749E3-903A-41AF-B2B5-5B8BF9BB3385}"/>
    <cellStyle name="Uwaga 2 3 7 10 7 4" xfId="43920" xr:uid="{183B893A-BA72-4A59-92F8-FA27AD9F7C83}"/>
    <cellStyle name="Uwaga 2 3 7 10 8" xfId="6940" xr:uid="{E5283EA6-39CF-4343-9F4F-7CCBF9A1685D}"/>
    <cellStyle name="Uwaga 2 3 7 10 8 2" xfId="23214" xr:uid="{3F1CF4A7-0FE3-454E-9D83-C88FC883EA05}"/>
    <cellStyle name="Uwaga 2 3 7 10 8 3" xfId="35315" xr:uid="{D6AD8281-7A15-47C4-B791-3D7E3CBD5C9B}"/>
    <cellStyle name="Uwaga 2 3 7 10 8 4" xfId="45179" xr:uid="{9B84C5C8-6F85-4BA7-8C7E-280737E6DD20}"/>
    <cellStyle name="Uwaga 2 3 7 10 9" xfId="5891" xr:uid="{FE22B4AB-8386-4775-B2F2-1B716BF41A40}"/>
    <cellStyle name="Uwaga 2 3 7 10 9 2" xfId="22192" xr:uid="{2D23FC85-1C28-4852-96C7-791C2FF657CE}"/>
    <cellStyle name="Uwaga 2 3 7 10 9 3" xfId="34316" xr:uid="{B034B5FD-B62A-4934-A6D6-27653DEC1D23}"/>
    <cellStyle name="Uwaga 2 3 7 10 9 4" xfId="44663" xr:uid="{7275022B-0509-4962-A218-BE1F787B0929}"/>
    <cellStyle name="Uwaga 2 3 7 11" xfId="1522" xr:uid="{0675B53C-CD01-43B2-978B-0DB6B584FE7B}"/>
    <cellStyle name="Uwaga 2 3 7 11 10" xfId="7664" xr:uid="{1884FB13-6E82-4394-B7DD-1E8CB6F92E20}"/>
    <cellStyle name="Uwaga 2 3 7 11 10 2" xfId="23900" xr:uid="{AB7373FA-6809-4C71-ACA5-050757D59573}"/>
    <cellStyle name="Uwaga 2 3 7 11 10 3" xfId="35943" xr:uid="{37ABC749-015F-4FCC-AEAC-0D31058ED549}"/>
    <cellStyle name="Uwaga 2 3 7 11 10 4" xfId="45492" xr:uid="{53E4E993-6847-46C2-A866-0EEFF3C8570B}"/>
    <cellStyle name="Uwaga 2 3 7 11 11" xfId="8872" xr:uid="{695644FC-6C2B-4E6C-A569-7A19929BF966}"/>
    <cellStyle name="Uwaga 2 3 7 11 11 2" xfId="25066" xr:uid="{BE3A4262-43FA-4421-9A09-EA9DDC8D5AA2}"/>
    <cellStyle name="Uwaga 2 3 7 11 11 3" xfId="37041" xr:uid="{924044B9-C667-422A-8059-92105B9F571C}"/>
    <cellStyle name="Uwaga 2 3 7 11 11 4" xfId="46107" xr:uid="{3E300E1E-D1AF-462B-A816-83AEAFC445D1}"/>
    <cellStyle name="Uwaga 2 3 7 11 12" xfId="9524" xr:uid="{ED1E26CC-5E7D-4C24-9512-09D7244D285E}"/>
    <cellStyle name="Uwaga 2 3 7 11 12 2" xfId="25677" xr:uid="{3FD624BC-EA6E-4A2A-857B-D0F071CC05D6}"/>
    <cellStyle name="Uwaga 2 3 7 11 12 3" xfId="37601" xr:uid="{7CDD54E7-47A9-4114-9740-653913E007F3}"/>
    <cellStyle name="Uwaga 2 3 7 11 12 4" xfId="46412" xr:uid="{C00411BD-6B1B-4DC2-8A86-C5E7B8FB7226}"/>
    <cellStyle name="Uwaga 2 3 7 11 13" xfId="10268" xr:uid="{A0CDEF33-D842-4D80-A289-2D55F2DB534C}"/>
    <cellStyle name="Uwaga 2 3 7 11 13 2" xfId="26374" xr:uid="{F3DD4838-A542-4301-A155-8BF8FAF4870E}"/>
    <cellStyle name="Uwaga 2 3 7 11 13 3" xfId="38217" xr:uid="{4AB0C993-15B8-4CF5-B873-FCC44B8ADA48}"/>
    <cellStyle name="Uwaga 2 3 7 11 13 4" xfId="46711" xr:uid="{A3E99BE8-F42B-410D-9C09-29E6BF40C7F1}"/>
    <cellStyle name="Uwaga 2 3 7 11 14" xfId="10602" xr:uid="{B6CEB535-999E-4701-964B-6AF9539789C6}"/>
    <cellStyle name="Uwaga 2 3 7 11 15" xfId="12081" xr:uid="{E3A4AF15-48B2-46E2-9661-180F025E9109}"/>
    <cellStyle name="Uwaga 2 3 7 11 15 2" xfId="27804" xr:uid="{408CA91E-CC31-40C7-ADA0-86F82B8B0BBE}"/>
    <cellStyle name="Uwaga 2 3 7 11 15 3" xfId="39370" xr:uid="{B20F74FF-37B5-44F6-8F92-1674DFF972E4}"/>
    <cellStyle name="Uwaga 2 3 7 11 16" xfId="12615" xr:uid="{E0397486-4CB6-4F21-BC5C-133F27F02176}"/>
    <cellStyle name="Uwaga 2 3 7 11 16 2" xfId="28329" xr:uid="{0C0631E8-3B63-4EE7-8E19-596998649B01}"/>
    <cellStyle name="Uwaga 2 3 7 11 16 3" xfId="39876" xr:uid="{0F2AE062-12D7-4D7B-B85A-62EAD8546654}"/>
    <cellStyle name="Uwaga 2 3 7 11 17" xfId="14572" xr:uid="{34A149E7-8D48-4820-A2D9-50B5644ADBBD}"/>
    <cellStyle name="Uwaga 2 3 7 11 17 2" xfId="30088" xr:uid="{60776407-4FE6-4C8B-8BD8-07673ECE7BC4}"/>
    <cellStyle name="Uwaga 2 3 7 11 17 3" xfId="41461" xr:uid="{B31CB7BA-3DF2-4C55-B0F4-D56ED0DEF1B8}"/>
    <cellStyle name="Uwaga 2 3 7 11 18" xfId="15236" xr:uid="{FC78E0D8-73DB-4455-994D-339CC7D8AC93}"/>
    <cellStyle name="Uwaga 2 3 7 11 18 2" xfId="30752" xr:uid="{73A43523-7591-46C1-BF30-E35B474BBF3B}"/>
    <cellStyle name="Uwaga 2 3 7 11 18 3" xfId="42125" xr:uid="{70827A23-DAD8-4F87-BC11-68B7DACFC464}"/>
    <cellStyle name="Uwaga 2 3 7 11 19" xfId="15609" xr:uid="{FC3671F5-AB39-4A97-926C-EF828BA546F0}"/>
    <cellStyle name="Uwaga 2 3 7 11 19 2" xfId="31125" xr:uid="{CF7063ED-D3C5-40F8-BCA4-1428AA3568E4}"/>
    <cellStyle name="Uwaga 2 3 7 11 19 3" xfId="42498" xr:uid="{F076EFAC-16A0-4596-948B-97FA5FF49292}"/>
    <cellStyle name="Uwaga 2 3 7 11 2" xfId="3191" xr:uid="{000E79BB-FBEC-4DAE-9C8C-30396EB077BD}"/>
    <cellStyle name="Uwaga 2 3 7 11 2 2" xfId="19584" xr:uid="{F04E6726-CDB3-4FB6-8139-CF8DE25664DE}"/>
    <cellStyle name="Uwaga 2 3 7 11 2 3" xfId="25881" xr:uid="{6A18A85D-9ED1-4879-ACC5-62A1B8449E93}"/>
    <cellStyle name="Uwaga 2 3 7 11 2 4" xfId="35524" xr:uid="{733AA132-C414-4B15-8551-1DC9ED5417B7}"/>
    <cellStyle name="Uwaga 2 3 7 11 20" xfId="11134" xr:uid="{514535E8-01B9-4944-A2EE-1398FE8E955F}"/>
    <cellStyle name="Uwaga 2 3 7 11 20 2" xfId="26956" xr:uid="{779A5997-C046-412F-8D32-DD8D67CA6C20}"/>
    <cellStyle name="Uwaga 2 3 7 11 20 3" xfId="38601" xr:uid="{0847CC27-0FC0-4096-AFF1-CA7A5F9A68B2}"/>
    <cellStyle name="Uwaga 2 3 7 11 21" xfId="16200" xr:uid="{7D96B3DB-45B0-4D6F-A6AA-7B3817ADC9B3}"/>
    <cellStyle name="Uwaga 2 3 7 11 21 2" xfId="31716" xr:uid="{6C00715D-C292-44FC-9840-5C2FAD700CB5}"/>
    <cellStyle name="Uwaga 2 3 7 11 21 3" xfId="43089" xr:uid="{C085C541-2DA0-4F39-B11F-03118FE809E8}"/>
    <cellStyle name="Uwaga 2 3 7 11 22" xfId="17944" xr:uid="{98E51601-DEF0-4461-A796-4624479C89A2}"/>
    <cellStyle name="Uwaga 2 3 7 11 23" xfId="19979" xr:uid="{A8888E5F-11C9-4354-B334-0A3749BF12D8}"/>
    <cellStyle name="Uwaga 2 3 7 11 3" xfId="3960" xr:uid="{C9D1F7CB-15F0-45A1-A3CB-FD900FFE8C00}"/>
    <cellStyle name="Uwaga 2 3 7 11 3 2" xfId="20341" xr:uid="{557257E0-7A97-47F8-AC87-D36D14423E7D}"/>
    <cellStyle name="Uwaga 2 3 7 11 3 3" xfId="32419" xr:uid="{24BB7FCB-C135-40D2-A4EC-B94146C267D0}"/>
    <cellStyle name="Uwaga 2 3 7 11 3 4" xfId="38574" xr:uid="{125482B7-23A2-4116-967C-798665DEE69D}"/>
    <cellStyle name="Uwaga 2 3 7 11 4" xfId="4467" xr:uid="{6CB09E1E-DD41-40B6-8EE7-AC1C21959A79}"/>
    <cellStyle name="Uwaga 2 3 7 11 4 2" xfId="20843" xr:uid="{9D69E129-B4D7-4E24-98DC-A806CF06DB72}"/>
    <cellStyle name="Uwaga 2 3 7 11 4 3" xfId="32918" xr:uid="{0A208821-9E91-4529-9F42-476F6D0CEED9}"/>
    <cellStyle name="Uwaga 2 3 7 11 4 4" xfId="43775" xr:uid="{FF7D35A9-656E-4FCB-8E32-3DDF817B9790}"/>
    <cellStyle name="Uwaga 2 3 7 11 5" xfId="5429" xr:uid="{AE942FF9-70C2-4774-B544-596D7DC658DA}"/>
    <cellStyle name="Uwaga 2 3 7 11 5 2" xfId="33863" xr:uid="{513AEE79-8BAC-4AAC-A64C-10217255AD03}"/>
    <cellStyle name="Uwaga 2 3 7 11 5 3" xfId="44281" xr:uid="{81E30BD3-6873-45B4-B161-358282784FE0}"/>
    <cellStyle name="Uwaga 2 3 7 11 6" xfId="2928" xr:uid="{DEF2F097-DFEB-46F4-8299-10D43B3DD7BE}"/>
    <cellStyle name="Uwaga 2 3 7 11 6 2" xfId="19324" xr:uid="{90800A0B-6AF3-47E2-90BF-6A370E1E39B1}"/>
    <cellStyle name="Uwaga 2 3 7 11 6 3" xfId="29169" xr:uid="{E52763BA-3503-46A1-A163-09BE75A8B4A0}"/>
    <cellStyle name="Uwaga 2 3 7 11 6 4" xfId="38939" xr:uid="{37F9130C-8B86-482E-9DD2-D7D21FA78EF2}"/>
    <cellStyle name="Uwaga 2 3 7 11 7" xfId="2131" xr:uid="{D37C605B-ADCA-4D8F-8FD3-0E7218A61C51}"/>
    <cellStyle name="Uwaga 2 3 7 11 7 2" xfId="18546" xr:uid="{B5586799-B6A1-441B-B89A-1BF634A4CE3B}"/>
    <cellStyle name="Uwaga 2 3 7 11 7 3" xfId="24195" xr:uid="{0B043400-B282-4461-989C-F60C52468609}"/>
    <cellStyle name="Uwaga 2 3 7 11 7 4" xfId="19213" xr:uid="{F23931E4-CED3-4706-B2D4-D1117D4F53D8}"/>
    <cellStyle name="Uwaga 2 3 7 11 8" xfId="7482" xr:uid="{57CAB5DD-2D23-45D6-B8D8-F59DC57752AB}"/>
    <cellStyle name="Uwaga 2 3 7 11 8 2" xfId="23729" xr:uid="{8F2148C2-A108-447A-B1C7-4223D0C79748}"/>
    <cellStyle name="Uwaga 2 3 7 11 8 3" xfId="35788" xr:uid="{D18B86B0-52D9-47D8-AF7A-DBDDCC77D464}"/>
    <cellStyle name="Uwaga 2 3 7 11 8 4" xfId="45417" xr:uid="{92867674-1968-4458-884B-B398AB932A7E}"/>
    <cellStyle name="Uwaga 2 3 7 11 9" xfId="5772" xr:uid="{A8080D58-94A8-4F92-B2B4-6D10A11F3FCC}"/>
    <cellStyle name="Uwaga 2 3 7 11 9 2" xfId="22074" xr:uid="{A6C6D502-A2B3-42CC-BDC0-585E83BAB894}"/>
    <cellStyle name="Uwaga 2 3 7 11 9 3" xfId="34202" xr:uid="{DEE50C1E-DB76-406A-98FC-0DCA84369A6B}"/>
    <cellStyle name="Uwaga 2 3 7 11 9 4" xfId="44583" xr:uid="{5EEBE12E-83D2-43D9-AB92-EB51581BB023}"/>
    <cellStyle name="Uwaga 2 3 7 12" xfId="1744" xr:uid="{419E75B6-9854-419C-BB62-79CB4AF48D33}"/>
    <cellStyle name="Uwaga 2 3 7 12 10" xfId="8589" xr:uid="{B5D903B2-B182-4058-BCFA-913149F66393}"/>
    <cellStyle name="Uwaga 2 3 7 12 10 2" xfId="24791" xr:uid="{2ED16869-BBE0-4F9D-BD18-F7808086D437}"/>
    <cellStyle name="Uwaga 2 3 7 12 10 3" xfId="36779" xr:uid="{4C4865D5-0D34-4B3B-91B1-58FFB260C32A}"/>
    <cellStyle name="Uwaga 2 3 7 12 10 4" xfId="45991" xr:uid="{ECA7722D-7767-4D82-A5BD-BC927E114156}"/>
    <cellStyle name="Uwaga 2 3 7 12 11" xfId="9093" xr:uid="{E914A070-45B1-4488-923F-4E4A2D81CE1C}"/>
    <cellStyle name="Uwaga 2 3 7 12 11 2" xfId="25286" xr:uid="{26333889-EE14-4D4D-AB41-830307605099}"/>
    <cellStyle name="Uwaga 2 3 7 12 11 3" xfId="37252" xr:uid="{6E0692C8-A15E-4749-9EC1-CD3BD5F0C286}"/>
    <cellStyle name="Uwaga 2 3 7 12 11 4" xfId="46204" xr:uid="{1103019A-9D22-4A1D-863F-24FBC5742C09}"/>
    <cellStyle name="Uwaga 2 3 7 12 12" xfId="9993" xr:uid="{9C0BD4A0-31A2-496F-93BC-38476ED7B598}"/>
    <cellStyle name="Uwaga 2 3 7 12 12 2" xfId="26114" xr:uid="{5F80D323-7C03-4916-BA7A-2D57FC235C65}"/>
    <cellStyle name="Uwaga 2 3 7 12 12 3" xfId="37981" xr:uid="{FAA36C59-18E5-4E39-A70F-9F6B69859C54}"/>
    <cellStyle name="Uwaga 2 3 7 12 12 4" xfId="46611" xr:uid="{09126CA1-E6F0-4856-A51F-146978BB5F3E}"/>
    <cellStyle name="Uwaga 2 3 7 12 13" xfId="10489" xr:uid="{95898B58-FB32-4A39-B6A9-5B9C2D1CD373}"/>
    <cellStyle name="Uwaga 2 3 7 12 13 2" xfId="26592" xr:uid="{0AB3CA33-F720-465F-9A87-DA90FC34D7FF}"/>
    <cellStyle name="Uwaga 2 3 7 12 13 3" xfId="38429" xr:uid="{71C65FD3-3A73-4976-9EA2-F8B5DE186D55}"/>
    <cellStyle name="Uwaga 2 3 7 12 13 4" xfId="46803" xr:uid="{1CEA485F-9019-4304-95EC-681B9F8EB9AF}"/>
    <cellStyle name="Uwaga 2 3 7 12 14" xfId="10603" xr:uid="{1775C5CA-541C-4ECA-9DDA-5BA2A5BF90D3}"/>
    <cellStyle name="Uwaga 2 3 7 12 15" xfId="12301" xr:uid="{43FB0289-04EF-42B5-B11B-F924A9B534D4}"/>
    <cellStyle name="Uwaga 2 3 7 12 15 2" xfId="28021" xr:uid="{0504D0A2-F7D8-4505-82A2-6F7718ACE719}"/>
    <cellStyle name="Uwaga 2 3 7 12 15 3" xfId="39585" xr:uid="{84463310-74E0-49CE-A258-7D4B6F1F203E}"/>
    <cellStyle name="Uwaga 2 3 7 12 16" xfId="12835" xr:uid="{ABCE5960-11EE-48B7-BDBC-B252B3565F4A}"/>
    <cellStyle name="Uwaga 2 3 7 12 16 2" xfId="28549" xr:uid="{D94452B2-A6B5-4ECB-AB24-EBAE6F485CC8}"/>
    <cellStyle name="Uwaga 2 3 7 12 16 3" xfId="40093" xr:uid="{E9EC99FA-6E4B-4D2F-8296-CB53BB81F2D9}"/>
    <cellStyle name="Uwaga 2 3 7 12 17" xfId="14976" xr:uid="{74163D93-EA78-49D9-97E0-31419F2298BB}"/>
    <cellStyle name="Uwaga 2 3 7 12 17 2" xfId="30492" xr:uid="{D98AAD3D-2DFE-4630-B4DF-69F006FDCB68}"/>
    <cellStyle name="Uwaga 2 3 7 12 17 3" xfId="41865" xr:uid="{A37902FD-45A1-434D-877A-948FABDDDE15}"/>
    <cellStyle name="Uwaga 2 3 7 12 18" xfId="15450" xr:uid="{78D195CA-078B-4B18-8257-1B1E7097CCE4}"/>
    <cellStyle name="Uwaga 2 3 7 12 18 2" xfId="30966" xr:uid="{B0A5DEFF-4449-404B-B3A0-59A949AA72C5}"/>
    <cellStyle name="Uwaga 2 3 7 12 18 3" xfId="42339" xr:uid="{DD59B183-B754-4E7A-B19A-FEECFF432FD3}"/>
    <cellStyle name="Uwaga 2 3 7 12 19" xfId="15738" xr:uid="{A3A97BE7-2C81-4C79-92B4-4DE0498C046F}"/>
    <cellStyle name="Uwaga 2 3 7 12 19 2" xfId="31254" xr:uid="{CE5A27C7-7902-4AE4-95D1-0101B3F9803E}"/>
    <cellStyle name="Uwaga 2 3 7 12 19 3" xfId="42627" xr:uid="{24B7CE82-D3D8-41CA-8F23-BE79F0E9A943}"/>
    <cellStyle name="Uwaga 2 3 7 12 2" xfId="3413" xr:uid="{3DA80745-4F6D-4BBF-B7E6-3E7AF5097669}"/>
    <cellStyle name="Uwaga 2 3 7 12 2 2" xfId="19806" xr:uid="{114F5B1A-7FBB-445B-8E1B-FFCD148221CC}"/>
    <cellStyle name="Uwaga 2 3 7 12 2 3" xfId="16912" xr:uid="{993E656C-BC9D-4BA5-8FFC-F42E2805872B}"/>
    <cellStyle name="Uwaga 2 3 7 12 2 4" xfId="34808" xr:uid="{523DB33D-7C6C-4D29-B380-B8BA0C1DE3EC}"/>
    <cellStyle name="Uwaga 2 3 7 12 20" xfId="15950" xr:uid="{34CFD80F-F728-40BA-84EA-28FCF87FD9C4}"/>
    <cellStyle name="Uwaga 2 3 7 12 20 2" xfId="31466" xr:uid="{6284EC20-6AAF-41B9-A7C9-CFDAAF236126}"/>
    <cellStyle name="Uwaga 2 3 7 12 20 3" xfId="42839" xr:uid="{E44C4237-C72F-4592-84F3-D7E03704E92B}"/>
    <cellStyle name="Uwaga 2 3 7 12 21" xfId="16406" xr:uid="{F0D7E8F7-7DB0-4C06-AE6A-29D19E46CE91}"/>
    <cellStyle name="Uwaga 2 3 7 12 21 2" xfId="31922" xr:uid="{40B57E74-F10B-4C56-803D-102D39DC1DA9}"/>
    <cellStyle name="Uwaga 2 3 7 12 21 3" xfId="43295" xr:uid="{EA45C3B7-BC54-49C9-909A-27C2B3BC75B5}"/>
    <cellStyle name="Uwaga 2 3 7 12 22" xfId="18166" xr:uid="{B1EE8E63-280F-4106-92AB-40DB3968957E}"/>
    <cellStyle name="Uwaga 2 3 7 12 23" xfId="25384" xr:uid="{7A589429-6D99-4233-951C-4254DE5C736B}"/>
    <cellStyle name="Uwaga 2 3 7 12 3" xfId="4181" xr:uid="{BEA95B2F-D98C-4606-B38B-AB55B7280608}"/>
    <cellStyle name="Uwaga 2 3 7 12 3 2" xfId="20560" xr:uid="{ABC0E47B-74F1-4125-8E87-3FB035684721}"/>
    <cellStyle name="Uwaga 2 3 7 12 3 3" xfId="32638" xr:uid="{237B69A9-8322-434E-AF6B-4C20BD2EF34C}"/>
    <cellStyle name="Uwaga 2 3 7 12 3 4" xfId="43632" xr:uid="{E0F67413-0C84-47A4-AA11-3F146752508D}"/>
    <cellStyle name="Uwaga 2 3 7 12 4" xfId="4679" xr:uid="{2C41DBBF-9CDF-4862-BDDD-8E9DF31564C8}"/>
    <cellStyle name="Uwaga 2 3 7 12 4 2" xfId="21055" xr:uid="{D1FD4D1B-916E-465F-8343-D336101562C9}"/>
    <cellStyle name="Uwaga 2 3 7 12 4 3" xfId="33130" xr:uid="{7A62A5FA-F691-4D03-9D92-7A7491081BE5}"/>
    <cellStyle name="Uwaga 2 3 7 12 4 4" xfId="43877" xr:uid="{B95C5D43-2538-46CA-8549-62C17C83D7F8}"/>
    <cellStyle name="Uwaga 2 3 7 12 5" xfId="5650" xr:uid="{A8FF6D32-818F-4D86-9F4D-D3EB12A712BC}"/>
    <cellStyle name="Uwaga 2 3 7 12 5 2" xfId="34083" xr:uid="{1B401EF7-B139-4CF0-8E5E-31907D9E5F70}"/>
    <cellStyle name="Uwaga 2 3 7 12 5 3" xfId="44487" xr:uid="{80C443D7-7AF2-4E4B-B3A8-D8BE4A7820DF}"/>
    <cellStyle name="Uwaga 2 3 7 12 6" xfId="6618" xr:uid="{BAB0CBDC-9830-4F80-B8A0-F1FF7F4F4A97}"/>
    <cellStyle name="Uwaga 2 3 7 12 6 2" xfId="22904" xr:uid="{71FE2A70-495D-4B27-90E6-18C563A54E0D}"/>
    <cellStyle name="Uwaga 2 3 7 12 6 3" xfId="35007" xr:uid="{0EA40BB1-445A-4D43-A56C-098D15F8424A}"/>
    <cellStyle name="Uwaga 2 3 7 12 6 4" xfId="45054" xr:uid="{23266BCF-EDBA-4264-80A3-C51D61955E64}"/>
    <cellStyle name="Uwaga 2 3 7 12 7" xfId="6915" xr:uid="{6320E41B-258C-4BD2-8F77-03175C664C65}"/>
    <cellStyle name="Uwaga 2 3 7 12 7 2" xfId="23191" xr:uid="{3DE858FF-BF9E-4DBF-AB16-0850353B7FE6}"/>
    <cellStyle name="Uwaga 2 3 7 12 7 3" xfId="35292" xr:uid="{1BD0B605-70CD-48C0-AC0A-DDCB2A00C601}"/>
    <cellStyle name="Uwaga 2 3 7 12 7 4" xfId="45168" xr:uid="{EE40C48C-127C-42CA-9242-396B5CA3CD07}"/>
    <cellStyle name="Uwaga 2 3 7 12 8" xfId="7345" xr:uid="{92080C09-B6C5-4109-8F00-B371E2396220}"/>
    <cellStyle name="Uwaga 2 3 7 12 8 2" xfId="23599" xr:uid="{7A4B3899-342F-41D0-AE4A-49471E82CF60}"/>
    <cellStyle name="Uwaga 2 3 7 12 8 3" xfId="35677" xr:uid="{858E22AC-F42F-4718-BF28-ACA33F24D193}"/>
    <cellStyle name="Uwaga 2 3 7 12 8 4" xfId="45355" xr:uid="{75D60704-A375-4152-B553-0D2C84CEEB1E}"/>
    <cellStyle name="Uwaga 2 3 7 12 9" xfId="8289" xr:uid="{AEDF7B2C-6B17-494A-BA5C-AB891721CC17}"/>
    <cellStyle name="Uwaga 2 3 7 12 9 2" xfId="24506" xr:uid="{17ED2401-FCC9-4870-A5E4-952C347E4F4B}"/>
    <cellStyle name="Uwaga 2 3 7 12 9 3" xfId="36500" xr:uid="{50137C0A-CD42-4CCC-AA09-6C1CEF28CBA2}"/>
    <cellStyle name="Uwaga 2 3 7 12 9 4" xfId="45845" xr:uid="{021F08BC-7851-43B0-9890-25A6B2BD313C}"/>
    <cellStyle name="Uwaga 2 3 7 13" xfId="1603" xr:uid="{6691A958-C304-48BB-A558-01709C5A2AEC}"/>
    <cellStyle name="Uwaga 2 3 7 13 10" xfId="8448" xr:uid="{965D1135-5826-4FE0-84F5-E47B225FEC96}"/>
    <cellStyle name="Uwaga 2 3 7 13 10 2" xfId="24650" xr:uid="{D6BB91AE-C237-43C6-995A-57DA2E89C050}"/>
    <cellStyle name="Uwaga 2 3 7 13 10 3" xfId="36640" xr:uid="{6DB05EA4-C6EE-4357-AFFA-0C191A96539A}"/>
    <cellStyle name="Uwaga 2 3 7 13 10 4" xfId="45913" xr:uid="{FD1924FC-3317-409D-AF1E-D900CC76C0FB}"/>
    <cellStyle name="Uwaga 2 3 7 13 11" xfId="8952" xr:uid="{524A126A-B02A-42C7-A1FB-FCF85B138BBE}"/>
    <cellStyle name="Uwaga 2 3 7 13 11 2" xfId="25145" xr:uid="{1674674E-408C-4ACF-8C40-8E79CCBD2B1A}"/>
    <cellStyle name="Uwaga 2 3 7 13 11 3" xfId="37112" xr:uid="{8EFE6C14-2569-476A-A78E-E53361A05E9B}"/>
    <cellStyle name="Uwaga 2 3 7 13 11 4" xfId="46133" xr:uid="{318D9992-580C-4FC9-9A8A-BB5711B16E28}"/>
    <cellStyle name="Uwaga 2 3 7 13 12" xfId="9427" xr:uid="{483047F8-E382-4F82-92E5-CB6F1B0C512A}"/>
    <cellStyle name="Uwaga 2 3 7 13 12 2" xfId="25586" xr:uid="{03DC4D78-BC8F-45E2-8490-B1C354CF5D22}"/>
    <cellStyle name="Uwaga 2 3 7 13 12 3" xfId="37518" xr:uid="{C512E3DF-3393-43DF-8041-5C9CEE809BE7}"/>
    <cellStyle name="Uwaga 2 3 7 13 12 4" xfId="46352" xr:uid="{7FC9BD87-CA39-4751-9D13-6C5E298443F9}"/>
    <cellStyle name="Uwaga 2 3 7 13 13" xfId="10348" xr:uid="{B46CA85E-B740-4102-935F-805F1021BB17}"/>
    <cellStyle name="Uwaga 2 3 7 13 13 2" xfId="26451" xr:uid="{0C3AC99A-FFD9-4FF9-886E-12254BC3B1CD}"/>
    <cellStyle name="Uwaga 2 3 7 13 13 3" xfId="38290" xr:uid="{9492D32E-54E2-4ABD-9CD5-C3B094E8EB7C}"/>
    <cellStyle name="Uwaga 2 3 7 13 13 4" xfId="46732" xr:uid="{C7C5881E-7FF7-47BC-8A2D-F871C6115503}"/>
    <cellStyle name="Uwaga 2 3 7 13 14" xfId="10604" xr:uid="{4B1EEA05-0113-435D-BE86-FCF675757A5F}"/>
    <cellStyle name="Uwaga 2 3 7 13 15" xfId="12160" xr:uid="{DC6C87AD-DDA8-4974-9E42-1CAB288318B4}"/>
    <cellStyle name="Uwaga 2 3 7 13 15 2" xfId="27881" xr:uid="{8D038975-FA61-427F-A8CF-6D298F5F8BE1}"/>
    <cellStyle name="Uwaga 2 3 7 13 15 3" xfId="39445" xr:uid="{16882E3E-48FD-4BF3-9566-B114A330D67A}"/>
    <cellStyle name="Uwaga 2 3 7 13 16" xfId="12695" xr:uid="{80579BD8-FD61-45EF-B3FE-3A8E88C50521}"/>
    <cellStyle name="Uwaga 2 3 7 13 16 2" xfId="28409" xr:uid="{BE1CA251-0104-49CC-A7E7-C5742677AB2B}"/>
    <cellStyle name="Uwaga 2 3 7 13 16 3" xfId="39953" xr:uid="{890DD78F-C924-4A67-AC55-FAF218412574}"/>
    <cellStyle name="Uwaga 2 3 7 13 17" xfId="14837" xr:uid="{B9F46A22-8437-4280-BBB6-8C6BDB76E501}"/>
    <cellStyle name="Uwaga 2 3 7 13 17 2" xfId="30353" xr:uid="{6ED17AD9-ECAB-4FD7-9057-056412C7D41F}"/>
    <cellStyle name="Uwaga 2 3 7 13 17 3" xfId="41726" xr:uid="{A3DB57C9-6DEA-430B-A8D3-6C384717F5EE}"/>
    <cellStyle name="Uwaga 2 3 7 13 18" xfId="15310" xr:uid="{5E17C95E-DF48-4683-8F83-C1F210BDAFEB}"/>
    <cellStyle name="Uwaga 2 3 7 13 18 2" xfId="30826" xr:uid="{0B448FAA-39DF-43CD-90CF-4A082B2817C4}"/>
    <cellStyle name="Uwaga 2 3 7 13 18 3" xfId="42199" xr:uid="{4E53CD98-E0CE-4707-9B41-BBF756ADB1B5}"/>
    <cellStyle name="Uwaga 2 3 7 13 19" xfId="15647" xr:uid="{52881EF9-8CA1-402B-9CEF-84153E30C384}"/>
    <cellStyle name="Uwaga 2 3 7 13 19 2" xfId="31163" xr:uid="{BA3BF998-839A-4C96-8A3B-CF0E085F6C60}"/>
    <cellStyle name="Uwaga 2 3 7 13 19 3" xfId="42536" xr:uid="{F043B099-9627-4ACE-BD73-23B188E755AE}"/>
    <cellStyle name="Uwaga 2 3 7 13 2" xfId="3272" xr:uid="{813AA6CF-15FC-42A0-AA65-6600116933A4}"/>
    <cellStyle name="Uwaga 2 3 7 13 2 2" xfId="19665" xr:uid="{D7D141AE-BAC5-4B9F-8C82-75E324D9023D}"/>
    <cellStyle name="Uwaga 2 3 7 13 2 3" xfId="26372" xr:uid="{AD7341A9-8A85-405C-ABC0-FC5CAB99193E}"/>
    <cellStyle name="Uwaga 2 3 7 13 2 4" xfId="39255" xr:uid="{62137AF0-5ACA-4EF6-9B99-C98EF2121C90}"/>
    <cellStyle name="Uwaga 2 3 7 13 20" xfId="15810" xr:uid="{767C5E75-6E24-4023-BF0D-81BEE2DC9C6A}"/>
    <cellStyle name="Uwaga 2 3 7 13 20 2" xfId="31326" xr:uid="{83C5969D-166B-4213-B08A-027B87266946}"/>
    <cellStyle name="Uwaga 2 3 7 13 20 3" xfId="42699" xr:uid="{62411840-EF38-4440-86FA-1828117ABB72}"/>
    <cellStyle name="Uwaga 2 3 7 13 21" xfId="16266" xr:uid="{FFFB8421-C633-42A8-AB12-51A7EB951364}"/>
    <cellStyle name="Uwaga 2 3 7 13 21 2" xfId="31782" xr:uid="{5E8F5005-EDFF-40F4-89BB-29CE883F71C1}"/>
    <cellStyle name="Uwaga 2 3 7 13 21 3" xfId="43155" xr:uid="{E8CB38C1-0409-4D66-A78C-98EF217A44DC}"/>
    <cellStyle name="Uwaga 2 3 7 13 22" xfId="18025" xr:uid="{EA61950F-07E5-41C6-88E9-83A62B4CD8AB}"/>
    <cellStyle name="Uwaga 2 3 7 13 23" xfId="20033" xr:uid="{49FC2285-ECCF-41FF-ADAE-49758010DA79}"/>
    <cellStyle name="Uwaga 2 3 7 13 3" xfId="4040" xr:uid="{8D06E02F-5388-449A-A8C6-F92C5DEF06EF}"/>
    <cellStyle name="Uwaga 2 3 7 13 3 2" xfId="20419" xr:uid="{3D0B96E2-9F87-4AA4-9081-49005FA437DE}"/>
    <cellStyle name="Uwaga 2 3 7 13 3 3" xfId="32497" xr:uid="{78A61FA5-3C87-46E4-9031-A79C384821A2}"/>
    <cellStyle name="Uwaga 2 3 7 13 3 4" xfId="28840" xr:uid="{4935436E-DAFE-4D1B-BF65-326DA7616B2E}"/>
    <cellStyle name="Uwaga 2 3 7 13 4" xfId="4540" xr:uid="{92CBF4CA-DD8D-489D-BD2C-F63869C98DEE}"/>
    <cellStyle name="Uwaga 2 3 7 13 4 2" xfId="20916" xr:uid="{6C6E9CA4-DABF-4FAA-B413-B9CA433578AC}"/>
    <cellStyle name="Uwaga 2 3 7 13 4 3" xfId="32991" xr:uid="{4EBA5C35-5A92-449B-9766-D13A3D4B9FA1}"/>
    <cellStyle name="Uwaga 2 3 7 13 4 4" xfId="43806" xr:uid="{6F51369E-CCED-4A06-9BF8-473214E96A22}"/>
    <cellStyle name="Uwaga 2 3 7 13 5" xfId="5509" xr:uid="{64F0913C-6047-43CE-8481-FFF3F3BE0C7F}"/>
    <cellStyle name="Uwaga 2 3 7 13 5 2" xfId="33942" xr:uid="{0448CBB2-1F4F-4604-AF20-33F60DD11835}"/>
    <cellStyle name="Uwaga 2 3 7 13 5 3" xfId="44348" xr:uid="{EAEABA59-431D-4328-860F-AC5D7BFFDBF4}"/>
    <cellStyle name="Uwaga 2 3 7 13 6" xfId="5694" xr:uid="{3B8CCBEB-9178-4304-B9C6-20C1AC05A574}"/>
    <cellStyle name="Uwaga 2 3 7 13 6 2" xfId="21998" xr:uid="{7F38F7CE-D952-4C5F-809D-306C542962D9}"/>
    <cellStyle name="Uwaga 2 3 7 13 6 3" xfId="34125" xr:uid="{C42696B0-D6C4-4AFD-8AC2-769C66DA1485}"/>
    <cellStyle name="Uwaga 2 3 7 13 6 4" xfId="44520" xr:uid="{C314D815-441A-4752-8DAF-83047300A19E}"/>
    <cellStyle name="Uwaga 2 3 7 13 7" xfId="6777" xr:uid="{B6B58F5E-4D7E-4452-AA31-3ECB9185573F}"/>
    <cellStyle name="Uwaga 2 3 7 13 7 2" xfId="23057" xr:uid="{19956547-EC9C-417D-A9E7-A62F212810B4}"/>
    <cellStyle name="Uwaga 2 3 7 13 7 3" xfId="35158" xr:uid="{6E7C3A55-7174-498C-8C71-48913BAFECCB}"/>
    <cellStyle name="Uwaga 2 3 7 13 7 4" xfId="45123" xr:uid="{4B3FC2B3-D1E7-4549-9226-C5DDA86F8981}"/>
    <cellStyle name="Uwaga 2 3 7 13 8" xfId="7490" xr:uid="{D5752BFA-72B1-4478-A579-8120712DEE58}"/>
    <cellStyle name="Uwaga 2 3 7 13 8 2" xfId="23737" xr:uid="{C152427E-A3E5-40F3-BFB6-77A9584539A8}"/>
    <cellStyle name="Uwaga 2 3 7 13 8 3" xfId="35796" xr:uid="{AC0B5094-2AF0-41C2-B2FF-09D55FCF6F90}"/>
    <cellStyle name="Uwaga 2 3 7 13 8 4" xfId="45420" xr:uid="{66B45605-6318-413B-A6F1-859D13DD3C77}"/>
    <cellStyle name="Uwaga 2 3 7 13 9" xfId="3772" xr:uid="{5279EF28-22E3-42D9-8ED0-21302A1440F7}"/>
    <cellStyle name="Uwaga 2 3 7 13 9 2" xfId="20154" xr:uid="{11F23461-ADDC-402C-8FDC-98BC0CAF22D8}"/>
    <cellStyle name="Uwaga 2 3 7 13 9 3" xfId="32236" xr:uid="{2B395E03-8DD3-4AE3-8EDA-CC42E01DDCFC}"/>
    <cellStyle name="Uwaga 2 3 7 13 9 4" xfId="28781" xr:uid="{2F96717C-4DCC-465D-9F93-E59BE99787BE}"/>
    <cellStyle name="Uwaga 2 3 7 14" xfId="1824" xr:uid="{93353A8D-040C-4B90-B646-C147A58E242B}"/>
    <cellStyle name="Uwaga 2 3 7 14 10" xfId="8666" xr:uid="{16C78D4B-07E6-4B48-9BA1-932AC2681165}"/>
    <cellStyle name="Uwaga 2 3 7 14 10 2" xfId="24861" xr:uid="{6CE88AF5-2DA2-4485-8D7D-F178FE17BC82}"/>
    <cellStyle name="Uwaga 2 3 7 14 10 3" xfId="36844" xr:uid="{CA71A3FA-1EE9-4C12-AE5A-CDA327E03529}"/>
    <cellStyle name="Uwaga 2 3 7 14 10 4" xfId="46028" xr:uid="{295B943B-63DC-4476-8D14-60D93FB9E893}"/>
    <cellStyle name="Uwaga 2 3 7 14 11" xfId="9173" xr:uid="{8245B18F-9060-4CC0-86C5-FC9DF0712B30}"/>
    <cellStyle name="Uwaga 2 3 7 14 11 2" xfId="25364" xr:uid="{166E34EE-3D10-4F7A-AFA0-C759E6EEEE6E}"/>
    <cellStyle name="Uwaga 2 3 7 14 11 3" xfId="37319" xr:uid="{3C790958-88E9-4946-8AB3-9FD4EC9DA1AE}"/>
    <cellStyle name="Uwaga 2 3 7 14 11 4" xfId="46243" xr:uid="{9DE23410-4026-423C-9C8F-AE71A7245E52}"/>
    <cellStyle name="Uwaga 2 3 7 14 12" xfId="10070" xr:uid="{D412758A-A8F2-4AD1-A16C-31E36B32C6AF}"/>
    <cellStyle name="Uwaga 2 3 7 14 12 2" xfId="26186" xr:uid="{508B0DCB-4F7F-4B28-9677-AF326ED84156}"/>
    <cellStyle name="Uwaga 2 3 7 14 12 3" xfId="38041" xr:uid="{CADC61D0-8B8B-40F1-97D4-6AA9AB1247CC}"/>
    <cellStyle name="Uwaga 2 3 7 14 12 4" xfId="46644" xr:uid="{1F073208-8E18-477D-8716-882DF030CB68}"/>
    <cellStyle name="Uwaga 2 3 7 14 13" xfId="10567" xr:uid="{EBE341D1-0CE2-4FF2-9D03-A2760448958B}"/>
    <cellStyle name="Uwaga 2 3 7 14 13 2" xfId="26664" xr:uid="{DC47AF7C-2A3B-4A7D-893F-519D8573BED3}"/>
    <cellStyle name="Uwaga 2 3 7 14 13 3" xfId="38480" xr:uid="{E9ED8CA6-AEA2-4018-99FB-6FC4474603E2}"/>
    <cellStyle name="Uwaga 2 3 7 14 13 4" xfId="46838" xr:uid="{C566C77C-5326-4708-B9CF-3FBFCB491914}"/>
    <cellStyle name="Uwaga 2 3 7 14 14" xfId="10605" xr:uid="{74B3A243-6506-4C03-9850-89B1F89E990E}"/>
    <cellStyle name="Uwaga 2 3 7 14 15" xfId="12373" xr:uid="{FDA0C34E-E2D7-4222-B6EA-5D745953F708}"/>
    <cellStyle name="Uwaga 2 3 7 14 15 2" xfId="28090" xr:uid="{E6647D91-84CD-4D36-8988-210AA8B570B6}"/>
    <cellStyle name="Uwaga 2 3 7 14 15 3" xfId="39646" xr:uid="{1C7EDEF2-DA04-4143-8DDA-DC5EE1141287}"/>
    <cellStyle name="Uwaga 2 3 7 14 16" xfId="12908" xr:uid="{8E4D283E-1D0C-4CEC-B86F-02A7C73450BC}"/>
    <cellStyle name="Uwaga 2 3 7 14 16 2" xfId="28617" xr:uid="{9EC8E2C4-407C-4960-8520-6C2EAB58F25C}"/>
    <cellStyle name="Uwaga 2 3 7 14 16 3" xfId="40153" xr:uid="{E454A08F-E067-408D-A8A8-EA3BE0CF645E}"/>
    <cellStyle name="Uwaga 2 3 7 14 17" xfId="15027" xr:uid="{C2CC46F1-CCAA-4E61-9CA0-4BC2CDB80968}"/>
    <cellStyle name="Uwaga 2 3 7 14 17 2" xfId="30543" xr:uid="{8619BC25-5BD8-42AC-99C9-D154556E2839}"/>
    <cellStyle name="Uwaga 2 3 7 14 17 3" xfId="41916" xr:uid="{7E9293D4-0096-4289-B336-0BC0596719F9}"/>
    <cellStyle name="Uwaga 2 3 7 14 18" xfId="15507" xr:uid="{6F9174B6-29D2-4F28-9ADB-0B7E9C83ED9F}"/>
    <cellStyle name="Uwaga 2 3 7 14 18 2" xfId="31023" xr:uid="{A4733E55-71CD-4466-A99F-84B5D36D3087}"/>
    <cellStyle name="Uwaga 2 3 7 14 18 3" xfId="42396" xr:uid="{EE622D4F-4F59-4DE4-B37A-E85AFCE98E9F}"/>
    <cellStyle name="Uwaga 2 3 7 14 19" xfId="15775" xr:uid="{1A1BC58E-267A-434C-A3C1-3D4943204FCA}"/>
    <cellStyle name="Uwaga 2 3 7 14 19 2" xfId="31291" xr:uid="{95A5ABD7-B29C-4601-9C8E-0855FE49C391}"/>
    <cellStyle name="Uwaga 2 3 7 14 19 3" xfId="42664" xr:uid="{12152703-5E19-4D63-A1D2-380B6D8B09F3}"/>
    <cellStyle name="Uwaga 2 3 7 14 2" xfId="3493" xr:uid="{128C8DB2-8A16-4A6F-BA6C-41A02E37C794}"/>
    <cellStyle name="Uwaga 2 3 7 14 2 2" xfId="19886" xr:uid="{8A2F7658-9419-411D-9B12-7FCD3A089376}"/>
    <cellStyle name="Uwaga 2 3 7 14 2 3" xfId="17367" xr:uid="{940513BF-A04D-41E7-99BE-68FA473BE6EA}"/>
    <cellStyle name="Uwaga 2 3 7 14 2 4" xfId="17070" xr:uid="{0BB0EA5A-D956-4977-82E1-9602EA74F5F0}"/>
    <cellStyle name="Uwaga 2 3 7 14 20" xfId="15993" xr:uid="{8AAC4A1D-2A3F-4BDA-8479-5BB781BB466E}"/>
    <cellStyle name="Uwaga 2 3 7 14 20 2" xfId="31509" xr:uid="{3EF5105A-66C1-4321-8AF4-58EA3FF32354}"/>
    <cellStyle name="Uwaga 2 3 7 14 20 3" xfId="42882" xr:uid="{4715A403-59EF-4CF7-9B1D-66F82A9F2BDB}"/>
    <cellStyle name="Uwaga 2 3 7 14 21" xfId="16450" xr:uid="{D87ABFAA-FD11-4D2F-A490-9AE16ABF78CD}"/>
    <cellStyle name="Uwaga 2 3 7 14 21 2" xfId="31966" xr:uid="{E445555E-3E8B-4135-B335-77704F039459}"/>
    <cellStyle name="Uwaga 2 3 7 14 21 3" xfId="43339" xr:uid="{97D7D53F-EA55-4D09-B5E7-E2ED5EB13F12}"/>
    <cellStyle name="Uwaga 2 3 7 14 22" xfId="18246" xr:uid="{A4A1CA59-B76F-47D3-BEE2-888A2A06AD94}"/>
    <cellStyle name="Uwaga 2 3 7 14 23" xfId="17049" xr:uid="{A48DC2CB-0E86-4616-AED3-523D38B49741}"/>
    <cellStyle name="Uwaga 2 3 7 14 3" xfId="4252" xr:uid="{1E7E8014-FA36-40D2-A67A-EBECBB0756CA}"/>
    <cellStyle name="Uwaga 2 3 7 14 3 2" xfId="20629" xr:uid="{ED1E708B-38F3-44ED-AD7B-78C1CB49FE77}"/>
    <cellStyle name="Uwaga 2 3 7 14 3 3" xfId="32708" xr:uid="{4FE9AAE0-F229-457F-BE8B-AF2910A3BD1D}"/>
    <cellStyle name="Uwaga 2 3 7 14 3 4" xfId="43684" xr:uid="{1180340F-66FF-43B8-8585-50E71EE19C31}"/>
    <cellStyle name="Uwaga 2 3 7 14 4" xfId="4750" xr:uid="{64683F9B-0422-46C7-82CB-9EEC4EE38B8D}"/>
    <cellStyle name="Uwaga 2 3 7 14 4 2" xfId="21124" xr:uid="{8A0DDF02-9ECE-4A59-BBBF-392FC97359E8}"/>
    <cellStyle name="Uwaga 2 3 7 14 4 3" xfId="33199" xr:uid="{A971E77A-7D10-4C9E-8EDF-CCE82212688C}"/>
    <cellStyle name="Uwaga 2 3 7 14 4 4" xfId="43927" xr:uid="{BC99A688-EDC5-42AC-92E7-AA1ACE8C95E4}"/>
    <cellStyle name="Uwaga 2 3 7 14 5" xfId="5722" xr:uid="{FB0BCDDE-C85D-4F8F-BFF2-F0ED2C161240}"/>
    <cellStyle name="Uwaga 2 3 7 14 5 2" xfId="34153" xr:uid="{AAB872D5-9B4E-4A8B-80DD-F474E6AF149C}"/>
    <cellStyle name="Uwaga 2 3 7 14 5 3" xfId="44547" xr:uid="{DB49637A-4239-4A2D-9B97-AAC86F4F2E91}"/>
    <cellStyle name="Uwaga 2 3 7 14 6" xfId="6694" xr:uid="{17AC97F5-1B99-4E26-9D4A-608EAC23BEAB}"/>
    <cellStyle name="Uwaga 2 3 7 14 6 2" xfId="22976" xr:uid="{9B485019-0992-4FD4-8398-C7ED5E826F32}"/>
    <cellStyle name="Uwaga 2 3 7 14 6 3" xfId="35078" xr:uid="{A6D69DAB-2977-4647-8DA7-6182B4DC1369}"/>
    <cellStyle name="Uwaga 2 3 7 14 6 4" xfId="45094" xr:uid="{A85E60B7-4539-4931-BA1B-7B546426A9D3}"/>
    <cellStyle name="Uwaga 2 3 7 14 7" xfId="6989" xr:uid="{EF2C65E7-D296-483C-8483-94F1676292FD}"/>
    <cellStyle name="Uwaga 2 3 7 14 7 2" xfId="23262" xr:uid="{EF801640-134C-4DF5-91EA-44927FB44AD1}"/>
    <cellStyle name="Uwaga 2 3 7 14 7 3" xfId="35361" xr:uid="{3D680C19-78BC-4B67-BBC2-27A90805A36C}"/>
    <cellStyle name="Uwaga 2 3 7 14 7 4" xfId="45198" xr:uid="{F1E276FD-CBD1-4980-98B3-BC72EC61A416}"/>
    <cellStyle name="Uwaga 2 3 7 14 8" xfId="6895" xr:uid="{60C5BC16-3550-4D0D-9D43-E453C076AC1D}"/>
    <cellStyle name="Uwaga 2 3 7 14 8 2" xfId="23172" xr:uid="{45001200-0AE6-472E-AA77-64336D291939}"/>
    <cellStyle name="Uwaga 2 3 7 14 8 3" xfId="35272" xr:uid="{9CF00419-A05F-4CDC-8625-3E01B436EE4E}"/>
    <cellStyle name="Uwaga 2 3 7 14 8 4" xfId="45162" xr:uid="{336D01AF-9151-43B4-A146-D740AD2FEA5A}"/>
    <cellStyle name="Uwaga 2 3 7 14 9" xfId="8367" xr:uid="{369A5C44-B656-48E5-843C-DE6E6B35F974}"/>
    <cellStyle name="Uwaga 2 3 7 14 9 2" xfId="24577" xr:uid="{F7F790AA-157B-4487-88E8-CC29EC503ED6}"/>
    <cellStyle name="Uwaga 2 3 7 14 9 3" xfId="36566" xr:uid="{C290A83F-CA58-4C0D-8336-DF665BAFB1C3}"/>
    <cellStyle name="Uwaga 2 3 7 14 9 4" xfId="45884" xr:uid="{91AFBC77-EE18-44A8-B146-0053263647A6}"/>
    <cellStyle name="Uwaga 2 3 7 15" xfId="2228" xr:uid="{1884BF20-82F3-4F91-8631-EDD98ACA7B32}"/>
    <cellStyle name="Uwaga 2 3 7 15 2" xfId="18641" xr:uid="{F963990E-88ED-4BE1-86B4-6F98B55D19DA}"/>
    <cellStyle name="Uwaga 2 3 7 15 3" xfId="17546" xr:uid="{B8DC3C29-E8F3-4294-934D-5BFA1BBDB537}"/>
    <cellStyle name="Uwaga 2 3 7 15 4" xfId="37993" xr:uid="{EF17C40D-1DF9-4EAE-A27B-344FAA91E23F}"/>
    <cellStyle name="Uwaga 2 3 7 16" xfId="17117" xr:uid="{44D7D217-4A69-4927-95FC-A7629F7FAF16}"/>
    <cellStyle name="Uwaga 2 3 7 2" xfId="875" xr:uid="{63DD3345-5350-468F-8EA5-7FE39BB52AE2}"/>
    <cellStyle name="Uwaga 2 3 7 2 10" xfId="11475" xr:uid="{0B027B28-70A9-42E9-A676-385052369E80}"/>
    <cellStyle name="Uwaga 2 3 7 2 10 2" xfId="27258" xr:uid="{8E70D2C1-2A71-4D5F-A6B1-696CEA505CB5}"/>
    <cellStyle name="Uwaga 2 3 7 2 10 3" xfId="38868" xr:uid="{F6489C98-9FED-402D-83FD-34492AA84BDF}"/>
    <cellStyle name="Uwaga 2 3 7 2 10 4" xfId="47015" xr:uid="{2B4931F6-5990-456D-99C4-9FDE585CF2EE}"/>
    <cellStyle name="Uwaga 2 3 7 2 11" xfId="13078" xr:uid="{DF17A392-7F7C-4022-81B7-BBA7CB96FD25}"/>
    <cellStyle name="Uwaga 2 3 7 2 11 2" xfId="28767" xr:uid="{132707DD-B0DE-4C04-831E-D97476573DB0}"/>
    <cellStyle name="Uwaga 2 3 7 2 11 3" xfId="40274" xr:uid="{CAD05E2A-D5AD-455E-89C3-5E0E2078FE3A}"/>
    <cellStyle name="Uwaga 2 3 7 2 12" xfId="13931" xr:uid="{5BD9F44D-05C6-4004-98F4-DAEF8D4764F8}"/>
    <cellStyle name="Uwaga 2 3 7 2 12 2" xfId="29447" xr:uid="{D901759C-9700-4521-827E-396999626A4F}"/>
    <cellStyle name="Uwaga 2 3 7 2 12 3" xfId="40820" xr:uid="{67412CA1-1872-439C-9A1B-B9A0258A9EB1}"/>
    <cellStyle name="Uwaga 2 3 7 2 13" xfId="15256" xr:uid="{9BFCB1F5-2078-46DB-A3FC-E1A101CB05BF}"/>
    <cellStyle name="Uwaga 2 3 7 2 13 2" xfId="30772" xr:uid="{D389BCC8-8D36-404F-8ED9-70543208566D}"/>
    <cellStyle name="Uwaga 2 3 7 2 13 3" xfId="42145" xr:uid="{1ADFFFC0-CC0B-4D63-85DD-29D274698E88}"/>
    <cellStyle name="Uwaga 2 3 7 2 14" xfId="14113" xr:uid="{6D15B62C-64F3-4FD1-8A29-AC87E1DB7531}"/>
    <cellStyle name="Uwaga 2 3 7 2 14 2" xfId="29629" xr:uid="{C0A9C1D7-7021-42E1-A52A-69B0D546F1A3}"/>
    <cellStyle name="Uwaga 2 3 7 2 14 3" xfId="41002" xr:uid="{617DBE86-9964-4234-98B6-87E3782EF998}"/>
    <cellStyle name="Uwaga 2 3 7 2 15" xfId="17441" xr:uid="{565912C0-9088-4357-882A-CBCD666B1138}"/>
    <cellStyle name="Uwaga 2 3 7 2 2" xfId="2608" xr:uid="{26796DDF-DA13-4F3A-B9DC-1CB858CC28C0}"/>
    <cellStyle name="Uwaga 2 3 7 2 2 2" xfId="19011" xr:uid="{7705E6FB-F1F4-4701-AD6F-CE775AC9F106}"/>
    <cellStyle name="Uwaga 2 3 7 2 2 3" xfId="21703" xr:uid="{DFC38D7F-BFC4-4289-9B86-6ED109744B22}"/>
    <cellStyle name="Uwaga 2 3 7 2 2 4" xfId="37787" xr:uid="{435D7E61-E53E-4E34-B357-B6C01D7549E8}"/>
    <cellStyle name="Uwaga 2 3 7 2 3" xfId="2483" xr:uid="{B24A42C7-6B01-41C6-98A9-222418AEF71D}"/>
    <cellStyle name="Uwaga 2 3 7 2 3 2" xfId="18889" xr:uid="{42F2A432-7B1A-4A3C-B683-02458634B6AE}"/>
    <cellStyle name="Uwaga 2 3 7 2 3 3" xfId="17373" xr:uid="{27A504BB-1DEF-427E-BD9B-987174F26314}"/>
    <cellStyle name="Uwaga 2 3 7 2 3 4" xfId="34847" xr:uid="{1655231F-C0D6-4B6E-9C7C-6B15DF0AA98B}"/>
    <cellStyle name="Uwaga 2 3 7 2 4" xfId="2789" xr:uid="{B3E0A356-00ED-4071-BA78-EEAF25CEF359}"/>
    <cellStyle name="Uwaga 2 3 7 2 4 2" xfId="19188" xr:uid="{C79B726E-77D8-4ED2-B88D-C4CAB508F8F2}"/>
    <cellStyle name="Uwaga 2 3 7 2 4 3" xfId="23558" xr:uid="{07D79AB1-11FF-4AC7-A6D5-0341F7061847}"/>
    <cellStyle name="Uwaga 2 3 7 2 4 4" xfId="37406" xr:uid="{6CF97A15-6EA9-4DE9-BE5E-66E558F45B0D}"/>
    <cellStyle name="Uwaga 2 3 7 2 5" xfId="2783" xr:uid="{8B902F1E-44AC-45EE-9ECF-6CBE2CF740A1}"/>
    <cellStyle name="Uwaga 2 3 7 2 5 2" xfId="19182" xr:uid="{743E3EF5-1C91-4A08-AE11-DFA57F1E6AE8}"/>
    <cellStyle name="Uwaga 2 3 7 2 5 3" xfId="22462" xr:uid="{B6919BBC-C925-4381-89F2-A49CFBE4EF6F}"/>
    <cellStyle name="Uwaga 2 3 7 2 5 4" xfId="38930" xr:uid="{C6054215-3134-4940-B3EA-361E4EDD229C}"/>
    <cellStyle name="Uwaga 2 3 7 2 6" xfId="4741" xr:uid="{F31B0D86-A3BC-45F4-AEFF-5644991EF8D2}"/>
    <cellStyle name="Uwaga 2 3 7 2 6 2" xfId="21115" xr:uid="{C01477BC-5EA6-4A7D-8B67-DFC49A2912A1}"/>
    <cellStyle name="Uwaga 2 3 7 2 6 3" xfId="33190" xr:uid="{3563FF17-37B7-43D3-A231-F590005D405C}"/>
    <cellStyle name="Uwaga 2 3 7 2 6 4" xfId="43922" xr:uid="{75BC964B-FE34-4F7A-9DF7-A627229A2C16}"/>
    <cellStyle name="Uwaga 2 3 7 2 7" xfId="2430" xr:uid="{809A7E47-9B9B-48DB-9D02-F4699326F8B1}"/>
    <cellStyle name="Uwaga 2 3 7 2 7 2" xfId="18837" xr:uid="{F801A5CD-2110-4B90-AD15-934CBAC1F64A}"/>
    <cellStyle name="Uwaga 2 3 7 2 7 3" xfId="17279" xr:uid="{BE205286-421D-4CC9-9E74-7C10CA1D2F1D}"/>
    <cellStyle name="Uwaga 2 3 7 2 7 4" xfId="26871" xr:uid="{1E1B8A46-7A3E-43AB-959A-53DE8C025772}"/>
    <cellStyle name="Uwaga 2 3 7 2 8" xfId="8311" xr:uid="{284BCCCE-187D-482B-840A-38ED02BF6B09}"/>
    <cellStyle name="Uwaga 2 3 7 2 8 2" xfId="24525" xr:uid="{66DD3D58-CB38-41FC-8EB6-9FCFB1022721}"/>
    <cellStyle name="Uwaga 2 3 7 2 8 3" xfId="36517" xr:uid="{08A4835E-7F8F-4C12-AF72-E0566CBBFA95}"/>
    <cellStyle name="Uwaga 2 3 7 2 8 4" xfId="45855" xr:uid="{B9969D0C-D043-4080-B2DB-F4B027BF3CDA}"/>
    <cellStyle name="Uwaga 2 3 7 2 9" xfId="10606" xr:uid="{8FB8B877-3283-4C5C-8AAE-EA90B1E28B08}"/>
    <cellStyle name="Uwaga 2 3 7 3" xfId="811" xr:uid="{0BB87E84-62F7-48E8-B42F-78BED5B4BF11}"/>
    <cellStyle name="Uwaga 2 3 7 3 2" xfId="10607" xr:uid="{44FAD853-BA69-4017-864B-C28455BA7081}"/>
    <cellStyle name="Uwaga 2 3 7 3 3" xfId="11149" xr:uid="{02EAB664-EC8D-4E67-BF9E-5AAD2436CEBA}"/>
    <cellStyle name="Uwaga 2 3 7 3 3 2" xfId="26970" xr:uid="{120D66E0-2EB8-4DDE-A057-05F6EB085A5B}"/>
    <cellStyle name="Uwaga 2 3 7 3 3 3" xfId="38615" xr:uid="{159A7E64-0A87-46E5-BAD4-11F1EE4E4E28}"/>
    <cellStyle name="Uwaga 2 3 7 4" xfId="1154" xr:uid="{1BC41FB3-7482-4324-9B2D-3F3CE314D35B}"/>
    <cellStyle name="Uwaga 2 3 7 4 2" xfId="10608" xr:uid="{C5C1226F-78DB-441C-8ACD-3426A85B22D1}"/>
    <cellStyle name="Uwaga 2 3 7 4 3" xfId="11258" xr:uid="{49C111BC-FEB1-4B37-8667-9E6E82DD4B60}"/>
    <cellStyle name="Uwaga 2 3 7 4 3 2" xfId="27068" xr:uid="{87967DCB-24E0-4D95-B7C9-BE77F7353F6C}"/>
    <cellStyle name="Uwaga 2 3 7 4 3 3" xfId="38702" xr:uid="{CD3E0A7C-5B9C-4F9F-A4BF-C2359793DBC6}"/>
    <cellStyle name="Uwaga 2 3 7 5" xfId="1536" xr:uid="{E2914FDE-C679-4619-9ABB-2BFC49D2A89A}"/>
    <cellStyle name="Uwaga 2 3 7 5 10" xfId="7599" xr:uid="{876FD131-F2CB-4E5F-89C4-1C9127BFA2AF}"/>
    <cellStyle name="Uwaga 2 3 7 5 10 2" xfId="23838" xr:uid="{B8475EFD-C4EF-4A82-92F2-28F7DB994599}"/>
    <cellStyle name="Uwaga 2 3 7 5 10 3" xfId="35892" xr:uid="{B7819DE7-AAA0-4B97-AAF6-D3991FE47FF3}"/>
    <cellStyle name="Uwaga 2 3 7 5 10 4" xfId="45459" xr:uid="{8CC78B1A-B021-41CA-A2CF-13999D8847BE}"/>
    <cellStyle name="Uwaga 2 3 7 5 11" xfId="8886" xr:uid="{3DC119FE-ECBD-4D51-99DF-EBFE4745BB9C}"/>
    <cellStyle name="Uwaga 2 3 7 5 11 2" xfId="25079" xr:uid="{0E8966A3-787A-4A12-984A-11D6FC1A6A53}"/>
    <cellStyle name="Uwaga 2 3 7 5 11 3" xfId="37051" xr:uid="{F7FF9ED5-CF15-4A8A-8BAB-2B5806433CBC}"/>
    <cellStyle name="Uwaga 2 3 7 5 11 4" xfId="46111" xr:uid="{328DDCDB-8AF2-41C6-AE96-8505A1A112A7}"/>
    <cellStyle name="Uwaga 2 3 7 5 12" xfId="8274" xr:uid="{DD05D6B9-5143-4C24-B802-20CBA2386787}"/>
    <cellStyle name="Uwaga 2 3 7 5 12 2" xfId="24491" xr:uid="{0AFAEDCD-4106-4417-A16A-96ED2E7C8592}"/>
    <cellStyle name="Uwaga 2 3 7 5 12 3" xfId="36485" xr:uid="{C956DCB4-B31D-4A8E-A348-D8EE3956CC29}"/>
    <cellStyle name="Uwaga 2 3 7 5 12 4" xfId="45839" xr:uid="{023B914B-3148-4A79-8B93-C6576F4884E5}"/>
    <cellStyle name="Uwaga 2 3 7 5 13" xfId="10281" xr:uid="{29641FD0-2179-47D5-8E1E-2A11F7AEBBEC}"/>
    <cellStyle name="Uwaga 2 3 7 5 13 2" xfId="26385" xr:uid="{006DCB1B-D206-4B5F-9B2E-159A07BE742E}"/>
    <cellStyle name="Uwaga 2 3 7 5 13 3" xfId="38226" xr:uid="{183B84C0-6684-4C5C-A968-6EF5DD90D3F8}"/>
    <cellStyle name="Uwaga 2 3 7 5 13 4" xfId="46713" xr:uid="{D7DDAB04-847D-480E-93A5-40ABDD1D6A34}"/>
    <cellStyle name="Uwaga 2 3 7 5 14" xfId="10609" xr:uid="{AE4C04A6-DA2A-4C2F-8D5A-58578617A73E}"/>
    <cellStyle name="Uwaga 2 3 7 5 15" xfId="12094" xr:uid="{EF407340-DF76-4900-AE66-683D66451134}"/>
    <cellStyle name="Uwaga 2 3 7 5 15 2" xfId="27817" xr:uid="{1D8A1C9D-89D4-41B6-B124-84B150CB6EBB}"/>
    <cellStyle name="Uwaga 2 3 7 5 15 3" xfId="39383" xr:uid="{DCE1D1DC-84E0-4597-9785-CDB577464F63}"/>
    <cellStyle name="Uwaga 2 3 7 5 16" xfId="12629" xr:uid="{F42B5CD5-9DC0-4533-B3F9-62C5619A2657}"/>
    <cellStyle name="Uwaga 2 3 7 5 16 2" xfId="28343" xr:uid="{C08B4784-E857-4475-803A-CEC122A77154}"/>
    <cellStyle name="Uwaga 2 3 7 5 16 3" xfId="39889" xr:uid="{E0A6DEED-9841-4882-BADA-04362B82D696}"/>
    <cellStyle name="Uwaga 2 3 7 5 17" xfId="13367" xr:uid="{0BA01016-64D1-480C-83B7-43B0A9E3A228}"/>
    <cellStyle name="Uwaga 2 3 7 5 17 2" xfId="29017" xr:uid="{9CDEC011-C391-42F3-AFD5-5BD7CE708976}"/>
    <cellStyle name="Uwaga 2 3 7 5 17 3" xfId="40479" xr:uid="{EF208839-6CEA-4783-A0A4-6F7EE3F7B2FB}"/>
    <cellStyle name="Uwaga 2 3 7 5 18" xfId="14413" xr:uid="{48166949-DA86-4EC2-85A6-B6669779BB48}"/>
    <cellStyle name="Uwaga 2 3 7 5 18 2" xfId="29929" xr:uid="{599DCF43-6671-4650-B96C-4DD4039507D5}"/>
    <cellStyle name="Uwaga 2 3 7 5 18 3" xfId="41302" xr:uid="{8DA86BA8-2C64-4DA9-BCD2-3C6DCF3C77F1}"/>
    <cellStyle name="Uwaga 2 3 7 5 19" xfId="15248" xr:uid="{310BB914-2458-4266-900B-E5C58A73AACB}"/>
    <cellStyle name="Uwaga 2 3 7 5 19 2" xfId="30764" xr:uid="{826A0BB2-B0CC-45BD-940A-7B486548289F}"/>
    <cellStyle name="Uwaga 2 3 7 5 19 3" xfId="42137" xr:uid="{479456E8-F520-4DC9-B7ED-CD22E28714D1}"/>
    <cellStyle name="Uwaga 2 3 7 5 2" xfId="3205" xr:uid="{8F9AAF6B-50DC-4F86-A8CB-B1E1C7BCDFEC}"/>
    <cellStyle name="Uwaga 2 3 7 5 2 2" xfId="19598" xr:uid="{57911412-855B-4BF1-833B-7E33C693D9D5}"/>
    <cellStyle name="Uwaga 2 3 7 5 2 3" xfId="18878" xr:uid="{4A0BE06C-1F05-47CC-A919-FF164F1F4AF6}"/>
    <cellStyle name="Uwaga 2 3 7 5 2 4" xfId="37500" xr:uid="{49917EFB-1AC4-4464-8F8B-600DAB837B37}"/>
    <cellStyle name="Uwaga 2 3 7 5 20" xfId="11372" xr:uid="{4F31FEAB-8C7B-4B96-8610-AB04F055BD90}"/>
    <cellStyle name="Uwaga 2 3 7 5 20 2" xfId="27166" xr:uid="{A62FB57C-4E1E-408A-8B95-28B48260A123}"/>
    <cellStyle name="Uwaga 2 3 7 5 20 3" xfId="38782" xr:uid="{136B096A-BDB8-4221-AAB4-58D5C75B34B2}"/>
    <cellStyle name="Uwaga 2 3 7 5 21" xfId="16209" xr:uid="{5843ADCC-2870-4FC3-BDE8-1AA8C2514921}"/>
    <cellStyle name="Uwaga 2 3 7 5 21 2" xfId="31725" xr:uid="{C9F0606E-072D-4312-8657-2CFF3E120A41}"/>
    <cellStyle name="Uwaga 2 3 7 5 21 3" xfId="43098" xr:uid="{47277093-94C9-4169-9127-ACAB8A92D872}"/>
    <cellStyle name="Uwaga 2 3 7 5 22" xfId="16608" xr:uid="{D46D1913-B1B9-4982-A77E-968DA8A06D4A}"/>
    <cellStyle name="Uwaga 2 3 7 5 22 2" xfId="32124" xr:uid="{CDAF1B14-C4D9-45C3-9AF6-E1D377CB5BF6}"/>
    <cellStyle name="Uwaga 2 3 7 5 22 3" xfId="43497" xr:uid="{44CC20FC-1F1E-444E-B3B5-4A52C1D5DDCC}"/>
    <cellStyle name="Uwaga 2 3 7 5 23" xfId="17958" xr:uid="{A98B3168-A73B-4FDC-A9C9-3107C618530A}"/>
    <cellStyle name="Uwaga 2 3 7 5 3" xfId="3973" xr:uid="{404B0311-FB76-4837-B81A-80488552AD88}"/>
    <cellStyle name="Uwaga 2 3 7 5 3 2" xfId="20353" xr:uid="{A08C75AF-253A-419C-8F11-72525D3EC760}"/>
    <cellStyle name="Uwaga 2 3 7 5 3 3" xfId="32432" xr:uid="{1630E66A-74FB-41AC-9787-CD8CECD217E3}"/>
    <cellStyle name="Uwaga 2 3 7 5 3 4" xfId="40401" xr:uid="{E598EE16-5200-4AFC-A837-6CF0D1D4A05C}"/>
    <cellStyle name="Uwaga 2 3 7 5 4" xfId="4479" xr:uid="{83D28206-6A35-4B02-825A-0C7A81BAAD74}"/>
    <cellStyle name="Uwaga 2 3 7 5 4 2" xfId="20855" xr:uid="{2D792120-A73C-48C4-8C79-C25A93AA4223}"/>
    <cellStyle name="Uwaga 2 3 7 5 4 3" xfId="32930" xr:uid="{1F64888E-63C8-497F-8B42-BDCC4CD076D4}"/>
    <cellStyle name="Uwaga 2 3 7 5 4 4" xfId="43782" xr:uid="{5F404BC1-0A3F-4DC0-8986-3A03D6710990}"/>
    <cellStyle name="Uwaga 2 3 7 5 5" xfId="5443" xr:uid="{FFA85767-F617-49A0-88DD-26391737BCE1}"/>
    <cellStyle name="Uwaga 2 3 7 5 5 2" xfId="33877" xr:uid="{2CC5501E-4635-4D07-87AC-F3C3573EBDA2}"/>
    <cellStyle name="Uwaga 2 3 7 5 5 3" xfId="44289" xr:uid="{509FABB7-63EF-4888-9E09-8F390A8F3230}"/>
    <cellStyle name="Uwaga 2 3 7 5 6" xfId="6287" xr:uid="{ADCD1551-FA29-413D-B6B5-32F649C85982}"/>
    <cellStyle name="Uwaga 2 3 7 5 6 2" xfId="22581" xr:uid="{5CAB4FED-5843-44FE-B806-3F93307E8AEA}"/>
    <cellStyle name="Uwaga 2 3 7 5 6 3" xfId="34694" xr:uid="{5C87DA16-4AE8-43D1-936B-AD91656B1B34}"/>
    <cellStyle name="Uwaga 2 3 7 5 6 4" xfId="44911" xr:uid="{A6CDB2F0-2785-4A70-A8D6-8B822FC17DF3}"/>
    <cellStyle name="Uwaga 2 3 7 5 7" xfId="4970" xr:uid="{63CAD4C0-D42F-4600-9268-72D7CFE54653}"/>
    <cellStyle name="Uwaga 2 3 7 5 7 2" xfId="21342" xr:uid="{8A070437-508F-4CAD-8E7B-70AED9F9FBA1}"/>
    <cellStyle name="Uwaga 2 3 7 5 7 3" xfId="33413" xr:uid="{B13BD883-3978-4096-97DF-D5DD9DB1036D}"/>
    <cellStyle name="Uwaga 2 3 7 5 7 4" xfId="44008" xr:uid="{EED14355-D347-4317-9A0B-ED1434787F69}"/>
    <cellStyle name="Uwaga 2 3 7 5 8" xfId="2485" xr:uid="{939C12D9-F058-47E8-91A6-C53584231193}"/>
    <cellStyle name="Uwaga 2 3 7 5 8 2" xfId="18891" xr:uid="{B69670E7-0026-4681-ADCC-F479461EB4C3}"/>
    <cellStyle name="Uwaga 2 3 7 5 8 3" xfId="24918" xr:uid="{C4AE7DFC-1CED-48BB-BA40-24D65D296B8C}"/>
    <cellStyle name="Uwaga 2 3 7 5 8 4" xfId="24381" xr:uid="{9650C556-64F0-4D0B-A4EA-CDACCC63B215}"/>
    <cellStyle name="Uwaga 2 3 7 5 9" xfId="4468" xr:uid="{1D0B04BA-AE7A-4731-9137-1494A038BA43}"/>
    <cellStyle name="Uwaga 2 3 7 5 9 2" xfId="20844" xr:uid="{32792900-AF99-440E-967E-53FBB1E3F9F1}"/>
    <cellStyle name="Uwaga 2 3 7 5 9 3" xfId="32919" xr:uid="{59D28AE3-50E9-4F0F-B847-9129BCE29F38}"/>
    <cellStyle name="Uwaga 2 3 7 5 9 4" xfId="43776" xr:uid="{AC166EE7-5D35-46DC-8D48-59A595883A9E}"/>
    <cellStyle name="Uwaga 2 3 7 6" xfId="1595" xr:uid="{2734369F-88A8-4326-AF6F-F36E3AC96BC9}"/>
    <cellStyle name="Uwaga 2 3 7 6 10" xfId="8440" xr:uid="{C281FA0E-F2A5-48A7-BA7F-2F036FCF8872}"/>
    <cellStyle name="Uwaga 2 3 7 6 10 2" xfId="24642" xr:uid="{9EE2EC3F-C5E2-4072-9A3C-63721B9DF309}"/>
    <cellStyle name="Uwaga 2 3 7 6 10 3" xfId="36633" xr:uid="{A2BCE38D-B008-46EB-9186-F9D0590A37F5}"/>
    <cellStyle name="Uwaga 2 3 7 6 10 4" xfId="45910" xr:uid="{62FCF3CB-C7C6-4FB5-9542-D1F04C6F774F}"/>
    <cellStyle name="Uwaga 2 3 7 6 11" xfId="8944" xr:uid="{A4555186-8379-4D3F-85D5-2CFDA159186C}"/>
    <cellStyle name="Uwaga 2 3 7 6 11 2" xfId="25137" xr:uid="{7D68FC83-316F-4CA4-9C92-B3B795F19BDE}"/>
    <cellStyle name="Uwaga 2 3 7 6 11 3" xfId="37104" xr:uid="{AC0B9E73-0E71-439F-8B65-F7985F2E9A88}"/>
    <cellStyle name="Uwaga 2 3 7 6 11 4" xfId="46130" xr:uid="{D55C1391-7951-49C9-985E-2F867203DBD0}"/>
    <cellStyle name="Uwaga 2 3 7 6 12" xfId="9429" xr:uid="{3A9D7384-84F0-4F33-8750-E4C67AA8FA39}"/>
    <cellStyle name="Uwaga 2 3 7 6 12 2" xfId="25588" xr:uid="{CF745DCC-567F-479D-826B-F864DF862211}"/>
    <cellStyle name="Uwaga 2 3 7 6 12 3" xfId="37520" xr:uid="{F32928CE-73C2-4AB8-89B5-24C119E70E38}"/>
    <cellStyle name="Uwaga 2 3 7 6 12 4" xfId="46353" xr:uid="{5BD04952-8BB7-41B6-8F43-44F2D8310D50}"/>
    <cellStyle name="Uwaga 2 3 7 6 13" xfId="10340" xr:uid="{B7FAA7ED-92CA-4A09-97EE-C5F29B77C0C9}"/>
    <cellStyle name="Uwaga 2 3 7 6 13 2" xfId="26443" xr:uid="{3E7A82BB-F34F-429C-A829-C8552922D7B5}"/>
    <cellStyle name="Uwaga 2 3 7 6 13 3" xfId="38282" xr:uid="{86164BC1-95D9-4A94-B066-483CE0E5EF49}"/>
    <cellStyle name="Uwaga 2 3 7 6 13 4" xfId="46729" xr:uid="{9F11FB23-28D7-4D5D-9E6C-9492A64F4C89}"/>
    <cellStyle name="Uwaga 2 3 7 6 14" xfId="10610" xr:uid="{E5DFA60F-608E-4C45-9FD0-A6A76F2F6A3D}"/>
    <cellStyle name="Uwaga 2 3 7 6 15" xfId="12152" xr:uid="{0436B245-BBB7-491E-985F-59054BA5CD8F}"/>
    <cellStyle name="Uwaga 2 3 7 6 15 2" xfId="27873" xr:uid="{0805ABB1-FD0B-4EBE-8EFA-D1C7E14244DC}"/>
    <cellStyle name="Uwaga 2 3 7 6 15 3" xfId="39437" xr:uid="{41CC8BEA-E957-471D-8619-A34B8C602B5A}"/>
    <cellStyle name="Uwaga 2 3 7 6 16" xfId="12687" xr:uid="{49A72D28-02FE-40C4-B6E3-A9109B7105F6}"/>
    <cellStyle name="Uwaga 2 3 7 6 16 2" xfId="28401" xr:uid="{0F50B708-E64C-4A16-8AA6-165D2E80AE0E}"/>
    <cellStyle name="Uwaga 2 3 7 6 16 3" xfId="39945" xr:uid="{A0D0A19D-2E49-498B-90D3-2AAB7645B71D}"/>
    <cellStyle name="Uwaga 2 3 7 6 17" xfId="14329" xr:uid="{4AFAB959-4E6D-4DB1-A99B-76B680B51AF5}"/>
    <cellStyle name="Uwaga 2 3 7 6 17 2" xfId="29845" xr:uid="{2A55E4D1-EA91-45B6-955D-9D0CE6F97061}"/>
    <cellStyle name="Uwaga 2 3 7 6 17 3" xfId="41218" xr:uid="{AD515592-2230-4E7E-AB8F-DC1E12FE2490}"/>
    <cellStyle name="Uwaga 2 3 7 6 18" xfId="13830" xr:uid="{A0ADEA7A-A4AB-4DF0-ACD1-8910F06B10F8}"/>
    <cellStyle name="Uwaga 2 3 7 6 18 2" xfId="29346" xr:uid="{40629044-F711-41C4-8FE7-7536C1AB2497}"/>
    <cellStyle name="Uwaga 2 3 7 6 18 3" xfId="40719" xr:uid="{D2551FD4-C509-457E-8797-D86DEC85D60F}"/>
    <cellStyle name="Uwaga 2 3 7 6 19" xfId="15302" xr:uid="{820CB46D-6855-4F0B-B7E0-CA5727326035}"/>
    <cellStyle name="Uwaga 2 3 7 6 19 2" xfId="30818" xr:uid="{32AC29BE-56BE-4A68-A196-F7CD87541BF4}"/>
    <cellStyle name="Uwaga 2 3 7 6 19 3" xfId="42191" xr:uid="{381420C6-E416-432A-9489-3BACAF6E3A77}"/>
    <cellStyle name="Uwaga 2 3 7 6 2" xfId="3264" xr:uid="{1143C7DD-75D8-4B40-8703-C11CF79F9740}"/>
    <cellStyle name="Uwaga 2 3 7 6 2 2" xfId="19657" xr:uid="{08E6AF35-F87C-41AF-8DB5-94FA12C13540}"/>
    <cellStyle name="Uwaga 2 3 7 6 2 3" xfId="27355" xr:uid="{BC0984B6-95AA-4DCA-B286-C3DD66F9A783}"/>
    <cellStyle name="Uwaga 2 3 7 6 2 4" xfId="29261" xr:uid="{7E0C59D9-C4DC-4E27-A388-C80D7254C36A}"/>
    <cellStyle name="Uwaga 2 3 7 6 20" xfId="15802" xr:uid="{228BA965-7564-4B9A-B94D-FE208B10D566}"/>
    <cellStyle name="Uwaga 2 3 7 6 20 2" xfId="31318" xr:uid="{FA453491-8CE1-4CCC-9DD0-72181AC19523}"/>
    <cellStyle name="Uwaga 2 3 7 6 20 3" xfId="42691" xr:uid="{3ADF213B-C2E0-4E94-9F45-F6E01F546FB6}"/>
    <cellStyle name="Uwaga 2 3 7 6 21" xfId="16258" xr:uid="{34CDD60D-25E1-44D9-ADF9-1D51A525E5CF}"/>
    <cellStyle name="Uwaga 2 3 7 6 21 2" xfId="31774" xr:uid="{0EDA9AE3-8364-484C-B1BF-D8C15837E9A7}"/>
    <cellStyle name="Uwaga 2 3 7 6 21 3" xfId="43147" xr:uid="{FC65032E-263C-46E1-B0F5-FC3DB282A6A0}"/>
    <cellStyle name="Uwaga 2 3 7 6 22" xfId="16628" xr:uid="{0AE34B73-328A-4EA7-AE4A-8DDE7151DB6A}"/>
    <cellStyle name="Uwaga 2 3 7 6 22 2" xfId="32144" xr:uid="{FF5826F5-977B-4FA0-AE80-0FFE67B9E62F}"/>
    <cellStyle name="Uwaga 2 3 7 6 22 3" xfId="43517" xr:uid="{09C3D661-D91D-4F7E-9281-F9F0927B5734}"/>
    <cellStyle name="Uwaga 2 3 7 6 23" xfId="18017" xr:uid="{8FC501CB-499E-4220-8E89-1CB5ED44DD23}"/>
    <cellStyle name="Uwaga 2 3 7 6 3" xfId="4032" xr:uid="{06CBD127-8EFB-4202-A630-69CA5663E97B}"/>
    <cellStyle name="Uwaga 2 3 7 6 3 2" xfId="20411" xr:uid="{C35A32F2-B423-4128-A312-22C634EFCB58}"/>
    <cellStyle name="Uwaga 2 3 7 6 3 3" xfId="32489" xr:uid="{99338122-CCBF-4DCB-A2D0-0625B02C3D13}"/>
    <cellStyle name="Uwaga 2 3 7 6 3 4" xfId="26809" xr:uid="{1DCBF62D-6350-4E85-BB81-E23D445BDC43}"/>
    <cellStyle name="Uwaga 2 3 7 6 4" xfId="4532" xr:uid="{4C53C05D-8F91-46ED-ACFF-1172177D33A4}"/>
    <cellStyle name="Uwaga 2 3 7 6 4 2" xfId="20908" xr:uid="{1E12026A-A056-4330-846D-59149DB0C11F}"/>
    <cellStyle name="Uwaga 2 3 7 6 4 3" xfId="32983" xr:uid="{861ACF01-2ECF-456B-AA2D-ADEE9AED0D50}"/>
    <cellStyle name="Uwaga 2 3 7 6 4 4" xfId="43803" xr:uid="{F252B89A-A1B5-4843-9E7C-99A742C7F6EA}"/>
    <cellStyle name="Uwaga 2 3 7 6 5" xfId="5501" xr:uid="{E19C685C-EB68-4E9C-BDCA-1E092FA45922}"/>
    <cellStyle name="Uwaga 2 3 7 6 5 2" xfId="33934" xr:uid="{2C1C31D2-9F74-4966-911E-66FB394ECFC1}"/>
    <cellStyle name="Uwaga 2 3 7 6 5 3" xfId="44340" xr:uid="{610BB108-1374-46D1-8367-A20AE54F6670}"/>
    <cellStyle name="Uwaga 2 3 7 6 6" xfId="2196" xr:uid="{DA37236F-9CEB-4FB6-A5B7-42B1A8020B70}"/>
    <cellStyle name="Uwaga 2 3 7 6 6 2" xfId="18609" xr:uid="{FE6A8F18-9C10-4957-9692-60A8662F2FFC}"/>
    <cellStyle name="Uwaga 2 3 7 6 6 3" xfId="24591" xr:uid="{0C433FD7-3A90-4284-A4C5-72F5C2917E47}"/>
    <cellStyle name="Uwaga 2 3 7 6 6 4" xfId="36325" xr:uid="{244C5B07-9A94-488C-B316-EB06B0F28732}"/>
    <cellStyle name="Uwaga 2 3 7 6 7" xfId="6769" xr:uid="{3408FCF2-767D-4A5F-BF26-362622576EE2}"/>
    <cellStyle name="Uwaga 2 3 7 6 7 2" xfId="23049" xr:uid="{A354DC68-EE83-4943-B27C-23582614F3C1}"/>
    <cellStyle name="Uwaga 2 3 7 6 7 3" xfId="35150" xr:uid="{88FDF5B0-770F-4360-99D9-F70A95C944F9}"/>
    <cellStyle name="Uwaga 2 3 7 6 7 4" xfId="45120" xr:uid="{95DA6FE9-7212-4D11-99FC-C8FC509329AF}"/>
    <cellStyle name="Uwaga 2 3 7 6 8" xfId="7491" xr:uid="{45D12D04-B6BB-47DD-B595-6C1FCACA5A99}"/>
    <cellStyle name="Uwaga 2 3 7 6 8 2" xfId="23738" xr:uid="{E0380EE7-A251-48DA-8C41-9E48A2559B5B}"/>
    <cellStyle name="Uwaga 2 3 7 6 8 3" xfId="35797" xr:uid="{C2FACDB4-2769-4801-96C2-7F705478BD68}"/>
    <cellStyle name="Uwaga 2 3 7 6 8 4" xfId="45421" xr:uid="{30187B28-53B7-4CD2-9222-02C4D27BB27F}"/>
    <cellStyle name="Uwaga 2 3 7 6 9" xfId="2142" xr:uid="{AA5DDB72-BC39-430E-90A9-E9CA25B40CCF}"/>
    <cellStyle name="Uwaga 2 3 7 6 9 2" xfId="18556" xr:uid="{BA8123EB-7A2C-4C24-B3BE-82116EA05BEB}"/>
    <cellStyle name="Uwaga 2 3 7 6 9 3" xfId="17476" xr:uid="{38F46499-BF91-44CF-ACE1-A27BCA980D3F}"/>
    <cellStyle name="Uwaga 2 3 7 6 9 4" xfId="25056" xr:uid="{4B88897D-2035-4DD1-8216-6E796CF1E2AF}"/>
    <cellStyle name="Uwaga 2 3 7 7" xfId="1468" xr:uid="{E5DE82B3-6D15-4606-9322-71A92BE81809}"/>
    <cellStyle name="Uwaga 2 3 7 7 10" xfId="2546" xr:uid="{31FD9C5C-3387-4331-AE3B-7270216806C2}"/>
    <cellStyle name="Uwaga 2 3 7 7 10 2" xfId="18951" xr:uid="{7894C5D9-1B07-4B24-872C-F28BB70400CE}"/>
    <cellStyle name="Uwaga 2 3 7 7 10 3" xfId="29007" xr:uid="{6788C0EA-07AB-4BD4-9E92-70162C264C84}"/>
    <cellStyle name="Uwaga 2 3 7 7 10 4" xfId="37793" xr:uid="{22F1ED4B-0A69-4C2C-BE2F-1B06719CFBA9}"/>
    <cellStyle name="Uwaga 2 3 7 7 11" xfId="8819" xr:uid="{1FE9CEB2-4141-4922-BEA3-FD337A028448}"/>
    <cellStyle name="Uwaga 2 3 7 7 11 2" xfId="25013" xr:uid="{3904B535-F35A-49DE-A174-07BD238134F9}"/>
    <cellStyle name="Uwaga 2 3 7 7 11 3" xfId="36993" xr:uid="{D8214B62-BA79-4D4F-AE24-D74645315BB5}"/>
    <cellStyle name="Uwaga 2 3 7 7 11 4" xfId="46088" xr:uid="{489C404D-647D-4AF2-A62E-10FE7C13699F}"/>
    <cellStyle name="Uwaga 2 3 7 7 12" xfId="8107" xr:uid="{3591B0A3-E141-45DC-847C-7D5D68934618}"/>
    <cellStyle name="Uwaga 2 3 7 7 12 2" xfId="24330" xr:uid="{31C04E40-EE4E-4A7D-B098-D765FF0A3CA0}"/>
    <cellStyle name="Uwaga 2 3 7 7 12 3" xfId="36335" xr:uid="{92633EEA-611C-4E44-A041-F76046DDF408}"/>
    <cellStyle name="Uwaga 2 3 7 7 12 4" xfId="45764" xr:uid="{7A10AB19-BD40-4170-BC50-D0E500D86830}"/>
    <cellStyle name="Uwaga 2 3 7 7 13" xfId="10215" xr:uid="{E6464DB2-0D4C-476E-87A7-5EAD9070ED01}"/>
    <cellStyle name="Uwaga 2 3 7 7 13 2" xfId="26322" xr:uid="{2AD061E0-D5A0-48E7-923F-E701660C9212}"/>
    <cellStyle name="Uwaga 2 3 7 7 13 3" xfId="38170" xr:uid="{0ED76FCC-63E4-43EA-AAC2-EC7CEF6DFBF6}"/>
    <cellStyle name="Uwaga 2 3 7 7 13 4" xfId="46695" xr:uid="{A9988C60-692D-4494-9909-28FD1BE98906}"/>
    <cellStyle name="Uwaga 2 3 7 7 14" xfId="10611" xr:uid="{83F6FA2A-5394-4AC1-B9BB-64BFCD22CD1F}"/>
    <cellStyle name="Uwaga 2 3 7 7 15" xfId="12029" xr:uid="{74DD998A-ABDF-44CA-9D0F-547BFBDE0643}"/>
    <cellStyle name="Uwaga 2 3 7 7 15 2" xfId="27754" xr:uid="{BA33D12C-57DF-40DF-AA1F-8C4A567BADF6}"/>
    <cellStyle name="Uwaga 2 3 7 7 15 3" xfId="39320" xr:uid="{6FE317C6-7E55-43BB-B484-EC1BA19DD9A0}"/>
    <cellStyle name="Uwaga 2 3 7 7 16" xfId="12563" xr:uid="{CEF81744-D54A-4786-BB49-C5F7B66B5883}"/>
    <cellStyle name="Uwaga 2 3 7 7 16 2" xfId="28277" xr:uid="{8A8B0145-82FB-48FB-81A2-5425F6C5F6C2}"/>
    <cellStyle name="Uwaga 2 3 7 7 16 3" xfId="39827" xr:uid="{22A8522C-C800-4786-B1B8-66306AF9F3F4}"/>
    <cellStyle name="Uwaga 2 3 7 7 17" xfId="14028" xr:uid="{C5D2E0F5-2BCC-4104-9B83-2D206C68EB83}"/>
    <cellStyle name="Uwaga 2 3 7 7 17 2" xfId="29544" xr:uid="{C7926C99-AC16-4805-AF2F-9F253B892EFB}"/>
    <cellStyle name="Uwaga 2 3 7 7 17 3" xfId="40917" xr:uid="{6D69D77B-406B-43E4-870E-CE8CC380FE04}"/>
    <cellStyle name="Uwaga 2 3 7 7 18" xfId="15188" xr:uid="{D29BF095-9F81-4505-932A-B499502B848C}"/>
    <cellStyle name="Uwaga 2 3 7 7 18 2" xfId="30704" xr:uid="{5C710A64-69B8-498D-9920-80B5D3896210}"/>
    <cellStyle name="Uwaga 2 3 7 7 18 3" xfId="42077" xr:uid="{8C0A5265-6B32-44C5-8CCB-0970885B4B1A}"/>
    <cellStyle name="Uwaga 2 3 7 7 19" xfId="15579" xr:uid="{817F4EB9-75D6-4E9A-8536-EC54C0A17808}"/>
    <cellStyle name="Uwaga 2 3 7 7 19 2" xfId="31095" xr:uid="{5A8FB45D-850A-41CD-8444-B1B3C134EA15}"/>
    <cellStyle name="Uwaga 2 3 7 7 19 3" xfId="42468" xr:uid="{C0C5AD1F-36A7-46CE-A7C0-F5E7397AB50B}"/>
    <cellStyle name="Uwaga 2 3 7 7 2" xfId="3137" xr:uid="{DE97B642-B0B5-48F1-BE6D-E4785D71D7C7}"/>
    <cellStyle name="Uwaga 2 3 7 7 2 2" xfId="19530" xr:uid="{EAA72919-7C9D-4D9C-8373-DE9313249101}"/>
    <cellStyle name="Uwaga 2 3 7 7 2 3" xfId="17469" xr:uid="{9039A255-C96B-4971-AC69-B460AD260E2E}"/>
    <cellStyle name="Uwaga 2 3 7 7 2 4" xfId="27489" xr:uid="{DA99B775-66A7-479B-B590-F9954D226FA8}"/>
    <cellStyle name="Uwaga 2 3 7 7 20" xfId="14493" xr:uid="{5D4375D4-6713-471D-83FE-7C859209B472}"/>
    <cellStyle name="Uwaga 2 3 7 7 20 2" xfId="30009" xr:uid="{525B5B1E-CFFA-407A-9463-6DED280F8D19}"/>
    <cellStyle name="Uwaga 2 3 7 7 20 3" xfId="41382" xr:uid="{306CC41B-6D79-48D7-A9AE-0C0566740104}"/>
    <cellStyle name="Uwaga 2 3 7 7 21" xfId="16158" xr:uid="{B022415C-563E-41E8-B887-D537410D3D78}"/>
    <cellStyle name="Uwaga 2 3 7 7 21 2" xfId="31674" xr:uid="{E1C0404E-A3A7-4970-A1D7-EF77546BFF10}"/>
    <cellStyle name="Uwaga 2 3 7 7 21 3" xfId="43047" xr:uid="{6E7E4BA6-6E99-47BD-A2FC-9606A7F64C13}"/>
    <cellStyle name="Uwaga 2 3 7 7 22" xfId="17890" xr:uid="{9144E5FE-6D83-4F0E-9198-18DC0179927B}"/>
    <cellStyle name="Uwaga 2 3 7 7 3" xfId="3906" xr:uid="{12DF9C24-A463-4863-9E12-7340EB2BF4C0}"/>
    <cellStyle name="Uwaga 2 3 7 7 3 2" xfId="20287" xr:uid="{96B41A4B-9183-4262-AC32-4BA7170E8C5C}"/>
    <cellStyle name="Uwaga 2 3 7 7 3 3" xfId="32366" xr:uid="{00762C1F-2C68-4BEB-8D94-8AA474C164D6}"/>
    <cellStyle name="Uwaga 2 3 7 7 3 4" xfId="26882" xr:uid="{7DD8ED95-9067-420F-B0D4-9C43708A9586}"/>
    <cellStyle name="Uwaga 2 3 7 7 4" xfId="4416" xr:uid="{E2EDC1DF-BA51-45E4-99E7-D77E034B4A1D}"/>
    <cellStyle name="Uwaga 2 3 7 7 4 2" xfId="20793" xr:uid="{2925FB60-BE24-4D27-9D38-94E6A7A5D963}"/>
    <cellStyle name="Uwaga 2 3 7 7 4 3" xfId="32868" xr:uid="{2C99F9A1-1FDE-423A-8460-B02738647C71}"/>
    <cellStyle name="Uwaga 2 3 7 7 4 4" xfId="43753" xr:uid="{AA01FC81-A2E0-4EB0-931F-D8D7CD118AFD}"/>
    <cellStyle name="Uwaga 2 3 7 7 5" xfId="5376" xr:uid="{3341CCA7-0DE6-4B05-A5E0-58A22F288CDD}"/>
    <cellStyle name="Uwaga 2 3 7 7 5 2" xfId="33812" xr:uid="{F46AE676-B3E8-4DC8-87FC-17AF77BE7D03}"/>
    <cellStyle name="Uwaga 2 3 7 7 5 3" xfId="44238" xr:uid="{5C2C26A1-06BC-4E3B-9268-7BAE5E975C28}"/>
    <cellStyle name="Uwaga 2 3 7 7 6" xfId="2426" xr:uid="{C819861C-9910-4A20-A8BC-F66DB8F3C1FB}"/>
    <cellStyle name="Uwaga 2 3 7 7 6 2" xfId="18833" xr:uid="{073666C3-750E-4722-9A3C-FF698BCB4C22}"/>
    <cellStyle name="Uwaga 2 3 7 7 6 3" xfId="23845" xr:uid="{745624D0-E03E-44B1-B3C2-D3BE55A0331E}"/>
    <cellStyle name="Uwaga 2 3 7 7 6 4" xfId="40392" xr:uid="{4E975502-672D-4EF1-A79B-5BC481AC2D2B}"/>
    <cellStyle name="Uwaga 2 3 7 7 7" xfId="6187" xr:uid="{CC63A678-9DE8-4E4D-A549-1F9C86DEC861}"/>
    <cellStyle name="Uwaga 2 3 7 7 7 2" xfId="22484" xr:uid="{BBCF206C-40A1-4B88-B92C-299FA07042DD}"/>
    <cellStyle name="Uwaga 2 3 7 7 7 3" xfId="34597" xr:uid="{87CE576A-DAC6-4432-B188-8998230BA455}"/>
    <cellStyle name="Uwaga 2 3 7 7 7 4" xfId="44853" xr:uid="{21D3D47D-B5C7-41D0-AA64-BE6C0E1B25CD}"/>
    <cellStyle name="Uwaga 2 3 7 7 8" xfId="7373" xr:uid="{E5F10D3E-B02C-4B25-A42A-D93AD90C7231}"/>
    <cellStyle name="Uwaga 2 3 7 7 8 2" xfId="23626" xr:uid="{EFD4F515-5625-4D26-8249-B8162B7EFB56}"/>
    <cellStyle name="Uwaga 2 3 7 7 8 3" xfId="35698" xr:uid="{2D041C5D-7C7E-49A4-8D23-CE2C1A825D2E}"/>
    <cellStyle name="Uwaga 2 3 7 7 8 4" xfId="45367" xr:uid="{5B968B18-84E8-4B8A-96D6-F4DAA0112225}"/>
    <cellStyle name="Uwaga 2 3 7 7 9" xfId="6269" xr:uid="{F38CB756-7F64-47C8-B3D8-E3A3865F8EC3}"/>
    <cellStyle name="Uwaga 2 3 7 7 9 2" xfId="22563" xr:uid="{D467E93A-CAB4-4B85-BCE7-74E93107B50C}"/>
    <cellStyle name="Uwaga 2 3 7 7 9 3" xfId="34677" xr:uid="{9991D849-6CD7-4AAA-A44A-AB25854827C6}"/>
    <cellStyle name="Uwaga 2 3 7 7 9 4" xfId="44899" xr:uid="{377A7B12-7ECE-425C-B4F6-DF4FFB5E6267}"/>
    <cellStyle name="Uwaga 2 3 7 8" xfId="1687" xr:uid="{7E894563-A05E-41DC-85AF-45A4A6886399}"/>
    <cellStyle name="Uwaga 2 3 7 8 10" xfId="8532" xr:uid="{48540067-33FC-475D-9EB7-9B9412DC7130}"/>
    <cellStyle name="Uwaga 2 3 7 8 10 2" xfId="24734" xr:uid="{0622C3A0-4B15-4360-A9D9-C99BC7CABE13}"/>
    <cellStyle name="Uwaga 2 3 7 8 10 3" xfId="36724" xr:uid="{CBAB10ED-F1D4-4F03-9AD3-0870624462C7}"/>
    <cellStyle name="Uwaga 2 3 7 8 10 4" xfId="45965" xr:uid="{9E94DAC3-8730-4488-BF0C-313B83330707}"/>
    <cellStyle name="Uwaga 2 3 7 8 11" xfId="9036" xr:uid="{AFC7AAC0-2C22-4E8A-A5AD-310BC0CF2E91}"/>
    <cellStyle name="Uwaga 2 3 7 8 11 2" xfId="25229" xr:uid="{B3E63D2E-6B02-4568-A2BE-778D37E2B178}"/>
    <cellStyle name="Uwaga 2 3 7 8 11 3" xfId="37196" xr:uid="{7671FFE2-0EA9-48F8-B868-B41E5BEA3784}"/>
    <cellStyle name="Uwaga 2 3 7 8 11 4" xfId="46180" xr:uid="{F506144F-4270-40AF-9145-0CB97B69D3F3}"/>
    <cellStyle name="Uwaga 2 3 7 8 12" xfId="9936" xr:uid="{F9883A82-F3B2-4DAC-A34A-079FA800E15F}"/>
    <cellStyle name="Uwaga 2 3 7 8 12 2" xfId="26057" xr:uid="{521C51CF-13D8-4C3E-B742-9940C87A3E61}"/>
    <cellStyle name="Uwaga 2 3 7 8 12 3" xfId="37925" xr:uid="{CBC73EE3-3EA0-4A0F-97CC-7AEDD6FFC305}"/>
    <cellStyle name="Uwaga 2 3 7 8 12 4" xfId="46587" xr:uid="{BC86C4AB-6E9D-4345-A479-667A6846E47E}"/>
    <cellStyle name="Uwaga 2 3 7 8 13" xfId="10432" xr:uid="{6EC14F39-EA15-4D9D-8E9D-F5CAF9802572}"/>
    <cellStyle name="Uwaga 2 3 7 8 13 2" xfId="26535" xr:uid="{D5167DF3-2EA9-4417-84C8-0FD23A13AEB0}"/>
    <cellStyle name="Uwaga 2 3 7 8 13 3" xfId="38373" xr:uid="{0C6CDBDC-EDCA-4768-A775-06AD8F42DAF9}"/>
    <cellStyle name="Uwaga 2 3 7 8 13 4" xfId="46779" xr:uid="{B10547BC-8A36-4105-A299-6146BF7CED57}"/>
    <cellStyle name="Uwaga 2 3 7 8 14" xfId="10612" xr:uid="{743F69A8-7A56-4807-A7E1-48ABB3C06E8C}"/>
    <cellStyle name="Uwaga 2 3 7 8 15" xfId="12244" xr:uid="{43090BFF-D0E5-4994-977C-7CE09870CF1C}"/>
    <cellStyle name="Uwaga 2 3 7 8 15 2" xfId="27965" xr:uid="{1F296431-0446-4758-B608-D4310318E85A}"/>
    <cellStyle name="Uwaga 2 3 7 8 15 3" xfId="39529" xr:uid="{D39A0828-F055-4298-9C56-75DE8DBFF006}"/>
    <cellStyle name="Uwaga 2 3 7 8 16" xfId="12779" xr:uid="{3CD3FCF4-6CB6-4117-A898-A6DE900C1417}"/>
    <cellStyle name="Uwaga 2 3 7 8 16 2" xfId="28493" xr:uid="{321E7685-0377-4826-98EE-2B76DDD66E36}"/>
    <cellStyle name="Uwaga 2 3 7 8 16 3" xfId="40037" xr:uid="{DBB1FBBD-849E-4DDE-9868-736999F78DB0}"/>
    <cellStyle name="Uwaga 2 3 7 8 17" xfId="14920" xr:uid="{A7A54122-21B6-4F4B-A9F8-73EFB524BD98}"/>
    <cellStyle name="Uwaga 2 3 7 8 17 2" xfId="30436" xr:uid="{DB5E34A9-C750-4A92-B240-D957FF105000}"/>
    <cellStyle name="Uwaga 2 3 7 8 17 3" xfId="41809" xr:uid="{A7AF51C6-D88F-41FD-811D-AC159A1BBA56}"/>
    <cellStyle name="Uwaga 2 3 7 8 18" xfId="15393" xr:uid="{5A939572-CD26-4EC8-846F-24CFEC9B0C15}"/>
    <cellStyle name="Uwaga 2 3 7 8 18 2" xfId="30909" xr:uid="{BDA0E88C-3EF3-4847-ACE2-93261E3E3CD6}"/>
    <cellStyle name="Uwaga 2 3 7 8 18 3" xfId="42282" xr:uid="{067D8E58-C0AF-45F4-BDCF-66D771EFEE98}"/>
    <cellStyle name="Uwaga 2 3 7 8 19" xfId="15701" xr:uid="{3D4542AF-0D04-4194-873A-8DB1A9453A98}"/>
    <cellStyle name="Uwaga 2 3 7 8 19 2" xfId="31217" xr:uid="{1F298F3A-A3A4-4E4C-A1F0-09ECA52F807E}"/>
    <cellStyle name="Uwaga 2 3 7 8 19 3" xfId="42590" xr:uid="{912CABE1-DDC7-4803-8A13-7F569BA4F39D}"/>
    <cellStyle name="Uwaga 2 3 7 8 2" xfId="3356" xr:uid="{1882800C-7DC9-4AB8-B812-9156770292A2}"/>
    <cellStyle name="Uwaga 2 3 7 8 2 2" xfId="19749" xr:uid="{7DD7B3B2-3B6D-46A4-BD0E-249680074B79}"/>
    <cellStyle name="Uwaga 2 3 7 8 2 3" xfId="28710" xr:uid="{93D5314F-AECE-4EFD-AFD5-DF9EEB2C329D}"/>
    <cellStyle name="Uwaga 2 3 7 8 2 4" xfId="40254" xr:uid="{8CC4E22F-2869-42B0-8E99-5C2FEABDBF01}"/>
    <cellStyle name="Uwaga 2 3 7 8 20" xfId="15894" xr:uid="{1E63C974-9511-4174-9B03-C94D56475B50}"/>
    <cellStyle name="Uwaga 2 3 7 8 20 2" xfId="31410" xr:uid="{B7645022-8ECF-4E4A-B812-A685CB193DC5}"/>
    <cellStyle name="Uwaga 2 3 7 8 20 3" xfId="42783" xr:uid="{C1DE4857-3AF1-4BA7-B048-AA467713F6FA}"/>
    <cellStyle name="Uwaga 2 3 7 8 21" xfId="16349" xr:uid="{864F8996-D70A-4EDA-89C8-B0CA924B4F5D}"/>
    <cellStyle name="Uwaga 2 3 7 8 21 2" xfId="31865" xr:uid="{AD1429C1-38D8-44F1-815D-5856ED7CF21F}"/>
    <cellStyle name="Uwaga 2 3 7 8 21 3" xfId="43238" xr:uid="{E3076F2F-EF32-4B09-A3A5-30AF3AF8E48A}"/>
    <cellStyle name="Uwaga 2 3 7 8 22" xfId="18109" xr:uid="{75EAB674-3E43-4B4E-B486-E9B5FA8706B4}"/>
    <cellStyle name="Uwaga 2 3 7 8 3" xfId="4124" xr:uid="{7A72E04D-4E8D-45F1-8BAD-417242B7A452}"/>
    <cellStyle name="Uwaga 2 3 7 8 3 2" xfId="20503" xr:uid="{D565C03C-CCB2-48B6-88DA-E831B015D86F}"/>
    <cellStyle name="Uwaga 2 3 7 8 3 3" xfId="32581" xr:uid="{7B3AA312-73E7-47CF-8952-0817F801F9B8}"/>
    <cellStyle name="Uwaga 2 3 7 8 3 4" xfId="43607" xr:uid="{7716D569-C0CA-47D2-B7BC-8C2A2C83AB3A}"/>
    <cellStyle name="Uwaga 2 3 7 8 4" xfId="4623" xr:uid="{476C7458-9119-4B7E-AF9D-4D84E03C5FAC}"/>
    <cellStyle name="Uwaga 2 3 7 8 4 2" xfId="20999" xr:uid="{BCCA225F-7D76-4DC2-A4EE-219C74012884}"/>
    <cellStyle name="Uwaga 2 3 7 8 4 3" xfId="33074" xr:uid="{D25748D2-88DB-482F-BE4C-4BC535B7C301}"/>
    <cellStyle name="Uwaga 2 3 7 8 4 4" xfId="43853" xr:uid="{EEEC4FAF-81DF-4503-B10E-EFABB84DC0E9}"/>
    <cellStyle name="Uwaga 2 3 7 8 5" xfId="5593" xr:uid="{0D2BE2E5-DFC9-49A6-8192-0DB46301F7E1}"/>
    <cellStyle name="Uwaga 2 3 7 8 5 2" xfId="34026" xr:uid="{DAEE2B51-3AF9-437B-BAE6-6FB0A9238413}"/>
    <cellStyle name="Uwaga 2 3 7 8 5 3" xfId="44431" xr:uid="{D9C168E8-5217-4647-80EC-7D4D17F1D052}"/>
    <cellStyle name="Uwaga 2 3 7 8 6" xfId="6561" xr:uid="{BE2FD4B3-4895-43B3-8DA3-D638D34EAAED}"/>
    <cellStyle name="Uwaga 2 3 7 8 6 2" xfId="22847" xr:uid="{E955C4B8-50A5-473D-8606-BABE822161E0}"/>
    <cellStyle name="Uwaga 2 3 7 8 6 3" xfId="34951" xr:uid="{A7A51BBF-812E-4365-8BC1-3CA382FAEAA5}"/>
    <cellStyle name="Uwaga 2 3 7 8 6 4" xfId="45037" xr:uid="{D693C0EE-C899-4931-87AA-68B4B822646D}"/>
    <cellStyle name="Uwaga 2 3 7 8 7" xfId="6860" xr:uid="{CC507D76-8947-45D2-B3CC-C9B1887BEAA9}"/>
    <cellStyle name="Uwaga 2 3 7 8 7 2" xfId="23139" xr:uid="{34003851-046C-4DAA-9BBE-9E94AC6BEF7D}"/>
    <cellStyle name="Uwaga 2 3 7 8 7 3" xfId="35238" xr:uid="{E2070560-A229-4051-AE92-ECB8758CE4EC}"/>
    <cellStyle name="Uwaga 2 3 7 8 7 4" xfId="45152" xr:uid="{3CFADC33-E217-4ACE-AA54-6B8B0B636D8D}"/>
    <cellStyle name="Uwaga 2 3 7 8 8" xfId="5977" xr:uid="{326BEBB9-459C-47B0-89F7-862BFC5103B0}"/>
    <cellStyle name="Uwaga 2 3 7 8 8 2" xfId="22276" xr:uid="{D679F8F6-C03C-4A08-B6F0-189A4E572604}"/>
    <cellStyle name="Uwaga 2 3 7 8 8 3" xfId="34395" xr:uid="{C87F836F-CCD9-4A48-96BC-FF193E3353F8}"/>
    <cellStyle name="Uwaga 2 3 7 8 8 4" xfId="44709" xr:uid="{B3A2546F-AA6C-4EA0-BA93-7BD4F822BF25}"/>
    <cellStyle name="Uwaga 2 3 7 8 9" xfId="8232" xr:uid="{FBFB9A54-D210-443D-99D2-20C72057D202}"/>
    <cellStyle name="Uwaga 2 3 7 8 9 2" xfId="24450" xr:uid="{219CD00D-C5DC-469D-808B-053870031C77}"/>
    <cellStyle name="Uwaga 2 3 7 8 9 3" xfId="36448" xr:uid="{3FC9C892-5990-4ACC-95B4-BBF0A839941E}"/>
    <cellStyle name="Uwaga 2 3 7 8 9 4" xfId="45825" xr:uid="{6A1C7DB0-CE27-40FC-8181-6C8EB0992C20}"/>
    <cellStyle name="Uwaga 2 3 7 9" xfId="1483" xr:uid="{C293DBBC-19DB-4AB7-9F72-280052D65596}"/>
    <cellStyle name="Uwaga 2 3 7 9 10" xfId="7426" xr:uid="{63385F28-3808-4109-BCCF-30127262BFB5}"/>
    <cellStyle name="Uwaga 2 3 7 9 10 2" xfId="23678" xr:uid="{D87A40DD-71B6-4500-BCD3-4E3ADFE6129D}"/>
    <cellStyle name="Uwaga 2 3 7 9 10 3" xfId="35736" xr:uid="{B7D10F8A-3FEE-4C94-B482-1E425F80C20B}"/>
    <cellStyle name="Uwaga 2 3 7 9 10 4" xfId="45387" xr:uid="{DD5D98DC-30FC-48FC-ADA4-392C26EF81A9}"/>
    <cellStyle name="Uwaga 2 3 7 9 11" xfId="8834" xr:uid="{68833CAC-BF0A-492D-B9EB-C35F2B580987}"/>
    <cellStyle name="Uwaga 2 3 7 9 11 2" xfId="25028" xr:uid="{F2A4C130-F37F-4218-9C0D-4F504775F147}"/>
    <cellStyle name="Uwaga 2 3 7 9 11 3" xfId="37008" xr:uid="{030E169A-CF63-48FC-8F1D-B288E52BD3A1}"/>
    <cellStyle name="Uwaga 2 3 7 9 11 4" xfId="46093" xr:uid="{89DCF969-471B-484C-89CB-A168A31D955C}"/>
    <cellStyle name="Uwaga 2 3 7 9 12" xfId="9264" xr:uid="{DCA77E36-6FD6-4C80-8AB1-7E3BE7928108}"/>
    <cellStyle name="Uwaga 2 3 7 9 12 2" xfId="25446" xr:uid="{75569C84-A5F9-4581-8EE2-1EFAE8091945}"/>
    <cellStyle name="Uwaga 2 3 7 9 12 3" xfId="37393" xr:uid="{5B236038-1B11-46FC-B6C7-1AD6C4B6C625}"/>
    <cellStyle name="Uwaga 2 3 7 9 12 4" xfId="46288" xr:uid="{286AC435-D587-44CC-AF7D-620CE68F2FA9}"/>
    <cellStyle name="Uwaga 2 3 7 9 13" xfId="10230" xr:uid="{A84A68E7-9976-4FA6-88D9-C1013BFC27C7}"/>
    <cellStyle name="Uwaga 2 3 7 9 13 2" xfId="26337" xr:uid="{8D4EFF6B-F8A3-4A1F-85A8-8392CC96569E}"/>
    <cellStyle name="Uwaga 2 3 7 9 13 3" xfId="38185" xr:uid="{8A543C7F-4A6E-4D3C-9D62-D7070D070B03}"/>
    <cellStyle name="Uwaga 2 3 7 9 13 4" xfId="46700" xr:uid="{B640D243-7CF7-4D29-A14E-3637C29657C2}"/>
    <cellStyle name="Uwaga 2 3 7 9 14" xfId="10613" xr:uid="{427D3121-5B7E-4A24-93D2-738F88276CFB}"/>
    <cellStyle name="Uwaga 2 3 7 9 15" xfId="12044" xr:uid="{64FDD0B4-2027-4719-B870-C7C9BE71CF09}"/>
    <cellStyle name="Uwaga 2 3 7 9 15 2" xfId="27769" xr:uid="{2ABE5D98-4505-4A30-88B0-E55F15133644}"/>
    <cellStyle name="Uwaga 2 3 7 9 15 3" xfId="39335" xr:uid="{BA14ABB1-9D3E-4127-8E18-E68D197FBB1D}"/>
    <cellStyle name="Uwaga 2 3 7 9 16" xfId="12578" xr:uid="{5BE3A7D7-B06B-4742-B90C-B51699B68267}"/>
    <cellStyle name="Uwaga 2 3 7 9 16 2" xfId="28292" xr:uid="{9E5814C7-67F8-457A-8017-C4C13DC642F0}"/>
    <cellStyle name="Uwaga 2 3 7 9 16 3" xfId="39842" xr:uid="{27B968BE-D053-4022-B40E-9C8315E3F1C1}"/>
    <cellStyle name="Uwaga 2 3 7 9 17" xfId="14169" xr:uid="{C6DCA005-5C03-4F8B-B3A6-50BCD7B1F578}"/>
    <cellStyle name="Uwaga 2 3 7 9 17 2" xfId="29685" xr:uid="{6F27111C-6563-46F2-B5A8-59E3CEA078F2}"/>
    <cellStyle name="Uwaga 2 3 7 9 17 3" xfId="41058" xr:uid="{B2450576-F486-4859-9F3A-F91EDE0409F2}"/>
    <cellStyle name="Uwaga 2 3 7 9 18" xfId="15203" xr:uid="{1463EB4A-0515-4894-B8DD-F929578CCF16}"/>
    <cellStyle name="Uwaga 2 3 7 9 18 2" xfId="30719" xr:uid="{E3FA05AB-1ACE-4DDE-AF39-5FC5E2D62807}"/>
    <cellStyle name="Uwaga 2 3 7 9 18 3" xfId="42092" xr:uid="{FFB17EDA-4A66-46FE-931D-F4A5FA3D1D0E}"/>
    <cellStyle name="Uwaga 2 3 7 9 19" xfId="15586" xr:uid="{5C1E673E-FA2F-4EB2-8CAA-EC847042F0E3}"/>
    <cellStyle name="Uwaga 2 3 7 9 19 2" xfId="31102" xr:uid="{2E16077C-503E-4501-8DCC-21167A25562D}"/>
    <cellStyle name="Uwaga 2 3 7 9 19 3" xfId="42475" xr:uid="{DDDBF763-8BB6-4F7D-BF9B-CB997AE0DD97}"/>
    <cellStyle name="Uwaga 2 3 7 9 2" xfId="3152" xr:uid="{53F84540-CBAE-4703-B4C3-239DD538E7EE}"/>
    <cellStyle name="Uwaga 2 3 7 9 2 2" xfId="19545" xr:uid="{7D468410-B1A8-4ECD-80B1-4F609DF4A5A9}"/>
    <cellStyle name="Uwaga 2 3 7 9 2 3" xfId="16924" xr:uid="{90E46FA4-D2ED-47AD-9E95-CF0502737602}"/>
    <cellStyle name="Uwaga 2 3 7 9 2 4" xfId="25393" xr:uid="{04BEE307-247B-4442-987E-107C094CA506}"/>
    <cellStyle name="Uwaga 2 3 7 9 20" xfId="15491" xr:uid="{CD9C86BE-8299-4900-A33A-7B1DE6C3ACC3}"/>
    <cellStyle name="Uwaga 2 3 7 9 20 2" xfId="31007" xr:uid="{73DE71E9-05BD-4E9E-8259-6018EF60C9F9}"/>
    <cellStyle name="Uwaga 2 3 7 9 20 3" xfId="42380" xr:uid="{59329702-0881-4AEC-A5FB-7DD4C1CD691A}"/>
    <cellStyle name="Uwaga 2 3 7 9 21" xfId="16173" xr:uid="{2EDD57CD-62DA-4F87-9590-A2CD23164CBC}"/>
    <cellStyle name="Uwaga 2 3 7 9 21 2" xfId="31689" xr:uid="{1C671C2C-89DE-4C15-AF51-F923D30DB049}"/>
    <cellStyle name="Uwaga 2 3 7 9 21 3" xfId="43062" xr:uid="{28B4E056-BBFA-4DE8-8737-E1C3D2A107D1}"/>
    <cellStyle name="Uwaga 2 3 7 9 22" xfId="17905" xr:uid="{0CDAA9F5-AAA2-4ADE-B2BA-6B945D33DBBD}"/>
    <cellStyle name="Uwaga 2 3 7 9 23" xfId="21936" xr:uid="{14AD38B0-F1AA-44D9-B3BD-21359FA17207}"/>
    <cellStyle name="Uwaga 2 3 7 9 3" xfId="3921" xr:uid="{0E436DF8-074F-44AD-95F3-281700DEEB93}"/>
    <cellStyle name="Uwaga 2 3 7 9 3 2" xfId="20302" xr:uid="{E087D727-ACC8-47F6-A4E3-C79D7F9DE521}"/>
    <cellStyle name="Uwaga 2 3 7 9 3 3" xfId="32381" xr:uid="{D63F8381-D123-4784-BE58-083BA4A11D9E}"/>
    <cellStyle name="Uwaga 2 3 7 9 3 4" xfId="38869" xr:uid="{69896745-7A94-4727-A2E7-B8969836820F}"/>
    <cellStyle name="Uwaga 2 3 7 9 4" xfId="4431" xr:uid="{FE392702-8386-4B0C-BF90-2F84E90D729B}"/>
    <cellStyle name="Uwaga 2 3 7 9 4 2" xfId="20808" xr:uid="{A42CCB24-6946-42B2-A21D-510357C35CBC}"/>
    <cellStyle name="Uwaga 2 3 7 9 4 3" xfId="32883" xr:uid="{0EAECC88-31AC-44B3-988E-A207928C2968}"/>
    <cellStyle name="Uwaga 2 3 7 9 4 4" xfId="43758" xr:uid="{59D4A6E2-3132-470D-8EBC-3207DBD8112C}"/>
    <cellStyle name="Uwaga 2 3 7 9 5" xfId="5391" xr:uid="{E2848744-07BA-41C7-9D63-A7AA4990D137}"/>
    <cellStyle name="Uwaga 2 3 7 9 5 2" xfId="33827" xr:uid="{CD1938F0-EA0B-4214-85C1-F43C134B514F}"/>
    <cellStyle name="Uwaga 2 3 7 9 5 3" xfId="44253" xr:uid="{E755C3AA-A7B2-4BBC-A9D3-14CB39A28C83}"/>
    <cellStyle name="Uwaga 2 3 7 9 6" xfId="5915" xr:uid="{0313EF83-6CAC-4650-9916-6F4D8B5F7791}"/>
    <cellStyle name="Uwaga 2 3 7 9 6 2" xfId="22216" xr:uid="{08BA4C74-EDF5-4E59-B7C3-F1278345B236}"/>
    <cellStyle name="Uwaga 2 3 7 9 6 3" xfId="34339" xr:uid="{15C28E09-6FE4-456C-BD88-2FD6AEF0860E}"/>
    <cellStyle name="Uwaga 2 3 7 9 6 4" xfId="44675" xr:uid="{D13158D0-6ABB-401E-B69A-52E366D208EC}"/>
    <cellStyle name="Uwaga 2 3 7 9 7" xfId="6069" xr:uid="{25AE70C5-BB44-4313-9D80-CA6763CEF0E5}"/>
    <cellStyle name="Uwaga 2 3 7 9 7 2" xfId="22367" xr:uid="{287B51FF-6BCE-472E-B680-971733770118}"/>
    <cellStyle name="Uwaga 2 3 7 9 7 3" xfId="34487" xr:uid="{BCEA1E36-5684-4D79-8D2F-EA8DE5664DD8}"/>
    <cellStyle name="Uwaga 2 3 7 9 7 4" xfId="44774" xr:uid="{F7C0F472-BEF8-4268-B24F-1BAB770BA0F8}"/>
    <cellStyle name="Uwaga 2 3 7 9 8" xfId="7182" xr:uid="{D402A243-6398-4572-8D0D-FC48AA48035A}"/>
    <cellStyle name="Uwaga 2 3 7 9 8 2" xfId="23444" xr:uid="{214D2644-31D6-4E26-9B09-0DF93672DE56}"/>
    <cellStyle name="Uwaga 2 3 7 9 8 3" xfId="35533" xr:uid="{6442FAA6-111A-40AA-AA61-31746EEB9F36}"/>
    <cellStyle name="Uwaga 2 3 7 9 8 4" xfId="45286" xr:uid="{1E2CC67D-D4C9-46E4-B067-EBADBDB65B6F}"/>
    <cellStyle name="Uwaga 2 3 7 9 9" xfId="6702" xr:uid="{E55EADFE-14CB-4975-9424-91DB7E862DCD}"/>
    <cellStyle name="Uwaga 2 3 7 9 9 2" xfId="22984" xr:uid="{B0E5E93C-5A7C-466C-991B-FC8D9EE1141D}"/>
    <cellStyle name="Uwaga 2 3 7 9 9 3" xfId="35086" xr:uid="{6B59188F-C300-4957-83C8-28D1E0E01C81}"/>
    <cellStyle name="Uwaga 2 3 7 9 9 4" xfId="45100" xr:uid="{0CD3B417-263D-4394-A07D-14E8647C3377}"/>
    <cellStyle name="Uwaga 2 3 8" xfId="643" xr:uid="{EF5D9888-2264-40BA-87EB-7B68A26F2637}"/>
    <cellStyle name="Uwaga 2 3 8 10" xfId="11267" xr:uid="{5BB5BED0-0439-414F-8BA9-997E4F621491}"/>
    <cellStyle name="Uwaga 2 3 8 10 2" xfId="27076" xr:uid="{34ABF33D-1B97-4B39-8A9C-68212DB80A64}"/>
    <cellStyle name="Uwaga 2 3 8 10 3" xfId="38711" xr:uid="{DB931D96-08EA-4729-B97D-F0EBE14FEAC1}"/>
    <cellStyle name="Uwaga 2 3 8 10 4" xfId="46932" xr:uid="{8A6B53D4-DA0C-49D0-A3F0-BD005B31C3D1}"/>
    <cellStyle name="Uwaga 2 3 8 11" xfId="13388" xr:uid="{C4FD4120-4600-4280-9180-7257E34F01DC}"/>
    <cellStyle name="Uwaga 2 3 8 11 2" xfId="29036" xr:uid="{615D5ED5-3E20-4FA3-A900-CF60DB407AA6}"/>
    <cellStyle name="Uwaga 2 3 8 11 3" xfId="40496" xr:uid="{5A7E49FC-B755-412C-8843-72992C94A023}"/>
    <cellStyle name="Uwaga 2 3 8 12" xfId="14731" xr:uid="{758C8BC9-B242-48BE-BBD1-E8D1E87D0DED}"/>
    <cellStyle name="Uwaga 2 3 8 12 2" xfId="30247" xr:uid="{B4EE13E0-CF98-4BF4-9CB8-60D1A427DDFB}"/>
    <cellStyle name="Uwaga 2 3 8 12 3" xfId="41620" xr:uid="{8B996594-08EE-465F-9B3A-FD7A421080D7}"/>
    <cellStyle name="Uwaga 2 3 8 13" xfId="15732" xr:uid="{4B058831-F4EB-4289-ACFA-2F2B3AB6E6C2}"/>
    <cellStyle name="Uwaga 2 3 8 13 2" xfId="31248" xr:uid="{80151EB7-25A5-42F8-A54C-6A374F5479D3}"/>
    <cellStyle name="Uwaga 2 3 8 13 3" xfId="42621" xr:uid="{710E26BD-07DC-44AB-9606-0BAB1CA2DE4E}"/>
    <cellStyle name="Uwaga 2 3 8 14" xfId="15252" xr:uid="{EBF2915E-0360-4ABE-9FB0-1A49790D8E36}"/>
    <cellStyle name="Uwaga 2 3 8 14 2" xfId="30768" xr:uid="{3BCB3393-C90D-4389-B9FA-FC8722690ABB}"/>
    <cellStyle name="Uwaga 2 3 8 14 3" xfId="42141" xr:uid="{D23185C4-31D2-47FC-B1B3-B674DDB370FF}"/>
    <cellStyle name="Uwaga 2 3 8 15" xfId="17240" xr:uid="{7A0C0752-2142-474B-8A4D-697340462C00}"/>
    <cellStyle name="Uwaga 2 3 8 2" xfId="2399" xr:uid="{C972907A-FDDD-48E3-B6C0-0FD425B2BD26}"/>
    <cellStyle name="Uwaga 2 3 8 2 2" xfId="18808" xr:uid="{A8613B69-C587-4510-88D5-40D7E418FD1C}"/>
    <cellStyle name="Uwaga 2 3 8 2 3" xfId="29374" xr:uid="{FE6F33C6-37BD-49EF-A090-674D15ED2A24}"/>
    <cellStyle name="Uwaga 2 3 8 2 4" xfId="26890" xr:uid="{0A9613C8-7BE3-45B3-93FA-EAEC44305A37}"/>
    <cellStyle name="Uwaga 2 3 8 3" xfId="2379" xr:uid="{2E53A48D-5697-40B7-8745-299EF2D876E3}"/>
    <cellStyle name="Uwaga 2 3 8 3 2" xfId="18789" xr:uid="{CD30F2B2-48FE-438C-A776-36C9D65309D7}"/>
    <cellStyle name="Uwaga 2 3 8 3 3" xfId="17143" xr:uid="{F198124E-F792-4FDC-839C-400FAA46354B}"/>
    <cellStyle name="Uwaga 2 3 8 3 4" xfId="37519" xr:uid="{5ED691CC-9AEF-48BD-B3DF-169687991DD9}"/>
    <cellStyle name="Uwaga 2 3 8 4" xfId="2858" xr:uid="{E14C6DEF-4E64-42E3-8B63-44F3030EABEE}"/>
    <cellStyle name="Uwaga 2 3 8 4 2" xfId="19256" xr:uid="{EAF02109-1F7A-4758-A87C-65E1619448D0}"/>
    <cellStyle name="Uwaga 2 3 8 4 3" xfId="25630" xr:uid="{252BB30F-C8CD-4939-9307-ADCB3BAC1249}"/>
    <cellStyle name="Uwaga 2 3 8 4 4" xfId="17565" xr:uid="{8AE100B7-DAF2-44F5-9FF2-01E4D2090193}"/>
    <cellStyle name="Uwaga 2 3 8 5" xfId="2541" xr:uid="{B6DE92FD-F600-4F6D-ADAE-EBDD5D46FA77}"/>
    <cellStyle name="Uwaga 2 3 8 5 2" xfId="18946" xr:uid="{45584B70-699E-4246-A09F-A7A8F5D29B6E}"/>
    <cellStyle name="Uwaga 2 3 8 5 3" xfId="28106" xr:uid="{895305A2-4672-442C-B3DD-3BD25F8B4124}"/>
    <cellStyle name="Uwaga 2 3 8 5 4" xfId="36853" xr:uid="{F57CD878-EBCC-4E9F-A4D0-6720AD551562}"/>
    <cellStyle name="Uwaga 2 3 8 6" xfId="2641" xr:uid="{6DF33F1D-DA2D-4725-B71B-85D783375396}"/>
    <cellStyle name="Uwaga 2 3 8 6 2" xfId="19044" xr:uid="{C5AE3183-1768-465C-95FB-15C46A0A395F}"/>
    <cellStyle name="Uwaga 2 3 8 6 3" xfId="21726" xr:uid="{001249E7-E242-4B46-AAA7-ED3B7575DD1C}"/>
    <cellStyle name="Uwaga 2 3 8 6 4" xfId="26702" xr:uid="{C2D58E87-B7D5-420D-96D9-A2E654BD911B}"/>
    <cellStyle name="Uwaga 2 3 8 7" xfId="6672" xr:uid="{CE57767F-D757-49DC-9DAE-390648685FC0}"/>
    <cellStyle name="Uwaga 2 3 8 7 2" xfId="22954" xr:uid="{5B3DEB39-14BC-4E93-90D8-756F2737BF4A}"/>
    <cellStyle name="Uwaga 2 3 8 7 3" xfId="35059" xr:uid="{036BD380-CCFC-40FF-9603-B3F4C3D5A6DB}"/>
    <cellStyle name="Uwaga 2 3 8 7 4" xfId="45085" xr:uid="{511AF239-5990-4ED0-8A49-C8A1A0954060}"/>
    <cellStyle name="Uwaga 2 3 8 8" xfId="6942" xr:uid="{6E297537-DC53-41AD-8518-D4707D21BB4D}"/>
    <cellStyle name="Uwaga 2 3 8 8 2" xfId="23216" xr:uid="{F99C800A-EEEA-4583-8106-FA36D5FA0F52}"/>
    <cellStyle name="Uwaga 2 3 8 8 3" xfId="35317" xr:uid="{7FC40E38-A7C9-46BE-91C9-BC27E51C66B5}"/>
    <cellStyle name="Uwaga 2 3 8 8 4" xfId="45180" xr:uid="{61C7F2A9-9B11-4F7E-B3A6-713C557D2A33}"/>
    <cellStyle name="Uwaga 2 3 8 9" xfId="10614" xr:uid="{BA45F6D6-D02C-4C20-8CE1-CE10654BF4D3}"/>
    <cellStyle name="Uwaga 2 3 9" xfId="1148" xr:uid="{290D20F4-C9EF-4AF3-8AF8-37EAEE5467BA}"/>
    <cellStyle name="Uwaga 2 3 9 2" xfId="10615" xr:uid="{3B2036CC-6100-4D0F-B9FE-1A96DB3A3234}"/>
    <cellStyle name="Uwaga 2 3 9 3" xfId="13396" xr:uid="{303B9284-3B9B-4002-BB7B-6E62809D1E5C}"/>
    <cellStyle name="Uwaga 2 3 9 3 2" xfId="29043" xr:uid="{C36CF4AC-F688-40D0-9B75-D4B8622C6FE8}"/>
    <cellStyle name="Uwaga 2 3 9 3 3" xfId="40502" xr:uid="{AFF73A75-144B-47FF-9168-98EE17D392C4}"/>
    <cellStyle name="Uwaga 2 4" xfId="426" xr:uid="{F2C50B63-396D-4C9F-9363-CDD98FD23BF7}"/>
    <cellStyle name="Uwaga 2 4 2" xfId="564" xr:uid="{3E1FC3B7-5FF1-4862-8D93-89A437B5E0E6}"/>
    <cellStyle name="Uwaga 2 4 2 2" xfId="10616" xr:uid="{BF91EAB4-3B9C-478E-9DE4-8FE2B2F204EB}"/>
    <cellStyle name="Uwaga 2 4 2 3" xfId="13127" xr:uid="{944EE392-574D-43BF-9F8F-A31D658E5419}"/>
    <cellStyle name="Uwaga 2 4 2 3 2" xfId="28807" xr:uid="{384559EE-2910-40E0-84ED-7F5E418E327A}"/>
    <cellStyle name="Uwaga 2 4 2 3 3" xfId="40305" xr:uid="{C9BC1259-C678-42C6-94BE-D44C06510BCF}"/>
    <cellStyle name="Uwaga 2 4 3" xfId="1155" xr:uid="{4C9500A5-DF2A-4399-A6F1-C62EEBD79BFF}"/>
    <cellStyle name="Uwaga 2 4 3 2" xfId="10617" xr:uid="{722A14BD-DFB6-4573-B2EE-EBA616B4CC99}"/>
    <cellStyle name="Uwaga 2 4 3 3" xfId="11237" xr:uid="{31B288E4-043B-49BB-9EA4-9DE2FF91C07C}"/>
    <cellStyle name="Uwaga 2 4 3 3 2" xfId="27049" xr:uid="{D259424C-3FD2-403D-A219-10655CA3CB8F}"/>
    <cellStyle name="Uwaga 2 4 3 3 3" xfId="38686" xr:uid="{4DC46FD4-7527-42A4-AC5A-4AA145DDA9F1}"/>
    <cellStyle name="Uwaga 2 4 4" xfId="12989" xr:uid="{F7C39D6F-34D7-437A-B414-C24E4D2E00C4}"/>
    <cellStyle name="Uwaga 2 4 4 2" xfId="28687" xr:uid="{057AC5D5-C727-4AEA-9FE2-5097F232864D}"/>
    <cellStyle name="Uwaga 2 4 4 3" xfId="40212" xr:uid="{78424B00-7E0B-485E-ACE9-6028A9BBFEC5}"/>
    <cellStyle name="Uwaga 2 5" xfId="573" xr:uid="{CA30CA2A-A908-4D2B-9223-14B81B8C8A26}"/>
    <cellStyle name="Uwaga 2 5 10" xfId="11201" xr:uid="{9D2B8EA6-0899-4414-9C2B-F83348EA8AD6}"/>
    <cellStyle name="Uwaga 2 5 10 2" xfId="27016" xr:uid="{E16545E1-063C-441C-9F27-B1E2FAE474BC}"/>
    <cellStyle name="Uwaga 2 5 10 3" xfId="38657" xr:uid="{8332AB36-595A-471B-BB56-70EFB19C98BD}"/>
    <cellStyle name="Uwaga 2 5 10 4" xfId="46909" xr:uid="{54517A35-CEF3-4F45-BAD2-A24A8A29309C}"/>
    <cellStyle name="Uwaga 2 5 11" xfId="12641" xr:uid="{97610F9B-0B44-4078-B640-4BFA07F58D0E}"/>
    <cellStyle name="Uwaga 2 5 11 2" xfId="28355" xr:uid="{A0D3D5A4-C572-43B2-AC58-CC4240656BF9}"/>
    <cellStyle name="Uwaga 2 5 11 3" xfId="39899" xr:uid="{5CAB92D0-B6C1-44DA-80F4-258D6B104DD3}"/>
    <cellStyle name="Uwaga 2 5 12" xfId="14746" xr:uid="{D4B63742-E570-4F61-B269-DA524A92AB41}"/>
    <cellStyle name="Uwaga 2 5 12 2" xfId="30262" xr:uid="{B6870597-C92A-445F-B0CF-4A461176D1DE}"/>
    <cellStyle name="Uwaga 2 5 12 3" xfId="41635" xr:uid="{5B89395F-EDA0-4163-8991-2D44B401348C}"/>
    <cellStyle name="Uwaga 2 5 13" xfId="14788" xr:uid="{E8416960-234F-4C0F-AA93-EF2D8905D3B2}"/>
    <cellStyle name="Uwaga 2 5 13 2" xfId="30304" xr:uid="{91FDC86F-5662-4A53-A5C7-9FB5F2A8BEE9}"/>
    <cellStyle name="Uwaga 2 5 13 3" xfId="41677" xr:uid="{7CBF741D-343E-43DF-BD33-2B1395DE31BA}"/>
    <cellStyle name="Uwaga 2 5 14" xfId="16465" xr:uid="{45234902-FBC5-405B-B677-90C425191E56}"/>
    <cellStyle name="Uwaga 2 5 14 2" xfId="31981" xr:uid="{78FFBA52-EE01-4730-9DB1-A896B32A2943}"/>
    <cellStyle name="Uwaga 2 5 14 3" xfId="43354" xr:uid="{203BD5AA-BF24-4813-92D4-C1943D5EFD80}"/>
    <cellStyle name="Uwaga 2 5 15" xfId="17181" xr:uid="{D95FB4E4-44C1-4167-ABD7-BC3BE0CEE7C0}"/>
    <cellStyle name="Uwaga 2 5 2" xfId="2339" xr:uid="{02449404-C873-4438-9A51-7AD3BB1C3D54}"/>
    <cellStyle name="Uwaga 2 5 2 2" xfId="18750" xr:uid="{13275FD7-E725-4538-9B36-6DB5CAC149C4}"/>
    <cellStyle name="Uwaga 2 5 2 3" xfId="22781" xr:uid="{D55D3B0E-D084-497D-BFA1-9C5E98DDEDE9}"/>
    <cellStyle name="Uwaga 2 5 2 4" xfId="26933" xr:uid="{CF906750-2152-45E2-9225-C3A21D6FBE70}"/>
    <cellStyle name="Uwaga 2 5 3" xfId="1950" xr:uid="{D8D56D8E-4249-4FB0-9E80-19C499F83CBD}"/>
    <cellStyle name="Uwaga 2 5 3 2" xfId="18370" xr:uid="{87F69A35-2EEB-4FB2-99C8-A3A78835EEBD}"/>
    <cellStyle name="Uwaga 2 5 3 3" xfId="25697" xr:uid="{D7DA7F15-E7DD-48FB-8EF9-85A9AEE00765}"/>
    <cellStyle name="Uwaga 2 5 3 4" xfId="17566" xr:uid="{75D5446C-D3C4-4D3B-8F7C-FBF26E610ED4}"/>
    <cellStyle name="Uwaga 2 5 4" xfId="2930" xr:uid="{B9DC455D-38E9-4C3F-B21E-27503F707252}"/>
    <cellStyle name="Uwaga 2 5 4 2" xfId="19326" xr:uid="{EB96B858-C22C-4D47-9B60-2136AA05AA30}"/>
    <cellStyle name="Uwaga 2 5 4 3" xfId="17160" xr:uid="{C820468C-F6F5-496E-A9B9-FF770F1FDE36}"/>
    <cellStyle name="Uwaga 2 5 4 4" xfId="36172" xr:uid="{B36EC0F3-6289-4CA7-9C50-CE298043CB70}"/>
    <cellStyle name="Uwaga 2 5 5" xfId="3692" xr:uid="{D7CBFD46-5BE2-41A7-BA15-7B54F159ECA2}"/>
    <cellStyle name="Uwaga 2 5 5 2" xfId="20074" xr:uid="{5942B065-7FE2-4EDC-8E07-08216AEFE969}"/>
    <cellStyle name="Uwaga 2 5 5 3" xfId="17173" xr:uid="{3E947CAA-CA21-4E5B-ACD8-3A33193C4E09}"/>
    <cellStyle name="Uwaga 2 5 5 4" xfId="28808" xr:uid="{73F2100A-0312-45D1-9A70-4E70B066A602}"/>
    <cellStyle name="Uwaga 2 5 6" xfId="3619" xr:uid="{76326900-A920-4618-9A31-9CF1D1752153}"/>
    <cellStyle name="Uwaga 2 5 6 2" xfId="20008" xr:uid="{6AD17B56-786F-4EA5-8B00-E5233474A001}"/>
    <cellStyle name="Uwaga 2 5 6 3" xfId="27217" xr:uid="{7D582C09-E7BC-460F-B955-2D282E2A62B7}"/>
    <cellStyle name="Uwaga 2 5 6 4" xfId="38680" xr:uid="{2D642128-3EFC-46F0-9579-1E94234DFB25}"/>
    <cellStyle name="Uwaga 2 5 7" xfId="5454" xr:uid="{28E4928A-406D-49E7-B9E2-EA9F2E30FF3F}"/>
    <cellStyle name="Uwaga 2 5 7 2" xfId="21800" xr:uid="{5624BD46-42F9-4862-9D64-FF555FF089DB}"/>
    <cellStyle name="Uwaga 2 5 7 3" xfId="33887" xr:uid="{1BE1B6F6-8E29-4267-A291-4D2617DFB320}"/>
    <cellStyle name="Uwaga 2 5 7 4" xfId="44293" xr:uid="{7EA6C850-405F-4788-A9A8-4A045F913082}"/>
    <cellStyle name="Uwaga 2 5 8" xfId="6288" xr:uid="{2C5AF5F8-CA3E-47B6-83C3-483DCAD9AB15}"/>
    <cellStyle name="Uwaga 2 5 8 2" xfId="22582" xr:uid="{51ED9D78-482C-4CF0-BE95-142D038B9478}"/>
    <cellStyle name="Uwaga 2 5 8 3" xfId="34695" xr:uid="{3B467C2B-EB51-4748-9093-88C283ACF536}"/>
    <cellStyle name="Uwaga 2 5 8 4" xfId="44912" xr:uid="{F940FE22-89B6-42F4-B1A2-5C7B82F80CF6}"/>
    <cellStyle name="Uwaga 2 5 9" xfId="10618" xr:uid="{F5B5C542-7FEF-45EC-8CFB-94B36541D146}"/>
    <cellStyle name="Uwaga 2 6" xfId="625" xr:uid="{A1CA8CED-F1F3-4CB0-8C43-B6A730A8BFC0}"/>
    <cellStyle name="Uwaga 2 6 10" xfId="11249" xr:uid="{DE92C0CF-4529-415D-BBD7-698B89CAE649}"/>
    <cellStyle name="Uwaga 2 6 10 2" xfId="27059" xr:uid="{55E1EFD3-F12E-47FC-A63A-5E49FA735711}"/>
    <cellStyle name="Uwaga 2 6 10 3" xfId="38695" xr:uid="{D9790AD6-61DC-4858-8DD4-BC646ADE782B}"/>
    <cellStyle name="Uwaga 2 6 10 4" xfId="46925" xr:uid="{FC5900E7-2C63-46AB-81F5-E58DBDB6587B}"/>
    <cellStyle name="Uwaga 2 6 11" xfId="8369" xr:uid="{7816D2FB-5456-4FD1-9D2E-3E80FB4C6662}"/>
    <cellStyle name="Uwaga 2 6 11 2" xfId="24579" xr:uid="{E1D1FC02-C4FC-4767-B1BE-EF7BCD9CB7CE}"/>
    <cellStyle name="Uwaga 2 6 11 3" xfId="36567" xr:uid="{CF4CEB35-0B95-49F7-BF30-5FFEE52A14A9}"/>
    <cellStyle name="Uwaga 2 6 12" xfId="14816" xr:uid="{92645C44-796A-474B-AF46-767025B29FAD}"/>
    <cellStyle name="Uwaga 2 6 12 2" xfId="30332" xr:uid="{26FD92A4-F02B-42C4-B18C-B25BA8FA100D}"/>
    <cellStyle name="Uwaga 2 6 12 3" xfId="41705" xr:uid="{C5C4ADEA-7753-4049-B1E3-E5F886E4BA93}"/>
    <cellStyle name="Uwaga 2 6 13" xfId="15667" xr:uid="{5317B211-4F6F-4054-A958-0E2D1B3D620F}"/>
    <cellStyle name="Uwaga 2 6 13 2" xfId="31183" xr:uid="{0ADEF9B5-5DE7-4A4F-8CD3-1D277A5BF839}"/>
    <cellStyle name="Uwaga 2 6 13 3" xfId="42556" xr:uid="{C23BF9B3-D500-478D-B755-013E0C77C5E9}"/>
    <cellStyle name="Uwaga 2 6 14" xfId="14441" xr:uid="{5BDE06C7-0FD8-4931-B2A3-567C00320486}"/>
    <cellStyle name="Uwaga 2 6 14 2" xfId="29957" xr:uid="{6FB4E388-3E81-42E0-BE1F-D9BD67352137}"/>
    <cellStyle name="Uwaga 2 6 14 3" xfId="41330" xr:uid="{DD6324A0-0CB4-46BA-88D9-97A922DEC683}"/>
    <cellStyle name="Uwaga 2 6 15" xfId="17227" xr:uid="{A6A0747F-FD38-4E46-B13E-B2B6E8E3246A}"/>
    <cellStyle name="Uwaga 2 6 2" xfId="2382" xr:uid="{6C705CDE-448F-4860-973F-CE22D4157619}"/>
    <cellStyle name="Uwaga 2 6 2 2" xfId="18792" xr:uid="{E89380BA-A02A-4B7C-B2A5-34A50442C915}"/>
    <cellStyle name="Uwaga 2 6 2 3" xfId="16753" xr:uid="{DFBFAF5B-40A6-42E7-8962-6526571D391E}"/>
    <cellStyle name="Uwaga 2 6 2 4" xfId="26870" xr:uid="{F454F46E-2C4F-473F-8E07-D69B46B27D60}"/>
    <cellStyle name="Uwaga 2 6 3" xfId="2795" xr:uid="{13AE2B2D-D86C-42C6-8B16-126ED622B34B}"/>
    <cellStyle name="Uwaga 2 6 3 2" xfId="19194" xr:uid="{AC1A66C4-D05A-42D7-8FB6-F0E176E11F7C}"/>
    <cellStyle name="Uwaga 2 6 3 3" xfId="21821" xr:uid="{F78DBA27-BE4C-4C53-9745-E537FD9F456B}"/>
    <cellStyle name="Uwaga 2 6 3 4" xfId="40218" xr:uid="{D60E5D3B-599C-4564-B0CB-CC28AC420BA6}"/>
    <cellStyle name="Uwaga 2 6 4" xfId="2651" xr:uid="{BBB5D265-D865-47CB-BCFF-FC1ECF182545}"/>
    <cellStyle name="Uwaga 2 6 4 2" xfId="19054" xr:uid="{2E0C084F-BC07-4C39-83B5-A97CC43ED821}"/>
    <cellStyle name="Uwaga 2 6 4 3" xfId="17612" xr:uid="{8385D863-CEED-4B49-B087-498550B2D8B3}"/>
    <cellStyle name="Uwaga 2 6 4 4" xfId="24014" xr:uid="{C76CA4B1-8CC9-4C2D-9F6D-AF64587C2DD8}"/>
    <cellStyle name="Uwaga 2 6 5" xfId="2223" xr:uid="{89F2585D-7AF0-4FD0-94AE-6193F815F160}"/>
    <cellStyle name="Uwaga 2 6 5 2" xfId="18636" xr:uid="{3C676A90-0994-402C-B272-F4076163A66B}"/>
    <cellStyle name="Uwaga 2 6 5 3" xfId="23890" xr:uid="{0A46EAE6-C385-46BA-99A0-7F89F7132E71}"/>
    <cellStyle name="Uwaga 2 6 5 4" xfId="17230" xr:uid="{AA7C0C06-29C2-46CE-B81C-7D770246E03A}"/>
    <cellStyle name="Uwaga 2 6 6" xfId="6313" xr:uid="{ED0221BD-409D-49A4-9C96-58A5F863E807}"/>
    <cellStyle name="Uwaga 2 6 6 2" xfId="22607" xr:uid="{F7F25C10-25D3-4D26-9817-FF90AA889CA0}"/>
    <cellStyle name="Uwaga 2 6 6 3" xfId="34720" xr:uid="{3E969B07-9B63-4543-96E0-C6771FA77392}"/>
    <cellStyle name="Uwaga 2 6 6 4" xfId="44919" xr:uid="{E3C703DC-08FC-4B3C-9FAE-EABA80BBB2E2}"/>
    <cellStyle name="Uwaga 2 6 7" xfId="5856" xr:uid="{A70DA798-A0FB-407E-9676-B83ACB2BF17E}"/>
    <cellStyle name="Uwaga 2 6 7 2" xfId="22157" xr:uid="{9D597E7F-3BEE-4029-9A8E-06436F57CE9C}"/>
    <cellStyle name="Uwaga 2 6 7 3" xfId="34282" xr:uid="{AEBA400F-8C56-4564-AF3A-13C323561D46}"/>
    <cellStyle name="Uwaga 2 6 7 4" xfId="44643" xr:uid="{898D89DF-CD4F-4B30-8AB9-DD7D6818DC54}"/>
    <cellStyle name="Uwaga 2 6 8" xfId="7112" xr:uid="{7CC9810A-CD6B-4513-B45A-B5B9D894EA2B}"/>
    <cellStyle name="Uwaga 2 6 8 2" xfId="23378" xr:uid="{03AFD75B-9625-48FD-AC45-CE3A8694ED59}"/>
    <cellStyle name="Uwaga 2 6 8 3" xfId="35472" xr:uid="{92B5ED22-49BE-431E-B8E0-6D3D60A7435C}"/>
    <cellStyle name="Uwaga 2 6 8 4" xfId="45251" xr:uid="{EB000DA6-9223-45CF-B1E4-FB3D6224A9E5}"/>
    <cellStyle name="Uwaga 2 6 9" xfId="10619" xr:uid="{784BB960-A52D-4D4D-871E-CC53B309D922}"/>
    <cellStyle name="Uwaga 2 7" xfId="1144" xr:uid="{57F6AB7E-F3B4-4CB3-BEA1-29C1EE019C56}"/>
    <cellStyle name="Uwaga 2 7 2" xfId="10620" xr:uid="{23F5DCB9-4595-4FBD-9701-07C05207EDAF}"/>
    <cellStyle name="Uwaga 2 7 3" xfId="7771" xr:uid="{CD7A00A2-51F0-46A2-97E1-B50A5D59F2C7}"/>
    <cellStyle name="Uwaga 2 7 3 2" xfId="24004" xr:uid="{55FC6A0F-5256-4836-B0AD-FA3652F3ED7C}"/>
    <cellStyle name="Uwaga 2 7 3 3" xfId="36031" xr:uid="{7B527756-2ECD-4976-B2B9-66DD6F56EAE1}"/>
    <cellStyle name="Uwaga 2 8" xfId="1326" xr:uid="{3CCC92FF-5E14-487B-861A-9BB1EE2F7372}"/>
    <cellStyle name="Uwaga 2 8 10" xfId="6651" xr:uid="{514C3643-E9FB-48FC-A757-7E2F6971A6B7}"/>
    <cellStyle name="Uwaga 2 8 10 2" xfId="22933" xr:uid="{7FA393E0-3C85-4E3D-A8B4-B3C07E245BFB}"/>
    <cellStyle name="Uwaga 2 8 10 3" xfId="35038" xr:uid="{70F702C3-CFC9-47F1-8A7C-C48DF28608C9}"/>
    <cellStyle name="Uwaga 2 8 10 4" xfId="45076" xr:uid="{4AA004D6-7D46-49ED-A6B0-19F20A42F9DF}"/>
    <cellStyle name="Uwaga 2 8 11" xfId="7450" xr:uid="{828BBCA8-32A3-4AC0-A669-D6F72273F9A9}"/>
    <cellStyle name="Uwaga 2 8 11 2" xfId="23701" xr:uid="{668AD2EB-DA77-48A6-AA42-41AF4287D527}"/>
    <cellStyle name="Uwaga 2 8 11 3" xfId="35758" xr:uid="{F79A2603-0E89-427D-8AD3-DBC5A2BEC621}"/>
    <cellStyle name="Uwaga 2 8 11 4" xfId="45401" xr:uid="{3884F3D3-7768-4792-8694-9F1BF5AAD8E2}"/>
    <cellStyle name="Uwaga 2 8 12" xfId="9597" xr:uid="{590BF9EC-28F6-48A7-9C64-B12561686805}"/>
    <cellStyle name="Uwaga 2 8 12 2" xfId="25750" xr:uid="{B67D05AC-EBAA-48B7-B3A9-B551FAAA8B48}"/>
    <cellStyle name="Uwaga 2 8 12 3" xfId="37662" xr:uid="{996BD47E-9DC7-4A11-BD2C-E3AC89BD85F1}"/>
    <cellStyle name="Uwaga 2 8 12 4" xfId="46458" xr:uid="{A5419B48-A100-4AA8-9B7A-1DF2BBE32779}"/>
    <cellStyle name="Uwaga 2 8 13" xfId="9290" xr:uid="{FE2822A5-85C6-49B6-BDFC-4ABB8DF0EFB8}"/>
    <cellStyle name="Uwaga 2 8 13 2" xfId="25467" xr:uid="{87A4168C-16F8-465A-AE70-C899C7D0294C}"/>
    <cellStyle name="Uwaga 2 8 13 3" xfId="37412" xr:uid="{9562A50E-B974-4F2A-B247-8180A827BB59}"/>
    <cellStyle name="Uwaga 2 8 13 4" xfId="46298" xr:uid="{C631D64B-7F3C-43CB-96E6-4B7836896D2D}"/>
    <cellStyle name="Uwaga 2 8 14" xfId="10621" xr:uid="{255CF597-48E4-4A3F-ACBE-784B6E59B8F5}"/>
    <cellStyle name="Uwaga 2 8 15" xfId="11888" xr:uid="{A3ADCD49-F2BB-4D98-8462-623EB67155E3}"/>
    <cellStyle name="Uwaga 2 8 15 2" xfId="27618" xr:uid="{D6988E6F-4B8A-48AF-BD29-696B9740AA33}"/>
    <cellStyle name="Uwaga 2 8 15 3" xfId="39183" xr:uid="{31F38DDC-DBE9-45E9-AFAC-88CB537F7256}"/>
    <cellStyle name="Uwaga 2 8 16" xfId="12424" xr:uid="{E366B7C6-053B-46EB-9B32-55651FCEC6B7}"/>
    <cellStyle name="Uwaga 2 8 16 2" xfId="28139" xr:uid="{17EFBCFE-EEC4-40CC-AFDE-C9ED85F43103}"/>
    <cellStyle name="Uwaga 2 8 16 3" xfId="39695" xr:uid="{00197B8D-40F3-42CE-A166-BE6A77459EEB}"/>
    <cellStyle name="Uwaga 2 8 17" xfId="13964" xr:uid="{E53F02B2-A3F8-4F65-9980-E1AB07B14F78}"/>
    <cellStyle name="Uwaga 2 8 17 2" xfId="29480" xr:uid="{22A07DD7-3A83-42D1-BBE0-B4D3A5F2479B}"/>
    <cellStyle name="Uwaga 2 8 17 3" xfId="40853" xr:uid="{2529573B-5E9C-4388-824E-698F2E8C72DB}"/>
    <cellStyle name="Uwaga 2 8 18" xfId="14155" xr:uid="{56012727-B779-4E87-BF96-56D8470263A7}"/>
    <cellStyle name="Uwaga 2 8 18 2" xfId="29671" xr:uid="{C2890660-0827-4DF4-8F9F-7CD306F20FD1}"/>
    <cellStyle name="Uwaga 2 8 18 3" xfId="41044" xr:uid="{534F91D4-79E9-456A-AA77-41C21AEBB7D0}"/>
    <cellStyle name="Uwaga 2 8 19" xfId="15060" xr:uid="{81B1E06D-63D4-4546-A96D-FE0437D7CF54}"/>
    <cellStyle name="Uwaga 2 8 19 2" xfId="30576" xr:uid="{7C1D1AC1-6524-49EC-8B45-22D985B8F371}"/>
    <cellStyle name="Uwaga 2 8 19 3" xfId="41949" xr:uid="{0B38FFAE-B9E8-4A96-B87F-34F5CB5AE30F}"/>
    <cellStyle name="Uwaga 2 8 2" xfId="2995" xr:uid="{A97054A1-6071-4035-989A-078979A2115E}"/>
    <cellStyle name="Uwaga 2 8 2 2" xfId="19388" xr:uid="{2996CD53-A3D9-4882-96D6-A8255A9C98EE}"/>
    <cellStyle name="Uwaga 2 8 2 3" xfId="28216" xr:uid="{55368AA7-0184-4135-9AB6-022DD28F09A2}"/>
    <cellStyle name="Uwaga 2 8 2 4" xfId="37852" xr:uid="{CB2A63FF-5444-4A5C-A450-02FDF93846B7}"/>
    <cellStyle name="Uwaga 2 8 20" xfId="15466" xr:uid="{C7E13291-8538-4CD7-AF1F-39A55C8C4F37}"/>
    <cellStyle name="Uwaga 2 8 20 2" xfId="30982" xr:uid="{56E3E733-AE35-46E6-B097-29C1B04B78F8}"/>
    <cellStyle name="Uwaga 2 8 20 3" xfId="42355" xr:uid="{84E1ED41-10A2-45F4-AE90-053978308710}"/>
    <cellStyle name="Uwaga 2 8 21" xfId="16035" xr:uid="{99D50A7C-A888-455A-9863-457727E7CC94}"/>
    <cellStyle name="Uwaga 2 8 21 2" xfId="31551" xr:uid="{42D912BA-25F1-4677-8BE1-BD838F83E222}"/>
    <cellStyle name="Uwaga 2 8 21 3" xfId="42924" xr:uid="{BC4773D4-5438-4878-A4B0-845579AC16C3}"/>
    <cellStyle name="Uwaga 2 8 22" xfId="14401" xr:uid="{3808EB93-B3BB-46F3-A5DD-6D9242263873}"/>
    <cellStyle name="Uwaga 2 8 22 2" xfId="29917" xr:uid="{2ECBFB46-1F94-4B4F-8F85-863FC9412511}"/>
    <cellStyle name="Uwaga 2 8 22 3" xfId="41290" xr:uid="{D16248EB-673D-4BF1-B3B4-C8F70B47F163}"/>
    <cellStyle name="Uwaga 2 8 23" xfId="17748" xr:uid="{6B093D4D-6A03-4414-9926-1C294A84FE5F}"/>
    <cellStyle name="Uwaga 2 8 3" xfId="3771" xr:uid="{B4AED060-8DBD-41C7-811A-C44C58BD7A06}"/>
    <cellStyle name="Uwaga 2 8 3 2" xfId="20153" xr:uid="{D0CAEC27-C509-4B28-9D14-C5C96F3D5403}"/>
    <cellStyle name="Uwaga 2 8 3 3" xfId="32235" xr:uid="{A8EF77AA-8FF3-433C-BF5B-D46BA0F25277}"/>
    <cellStyle name="Uwaga 2 8 3 4" xfId="37320" xr:uid="{6643272C-C33C-461B-8FDB-2574D5BAD77B}"/>
    <cellStyle name="Uwaga 2 8 4" xfId="4281" xr:uid="{92843242-1E54-4B56-9BDD-FFE2B2AA5F4E}"/>
    <cellStyle name="Uwaga 2 8 4 2" xfId="20658" xr:uid="{69142683-25C1-48BD-A2FE-7A02FBDE54B7}"/>
    <cellStyle name="Uwaga 2 8 4 3" xfId="32735" xr:uid="{D77302DB-DDB0-49EE-BF14-1670DD50462D}"/>
    <cellStyle name="Uwaga 2 8 4 4" xfId="43702" xr:uid="{1827218C-47C4-4EC2-8C5D-CFDF63B2F393}"/>
    <cellStyle name="Uwaga 2 8 5" xfId="3543" xr:uid="{DB7B82C8-D4AA-4022-B28E-5712C644C894}"/>
    <cellStyle name="Uwaga 2 8 5 2" xfId="17551" xr:uid="{436CEC14-4AA3-48EA-9BE1-789F28BBFFFC}"/>
    <cellStyle name="Uwaga 2 8 5 3" xfId="27147" xr:uid="{69DE9DE4-B738-4029-8954-FB94ADD122B1}"/>
    <cellStyle name="Uwaga 2 8 6" xfId="6304" xr:uid="{F48B4823-D2A5-435E-B273-9BD5EC673ACE}"/>
    <cellStyle name="Uwaga 2 8 6 2" xfId="22598" xr:uid="{A419D0FB-D814-4A53-9778-023463282B7D}"/>
    <cellStyle name="Uwaga 2 8 6 3" xfId="34711" xr:uid="{1C4A54B9-41A3-43EC-9F9A-D6D205EAFAA2}"/>
    <cellStyle name="Uwaga 2 8 6 4" xfId="44917" xr:uid="{0326629A-FFF7-406C-91B2-CD2E754AF0B7}"/>
    <cellStyle name="Uwaga 2 8 7" xfId="5821" xr:uid="{24696FAB-C70B-4860-A01B-4D4A2080B975}"/>
    <cellStyle name="Uwaga 2 8 7 2" xfId="22122" xr:uid="{06C0830E-04DB-45CB-B5FE-98EF85B04FEB}"/>
    <cellStyle name="Uwaga 2 8 7 3" xfId="34248" xr:uid="{333F244B-66F4-4CFF-9357-CFCF47CD514E}"/>
    <cellStyle name="Uwaga 2 8 7 4" xfId="44617" xr:uid="{F4EA4DED-FBC1-462A-A891-1308C9664D27}"/>
    <cellStyle name="Uwaga 2 8 8" xfId="3683" xr:uid="{B1BF7663-72EF-4CE8-A585-F6C4CFBE9C22}"/>
    <cellStyle name="Uwaga 2 8 8 2" xfId="20066" xr:uid="{8364EFFB-2B97-4B9D-8298-173FFC3F4F64}"/>
    <cellStyle name="Uwaga 2 8 8 3" xfId="25771" xr:uid="{2C4BB275-D689-4474-B03B-31A9F490E163}"/>
    <cellStyle name="Uwaga 2 8 8 4" xfId="35835" xr:uid="{0650664C-E683-4415-A096-CB5085EFFD2E}"/>
    <cellStyle name="Uwaga 2 8 9" xfId="4471" xr:uid="{BBC48B68-E2F2-4A55-801E-FC7335F688A6}"/>
    <cellStyle name="Uwaga 2 8 9 2" xfId="20847" xr:uid="{947C1FAC-64BE-45F2-952C-6F77F8617874}"/>
    <cellStyle name="Uwaga 2 8 9 3" xfId="32922" xr:uid="{7CE96654-4DA2-4737-84C1-3A29305CB7DE}"/>
    <cellStyle name="Uwaga 2 8 9 4" xfId="43779" xr:uid="{E8F9D325-5F8A-4757-9CC3-BB52EED87DB7}"/>
    <cellStyle name="Uwaga 2 9" xfId="1553" xr:uid="{86F5749E-4FFD-42E4-B58A-CB38A8DFACB2}"/>
    <cellStyle name="Uwaga 2 9 10" xfId="8399" xr:uid="{EBFA365E-F8A4-47B3-9AE3-DE4BBAD9EB17}"/>
    <cellStyle name="Uwaga 2 9 10 2" xfId="24602" xr:uid="{9686734E-2D5E-4A73-8B42-8520DB7C9650}"/>
    <cellStyle name="Uwaga 2 9 10 3" xfId="36592" xr:uid="{D227D973-0CCD-4692-8DE1-286E9BE4A734}"/>
    <cellStyle name="Uwaga 2 9 10 4" xfId="45895" xr:uid="{7D4A1B36-D0E1-483E-9965-1CD1B4CF813C}"/>
    <cellStyle name="Uwaga 2 9 11" xfId="8902" xr:uid="{154F4D0D-4BC7-4FBF-B260-0F503E459520}"/>
    <cellStyle name="Uwaga 2 9 11 2" xfId="25095" xr:uid="{CC724102-B996-4F78-AAFF-12760A48169B}"/>
    <cellStyle name="Uwaga 2 9 11 3" xfId="37062" xr:uid="{E23302F8-95C3-4668-B294-6EFB7312C9B8}"/>
    <cellStyle name="Uwaga 2 9 11 4" xfId="46117" xr:uid="{9E27648A-045E-4BF5-B68D-6F4B205A0167}"/>
    <cellStyle name="Uwaga 2 9 12" xfId="9390" xr:uid="{EAF7FE4A-F85D-44F2-80FA-3B474E0B20D7}"/>
    <cellStyle name="Uwaga 2 9 12 2" xfId="25552" xr:uid="{7DF8EEAD-0CC1-4E4F-B3B3-CBD79DE2C692}"/>
    <cellStyle name="Uwaga 2 9 12 3" xfId="37489" xr:uid="{1FB32E70-0B96-4B46-AC66-EB6F98F64F93}"/>
    <cellStyle name="Uwaga 2 9 12 4" xfId="46334" xr:uid="{4B68FF46-7780-4CAF-96DD-26C492432C00}"/>
    <cellStyle name="Uwaga 2 9 13" xfId="10298" xr:uid="{DFA89FA7-F205-420B-879F-2B305BBB6739}"/>
    <cellStyle name="Uwaga 2 9 13 2" xfId="26401" xr:uid="{807CCB3D-9C0A-43CA-A28E-59FA60C1829D}"/>
    <cellStyle name="Uwaga 2 9 13 3" xfId="38240" xr:uid="{58F9D6ED-3431-4D25-8475-B71567BCAD02}"/>
    <cellStyle name="Uwaga 2 9 13 4" xfId="46716" xr:uid="{48237D17-F4D2-406F-B7B5-B211EEDEF39D}"/>
    <cellStyle name="Uwaga 2 9 14" xfId="10622" xr:uid="{02ECD1E8-A5F5-4860-A470-F4D93D8E465B}"/>
    <cellStyle name="Uwaga 2 9 15" xfId="12110" xr:uid="{E042FC04-447C-48F5-9294-4BCCACB6BBE0}"/>
    <cellStyle name="Uwaga 2 9 15 2" xfId="27831" xr:uid="{52BBF959-6E42-456A-9E76-2AD905FC7953}"/>
    <cellStyle name="Uwaga 2 9 15 3" xfId="39395" xr:uid="{0B627A77-0582-46B9-8B02-E4B1A158D2DB}"/>
    <cellStyle name="Uwaga 2 9 16" xfId="12645" xr:uid="{27D5DDA7-DFCA-4C5C-92FF-E20165DEB39D}"/>
    <cellStyle name="Uwaga 2 9 16 2" xfId="28359" xr:uid="{3C601A69-DA8E-42E6-A341-62C1DED8B115}"/>
    <cellStyle name="Uwaga 2 9 16 3" xfId="39903" xr:uid="{236FAA66-53DC-445E-BC6D-85E47F7C4CE0}"/>
    <cellStyle name="Uwaga 2 9 17" xfId="14017" xr:uid="{4E89F1DC-54D0-44E2-8914-25F19654A28D}"/>
    <cellStyle name="Uwaga 2 9 17 2" xfId="29533" xr:uid="{97600A83-5237-40BF-BAB5-81A5B082A394}"/>
    <cellStyle name="Uwaga 2 9 17 3" xfId="40906" xr:uid="{52E3B287-CC3A-4113-A222-18295033F79A}"/>
    <cellStyle name="Uwaga 2 9 18" xfId="15260" xr:uid="{52F6B9E7-9581-4D0A-B731-0DDA3D0F3015}"/>
    <cellStyle name="Uwaga 2 9 18 2" xfId="30776" xr:uid="{D31058FA-65F5-46A1-B1B3-217425A51E34}"/>
    <cellStyle name="Uwaga 2 9 18 3" xfId="42149" xr:uid="{45BCCF5A-EF45-47AF-AA8F-B62EA724C4EB}"/>
    <cellStyle name="Uwaga 2 9 19" xfId="15621" xr:uid="{BE614D3C-BA55-4E7A-B25E-3A061BAA2F16}"/>
    <cellStyle name="Uwaga 2 9 19 2" xfId="31137" xr:uid="{8DA16E2B-ACF4-4EDD-994C-C1D89A182880}"/>
    <cellStyle name="Uwaga 2 9 19 3" xfId="42510" xr:uid="{F51C2B31-5C20-4791-B1E0-F634AA98A1A8}"/>
    <cellStyle name="Uwaga 2 9 2" xfId="3222" xr:uid="{FAAC2276-C92C-4E46-B398-456504F6618A}"/>
    <cellStyle name="Uwaga 2 9 2 2" xfId="19615" xr:uid="{B263AC78-10DC-4A5C-B45A-550D0C29212E}"/>
    <cellStyle name="Uwaga 2 9 2 3" xfId="19307" xr:uid="{CBD58ABA-31F7-4E59-8686-3963DD2C95CA}"/>
    <cellStyle name="Uwaga 2 9 2 4" xfId="29014" xr:uid="{76423FE7-5959-47E5-A635-A60E565ECC86}"/>
    <cellStyle name="Uwaga 2 9 20" xfId="11323" xr:uid="{EE1584AD-CA02-40E6-800D-4DF658EB81E4}"/>
    <cellStyle name="Uwaga 2 9 20 2" xfId="27120" xr:uid="{47C04267-9EBF-4CE5-9A11-D5106D13C4D1}"/>
    <cellStyle name="Uwaga 2 9 20 3" xfId="38746" xr:uid="{594C155C-F1AC-4517-A7E9-15BD4B087507}"/>
    <cellStyle name="Uwaga 2 9 21" xfId="16216" xr:uid="{70BBBE7C-6AC3-403A-8E0A-42AECEC21756}"/>
    <cellStyle name="Uwaga 2 9 21 2" xfId="31732" xr:uid="{54877E30-EBEF-4CFF-9891-40118B90B427}"/>
    <cellStyle name="Uwaga 2 9 21 3" xfId="43105" xr:uid="{B71075E7-E64B-41BC-8ACF-5BE7DAE81D6F}"/>
    <cellStyle name="Uwaga 2 9 22" xfId="17975" xr:uid="{108EA54E-C187-48C5-8925-0497BFAF8DDD}"/>
    <cellStyle name="Uwaga 2 9 3" xfId="3990" xr:uid="{0C95D0AF-D49A-47B2-8BCE-A31E9BC9BDE5}"/>
    <cellStyle name="Uwaga 2 9 3 2" xfId="20369" xr:uid="{AC838A78-B0C4-4101-82AD-EA320F864D6C}"/>
    <cellStyle name="Uwaga 2 9 3 3" xfId="32447" xr:uid="{38170122-272B-47E5-A449-10C006ADE648}"/>
    <cellStyle name="Uwaga 2 9 3 4" xfId="23683" xr:uid="{37BF835F-622C-46A6-B4B8-303A822BC932}"/>
    <cellStyle name="Uwaga 2 9 4" xfId="4490" xr:uid="{BE283DFC-EA47-4CF7-8E4E-8490678D176F}"/>
    <cellStyle name="Uwaga 2 9 4 2" xfId="20866" xr:uid="{09618932-9950-4FE7-B041-CC4017BD2EEC}"/>
    <cellStyle name="Uwaga 2 9 4 3" xfId="32941" xr:uid="{AAA898A0-8BF8-432F-A46C-F1BCCE81DF85}"/>
    <cellStyle name="Uwaga 2 9 4 4" xfId="43790" xr:uid="{F608C10C-47D1-43E6-8D59-2D5276778737}"/>
    <cellStyle name="Uwaga 2 9 5" xfId="5459" xr:uid="{A7D1A8F6-04F0-4381-A60C-F3CCDDCCCBCD}"/>
    <cellStyle name="Uwaga 2 9 5 2" xfId="33892" xr:uid="{38575018-5F50-4186-922C-31C12D5FE9CA}"/>
    <cellStyle name="Uwaga 2 9 5 3" xfId="44298" xr:uid="{033E164C-FDDD-4B2F-8D77-F6825F0A208F}"/>
    <cellStyle name="Uwaga 2 9 6" xfId="6211" xr:uid="{9A2FC304-4E41-461E-B86F-B692DE20176A}"/>
    <cellStyle name="Uwaga 2 9 6 2" xfId="22508" xr:uid="{9E8FA40C-39B8-4065-8A7B-7140DE8090B8}"/>
    <cellStyle name="Uwaga 2 9 6 3" xfId="34620" xr:uid="{18F34F00-B1D6-459D-AFF2-13D9C7175054}"/>
    <cellStyle name="Uwaga 2 9 6 4" xfId="44870" xr:uid="{6CAB407F-0A22-4A68-B2D2-48C8BF6DE387}"/>
    <cellStyle name="Uwaga 2 9 7" xfId="6727" xr:uid="{571C618C-1920-4FE6-A117-5217EBBCB5FE}"/>
    <cellStyle name="Uwaga 2 9 7 2" xfId="23008" xr:uid="{8705B138-736B-46A7-A3FA-1D4B7F7E218B}"/>
    <cellStyle name="Uwaga 2 9 7 3" xfId="35109" xr:uid="{C84D1C90-34DC-4936-BDB9-181A03228F63}"/>
    <cellStyle name="Uwaga 2 9 7 4" xfId="45114" xr:uid="{9B23D82F-5607-427C-BC49-D87E75B96B88}"/>
    <cellStyle name="Uwaga 2 9 8" xfId="7485" xr:uid="{30F06B65-C55A-4317-9F4A-B82D5DD1AAF9}"/>
    <cellStyle name="Uwaga 2 9 8 2" xfId="23732" xr:uid="{6A60B446-8A18-4B02-A74C-8333D54CBCF4}"/>
    <cellStyle name="Uwaga 2 9 8 3" xfId="35791" xr:uid="{0D736388-39AD-48A0-97F1-4118A76C2F2E}"/>
    <cellStyle name="Uwaga 2 9 8 4" xfId="45419" xr:uid="{BCF3CE4B-AF80-41F6-AB7B-8A11F576265D}"/>
    <cellStyle name="Uwaga 2 9 9" xfId="7799" xr:uid="{0D2BB2C7-973D-4DBE-A45D-4F6450869372}"/>
    <cellStyle name="Uwaga 2 9 9 2" xfId="24032" xr:uid="{EE347408-35E1-444A-BE23-D93412661B1E}"/>
    <cellStyle name="Uwaga 2 9 9 3" xfId="36054" xr:uid="{814D824E-BB23-4D6D-8289-6DD2E7ED0C7E}"/>
    <cellStyle name="Uwaga 2 9 9 4" xfId="45576" xr:uid="{F3562342-74D7-41AD-AB44-F40C39F2E84F}"/>
    <cellStyle name="Walutowy" xfId="5" builtinId="4"/>
    <cellStyle name="Walutowy 10" xfId="458" xr:uid="{63123DA4-A8C3-4BF9-B52F-ED21A8BCAD1F}"/>
    <cellStyle name="Walutowy 10 10" xfId="11104" xr:uid="{2F5605F0-5DC2-4B84-B39F-15F9296C06EF}"/>
    <cellStyle name="Walutowy 10 11" xfId="17077" xr:uid="{CFD1792D-892F-4592-A05B-57702B5153E6}"/>
    <cellStyle name="Walutowy 10 2" xfId="833" xr:uid="{C47799F3-318A-408B-B00B-21063E96A372}"/>
    <cellStyle name="Walutowy 10 2 2" xfId="2566" xr:uid="{3B7007C9-59B5-413F-86B3-371A3E0AEB8B}"/>
    <cellStyle name="Walutowy 10 2 2 2" xfId="18969" xr:uid="{5BB0E7CA-5641-4B17-9FC5-904E7570F73E}"/>
    <cellStyle name="Walutowy 10 2 3" xfId="5927" xr:uid="{91FFB06D-E906-4145-9549-9ADC02836565}"/>
    <cellStyle name="Walutowy 10 2 3 2" xfId="22228" xr:uid="{518637E1-70DF-4092-A82E-E2821C3BEBC7}"/>
    <cellStyle name="Walutowy 10 2 4" xfId="10624" xr:uid="{5DE028BD-B262-4E7D-ADD8-1315F635A727}"/>
    <cellStyle name="Walutowy 10 2 5" xfId="11717" xr:uid="{42E154C1-52DA-4BD2-A48B-13CCDB89CC91}"/>
    <cellStyle name="Walutowy 10 2 6" xfId="17399" xr:uid="{9F62EEF1-5CBA-44C9-B556-869490DCFFB5}"/>
    <cellStyle name="Walutowy 10 3" xfId="809" xr:uid="{8FA42BA0-0C01-433F-8518-62CFCDEA5747}"/>
    <cellStyle name="Walutowy 10 3 2" xfId="10625" xr:uid="{9023E0B9-89CE-4C20-8860-6D746092BE9B}"/>
    <cellStyle name="Walutowy 10 3 3" xfId="11597" xr:uid="{99738E59-E5D1-4C3A-B10A-B29EC8089656}"/>
    <cellStyle name="Walutowy 10 4" xfId="1156" xr:uid="{2CE9DD6E-0207-4B2F-B281-6067CF1F30B4}"/>
    <cellStyle name="Walutowy 10 4 2" xfId="10626" xr:uid="{6B43C457-F324-4A3D-AEA9-27E52C99806D}"/>
    <cellStyle name="Walutowy 10 4 3" xfId="11969" xr:uid="{11DFF051-EF0B-442C-8215-69C59DBD2814}"/>
    <cellStyle name="Walutowy 10 5" xfId="1497" xr:uid="{E215F2EE-1ED7-41C9-B822-4BFD1C5BFA21}"/>
    <cellStyle name="Walutowy 10 5 2" xfId="3166" xr:uid="{8D739A5F-AC92-4198-9A92-6CAE05647D60}"/>
    <cellStyle name="Walutowy 10 5 2 2" xfId="19559" xr:uid="{789D5BFF-42D2-46B4-9E6D-04F9C20300BF}"/>
    <cellStyle name="Walutowy 10 5 3" xfId="6706" xr:uid="{659F55D9-059D-421A-8CAA-8C980F532053}"/>
    <cellStyle name="Walutowy 10 5 3 2" xfId="22988" xr:uid="{22415BE3-B60C-4023-995F-0A7D16189A52}"/>
    <cellStyle name="Walutowy 10 5 4" xfId="10627" xr:uid="{721C0A19-7A35-4524-8100-030B3C2F80CF}"/>
    <cellStyle name="Walutowy 10 5 5" xfId="11849" xr:uid="{0759A9C3-C71B-4A96-97FA-D0B44F8D6D01}"/>
    <cellStyle name="Walutowy 10 5 6" xfId="17919" xr:uid="{E6D4A86A-9FB4-48B2-9583-335E6515A8F0}"/>
    <cellStyle name="Walutowy 10 6" xfId="1288" xr:uid="{DDA3B00D-785B-455A-A778-FD85A419BBDA}"/>
    <cellStyle name="Walutowy 10 6 2" xfId="2957" xr:uid="{01143B1B-CA0A-4CAC-BF1E-F6EC9F4AB638}"/>
    <cellStyle name="Walutowy 10 6 2 2" xfId="19350" xr:uid="{3DB3E9F9-FAC8-49F4-AE2F-D36A271EC0BD}"/>
    <cellStyle name="Walutowy 10 6 3" xfId="10628" xr:uid="{4F33DF2A-A665-480D-8E9B-89B52A0B0E4C}"/>
    <cellStyle name="Walutowy 10 6 4" xfId="11402" xr:uid="{0D352439-7CB4-43A1-8189-B35B2BF63B18}"/>
    <cellStyle name="Walutowy 10 6 5" xfId="17710" xr:uid="{42A24B68-7684-44E4-9DEF-5D0FB198667E}"/>
    <cellStyle name="Walutowy 10 7" xfId="1789" xr:uid="{ECDF73F2-0BD2-441B-8622-1EA1786AFB6A}"/>
    <cellStyle name="Walutowy 10 7 2" xfId="3458" xr:uid="{39529D54-2029-435B-B47E-2FD39FFAF71F}"/>
    <cellStyle name="Walutowy 10 7 2 2" xfId="19851" xr:uid="{67D79C50-158D-4395-8350-7AE141DACDE8}"/>
    <cellStyle name="Walutowy 10 7 3" xfId="2145" xr:uid="{8D426415-5A3C-4046-A786-8276AD613EE6}"/>
    <cellStyle name="Walutowy 10 7 3 2" xfId="18559" xr:uid="{3A7E3A15-E996-49AF-AE56-F4DE7727C13F}"/>
    <cellStyle name="Walutowy 10 7 4" xfId="10629" xr:uid="{7A0B6064-021C-4478-953C-CDC09B77FB89}"/>
    <cellStyle name="Walutowy 10 7 5" xfId="12359" xr:uid="{F6F7256E-E722-4A5D-A8F8-7206F1179A92}"/>
    <cellStyle name="Walutowy 10 7 6" xfId="18211" xr:uid="{00BBD6CA-5503-4A80-8A1A-96A1FF30E710}"/>
    <cellStyle name="Walutowy 10 8" xfId="2232" xr:uid="{825E501C-9934-4F76-9E6F-A95BC3D97337}"/>
    <cellStyle name="Walutowy 10 8 2" xfId="18645" xr:uid="{C5B8BD13-2A91-4D5D-BD10-2136ED8F5F93}"/>
    <cellStyle name="Walutowy 10 9" xfId="10623" xr:uid="{A31A3A58-55FE-488B-8187-B9D6038A869D}"/>
    <cellStyle name="Walutowy 11" xfId="482" xr:uid="{16AEB59E-CCC9-444B-990E-7A7CAAF6021F}"/>
    <cellStyle name="Walutowy 11 10" xfId="11602" xr:uid="{0EB8EA3E-E92D-47F8-8A3D-971E67492AE1}"/>
    <cellStyle name="Walutowy 11 11" xfId="17099" xr:uid="{AFEFA3F4-303B-4F9D-B97B-616A2F4B8D4C}"/>
    <cellStyle name="Walutowy 11 2" xfId="857" xr:uid="{381BBCF4-814B-42A2-AEFE-F3F85DDC7883}"/>
    <cellStyle name="Walutowy 11 2 2" xfId="2590" xr:uid="{173E80E2-896A-4BC8-A79B-5DAF497AD1C6}"/>
    <cellStyle name="Walutowy 11 2 2 2" xfId="18993" xr:uid="{304B950C-BBE5-4E31-998D-1E3E1E6DD688}"/>
    <cellStyle name="Walutowy 11 2 3" xfId="2515" xr:uid="{219DB2DB-227F-4C08-8CB9-DBF4D4FD53A5}"/>
    <cellStyle name="Walutowy 11 2 3 2" xfId="18921" xr:uid="{E7D14982-2E86-4C83-BD15-03C143975F9B}"/>
    <cellStyle name="Walutowy 11 2 4" xfId="10631" xr:uid="{7FE6C735-6F5D-4819-8C38-50E503704C86}"/>
    <cellStyle name="Walutowy 11 2 5" xfId="13162" xr:uid="{5CE10DB4-AA1D-4A0B-B8B8-865AA51607CE}"/>
    <cellStyle name="Walutowy 11 2 6" xfId="17423" xr:uid="{9C4EE400-58B8-407C-A160-248C0A062D48}"/>
    <cellStyle name="Walutowy 11 3" xfId="772" xr:uid="{F0E0302D-CE41-46E1-BF2D-C365596C666D}"/>
    <cellStyle name="Walutowy 11 3 2" xfId="10632" xr:uid="{48802725-C02E-439B-BB19-8D4B601134AF}"/>
    <cellStyle name="Walutowy 11 3 3" xfId="11514" xr:uid="{AFED8F02-BDB7-45C6-B09D-D0CE25F25E93}"/>
    <cellStyle name="Walutowy 11 4" xfId="1157" xr:uid="{03692E02-9247-40CA-9C45-072C8B3FB565}"/>
    <cellStyle name="Walutowy 11 4 2" xfId="10633" xr:uid="{06743249-F554-416B-A2A6-FD745921D487}"/>
    <cellStyle name="Walutowy 11 4 3" xfId="12977" xr:uid="{7F12FCF5-4047-4A79-BB4A-815B9E8AE58D}"/>
    <cellStyle name="Walutowy 11 5" xfId="1521" xr:uid="{06534FFC-4457-4D6D-B153-F53D6BDE99F2}"/>
    <cellStyle name="Walutowy 11 5 2" xfId="3190" xr:uid="{915AEFB1-BD7F-4167-BE0F-3EA60C0779FF}"/>
    <cellStyle name="Walutowy 11 5 2 2" xfId="19583" xr:uid="{80186EC9-80C7-4FE6-B84B-2A4BE9DAB1FA}"/>
    <cellStyle name="Walutowy 11 5 3" xfId="5776" xr:uid="{BE2A3B54-9A6C-4615-A85E-8B15CFFE4695}"/>
    <cellStyle name="Walutowy 11 5 3 2" xfId="22078" xr:uid="{D19A5378-1E77-47AF-A29C-FFD93A882BCB}"/>
    <cellStyle name="Walutowy 11 5 4" xfId="10634" xr:uid="{F749BB90-CB38-4F14-8893-CAF6D7BE8C98}"/>
    <cellStyle name="Walutowy 11 5 5" xfId="9293" xr:uid="{9E5291F3-E723-4C5A-B4F0-512AB9889648}"/>
    <cellStyle name="Walutowy 11 5 6" xfId="17943" xr:uid="{DE5CA43F-8A33-4666-A8DB-90A57C1D69EE}"/>
    <cellStyle name="Walutowy 11 6" xfId="1604" xr:uid="{1FB48C41-47B1-4382-998C-90B136B9FB2F}"/>
    <cellStyle name="Walutowy 11 6 2" xfId="3273" xr:uid="{AE01ABA4-57D0-4F3B-BA24-72B18F79E081}"/>
    <cellStyle name="Walutowy 11 6 2 2" xfId="19666" xr:uid="{D1054CA3-C189-4D86-A842-260F6BE889D3}"/>
    <cellStyle name="Walutowy 11 6 3" xfId="10635" xr:uid="{88136234-0D9E-4556-BBB8-83C3E70B732B}"/>
    <cellStyle name="Walutowy 11 6 4" xfId="11663" xr:uid="{B4F6C9AF-F1F6-4F52-B94E-6D6EBA330127}"/>
    <cellStyle name="Walutowy 11 6 5" xfId="18026" xr:uid="{9517ED2F-B4D8-40BF-9B4C-BB50821419EA}"/>
    <cellStyle name="Walutowy 11 7" xfId="1806" xr:uid="{F23647DE-F257-4451-A455-7495C59E82B5}"/>
    <cellStyle name="Walutowy 11 7 2" xfId="3475" xr:uid="{FCBF0615-1D52-4F69-9ED1-C9E62AAFFD64}"/>
    <cellStyle name="Walutowy 11 7 2 2" xfId="19868" xr:uid="{C7D996AF-72C9-491D-B9B2-AF0460BFEA1A}"/>
    <cellStyle name="Walutowy 11 7 3" xfId="3571" xr:uid="{CD3FE614-C71C-46EE-97DD-85DFCA9594CA}"/>
    <cellStyle name="Walutowy 11 7 3 2" xfId="19962" xr:uid="{01185505-2511-4828-90C6-6E211DA92E7A}"/>
    <cellStyle name="Walutowy 11 7 4" xfId="10636" xr:uid="{F6754F56-78D0-43C7-AAB2-3D90F395B69E}"/>
    <cellStyle name="Walutowy 11 7 5" xfId="11369" xr:uid="{0EC35109-5A6F-4656-9A2F-15CB766892CC}"/>
    <cellStyle name="Walutowy 11 7 6" xfId="18228" xr:uid="{80CEAF21-8B28-4FC6-804D-28E4F5880004}"/>
    <cellStyle name="Walutowy 11 8" xfId="2255" xr:uid="{502C643F-6433-4F51-9EEB-BE511645C343}"/>
    <cellStyle name="Walutowy 11 8 2" xfId="18667" xr:uid="{5D7FFAB6-9264-43FD-A253-BF3000F4C03A}"/>
    <cellStyle name="Walutowy 11 9" xfId="10630" xr:uid="{A0F302C5-17BB-48D9-8252-E997BE77E3F8}"/>
    <cellStyle name="Walutowy 12" xfId="507" xr:uid="{196489AB-17BF-4567-A62D-328DA2E0D39D}"/>
    <cellStyle name="Walutowy 12 10" xfId="11088" xr:uid="{BF8DE772-CDFE-47E6-9819-93518F3B6194}"/>
    <cellStyle name="Walutowy 12 11" xfId="17124" xr:uid="{6C115503-4640-4230-941A-684725BD58ED}"/>
    <cellStyle name="Walutowy 12 2" xfId="882" xr:uid="{10BA3230-0635-4C19-85F5-B351651EEE4D}"/>
    <cellStyle name="Walutowy 12 2 2" xfId="2615" xr:uid="{B758AB0E-BA18-40B7-9B06-49F8237A485E}"/>
    <cellStyle name="Walutowy 12 2 2 2" xfId="19018" xr:uid="{6AF3985A-2832-4B73-86E0-6721E57BEF44}"/>
    <cellStyle name="Walutowy 12 2 3" xfId="6197" xr:uid="{11F6F5E4-A7DA-41DA-B7C6-086E56685A78}"/>
    <cellStyle name="Walutowy 12 2 3 2" xfId="22494" xr:uid="{7DD32408-2258-4549-91A7-8C75D2E56FF2}"/>
    <cellStyle name="Walutowy 12 2 4" xfId="10638" xr:uid="{73D9095D-A4C6-4CB3-8BC5-BF31193A5484}"/>
    <cellStyle name="Walutowy 12 2 5" xfId="11531" xr:uid="{8FEBB0A0-F67D-4E2A-86C3-21FC620C63F1}"/>
    <cellStyle name="Walutowy 12 2 6" xfId="17448" xr:uid="{193E23D9-6711-41D2-B554-B016347035BA}"/>
    <cellStyle name="Walutowy 12 3" xfId="688" xr:uid="{922D9F58-D993-485C-9C63-0960618996B6}"/>
    <cellStyle name="Walutowy 12 3 2" xfId="10639" xr:uid="{93D48AE8-CEC2-406E-8596-FB86F65F7EBB}"/>
    <cellStyle name="Walutowy 12 3 3" xfId="13307" xr:uid="{2FC549D1-9236-49C8-9276-8C005FEBEFA8}"/>
    <cellStyle name="Walutowy 12 4" xfId="1158" xr:uid="{E1CF3FA4-6921-4117-8EF6-E14A329468EA}"/>
    <cellStyle name="Walutowy 12 4 2" xfId="10640" xr:uid="{6C98E444-E8A0-4F25-A827-297C25022748}"/>
    <cellStyle name="Walutowy 12 4 3" xfId="13330" xr:uid="{5D8D8474-8308-470D-83E8-DD36DD8DCFE4}"/>
    <cellStyle name="Walutowy 12 5" xfId="1541" xr:uid="{33D26498-A0FE-4659-A5A7-6651601FF52B}"/>
    <cellStyle name="Walutowy 12 5 2" xfId="3210" xr:uid="{C0022C91-C22A-4635-8B72-344A98436177}"/>
    <cellStyle name="Walutowy 12 5 2 2" xfId="19603" xr:uid="{AE80B1E2-8D3A-4F20-B727-76312A4080F8}"/>
    <cellStyle name="Walutowy 12 5 3" xfId="6599" xr:uid="{6291979F-ACCB-4DD9-BA4B-AD5E1A6F1712}"/>
    <cellStyle name="Walutowy 12 5 3 2" xfId="22885" xr:uid="{469FFB5A-9DF5-463C-A999-CAC2E8E463ED}"/>
    <cellStyle name="Walutowy 12 5 4" xfId="10641" xr:uid="{B2EA4F63-FB0A-45DC-A1FF-A7EEFB9B5216}"/>
    <cellStyle name="Walutowy 12 5 5" xfId="9485" xr:uid="{8223A73A-1D23-4D93-A87B-D563400AE909}"/>
    <cellStyle name="Walutowy 12 5 6" xfId="17963" xr:uid="{ED4F99E7-1774-4D46-82D7-FCEACAE93916}"/>
    <cellStyle name="Walutowy 12 6" xfId="1324" xr:uid="{08F4468C-C0F3-4F8E-9868-48444BAAB5B9}"/>
    <cellStyle name="Walutowy 12 6 2" xfId="2993" xr:uid="{42D31A2A-53FE-42A2-8EFD-6915DFD3F422}"/>
    <cellStyle name="Walutowy 12 6 2 2" xfId="19386" xr:uid="{145E6CA3-4455-4405-8942-4BD02C13E8B5}"/>
    <cellStyle name="Walutowy 12 6 3" xfId="10642" xr:uid="{7EFB741D-8FD0-4AE5-AE2F-9033F1490AA1}"/>
    <cellStyle name="Walutowy 12 6 4" xfId="10122" xr:uid="{2FC5F08C-E591-4E26-8F8A-B278977D8955}"/>
    <cellStyle name="Walutowy 12 6 5" xfId="17746" xr:uid="{7EE838D2-4E33-46F4-B531-FC88B809EAFB}"/>
    <cellStyle name="Walutowy 12 7" xfId="1831" xr:uid="{037D8706-6DE5-4154-8D97-6C12D96CB33B}"/>
    <cellStyle name="Walutowy 12 7 2" xfId="3500" xr:uid="{ADB76447-4EBA-47DE-8758-2744A1533941}"/>
    <cellStyle name="Walutowy 12 7 2 2" xfId="19893" xr:uid="{9B978D76-912B-4BD7-AF88-25E379BAAC7E}"/>
    <cellStyle name="Walutowy 12 7 3" xfId="5919" xr:uid="{031CF3A5-5BA8-4ED9-B0D2-A967CE2067F1}"/>
    <cellStyle name="Walutowy 12 7 3 2" xfId="22220" xr:uid="{30AE93A1-4B12-457A-BD07-AFC8053EE6CD}"/>
    <cellStyle name="Walutowy 12 7 4" xfId="10643" xr:uid="{13D32C84-D513-4F64-B076-927F6933EC7A}"/>
    <cellStyle name="Walutowy 12 7 5" xfId="11387" xr:uid="{6B0A70D4-D89B-4723-AD4E-70164324F719}"/>
    <cellStyle name="Walutowy 12 7 6" xfId="18253" xr:uid="{691D17A9-8E4B-450E-BD59-2217CE331840}"/>
    <cellStyle name="Walutowy 12 8" xfId="2280" xr:uid="{8A3316B7-AF13-4616-817D-4EA4FD1483D8}"/>
    <cellStyle name="Walutowy 12 8 2" xfId="18692" xr:uid="{D25E53B5-8CB7-4AE7-8415-F57B0A15C16B}"/>
    <cellStyle name="Walutowy 12 9" xfId="10637" xr:uid="{04EA847A-DB54-483F-A4CD-05D1AE0C0876}"/>
    <cellStyle name="Walutowy 13" xfId="527" xr:uid="{356B3895-88E6-40EB-A9F1-4DEE824327B2}"/>
    <cellStyle name="Walutowy 13 2" xfId="2299" xr:uid="{A545FD43-7C24-4DA2-982F-9E0A8643F494}"/>
    <cellStyle name="Walutowy 13 2 2" xfId="18711" xr:uid="{FCD07B5F-47FB-4827-BA23-5BEBA57C93CC}"/>
    <cellStyle name="Walutowy 13 3" xfId="6084" xr:uid="{45090EB6-4A5C-42A5-9495-773C41975FB6}"/>
    <cellStyle name="Walutowy 13 3 2" xfId="22382" xr:uid="{39107FE9-4583-4AC2-9562-B0C86533A54B}"/>
    <cellStyle name="Walutowy 13 4" xfId="10644" xr:uid="{35FB21B3-E6CF-43D7-B517-B7525C9EC637}"/>
    <cellStyle name="Walutowy 13 5" xfId="11772" xr:uid="{D8253040-8C05-4535-8ED5-EBD0D348E4AB}"/>
    <cellStyle name="Walutowy 13 6" xfId="17142" xr:uid="{05E78010-46B6-4C3A-AE1C-A5D5C89B7A46}"/>
    <cellStyle name="Walutowy 14" xfId="1293" xr:uid="{A98DA0B6-FDA2-4C8E-9DED-7BE7708C6CF5}"/>
    <cellStyle name="Walutowy 14 2" xfId="2962" xr:uid="{7FB3789D-E846-403C-BB9B-6BB9B329F23A}"/>
    <cellStyle name="Walutowy 14 2 2" xfId="19355" xr:uid="{A6FC1D83-4DBB-4CA0-9986-957AACC737EF}"/>
    <cellStyle name="Walutowy 14 3" xfId="2326" xr:uid="{DA1FF5C2-AE32-47B1-82EC-C2B1B04C77B4}"/>
    <cellStyle name="Walutowy 14 3 2" xfId="18737" xr:uid="{6F439DB8-A1AB-4192-8E2D-201001F2E4C6}"/>
    <cellStyle name="Walutowy 14 4" xfId="10645" xr:uid="{F00F04E5-D58E-4260-9A6D-A504FD52DB55}"/>
    <cellStyle name="Walutowy 14 5" xfId="11438" xr:uid="{949ACF7C-A6F4-4421-9B20-A2B3BF4C452F}"/>
    <cellStyle name="Walutowy 14 6" xfId="17715" xr:uid="{D9B4EA6A-AACE-4248-B195-D33AF43E619A}"/>
    <cellStyle name="Walutowy 15" xfId="1755" xr:uid="{7A45118E-CA50-429B-B3CC-2CEBD82E41BC}"/>
    <cellStyle name="Walutowy 15 2" xfId="3424" xr:uid="{B3B29B4E-F6CE-4F71-A75D-B32AE28D5C9F}"/>
    <cellStyle name="Walutowy 15 2 2" xfId="19817" xr:uid="{FE0FEE76-2372-4CC6-8336-9C41B2D0D954}"/>
    <cellStyle name="Walutowy 15 3" xfId="3655" xr:uid="{7FD0D536-21BC-4185-B017-644E847659E0}"/>
    <cellStyle name="Walutowy 15 3 2" xfId="20040" xr:uid="{BDBF4066-03C7-43D0-B7E0-F26113E8A4AC}"/>
    <cellStyle name="Walutowy 15 4" xfId="10646" xr:uid="{C7799EC2-66C8-4E4D-92C3-89EDF8CA6B08}"/>
    <cellStyle name="Walutowy 15 5" xfId="11488" xr:uid="{02194B89-B0B8-4C59-98F6-EC965C8F9AD5}"/>
    <cellStyle name="Walutowy 15 6" xfId="18177" xr:uid="{6DEA4CD3-83CA-4AB5-872F-045F40442B09}"/>
    <cellStyle name="Walutowy 16" xfId="1850" xr:uid="{6BE8502C-9090-414F-B780-828544A99AE2}"/>
    <cellStyle name="Walutowy 16 2" xfId="18272" xr:uid="{0CDBCC18-4EBE-4C74-8D58-0D81FB8FAC16}"/>
    <cellStyle name="Walutowy 17" xfId="12889" xr:uid="{8541D9DB-FD68-46A9-8CC9-6E37A1A56478}"/>
    <cellStyle name="Walutowy 18" xfId="16717" xr:uid="{C14A6F66-F4D8-4B17-9546-1340FC4E34B6}"/>
    <cellStyle name="Walutowy 2" xfId="2" xr:uid="{00000000-0005-0000-0000-000096000000}"/>
    <cellStyle name="Walutowy 2 10" xfId="524" xr:uid="{F85A4436-0320-44CC-B111-6685B93B8877}"/>
    <cellStyle name="Walutowy 2 10 2" xfId="2296" xr:uid="{8C7FECC4-91DA-49F8-A4DE-EE0CC41F8DC9}"/>
    <cellStyle name="Walutowy 2 10 2 2" xfId="18708" xr:uid="{0FED20AC-D99A-4B19-89F6-3B71539FFC79}"/>
    <cellStyle name="Walutowy 2 10 3" xfId="10648" xr:uid="{AB30DD5E-7987-4840-88AE-680138CE1F36}"/>
    <cellStyle name="Walutowy 2 10 4" xfId="13142" xr:uid="{BC1D021D-A33E-4CBF-860F-8A1664DABE69}"/>
    <cellStyle name="Walutowy 2 10 5" xfId="17139" xr:uid="{2411A022-C7DD-4567-8FF4-D180AE65F27F}"/>
    <cellStyle name="Walutowy 2 11" xfId="1261" xr:uid="{BAF63597-7C21-4B7E-A7C6-6CEFD4008105}"/>
    <cellStyle name="Walutowy 2 11 2" xfId="10649" xr:uid="{BBF3FEC2-B7DB-41DC-AD9D-CC5A15B3B190}"/>
    <cellStyle name="Walutowy 2 11 3" xfId="8870" xr:uid="{3EE0AEAE-5CDE-4B53-AB83-5D9148360AD9}"/>
    <cellStyle name="Walutowy 2 12" xfId="1290" xr:uid="{7A57AB5C-8B23-4995-A940-0A0C8B3610F5}"/>
    <cellStyle name="Walutowy 2 12 2" xfId="2959" xr:uid="{31304065-E03B-4D7A-AE78-D63ED57C46F9}"/>
    <cellStyle name="Walutowy 2 12 2 2" xfId="19352" xr:uid="{3203CEA9-4E40-4538-AC4E-DA8BF221B55E}"/>
    <cellStyle name="Walutowy 2 12 3" xfId="10650" xr:uid="{22B3413C-5C0A-445A-99E1-E97F14CDDD76}"/>
    <cellStyle name="Walutowy 2 12 4" xfId="12973" xr:uid="{2B2890C6-38B0-43C0-AE08-BAA2DA759F30}"/>
    <cellStyle name="Walutowy 2 12 5" xfId="17712" xr:uid="{C984A046-B12F-4E19-9D7E-7A3C6BDDAA56}"/>
    <cellStyle name="Walutowy 2 13" xfId="1757" xr:uid="{5547F748-19E8-4B2C-AEF3-DCD9735520FF}"/>
    <cellStyle name="Walutowy 2 13 2" xfId="3426" xr:uid="{23F16EC4-D2B5-407E-8E0F-AFF9974E372A}"/>
    <cellStyle name="Walutowy 2 13 2 2" xfId="19819" xr:uid="{8267CAEF-876E-4A60-8AD7-709C9CD560CB}"/>
    <cellStyle name="Walutowy 2 13 3" xfId="10651" xr:uid="{4FEA7CA2-1CF2-4922-8268-86FC75996B65}"/>
    <cellStyle name="Walutowy 2 13 4" xfId="11318" xr:uid="{0569CA67-B296-473A-BDFD-5392366BE5FB}"/>
    <cellStyle name="Walutowy 2 13 5" xfId="18179" xr:uid="{A916023E-01A6-4B4C-ADAF-C206CA373BF9}"/>
    <cellStyle name="Walutowy 2 14" xfId="1847" xr:uid="{2923D510-24CB-4643-8F9D-42C84049528C}"/>
    <cellStyle name="Walutowy 2 14 2" xfId="18269" xr:uid="{BBF0424B-D454-45AE-9417-0221A2A0EA94}"/>
    <cellStyle name="Walutowy 2 15" xfId="6367" xr:uid="{E40A8D61-4130-4A59-B5BB-6F8AE98D6636}"/>
    <cellStyle name="Walutowy 2 16" xfId="16714" xr:uid="{EE5AB3A0-FD50-45AD-998B-23181825C887}"/>
    <cellStyle name="Walutowy 2 2" xfId="75" xr:uid="{00000000-0005-0000-0000-000097000000}"/>
    <cellStyle name="Walutowy 2 2 10" xfId="1262" xr:uid="{AEAECCBF-B314-4E43-BBF9-8750739EA652}"/>
    <cellStyle name="Walutowy 2 2 10 2" xfId="10653" xr:uid="{B5D78AAD-5A1F-4AB1-A5EB-0F230574B7D4}"/>
    <cellStyle name="Walutowy 2 2 10 3" xfId="11125" xr:uid="{7E541F96-9B66-46E7-97C6-33920CD3BA7B}"/>
    <cellStyle name="Walutowy 2 2 11" xfId="1329" xr:uid="{5A89218C-DC0A-4DF0-BDEA-562FB0681F04}"/>
    <cellStyle name="Walutowy 2 2 11 2" xfId="2998" xr:uid="{E1AC0BAA-4B6C-4C12-98BA-D030978EB48C}"/>
    <cellStyle name="Walutowy 2 2 11 2 2" xfId="19391" xr:uid="{03B0C52F-65D8-4746-A36D-72D1634B67A7}"/>
    <cellStyle name="Walutowy 2 2 11 3" xfId="10654" xr:uid="{73EB8AE4-BAB0-4F5E-8B76-E02A9E3DC247}"/>
    <cellStyle name="Walutowy 2 2 11 4" xfId="11525" xr:uid="{0C7DFE0E-067B-4D1A-A36B-18DFBBFFA5CA}"/>
    <cellStyle name="Walutowy 2 2 11 5" xfId="17751" xr:uid="{F4E85080-9729-4E7B-8EBF-FE0F85E653E9}"/>
    <cellStyle name="Walutowy 2 2 12" xfId="1760" xr:uid="{C76CF5FC-F949-435A-8607-19CEFA4DA526}"/>
    <cellStyle name="Walutowy 2 2 12 2" xfId="3429" xr:uid="{CD2AC845-D8F1-4EF1-AAA5-1D62CFC76D76}"/>
    <cellStyle name="Walutowy 2 2 12 2 2" xfId="19822" xr:uid="{0FCC9E5E-23C9-4D9F-A41B-99371D3A5E00}"/>
    <cellStyle name="Walutowy 2 2 12 3" xfId="10655" xr:uid="{77852A12-1002-436A-842B-BFCC5511F8F5}"/>
    <cellStyle name="Walutowy 2 2 12 4" xfId="11374" xr:uid="{53BF8C0F-0BE5-4FFE-8F03-CD24B5CDCBA3}"/>
    <cellStyle name="Walutowy 2 2 12 5" xfId="18182" xr:uid="{486D085A-8C7E-4F5C-834A-EB132F4C03F3}"/>
    <cellStyle name="Walutowy 2 2 13" xfId="1909" xr:uid="{D34C4EF2-058F-410D-8AD5-090FDE0784B5}"/>
    <cellStyle name="Walutowy 2 2 13 2" xfId="18331" xr:uid="{19489ACC-A866-4E3D-9CB5-42B418091126}"/>
    <cellStyle name="Walutowy 2 2 14" xfId="10860" xr:uid="{C199F526-E1B5-4919-8181-482677649F46}"/>
    <cellStyle name="Walutowy 2 2 15" xfId="16773" xr:uid="{3449D076-0A16-43DA-A9F1-6E610F50FE4D}"/>
    <cellStyle name="Walutowy 2 2 2" xfId="154" xr:uid="{00000000-0005-0000-0000-000098000000}"/>
    <cellStyle name="Walutowy 2 2 2 2" xfId="330" xr:uid="{C0AE16B1-218C-4B2B-9E57-6DA5C022ECB5}"/>
    <cellStyle name="Walutowy 2 2 2 2 2" xfId="1159" xr:uid="{49205ABF-E760-4FE1-A979-3BCFFF3CA7CA}"/>
    <cellStyle name="Walutowy 2 2 2 2 2 2" xfId="10657" xr:uid="{0DA3D4D3-9D30-486B-8941-28226647C0A7}"/>
    <cellStyle name="Walutowy 2 2 2 2 2 3" xfId="12933" xr:uid="{EAA5A549-7332-4430-A18C-FE79DFB0D7B6}"/>
    <cellStyle name="Walutowy 2 2 2 2 3" xfId="12105" xr:uid="{A6574543-90C8-4A79-B685-8811D8352483}"/>
    <cellStyle name="Walutowy 2 2 2 3" xfId="431" xr:uid="{C37D2F3E-F823-468D-B457-42A7CF0A2BF4}"/>
    <cellStyle name="Walutowy 2 2 2 3 2" xfId="935" xr:uid="{D0CAD167-A01D-4A3F-9A77-A014B404221D}"/>
    <cellStyle name="Walutowy 2 2 2 3 2 2" xfId="10659" xr:uid="{BB2BD55C-7EA5-4516-8DFA-FDD0BD1146B4}"/>
    <cellStyle name="Walutowy 2 2 2 3 2 3" xfId="7637" xr:uid="{AD3A1028-2376-4B62-8BD5-B814E7097937}"/>
    <cellStyle name="Walutowy 2 2 2 3 3" xfId="10658" xr:uid="{1A89190C-F148-4462-9E2F-7F5828A8C756}"/>
    <cellStyle name="Walutowy 2 2 2 3 4" xfId="11490" xr:uid="{A4A9A6CB-E237-49D3-848C-FFE580B0A061}"/>
    <cellStyle name="Walutowy 2 2 2 4" xfId="570" xr:uid="{C7BFE63E-5E65-417A-8228-004EEA502A61}"/>
    <cellStyle name="Walutowy 2 2 2 4 2" xfId="10660" xr:uid="{648E6BA1-AC15-42EF-91FF-6657AE0F4286}"/>
    <cellStyle name="Walutowy 2 2 2 4 3" xfId="13004" xr:uid="{885463C2-A304-4D57-9898-69185B680B67}"/>
    <cellStyle name="Walutowy 2 2 2 5" xfId="1263" xr:uid="{0452B071-7E79-4B74-8020-5410F206F2AF}"/>
    <cellStyle name="Walutowy 2 2 2 5 2" xfId="10661" xr:uid="{428F12ED-545E-4400-84EA-C3FC350BAA8B}"/>
    <cellStyle name="Walutowy 2 2 2 5 3" xfId="9784" xr:uid="{14CE819D-6D1B-4069-8319-B1A9F4049A48}"/>
    <cellStyle name="Walutowy 2 2 2 6" xfId="13333" xr:uid="{0C0FAE81-1892-4990-AE50-EB64EC134609}"/>
    <cellStyle name="Walutowy 2 2 3" xfId="236" xr:uid="{827906E3-FBBC-4C41-9D64-B310081B3C2E}"/>
    <cellStyle name="Walutowy 2 2 3 10" xfId="16902" xr:uid="{9FF0B1B4-FD9F-4A7D-8C78-79D0A794C3C0}"/>
    <cellStyle name="Walutowy 2 2 3 2" xfId="695" xr:uid="{5DF8B41E-69E2-4755-8A7B-68EF06F03BEF}"/>
    <cellStyle name="Walutowy 2 2 3 2 2" xfId="2447" xr:uid="{C28FA511-4C0B-423E-BCFE-6C40AC6CC13E}"/>
    <cellStyle name="Walutowy 2 2 3 2 2 2" xfId="18853" xr:uid="{87301608-996C-4FB7-AB0E-1B2C677DE3C0}"/>
    <cellStyle name="Walutowy 2 2 3 2 3" xfId="10663" xr:uid="{3546B5D3-ADBD-4E0D-BA7A-49F32F8786B7}"/>
    <cellStyle name="Walutowy 2 2 3 2 4" xfId="12950" xr:uid="{55B68A15-6D2E-4F25-8004-B46F8C1B25D7}"/>
    <cellStyle name="Walutowy 2 2 3 2 5" xfId="17285" xr:uid="{D7975B16-DEFD-41F0-89B4-162A57672DF9}"/>
    <cellStyle name="Walutowy 2 2 3 3" xfId="653" xr:uid="{DAF5E027-BD5A-47C7-8C57-7C64E2828FED}"/>
    <cellStyle name="Walutowy 2 2 3 3 2" xfId="10664" xr:uid="{F73199F0-1A32-42DD-B0B2-34A6F96654FE}"/>
    <cellStyle name="Walutowy 2 2 3 3 3" xfId="11661" xr:uid="{8D23C795-58D1-4E76-89C6-19766BE73DD0}"/>
    <cellStyle name="Walutowy 2 2 3 4" xfId="1160" xr:uid="{688C2103-4673-452A-A66F-8E67320B87DA}"/>
    <cellStyle name="Walutowy 2 2 3 4 2" xfId="10665" xr:uid="{246F95D9-F6CC-4D19-8465-169F4F7E9AB9}"/>
    <cellStyle name="Walutowy 2 2 3 4 3" xfId="6213" xr:uid="{9A4D9CA3-FD3D-4DE9-9E89-3617A5E638E1}"/>
    <cellStyle name="Walutowy 2 2 3 5" xfId="1403" xr:uid="{15AA2CD6-8958-4D6C-AB3F-82B7DB837392}"/>
    <cellStyle name="Walutowy 2 2 3 5 2" xfId="3072" xr:uid="{69EA9336-5EBE-44D8-BE60-F8F0FC413D18}"/>
    <cellStyle name="Walutowy 2 2 3 5 2 2" xfId="19465" xr:uid="{7C55A9E7-51F7-4D5D-AAF0-37A6F5E466D0}"/>
    <cellStyle name="Walutowy 2 2 3 5 3" xfId="10666" xr:uid="{DF118D1B-FF7E-403B-BCC8-3572778EF7D9}"/>
    <cellStyle name="Walutowy 2 2 3 5 4" xfId="11174" xr:uid="{5263157E-F7C9-4CEB-B067-FBA90839AEA0}"/>
    <cellStyle name="Walutowy 2 2 3 5 5" xfId="17825" xr:uid="{5B065AC6-CD93-49C7-BB21-86599210650A}"/>
    <cellStyle name="Walutowy 2 2 3 6" xfId="1775" xr:uid="{1CAE7DF7-D81A-4379-A581-A965EDF3B6EB}"/>
    <cellStyle name="Walutowy 2 2 3 6 2" xfId="3444" xr:uid="{54D706DE-B5D6-4540-B653-D3E94955662D}"/>
    <cellStyle name="Walutowy 2 2 3 6 2 2" xfId="19837" xr:uid="{1AE9E4A2-D302-4E2E-A55D-786D0B5DE9DD}"/>
    <cellStyle name="Walutowy 2 2 3 6 3" xfId="10667" xr:uid="{8FE5C3B2-86AE-4A0E-8179-EC9FE7546FD1}"/>
    <cellStyle name="Walutowy 2 2 3 6 4" xfId="11711" xr:uid="{FE0B5004-845F-4E70-A8ED-33374D1D0567}"/>
    <cellStyle name="Walutowy 2 2 3 6 5" xfId="18197" xr:uid="{E4ADE82D-88CB-401B-86E7-3E98366EAF2B}"/>
    <cellStyle name="Walutowy 2 2 3 7" xfId="2049" xr:uid="{DE9EAAEC-30E5-4B58-BA89-A9D3ABF11F44}"/>
    <cellStyle name="Walutowy 2 2 3 7 2" xfId="18465" xr:uid="{08BCD05C-5491-4578-8898-F39188F7FC8F}"/>
    <cellStyle name="Walutowy 2 2 3 8" xfId="10662" xr:uid="{1522D947-AE99-4687-BDB8-F4FC7B136FB7}"/>
    <cellStyle name="Walutowy 2 2 3 9" xfId="6992" xr:uid="{A4B6E8C5-38C5-4252-80DE-ABE9DB2353AA}"/>
    <cellStyle name="Walutowy 2 2 4" xfId="259" xr:uid="{203ADBA7-78A3-4C50-ACE9-3018FACC6BF9}"/>
    <cellStyle name="Walutowy 2 2 4 2" xfId="825" xr:uid="{6CD8BAD0-DA92-44ED-AA92-4FC0825E5884}"/>
    <cellStyle name="Walutowy 2 2 4 2 2" xfId="11821" xr:uid="{296A47A4-C27E-428B-B361-8A60DE5FEF8A}"/>
    <cellStyle name="Walutowy 2 2 4 3" xfId="1161" xr:uid="{1D444E16-AACA-40CD-97FD-6E9A3453B588}"/>
    <cellStyle name="Walutowy 2 2 4 3 2" xfId="10670" xr:uid="{2B1F5BF0-900F-40D5-BB57-F212F63A03E0}"/>
    <cellStyle name="Walutowy 2 2 4 3 3" xfId="13359" xr:uid="{8BBE7869-0DD4-409E-B15D-9FDD48AE6236}"/>
    <cellStyle name="Walutowy 2 2 4 4" xfId="13163" xr:uid="{0F57308E-CD12-4290-A786-45693899F013}"/>
    <cellStyle name="Walutowy 2 2 5" xfId="430" xr:uid="{D028D08F-FFC5-470E-9091-580D122181AB}"/>
    <cellStyle name="Walutowy 2 2 5 2" xfId="785" xr:uid="{C60B03E0-3A1C-4CE3-B8D1-3CEE04A04E07}"/>
    <cellStyle name="Walutowy 2 2 5 2 2" xfId="10672" xr:uid="{C01225C0-3B71-453E-B11D-51F71D3FD659}"/>
    <cellStyle name="Walutowy 2 2 5 2 3" xfId="11259" xr:uid="{347F1B44-6078-4660-A111-2AFD99314D16}"/>
    <cellStyle name="Walutowy 2 2 5 3" xfId="10671" xr:uid="{6DBCE233-54A2-414B-8ED6-C3A7D4842A85}"/>
    <cellStyle name="Walutowy 2 2 5 4" xfId="11300" xr:uid="{F135EE8B-0D1D-4BAA-9FD0-A65D7132098D}"/>
    <cellStyle name="Walutowy 2 2 6" xfId="462" xr:uid="{FEE82C47-94A2-4E7B-A39A-E643529C6541}"/>
    <cellStyle name="Walutowy 2 2 6 10" xfId="17081" xr:uid="{B9E43371-0234-46BA-84A1-F7B2BBC0B835}"/>
    <cellStyle name="Walutowy 2 2 6 2" xfId="837" xr:uid="{9A7A1CBD-1EBD-4966-A2A0-B6F583E16F8C}"/>
    <cellStyle name="Walutowy 2 2 6 2 2" xfId="2570" xr:uid="{B0AE99C2-0D03-4313-8140-E00F3BACF3F2}"/>
    <cellStyle name="Walutowy 2 2 6 2 2 2" xfId="18973" xr:uid="{ACC2D38D-FC8A-4C38-AA8A-CE6D7E333239}"/>
    <cellStyle name="Walutowy 2 2 6 2 3" xfId="10674" xr:uid="{652D67A6-6765-4824-B517-4F82EC33A71C}"/>
    <cellStyle name="Walutowy 2 2 6 2 4" xfId="13346" xr:uid="{2753F646-359E-49A8-ACEB-6938DD722D23}"/>
    <cellStyle name="Walutowy 2 2 6 2 5" xfId="17403" xr:uid="{BBBF261A-C16A-4450-AE55-D03902A08387}"/>
    <cellStyle name="Walutowy 2 2 6 3" xfId="523" xr:uid="{A81E0AB5-2AF2-4FA7-85E2-7E7DB78AD7BB}"/>
    <cellStyle name="Walutowy 2 2 6 3 2" xfId="10675" xr:uid="{2BE1106E-D77B-4E3E-B383-24E20AC300FB}"/>
    <cellStyle name="Walutowy 2 2 6 3 3" xfId="9197" xr:uid="{C50A57F3-897A-4741-9AC7-D09BB4B337DC}"/>
    <cellStyle name="Walutowy 2 2 6 4" xfId="1162" xr:uid="{8CC06EB9-9851-4640-8A9A-2EAFFB622939}"/>
    <cellStyle name="Walutowy 2 2 6 4 2" xfId="10676" xr:uid="{5DAB3646-F254-4978-9E49-D3BEC068850B}"/>
    <cellStyle name="Walutowy 2 2 6 4 3" xfId="13169" xr:uid="{0EEBE4BE-8F06-4B28-BD54-BADEEF8DDBCF}"/>
    <cellStyle name="Walutowy 2 2 6 5" xfId="1501" xr:uid="{D2C1A78D-557C-41A9-AB6C-BE4B1DE5A813}"/>
    <cellStyle name="Walutowy 2 2 6 5 2" xfId="3170" xr:uid="{78B75511-2238-4096-A942-F1B1D9AD44EC}"/>
    <cellStyle name="Walutowy 2 2 6 5 2 2" xfId="19563" xr:uid="{68BDAD76-4AAB-491C-A038-C8597770C10F}"/>
    <cellStyle name="Walutowy 2 2 6 5 3" xfId="10677" xr:uid="{08B5D0DE-E863-497A-9523-1C0AA838F05B}"/>
    <cellStyle name="Walutowy 2 2 6 5 4" xfId="12865" xr:uid="{6EE01EBC-370D-41D9-B2F5-C679D673F6B1}"/>
    <cellStyle name="Walutowy 2 2 6 5 5" xfId="17923" xr:uid="{6775680E-3F91-4FB3-B74A-5E012886B594}"/>
    <cellStyle name="Walutowy 2 2 6 6" xfId="1793" xr:uid="{54F2A1FB-490B-4767-A106-8FC815C8345D}"/>
    <cellStyle name="Walutowy 2 2 6 6 2" xfId="3462" xr:uid="{95821AB5-0584-4BCA-A964-1B6484B4019C}"/>
    <cellStyle name="Walutowy 2 2 6 6 2 2" xfId="19855" xr:uid="{DA230741-5A75-4099-B253-7F523C10E621}"/>
    <cellStyle name="Walutowy 2 2 6 6 3" xfId="10678" xr:uid="{532A50E5-09F0-4FB2-948B-50C5A083B5FE}"/>
    <cellStyle name="Walutowy 2 2 6 6 4" xfId="13091" xr:uid="{AC8BFABA-AFA3-4C64-9030-45D10C4FA567}"/>
    <cellStyle name="Walutowy 2 2 6 6 5" xfId="18215" xr:uid="{B4C55C9D-F99F-4780-A009-9833069FD17C}"/>
    <cellStyle name="Walutowy 2 2 6 7" xfId="2236" xr:uid="{5B2204FF-CBCF-4610-9133-D71EFB5BCA74}"/>
    <cellStyle name="Walutowy 2 2 6 7 2" xfId="18649" xr:uid="{191EFAAC-6C97-4658-9573-581CBD4984B5}"/>
    <cellStyle name="Walutowy 2 2 6 8" xfId="10673" xr:uid="{30697487-A431-4F2C-8093-B0C5404D1A17}"/>
    <cellStyle name="Walutowy 2 2 6 9" xfId="12364" xr:uid="{B85839D9-90B2-442C-970E-5CF75ADA3C54}"/>
    <cellStyle name="Walutowy 2 2 7" xfId="487" xr:uid="{FA9193AE-92DB-4273-B6B8-F9BB1C1E5E6D}"/>
    <cellStyle name="Walutowy 2 2 7 10" xfId="17104" xr:uid="{4C2865FA-79E9-433D-A4A3-F2F6D3B37FA8}"/>
    <cellStyle name="Walutowy 2 2 7 2" xfId="862" xr:uid="{314CB987-95FC-47C5-B55C-F29AE97D6C8B}"/>
    <cellStyle name="Walutowy 2 2 7 2 2" xfId="2595" xr:uid="{7F20E0B8-2693-44D7-B06F-75CE5B28306F}"/>
    <cellStyle name="Walutowy 2 2 7 2 2 2" xfId="18998" xr:uid="{F9C2F77B-35CC-4C3B-9E4C-C9D70115E4C0}"/>
    <cellStyle name="Walutowy 2 2 7 2 3" xfId="10680" xr:uid="{CF13A15F-D130-4DEC-A7E8-240A6E868922}"/>
    <cellStyle name="Walutowy 2 2 7 2 4" xfId="11595" xr:uid="{5BFD66DE-E7B9-4198-9D84-B97A6D3E5A74}"/>
    <cellStyle name="Walutowy 2 2 7 2 5" xfId="17428" xr:uid="{A39ACE96-D09B-4590-9668-D30F5871F8CE}"/>
    <cellStyle name="Walutowy 2 2 7 3" xfId="815" xr:uid="{F65AA624-C9EC-414B-8304-7D11AF126BA5}"/>
    <cellStyle name="Walutowy 2 2 7 3 2" xfId="10681" xr:uid="{43DE9748-A7B0-4384-A088-4AA74BE0CC39}"/>
    <cellStyle name="Walutowy 2 2 7 3 3" xfId="9715" xr:uid="{D84384AD-AFD6-40FA-934F-00DAE8EA14EA}"/>
    <cellStyle name="Walutowy 2 2 7 4" xfId="1163" xr:uid="{EE641A1A-D480-4AB9-AE24-268C76ADFA49}"/>
    <cellStyle name="Walutowy 2 2 7 4 2" xfId="10682" xr:uid="{3DE627BC-C212-46C4-B31A-09C4B39EB4BC}"/>
    <cellStyle name="Walutowy 2 2 7 4 3" xfId="13100" xr:uid="{D9F1CAC2-8061-49FF-A5D7-8811BE88C923}"/>
    <cellStyle name="Walutowy 2 2 7 5" xfId="1525" xr:uid="{7C896F67-CC44-463B-89A4-71DD8E8808F7}"/>
    <cellStyle name="Walutowy 2 2 7 5 2" xfId="3194" xr:uid="{2CF910F8-8871-4CF0-8161-7F804515037A}"/>
    <cellStyle name="Walutowy 2 2 7 5 2 2" xfId="19587" xr:uid="{8FE29E75-04D0-43D1-A26A-6C5FB3D4D679}"/>
    <cellStyle name="Walutowy 2 2 7 5 3" xfId="10683" xr:uid="{2F173FF3-DCF5-4357-8745-5F6471B76455}"/>
    <cellStyle name="Walutowy 2 2 7 5 4" xfId="12098" xr:uid="{901CB6E2-6614-4FD6-9613-AC5CF9A74860}"/>
    <cellStyle name="Walutowy 2 2 7 5 5" xfId="17947" xr:uid="{B3559C17-F524-40AB-8307-3860431AB067}"/>
    <cellStyle name="Walutowy 2 2 7 6" xfId="1811" xr:uid="{D5EEDAC7-402B-4C92-9A4B-EEC1FAD6398F}"/>
    <cellStyle name="Walutowy 2 2 7 6 2" xfId="3480" xr:uid="{A4DBB0DC-C256-4C13-AD0A-B4FDE182DC86}"/>
    <cellStyle name="Walutowy 2 2 7 6 2 2" xfId="19873" xr:uid="{FAD2DB6C-6B3F-4E6B-AA61-3AD2FF12E578}"/>
    <cellStyle name="Walutowy 2 2 7 6 3" xfId="10684" xr:uid="{AADC040C-A4D6-49C8-9D8A-8B8BB27A9F59}"/>
    <cellStyle name="Walutowy 2 2 7 6 4" xfId="13341" xr:uid="{78968E4F-2CE3-457D-A2A7-CA2727052B3E}"/>
    <cellStyle name="Walutowy 2 2 7 6 5" xfId="18233" xr:uid="{74432CD2-18A3-4552-98B1-BCE7623E47DD}"/>
    <cellStyle name="Walutowy 2 2 7 7" xfId="2260" xr:uid="{E527C117-009F-4D15-800E-E4DEE4952947}"/>
    <cellStyle name="Walutowy 2 2 7 7 2" xfId="18672" xr:uid="{5CC96252-4D46-4226-85FE-C9CD37459F32}"/>
    <cellStyle name="Walutowy 2 2 7 8" xfId="10679" xr:uid="{A5433622-26FA-43D5-8EF5-59CB3F247E6E}"/>
    <cellStyle name="Walutowy 2 2 7 9" xfId="12915" xr:uid="{7398F91C-12B1-4D41-989E-9E8A278059E6}"/>
    <cellStyle name="Walutowy 2 2 8" xfId="511" xr:uid="{5D388525-5B8D-46CD-B039-5809833CB873}"/>
    <cellStyle name="Walutowy 2 2 8 10" xfId="17128" xr:uid="{35686DDE-A09C-44C9-A2B9-FD1A2DCFFFFF}"/>
    <cellStyle name="Walutowy 2 2 8 2" xfId="886" xr:uid="{90009CE7-D259-408D-9CA3-631B1FC1653D}"/>
    <cellStyle name="Walutowy 2 2 8 2 2" xfId="2619" xr:uid="{BB234352-13F9-4E3A-83D3-84D9D8A8F2DB}"/>
    <cellStyle name="Walutowy 2 2 8 2 2 2" xfId="19022" xr:uid="{3B94E1AE-5BFF-44AC-84F1-5818654E129F}"/>
    <cellStyle name="Walutowy 2 2 8 2 3" xfId="10686" xr:uid="{44A72BA4-30EF-48A7-A6D9-EBC1BA7912B5}"/>
    <cellStyle name="Walutowy 2 2 8 2 4" xfId="11248" xr:uid="{635039A3-D293-4859-9FED-979364F304DF}"/>
    <cellStyle name="Walutowy 2 2 8 2 5" xfId="17452" xr:uid="{F52CCF9F-6472-4FC3-99A7-BB32E3A8227F}"/>
    <cellStyle name="Walutowy 2 2 8 3" xfId="531" xr:uid="{B7EE9FAD-8D59-4F27-AAEA-9EA9DB0883C5}"/>
    <cellStyle name="Walutowy 2 2 8 3 2" xfId="10687" xr:uid="{52D26310-697C-4A2B-9EBC-91BEFB91E7DC}"/>
    <cellStyle name="Walutowy 2 2 8 3 3" xfId="10076" xr:uid="{FCBA07B0-4819-4E7D-84BE-0B09380A5AC8}"/>
    <cellStyle name="Walutowy 2 2 8 4" xfId="1164" xr:uid="{37C529BA-AA4C-41F4-BC73-540FB3D0E189}"/>
    <cellStyle name="Walutowy 2 2 8 4 2" xfId="10688" xr:uid="{2143787E-BBBC-43DE-8B38-EFCB67D9B916}"/>
    <cellStyle name="Walutowy 2 2 8 4 3" xfId="13133" xr:uid="{B203D0A9-AFE1-484B-8245-D4DE00CE5358}"/>
    <cellStyle name="Walutowy 2 2 8 5" xfId="1544" xr:uid="{0A9707F1-684D-4A79-A9D9-EC30B6A0CB3A}"/>
    <cellStyle name="Walutowy 2 2 8 5 2" xfId="3213" xr:uid="{77B7FB23-EF04-4F18-B26F-EF084D3D8D70}"/>
    <cellStyle name="Walutowy 2 2 8 5 2 2" xfId="19606" xr:uid="{35089D48-240F-4A9D-8E08-66EDD5B55ACE}"/>
    <cellStyle name="Walutowy 2 2 8 5 3" xfId="10689" xr:uid="{DBA13146-2A33-4FC5-BA97-878F7E863D6C}"/>
    <cellStyle name="Walutowy 2 2 8 5 4" xfId="11177" xr:uid="{0D887DA6-5A5B-4FEA-8B00-6743767D9A2A}"/>
    <cellStyle name="Walutowy 2 2 8 5 5" xfId="17966" xr:uid="{67070504-48B0-4FD3-8566-ADD6649A8D1E}"/>
    <cellStyle name="Walutowy 2 2 8 6" xfId="1835" xr:uid="{C0271805-C8DC-4E5E-8A1F-EBE5B17F3266}"/>
    <cellStyle name="Walutowy 2 2 8 6 2" xfId="3504" xr:uid="{032EF4B0-39F0-4819-B128-4BF8E171FC18}"/>
    <cellStyle name="Walutowy 2 2 8 6 2 2" xfId="19897" xr:uid="{A0F67458-5332-4E2C-936F-CC29FD2B046E}"/>
    <cellStyle name="Walutowy 2 2 8 6 3" xfId="10690" xr:uid="{9E23FDFB-7279-4A67-8D20-F4E663E238C7}"/>
    <cellStyle name="Walutowy 2 2 8 6 4" xfId="11162" xr:uid="{0C917EFC-1886-496A-8025-42F98A0797C8}"/>
    <cellStyle name="Walutowy 2 2 8 6 5" xfId="18257" xr:uid="{8BB9FB3C-257D-40A0-8E08-B23BEB801251}"/>
    <cellStyle name="Walutowy 2 2 8 7" xfId="2284" xr:uid="{CB127053-75F8-4C37-90D9-96ED8046B315}"/>
    <cellStyle name="Walutowy 2 2 8 7 2" xfId="18696" xr:uid="{DA7842DC-C804-4BC0-B9DD-AEE49E6C719C}"/>
    <cellStyle name="Walutowy 2 2 8 8" xfId="10685" xr:uid="{A1C8B1F6-2B75-4801-B8B1-B8B2DEC726A4}"/>
    <cellStyle name="Walutowy 2 2 8 9" xfId="11825" xr:uid="{874A854B-5E31-475D-8D9B-A6B2A11771A0}"/>
    <cellStyle name="Walutowy 2 2 9" xfId="577" xr:uid="{0CFB1491-CC40-40A2-AAC6-CE769EB7211D}"/>
    <cellStyle name="Walutowy 2 2 9 2" xfId="2343" xr:uid="{5B86E0A2-C663-4EDD-844C-72671A1061B3}"/>
    <cellStyle name="Walutowy 2 2 9 2 2" xfId="18754" xr:uid="{0ACD1448-3B40-44D9-BB6C-3C2CB8FFD68B}"/>
    <cellStyle name="Walutowy 2 2 9 3" xfId="10691" xr:uid="{C7E18D37-F636-48B6-AD8F-841F6580EFAB}"/>
    <cellStyle name="Walutowy 2 2 9 4" xfId="13007" xr:uid="{4B5E99D9-3FCC-40D7-B277-6712989FDB78}"/>
    <cellStyle name="Walutowy 2 2 9 5" xfId="17185" xr:uid="{2DB69871-3BED-46D6-9E09-5BA44CBE858D}"/>
    <cellStyle name="Walutowy 2 3" xfId="153" xr:uid="{00000000-0005-0000-0000-000099000000}"/>
    <cellStyle name="Walutowy 2 3 2" xfId="334" xr:uid="{873113D4-7572-4C44-AE8D-EF9BBB5FF64B}"/>
    <cellStyle name="Walutowy 2 3 2 2" xfId="1165" xr:uid="{57461323-30B1-44B4-AAB0-5EB1E0D9703C}"/>
    <cellStyle name="Walutowy 2 3 2 2 2" xfId="10693" xr:uid="{F99FA912-A886-4916-A054-E33DA7508899}"/>
    <cellStyle name="Walutowy 2 3 2 2 3" xfId="11319" xr:uid="{C2E06138-D711-4C49-967D-E2755847DE60}"/>
    <cellStyle name="Walutowy 2 3 2 3" xfId="12966" xr:uid="{21308CE3-721A-46A8-86B2-16805E720387}"/>
    <cellStyle name="Walutowy 2 3 3" xfId="432" xr:uid="{64365142-9A37-4E1C-B29F-6B029969712E}"/>
    <cellStyle name="Walutowy 2 3 3 2" xfId="933" xr:uid="{13354CB6-4E0B-43FD-9F34-1301FC3656E1}"/>
    <cellStyle name="Walutowy 2 3 3 2 2" xfId="10695" xr:uid="{51DFF8ED-EBBB-45E7-B256-92A4EBFCA89C}"/>
    <cellStyle name="Walutowy 2 3 3 2 3" xfId="13361" xr:uid="{9D0B8E55-696A-4B86-B5CC-59DB03586C71}"/>
    <cellStyle name="Walutowy 2 3 3 3" xfId="10694" xr:uid="{18C0D76A-8F59-456D-8765-3DBA72216C8F}"/>
    <cellStyle name="Walutowy 2 3 3 4" xfId="11079" xr:uid="{3E93A341-576A-4CDE-85E6-BC3D766FC831}"/>
    <cellStyle name="Walutowy 2 3 4" xfId="613" xr:uid="{311D7EFC-94B8-4B51-BD18-9CB78D54893A}"/>
    <cellStyle name="Walutowy 2 3 4 2" xfId="10696" xr:uid="{01249D86-2D75-49DF-9C40-B538704A3C27}"/>
    <cellStyle name="Walutowy 2 3 4 3" xfId="11169" xr:uid="{C7D6F19F-A500-4575-A1B0-877C1C3A6D7A}"/>
    <cellStyle name="Walutowy 2 3 5" xfId="1264" xr:uid="{F16524EA-34D6-428D-9A86-BE2F413B6A16}"/>
    <cellStyle name="Walutowy 2 3 5 2" xfId="10697" xr:uid="{FE35B7CA-5A9D-4BE5-AF48-F7E1ECC022FF}"/>
    <cellStyle name="Walutowy 2 3 5 3" xfId="11583" xr:uid="{54F041A8-B474-4A30-83B7-5055E7A345F8}"/>
    <cellStyle name="Walutowy 2 3 6" xfId="11287" xr:uid="{81EEA368-0777-4ADC-98F6-E8A78D544C0B}"/>
    <cellStyle name="Walutowy 2 4" xfId="179" xr:uid="{0F605888-B540-4C64-9933-81D3C9982ECD}"/>
    <cellStyle name="Walutowy 2 4 10" xfId="16855" xr:uid="{E690F127-371B-4FB1-BE75-CD975CF4DE6C}"/>
    <cellStyle name="Walutowy 2 4 2" xfId="648" xr:uid="{3640517B-4506-478F-9B2C-34C0EDB52A9D}"/>
    <cellStyle name="Walutowy 2 4 2 2" xfId="2404" xr:uid="{70969A52-E2EF-4300-927F-3FAD27D55129}"/>
    <cellStyle name="Walutowy 2 4 2 2 2" xfId="18813" xr:uid="{C9D6818C-0536-4CA7-A02E-DE8A6633650C}"/>
    <cellStyle name="Walutowy 2 4 2 3" xfId="10699" xr:uid="{55FC0E05-DEA3-4F0A-8E32-69B437B03293}"/>
    <cellStyle name="Walutowy 2 4 2 4" xfId="11723" xr:uid="{23B06BFD-0702-4BDC-8A2B-58EBE35F2B32}"/>
    <cellStyle name="Walutowy 2 4 2 5" xfId="17245" xr:uid="{77D689BB-2D2A-4588-B054-829AE46C166F}"/>
    <cellStyle name="Walutowy 2 4 3" xfId="674" xr:uid="{F35F5EA4-647C-492A-9B55-470735FBDF76}"/>
    <cellStyle name="Walutowy 2 4 3 2" xfId="10700" xr:uid="{ED2BDD5D-9AE7-4A73-853E-37F631E1CF42}"/>
    <cellStyle name="Walutowy 2 4 3 3" xfId="7045" xr:uid="{AC595734-65DE-4656-9C32-E637158F1E57}"/>
    <cellStyle name="Walutowy 2 4 4" xfId="1166" xr:uid="{9EBB2285-3DC4-4C51-B0E9-4FCD82B529C9}"/>
    <cellStyle name="Walutowy 2 4 4 2" xfId="10701" xr:uid="{56B7D299-EDD9-4C25-8796-CA4241813B59}"/>
    <cellStyle name="Walutowy 2 4 4 3" xfId="11383" xr:uid="{DE9F9477-62C8-4E11-AE26-A2D3FE09A2B7}"/>
    <cellStyle name="Walutowy 2 4 5" xfId="1375" xr:uid="{61795757-640D-4E3B-8FAC-59981492D4B4}"/>
    <cellStyle name="Walutowy 2 4 5 2" xfId="3044" xr:uid="{87982192-E3AF-4FAD-AEB5-0834D908551F}"/>
    <cellStyle name="Walutowy 2 4 5 2 2" xfId="19437" xr:uid="{D5D70A64-C0B9-412B-B527-54650853B8E8}"/>
    <cellStyle name="Walutowy 2 4 5 3" xfId="10702" xr:uid="{0E73A125-1078-458D-920D-8F5739041927}"/>
    <cellStyle name="Walutowy 2 4 5 4" xfId="11766" xr:uid="{EF6AE4FA-7755-44E8-A370-D496320BC917}"/>
    <cellStyle name="Walutowy 2 4 5 5" xfId="17797" xr:uid="{05626BA8-774B-49D2-88B8-113A98F7E360}"/>
    <cellStyle name="Walutowy 2 4 6" xfId="1768" xr:uid="{352B5208-7B19-4AAB-9549-5197513ABE0C}"/>
    <cellStyle name="Walutowy 2 4 6 2" xfId="3437" xr:uid="{976E0121-C461-4FC4-BC36-F76769BC5523}"/>
    <cellStyle name="Walutowy 2 4 6 2 2" xfId="19830" xr:uid="{18D0F480-6909-4D1A-A3B6-5F15FD84C6AE}"/>
    <cellStyle name="Walutowy 2 4 6 3" xfId="10703" xr:uid="{BC9692CB-64E5-496A-8F40-75C9BB70C9BB}"/>
    <cellStyle name="Walutowy 2 4 6 4" xfId="11662" xr:uid="{37D82274-1273-4E7E-9CAF-25A0E8B9C9CF}"/>
    <cellStyle name="Walutowy 2 4 6 5" xfId="18190" xr:uid="{4A642807-3244-4A08-B8E5-89EDCA8D32B0}"/>
    <cellStyle name="Walutowy 2 4 7" xfId="1999" xr:uid="{D1BB902E-05A0-40B1-AE63-CAFEE5490D98}"/>
    <cellStyle name="Walutowy 2 4 7 2" xfId="18416" xr:uid="{543BCB18-F90A-4365-A4DD-333C74D511F0}"/>
    <cellStyle name="Walutowy 2 4 8" xfId="10698" xr:uid="{51BB39BE-F585-4AB8-A644-724C469A1211}"/>
    <cellStyle name="Walutowy 2 4 9" xfId="11246" xr:uid="{E091CBA1-553B-47DD-8781-3FB776C66FDD}"/>
    <cellStyle name="Walutowy 2 5" xfId="323" xr:uid="{A223938F-6057-43A6-A1FA-450A1C034834}"/>
    <cellStyle name="Walutowy 2 5 2" xfId="537" xr:uid="{CC916355-8642-4964-BD8A-C20A99320EC0}"/>
    <cellStyle name="Walutowy 2 5 2 2" xfId="11301" xr:uid="{3F8E21C9-8758-49C4-A179-BB36F052EF48}"/>
    <cellStyle name="Walutowy 2 5 3" xfId="1167" xr:uid="{843E4984-83C1-47BB-AA07-FF8D7BA5FD35}"/>
    <cellStyle name="Walutowy 2 5 3 2" xfId="10706" xr:uid="{05978B09-F004-4F1B-A0B8-FBA8498AD30E}"/>
    <cellStyle name="Walutowy 2 5 3 3" xfId="12472" xr:uid="{88E6BD6A-AE8E-473F-BE83-A31642A25457}"/>
    <cellStyle name="Walutowy 2 5 4" xfId="11294" xr:uid="{489C9589-690E-456A-81B8-ED0A36BCE072}"/>
    <cellStyle name="Walutowy 2 6" xfId="429" xr:uid="{4DEE4932-C661-451A-A415-D92D24E674F3}"/>
    <cellStyle name="Walutowy 2 6 2" xfId="565" xr:uid="{6B2BBDB0-1526-4CE1-94D3-575F12BDA556}"/>
    <cellStyle name="Walutowy 2 6 2 2" xfId="10708" xr:uid="{D8AB9657-3BDD-4DC7-A3D1-A73677C5D304}"/>
    <cellStyle name="Walutowy 2 6 2 3" xfId="3670" xr:uid="{07516EB0-9B82-4F78-A375-CBDD234ED5D0}"/>
    <cellStyle name="Walutowy 2 6 3" xfId="10707" xr:uid="{CDAE9E30-6F2B-499B-A7E4-C08B713AF956}"/>
    <cellStyle name="Walutowy 2 6 4" xfId="7528" xr:uid="{7444A427-D62D-40BF-861A-87051F5B4DA0}"/>
    <cellStyle name="Walutowy 2 7" xfId="456" xr:uid="{4394686A-939E-4A5A-809E-AF6E6A2C17FD}"/>
    <cellStyle name="Walutowy 2 7 10" xfId="17075" xr:uid="{30E975B4-5921-4AF1-920B-0E3EB08D5886}"/>
    <cellStyle name="Walutowy 2 7 2" xfId="831" xr:uid="{FCC66ED5-06D5-455A-93FE-544414D85BB7}"/>
    <cellStyle name="Walutowy 2 7 2 2" xfId="2564" xr:uid="{5095E0A9-6237-4CAA-8FA6-B6AB66B295DF}"/>
    <cellStyle name="Walutowy 2 7 2 2 2" xfId="18967" xr:uid="{BBD2D4B3-08F7-4637-A980-96419189B832}"/>
    <cellStyle name="Walutowy 2 7 2 3" xfId="10710" xr:uid="{3CEF7575-91B8-469A-8133-B359CC5E7A2A}"/>
    <cellStyle name="Walutowy 2 7 2 4" xfId="11197" xr:uid="{C3A8B76D-1F31-4BAE-89F9-CB5F0AC3804D}"/>
    <cellStyle name="Walutowy 2 7 2 5" xfId="17397" xr:uid="{B2F815D0-14B1-40C4-8E47-BA4060448795}"/>
    <cellStyle name="Walutowy 2 7 3" xfId="762" xr:uid="{78AC0564-52B8-420F-A79B-D60682C19912}"/>
    <cellStyle name="Walutowy 2 7 3 2" xfId="10711" xr:uid="{E9850C6A-998D-4A0F-9F5E-8466F90B44BA}"/>
    <cellStyle name="Walutowy 2 7 3 3" xfId="11224" xr:uid="{F526554C-BC64-4F01-A02E-3410E01A934E}"/>
    <cellStyle name="Walutowy 2 7 4" xfId="1168" xr:uid="{BF0C95AE-A95C-4DCF-B805-081F35349E62}"/>
    <cellStyle name="Walutowy 2 7 4 2" xfId="10712" xr:uid="{946092F7-1B5A-4D17-A674-BE9F4612D0ED}"/>
    <cellStyle name="Walutowy 2 7 4 3" xfId="11309" xr:uid="{B08A2A05-BF00-415F-825C-EC39C8B5E7FB}"/>
    <cellStyle name="Walutowy 2 7 5" xfId="1495" xr:uid="{3BA60213-0D2B-4C6D-B169-00096B94F17E}"/>
    <cellStyle name="Walutowy 2 7 5 2" xfId="3164" xr:uid="{6D4753CF-2E81-465D-A4D9-41BE25383C8E}"/>
    <cellStyle name="Walutowy 2 7 5 2 2" xfId="19557" xr:uid="{6223DCFD-CC1B-4422-969B-9806343CA931}"/>
    <cellStyle name="Walutowy 2 7 5 3" xfId="10713" xr:uid="{CB2E7991-602A-447F-9B96-4EC62F6C55CF}"/>
    <cellStyle name="Walutowy 2 7 5 4" xfId="11233" xr:uid="{5C3D95A3-E335-4BC2-B4D6-88DB698449AE}"/>
    <cellStyle name="Walutowy 2 7 5 5" xfId="17917" xr:uid="{E2EDE459-8543-48FB-BBDB-EE8E853D4F0D}"/>
    <cellStyle name="Walutowy 2 7 6" xfId="1787" xr:uid="{E8BC29B0-54DD-42DB-BED6-78B514208E97}"/>
    <cellStyle name="Walutowy 2 7 6 2" xfId="3456" xr:uid="{68AA4EB6-09D5-4E93-891D-537AE67F84C6}"/>
    <cellStyle name="Walutowy 2 7 6 2 2" xfId="19849" xr:uid="{3BF38462-123B-4BF7-99DC-1FDA59EF796F}"/>
    <cellStyle name="Walutowy 2 7 6 3" xfId="10714" xr:uid="{92DE8A41-A9F2-4146-A559-E850B62940E4}"/>
    <cellStyle name="Walutowy 2 7 6 4" xfId="13072" xr:uid="{FDA0F2C5-848A-49A4-BF95-176AEE87C306}"/>
    <cellStyle name="Walutowy 2 7 6 5" xfId="18209" xr:uid="{87B18AF4-5337-427B-9CD9-60CD8C8DBB48}"/>
    <cellStyle name="Walutowy 2 7 7" xfId="2230" xr:uid="{2086442C-873E-4DF6-892A-3313AA35D0E0}"/>
    <cellStyle name="Walutowy 2 7 7 2" xfId="18643" xr:uid="{05AA53C8-F270-438D-B6C6-B13EFE080E5E}"/>
    <cellStyle name="Walutowy 2 7 8" xfId="10709" xr:uid="{590B6233-F2F8-414F-A50F-72D2F16B1DB9}"/>
    <cellStyle name="Walutowy 2 7 9" xfId="11841" xr:uid="{09612275-A89C-4B7F-BD5C-654C36ED3806}"/>
    <cellStyle name="Walutowy 2 8" xfId="480" xr:uid="{B31EB06D-2F50-4D44-B36F-48A1733E0C6E}"/>
    <cellStyle name="Walutowy 2 8 10" xfId="17097" xr:uid="{8BF171CD-4BE1-418D-9A10-044BE2669B08}"/>
    <cellStyle name="Walutowy 2 8 2" xfId="855" xr:uid="{35B0DFB2-7E90-4C0B-B3CC-11003F72EDBF}"/>
    <cellStyle name="Walutowy 2 8 2 2" xfId="2588" xr:uid="{89398A15-F044-49F2-9EDF-9760EBFE26CF}"/>
    <cellStyle name="Walutowy 2 8 2 2 2" xfId="18991" xr:uid="{D472F3C0-273B-4F8F-B4BC-C971B78E3529}"/>
    <cellStyle name="Walutowy 2 8 2 3" xfId="10716" xr:uid="{65849151-8C14-49E7-A39A-9C7F7AE3AB8B}"/>
    <cellStyle name="Walutowy 2 8 2 4" xfId="11634" xr:uid="{4F895A34-DF61-442D-A999-C18897E15A50}"/>
    <cellStyle name="Walutowy 2 8 2 5" xfId="17421" xr:uid="{4C82782E-FBE0-49DD-8A76-33936BBDADF6}"/>
    <cellStyle name="Walutowy 2 8 3" xfId="777" xr:uid="{4E791DFC-FA11-4711-AE8E-4C3552D35719}"/>
    <cellStyle name="Walutowy 2 8 3 2" xfId="10717" xr:uid="{7187624E-3013-4F96-9444-023242551D96}"/>
    <cellStyle name="Walutowy 2 8 3 3" xfId="10819" xr:uid="{ECB72590-D130-430B-A21E-BBE4AC4F7410}"/>
    <cellStyle name="Walutowy 2 8 4" xfId="1169" xr:uid="{A32C4C3D-04BA-4FAB-A2EE-76FB401E81CD}"/>
    <cellStyle name="Walutowy 2 8 4 2" xfId="10718" xr:uid="{C697FE02-1C7B-48EC-9937-B222B8D02DA2}"/>
    <cellStyle name="Walutowy 2 8 4 3" xfId="11607" xr:uid="{5102C071-0106-48BC-A331-9C35151492B9}"/>
    <cellStyle name="Walutowy 2 8 5" xfId="1519" xr:uid="{D59CDA13-A1DB-42B7-A74D-4E2F5F157C6C}"/>
    <cellStyle name="Walutowy 2 8 5 2" xfId="3188" xr:uid="{3A626998-E227-4543-B248-AAEEC51CC2E5}"/>
    <cellStyle name="Walutowy 2 8 5 2 2" xfId="19581" xr:uid="{CDD29DBF-390B-49A9-882B-F0F979A77E2A}"/>
    <cellStyle name="Walutowy 2 8 5 3" xfId="10719" xr:uid="{B3545B46-FE0C-41CB-B506-ED6DD6D9C35E}"/>
    <cellStyle name="Walutowy 2 8 5 4" xfId="13062" xr:uid="{425733CF-74A7-48C3-8481-59A691D92BDC}"/>
    <cellStyle name="Walutowy 2 8 5 5" xfId="17941" xr:uid="{A04CCF0D-B927-423A-BF85-5266127C8988}"/>
    <cellStyle name="Walutowy 2 8 6" xfId="1804" xr:uid="{B2EB4492-597B-4CBC-9425-255AD29A59AC}"/>
    <cellStyle name="Walutowy 2 8 6 2" xfId="3473" xr:uid="{A0BD6524-4CAC-489B-AF2A-0D728DA0024D}"/>
    <cellStyle name="Walutowy 2 8 6 2 2" xfId="19866" xr:uid="{4AC1318F-2BA7-4168-A81C-32E9108DF320}"/>
    <cellStyle name="Walutowy 2 8 6 3" xfId="10720" xr:uid="{D5AD28E9-37C4-4D9A-9023-E1C3ADD9DF0F}"/>
    <cellStyle name="Walutowy 2 8 6 4" xfId="11828" xr:uid="{BE2BBE67-6535-4367-896F-DADE0D979AFA}"/>
    <cellStyle name="Walutowy 2 8 6 5" xfId="18226" xr:uid="{DAC9E294-0CD3-4461-BC1C-07C7F1C1C147}"/>
    <cellStyle name="Walutowy 2 8 7" xfId="2253" xr:uid="{356A1278-D4E4-45C7-B1BA-25E5EF9AACFB}"/>
    <cellStyle name="Walutowy 2 8 7 2" xfId="18665" xr:uid="{A5EB641F-8250-4DA6-A23B-15E4A439EC4E}"/>
    <cellStyle name="Walutowy 2 8 8" xfId="10715" xr:uid="{F1080307-1354-4C57-9121-67E6F75EACCA}"/>
    <cellStyle name="Walutowy 2 8 9" xfId="8537" xr:uid="{6D795A6A-FDDB-4432-81DC-305110557D42}"/>
    <cellStyle name="Walutowy 2 9" xfId="505" xr:uid="{141EF232-CC29-429B-AE6B-76C08ABDBE3B}"/>
    <cellStyle name="Walutowy 2 9 10" xfId="17122" xr:uid="{32178784-8F65-447A-9ADB-B982D8C8A13F}"/>
    <cellStyle name="Walutowy 2 9 2" xfId="880" xr:uid="{E54C4732-FCBC-45EF-82B8-A851B295C366}"/>
    <cellStyle name="Walutowy 2 9 2 2" xfId="2613" xr:uid="{1F77E939-C669-41B2-A524-068EE19D1207}"/>
    <cellStyle name="Walutowy 2 9 2 2 2" xfId="19016" xr:uid="{087024FE-E818-4229-8978-0178F9CF96C6}"/>
    <cellStyle name="Walutowy 2 9 2 3" xfId="10722" xr:uid="{9CDF9AB8-D421-47DF-A020-B9B6C98C94EA}"/>
    <cellStyle name="Walutowy 2 9 2 4" xfId="13095" xr:uid="{D605DE7E-7DD3-458E-921B-87FB36B45D65}"/>
    <cellStyle name="Walutowy 2 9 2 5" xfId="17446" xr:uid="{171606B5-329F-4531-8B34-80E349CED9B3}"/>
    <cellStyle name="Walutowy 2 9 3" xfId="667" xr:uid="{2023ECE7-217B-437F-9F92-2750C5E9B830}"/>
    <cellStyle name="Walutowy 2 9 3 2" xfId="10723" xr:uid="{C367B231-A5EA-4455-B1D3-7C5926DC59DD}"/>
    <cellStyle name="Walutowy 2 9 3 3" xfId="13044" xr:uid="{EB3F5FD8-C008-4DDD-9CB6-45782A305CAC}"/>
    <cellStyle name="Walutowy 2 9 4" xfId="1170" xr:uid="{EEE89737-A235-4826-BFE3-178C72883C45}"/>
    <cellStyle name="Walutowy 2 9 4 2" xfId="10724" xr:uid="{5EB66FA6-89EA-42EE-90EB-1980F861D045}"/>
    <cellStyle name="Walutowy 2 9 4 3" xfId="13223" xr:uid="{5F4191C8-313D-486C-9787-52EE02B9329D}"/>
    <cellStyle name="Walutowy 2 9 5" xfId="1539" xr:uid="{B5633BDF-59FE-4AE7-8507-CD98B9DB94CB}"/>
    <cellStyle name="Walutowy 2 9 5 2" xfId="3208" xr:uid="{E277E27F-BFF2-49B5-9D80-356BDA30991B}"/>
    <cellStyle name="Walutowy 2 9 5 2 2" xfId="19601" xr:uid="{9D4BFB74-A9C0-4910-991E-1090691D373A}"/>
    <cellStyle name="Walutowy 2 9 5 3" xfId="10725" xr:uid="{2AAD0086-E34E-4645-9C56-4812A38E3AA0}"/>
    <cellStyle name="Walutowy 2 9 5 4" xfId="11644" xr:uid="{F09A97E7-D6E1-43C8-BD27-38506529022F}"/>
    <cellStyle name="Walutowy 2 9 5 5" xfId="17961" xr:uid="{50ABAE96-C00C-4CE4-88C9-1F46F4AA4744}"/>
    <cellStyle name="Walutowy 2 9 6" xfId="1829" xr:uid="{879B34E5-B5CE-458E-B55A-4D26DA93A472}"/>
    <cellStyle name="Walutowy 2 9 6 2" xfId="3498" xr:uid="{7A40E4D1-A9AF-401C-B857-B06DE715205F}"/>
    <cellStyle name="Walutowy 2 9 6 2 2" xfId="19891" xr:uid="{4ABEEDC2-6E57-42C0-9B05-87A54D627F9E}"/>
    <cellStyle name="Walutowy 2 9 6 3" xfId="10726" xr:uid="{4625F0F3-018F-468B-9EE3-C11845714EB6}"/>
    <cellStyle name="Walutowy 2 9 6 4" xfId="12957" xr:uid="{2CC1BC76-C34E-4F8B-9124-2A39BC548D40}"/>
    <cellStyle name="Walutowy 2 9 6 5" xfId="18251" xr:uid="{4FC63486-2CEB-45D6-BCDF-1FAA385A8C8B}"/>
    <cellStyle name="Walutowy 2 9 7" xfId="2278" xr:uid="{BCCE736F-BE44-4000-AEBB-E42F5E2401F1}"/>
    <cellStyle name="Walutowy 2 9 7 2" xfId="18690" xr:uid="{4243B20B-1A0F-41FD-8E4D-180779E4F9EA}"/>
    <cellStyle name="Walutowy 2 9 8" xfId="10721" xr:uid="{0F835066-15D6-4732-9732-63E47E5AE371}"/>
    <cellStyle name="Walutowy 2 9 9" xfId="10272" xr:uid="{00331330-3C51-4E4A-A7A0-C09C6DE9CB0E}"/>
    <cellStyle name="Walutowy 3" xfId="4" xr:uid="{00000000-0005-0000-0000-00009A000000}"/>
    <cellStyle name="Walutowy 3 10" xfId="506" xr:uid="{5D48C0B0-8374-47EE-B911-AFAC0F5B9B42}"/>
    <cellStyle name="Walutowy 3 10 10" xfId="17123" xr:uid="{64E8E8A9-45F7-47A9-942F-A84D1218A421}"/>
    <cellStyle name="Walutowy 3 10 2" xfId="881" xr:uid="{46E3A90D-219E-4360-BE11-0E3623DCAF6A}"/>
    <cellStyle name="Walutowy 3 10 2 2" xfId="2614" xr:uid="{427C19B7-D6E0-4919-83CD-46EB17CE42BD}"/>
    <cellStyle name="Walutowy 3 10 2 2 2" xfId="19017" xr:uid="{51311565-579B-44A8-953C-609BEF217ABF}"/>
    <cellStyle name="Walutowy 3 10 2 3" xfId="10729" xr:uid="{8495751B-3AAB-4625-BFA7-A5779D9E675A}"/>
    <cellStyle name="Walutowy 3 10 2 4" xfId="13193" xr:uid="{989BFCFB-1062-4EA9-875B-7A86D4D79E24}"/>
    <cellStyle name="Walutowy 3 10 2 5" xfId="17447" xr:uid="{1481BD21-B154-415B-9745-6AC23C40A59E}"/>
    <cellStyle name="Walutowy 3 10 3" xfId="920" xr:uid="{FCFAD2D5-1AA0-4B8F-BA58-0D7793206737}"/>
    <cellStyle name="Walutowy 3 10 3 2" xfId="10730" xr:uid="{7F131DAA-EA28-4D72-9BA5-D198B032F1C5}"/>
    <cellStyle name="Walutowy 3 10 3 3" xfId="13002" xr:uid="{8C8156AD-3F55-4592-B300-86B70E75A722}"/>
    <cellStyle name="Walutowy 3 10 4" xfId="1171" xr:uid="{CD239746-0B07-4254-813E-A7D5650462BB}"/>
    <cellStyle name="Walutowy 3 10 4 2" xfId="10731" xr:uid="{E676A2B1-CF57-4D48-901A-0CD961888E09}"/>
    <cellStyle name="Walutowy 3 10 4 3" xfId="13375" xr:uid="{605591ED-595A-43A0-8611-91D916E087F7}"/>
    <cellStyle name="Walutowy 3 10 5" xfId="1540" xr:uid="{38A11630-A62E-4601-B11E-BC0841A14D1E}"/>
    <cellStyle name="Walutowy 3 10 5 2" xfId="3209" xr:uid="{D140B865-8DEF-41D9-B141-BD1CB0204443}"/>
    <cellStyle name="Walutowy 3 10 5 2 2" xfId="19602" xr:uid="{F600BC93-F0E5-465D-B7B1-1F8389079A0E}"/>
    <cellStyle name="Walutowy 3 10 5 3" xfId="10732" xr:uid="{C20C94EF-EDDC-4764-9DBC-E10E1A4F0E88}"/>
    <cellStyle name="Walutowy 3 10 5 4" xfId="11616" xr:uid="{4ABE19ED-962E-49A4-9A70-1C74097043EC}"/>
    <cellStyle name="Walutowy 3 10 5 5" xfId="17962" xr:uid="{35B6F010-91BF-4CC1-9C54-10C10822AD02}"/>
    <cellStyle name="Walutowy 3 10 6" xfId="1830" xr:uid="{9A4A591F-17CE-4888-9E9B-A315C39390B2}"/>
    <cellStyle name="Walutowy 3 10 6 2" xfId="3499" xr:uid="{4C9A891F-2311-4C0C-8F49-128C24E2E3A5}"/>
    <cellStyle name="Walutowy 3 10 6 2 2" xfId="19892" xr:uid="{8017CB67-4080-4FE6-B292-726720A50C51}"/>
    <cellStyle name="Walutowy 3 10 6 3" xfId="10733" xr:uid="{B6369276-63A9-481C-9C35-38DA6E6F139A}"/>
    <cellStyle name="Walutowy 3 10 6 4" xfId="9267" xr:uid="{06B7F78A-351D-4DCC-BF5B-30B843507C7D}"/>
    <cellStyle name="Walutowy 3 10 6 5" xfId="18252" xr:uid="{6D0DEF2D-8B3A-4CAC-B00C-700FC7D1F177}"/>
    <cellStyle name="Walutowy 3 10 7" xfId="2279" xr:uid="{8A16E16D-862B-41E0-88E5-5501BEED7BF7}"/>
    <cellStyle name="Walutowy 3 10 7 2" xfId="18691" xr:uid="{EE38961F-E7AB-4EDF-B870-70E3F3A56326}"/>
    <cellStyle name="Walutowy 3 10 8" xfId="10728" xr:uid="{412F6B8D-2C35-4CA0-98A8-88D884BF1632}"/>
    <cellStyle name="Walutowy 3 10 9" xfId="11388" xr:uid="{02F8976A-0B8F-46E0-B312-91E1CF7F9503}"/>
    <cellStyle name="Walutowy 3 11" xfId="526" xr:uid="{696AB869-89F1-4361-8B63-D6B106497742}"/>
    <cellStyle name="Walutowy 3 11 2" xfId="2298" xr:uid="{4E7CE687-ABF8-40C0-A3AF-C86B50A0D8D8}"/>
    <cellStyle name="Walutowy 3 11 2 2" xfId="18710" xr:uid="{5563719B-EEC5-4F5F-BF15-AB9CF7F71DAD}"/>
    <cellStyle name="Walutowy 3 11 3" xfId="10734" xr:uid="{DB6C4CC2-1884-4701-89EB-EA302BB9299A}"/>
    <cellStyle name="Walutowy 3 11 4" xfId="13277" xr:uid="{47489347-0BED-457A-BDC6-3B1E38992A14}"/>
    <cellStyle name="Walutowy 3 11 5" xfId="17141" xr:uid="{56D4673B-9963-4949-9EF2-F1825351AB25}"/>
    <cellStyle name="Walutowy 3 12" xfId="1265" xr:uid="{F6B32EE8-4C7B-4283-A786-F5303BD81B56}"/>
    <cellStyle name="Walutowy 3 12 2" xfId="10735" xr:uid="{5A9D6F43-4E5F-49C2-B229-5888D8A2F61B}"/>
    <cellStyle name="Walutowy 3 12 3" xfId="11694" xr:uid="{19FADA1C-92A7-4B37-8C66-3D89CDB4A888}"/>
    <cellStyle name="Walutowy 3 13" xfId="1292" xr:uid="{ACF0AD9E-82FA-4D27-80EA-C5474447BB66}"/>
    <cellStyle name="Walutowy 3 13 2" xfId="2961" xr:uid="{1083114C-8E24-4315-8F7A-22CA9697D558}"/>
    <cellStyle name="Walutowy 3 13 2 2" xfId="19354" xr:uid="{89D14588-02C2-4EFE-B25C-D66841CE2CF3}"/>
    <cellStyle name="Walutowy 3 13 3" xfId="10736" xr:uid="{3DA89C76-F2A6-460C-93CE-AD06C8B951B6}"/>
    <cellStyle name="Walutowy 3 13 4" xfId="13150" xr:uid="{33BADAA7-B8D1-4FE1-A781-7D12581AFE4B}"/>
    <cellStyle name="Walutowy 3 13 5" xfId="17714" xr:uid="{D97D1693-F18B-428E-A590-465248B78A22}"/>
    <cellStyle name="Walutowy 3 14" xfId="1756" xr:uid="{93FF42F6-369A-4D07-9B71-0B4E69158E3E}"/>
    <cellStyle name="Walutowy 3 14 2" xfId="3425" xr:uid="{B6863ED0-66EB-458D-82A1-698371643A0A}"/>
    <cellStyle name="Walutowy 3 14 2 2" xfId="19818" xr:uid="{556ECEF2-C556-476F-BE87-0E3FD9A7CF66}"/>
    <cellStyle name="Walutowy 3 14 3" xfId="10737" xr:uid="{17BF9E38-5629-4B91-8016-CF28A46636F8}"/>
    <cellStyle name="Walutowy 3 14 4" xfId="11886" xr:uid="{8F64E63E-6990-47C5-80D0-CC2671441F58}"/>
    <cellStyle name="Walutowy 3 14 5" xfId="18178" xr:uid="{EE640B25-9938-401A-9F8C-E645294D9DC4}"/>
    <cellStyle name="Walutowy 3 15" xfId="1849" xr:uid="{54CFF425-824B-4056-B8CB-75C6FB1A1A2D}"/>
    <cellStyle name="Walutowy 3 15 2" xfId="18271" xr:uid="{BA2317E2-A368-426D-888F-4216A8334136}"/>
    <cellStyle name="Walutowy 3 16" xfId="12862" xr:uid="{332564CC-D0F2-4D0D-B996-EC938FCF5AD8}"/>
    <cellStyle name="Walutowy 3 17" xfId="16716" xr:uid="{BA0B4F5C-5E71-48AC-95D6-C2A2D0A6EF5E}"/>
    <cellStyle name="Walutowy 3 2" xfId="72" xr:uid="{00000000-0005-0000-0000-00009B000000}"/>
    <cellStyle name="Walutowy 3 2 10" xfId="575" xr:uid="{96107D5D-5099-4C00-9D81-AAD0339DF4B9}"/>
    <cellStyle name="Walutowy 3 2 10 2" xfId="2341" xr:uid="{50A3E768-3C19-4EB8-8CA9-854289A60963}"/>
    <cellStyle name="Walutowy 3 2 10 2 2" xfId="18752" xr:uid="{3BB08C6E-0AC6-4379-94BB-72FD816DD6A5}"/>
    <cellStyle name="Walutowy 3 2 10 3" xfId="10739" xr:uid="{E6EC646C-9A5D-4ED3-B0A5-BCC11F9B1466}"/>
    <cellStyle name="Walutowy 3 2 10 4" xfId="13114" xr:uid="{CF78CF6D-DB91-4810-8540-EECB6B379273}"/>
    <cellStyle name="Walutowy 3 2 10 5" xfId="17183" xr:uid="{62E0B2C4-C55C-494A-9F86-3FD1DB879D6C}"/>
    <cellStyle name="Walutowy 3 2 11" xfId="1266" xr:uid="{537181D2-B26B-431D-8C68-D7D7A3964CB7}"/>
    <cellStyle name="Walutowy 3 2 11 2" xfId="10740" xr:uid="{7B7D750E-7E27-4351-96DB-8661075FA852}"/>
    <cellStyle name="Walutowy 3 2 11 3" xfId="13362" xr:uid="{9B8E5E0D-88BA-4F73-A58A-5A0307A1A14B}"/>
    <cellStyle name="Walutowy 3 2 12" xfId="1328" xr:uid="{80EFAA1F-EA76-46E0-BC0B-727F624A993F}"/>
    <cellStyle name="Walutowy 3 2 12 2" xfId="2997" xr:uid="{7546A547-E7BF-4418-ACE6-39B4252A629D}"/>
    <cellStyle name="Walutowy 3 2 12 2 2" xfId="19390" xr:uid="{3C902515-193A-4528-AF6B-A5728932289A}"/>
    <cellStyle name="Walutowy 3 2 12 3" xfId="10741" xr:uid="{91123660-7DD6-49AA-9AD3-DF2DEAA63F80}"/>
    <cellStyle name="Walutowy 3 2 12 4" xfId="11298" xr:uid="{4AB34E32-523D-4D2B-9132-540F3D68143B}"/>
    <cellStyle name="Walutowy 3 2 12 5" xfId="17750" xr:uid="{777521A7-662C-4E7E-B3C4-E7DFAD8E5012}"/>
    <cellStyle name="Walutowy 3 2 13" xfId="1759" xr:uid="{7296F787-3BAA-4067-A492-D1D733374FFF}"/>
    <cellStyle name="Walutowy 3 2 13 2" xfId="3428" xr:uid="{1DCFC745-169A-476C-B6DF-81325C21718E}"/>
    <cellStyle name="Walutowy 3 2 13 2 2" xfId="19821" xr:uid="{C5B11435-860C-48E3-9F43-52FC07EE19B6}"/>
    <cellStyle name="Walutowy 3 2 13 3" xfId="10742" xr:uid="{FAE7D243-A24E-4BCC-AC98-7F93B7A1F9D1}"/>
    <cellStyle name="Walutowy 3 2 13 4" xfId="8247" xr:uid="{C524C512-3C49-438F-944A-8FF7E442B135}"/>
    <cellStyle name="Walutowy 3 2 13 5" xfId="18181" xr:uid="{7D17DE08-6108-412A-84D9-6388EBFF685E}"/>
    <cellStyle name="Walutowy 3 2 14" xfId="1907" xr:uid="{8174E694-580E-40A0-8093-6F77A492B57E}"/>
    <cellStyle name="Walutowy 3 2 14 2" xfId="18329" xr:uid="{89FA402E-8FDE-4A20-9D2D-C222C2634FE8}"/>
    <cellStyle name="Walutowy 3 2 15" xfId="12858" xr:uid="{8AFBF63B-3035-4FCC-AC9B-B5922EBF5003}"/>
    <cellStyle name="Walutowy 3 2 16" xfId="16770" xr:uid="{AF3C209A-D854-416D-AA71-5FAE48D0098C}"/>
    <cellStyle name="Walutowy 3 2 2" xfId="80" xr:uid="{00000000-0005-0000-0000-00009C000000}"/>
    <cellStyle name="Walutowy 3 2 2 10" xfId="1267" xr:uid="{BCE8F18A-AC90-4409-B917-F50F3F2603A6}"/>
    <cellStyle name="Walutowy 3 2 2 10 2" xfId="10744" xr:uid="{D32E6D70-AC62-4F67-A49C-DA34F1917FAC}"/>
    <cellStyle name="Walutowy 3 2 2 10 3" xfId="13008" xr:uid="{CBB60398-71DD-4028-BC78-BD15BEF2D23E}"/>
    <cellStyle name="Walutowy 3 2 2 11" xfId="1334" xr:uid="{94DD223C-65AB-4F1D-835E-5C7D7F80F394}"/>
    <cellStyle name="Walutowy 3 2 2 11 2" xfId="3003" xr:uid="{F733CB9A-8C13-4D8A-956C-CA1A60C0CA83}"/>
    <cellStyle name="Walutowy 3 2 2 11 2 2" xfId="19396" xr:uid="{4E651A2C-7421-43A0-A282-7201566DC209}"/>
    <cellStyle name="Walutowy 3 2 2 11 3" xfId="10745" xr:uid="{9CEE01C0-7CAF-47FF-BA7B-A1F5672C6AC9}"/>
    <cellStyle name="Walutowy 3 2 2 11 4" xfId="12271" xr:uid="{77CF8ACF-607D-43A2-97C7-A7FC18718A19}"/>
    <cellStyle name="Walutowy 3 2 2 11 5" xfId="17756" xr:uid="{F0953734-1283-47D5-BEF1-D8321897758C}"/>
    <cellStyle name="Walutowy 3 2 2 12" xfId="1764" xr:uid="{775E063E-2922-4AE9-B1E2-67C596B70018}"/>
    <cellStyle name="Walutowy 3 2 2 12 2" xfId="3433" xr:uid="{D2BE5718-B9BF-4041-B4C3-6E88FECB8142}"/>
    <cellStyle name="Walutowy 3 2 2 12 2 2" xfId="19826" xr:uid="{B07DC35B-E1F3-4FE1-8C9D-CAA4E7220B55}"/>
    <cellStyle name="Walutowy 3 2 2 12 3" xfId="10746" xr:uid="{609A76FE-3B29-41A4-BC4E-8B753EDC3877}"/>
    <cellStyle name="Walutowy 3 2 2 12 4" xfId="11742" xr:uid="{6241D389-F54A-46ED-8C39-866F7336C9C9}"/>
    <cellStyle name="Walutowy 3 2 2 12 5" xfId="18186" xr:uid="{7C8817BC-27A2-4038-B81A-485D1DE6E28C}"/>
    <cellStyle name="Walutowy 3 2 2 13" xfId="1914" xr:uid="{0502E33B-BF70-4C75-AEEE-51DDD8109C40}"/>
    <cellStyle name="Walutowy 3 2 2 13 2" xfId="18336" xr:uid="{4C7FCB4F-13C4-4F4F-8D1E-33C28D22E639}"/>
    <cellStyle name="Walutowy 3 2 2 14" xfId="12097" xr:uid="{342E7FA4-1606-42B7-BC87-7B28598240A4}"/>
    <cellStyle name="Walutowy 3 2 2 15" xfId="16778" xr:uid="{936AC9E1-08AF-4DCE-8908-DE8BB8AE7983}"/>
    <cellStyle name="Walutowy 3 2 2 2" xfId="157" xr:uid="{00000000-0005-0000-0000-00009D000000}"/>
    <cellStyle name="Walutowy 3 2 2 2 2" xfId="231" xr:uid="{8D99D230-1E68-44CD-A0F0-F8541C274221}"/>
    <cellStyle name="Walutowy 3 2 2 2 2 2" xfId="1172" xr:uid="{8C5CBC97-5158-4D7E-B312-CB19D8555C9E}"/>
    <cellStyle name="Walutowy 3 2 2 2 2 2 2" xfId="10749" xr:uid="{7EB80F5A-974A-4806-A566-FDAA9FE68EC1}"/>
    <cellStyle name="Walutowy 3 2 2 2 2 2 3" xfId="11650" xr:uid="{478FA85C-C470-49E3-8083-6DD5B920E901}"/>
    <cellStyle name="Walutowy 3 2 2 2 2 3" xfId="11609" xr:uid="{A5C00D7D-E2D8-46DD-B63E-6C4AD4502733}"/>
    <cellStyle name="Walutowy 3 2 2 2 3" xfId="436" xr:uid="{5F7DB262-A750-49ED-BBB8-DB5472914163}"/>
    <cellStyle name="Walutowy 3 2 2 2 3 2" xfId="758" xr:uid="{CE92F344-0DD0-45DB-B113-9188C090C994}"/>
    <cellStyle name="Walutowy 3 2 2 2 3 2 2" xfId="10751" xr:uid="{11EAF52B-770D-40EE-B775-0D7BED10DB39}"/>
    <cellStyle name="Walutowy 3 2 2 2 3 2 3" xfId="13092" xr:uid="{498908D2-0FE3-4047-B45A-E9B5E9A061D1}"/>
    <cellStyle name="Walutowy 3 2 2 2 3 3" xfId="10750" xr:uid="{72C0708E-C8BD-4169-9567-21D4BF8EF098}"/>
    <cellStyle name="Walutowy 3 2 2 2 3 4" xfId="11754" xr:uid="{184FED34-F2E5-4124-A07F-0DA940878714}"/>
    <cellStyle name="Walutowy 3 2 2 2 4" xfId="616" xr:uid="{630E50AD-0753-44FF-9F3A-F27DD99D5DEC}"/>
    <cellStyle name="Walutowy 3 2 2 2 4 2" xfId="10752" xr:uid="{86DE872A-E535-41AE-9820-63F6F82A6B29}"/>
    <cellStyle name="Walutowy 3 2 2 2 4 3" xfId="11843" xr:uid="{72AC384F-F5A9-4297-9AA6-339B73BB4057}"/>
    <cellStyle name="Walutowy 3 2 2 2 5" xfId="1268" xr:uid="{D2CE296D-E876-4144-BC44-AAA0B054C85D}"/>
    <cellStyle name="Walutowy 3 2 2 2 5 2" xfId="10753" xr:uid="{98DBECF0-A802-4D13-8C10-F8E950587964}"/>
    <cellStyle name="Walutowy 3 2 2 2 5 3" xfId="9833" xr:uid="{69D90C5C-9FD4-44E8-8F3B-E2E28D27421F}"/>
    <cellStyle name="Walutowy 3 2 2 2 6" xfId="11339" xr:uid="{D4B4F34A-255B-4832-8AED-5B8C721DCBCB}"/>
    <cellStyle name="Walutowy 3 2 2 3" xfId="241" xr:uid="{FF630761-0D47-4198-838E-95589F1ECE72}"/>
    <cellStyle name="Walutowy 3 2 2 3 10" xfId="16907" xr:uid="{4C6BDCBF-3C36-4E8E-AF2A-29451368AC52}"/>
    <cellStyle name="Walutowy 3 2 2 3 2" xfId="700" xr:uid="{EAB8D839-58D3-4E66-B87F-5AAB8663FF66}"/>
    <cellStyle name="Walutowy 3 2 2 3 2 2" xfId="2452" xr:uid="{7463E013-7DED-43CD-A012-BA2DAF0E5BB2}"/>
    <cellStyle name="Walutowy 3 2 2 3 2 2 2" xfId="18858" xr:uid="{0CB644E1-316F-4F71-A938-145643106A11}"/>
    <cellStyle name="Walutowy 3 2 2 3 2 3" xfId="10755" xr:uid="{3668DC1E-C056-4C65-90A1-FCD7E1320F63}"/>
    <cellStyle name="Walutowy 3 2 2 3 2 4" xfId="11516" xr:uid="{426918ED-FAC7-4E2F-A668-3EDF27E64B09}"/>
    <cellStyle name="Walutowy 3 2 2 3 2 5" xfId="17289" xr:uid="{6482D01B-3378-4E42-B9A2-A225BDDA7E27}"/>
    <cellStyle name="Walutowy 3 2 2 3 3" xfId="919" xr:uid="{77093E46-A3BB-42EC-8EA8-CC67EB59361E}"/>
    <cellStyle name="Walutowy 3 2 2 3 3 2" xfId="10756" xr:uid="{1214FA56-D717-43E6-A9D3-E1656B778EB8}"/>
    <cellStyle name="Walutowy 3 2 2 3 3 3" xfId="7613" xr:uid="{D3BE5269-0250-4EC6-B23D-6F925698E147}"/>
    <cellStyle name="Walutowy 3 2 2 3 4" xfId="1173" xr:uid="{D7559391-1371-4B81-B21A-2C8EE1D7A998}"/>
    <cellStyle name="Walutowy 3 2 2 3 4 2" xfId="10757" xr:uid="{3424157C-3421-4ADD-B174-1A431D407521}"/>
    <cellStyle name="Walutowy 3 2 2 3 4 3" xfId="11740" xr:uid="{77F99A93-60A2-43B3-978E-316AB18CE7E8}"/>
    <cellStyle name="Walutowy 3 2 2 3 5" xfId="1408" xr:uid="{B00335BE-7455-40B8-8131-95B6A34070C4}"/>
    <cellStyle name="Walutowy 3 2 2 3 5 2" xfId="3077" xr:uid="{54B74E99-6103-4165-B9DE-04A8D1F6C5A2}"/>
    <cellStyle name="Walutowy 3 2 2 3 5 2 2" xfId="19470" xr:uid="{2540BA70-F4F5-4A2A-9213-21B8122F55C7}"/>
    <cellStyle name="Walutowy 3 2 2 3 5 3" xfId="10758" xr:uid="{BDD98600-3246-4B0D-BEE8-AD4B95E592CF}"/>
    <cellStyle name="Walutowy 3 2 2 3 5 4" xfId="11377" xr:uid="{ACAA167B-A57A-4837-B797-9E45317DE662}"/>
    <cellStyle name="Walutowy 3 2 2 3 5 5" xfId="17830" xr:uid="{D012A3FD-2191-40EF-84D7-849B9FBA8A64}"/>
    <cellStyle name="Walutowy 3 2 2 3 6" xfId="1779" xr:uid="{1C325D9C-69DF-472A-ABCB-2D67B90B6CD8}"/>
    <cellStyle name="Walutowy 3 2 2 3 6 2" xfId="3448" xr:uid="{125F23BA-C3C9-4FD0-9C3F-A0F697EC052E}"/>
    <cellStyle name="Walutowy 3 2 2 3 6 2 2" xfId="19841" xr:uid="{F87B3B2D-AEC1-4813-B718-1E56DCD3E323}"/>
    <cellStyle name="Walutowy 3 2 2 3 6 3" xfId="10759" xr:uid="{AE5CFAC0-6504-46C6-AB20-C421D69E2166}"/>
    <cellStyle name="Walutowy 3 2 2 3 6 4" xfId="11763" xr:uid="{55868CC1-B268-4766-99FD-1163BAEC5D84}"/>
    <cellStyle name="Walutowy 3 2 2 3 6 5" xfId="18201" xr:uid="{CAAC8E17-BD80-4A8F-9F58-47677D469769}"/>
    <cellStyle name="Walutowy 3 2 2 3 7" xfId="2054" xr:uid="{BACF084C-A6F4-456D-B3A4-6D8778C75CA0}"/>
    <cellStyle name="Walutowy 3 2 2 3 7 2" xfId="18470" xr:uid="{334692D4-17DF-4D09-9E78-AD4478A845AD}"/>
    <cellStyle name="Walutowy 3 2 2 3 8" xfId="10754" xr:uid="{B294C1CB-AECD-437C-A574-6C808CC37399}"/>
    <cellStyle name="Walutowy 3 2 2 3 9" xfId="13182" xr:uid="{41C3F517-0016-45CA-867B-F20DEE6F059E}"/>
    <cellStyle name="Walutowy 3 2 2 4" xfId="190" xr:uid="{1D7F069E-A099-4784-B9CD-45CD5550B7C6}"/>
    <cellStyle name="Walutowy 3 2 2 4 2" xfId="726" xr:uid="{60853347-FF7C-47CA-9EDE-6B7B76110387}"/>
    <cellStyle name="Walutowy 3 2 2 4 2 2" xfId="11696" xr:uid="{944ECC55-C84C-472A-86E5-5888F2B6C1DF}"/>
    <cellStyle name="Walutowy 3 2 2 4 3" xfId="1174" xr:uid="{D9CFB0DA-A959-42F8-92D8-DF8F38C95DD8}"/>
    <cellStyle name="Walutowy 3 2 2 4 3 2" xfId="10761" xr:uid="{3707C2BD-20A5-419D-BED4-FC24A02EA528}"/>
    <cellStyle name="Walutowy 3 2 2 4 3 3" xfId="11321" xr:uid="{4D80A0AD-2931-4061-934B-44DCA8E7FFAC}"/>
    <cellStyle name="Walutowy 3 2 2 4 4" xfId="10126" xr:uid="{12436BC0-2DCB-428A-9EC2-4BA955462B58}"/>
    <cellStyle name="Walutowy 3 2 2 5" xfId="435" xr:uid="{DB7971CF-4A4F-4F73-B993-2D3C09DB6A85}"/>
    <cellStyle name="Walutowy 3 2 2 5 2" xfId="717" xr:uid="{82E18D92-955E-4987-AE6A-5C08E3155BEB}"/>
    <cellStyle name="Walutowy 3 2 2 5 2 2" xfId="10763" xr:uid="{1E8AAFF3-F617-43AB-A0A7-A203778FEA5B}"/>
    <cellStyle name="Walutowy 3 2 2 5 2 3" xfId="13030" xr:uid="{BF5E82AB-E973-4881-9BFF-6D0E40E99F95}"/>
    <cellStyle name="Walutowy 3 2 2 5 3" xfId="10762" xr:uid="{3087BAE5-F841-4C15-9D7E-76286CE7C1B5}"/>
    <cellStyle name="Walutowy 3 2 2 5 4" xfId="11695" xr:uid="{E0B3C15B-5BBD-497B-BC45-2DC32AA5D619}"/>
    <cellStyle name="Walutowy 3 2 2 6" xfId="466" xr:uid="{C72F78BB-40E7-4F0E-912C-F5F8C37B095B}"/>
    <cellStyle name="Walutowy 3 2 2 6 10" xfId="17085" xr:uid="{3F06D7E6-D5C8-41AD-9F16-779C072F5E6F}"/>
    <cellStyle name="Walutowy 3 2 2 6 2" xfId="841" xr:uid="{E5340F9B-71F6-4B63-AED2-0A750906138F}"/>
    <cellStyle name="Walutowy 3 2 2 6 2 2" xfId="2574" xr:uid="{6448E5A4-FDF9-4155-97F4-1AC0B82087DD}"/>
    <cellStyle name="Walutowy 3 2 2 6 2 2 2" xfId="18977" xr:uid="{75F9CB10-0A6D-41E0-B0F6-D153985D3F70}"/>
    <cellStyle name="Walutowy 3 2 2 6 2 3" xfId="10765" xr:uid="{5C03B359-F12E-433F-B53B-7D925A04CAAF}"/>
    <cellStyle name="Walutowy 3 2 2 6 2 4" xfId="9198" xr:uid="{FD91550E-97D9-433F-B8CC-77977D881EA4}"/>
    <cellStyle name="Walutowy 3 2 2 6 2 5" xfId="17407" xr:uid="{4A79B107-8E65-444D-AB3E-B8A2DE852204}"/>
    <cellStyle name="Walutowy 3 2 2 6 3" xfId="615" xr:uid="{B3288CFF-BB03-4614-A879-245B3121A3B4}"/>
    <cellStyle name="Walutowy 3 2 2 6 3 2" xfId="10766" xr:uid="{B7671836-02F7-4DB2-9248-1F347CD0D1DE}"/>
    <cellStyle name="Walutowy 3 2 2 6 3 3" xfId="13378" xr:uid="{A0E035B7-F77C-4B14-9D48-0A11752BAC8B}"/>
    <cellStyle name="Walutowy 3 2 2 6 4" xfId="1175" xr:uid="{1468806E-1470-47FD-BB56-87AFCC1613A6}"/>
    <cellStyle name="Walutowy 3 2 2 6 4 2" xfId="10767" xr:uid="{D0A9D271-8485-41D4-8590-0B56059B753E}"/>
    <cellStyle name="Walutowy 3 2 2 6 4 3" xfId="12100" xr:uid="{969E66BE-345C-45D9-8D76-D610EE096EE9}"/>
    <cellStyle name="Walutowy 3 2 2 6 5" xfId="1505" xr:uid="{5C5379E2-9783-454B-BE2B-83494DD20CB0}"/>
    <cellStyle name="Walutowy 3 2 2 6 5 2" xfId="3174" xr:uid="{C1806E28-5C5C-4F7F-8E21-C680E60E68BB}"/>
    <cellStyle name="Walutowy 3 2 2 6 5 2 2" xfId="19567" xr:uid="{3D3408B7-5B7C-4E21-9DD5-C85F7F0FD18F}"/>
    <cellStyle name="Walutowy 3 2 2 6 5 3" xfId="10768" xr:uid="{6CA1E1E5-F519-4326-B806-AA6274F65A85}"/>
    <cellStyle name="Walutowy 3 2 2 6 5 4" xfId="7638" xr:uid="{8EB14BE0-53F0-4F84-B31E-38FBE063E34E}"/>
    <cellStyle name="Walutowy 3 2 2 6 5 5" xfId="17927" xr:uid="{83F496BC-87B7-479D-814C-2525CF848227}"/>
    <cellStyle name="Walutowy 3 2 2 6 6" xfId="1797" xr:uid="{886EE3E5-C2E2-4187-B6D9-1972A755C910}"/>
    <cellStyle name="Walutowy 3 2 2 6 6 2" xfId="3466" xr:uid="{8F4CEA05-7AD6-41AD-8202-1365E1CC5B86}"/>
    <cellStyle name="Walutowy 3 2 2 6 6 2 2" xfId="19859" xr:uid="{D9E5B238-FEE2-4A2C-94C2-493FAA1CDB6E}"/>
    <cellStyle name="Walutowy 3 2 2 6 6 3" xfId="10769" xr:uid="{A481B1C0-25BA-4FF7-B9CF-44DE5AFFC3B8}"/>
    <cellStyle name="Walutowy 3 2 2 6 6 4" xfId="13404" xr:uid="{DD4950D2-8367-423C-9C09-7D6C781883EF}"/>
    <cellStyle name="Walutowy 3 2 2 6 6 5" xfId="18219" xr:uid="{128856F1-7013-4FB4-9554-6928DC9EC746}"/>
    <cellStyle name="Walutowy 3 2 2 6 7" xfId="2240" xr:uid="{9F57A21E-CB56-4268-85F3-7432B2B2EE86}"/>
    <cellStyle name="Walutowy 3 2 2 6 7 2" xfId="18653" xr:uid="{4F6619D5-DEA0-4542-AD2D-D6B6CFFE5482}"/>
    <cellStyle name="Walutowy 3 2 2 6 8" xfId="10764" xr:uid="{BA7FCC35-4040-471B-AF53-C34EACE2EED6}"/>
    <cellStyle name="Walutowy 3 2 2 6 9" xfId="11133" xr:uid="{1DB98473-25D5-4DCF-B4E3-E35CAD6B30E2}"/>
    <cellStyle name="Walutowy 3 2 2 7" xfId="491" xr:uid="{F09FF68F-DA5E-494B-AFE3-5C2919E61AA9}"/>
    <cellStyle name="Walutowy 3 2 2 7 10" xfId="17108" xr:uid="{2FFF6371-1884-40C4-B375-9CC63436FD4F}"/>
    <cellStyle name="Walutowy 3 2 2 7 2" xfId="866" xr:uid="{4CD2928A-3B14-4663-B4CA-043F80973E6D}"/>
    <cellStyle name="Walutowy 3 2 2 7 2 2" xfId="2599" xr:uid="{565BAD2B-E4DD-4702-8431-4DC1B855222A}"/>
    <cellStyle name="Walutowy 3 2 2 7 2 2 2" xfId="19002" xr:uid="{7D862F9D-1AE5-4A44-98B3-5F8DF2FBB09F}"/>
    <cellStyle name="Walutowy 3 2 2 7 2 3" xfId="10771" xr:uid="{F8F441EE-ED90-4C7E-87F6-32FA00DCBD47}"/>
    <cellStyle name="Walutowy 3 2 2 7 2 4" xfId="13213" xr:uid="{D9432CE1-B7F1-4513-A4CF-6380BABCB4DC}"/>
    <cellStyle name="Walutowy 3 2 2 7 2 5" xfId="17432" xr:uid="{D4A01A96-A8D0-4A28-B010-EEF3B94B47F7}"/>
    <cellStyle name="Walutowy 3 2 2 7 3" xfId="608" xr:uid="{415AD12F-6033-410D-9ECC-A77EFC6B8DD6}"/>
    <cellStyle name="Walutowy 3 2 2 7 3 2" xfId="10772" xr:uid="{7D9391B3-0E83-4C08-8609-5EFFD5421876}"/>
    <cellStyle name="Walutowy 3 2 2 7 3 3" xfId="13052" xr:uid="{EE9E97EB-46D5-4253-8BAE-1DC2D7B6CB48}"/>
    <cellStyle name="Walutowy 3 2 2 7 4" xfId="1176" xr:uid="{FB4EB4BB-F513-4953-8120-2F1B1D003AD8}"/>
    <cellStyle name="Walutowy 3 2 2 7 4 2" xfId="10773" xr:uid="{D5A40976-C7B8-4F6A-B7BB-F9AC4EF2205E}"/>
    <cellStyle name="Walutowy 3 2 2 7 4 3" xfId="8116" xr:uid="{E1AB7E6A-F136-41B2-9168-A8C28B2DDD0E}"/>
    <cellStyle name="Walutowy 3 2 2 7 5" xfId="1529" xr:uid="{401CAA2A-9558-483A-A501-AB2ECC4E552D}"/>
    <cellStyle name="Walutowy 3 2 2 7 5 2" xfId="3198" xr:uid="{DF3BB550-6404-498A-81B8-B7F1D9D6D588}"/>
    <cellStyle name="Walutowy 3 2 2 7 5 2 2" xfId="19591" xr:uid="{7DBE86EC-A549-4D71-84F9-1937146FFCA7}"/>
    <cellStyle name="Walutowy 3 2 2 7 5 3" xfId="10774" xr:uid="{1860CF18-2B72-4B84-8CBE-B18B4F31E19F}"/>
    <cellStyle name="Walutowy 3 2 2 7 5 4" xfId="11578" xr:uid="{C9D118EF-F60E-497C-B5EF-626484B352C4}"/>
    <cellStyle name="Walutowy 3 2 2 7 5 5" xfId="17951" xr:uid="{A9D036E2-E2BE-4AEC-97DA-7AA89332DC7C}"/>
    <cellStyle name="Walutowy 3 2 2 7 6" xfId="1815" xr:uid="{8D2672C2-01B4-44C8-9641-BE7097ABCDEE}"/>
    <cellStyle name="Walutowy 3 2 2 7 6 2" xfId="3484" xr:uid="{2F3D1A06-0803-4788-BBE3-8DC9A4D8CBA9}"/>
    <cellStyle name="Walutowy 3 2 2 7 6 2 2" xfId="19877" xr:uid="{C0081E68-7F6D-4FD3-9C5C-FD54ADB2F5FD}"/>
    <cellStyle name="Walutowy 3 2 2 7 6 3" xfId="10775" xr:uid="{6F1D3E5C-1A9D-49A2-A687-1D497069B8B7}"/>
    <cellStyle name="Walutowy 3 2 2 7 6 4" xfId="11527" xr:uid="{35A0FF11-83C7-482B-8AAF-DC9867EBCFDE}"/>
    <cellStyle name="Walutowy 3 2 2 7 6 5" xfId="18237" xr:uid="{381B4531-A017-4BED-82B6-4637AE9D258C}"/>
    <cellStyle name="Walutowy 3 2 2 7 7" xfId="2264" xr:uid="{0B561E23-D320-4CA6-89A8-614ACE7378FE}"/>
    <cellStyle name="Walutowy 3 2 2 7 7 2" xfId="18676" xr:uid="{2B83C53E-3432-4C24-B5C7-568535E2A4C6}"/>
    <cellStyle name="Walutowy 3 2 2 7 8" xfId="10770" xr:uid="{ED6EEC1E-6FC2-4B94-B9A1-34B7CECA59FD}"/>
    <cellStyle name="Walutowy 3 2 2 7 9" xfId="11647" xr:uid="{F9B8DD31-5703-4E6C-99A6-5D94EB8635F3}"/>
    <cellStyle name="Walutowy 3 2 2 8" xfId="515" xr:uid="{47522252-98AB-430B-8E8F-382A6B0BD200}"/>
    <cellStyle name="Walutowy 3 2 2 8 10" xfId="17132" xr:uid="{FCFB14DA-34EF-42FB-8BD0-5B8435B56DFA}"/>
    <cellStyle name="Walutowy 3 2 2 8 2" xfId="890" xr:uid="{60A2131C-84D2-4DF1-BA33-472CCE92126E}"/>
    <cellStyle name="Walutowy 3 2 2 8 2 2" xfId="2623" xr:uid="{D8013A4E-3366-42B5-9D93-010474A293AB}"/>
    <cellStyle name="Walutowy 3 2 2 8 2 2 2" xfId="19026" xr:uid="{AF485308-F0CD-4D25-AE45-340AB0F298FE}"/>
    <cellStyle name="Walutowy 3 2 2 8 2 3" xfId="10777" xr:uid="{C696F613-49D1-47B3-888B-B125630AA39D}"/>
    <cellStyle name="Walutowy 3 2 2 8 2 4" xfId="13195" xr:uid="{5446B870-E588-4E8F-A615-AC56C96C5625}"/>
    <cellStyle name="Walutowy 3 2 2 8 2 5" xfId="17456" xr:uid="{D15DE85B-DE9D-46F0-8546-D662BD11165C}"/>
    <cellStyle name="Walutowy 3 2 2 8 3" xfId="670" xr:uid="{94ED058C-BBA1-4D2E-B5AC-7257D92C0E13}"/>
    <cellStyle name="Walutowy 3 2 2 8 3 2" xfId="10778" xr:uid="{1A06D9D4-3D0D-4712-9DF4-B459DFB4AB0D}"/>
    <cellStyle name="Walutowy 3 2 2 8 3 3" xfId="11891" xr:uid="{BA9769D6-A945-4476-A465-FF3683F2DE68}"/>
    <cellStyle name="Walutowy 3 2 2 8 4" xfId="1177" xr:uid="{564242D3-3CF6-4A45-B34D-407C4CAC67EA}"/>
    <cellStyle name="Walutowy 3 2 2 8 4 2" xfId="10779" xr:uid="{8DB25413-4CBD-4C4A-84B9-EDD57F49B677}"/>
    <cellStyle name="Walutowy 3 2 2 8 4 3" xfId="13041" xr:uid="{C3C491A0-E6FD-44E1-AF16-CAA24B78855C}"/>
    <cellStyle name="Walutowy 3 2 2 8 5" xfId="1548" xr:uid="{3DE48F0D-6A9D-4CA3-A48B-704CF30DAE46}"/>
    <cellStyle name="Walutowy 3 2 2 8 5 2" xfId="3217" xr:uid="{AA8B26A5-D3D5-4713-B119-7CD061A9916B}"/>
    <cellStyle name="Walutowy 3 2 2 8 5 2 2" xfId="19610" xr:uid="{D0DC33D1-CEE1-4B2A-BEDB-4F4435B760BE}"/>
    <cellStyle name="Walutowy 3 2 2 8 5 3" xfId="10780" xr:uid="{15F139CA-DC8C-4985-BBAA-A6CAC94F01F1}"/>
    <cellStyle name="Walutowy 3 2 2 8 5 4" xfId="9223" xr:uid="{C1F164DF-E693-45A8-9B76-C12B459D5F15}"/>
    <cellStyle name="Walutowy 3 2 2 8 5 5" xfId="17970" xr:uid="{86052336-D3F2-4982-94B0-642B8B8BBB79}"/>
    <cellStyle name="Walutowy 3 2 2 8 6" xfId="1839" xr:uid="{A276B915-86CF-4F56-A792-321CAD888D48}"/>
    <cellStyle name="Walutowy 3 2 2 8 6 2" xfId="3508" xr:uid="{6C0277C8-0A03-4727-A389-A323CF16D732}"/>
    <cellStyle name="Walutowy 3 2 2 8 6 2 2" xfId="19901" xr:uid="{4DA6AD03-9981-4364-8FF3-852CE9760C8B}"/>
    <cellStyle name="Walutowy 3 2 2 8 6 3" xfId="10781" xr:uid="{474EBBCC-BE05-4DAF-AAE2-6301519E675B}"/>
    <cellStyle name="Walutowy 3 2 2 8 6 4" xfId="6314" xr:uid="{B25EC67D-FDB2-418A-B5C5-C1F8B869E119}"/>
    <cellStyle name="Walutowy 3 2 2 8 6 5" xfId="18261" xr:uid="{663C8706-B76F-41B5-B6E0-B49A797B526E}"/>
    <cellStyle name="Walutowy 3 2 2 8 7" xfId="2288" xr:uid="{1B1E679C-F42E-449D-BFBF-28E1DAEA9380}"/>
    <cellStyle name="Walutowy 3 2 2 8 7 2" xfId="18700" xr:uid="{55DC2514-9BC1-405C-8418-C58A739687EA}"/>
    <cellStyle name="Walutowy 3 2 2 8 8" xfId="10776" xr:uid="{8BD70B8A-DD32-48F5-AABA-B813E9B95963}"/>
    <cellStyle name="Walutowy 3 2 2 8 9" xfId="11353" xr:uid="{AFC99500-32D0-4897-AFFF-4B1DC506E8DB}"/>
    <cellStyle name="Walutowy 3 2 2 9" xfId="581" xr:uid="{2C18B94F-BFC6-44C2-8243-D8CFF7ED0495}"/>
    <cellStyle name="Walutowy 3 2 2 9 2" xfId="2347" xr:uid="{2CAF15C8-AA27-495C-8E1D-4BA9903F8561}"/>
    <cellStyle name="Walutowy 3 2 2 9 2 2" xfId="18758" xr:uid="{AD1314C8-579D-42B4-BB8F-F8FCF23263D1}"/>
    <cellStyle name="Walutowy 3 2 2 9 3" xfId="10782" xr:uid="{C8D44745-6936-4AA5-BDE0-DB0F3E2BC376}"/>
    <cellStyle name="Walutowy 3 2 2 9 4" xfId="11075" xr:uid="{1D9A0622-1EA8-46C5-AA92-17B651708680}"/>
    <cellStyle name="Walutowy 3 2 2 9 5" xfId="17189" xr:uid="{721DA2C7-72B7-4E10-8210-3C13A32B258E}"/>
    <cellStyle name="Walutowy 3 2 3" xfId="156" xr:uid="{00000000-0005-0000-0000-00009E000000}"/>
    <cellStyle name="Walutowy 3 2 3 2" xfId="213" xr:uid="{6714020B-E88A-476C-9411-0157AE9F9E5C}"/>
    <cellStyle name="Walutowy 3 2 3 2 2" xfId="1178" xr:uid="{BB1EBDD1-2F99-4D82-82B4-B803B8BEDF32}"/>
    <cellStyle name="Walutowy 3 2 3 2 2 2" xfId="10785" xr:uid="{1D9B52DE-1D86-411C-8712-A0B03C09ACBD}"/>
    <cellStyle name="Walutowy 3 2 3 2 2 3" xfId="9870" xr:uid="{2ADC16B2-BF2F-40F2-AD05-D1F7901CB82C}"/>
    <cellStyle name="Walutowy 3 2 3 2 3" xfId="13118" xr:uid="{D3C5D2CD-CF2E-4216-90B3-7ABAB6670235}"/>
    <cellStyle name="Walutowy 3 2 3 3" xfId="437" xr:uid="{4F8A906D-5B6F-49C6-9A8D-FEAFC810AE31}"/>
    <cellStyle name="Walutowy 3 2 3 3 2" xfId="814" xr:uid="{FDD7BF21-E7FE-48CA-AC19-E011CE3597BC}"/>
    <cellStyle name="Walutowy 3 2 3 3 2 2" xfId="10787" xr:uid="{130B6825-A4E8-41DD-828C-4AD2D2AA3B76}"/>
    <cellStyle name="Walutowy 3 2 3 3 2 3" xfId="13389" xr:uid="{3700D804-2188-4EE6-8BBF-EDEFB184F758}"/>
    <cellStyle name="Walutowy 3 2 3 3 3" xfId="10786" xr:uid="{9895D803-AAC8-404D-874A-1FA98A660C43}"/>
    <cellStyle name="Walutowy 3 2 3 3 4" xfId="11170" xr:uid="{8CBB7FCC-5473-4092-921C-B6B4BE974C20}"/>
    <cellStyle name="Walutowy 3 2 3 4" xfId="934" xr:uid="{66234627-E6D5-4E11-8F82-1BA19274D301}"/>
    <cellStyle name="Walutowy 3 2 3 4 2" xfId="10788" xr:uid="{DB89FCEC-A1CA-4F4C-96FA-B1FCF76AE672}"/>
    <cellStyle name="Walutowy 3 2 3 4 3" xfId="13364" xr:uid="{84A7C5DF-1C1C-46D8-9E2F-90FC6F9B09AC}"/>
    <cellStyle name="Walutowy 3 2 3 5" xfId="1269" xr:uid="{649B8AC6-FB61-4EC5-97A6-D671CE6DDD6F}"/>
    <cellStyle name="Walutowy 3 2 3 5 2" xfId="10789" xr:uid="{3E5BD4CE-3CCB-48F4-8CE4-3F350EFA1787}"/>
    <cellStyle name="Walutowy 3 2 3 5 3" xfId="11708" xr:uid="{5D23B780-9A24-49D7-820A-CA39D541536F}"/>
    <cellStyle name="Walutowy 3 2 3 6" xfId="11801" xr:uid="{904FFADD-3C44-44BF-8C48-2D709031C24A}"/>
    <cellStyle name="Walutowy 3 2 4" xfId="235" xr:uid="{DEC470C3-D7C0-4958-B5BB-2EFF434A2F61}"/>
    <cellStyle name="Walutowy 3 2 4 10" xfId="16901" xr:uid="{76A012CD-6DF7-4B5E-9B93-1EB93E7B546D}"/>
    <cellStyle name="Walutowy 3 2 4 2" xfId="694" xr:uid="{77B29A7D-9A03-4F27-88DA-0AFB818EC379}"/>
    <cellStyle name="Walutowy 3 2 4 2 2" xfId="2446" xr:uid="{2FCF383E-BCFD-42F6-B1F0-05E1A9F29EC9}"/>
    <cellStyle name="Walutowy 3 2 4 2 2 2" xfId="18852" xr:uid="{1538E3F2-8DB4-497C-B525-D7AF5E27C1F7}"/>
    <cellStyle name="Walutowy 3 2 4 2 3" xfId="10791" xr:uid="{7167B370-CA50-45CC-B632-6F0929AF941F}"/>
    <cellStyle name="Walutowy 3 2 4 2 4" xfId="11195" xr:uid="{15452D5D-829A-4075-B1F6-48F2E47B671D}"/>
    <cellStyle name="Walutowy 3 2 4 2 5" xfId="17284" xr:uid="{7CCEC42E-CC5B-41EF-B517-5B373CD2B5E0}"/>
    <cellStyle name="Walutowy 3 2 4 3" xfId="619" xr:uid="{85A96E22-B80A-49C8-9A2F-C00274508D6D}"/>
    <cellStyle name="Walutowy 3 2 4 3 2" xfId="10792" xr:uid="{955D16F7-7D3D-454D-92A6-FEA4E110AA07}"/>
    <cellStyle name="Walutowy 3 2 4 3 3" xfId="13376" xr:uid="{BAE7441A-CF78-4DA4-8F96-1C5650ECB1AE}"/>
    <cellStyle name="Walutowy 3 2 4 4" xfId="1179" xr:uid="{4060DC2D-AE47-4B7E-998F-35AFD2041221}"/>
    <cellStyle name="Walutowy 3 2 4 4 2" xfId="10793" xr:uid="{13E39A7A-97A1-4C18-8CBB-A8D9F6E0C4D4}"/>
    <cellStyle name="Walutowy 3 2 4 4 3" xfId="9520" xr:uid="{44A22E47-6EB2-4A04-9CE6-8AE8856AE2E5}"/>
    <cellStyle name="Walutowy 3 2 4 5" xfId="1402" xr:uid="{6D1A45E2-8AC9-4EC7-AD61-D710721EE35F}"/>
    <cellStyle name="Walutowy 3 2 4 5 2" xfId="3071" xr:uid="{5D1697D9-AA1F-49D0-AE59-C6C4888295B5}"/>
    <cellStyle name="Walutowy 3 2 4 5 2 2" xfId="19464" xr:uid="{D50290A7-5328-4578-B73E-5A549BD6D0C2}"/>
    <cellStyle name="Walutowy 3 2 4 5 3" xfId="10794" xr:uid="{A75D4AB5-2FF4-4A8B-ACB9-FFAC2A6FBD05}"/>
    <cellStyle name="Walutowy 3 2 4 5 4" xfId="7174" xr:uid="{CDDAD6BE-47CB-4B6A-8603-31B135D93C62}"/>
    <cellStyle name="Walutowy 3 2 4 5 5" xfId="17824" xr:uid="{020BC84C-FD22-497F-A7DE-2F67306D773C}"/>
    <cellStyle name="Walutowy 3 2 4 6" xfId="1774" xr:uid="{15B006BE-561B-4055-8F55-076AE08C40F6}"/>
    <cellStyle name="Walutowy 3 2 4 6 2" xfId="3443" xr:uid="{8C6805CC-2AE7-4D1B-8556-2F69AD01F728}"/>
    <cellStyle name="Walutowy 3 2 4 6 2 2" xfId="19836" xr:uid="{547900A0-02D3-40D2-AF8C-8EE18E0E980E}"/>
    <cellStyle name="Walutowy 3 2 4 6 3" xfId="10795" xr:uid="{97DED51B-B8CF-47BA-8001-51DB1866932C}"/>
    <cellStyle name="Walutowy 3 2 4 6 4" xfId="11462" xr:uid="{D204617A-3499-47EC-A51C-6F61180E4CE0}"/>
    <cellStyle name="Walutowy 3 2 4 6 5" xfId="18196" xr:uid="{31AE036F-406C-4F41-927C-5BEEF10A2EB7}"/>
    <cellStyle name="Walutowy 3 2 4 7" xfId="2048" xr:uid="{D9B6F914-CE35-4A51-B4F1-BB7E048B5770}"/>
    <cellStyle name="Walutowy 3 2 4 7 2" xfId="18464" xr:uid="{7BE40214-07ED-4DB6-8E64-33218AE6FA37}"/>
    <cellStyle name="Walutowy 3 2 4 8" xfId="10790" xr:uid="{8E04BE6A-2609-4378-A2D8-747AB6E27FDA}"/>
    <cellStyle name="Walutowy 3 2 4 9" xfId="11892" xr:uid="{7AB66578-3F2A-4417-B802-BD5A6C5AD671}"/>
    <cellStyle name="Walutowy 3 2 5" xfId="221" xr:uid="{F513D021-263A-4D0A-988F-CEC1B3FDC841}"/>
    <cellStyle name="Walutowy 3 2 5 2" xfId="966" xr:uid="{69D96B8F-2D05-49F0-B236-74EDBAFDB865}"/>
    <cellStyle name="Walutowy 3 2 5 2 2" xfId="11889" xr:uid="{6FCD88F7-69B3-40D5-8E40-0D5C4BB4FAFA}"/>
    <cellStyle name="Walutowy 3 2 5 3" xfId="1180" xr:uid="{887F862E-228E-4F8D-8F2E-FFC82BD96717}"/>
    <cellStyle name="Walutowy 3 2 5 3 2" xfId="10798" xr:uid="{14AD28AD-0C45-48BA-B7DB-437668B9BDA4}"/>
    <cellStyle name="Walutowy 3 2 5 3 3" xfId="13308" xr:uid="{1464EDD0-0F5B-4B38-A09C-820980AF0C4D}"/>
    <cellStyle name="Walutowy 3 2 5 4" xfId="13399" xr:uid="{3EA2409A-4644-40A8-A256-76F68B9292D8}"/>
    <cellStyle name="Walutowy 3 2 6" xfId="434" xr:uid="{F3A17D14-5BEB-4AC3-BEB2-CF2962C26987}"/>
    <cellStyle name="Walutowy 3 2 6 2" xfId="813" xr:uid="{DC9E3C4B-0133-4B8F-80E0-07239F50DCBC}"/>
    <cellStyle name="Walutowy 3 2 6 2 2" xfId="10800" xr:uid="{B3024BCE-853D-4DF0-8D3E-D5DAABA86777}"/>
    <cellStyle name="Walutowy 3 2 6 2 3" xfId="12474" xr:uid="{1D07A3C7-69ED-4A2D-B8F5-7660C700E4A3}"/>
    <cellStyle name="Walutowy 3 2 6 3" xfId="10799" xr:uid="{D4FA7CC4-6D98-4B3A-8A5B-F98A9A10EC87}"/>
    <cellStyle name="Walutowy 3 2 6 4" xfId="12993" xr:uid="{92E64D22-41CD-42E3-ADEB-78ECD0B8B58B}"/>
    <cellStyle name="Walutowy 3 2 7" xfId="461" xr:uid="{DDD52942-73E9-4A18-B3E4-38025006AF87}"/>
    <cellStyle name="Walutowy 3 2 7 10" xfId="17080" xr:uid="{0DA1C99D-68EA-483F-AD90-7588F90D1FEC}"/>
    <cellStyle name="Walutowy 3 2 7 2" xfId="836" xr:uid="{037EB694-D031-49C2-9562-154443889D97}"/>
    <cellStyle name="Walutowy 3 2 7 2 2" xfId="2569" xr:uid="{387EE26A-48C5-4992-BDC8-AB12939DEFE2}"/>
    <cellStyle name="Walutowy 3 2 7 2 2 2" xfId="18972" xr:uid="{0397D4F0-30CA-4ED8-9402-99D0457AC215}"/>
    <cellStyle name="Walutowy 3 2 7 2 3" xfId="10802" xr:uid="{D87E64A0-1B21-4D28-B3B8-4590F5841362}"/>
    <cellStyle name="Walutowy 3 2 7 2 4" xfId="11852" xr:uid="{ADCA6CA8-4163-4885-9BAD-030F4D48AC1B}"/>
    <cellStyle name="Walutowy 3 2 7 2 5" xfId="17402" xr:uid="{0E15B8D5-32C6-43ED-98F0-C39C77F09FCB}"/>
    <cellStyle name="Walutowy 3 2 7 3" xfId="705" xr:uid="{B3FD5603-1932-4CC7-9B2B-D8D690A17D90}"/>
    <cellStyle name="Walutowy 3 2 7 3 2" xfId="10803" xr:uid="{5C854A5F-07AC-4E94-8CFF-4D04B639984C}"/>
    <cellStyle name="Walutowy 3 2 7 3 3" xfId="13352" xr:uid="{1D5BB8CE-3BA0-4CD1-8065-7CB9D899F5E2}"/>
    <cellStyle name="Walutowy 3 2 7 4" xfId="1181" xr:uid="{332671DB-0C44-4F74-BC4B-D6E8111A5106}"/>
    <cellStyle name="Walutowy 3 2 7 4 2" xfId="10804" xr:uid="{374498EB-E738-4EEE-9EDF-E85A3ADE4295}"/>
    <cellStyle name="Walutowy 3 2 7 4 3" xfId="11689" xr:uid="{CB5D68C0-83D6-471C-B889-97F96033D61A}"/>
    <cellStyle name="Walutowy 3 2 7 5" xfId="1500" xr:uid="{8E76D5B9-200F-49D7-9E78-7A5488AC43DB}"/>
    <cellStyle name="Walutowy 3 2 7 5 2" xfId="3169" xr:uid="{85B0914E-E1FC-43B0-80C8-F41D88921478}"/>
    <cellStyle name="Walutowy 3 2 7 5 2 2" xfId="19562" xr:uid="{BD0869AD-C7C1-45CC-B314-3AC8EAF231A9}"/>
    <cellStyle name="Walutowy 3 2 7 5 3" xfId="10805" xr:uid="{B3C6A4DF-8178-4D04-B9CB-428608C8A537}"/>
    <cellStyle name="Walutowy 3 2 7 5 4" xfId="11671" xr:uid="{9633E781-7154-46BE-9D75-E4C1617C6071}"/>
    <cellStyle name="Walutowy 3 2 7 5 5" xfId="17922" xr:uid="{5661FA66-B991-4C30-85AD-138D3E529DC6}"/>
    <cellStyle name="Walutowy 3 2 7 6" xfId="1792" xr:uid="{1AB9858C-1F07-48E2-8031-1291D90D606B}"/>
    <cellStyle name="Walutowy 3 2 7 6 2" xfId="3461" xr:uid="{E2126C48-2028-4883-A68C-0464A69C2D93}"/>
    <cellStyle name="Walutowy 3 2 7 6 2 2" xfId="19854" xr:uid="{65C6FA48-686A-4214-AAFB-24AB5C711F1F}"/>
    <cellStyle name="Walutowy 3 2 7 6 3" xfId="10806" xr:uid="{DEFF77F4-F98E-4252-A0ED-7A11E7DBCDEA}"/>
    <cellStyle name="Walutowy 3 2 7 6 4" xfId="11322" xr:uid="{07E6DB92-327D-4FDF-8FCB-F91C3D7D7E06}"/>
    <cellStyle name="Walutowy 3 2 7 6 5" xfId="18214" xr:uid="{6A0B6556-52C4-4089-ACF2-3AD9FC739069}"/>
    <cellStyle name="Walutowy 3 2 7 7" xfId="2235" xr:uid="{74BAF7B2-A094-4439-B084-461A6A1D0EF5}"/>
    <cellStyle name="Walutowy 3 2 7 7 2" xfId="18648" xr:uid="{6FCAD35D-84EC-4B6F-9019-B09FC36F3DFA}"/>
    <cellStyle name="Walutowy 3 2 7 8" xfId="10801" xr:uid="{72422BF5-7A7D-411B-A8E5-FA1BA074CB19}"/>
    <cellStyle name="Walutowy 3 2 7 9" xfId="11770" xr:uid="{82B623D3-E8F6-4DFE-A483-CECBF70FB2FE}"/>
    <cellStyle name="Walutowy 3 2 8" xfId="486" xr:uid="{03599CC9-9D56-4E03-8763-177F646F57EA}"/>
    <cellStyle name="Walutowy 3 2 8 10" xfId="17103" xr:uid="{910967E9-8AA2-4DFA-9933-026F83E2298F}"/>
    <cellStyle name="Walutowy 3 2 8 2" xfId="861" xr:uid="{5BB86267-09BC-4FBD-9105-AF7BA1154A92}"/>
    <cellStyle name="Walutowy 3 2 8 2 2" xfId="2594" xr:uid="{A1B95BDF-54A6-4BDB-B4D3-D6ADAC644292}"/>
    <cellStyle name="Walutowy 3 2 8 2 2 2" xfId="18997" xr:uid="{7BAB19BB-871B-4BB0-8E8B-71165DEB71AF}"/>
    <cellStyle name="Walutowy 3 2 8 2 3" xfId="10808" xr:uid="{F9DCA8CE-1EED-4193-8DE5-D9D080AD2994}"/>
    <cellStyle name="Walutowy 3 2 8 2 4" xfId="13129" xr:uid="{6F58DF98-16FE-43C2-8600-6D721D9F9709}"/>
    <cellStyle name="Walutowy 3 2 8 2 5" xfId="17427" xr:uid="{04D336FB-6083-4616-A481-E3636F00B53A}"/>
    <cellStyle name="Walutowy 3 2 8 3" xfId="900" xr:uid="{82D0BE60-48C1-492A-81E9-B881FF5D41D6}"/>
    <cellStyle name="Walutowy 3 2 8 3 2" xfId="10809" xr:uid="{880D88D5-0E1F-4CBF-ABFA-0DAB33290929}"/>
    <cellStyle name="Walutowy 3 2 8 3 3" xfId="13024" xr:uid="{9CCBAE7A-5F71-4540-8173-5E3C89AFD35B}"/>
    <cellStyle name="Walutowy 3 2 8 4" xfId="1182" xr:uid="{4A895B7B-CB89-4EED-AC83-EA05DA939EBA}"/>
    <cellStyle name="Walutowy 3 2 8 4 2" xfId="10810" xr:uid="{B60FDF09-0C76-45B5-9E71-F87540A34080}"/>
    <cellStyle name="Walutowy 3 2 8 4 3" xfId="13379" xr:uid="{7D807E6E-7C57-4D0B-9796-D868D7A798EC}"/>
    <cellStyle name="Walutowy 3 2 8 5" xfId="1524" xr:uid="{6F3B6F7D-BF57-4EA6-889A-A4D714BF8144}"/>
    <cellStyle name="Walutowy 3 2 8 5 2" xfId="3193" xr:uid="{C74207FD-8083-4F0E-AF0A-57326362B52B}"/>
    <cellStyle name="Walutowy 3 2 8 5 2 2" xfId="19586" xr:uid="{DD39F6B3-C62D-4264-9AB3-C1A0FDEC4495}"/>
    <cellStyle name="Walutowy 3 2 8 5 3" xfId="10811" xr:uid="{F79914D2-05A0-4123-8F78-B8B4BE255AD6}"/>
    <cellStyle name="Walutowy 3 2 8 5 4" xfId="11500" xr:uid="{BD977AFA-A48D-4B9A-A1BF-6C82FEB3457E}"/>
    <cellStyle name="Walutowy 3 2 8 5 5" xfId="17946" xr:uid="{574690BB-AC48-4108-BACB-64930AF91659}"/>
    <cellStyle name="Walutowy 3 2 8 6" xfId="1810" xr:uid="{504ED162-C8A8-4E12-8CA9-5E75C89E1BDD}"/>
    <cellStyle name="Walutowy 3 2 8 6 2" xfId="3479" xr:uid="{B3E7197C-8991-42B7-82B2-B903A446841C}"/>
    <cellStyle name="Walutowy 3 2 8 6 2 2" xfId="19872" xr:uid="{B7BB1B08-BFEA-4EC8-A768-EB7AA22AE791}"/>
    <cellStyle name="Walutowy 3 2 8 6 3" xfId="10812" xr:uid="{62F82D7E-BB94-4673-87F6-0BDDD7732B0E}"/>
    <cellStyle name="Walutowy 3 2 8 6 4" xfId="11306" xr:uid="{E047D1CD-FAF8-4F67-8E18-2E89DFFC332B}"/>
    <cellStyle name="Walutowy 3 2 8 6 5" xfId="18232" xr:uid="{7BA336CE-F18E-41A6-BA54-113BA902E4E3}"/>
    <cellStyle name="Walutowy 3 2 8 7" xfId="2259" xr:uid="{580B676B-00A3-4BAF-87F3-912E3F345B56}"/>
    <cellStyle name="Walutowy 3 2 8 7 2" xfId="18671" xr:uid="{B63622E5-407C-4FBC-AB35-8AF8984528CF}"/>
    <cellStyle name="Walutowy 3 2 8 8" xfId="10807" xr:uid="{644AF196-F904-4501-9259-45961339E9DD}"/>
    <cellStyle name="Walutowy 3 2 8 9" xfId="12504" xr:uid="{7A36870F-9212-4202-AC59-62651E5962DC}"/>
    <cellStyle name="Walutowy 3 2 9" xfId="510" xr:uid="{927079CF-EFD1-4615-AA13-04F0FF77790F}"/>
    <cellStyle name="Walutowy 3 2 9 10" xfId="17127" xr:uid="{45700102-5010-44BE-8039-2EA388500D9A}"/>
    <cellStyle name="Walutowy 3 2 9 2" xfId="885" xr:uid="{E03D43D1-936E-45E2-BBBD-DBAFB8381D2B}"/>
    <cellStyle name="Walutowy 3 2 9 2 2" xfId="2618" xr:uid="{12B31865-A3E3-4C54-9CD4-75438E5434F6}"/>
    <cellStyle name="Walutowy 3 2 9 2 2 2" xfId="19021" xr:uid="{F0166DBB-33B9-4D1D-B4E0-96F6D565CE19}"/>
    <cellStyle name="Walutowy 3 2 9 2 3" xfId="10814" xr:uid="{3AE55E54-9DAE-44CE-A29B-E2A796369086}"/>
    <cellStyle name="Walutowy 3 2 9 2 4" xfId="11729" xr:uid="{AC582F4A-E34F-4731-B2CA-5C21D759E088}"/>
    <cellStyle name="Walutowy 3 2 9 2 5" xfId="17451" xr:uid="{E46ADD84-5F76-4A37-8D7B-15605005F509}"/>
    <cellStyle name="Walutowy 3 2 9 3" xfId="945" xr:uid="{1E5FADC4-FF1C-4818-8409-0FED3761C6EB}"/>
    <cellStyle name="Walutowy 3 2 9 3 2" xfId="10815" xr:uid="{55F3823A-EB46-4BA7-B0E7-BD779F0D51FB}"/>
    <cellStyle name="Walutowy 3 2 9 3 3" xfId="12925" xr:uid="{A151DDD4-5CC5-47EA-AE26-0ECB37618F91}"/>
    <cellStyle name="Walutowy 3 2 9 4" xfId="1183" xr:uid="{96D6775F-151E-4A96-B713-8D8B4B4FA6A4}"/>
    <cellStyle name="Walutowy 3 2 9 4 2" xfId="10816" xr:uid="{2FC67B15-C202-43A6-B353-C479F28C28F0}"/>
    <cellStyle name="Walutowy 3 2 9 4 3" xfId="11767" xr:uid="{5E9EB0A6-E2D3-4EF3-B20A-E632C6A8D57A}"/>
    <cellStyle name="Walutowy 3 2 9 5" xfId="1543" xr:uid="{8FAAEA8A-16E4-49EC-84B5-758E9B11CF12}"/>
    <cellStyle name="Walutowy 3 2 9 5 2" xfId="3212" xr:uid="{FC490CC4-6844-47F9-9BE8-6F697548F21A}"/>
    <cellStyle name="Walutowy 3 2 9 5 2 2" xfId="19605" xr:uid="{107631B7-114B-4D5A-AFD3-E1C47D171E85}"/>
    <cellStyle name="Walutowy 3 2 9 5 3" xfId="10817" xr:uid="{D8E49278-60BA-4D2E-9D94-7117E4C44A3C}"/>
    <cellStyle name="Walutowy 3 2 9 5 4" xfId="10057" xr:uid="{8D56EB42-E4C6-4BCA-8A5A-E5215D8C4201}"/>
    <cellStyle name="Walutowy 3 2 9 5 5" xfId="17965" xr:uid="{1926FDB1-8477-4F20-BB44-88CC128F412E}"/>
    <cellStyle name="Walutowy 3 2 9 6" xfId="1834" xr:uid="{449C0216-F831-4E9E-AFB7-6B4FF542BFB4}"/>
    <cellStyle name="Walutowy 3 2 9 6 2" xfId="3503" xr:uid="{923FCF0B-9A1A-4C9D-81AC-7BB4908E2890}"/>
    <cellStyle name="Walutowy 3 2 9 6 2 2" xfId="19896" xr:uid="{6331ADB1-7EBA-40B1-AEFC-EECA3B6042CC}"/>
    <cellStyle name="Walutowy 3 2 9 6 3" xfId="10818" xr:uid="{D98FECE1-D269-40B3-AC15-F711BED8069A}"/>
    <cellStyle name="Walutowy 3 2 9 6 4" xfId="11285" xr:uid="{731A1772-D6A7-4C24-BC2F-F35F8F02550C}"/>
    <cellStyle name="Walutowy 3 2 9 6 5" xfId="18256" xr:uid="{F9416B8B-CCB8-4C36-B5A0-688A3D6D3E4B}"/>
    <cellStyle name="Walutowy 3 2 9 7" xfId="2283" xr:uid="{613A44A6-D130-4DC0-96CE-D3A32AB8B1C3}"/>
    <cellStyle name="Walutowy 3 2 9 7 2" xfId="18695" xr:uid="{9D95C854-BA5F-449A-BDDD-423D2CAD2058}"/>
    <cellStyle name="Walutowy 3 2 9 8" xfId="10813" xr:uid="{EDA80AE1-955E-41A8-A028-30F44D33CC3B}"/>
    <cellStyle name="Walutowy 3 2 9 9" xfId="9604" xr:uid="{23E98BCF-AB21-41EA-9AFE-B0992C462E8B}"/>
    <cellStyle name="Walutowy 3 3" xfId="76" xr:uid="{00000000-0005-0000-0000-00009F000000}"/>
    <cellStyle name="Walutowy 3 3 10" xfId="1270" xr:uid="{173F9B5A-A055-49BE-B858-FE2978ECF54B}"/>
    <cellStyle name="Walutowy 3 3 10 2" xfId="10820" xr:uid="{B85EA962-4FDE-41EA-A0FB-2E626FA7ACC5}"/>
    <cellStyle name="Walutowy 3 3 10 3" xfId="11461" xr:uid="{DC8E211B-57A2-4AC7-AEAB-1B9E5A421668}"/>
    <cellStyle name="Walutowy 3 3 11" xfId="1330" xr:uid="{D4B6BA04-BB7B-4892-80F4-CC356B53EB68}"/>
    <cellStyle name="Walutowy 3 3 11 2" xfId="2999" xr:uid="{3F6DEC65-C1FA-456E-B79D-7A4A38D9BF00}"/>
    <cellStyle name="Walutowy 3 3 11 2 2" xfId="19392" xr:uid="{A883CA38-70DF-4F4E-A0FF-FA70F561B350}"/>
    <cellStyle name="Walutowy 3 3 11 3" xfId="10821" xr:uid="{798A65B2-DD8C-45A0-89B5-64293A412742}"/>
    <cellStyle name="Walutowy 3 3 11 4" xfId="9353" xr:uid="{F6EB452F-EEA8-42F5-8246-E34A9A40482E}"/>
    <cellStyle name="Walutowy 3 3 11 5" xfId="17752" xr:uid="{4DBD802C-4A7F-4FE2-B5A4-01D246612014}"/>
    <cellStyle name="Walutowy 3 3 12" xfId="1761" xr:uid="{9BE40437-9D28-4F14-A375-4ECCA16FC185}"/>
    <cellStyle name="Walutowy 3 3 12 2" xfId="3430" xr:uid="{7C95EE2B-AAB6-417F-82F1-F524584E0229}"/>
    <cellStyle name="Walutowy 3 3 12 2 2" xfId="19823" xr:uid="{42C00094-D820-4878-9822-CB4E9A8C6F32}"/>
    <cellStyle name="Walutowy 3 3 12 3" xfId="10822" xr:uid="{5D6C2B39-4C99-420E-8AAA-1665CDE489EF}"/>
    <cellStyle name="Walutowy 3 3 12 4" xfId="11593" xr:uid="{2FEA5E0C-9854-479E-8A2F-5AB53DE29CFE}"/>
    <cellStyle name="Walutowy 3 3 12 5" xfId="18183" xr:uid="{43FBB7F5-DA98-4CE1-B5E3-EF39CA1689BF}"/>
    <cellStyle name="Walutowy 3 3 13" xfId="1910" xr:uid="{DD70F031-2F43-4603-A20C-987A04604AC2}"/>
    <cellStyle name="Walutowy 3 3 13 2" xfId="18332" xr:uid="{DC558864-877A-4463-82EB-09DBDDA27DE8}"/>
    <cellStyle name="Walutowy 3 3 14" xfId="7643" xr:uid="{62CD9868-0531-4757-9D46-A17F8126CF01}"/>
    <cellStyle name="Walutowy 3 3 15" xfId="16774" xr:uid="{64C4E13F-5AAD-4450-AFD9-D1EEA8B596B7}"/>
    <cellStyle name="Walutowy 3 3 2" xfId="158" xr:uid="{00000000-0005-0000-0000-0000A0000000}"/>
    <cellStyle name="Walutowy 3 3 2 2" xfId="203" xr:uid="{D01A1AAC-6D0A-432C-8C9F-B0777D8DF195}"/>
    <cellStyle name="Walutowy 3 3 2 2 2" xfId="1184" xr:uid="{EBA75039-8C41-4376-BC96-EEE5C8D31729}"/>
    <cellStyle name="Walutowy 3 3 2 2 2 2" xfId="10825" xr:uid="{9E53B486-2DE2-4038-9F79-3A6C99FEC3B2}"/>
    <cellStyle name="Walutowy 3 3 2 2 2 3" xfId="13360" xr:uid="{F75AA7B6-9797-4830-A530-DDDECE8CE90E}"/>
    <cellStyle name="Walutowy 3 3 2 2 3" xfId="11482" xr:uid="{DA3FE112-2F25-4B8A-9D80-819F6F60831E}"/>
    <cellStyle name="Walutowy 3 3 2 3" xfId="439" xr:uid="{D12906E5-4379-4EE3-8344-C44160E7E29E}"/>
    <cellStyle name="Walutowy 3 3 2 3 2" xfId="1012" xr:uid="{9F43920B-F3C7-4156-93B9-76B12C30CA6B}"/>
    <cellStyle name="Walutowy 3 3 2 3 2 2" xfId="10827" xr:uid="{A9EF22C2-1D03-4514-89A1-4AB8AFF9CB86}"/>
    <cellStyle name="Walutowy 3 3 2 3 2 3" xfId="11341" xr:uid="{77C95029-8DD7-4B85-BAC9-91EB6D313DBC}"/>
    <cellStyle name="Walutowy 3 3 2 3 3" xfId="10826" xr:uid="{1C75C3F7-1DEB-4DC6-BDFD-6F07567C3873}"/>
    <cellStyle name="Walutowy 3 3 2 3 4" xfId="12537" xr:uid="{AF355CD5-874E-4B82-BC70-EAFB323EF134}"/>
    <cellStyle name="Walutowy 3 3 2 4" xfId="974" xr:uid="{113034BC-31D7-4942-A7FC-69E76C4D9B55}"/>
    <cellStyle name="Walutowy 3 3 2 4 2" xfId="10828" xr:uid="{64DE8145-1A47-4459-9FFC-E0E6278DA21D}"/>
    <cellStyle name="Walutowy 3 3 2 4 3" xfId="7431" xr:uid="{30927328-43B9-483F-B430-C335E896FC70}"/>
    <cellStyle name="Walutowy 3 3 2 5" xfId="1271" xr:uid="{E3E0D68B-BFB1-4C02-A987-C3DBFB142A00}"/>
    <cellStyle name="Walutowy 3 3 2 5 2" xfId="10829" xr:uid="{3D30ABDF-B679-4AC1-AAD5-8421A28B1A87}"/>
    <cellStyle name="Walutowy 3 3 2 5 3" xfId="12618" xr:uid="{94EE0332-BB0A-468E-B2F1-90C3A1155D4B}"/>
    <cellStyle name="Walutowy 3 3 2 6" xfId="11227" xr:uid="{3507738A-ABCA-4B0E-84FA-EE679D8651F7}"/>
    <cellStyle name="Walutowy 3 3 3" xfId="237" xr:uid="{D2836D02-A632-43C4-A6BC-3F59BF7CB591}"/>
    <cellStyle name="Walutowy 3 3 3 10" xfId="16903" xr:uid="{1C0B9C89-EA80-401D-B4A7-737C5FC0AA03}"/>
    <cellStyle name="Walutowy 3 3 3 2" xfId="696" xr:uid="{DED29D8A-44C4-4B5F-B4E4-06FF4FAF85CD}"/>
    <cellStyle name="Walutowy 3 3 3 2 2" xfId="2448" xr:uid="{E00391C4-AC0B-479D-AAD0-C4F8115DF4B5}"/>
    <cellStyle name="Walutowy 3 3 3 2 2 2" xfId="18854" xr:uid="{6ED48369-E31F-4814-8898-4CA058F9DCC7}"/>
    <cellStyle name="Walutowy 3 3 3 2 3" xfId="10831" xr:uid="{9A0DBFF3-1014-4D73-8ECF-5C556A1155E6}"/>
    <cellStyle name="Walutowy 3 3 3 2 4" xfId="11938" xr:uid="{5B37D257-57F7-4CD9-BF6B-A9AAA96C2D93}"/>
    <cellStyle name="Walutowy 3 3 3 2 5" xfId="17286" xr:uid="{FEC7DC8B-D6C9-4BED-98CC-3773869BD33A}"/>
    <cellStyle name="Walutowy 3 3 3 3" xfId="1013" xr:uid="{FFF3854E-B08C-4E5E-A04D-B6AECD714622}"/>
    <cellStyle name="Walutowy 3 3 3 3 2" xfId="10832" xr:uid="{F4184457-81F0-4249-A795-88507471BB4B}"/>
    <cellStyle name="Walutowy 3 3 3 3 3" xfId="11539" xr:uid="{E2B2EA0F-B6F4-4865-895B-970C1D9CD198}"/>
    <cellStyle name="Walutowy 3 3 3 4" xfId="1185" xr:uid="{5F1641E5-CCE7-4CBF-BB02-609C96E5F17C}"/>
    <cellStyle name="Walutowy 3 3 3 4 2" xfId="10833" xr:uid="{4E312255-A625-4D23-A513-83CD12662ED1}"/>
    <cellStyle name="Walutowy 3 3 3 4 3" xfId="12345" xr:uid="{CDDC811A-2B42-4967-943D-16F10A3D457E}"/>
    <cellStyle name="Walutowy 3 3 3 5" xfId="1404" xr:uid="{45CE5597-4E2C-4567-8550-7FFFE00F05CB}"/>
    <cellStyle name="Walutowy 3 3 3 5 2" xfId="3073" xr:uid="{2FEC1DF5-53A9-43F8-97AE-A7B86C5B2BED}"/>
    <cellStyle name="Walutowy 3 3 3 5 2 2" xfId="19466" xr:uid="{3D423268-6486-477A-A539-DEDFCFD5BCDD}"/>
    <cellStyle name="Walutowy 3 3 3 5 3" xfId="10834" xr:uid="{0C9AAAC6-5FA7-4618-AF76-CAF7A7BF4799}"/>
    <cellStyle name="Walutowy 3 3 3 5 4" xfId="11288" xr:uid="{F1275087-09C3-4121-97BD-E7217B09ED7A}"/>
    <cellStyle name="Walutowy 3 3 3 5 5" xfId="17826" xr:uid="{2CDFCD9A-D37F-4BB1-8DDD-18CB0B30F259}"/>
    <cellStyle name="Walutowy 3 3 3 6" xfId="1776" xr:uid="{8BB66F37-CA8B-43E0-9F43-DDE18C2DD512}"/>
    <cellStyle name="Walutowy 3 3 3 6 2" xfId="3445" xr:uid="{2C8CD818-CDB0-4F06-951D-8FA87A99206F}"/>
    <cellStyle name="Walutowy 3 3 3 6 2 2" xfId="19838" xr:uid="{1B67DBE6-D990-4DEB-9139-F3DDDB991C20}"/>
    <cellStyle name="Walutowy 3 3 3 6 3" xfId="10835" xr:uid="{4739D7C3-AFBE-47A7-B3F2-5BF84777CADA}"/>
    <cellStyle name="Walutowy 3 3 3 6 4" xfId="12063" xr:uid="{C3BD55CC-4AB3-4AFF-9B8B-192F846CE160}"/>
    <cellStyle name="Walutowy 3 3 3 6 5" xfId="18198" xr:uid="{882FC1C7-E3C7-4E8E-9A1E-19E69612D321}"/>
    <cellStyle name="Walutowy 3 3 3 7" xfId="2050" xr:uid="{2E94D85B-AC03-4A7F-9CE5-55A523E7C981}"/>
    <cellStyle name="Walutowy 3 3 3 7 2" xfId="18466" xr:uid="{C6D8878B-E375-4B70-9F9D-A1AA1F16E17F}"/>
    <cellStyle name="Walutowy 3 3 3 8" xfId="10830" xr:uid="{95B2311E-A4E2-422B-9508-FE454A29DB02}"/>
    <cellStyle name="Walutowy 3 3 3 9" xfId="11787" xr:uid="{1623BB4A-C0CE-4101-A586-E2A18A14B223}"/>
    <cellStyle name="Walutowy 3 3 4" xfId="225" xr:uid="{F4962B01-36F2-4362-A324-EDB5C3F7F93D}"/>
    <cellStyle name="Walutowy 3 3 4 2" xfId="1014" xr:uid="{867A5A75-112D-4CF1-A476-83511C66E6E4}"/>
    <cellStyle name="Walutowy 3 3 4 2 2" xfId="11778" xr:uid="{68EB7DF5-7697-4DD5-BE95-CB883EAE7AA4}"/>
    <cellStyle name="Walutowy 3 3 4 3" xfId="1186" xr:uid="{BF642408-E91A-4E85-BCFC-53DE95CE4509}"/>
    <cellStyle name="Walutowy 3 3 4 3 2" xfId="10838" xr:uid="{4BDA4B3D-8664-4068-9253-67DD511174DC}"/>
    <cellStyle name="Walutowy 3 3 4 3 3" xfId="12503" xr:uid="{08DC98ED-C69A-45C4-BF9D-7DD1C637E2CE}"/>
    <cellStyle name="Walutowy 3 3 4 4" xfId="12936" xr:uid="{758BF1D2-DAC7-46C2-8495-2066AFDE0E4C}"/>
    <cellStyle name="Walutowy 3 3 5" xfId="438" xr:uid="{C0E9F103-4F7B-47C7-A39F-E426D98847A4}"/>
    <cellStyle name="Walutowy 3 3 5 2" xfId="1015" xr:uid="{B7594782-EE2A-4644-A943-85AD80633EC1}"/>
    <cellStyle name="Walutowy 3 3 5 2 2" xfId="10840" xr:uid="{A7E7B69C-5855-4B0E-B3F3-3C31CC5EDA72}"/>
    <cellStyle name="Walutowy 3 3 5 2 3" xfId="9202" xr:uid="{C5D72EDE-2DE1-46E3-BBD6-8217BB25010C}"/>
    <cellStyle name="Walutowy 3 3 5 3" xfId="10839" xr:uid="{410930CA-1C07-4D5E-A60D-FDF4C0B039A5}"/>
    <cellStyle name="Walutowy 3 3 5 4" xfId="13083" xr:uid="{B90AB64F-6210-4387-AAC2-420AEFD9FB0A}"/>
    <cellStyle name="Walutowy 3 3 6" xfId="463" xr:uid="{9CCDFE26-655A-4459-993E-1149650688C3}"/>
    <cellStyle name="Walutowy 3 3 6 10" xfId="17082" xr:uid="{D42FFF41-B35E-486E-B68D-1E53074F1DB7}"/>
    <cellStyle name="Walutowy 3 3 6 2" xfId="838" xr:uid="{DBC5CF56-42CE-4B7D-810C-6F8FF2A14DB2}"/>
    <cellStyle name="Walutowy 3 3 6 2 2" xfId="2571" xr:uid="{5762FCF2-F630-44E0-A2E9-EC813E6ED626}"/>
    <cellStyle name="Walutowy 3 3 6 2 2 2" xfId="18974" xr:uid="{95574FD4-9031-45B1-B21C-85A4AA6A32EA}"/>
    <cellStyle name="Walutowy 3 3 6 2 3" xfId="10842" xr:uid="{D94B1B27-CF1B-4A74-9C45-8E139021F5F2}"/>
    <cellStyle name="Walutowy 3 3 6 2 4" xfId="13034" xr:uid="{28126589-7145-473D-AD48-B9969B768C7A}"/>
    <cellStyle name="Walutowy 3 3 6 2 5" xfId="17404" xr:uid="{8F79C392-7D17-47E8-A41A-AA1A3034CACD}"/>
    <cellStyle name="Walutowy 3 3 6 3" xfId="1016" xr:uid="{B195015E-5979-47D5-A2E7-77D0C1F65F73}"/>
    <cellStyle name="Walutowy 3 3 6 3 2" xfId="10843" xr:uid="{245E59D4-F906-4D42-9438-BB370978EDFD}"/>
    <cellStyle name="Walutowy 3 3 6 3 3" xfId="13117" xr:uid="{F6E3C86D-B4C2-4D7D-9FDB-1C48E47C8011}"/>
    <cellStyle name="Walutowy 3 3 6 4" xfId="1187" xr:uid="{E5B75A04-D3F7-4C6D-A1F2-75FFB29ABCD9}"/>
    <cellStyle name="Walutowy 3 3 6 4 2" xfId="10844" xr:uid="{675D86B8-D7CC-4A78-B1DF-DA2A04FB7D25}"/>
    <cellStyle name="Walutowy 3 3 6 4 3" xfId="12361" xr:uid="{6E36C32F-CEE8-47DC-AC77-410068230C99}"/>
    <cellStyle name="Walutowy 3 3 6 5" xfId="1502" xr:uid="{3F6082DD-4509-4E9C-8AFC-B20EAB57EB92}"/>
    <cellStyle name="Walutowy 3 3 6 5 2" xfId="3171" xr:uid="{78662400-BCC4-43E9-BF63-E855E1B1AD1B}"/>
    <cellStyle name="Walutowy 3 3 6 5 2 2" xfId="19564" xr:uid="{73A42423-09ED-42CE-8995-CCD50B7C3AD8}"/>
    <cellStyle name="Walutowy 3 3 6 5 3" xfId="10845" xr:uid="{25BA5674-FF4B-44D0-B0DD-9AC7897C7741}"/>
    <cellStyle name="Walutowy 3 3 6 5 4" xfId="11484" xr:uid="{8C1E108B-6454-4A25-BCED-13AF872CA312}"/>
    <cellStyle name="Walutowy 3 3 6 5 5" xfId="17924" xr:uid="{A2A0EAE0-BD74-4823-B90D-770A91A47301}"/>
    <cellStyle name="Walutowy 3 3 6 6" xfId="1794" xr:uid="{220FA65A-41E4-44F2-BE73-8A2CA32EA811}"/>
    <cellStyle name="Walutowy 3 3 6 6 2" xfId="3463" xr:uid="{FFDA99AE-EB25-4B43-B075-6B6961141247}"/>
    <cellStyle name="Walutowy 3 3 6 6 2 2" xfId="19856" xr:uid="{EA7ED5FB-1DA2-416F-AB0A-21636062D4CD}"/>
    <cellStyle name="Walutowy 3 3 6 6 3" xfId="10846" xr:uid="{E2DC6FE8-8092-4604-9343-222C5CF8A35E}"/>
    <cellStyle name="Walutowy 3 3 6 6 4" xfId="7520" xr:uid="{208781A5-762F-4FC8-B026-CBB5766F5020}"/>
    <cellStyle name="Walutowy 3 3 6 6 5" xfId="18216" xr:uid="{E6696127-CEEA-4104-B092-A05FF9271966}"/>
    <cellStyle name="Walutowy 3 3 6 7" xfId="2237" xr:uid="{5E6BA37E-89AD-46B9-9B5F-F344D542018A}"/>
    <cellStyle name="Walutowy 3 3 6 7 2" xfId="18650" xr:uid="{3D8B8492-087C-4D0E-9B4C-920887FD54C1}"/>
    <cellStyle name="Walutowy 3 3 6 8" xfId="10841" xr:uid="{A51ADEF4-D5B8-4309-9A80-3C7822CF41A7}"/>
    <cellStyle name="Walutowy 3 3 6 9" xfId="11840" xr:uid="{71B30754-13F4-4D80-9AF5-FEA7A67BE81A}"/>
    <cellStyle name="Walutowy 3 3 7" xfId="488" xr:uid="{AB119B64-7A18-4E2A-B3D7-61F54508ED5D}"/>
    <cellStyle name="Walutowy 3 3 7 10" xfId="17105" xr:uid="{CFB105CF-FD44-4AA5-A965-BBE15D93F2BA}"/>
    <cellStyle name="Walutowy 3 3 7 2" xfId="863" xr:uid="{68C8D793-FAD3-475A-BC43-CF9C24C9707B}"/>
    <cellStyle name="Walutowy 3 3 7 2 2" xfId="2596" xr:uid="{81AAD0DC-1211-45B1-B6D2-FB6811A74DCB}"/>
    <cellStyle name="Walutowy 3 3 7 2 2 2" xfId="18999" xr:uid="{0A0F1E0F-9A45-43F5-96DC-40F60A009024}"/>
    <cellStyle name="Walutowy 3 3 7 2 3" xfId="10848" xr:uid="{D0FCB9BA-4CAD-489D-A703-0A5B89A526EE}"/>
    <cellStyle name="Walutowy 3 3 7 2 4" xfId="13130" xr:uid="{24B42AB4-72CF-447D-9173-BDF842543C56}"/>
    <cellStyle name="Walutowy 3 3 7 2 5" xfId="17429" xr:uid="{5E77A2EB-A2D8-44D3-BEE1-7F28253559A8}"/>
    <cellStyle name="Walutowy 3 3 7 3" xfId="1017" xr:uid="{0543C668-CD44-4AC4-9E52-72E8B912CCF7}"/>
    <cellStyle name="Walutowy 3 3 7 3 2" xfId="10849" xr:uid="{17DE6A5A-9370-4B76-8E6D-FBFEEFD71A3C}"/>
    <cellStyle name="Walutowy 3 3 7 3 3" xfId="10692" xr:uid="{07B4A287-68B7-4C26-8C3E-589CDBE67E42}"/>
    <cellStyle name="Walutowy 3 3 7 4" xfId="1188" xr:uid="{FDC5440D-C6DF-4083-B628-6300CA65F4D5}"/>
    <cellStyle name="Walutowy 3 3 7 4 2" xfId="10850" xr:uid="{6D3EBA07-8FF1-4212-9480-FEACB5D5776F}"/>
    <cellStyle name="Walutowy 3 3 7 4 3" xfId="11337" xr:uid="{BA8CF184-A9DA-44E4-8381-5B14C908FF02}"/>
    <cellStyle name="Walutowy 3 3 7 5" xfId="1526" xr:uid="{188E6BCC-39E0-4248-89E0-D16438754D71}"/>
    <cellStyle name="Walutowy 3 3 7 5 2" xfId="3195" xr:uid="{006AC430-BDC0-41D6-A497-E49E1AEC5E4A}"/>
    <cellStyle name="Walutowy 3 3 7 5 2 2" xfId="19588" xr:uid="{A3212B80-7079-4D5E-94D2-C47F3DD002D5}"/>
    <cellStyle name="Walutowy 3 3 7 5 3" xfId="10851" xr:uid="{E6E48099-7972-4395-8C93-642D34A06F2E}"/>
    <cellStyle name="Walutowy 3 3 7 5 4" xfId="13283" xr:uid="{FEBA65A5-5462-4CFF-B86C-FBDE720C5763}"/>
    <cellStyle name="Walutowy 3 3 7 5 5" xfId="17948" xr:uid="{8F314D6C-5CFB-4DFF-B2E1-A98EE8955731}"/>
    <cellStyle name="Walutowy 3 3 7 6" xfId="1812" xr:uid="{B52A0D0C-0A94-47DB-996C-DD524D2214A4}"/>
    <cellStyle name="Walutowy 3 3 7 6 2" xfId="3481" xr:uid="{B941A17D-CB67-4FEE-996C-56877650CAF6}"/>
    <cellStyle name="Walutowy 3 3 7 6 2 2" xfId="19874" xr:uid="{69CF1A05-D4B1-4951-832A-D68B0AF2F8FF}"/>
    <cellStyle name="Walutowy 3 3 7 6 3" xfId="10852" xr:uid="{5354036D-CA65-4C1C-953A-FA1D00A2F643}"/>
    <cellStyle name="Walutowy 3 3 7 6 4" xfId="11803" xr:uid="{A4C0DA82-21CF-4E56-9BA8-3118BBCF67D3}"/>
    <cellStyle name="Walutowy 3 3 7 6 5" xfId="18234" xr:uid="{2E9D13D9-B70F-47ED-A6BC-D07BFE0163BA}"/>
    <cellStyle name="Walutowy 3 3 7 7" xfId="2261" xr:uid="{4EEDA7EC-EF81-4D44-B1E8-4AD7F00E7047}"/>
    <cellStyle name="Walutowy 3 3 7 7 2" xfId="18673" xr:uid="{BCD97A07-39A0-469E-A4AE-2AAC51C8BEFF}"/>
    <cellStyle name="Walutowy 3 3 7 8" xfId="10847" xr:uid="{733D5C0B-A35A-442B-B273-98F3A7289DB6}"/>
    <cellStyle name="Walutowy 3 3 7 9" xfId="13236" xr:uid="{0647EA30-FE12-42DF-B52C-C7EC17EBB841}"/>
    <cellStyle name="Walutowy 3 3 8" xfId="512" xr:uid="{B6EEB45B-FF86-4ABB-8594-F3BABFF6B82A}"/>
    <cellStyle name="Walutowy 3 3 8 10" xfId="17129" xr:uid="{18BFF5BB-35FE-42BD-A29D-07A5DB0EA528}"/>
    <cellStyle name="Walutowy 3 3 8 2" xfId="887" xr:uid="{7A480556-6D18-4D04-8F1A-B0AD34E467F3}"/>
    <cellStyle name="Walutowy 3 3 8 2 2" xfId="2620" xr:uid="{A8E87809-196C-444A-987E-2BFD8CFAD825}"/>
    <cellStyle name="Walutowy 3 3 8 2 2 2" xfId="19023" xr:uid="{BADF54CD-588B-4BFD-A542-AED2EBA3D992}"/>
    <cellStyle name="Walutowy 3 3 8 2 3" xfId="10854" xr:uid="{CFB949A0-035E-4A83-9864-92951A3EE63C}"/>
    <cellStyle name="Walutowy 3 3 8 2 4" xfId="11596" xr:uid="{A606432F-941D-4B08-9CCE-E6B2673403D1}"/>
    <cellStyle name="Walutowy 3 3 8 2 5" xfId="17453" xr:uid="{FBCD4262-570A-446B-B9C1-9DFD7AC13374}"/>
    <cellStyle name="Walutowy 3 3 8 3" xfId="1018" xr:uid="{CBFE4E13-5384-4199-9E42-EC379D4ED8E2}"/>
    <cellStyle name="Walutowy 3 3 8 3 2" xfId="10855" xr:uid="{48A56543-D3EB-4043-A82C-CE3C3B68044E}"/>
    <cellStyle name="Walutowy 3 3 8 3 3" xfId="9845" xr:uid="{2FE30773-14BC-45A9-8D84-A3F0241E8630}"/>
    <cellStyle name="Walutowy 3 3 8 4" xfId="1189" xr:uid="{90886C46-F601-4FA2-AA99-2E7CCAA6AA37}"/>
    <cellStyle name="Walutowy 3 3 8 4 2" xfId="10856" xr:uid="{7F5360DA-103C-4B5D-95A0-5B1918140382}"/>
    <cellStyle name="Walutowy 3 3 8 4 3" xfId="11305" xr:uid="{8C247C57-6421-4A6A-91D9-80C8C9956BD4}"/>
    <cellStyle name="Walutowy 3 3 8 5" xfId="1545" xr:uid="{92191A02-3F9A-4E4D-9CF9-3F6DCC03A36A}"/>
    <cellStyle name="Walutowy 3 3 8 5 2" xfId="3214" xr:uid="{21292389-3406-4695-8397-AE1824C66D55}"/>
    <cellStyle name="Walutowy 3 3 8 5 2 2" xfId="19607" xr:uid="{44779F8F-767A-462C-83B7-C4603CA174CE}"/>
    <cellStyle name="Walutowy 3 3 8 5 3" xfId="10857" xr:uid="{CA394687-E5F8-466E-B55F-AA3AD090DC23}"/>
    <cellStyle name="Walutowy 3 3 8 5 4" xfId="11513" xr:uid="{2042E878-767E-477D-AF51-0E192F0D8D49}"/>
    <cellStyle name="Walutowy 3 3 8 5 5" xfId="17967" xr:uid="{4B9253B2-FC64-4674-82A7-0CEAB6E87BD8}"/>
    <cellStyle name="Walutowy 3 3 8 6" xfId="1836" xr:uid="{B7698D43-66A6-4A7E-814C-928500EDC357}"/>
    <cellStyle name="Walutowy 3 3 8 6 2" xfId="3505" xr:uid="{9375B61E-3FCC-4B42-A121-2EA1C8879F2C}"/>
    <cellStyle name="Walutowy 3 3 8 6 2 2" xfId="19898" xr:uid="{D4EC6A66-BCD6-42E9-B606-101BCF4FE70C}"/>
    <cellStyle name="Walutowy 3 3 8 6 3" xfId="10858" xr:uid="{5FBC264F-340A-474C-84F6-724CAC1E822E}"/>
    <cellStyle name="Walutowy 3 3 8 6 4" xfId="13115" xr:uid="{0EBBE126-6B97-448A-8EBE-2E0B5976FB51}"/>
    <cellStyle name="Walutowy 3 3 8 6 5" xfId="18258" xr:uid="{7CB8BE1D-2D38-4A3D-8CD4-998EE403AE42}"/>
    <cellStyle name="Walutowy 3 3 8 7" xfId="2285" xr:uid="{63B8EBFA-D0B2-4F1A-8D26-B78C5DCD6451}"/>
    <cellStyle name="Walutowy 3 3 8 7 2" xfId="18697" xr:uid="{44773DE5-672E-49EC-8813-09204F86AB9E}"/>
    <cellStyle name="Walutowy 3 3 8 8" xfId="10853" xr:uid="{7F8054A6-610D-465D-B8A3-72FA3D83AF97}"/>
    <cellStyle name="Walutowy 3 3 8 9" xfId="13094" xr:uid="{DBFAE8EB-BCE0-4BA1-A79C-5B0BA2B05016}"/>
    <cellStyle name="Walutowy 3 3 9" xfId="578" xr:uid="{67D6BF0D-F92C-48B0-B7FA-8A519230D594}"/>
    <cellStyle name="Walutowy 3 3 9 2" xfId="2344" xr:uid="{4D0C79C1-1D0F-4BBA-B312-4047734463AD}"/>
    <cellStyle name="Walutowy 3 3 9 2 2" xfId="18755" xr:uid="{8F464F92-429B-4C22-A214-0ACA9791C9B2}"/>
    <cellStyle name="Walutowy 3 3 9 3" xfId="10859" xr:uid="{0E7CA9EB-7110-428C-9F1B-38CEDD8EA1AC}"/>
    <cellStyle name="Walutowy 3 3 9 4" xfId="11217" xr:uid="{C72B7F58-686A-41BC-9397-00291E65A8E8}"/>
    <cellStyle name="Walutowy 3 3 9 5" xfId="17186" xr:uid="{6079EA3E-5237-4DB0-9DE2-9D4CA9B4023F}"/>
    <cellStyle name="Walutowy 3 4" xfId="155" xr:uid="{00000000-0005-0000-0000-0000A1000000}"/>
    <cellStyle name="Walutowy 3 4 2" xfId="220" xr:uid="{01561FDE-A038-474D-87E4-4F9BA9612E8F}"/>
    <cellStyle name="Walutowy 3 4 2 2" xfId="1190" xr:uid="{0F181170-74EC-4700-A374-DBC5C53257F3}"/>
    <cellStyle name="Walutowy 3 4 2 2 2" xfId="10862" xr:uid="{C82F8E78-C40B-4105-9977-AF539FF8034F}"/>
    <cellStyle name="Walutowy 3 4 2 2 3" xfId="13335" xr:uid="{E788778C-235D-44E6-A1A3-FA8FAB680F0E}"/>
    <cellStyle name="Walutowy 3 4 2 3" xfId="11219" xr:uid="{A01DF933-2214-4DD5-97CA-3A23C1B26A43}"/>
    <cellStyle name="Walutowy 3 4 3" xfId="440" xr:uid="{AB849289-D5A2-4059-BA7F-4E6FE28D9CC0}"/>
    <cellStyle name="Walutowy 3 4 3 2" xfId="1021" xr:uid="{9AE31471-3675-4AFD-BE1B-340B3B469ADD}"/>
    <cellStyle name="Walutowy 3 4 3 2 2" xfId="10864" xr:uid="{30AB51BC-64CA-46AC-BD13-4A4C8A6EAD74}"/>
    <cellStyle name="Walutowy 3 4 3 2 3" xfId="13292" xr:uid="{19E5F048-CE24-437A-AB7F-19DEF8AEA66C}"/>
    <cellStyle name="Walutowy 3 4 3 3" xfId="10863" xr:uid="{2182E1A3-7103-4863-BB92-D555DD741634}"/>
    <cellStyle name="Walutowy 3 4 3 4" xfId="13131" xr:uid="{2C4870D3-F132-408F-B739-870FDE5EFA80}"/>
    <cellStyle name="Walutowy 3 4 4" xfId="1019" xr:uid="{BA3DCE71-4204-4752-BD5C-C6AE87EE9564}"/>
    <cellStyle name="Walutowy 3 4 4 2" xfId="10865" xr:uid="{C367BD84-5F5D-47F5-9539-A9FD52BBB2B0}"/>
    <cellStyle name="Walutowy 3 4 4 3" xfId="11108" xr:uid="{9515AFBE-31ED-4155-885D-38AB905C9076}"/>
    <cellStyle name="Walutowy 3 4 5" xfId="1272" xr:uid="{FB0A421D-980F-4BB8-A8E2-DC51FDD0C3F1}"/>
    <cellStyle name="Walutowy 3 4 5 2" xfId="10866" xr:uid="{7E2F54DC-A984-457B-B5DF-FDB74BC15358}"/>
    <cellStyle name="Walutowy 3 4 5 3" xfId="6647" xr:uid="{F7E89645-E739-4367-88ED-89264E5357DC}"/>
    <cellStyle name="Walutowy 3 4 6" xfId="11592" xr:uid="{C5BB0E8D-5071-41F2-862E-BE3CE6604A6F}"/>
    <cellStyle name="Walutowy 3 5" xfId="181" xr:uid="{D76DD881-F3FC-4005-94F5-161E50F5D824}"/>
    <cellStyle name="Walutowy 3 5 10" xfId="16856" xr:uid="{771E0AF7-9195-4F1A-82B0-31EFF0D637C0}"/>
    <cellStyle name="Walutowy 3 5 2" xfId="650" xr:uid="{C9B64BB0-C7CA-415C-A225-1FF54390AA86}"/>
    <cellStyle name="Walutowy 3 5 2 2" xfId="2406" xr:uid="{445390E1-631F-44AE-AE85-E3B2C12A7660}"/>
    <cellStyle name="Walutowy 3 5 2 2 2" xfId="18815" xr:uid="{70E8BE01-FE2B-41FF-B566-7FC4D01EB7EB}"/>
    <cellStyle name="Walutowy 3 5 2 3" xfId="10868" xr:uid="{17D40EB1-491D-4EF4-9EF4-E5D9468CB9A9}"/>
    <cellStyle name="Walutowy 3 5 2 4" xfId="10536" xr:uid="{AEDF1993-A481-4104-9926-5253BF186E71}"/>
    <cellStyle name="Walutowy 3 5 2 5" xfId="17247" xr:uid="{21DB2B69-2081-49E1-A044-A55B04794641}"/>
    <cellStyle name="Walutowy 3 5 3" xfId="1022" xr:uid="{5744741E-2E7E-44FD-A9D8-9D519C100302}"/>
    <cellStyle name="Walutowy 3 5 3 2" xfId="10869" xr:uid="{F6C2462A-17BC-4EA3-85DF-26B7350A10D0}"/>
    <cellStyle name="Walutowy 3 5 3 3" xfId="13312" xr:uid="{B71A72A8-5D08-4AB4-90B8-AA22C93A4FE3}"/>
    <cellStyle name="Walutowy 3 5 4" xfId="1191" xr:uid="{F3F42207-DBFA-458D-9EC6-1A0526343F88}"/>
    <cellStyle name="Walutowy 3 5 4 2" xfId="10870" xr:uid="{B46AC164-26D5-489B-BEEF-631F0E806168}"/>
    <cellStyle name="Walutowy 3 5 4 3" xfId="6433" xr:uid="{682C19AD-DBA7-4338-9BF0-D165F7945A52}"/>
    <cellStyle name="Walutowy 3 5 5" xfId="1376" xr:uid="{7F212207-1E0E-4595-A723-6BC07C79A7CC}"/>
    <cellStyle name="Walutowy 3 5 5 2" xfId="3045" xr:uid="{38700D95-E5E4-4E53-A1CD-E3D26A5EDB8C}"/>
    <cellStyle name="Walutowy 3 5 5 2 2" xfId="19438" xr:uid="{9ECC116D-E12D-4203-9DF1-2A095BCC6956}"/>
    <cellStyle name="Walutowy 3 5 5 3" xfId="10871" xr:uid="{5129A83D-26DA-47B7-8A23-7280C346C761}"/>
    <cellStyle name="Walutowy 3 5 5 4" xfId="13111" xr:uid="{FAC0AED8-B8E0-448B-9702-58377D2AFA65}"/>
    <cellStyle name="Walutowy 3 5 5 5" xfId="17798" xr:uid="{CBE0B91E-49ED-4670-A517-4C2F8468F892}"/>
    <cellStyle name="Walutowy 3 5 6" xfId="1769" xr:uid="{752B7E88-95DC-418B-A38B-B9915E935C19}"/>
    <cellStyle name="Walutowy 3 5 6 2" xfId="3438" xr:uid="{18A0DA1D-91AE-4803-9826-E0AA95B36F42}"/>
    <cellStyle name="Walutowy 3 5 6 2 2" xfId="19831" xr:uid="{AA5E3EA4-BA90-40C6-9CDA-6F1B654C63CA}"/>
    <cellStyle name="Walutowy 3 5 6 3" xfId="10872" xr:uid="{3CED3192-2C58-4F8D-9305-F8FF6F7C85EF}"/>
    <cellStyle name="Walutowy 3 5 6 4" xfId="11815" xr:uid="{BEBD4B6C-CC3A-496B-8FB1-653A01B4C5BE}"/>
    <cellStyle name="Walutowy 3 5 6 5" xfId="18191" xr:uid="{B76EB71F-4A9A-435D-BD0C-73FF6E976043}"/>
    <cellStyle name="Walutowy 3 5 7" xfId="2001" xr:uid="{4532BE47-A962-44E0-9F3D-749537A42A55}"/>
    <cellStyle name="Walutowy 3 5 7 2" xfId="18418" xr:uid="{5649E75A-8BA2-48D7-9B09-2A35A9043FB7}"/>
    <cellStyle name="Walutowy 3 5 8" xfId="10867" xr:uid="{DE338E08-6367-42D9-8C13-23E7C9D9FCAF}"/>
    <cellStyle name="Walutowy 3 5 9" xfId="11724" xr:uid="{C4A24BA5-9A8B-46B1-ACC3-4A2CC511B6B0}"/>
    <cellStyle name="Walutowy 3 6" xfId="269" xr:uid="{BECCB86C-B626-433A-BBBE-9C0D5B6F1424}"/>
    <cellStyle name="Walutowy 3 6 2" xfId="1023" xr:uid="{A5E0FCED-8DBE-41F8-AA7F-6B52E33A749A}"/>
    <cellStyle name="Walutowy 3 6 2 2" xfId="10738" xr:uid="{9A59D284-3A12-42E6-9642-83C957C72684}"/>
    <cellStyle name="Walutowy 3 6 3" xfId="1192" xr:uid="{AAAEE7F1-96E1-4B7B-A337-1D03084ADFA1}"/>
    <cellStyle name="Walutowy 3 6 3 2" xfId="10873" xr:uid="{4056750C-6FC1-43E0-9433-8DC23B56384D}"/>
    <cellStyle name="Walutowy 3 6 3 3" xfId="12873" xr:uid="{867FB1FD-5E74-44A5-A7CB-9E27789EE8F2}"/>
    <cellStyle name="Walutowy 3 6 4" xfId="7537" xr:uid="{44F7957A-908B-414D-AFF3-C9DD37B75315}"/>
    <cellStyle name="Walutowy 3 7" xfId="433" xr:uid="{B1DC54D7-A036-4FF6-92D4-09EBFE5D034C}"/>
    <cellStyle name="Walutowy 3 7 2" xfId="1024" xr:uid="{B340A71E-BB3F-410F-BE4E-3A905693B9C2}"/>
    <cellStyle name="Walutowy 3 7 2 2" xfId="10875" xr:uid="{0D741DD3-25C2-4C1D-A6D8-AB45E4B47180}"/>
    <cellStyle name="Walutowy 3 7 2 3" xfId="11806" xr:uid="{02D086E3-13D4-4C40-A2D4-6BDC85EE33CB}"/>
    <cellStyle name="Walutowy 3 7 3" xfId="10874" xr:uid="{0BD4B4AB-848E-479D-9E3F-632835386359}"/>
    <cellStyle name="Walutowy 3 7 4" xfId="13348" xr:uid="{6BB69ADE-0DD9-4D45-AE52-3C072844C7D0}"/>
    <cellStyle name="Walutowy 3 8" xfId="457" xr:uid="{C1E46E8A-2CF0-4383-8435-21CC904691F5}"/>
    <cellStyle name="Walutowy 3 8 10" xfId="17076" xr:uid="{D42871A1-38A0-4675-BA7B-4C01AD6FFB03}"/>
    <cellStyle name="Walutowy 3 8 2" xfId="832" xr:uid="{A227A660-B2AE-4DE0-A544-89FD95657B65}"/>
    <cellStyle name="Walutowy 3 8 2 2" xfId="2565" xr:uid="{628DE50A-BC27-4487-BDC0-32F88B7A0796}"/>
    <cellStyle name="Walutowy 3 8 2 2 2" xfId="18968" xr:uid="{ACCA54EA-4DCE-4F1C-AA85-3DB4D1B83D05}"/>
    <cellStyle name="Walutowy 3 8 2 3" xfId="10877" xr:uid="{5A55672D-A4F2-498E-90FB-B3E12CB5C11B}"/>
    <cellStyle name="Walutowy 3 8 2 4" xfId="12978" xr:uid="{64DA0C88-1C24-486E-9E0F-38AF2C2C2987}"/>
    <cellStyle name="Walutowy 3 8 2 5" xfId="17398" xr:uid="{2AA988B2-6017-4A75-86FF-F356287D9D91}"/>
    <cellStyle name="Walutowy 3 8 3" xfId="1025" xr:uid="{19EAD31F-DB2C-44FB-86EE-5D0B470C3DDC}"/>
    <cellStyle name="Walutowy 3 8 3 2" xfId="10878" xr:uid="{5D8AA3DB-B78D-4938-8220-D21FB890507C}"/>
    <cellStyle name="Walutowy 3 8 3 3" xfId="10521" xr:uid="{4C955781-22FE-4119-B63F-20213BFD5784}"/>
    <cellStyle name="Walutowy 3 8 4" xfId="1193" xr:uid="{609D70A2-DB25-4B69-B18E-DAA45D27FC23}"/>
    <cellStyle name="Walutowy 3 8 4 2" xfId="10879" xr:uid="{054C129C-B991-462A-BF57-F4B2DAB81412}"/>
    <cellStyle name="Walutowy 3 8 4 3" xfId="13402" xr:uid="{6A033FB5-0FC1-4C38-BEEB-03C257A91947}"/>
    <cellStyle name="Walutowy 3 8 5" xfId="1496" xr:uid="{C46C7AAE-E7AD-4DD0-B8A4-2883CF31F101}"/>
    <cellStyle name="Walutowy 3 8 5 2" xfId="3165" xr:uid="{E81B4A28-AF65-4DCC-BA4A-2A61A224ACFE}"/>
    <cellStyle name="Walutowy 3 8 5 2 2" xfId="19558" xr:uid="{021B108E-BA73-40D8-A863-E6FBFA5D34D4}"/>
    <cellStyle name="Walutowy 3 8 5 3" xfId="10880" xr:uid="{D8D9D28C-CF88-47A6-8B53-2499C7AB86D7}"/>
    <cellStyle name="Walutowy 3 8 5 4" xfId="11310" xr:uid="{24F09DF8-FBB8-47C0-B08E-4E570819B0C3}"/>
    <cellStyle name="Walutowy 3 8 5 5" xfId="17918" xr:uid="{08F08C6F-1F3C-4CA5-AE81-A229908DD19C}"/>
    <cellStyle name="Walutowy 3 8 6" xfId="1788" xr:uid="{4C703633-84DB-4FA4-BA00-0C942656D4CA}"/>
    <cellStyle name="Walutowy 3 8 6 2" xfId="3457" xr:uid="{56502B6D-82E7-45C3-AC22-E184E3AC0002}"/>
    <cellStyle name="Walutowy 3 8 6 2 2" xfId="19850" xr:uid="{ECBB5CAE-E21C-4914-9918-51DC098ACCA0}"/>
    <cellStyle name="Walutowy 3 8 6 3" xfId="10881" xr:uid="{224D438E-810B-49CA-9292-815636354302}"/>
    <cellStyle name="Walutowy 3 8 6 4" xfId="11667" xr:uid="{878C3B4F-238A-4577-B7C3-776DFFD06C12}"/>
    <cellStyle name="Walutowy 3 8 6 5" xfId="18210" xr:uid="{0C481785-A821-4B48-9E86-144858120A8F}"/>
    <cellStyle name="Walutowy 3 8 7" xfId="2231" xr:uid="{96161FA9-F5CA-4ABD-8D7A-DC497870820C}"/>
    <cellStyle name="Walutowy 3 8 7 2" xfId="18644" xr:uid="{561C33E4-8F93-4B96-A8FA-4E1168FDBFFB}"/>
    <cellStyle name="Walutowy 3 8 8" xfId="10876" xr:uid="{2A4C756D-405D-4BB3-9D6E-D687DF325D54}"/>
    <cellStyle name="Walutowy 3 8 9" xfId="13069" xr:uid="{3F2F5B9E-715E-466E-B6B7-2AF5CD4E42ED}"/>
    <cellStyle name="Walutowy 3 9" xfId="481" xr:uid="{CD405E74-CE37-4110-A69B-9DEC929BAE5E}"/>
    <cellStyle name="Walutowy 3 9 10" xfId="17098" xr:uid="{AFBDB0D3-3453-4AE6-868D-3B9051B8EFF1}"/>
    <cellStyle name="Walutowy 3 9 2" xfId="856" xr:uid="{CEDF4174-6A1C-44B4-9A90-CF0E24603447}"/>
    <cellStyle name="Walutowy 3 9 2 2" xfId="2589" xr:uid="{7EE4478F-43DE-40D6-B352-CDE52A410041}"/>
    <cellStyle name="Walutowy 3 9 2 2 2" xfId="18992" xr:uid="{E86B73FF-4C9D-457B-842B-30A10DF2B674}"/>
    <cellStyle name="Walutowy 3 9 2 3" xfId="10883" xr:uid="{744A7A4B-CC15-412D-B7BC-FB16D0352079}"/>
    <cellStyle name="Walutowy 3 9 2 4" xfId="13366" xr:uid="{3F4F94BE-6947-4FC0-ABEA-5A2D1E4B7DC7}"/>
    <cellStyle name="Walutowy 3 9 2 5" xfId="17422" xr:uid="{0DA00BA4-B310-4F84-BA54-715D1613370D}"/>
    <cellStyle name="Walutowy 3 9 3" xfId="1026" xr:uid="{5EA50E8E-B956-4843-9173-D14C95D598A4}"/>
    <cellStyle name="Walutowy 3 9 3 2" xfId="10884" xr:uid="{6D625302-C705-42A8-8790-03D72B687DC8}"/>
    <cellStyle name="Walutowy 3 9 3 3" xfId="11336" xr:uid="{27A13F90-E8F8-4962-9067-F7462F3E6BF1}"/>
    <cellStyle name="Walutowy 3 9 4" xfId="1194" xr:uid="{19DDB713-CB52-42F0-814F-216A8E7AD89A}"/>
    <cellStyle name="Walutowy 3 9 4 2" xfId="10885" xr:uid="{A63FCE50-7C7A-4706-9B9A-368DBF6050A4}"/>
    <cellStyle name="Walutowy 3 9 4 3" xfId="9806" xr:uid="{BA2B95AD-7A2E-489E-BB03-989B7C26127D}"/>
    <cellStyle name="Walutowy 3 9 5" xfId="1520" xr:uid="{8F95627D-4F69-46D1-B8AE-944D3F7E01C6}"/>
    <cellStyle name="Walutowy 3 9 5 2" xfId="3189" xr:uid="{8325DC94-CC08-4F46-ACAB-D93491655874}"/>
    <cellStyle name="Walutowy 3 9 5 2 2" xfId="19582" xr:uid="{21686A0F-6068-4F57-BF21-C7291AF1BDC9}"/>
    <cellStyle name="Walutowy 3 9 5 3" xfId="10886" xr:uid="{6FD5C967-0A2B-4DBE-9384-0DF6E307462B}"/>
    <cellStyle name="Walutowy 3 9 5 4" xfId="12380" xr:uid="{104F4995-D439-4408-ADA5-D149BED303F7}"/>
    <cellStyle name="Walutowy 3 9 5 5" xfId="17942" xr:uid="{41DD183B-777C-4C23-8D4A-96E1DC745ADE}"/>
    <cellStyle name="Walutowy 3 9 6" xfId="1805" xr:uid="{CB96CF0C-F0C7-4623-897C-29958D44427F}"/>
    <cellStyle name="Walutowy 3 9 6 2" xfId="3474" xr:uid="{219C4D91-24F8-444B-9E2E-656E009EB1F7}"/>
    <cellStyle name="Walutowy 3 9 6 2 2" xfId="19867" xr:uid="{5326FE19-16B5-4A83-9F6D-637E6ACC2915}"/>
    <cellStyle name="Walutowy 3 9 6 3" xfId="10887" xr:uid="{95ED895F-09CE-4D33-A48C-7186E1F356BE}"/>
    <cellStyle name="Walutowy 3 9 6 4" xfId="9115" xr:uid="{0E7C57B9-EE32-489A-A306-E7616D2A6DAF}"/>
    <cellStyle name="Walutowy 3 9 6 5" xfId="18227" xr:uid="{FBD519C6-A9B7-4F53-ACDB-75B675B440B7}"/>
    <cellStyle name="Walutowy 3 9 7" xfId="2254" xr:uid="{3AB79019-55C5-4E11-94A8-80B924B08C0E}"/>
    <cellStyle name="Walutowy 3 9 7 2" xfId="18666" xr:uid="{1DD0B9FE-3E25-44A5-A3D9-0297C340AAED}"/>
    <cellStyle name="Walutowy 3 9 8" xfId="10882" xr:uid="{2196B8C6-D6AA-448A-AE50-B405D3E3F3FF}"/>
    <cellStyle name="Walutowy 3 9 9" xfId="9709" xr:uid="{37BE3EA2-D9C5-4B37-BD74-0512C8F4885E}"/>
    <cellStyle name="Walutowy 4" xfId="6" xr:uid="{00000000-0005-0000-0000-0000A2000000}"/>
    <cellStyle name="Walutowy 4 2" xfId="73" xr:uid="{00000000-0005-0000-0000-0000A3000000}"/>
    <cellStyle name="Walutowy 4 2 2" xfId="160" xr:uid="{00000000-0005-0000-0000-0000A4000000}"/>
    <cellStyle name="Walutowy 4 2 2 2" xfId="291" xr:uid="{A5B8E2B0-82EF-4BCD-99BA-3E06175BD295}"/>
    <cellStyle name="Walutowy 4 2 2 2 2" xfId="1030" xr:uid="{73A1A635-71EB-43AD-A03E-0D7A65F9FA69}"/>
    <cellStyle name="Walutowy 4 2 2 2 2 2" xfId="10888" xr:uid="{2C21AD10-3E13-4AF6-8978-5289E452ECEF}"/>
    <cellStyle name="Walutowy 4 2 2 2 2 3" xfId="11748" xr:uid="{26A9A428-09FF-4F7A-8B02-A4FE00DDAB48}"/>
    <cellStyle name="Walutowy 4 2 2 2 3" xfId="1195" xr:uid="{171C071D-0C85-46F0-8485-677E1DD73575}"/>
    <cellStyle name="Walutowy 4 2 2 2 3 2" xfId="10889" xr:uid="{20452F67-8A92-4506-B941-34AA3F1AFB1F}"/>
    <cellStyle name="Walutowy 4 2 2 2 3 3" xfId="11557" xr:uid="{EAB50151-0298-4DEB-BD97-A06B0A132296}"/>
    <cellStyle name="Walutowy 4 2 2 2 4" xfId="7844" xr:uid="{6F1D11C1-D4BE-4898-A2AA-6C8E4A375869}"/>
    <cellStyle name="Walutowy 4 2 2 3" xfId="442" xr:uid="{5C6B20E6-8327-4829-BD52-2C52445A8552}"/>
    <cellStyle name="Walutowy 4 2 2 3 2" xfId="1031" xr:uid="{FAD476E2-3DE2-4C2B-BE07-7B919468BA33}"/>
    <cellStyle name="Walutowy 4 2 2 3 2 2" xfId="10891" xr:uid="{8DA00234-8DA5-4DBE-988A-56DDA0C5A919}"/>
    <cellStyle name="Walutowy 4 2 2 3 2 3" xfId="5268" xr:uid="{6051D6EC-E772-407D-A4F2-A5F8E4FD0EF2}"/>
    <cellStyle name="Walutowy 4 2 2 3 3" xfId="10890" xr:uid="{A7BF4B33-EC48-4934-9F59-02F481D4EE95}"/>
    <cellStyle name="Walutowy 4 2 2 3 4" xfId="11136" xr:uid="{BAC4A865-CB08-4D12-976F-7782D6CB96A3}"/>
    <cellStyle name="Walutowy 4 2 2 4" xfId="1029" xr:uid="{3F68CC9D-041F-4D5F-B266-6E5949AEA857}"/>
    <cellStyle name="Walutowy 4 2 2 4 2" xfId="10892" xr:uid="{E279C92D-7D73-48E5-B49B-D370D9109DCD}"/>
    <cellStyle name="Walutowy 4 2 2 4 3" xfId="11420" xr:uid="{8DFCA25B-9941-4FD4-BD37-395B8C8F2669}"/>
    <cellStyle name="Walutowy 4 2 2 5" xfId="1275" xr:uid="{AB9516F9-2B0B-4B50-AD0C-BBB9A1C555A2}"/>
    <cellStyle name="Walutowy 4 2 2 5 2" xfId="10893" xr:uid="{35689B44-B3F2-4A5B-AA1D-023D769D622A}"/>
    <cellStyle name="Walutowy 4 2 2 5 3" xfId="11312" xr:uid="{55296F31-BEFA-4D58-A97B-FA6A972984EB}"/>
    <cellStyle name="Walutowy 4 2 2 6" xfId="12636" xr:uid="{5CDEACD4-2364-4C66-9FB2-4412F429A46E}"/>
    <cellStyle name="Walutowy 4 2 3" xfId="300" xr:uid="{3CC0AE6C-ABB3-432F-A7C3-D4C2A547FBCF}"/>
    <cellStyle name="Walutowy 4 2 3 2" xfId="1032" xr:uid="{6FCE9C19-B5D3-4A2E-9002-FB46B9A5BC4B}"/>
    <cellStyle name="Walutowy 4 2 3 2 2" xfId="10894" xr:uid="{E0941905-97F9-4792-A1AF-C487B02C8462}"/>
    <cellStyle name="Walutowy 4 2 3 2 3" xfId="11276" xr:uid="{2CB8397E-CECB-4BE9-81A2-3563EAF73AD6}"/>
    <cellStyle name="Walutowy 4 2 3 3" xfId="1196" xr:uid="{3324D49B-25DD-4B4E-B5DA-42131C5D0D36}"/>
    <cellStyle name="Walutowy 4 2 3 3 2" xfId="10895" xr:uid="{057C8638-F24E-4FE7-B1B0-294438AAFA7A}"/>
    <cellStyle name="Walutowy 4 2 3 3 3" xfId="12386" xr:uid="{64FB1A15-35FD-4332-8261-2E05AE311D12}"/>
    <cellStyle name="Walutowy 4 2 3 4" xfId="11378" xr:uid="{2B0C8793-2DF7-47CD-9839-C1626CE0ED96}"/>
    <cellStyle name="Walutowy 4 2 4" xfId="441" xr:uid="{69CE6D86-2761-4417-BA1A-902DCF12F93C}"/>
    <cellStyle name="Walutowy 4 2 4 2" xfId="1033" xr:uid="{684528BC-F6ED-4DE2-8232-436FE9B7FB0D}"/>
    <cellStyle name="Walutowy 4 2 4 2 2" xfId="10897" xr:uid="{3979D74E-789C-4C55-A12D-DC6EE41C37B7}"/>
    <cellStyle name="Walutowy 4 2 4 2 3" xfId="13101" xr:uid="{232B6DAF-CC1D-45E8-BDEA-BE235DDCE9A5}"/>
    <cellStyle name="Walutowy 4 2 4 3" xfId="10896" xr:uid="{F4C6E0E6-4EFC-4934-A037-16342C689A35}"/>
    <cellStyle name="Walutowy 4 2 4 4" xfId="11184" xr:uid="{1CE2CC57-74D1-4AA7-ABC4-40A28628EBCF}"/>
    <cellStyle name="Walutowy 4 2 5" xfId="1274" xr:uid="{75F7FDCA-9460-456E-A1C3-4EC87C7F0D1C}"/>
    <cellStyle name="Walutowy 4 2 5 2" xfId="10898" xr:uid="{22217E37-6962-4EE5-95B2-6AC67D8760E8}"/>
    <cellStyle name="Walutowy 4 2 5 3" xfId="11216" xr:uid="{58AA4B4C-0966-464E-AF23-0EDECAF24E57}"/>
    <cellStyle name="Walutowy 4 2 6" xfId="12322" xr:uid="{15544282-8E5D-4822-91C0-1BD26B6A446F}"/>
    <cellStyle name="Walutowy 4 3" xfId="159" xr:uid="{00000000-0005-0000-0000-0000A5000000}"/>
    <cellStyle name="Walutowy 4 3 2" xfId="232" xr:uid="{217B2AF7-1889-4F9C-884F-D45095FD3EB5}"/>
    <cellStyle name="Walutowy 4 3 2 2" xfId="1197" xr:uid="{56D35E9B-50A3-448A-B38C-B8798B274044}"/>
    <cellStyle name="Walutowy 4 3 2 2 2" xfId="10899" xr:uid="{02F86C1C-3AE4-4DD8-8DBB-7F241A108050}"/>
    <cellStyle name="Walutowy 4 3 2 2 3" xfId="11089" xr:uid="{76EDA948-44A8-4222-A20C-2F70DC33B8D1}"/>
    <cellStyle name="Walutowy 4 3 2 3" xfId="11439" xr:uid="{30B93D68-097B-4B3C-91C1-4A6AC0EF4FAE}"/>
    <cellStyle name="Walutowy 4 3 3" xfId="443" xr:uid="{B375A1EA-E811-4805-8C0E-43501E2052F0}"/>
    <cellStyle name="Walutowy 4 3 3 2" xfId="1036" xr:uid="{86EA1103-F2CF-43D4-9CD6-71FE2703CFFF}"/>
    <cellStyle name="Walutowy 4 3 3 2 2" xfId="13603" xr:uid="{363371CC-C347-48E4-A8FC-F98351BB41A9}"/>
    <cellStyle name="Walutowy 4 3 3 3" xfId="13602" xr:uid="{53D0DF79-C8DD-4A14-AFAF-3DBC5A3574C0}"/>
    <cellStyle name="Walutowy 4 3 4" xfId="1276" xr:uid="{884084A6-3BEB-49E0-878F-8CAF7C44CEBA}"/>
    <cellStyle name="Walutowy 4 3 4 2" xfId="13604" xr:uid="{1DC8820C-E4B7-41B1-A421-8315F7B27C86}"/>
    <cellStyle name="Walutowy 4 3 5" xfId="11290" xr:uid="{29635171-5AC1-4606-9B4B-0223292D7480}"/>
    <cellStyle name="Walutowy 4 4" xfId="1273" xr:uid="{DD6DF5D8-10F8-4D69-BBB4-64CFF94751E0}"/>
    <cellStyle name="Walutowy 4 4 2" xfId="10900" xr:uid="{EAD64116-79FE-4DEC-BF1D-9D9DA6BECB20}"/>
    <cellStyle name="Walutowy 4 4 3" xfId="13605" xr:uid="{5E85E103-07CD-40B6-BE82-287769DBE69C}"/>
    <cellStyle name="Walutowy 4 5" xfId="12872" xr:uid="{914C6695-F6FD-4AB1-9B0C-23C435847CEA}"/>
    <cellStyle name="Walutowy 5" xfId="8" xr:uid="{00000000-0005-0000-0000-0000A6000000}"/>
    <cellStyle name="Walutowy 5 2" xfId="161" xr:uid="{00000000-0005-0000-0000-0000A7000000}"/>
    <cellStyle name="Walutowy 5 2 2" xfId="347" xr:uid="{339E7F1A-A01B-44F3-B88B-4C30D7E06FEE}"/>
    <cellStyle name="Walutowy 5 2 2 2" xfId="1198" xr:uid="{0C50D25A-F283-4C1E-AD4F-294838415AD2}"/>
    <cellStyle name="Walutowy 5 2 2 2 2" xfId="10901" xr:uid="{5294CB55-CE8D-45F5-8558-A2D598E77694}"/>
    <cellStyle name="Walutowy 5 2 2 2 3" xfId="13609" xr:uid="{6142F1DF-D099-478B-A87A-97A096143E62}"/>
    <cellStyle name="Walutowy 5 2 2 3" xfId="13608" xr:uid="{060387EB-F535-4FA1-993F-04DB96324AEC}"/>
    <cellStyle name="Walutowy 5 2 3" xfId="444" xr:uid="{A29A10E7-A31C-41D5-B35F-C77A41C29E2A}"/>
    <cellStyle name="Walutowy 5 2 3 2" xfId="1040" xr:uid="{18500C76-681A-4E17-9C9D-E606C07418CC}"/>
    <cellStyle name="Walutowy 5 2 3 2 2" xfId="10903" xr:uid="{FD4886A7-3DBB-4D38-AB19-8C837CD147B4}"/>
    <cellStyle name="Walutowy 5 2 3 2 3" xfId="13611" xr:uid="{96A8C04D-83AF-423B-B78E-275A5D129893}"/>
    <cellStyle name="Walutowy 5 2 3 3" xfId="10902" xr:uid="{C9E2B1F1-897F-45CA-AEAA-C4F7E68F72B0}"/>
    <cellStyle name="Walutowy 5 2 3 4" xfId="13610" xr:uid="{53531B9F-911B-444B-B837-18E2C38A6038}"/>
    <cellStyle name="Walutowy 5 2 4" xfId="1038" xr:uid="{114F1A1A-F35D-462C-8C2C-162BFDD94076}"/>
    <cellStyle name="Walutowy 5 2 4 2" xfId="10904" xr:uid="{30C3D97A-76AE-4319-875D-AFAA5B16BFA2}"/>
    <cellStyle name="Walutowy 5 2 4 3" xfId="13612" xr:uid="{CFE195AB-FAF1-4C1B-9B4A-F44EE1447EA7}"/>
    <cellStyle name="Walutowy 5 2 5" xfId="1278" xr:uid="{891A0645-7606-414B-BD3A-560F5D71FC97}"/>
    <cellStyle name="Walutowy 5 2 5 2" xfId="10905" xr:uid="{E32C8EBD-3498-45B5-94C0-46D206173694}"/>
    <cellStyle name="Walutowy 5 2 5 3" xfId="13613" xr:uid="{84107B9B-F6A1-4F82-9667-9FCCB2434021}"/>
    <cellStyle name="Walutowy 5 2 6" xfId="13607" xr:uid="{2AA50BFE-5A95-4690-BDEB-4DD9BD7E8FEA}"/>
    <cellStyle name="Walutowy 5 3" xfId="297" xr:uid="{A302B517-9C28-45A0-9770-6F7411B55F0A}"/>
    <cellStyle name="Walutowy 5 3 2" xfId="1041" xr:uid="{E2F81158-09F6-4D16-A8DD-E179A349B16F}"/>
    <cellStyle name="Walutowy 5 3 2 2" xfId="13615" xr:uid="{11EDEFC4-D64B-4F36-948A-8953230E5F84}"/>
    <cellStyle name="Walutowy 5 3 3" xfId="1199" xr:uid="{5EAF02F3-1072-44D6-82FB-F48297D644A9}"/>
    <cellStyle name="Walutowy 5 3 3 2" xfId="10906" xr:uid="{8453AA3C-79F6-48AF-B85E-9340F593D70C}"/>
    <cellStyle name="Walutowy 5 3 3 3" xfId="13616" xr:uid="{A8FA751C-BA3B-45D5-BBF5-B6785530D88F}"/>
    <cellStyle name="Walutowy 5 3 4" xfId="13614" xr:uid="{C3EEF597-019F-4CD8-8000-E38D2473B5B5}"/>
    <cellStyle name="Walutowy 5 4" xfId="1277" xr:uid="{588FA806-6226-4CD9-B6D2-498391F8F047}"/>
    <cellStyle name="Walutowy 5 4 2" xfId="10907" xr:uid="{C59CFCA8-979B-40B5-A0BD-35FB7167E77C}"/>
    <cellStyle name="Walutowy 5 4 3" xfId="13617" xr:uid="{5228DF9B-EB84-474B-8198-E22C0EBE6A53}"/>
    <cellStyle name="Walutowy 5 5" xfId="13606" xr:uid="{A09ACF30-BD07-47BA-AC12-397CC86D2081}"/>
    <cellStyle name="Walutowy 6" xfId="71" xr:uid="{00000000-0005-0000-0000-0000A8000000}"/>
    <cellStyle name="Walutowy 6 10" xfId="574" xr:uid="{35036E1F-AE7C-48CB-A55C-FDCF7DFCCDD9}"/>
    <cellStyle name="Walutowy 6 10 2" xfId="2340" xr:uid="{C8420830-2498-4BBF-8664-4895DA4945AA}"/>
    <cellStyle name="Walutowy 6 10 2 2" xfId="18751" xr:uid="{C0CCE6DB-E607-4E49-A97C-C99A44FABAD2}"/>
    <cellStyle name="Walutowy 6 10 3" xfId="10908" xr:uid="{71FF85AD-6DB9-4C61-8144-FED6DDEA3A14}"/>
    <cellStyle name="Walutowy 6 10 4" xfId="13619" xr:uid="{788769F7-B7A1-4198-B37E-81FCCEA08D83}"/>
    <cellStyle name="Walutowy 6 10 5" xfId="17182" xr:uid="{479B0122-0E3E-4500-866E-A5FD7CFB500B}"/>
    <cellStyle name="Walutowy 6 11" xfId="1279" xr:uid="{0B59819B-20A6-4B0F-88A7-A0225DD71F7E}"/>
    <cellStyle name="Walutowy 6 11 2" xfId="10909" xr:uid="{99069A5F-17D0-47C2-83F7-C85D6F76AFE2}"/>
    <cellStyle name="Walutowy 6 11 3" xfId="13620" xr:uid="{5A01E026-D9F2-4C31-8A88-59BA8536FFDC}"/>
    <cellStyle name="Walutowy 6 12" xfId="1327" xr:uid="{8A94D89F-9835-43F4-9A39-A40F013F590B}"/>
    <cellStyle name="Walutowy 6 12 2" xfId="2996" xr:uid="{95CEF1F0-9ED1-4E8B-A8B8-2438819DF22C}"/>
    <cellStyle name="Walutowy 6 12 2 2" xfId="19389" xr:uid="{2679D729-8A2A-48DE-A278-3E3B34CE6025}"/>
    <cellStyle name="Walutowy 6 12 3" xfId="10910" xr:uid="{F3E9ED38-0E3B-4A16-BE7F-F528768C6CCF}"/>
    <cellStyle name="Walutowy 6 12 4" xfId="13621" xr:uid="{187E052B-F1A4-45A2-B484-FA66BAC112EF}"/>
    <cellStyle name="Walutowy 6 12 5" xfId="17749" xr:uid="{779B77B8-369E-4B92-9987-CF7DCA2E6693}"/>
    <cellStyle name="Walutowy 6 13" xfId="1758" xr:uid="{48EE1F92-3760-4B86-BB79-9173C33AEB4F}"/>
    <cellStyle name="Walutowy 6 13 2" xfId="3427" xr:uid="{9D8EE7D4-B32D-428C-BED2-0930F4E57A08}"/>
    <cellStyle name="Walutowy 6 13 2 2" xfId="19820" xr:uid="{F811018A-83DD-4D9F-B13C-E8EF5E92AD92}"/>
    <cellStyle name="Walutowy 6 13 3" xfId="10911" xr:uid="{522ADC57-FF40-4E46-8FCA-8BE6A9EC446A}"/>
    <cellStyle name="Walutowy 6 13 4" xfId="13622" xr:uid="{ADB2ACE7-85AC-4BC6-A37C-67070632EA24}"/>
    <cellStyle name="Walutowy 6 13 5" xfId="18180" xr:uid="{11C7E8F4-1343-457A-848C-7A65FCEBC480}"/>
    <cellStyle name="Walutowy 6 14" xfId="1906" xr:uid="{5C515C61-D43D-4472-89B0-BE1888FF8668}"/>
    <cellStyle name="Walutowy 6 14 2" xfId="18328" xr:uid="{4EE45B0C-3DA7-44F9-B9F8-D922FB765DAA}"/>
    <cellStyle name="Walutowy 6 15" xfId="13618" xr:uid="{C8A9D5A9-8FDA-415D-A316-4CF71EAB00F0}"/>
    <cellStyle name="Walutowy 6 16" xfId="16769" xr:uid="{9BD99528-B06D-4DE3-9E02-49EF2C0BA634}"/>
    <cellStyle name="Walutowy 6 2" xfId="79" xr:uid="{00000000-0005-0000-0000-0000A9000000}"/>
    <cellStyle name="Walutowy 6 2 10" xfId="1280" xr:uid="{A52BF8C0-D4F4-4804-A77B-A0E3C518FCB4}"/>
    <cellStyle name="Walutowy 6 2 10 2" xfId="10912" xr:uid="{25B59505-4230-43D8-B592-92130EBF763B}"/>
    <cellStyle name="Walutowy 6 2 10 3" xfId="13624" xr:uid="{5235B63D-17BB-4338-A40A-F6CF7FD842BB}"/>
    <cellStyle name="Walutowy 6 2 11" xfId="1333" xr:uid="{039DF4D0-6ACC-4D11-AE7D-FCC0CB5A5F64}"/>
    <cellStyle name="Walutowy 6 2 11 2" xfId="3002" xr:uid="{3F587A66-B2A5-4D9F-BABC-321AD71D02A2}"/>
    <cellStyle name="Walutowy 6 2 11 2 2" xfId="19395" xr:uid="{362BC9E5-E73B-444B-A405-CDDD26166554}"/>
    <cellStyle name="Walutowy 6 2 11 3" xfId="10913" xr:uid="{29CA759E-7E43-4D28-AE24-6B2FA34421FC}"/>
    <cellStyle name="Walutowy 6 2 11 4" xfId="13625" xr:uid="{79E6CC92-2A3E-4AD2-9CB6-BCEC91BB1A54}"/>
    <cellStyle name="Walutowy 6 2 11 5" xfId="17755" xr:uid="{BAA7FECB-B006-472C-885A-1F1153B2B74E}"/>
    <cellStyle name="Walutowy 6 2 12" xfId="1763" xr:uid="{0CA6EC04-B3D6-46DC-9206-7C86D69D0CE9}"/>
    <cellStyle name="Walutowy 6 2 12 2" xfId="3432" xr:uid="{A242CD43-8624-4B97-82FD-C4D000526EEC}"/>
    <cellStyle name="Walutowy 6 2 12 2 2" xfId="19825" xr:uid="{5B478CC2-AB93-44C2-833F-1A8F66C35717}"/>
    <cellStyle name="Walutowy 6 2 12 3" xfId="10914" xr:uid="{C2386C41-CBD8-4B5E-98D6-A3F464EFB1F4}"/>
    <cellStyle name="Walutowy 6 2 12 4" xfId="13626" xr:uid="{228530FF-CFBD-4EF4-B2A4-7586EDB4A267}"/>
    <cellStyle name="Walutowy 6 2 12 5" xfId="18185" xr:uid="{8F94EEC7-51FD-45A8-B4A0-75DF4CFB3136}"/>
    <cellStyle name="Walutowy 6 2 13" xfId="1913" xr:uid="{02779593-93E8-4254-A2B3-9BB932ED7BDD}"/>
    <cellStyle name="Walutowy 6 2 13 2" xfId="18335" xr:uid="{7A667D96-B995-4FAE-91DF-1AB1C4A91DED}"/>
    <cellStyle name="Walutowy 6 2 14" xfId="13623" xr:uid="{97562C74-F946-4B07-9FBB-C8A5479E0D9B}"/>
    <cellStyle name="Walutowy 6 2 15" xfId="16777" xr:uid="{01DE36DF-3E40-479A-9972-7A6AE63DE3EF}"/>
    <cellStyle name="Walutowy 6 2 2" xfId="163" xr:uid="{00000000-0005-0000-0000-0000AA000000}"/>
    <cellStyle name="Walutowy 6 2 2 2" xfId="350" xr:uid="{245FBC67-74A1-4C5E-AC35-261B01F5643D}"/>
    <cellStyle name="Walutowy 6 2 2 2 2" xfId="1200" xr:uid="{C72AAFAD-B4AD-4493-956B-35BF56F8A874}"/>
    <cellStyle name="Walutowy 6 2 2 2 2 2" xfId="10915" xr:uid="{96D3CF03-E36C-4D21-A3A8-49808FAFF288}"/>
    <cellStyle name="Walutowy 6 2 2 2 2 3" xfId="13629" xr:uid="{0743C181-7A70-4CD8-9863-762B94D460F8}"/>
    <cellStyle name="Walutowy 6 2 2 2 3" xfId="13628" xr:uid="{6975D877-0A1F-4C0E-A504-654E7E973180}"/>
    <cellStyle name="Walutowy 6 2 2 3" xfId="447" xr:uid="{F6CC2E80-2512-41F0-BD18-543486D5B356}"/>
    <cellStyle name="Walutowy 6 2 2 3 2" xfId="1045" xr:uid="{D13F3973-2078-41D8-B93B-C85DCFF25B1C}"/>
    <cellStyle name="Walutowy 6 2 2 3 2 2" xfId="10917" xr:uid="{DDAFD2DE-7F93-4D79-9203-B7CC489AD4AB}"/>
    <cellStyle name="Walutowy 6 2 2 3 2 3" xfId="13631" xr:uid="{8DF86081-D58B-4F00-AA65-340E81F23DAE}"/>
    <cellStyle name="Walutowy 6 2 2 3 3" xfId="10916" xr:uid="{A676793E-329E-42FD-BF5F-C35B628AEEAC}"/>
    <cellStyle name="Walutowy 6 2 2 3 4" xfId="13630" xr:uid="{B2636C78-0440-4FA5-8528-39E66BB088C3}"/>
    <cellStyle name="Walutowy 6 2 2 4" xfId="1044" xr:uid="{F0DDB1A8-BBA0-45EF-998A-EEEA903B5EEF}"/>
    <cellStyle name="Walutowy 6 2 2 4 2" xfId="10918" xr:uid="{EBA4B6D8-4946-40D2-9563-E420F3FBD412}"/>
    <cellStyle name="Walutowy 6 2 2 4 3" xfId="13632" xr:uid="{5B210FC2-AF6D-4E09-8714-3E26422F16BA}"/>
    <cellStyle name="Walutowy 6 2 2 5" xfId="1281" xr:uid="{B1AAADFE-A211-4B32-A1E2-6AE3A4EE84EF}"/>
    <cellStyle name="Walutowy 6 2 2 5 2" xfId="10919" xr:uid="{336B876E-6072-42CC-B689-33E77AF54119}"/>
    <cellStyle name="Walutowy 6 2 2 5 3" xfId="13633" xr:uid="{7D5E5645-8263-48D9-B654-BA8DDCD01750}"/>
    <cellStyle name="Walutowy 6 2 2 6" xfId="13627" xr:uid="{79AD1BE2-0FD5-45AA-A2E8-60E88EF85772}"/>
    <cellStyle name="Walutowy 6 2 3" xfId="240" xr:uid="{C914651F-658C-4EF2-A44D-2B6162ABC3CB}"/>
    <cellStyle name="Walutowy 6 2 3 10" xfId="16906" xr:uid="{A4E1D686-EE94-4F84-A760-CE628FFC312B}"/>
    <cellStyle name="Walutowy 6 2 3 2" xfId="699" xr:uid="{AF6ACE32-96A5-4D38-BCBE-914E92F2CA69}"/>
    <cellStyle name="Walutowy 6 2 3 2 2" xfId="2451" xr:uid="{28829693-D863-4841-8DD9-80BA901FA316}"/>
    <cellStyle name="Walutowy 6 2 3 2 2 2" xfId="18857" xr:uid="{C8F8B7C8-1EE5-4FE4-84B0-3B9B5BBB8BAF}"/>
    <cellStyle name="Walutowy 6 2 3 2 3" xfId="10921" xr:uid="{6FDDA249-5D2B-469E-B124-DA5EC25E48CC}"/>
    <cellStyle name="Walutowy 6 2 3 2 4" xfId="13635" xr:uid="{8328B756-3138-416A-BD5D-D62E99CFCBB3}"/>
    <cellStyle name="Walutowy 6 2 3 2 5" xfId="17288" xr:uid="{A169D9FB-F4F4-4FB1-86F6-95BB0FEA1401}"/>
    <cellStyle name="Walutowy 6 2 3 3" xfId="1046" xr:uid="{BF051CB5-F159-47E5-A32C-C3A6880C0482}"/>
    <cellStyle name="Walutowy 6 2 3 3 2" xfId="10922" xr:uid="{A7F15111-ABAF-4F32-81DF-72548C86A77C}"/>
    <cellStyle name="Walutowy 6 2 3 3 3" xfId="13636" xr:uid="{6DC16D60-3172-4A54-A0CB-FC44CDCFB7FE}"/>
    <cellStyle name="Walutowy 6 2 3 4" xfId="1201" xr:uid="{82D069CD-E3DA-47E3-A5B1-4ADA659AFDD4}"/>
    <cellStyle name="Walutowy 6 2 3 4 2" xfId="10923" xr:uid="{45F11653-9EAF-4955-B19C-69C11158519A}"/>
    <cellStyle name="Walutowy 6 2 3 4 3" xfId="13637" xr:uid="{5E22F5DB-972B-4C39-802D-50D567094381}"/>
    <cellStyle name="Walutowy 6 2 3 5" xfId="1407" xr:uid="{F4DFB23A-19B6-4902-912B-D8FC3388863A}"/>
    <cellStyle name="Walutowy 6 2 3 5 2" xfId="3076" xr:uid="{E2666331-0BF0-4155-ACA7-C09A23D3350D}"/>
    <cellStyle name="Walutowy 6 2 3 5 2 2" xfId="19469" xr:uid="{1F7C6C13-D000-4DCB-805F-D72E8C0A509C}"/>
    <cellStyle name="Walutowy 6 2 3 5 3" xfId="10924" xr:uid="{A1C69D49-0529-44C1-86E2-C3C048C3A142}"/>
    <cellStyle name="Walutowy 6 2 3 5 4" xfId="13638" xr:uid="{5E50F258-B5B0-419E-9AF2-F252F1A22206}"/>
    <cellStyle name="Walutowy 6 2 3 5 5" xfId="17829" xr:uid="{28CB1C60-E666-4816-87C2-EAD287F7F920}"/>
    <cellStyle name="Walutowy 6 2 3 6" xfId="1778" xr:uid="{70EA4F24-C200-47EA-ABBD-CCEF5E85830E}"/>
    <cellStyle name="Walutowy 6 2 3 6 2" xfId="3447" xr:uid="{73751D1E-DFEA-48AC-BE4D-AA92D776CF6B}"/>
    <cellStyle name="Walutowy 6 2 3 6 2 2" xfId="19840" xr:uid="{D26007CA-1985-4706-AB2C-B7FC91CD3D79}"/>
    <cellStyle name="Walutowy 6 2 3 6 3" xfId="10925" xr:uid="{E6DFB47A-7DA6-44FF-AD1F-FEF1B287A75C}"/>
    <cellStyle name="Walutowy 6 2 3 6 4" xfId="13639" xr:uid="{50CA9BF0-CB36-4236-A739-8E7C7AD077EC}"/>
    <cellStyle name="Walutowy 6 2 3 6 5" xfId="18200" xr:uid="{AB8AA308-02B9-4DB0-9068-03F1BCC74879}"/>
    <cellStyle name="Walutowy 6 2 3 7" xfId="2053" xr:uid="{F1292C5D-47A1-441A-A19D-3D7081E70E02}"/>
    <cellStyle name="Walutowy 6 2 3 7 2" xfId="18469" xr:uid="{748D88DA-1BC0-4EAF-9AF9-496DCB5FC748}"/>
    <cellStyle name="Walutowy 6 2 3 8" xfId="10920" xr:uid="{3C645064-8456-4AD0-A609-149918172B1F}"/>
    <cellStyle name="Walutowy 6 2 3 9" xfId="13634" xr:uid="{6800C9B7-2073-410D-AF4B-D4E66D21B6AF}"/>
    <cellStyle name="Walutowy 6 2 4" xfId="349" xr:uid="{2A59B450-AD16-419B-85C0-74F36101AB86}"/>
    <cellStyle name="Walutowy 6 2 4 2" xfId="1047" xr:uid="{9F50F5FA-682A-4015-9BA2-224A045727E9}"/>
    <cellStyle name="Walutowy 6 2 4 2 2" xfId="13641" xr:uid="{0EC6082E-1D31-42C2-B59C-6F2C974F7623}"/>
    <cellStyle name="Walutowy 6 2 4 3" xfId="1202" xr:uid="{A2E52D89-21AA-4A00-9377-3134E2D5C369}"/>
    <cellStyle name="Walutowy 6 2 4 3 2" xfId="10926" xr:uid="{64B3DFF2-92D0-4F49-9EBC-41159D0694C8}"/>
    <cellStyle name="Walutowy 6 2 4 3 3" xfId="13642" xr:uid="{CE5A1086-A1EA-43D2-A475-4B66638D7E9F}"/>
    <cellStyle name="Walutowy 6 2 4 4" xfId="13640" xr:uid="{8ABF221F-FCDA-4D0B-87A0-8690B852E20E}"/>
    <cellStyle name="Walutowy 6 2 5" xfId="446" xr:uid="{3F57108D-9092-4045-B7B5-D6F784EC397D}"/>
    <cellStyle name="Walutowy 6 2 5 2" xfId="1048" xr:uid="{8E6341FA-82B3-4074-971F-5F948CE8382C}"/>
    <cellStyle name="Walutowy 6 2 5 2 2" xfId="10928" xr:uid="{675DA04F-0968-4960-9BD5-8DF06F5C79DD}"/>
    <cellStyle name="Walutowy 6 2 5 2 3" xfId="13644" xr:uid="{97375C45-B0B7-4BE9-832A-11690F1FB6BA}"/>
    <cellStyle name="Walutowy 6 2 5 3" xfId="10927" xr:uid="{BF4D7DE7-E107-4BFB-9872-7886E3BCB3FD}"/>
    <cellStyle name="Walutowy 6 2 5 4" xfId="13643" xr:uid="{3A3F5846-5D9D-49B8-89F3-97905482C1D9}"/>
    <cellStyle name="Walutowy 6 2 6" xfId="465" xr:uid="{08179966-D92B-49C1-904A-FD9E0B2F028F}"/>
    <cellStyle name="Walutowy 6 2 6 10" xfId="17084" xr:uid="{65F5B48D-23A6-4026-B63B-F458B5335A29}"/>
    <cellStyle name="Walutowy 6 2 6 2" xfId="840" xr:uid="{44933A36-A860-4E61-A294-9A683A602524}"/>
    <cellStyle name="Walutowy 6 2 6 2 2" xfId="2573" xr:uid="{56154C0A-BD3C-4633-8E87-CEBF3FFCB036}"/>
    <cellStyle name="Walutowy 6 2 6 2 2 2" xfId="18976" xr:uid="{A0AE1975-D659-446D-ACEC-923A2D86EBCE}"/>
    <cellStyle name="Walutowy 6 2 6 2 3" xfId="10930" xr:uid="{7CE09E16-33BA-48A2-A9F1-40EB4BC099EA}"/>
    <cellStyle name="Walutowy 6 2 6 2 4" xfId="13646" xr:uid="{ECF31516-1B0F-4FF2-839F-996EA910EC42}"/>
    <cellStyle name="Walutowy 6 2 6 2 5" xfId="17406" xr:uid="{856F5B7D-A8F0-4017-878D-C0A2F84F84E1}"/>
    <cellStyle name="Walutowy 6 2 6 3" xfId="1049" xr:uid="{795E71F9-4F57-433B-89A1-83750FE5701F}"/>
    <cellStyle name="Walutowy 6 2 6 3 2" xfId="10931" xr:uid="{9C1A83CE-BB6A-4D1B-BBF6-502EFB12BE8A}"/>
    <cellStyle name="Walutowy 6 2 6 3 3" xfId="13647" xr:uid="{194824EC-09B7-418E-8235-12785FAFA91B}"/>
    <cellStyle name="Walutowy 6 2 6 4" xfId="1203" xr:uid="{387DD0AF-05EB-4291-B0FE-0BF8F5BE2C26}"/>
    <cellStyle name="Walutowy 6 2 6 4 2" xfId="10932" xr:uid="{E51C7E99-64EE-4D3D-8C35-A6B90C1451CC}"/>
    <cellStyle name="Walutowy 6 2 6 4 3" xfId="13648" xr:uid="{2BD74E40-C98F-41EA-BECA-46BBC3AA93CA}"/>
    <cellStyle name="Walutowy 6 2 6 5" xfId="1504" xr:uid="{1D02D6FA-2057-47DA-8E0D-B8693764867A}"/>
    <cellStyle name="Walutowy 6 2 6 5 2" xfId="3173" xr:uid="{1E4D668D-11D8-49C7-8E41-B4E2786CDD41}"/>
    <cellStyle name="Walutowy 6 2 6 5 2 2" xfId="19566" xr:uid="{A6996015-5F95-4EF2-8541-85C414B0AD7D}"/>
    <cellStyle name="Walutowy 6 2 6 5 3" xfId="10933" xr:uid="{F382FCE8-7ACA-4177-BCDE-81269A415C49}"/>
    <cellStyle name="Walutowy 6 2 6 5 4" xfId="13649" xr:uid="{41320AD5-3CF1-4FBB-B639-79FEB7744D8C}"/>
    <cellStyle name="Walutowy 6 2 6 5 5" xfId="17926" xr:uid="{3D981238-14B0-456C-B7FD-41C4FEF40B0A}"/>
    <cellStyle name="Walutowy 6 2 6 6" xfId="1796" xr:uid="{F1C7E27F-790E-40DD-B607-93ACB0FD58DC}"/>
    <cellStyle name="Walutowy 6 2 6 6 2" xfId="3465" xr:uid="{3FB2B2F8-5709-4633-8970-6B216FCEFFCF}"/>
    <cellStyle name="Walutowy 6 2 6 6 2 2" xfId="19858" xr:uid="{21223C1B-EDF9-4B5F-8EBD-0EBC9B9ED658}"/>
    <cellStyle name="Walutowy 6 2 6 6 3" xfId="10934" xr:uid="{172739F6-2D5F-4A43-8508-96AF3F3050F9}"/>
    <cellStyle name="Walutowy 6 2 6 6 4" xfId="13650" xr:uid="{A7FDFAEF-A967-47A2-9E82-F08345CF44D6}"/>
    <cellStyle name="Walutowy 6 2 6 6 5" xfId="18218" xr:uid="{6B8A09FC-B8BA-44E5-9443-FF553C603F01}"/>
    <cellStyle name="Walutowy 6 2 6 7" xfId="2239" xr:uid="{EFE5E7B3-2184-4298-9B00-22EDCBAE6DB4}"/>
    <cellStyle name="Walutowy 6 2 6 7 2" xfId="18652" xr:uid="{B528D6A7-E731-4E8E-A364-B811F29AB9E9}"/>
    <cellStyle name="Walutowy 6 2 6 8" xfId="10929" xr:uid="{3D1D2179-8856-4213-BF31-F592742F1796}"/>
    <cellStyle name="Walutowy 6 2 6 9" xfId="13645" xr:uid="{710119D2-DDEA-47A6-81E1-DDAB5D27A056}"/>
    <cellStyle name="Walutowy 6 2 7" xfId="490" xr:uid="{80751EFC-D99C-490F-AD31-02446534F6DC}"/>
    <cellStyle name="Walutowy 6 2 7 10" xfId="17107" xr:uid="{FE014E73-FA4D-4919-8F37-3ADC3DDB91CB}"/>
    <cellStyle name="Walutowy 6 2 7 2" xfId="865" xr:uid="{716913D0-F824-4D57-B89E-C92A305CE816}"/>
    <cellStyle name="Walutowy 6 2 7 2 2" xfId="2598" xr:uid="{28FF076E-799C-41E1-A5CB-3902C938EBA6}"/>
    <cellStyle name="Walutowy 6 2 7 2 2 2" xfId="19001" xr:uid="{C612F553-6B15-4E5B-9AC7-E7A7B1A15FF9}"/>
    <cellStyle name="Walutowy 6 2 7 2 3" xfId="10936" xr:uid="{21B16251-7291-4D69-9967-BFE8B0CAFF74}"/>
    <cellStyle name="Walutowy 6 2 7 2 4" xfId="13652" xr:uid="{0E6F4E63-9406-4B8C-B76D-D79CD6B7D2D6}"/>
    <cellStyle name="Walutowy 6 2 7 2 5" xfId="17431" xr:uid="{BF944042-0C55-42F2-9DC9-7FBCE18A4197}"/>
    <cellStyle name="Walutowy 6 2 7 3" xfId="1050" xr:uid="{940E272D-80F9-4880-9F25-4617BAFD3975}"/>
    <cellStyle name="Walutowy 6 2 7 3 2" xfId="10937" xr:uid="{DD6063C1-050A-4337-B9CC-C8688D1135F8}"/>
    <cellStyle name="Walutowy 6 2 7 3 3" xfId="13653" xr:uid="{F648CCF0-DAB9-475B-BF4F-170CCE8D3DBA}"/>
    <cellStyle name="Walutowy 6 2 7 4" xfId="1204" xr:uid="{BF7E852C-5353-4BF6-86C9-EEEA42F3FC25}"/>
    <cellStyle name="Walutowy 6 2 7 4 2" xfId="10938" xr:uid="{9D6506E2-429E-4BB5-AA93-02A852A1EEEF}"/>
    <cellStyle name="Walutowy 6 2 7 4 3" xfId="13654" xr:uid="{934E3D0D-4DAA-4D8B-A9D0-2871A07E2C20}"/>
    <cellStyle name="Walutowy 6 2 7 5" xfId="1528" xr:uid="{B9C085D8-D4FD-4B64-9AB8-8249193A1FEE}"/>
    <cellStyle name="Walutowy 6 2 7 5 2" xfId="3197" xr:uid="{28BBF343-CB2A-4655-A53B-7971E325427D}"/>
    <cellStyle name="Walutowy 6 2 7 5 2 2" xfId="19590" xr:uid="{DE9E5336-F8BC-49FF-94F6-4B5A386AE024}"/>
    <cellStyle name="Walutowy 6 2 7 5 3" xfId="10939" xr:uid="{D53E19D5-22D8-4225-B85D-7BFFD0675AC0}"/>
    <cellStyle name="Walutowy 6 2 7 5 4" xfId="13655" xr:uid="{6A7D28E9-CBCA-4AE7-83FC-8BCB0D423334}"/>
    <cellStyle name="Walutowy 6 2 7 5 5" xfId="17950" xr:uid="{76D9514A-913C-4579-A09D-DF8EF929D687}"/>
    <cellStyle name="Walutowy 6 2 7 6" xfId="1814" xr:uid="{1305B9D7-D130-4186-94CE-0176909C4614}"/>
    <cellStyle name="Walutowy 6 2 7 6 2" xfId="3483" xr:uid="{7A381F72-B72D-4232-BE0A-23759D4342FF}"/>
    <cellStyle name="Walutowy 6 2 7 6 2 2" xfId="19876" xr:uid="{A075DFB3-ECE8-4B70-8E2C-BCCF28C7E81A}"/>
    <cellStyle name="Walutowy 6 2 7 6 3" xfId="10940" xr:uid="{144DD19A-F6A4-4E38-93FC-F41C9111D6AE}"/>
    <cellStyle name="Walutowy 6 2 7 6 4" xfId="13656" xr:uid="{A3BD37CF-590E-4E15-A6AA-201F6BFED86A}"/>
    <cellStyle name="Walutowy 6 2 7 6 5" xfId="18236" xr:uid="{F44B14A1-C405-4DA2-A4B9-67096B3CE4BF}"/>
    <cellStyle name="Walutowy 6 2 7 7" xfId="2263" xr:uid="{40FD3C27-60B2-42C4-B209-E094C6A81CEA}"/>
    <cellStyle name="Walutowy 6 2 7 7 2" xfId="18675" xr:uid="{07FF80DA-2DB7-4615-B7D0-1FBC7CA2CC57}"/>
    <cellStyle name="Walutowy 6 2 7 8" xfId="10935" xr:uid="{D58D775C-48D5-4543-A21D-55D7B726FB6D}"/>
    <cellStyle name="Walutowy 6 2 7 9" xfId="13651" xr:uid="{30984684-7198-4013-9DC6-A42DECBAA16D}"/>
    <cellStyle name="Walutowy 6 2 8" xfId="514" xr:uid="{0B60CD86-8153-4B79-85AB-FDF774A16FD0}"/>
    <cellStyle name="Walutowy 6 2 8 10" xfId="17131" xr:uid="{0936B434-CF92-4E63-BB19-B04D57BC612D}"/>
    <cellStyle name="Walutowy 6 2 8 2" xfId="889" xr:uid="{6110C280-EB7E-44A4-9AE4-51AE807211B2}"/>
    <cellStyle name="Walutowy 6 2 8 2 2" xfId="2622" xr:uid="{C2434F9F-8AC9-475A-8418-2120E876F011}"/>
    <cellStyle name="Walutowy 6 2 8 2 2 2" xfId="19025" xr:uid="{9D24180A-F369-4B4E-8F7A-659E4A6C0EEC}"/>
    <cellStyle name="Walutowy 6 2 8 2 3" xfId="10942" xr:uid="{E88671FA-9BAD-4126-97F7-D9B20762E89F}"/>
    <cellStyle name="Walutowy 6 2 8 2 4" xfId="13658" xr:uid="{DE7E5F73-E7E6-4373-9E39-234814D5FB26}"/>
    <cellStyle name="Walutowy 6 2 8 2 5" xfId="17455" xr:uid="{0D7498CC-5571-429D-9306-996A5FDA62AA}"/>
    <cellStyle name="Walutowy 6 2 8 3" xfId="1051" xr:uid="{30694737-3B9E-41C9-BE01-A78070CDB947}"/>
    <cellStyle name="Walutowy 6 2 8 3 2" xfId="10943" xr:uid="{D0D35901-42E6-40BA-B238-5C45B55B2F9F}"/>
    <cellStyle name="Walutowy 6 2 8 3 3" xfId="13659" xr:uid="{83141696-B71C-452C-8995-662D23AA44A1}"/>
    <cellStyle name="Walutowy 6 2 8 4" xfId="1205" xr:uid="{1DF9AA87-672D-4139-8383-E19D35859D82}"/>
    <cellStyle name="Walutowy 6 2 8 4 2" xfId="10944" xr:uid="{E0B85BEA-18A1-4DE8-B0BF-623B47B77A40}"/>
    <cellStyle name="Walutowy 6 2 8 4 3" xfId="13660" xr:uid="{7E229AC6-DF3C-4B76-A9BD-F86A3BC9CD84}"/>
    <cellStyle name="Walutowy 6 2 8 5" xfId="1547" xr:uid="{27B07198-1109-46E3-B1A8-EA4DC5433D86}"/>
    <cellStyle name="Walutowy 6 2 8 5 2" xfId="3216" xr:uid="{81D661F0-8E96-4EAC-999E-5FB5D82F2A35}"/>
    <cellStyle name="Walutowy 6 2 8 5 2 2" xfId="19609" xr:uid="{091CBFA6-CAC0-43A3-9FA4-D1567903F56F}"/>
    <cellStyle name="Walutowy 6 2 8 5 3" xfId="10945" xr:uid="{1D1CA3C1-C400-477E-8353-A188EF28FED6}"/>
    <cellStyle name="Walutowy 6 2 8 5 4" xfId="13661" xr:uid="{DB1C6FFB-D128-4803-8FC5-2658F7C46F64}"/>
    <cellStyle name="Walutowy 6 2 8 5 5" xfId="17969" xr:uid="{9E871380-90F1-47D3-BC41-24A679A44265}"/>
    <cellStyle name="Walutowy 6 2 8 6" xfId="1838" xr:uid="{0BEDE795-6B0E-4521-A5E5-9F063E5DEB27}"/>
    <cellStyle name="Walutowy 6 2 8 6 2" xfId="3507" xr:uid="{EBE405C4-679C-4025-8B20-3C3C9A3418E4}"/>
    <cellStyle name="Walutowy 6 2 8 6 2 2" xfId="19900" xr:uid="{BF7D4E6C-385A-47A4-9525-753426136D83}"/>
    <cellStyle name="Walutowy 6 2 8 6 3" xfId="10946" xr:uid="{5FABCE1A-4757-4572-B7BA-D35E341D1916}"/>
    <cellStyle name="Walutowy 6 2 8 6 4" xfId="13662" xr:uid="{3AFCADCA-9287-403F-8922-3C22243F2116}"/>
    <cellStyle name="Walutowy 6 2 8 6 5" xfId="18260" xr:uid="{F2711E8D-55DF-4138-AC1F-D4A3D430D31F}"/>
    <cellStyle name="Walutowy 6 2 8 7" xfId="2287" xr:uid="{91F4D46B-70F3-4E36-95A7-675AB29C4506}"/>
    <cellStyle name="Walutowy 6 2 8 7 2" xfId="18699" xr:uid="{165B247D-D991-40F2-BDB3-D44DA45510BB}"/>
    <cellStyle name="Walutowy 6 2 8 8" xfId="10941" xr:uid="{1F9B7149-CCEC-44B1-AAF8-D2D45AE54EF8}"/>
    <cellStyle name="Walutowy 6 2 8 9" xfId="13657" xr:uid="{90A5A6F6-8E48-4487-BDEF-333F3EF383BD}"/>
    <cellStyle name="Walutowy 6 2 9" xfId="580" xr:uid="{10A03D62-7118-4283-AD95-EAC1F9236343}"/>
    <cellStyle name="Walutowy 6 2 9 2" xfId="2346" xr:uid="{C604F740-9F53-4070-ACB5-DFB4CB2DDE5F}"/>
    <cellStyle name="Walutowy 6 2 9 2 2" xfId="18757" xr:uid="{35C495EF-34C7-4B32-9F11-3A3C17022264}"/>
    <cellStyle name="Walutowy 6 2 9 3" xfId="10947" xr:uid="{A862D413-B182-4D19-9B98-940760908C2A}"/>
    <cellStyle name="Walutowy 6 2 9 4" xfId="13663" xr:uid="{B4535CDD-F87C-432B-9945-AC9D661A8B6E}"/>
    <cellStyle name="Walutowy 6 2 9 5" xfId="17188" xr:uid="{890A9E67-DEDD-4AE6-8721-89BFDCD095FC}"/>
    <cellStyle name="Walutowy 6 3" xfId="162" xr:uid="{00000000-0005-0000-0000-0000AB000000}"/>
    <cellStyle name="Walutowy 6 3 2" xfId="351" xr:uid="{3200F8E6-17F5-445E-B9D6-338039A14F5E}"/>
    <cellStyle name="Walutowy 6 3 2 2" xfId="1206" xr:uid="{B8B8AE09-4315-47EE-933F-5FEF3EC9D60E}"/>
    <cellStyle name="Walutowy 6 3 2 2 2" xfId="10948" xr:uid="{9F7173E7-A682-4CE7-A476-419789F9B2D3}"/>
    <cellStyle name="Walutowy 6 3 2 2 3" xfId="13666" xr:uid="{D375D34A-D246-46CE-8296-B99CC742741D}"/>
    <cellStyle name="Walutowy 6 3 2 3" xfId="13665" xr:uid="{82D40924-E419-4C6A-A72A-C751494CAAC8}"/>
    <cellStyle name="Walutowy 6 3 3" xfId="448" xr:uid="{EAA65BE0-C9FD-424D-9F63-1115CE4B3E40}"/>
    <cellStyle name="Walutowy 6 3 3 2" xfId="1053" xr:uid="{853944A5-3547-43F1-95E5-834722552CB0}"/>
    <cellStyle name="Walutowy 6 3 3 2 2" xfId="10950" xr:uid="{A8ADCA85-D0F1-4F06-8BD8-F188619089F1}"/>
    <cellStyle name="Walutowy 6 3 3 2 3" xfId="13668" xr:uid="{47B42E9A-E456-4654-BE9C-328DFDA03BA5}"/>
    <cellStyle name="Walutowy 6 3 3 3" xfId="10949" xr:uid="{61391E18-4DFF-4FB9-8BF1-C3205BFA2FC4}"/>
    <cellStyle name="Walutowy 6 3 3 4" xfId="13667" xr:uid="{BFEFC78D-D0EF-4F97-8B62-37D41F424343}"/>
    <cellStyle name="Walutowy 6 3 4" xfId="1052" xr:uid="{AC0E9739-8158-4406-9E4C-649E542EFA80}"/>
    <cellStyle name="Walutowy 6 3 4 2" xfId="10951" xr:uid="{26799FE9-0430-457C-B348-41E68788E05C}"/>
    <cellStyle name="Walutowy 6 3 4 3" xfId="13669" xr:uid="{121D7B1A-8EBB-455C-A6F9-89A9245995C8}"/>
    <cellStyle name="Walutowy 6 3 5" xfId="1282" xr:uid="{E3D09227-E714-4F4F-B5C8-D10A760572E3}"/>
    <cellStyle name="Walutowy 6 3 5 2" xfId="10952" xr:uid="{2873B56A-B8F4-4127-9D48-7E2A308E01EC}"/>
    <cellStyle name="Walutowy 6 3 5 3" xfId="13670" xr:uid="{1593FDDA-787B-4B20-9B6D-11F0B09501F3}"/>
    <cellStyle name="Walutowy 6 3 6" xfId="13664" xr:uid="{CB42B997-8520-4BCF-B68D-F0C39C2F8705}"/>
    <cellStyle name="Walutowy 6 4" xfId="234" xr:uid="{4A2E92FF-3060-4FFA-9BC2-11BD1A241552}"/>
    <cellStyle name="Walutowy 6 4 10" xfId="16900" xr:uid="{B865541C-C7D5-41B7-B15B-E6BA53D76184}"/>
    <cellStyle name="Walutowy 6 4 2" xfId="693" xr:uid="{0F17C3B7-34FA-46B1-872D-E85636E51022}"/>
    <cellStyle name="Walutowy 6 4 2 2" xfId="2445" xr:uid="{D7148A8F-A428-4A74-908C-3E151CDD8660}"/>
    <cellStyle name="Walutowy 6 4 2 2 2" xfId="18851" xr:uid="{6D114772-74A7-498D-8366-C0A2F664F34C}"/>
    <cellStyle name="Walutowy 6 4 2 3" xfId="10954" xr:uid="{AF2BEFCD-8845-452A-AC3B-0EB919D75A66}"/>
    <cellStyle name="Walutowy 6 4 2 4" xfId="13672" xr:uid="{E419336F-1109-499E-A41F-B6E77C0100DE}"/>
    <cellStyle name="Walutowy 6 4 2 5" xfId="17283" xr:uid="{58E0361C-EB88-414A-BB38-D47A9B7FA8C9}"/>
    <cellStyle name="Walutowy 6 4 3" xfId="1054" xr:uid="{E0804339-08A8-48B9-94C1-76D0671C48D1}"/>
    <cellStyle name="Walutowy 6 4 3 2" xfId="10955" xr:uid="{78A65FE9-F12A-4C66-BB22-995FB04F1436}"/>
    <cellStyle name="Walutowy 6 4 3 3" xfId="13673" xr:uid="{39E1D1AF-DF87-499F-80D7-E9DE1415E0A0}"/>
    <cellStyle name="Walutowy 6 4 4" xfId="1207" xr:uid="{64F3E9A2-B110-433C-A1B4-5F7EBC82A02E}"/>
    <cellStyle name="Walutowy 6 4 4 2" xfId="10956" xr:uid="{4D4BE7A7-B9D2-4637-BB69-DB4C12FF31AB}"/>
    <cellStyle name="Walutowy 6 4 4 3" xfId="13674" xr:uid="{C821EDEC-B4A4-4E6A-96DE-C1141FA0420B}"/>
    <cellStyle name="Walutowy 6 4 5" xfId="1401" xr:uid="{E4C473A4-1016-4F73-AC5E-D2BB2FC943F0}"/>
    <cellStyle name="Walutowy 6 4 5 2" xfId="3070" xr:uid="{3FF29C7D-0999-430D-A3F4-9BA157940B7B}"/>
    <cellStyle name="Walutowy 6 4 5 2 2" xfId="19463" xr:uid="{04EF51D3-C8E5-4D5D-9F6C-AE6C947D1D34}"/>
    <cellStyle name="Walutowy 6 4 5 3" xfId="10957" xr:uid="{E8A3124F-C781-45F6-9E20-6A1775D96C76}"/>
    <cellStyle name="Walutowy 6 4 5 4" xfId="13675" xr:uid="{4D53DC11-8702-4C1F-B657-676F17E1269E}"/>
    <cellStyle name="Walutowy 6 4 5 5" xfId="17823" xr:uid="{81128C49-DBA7-487D-8DE3-F81EFE84568B}"/>
    <cellStyle name="Walutowy 6 4 6" xfId="1773" xr:uid="{1C7EB46C-925F-4710-B342-6746DDB5E79C}"/>
    <cellStyle name="Walutowy 6 4 6 2" xfId="3442" xr:uid="{1E79AEB6-DA9B-44F2-95E9-F8193A36CC41}"/>
    <cellStyle name="Walutowy 6 4 6 2 2" xfId="19835" xr:uid="{02D014AF-176D-4E4C-9E75-E807220C2F39}"/>
    <cellStyle name="Walutowy 6 4 6 3" xfId="10958" xr:uid="{D809A7A2-BE97-4FB1-87FC-3501F7DC0730}"/>
    <cellStyle name="Walutowy 6 4 6 4" xfId="13676" xr:uid="{A82DF6A8-8DCC-4650-9413-549EB738C4AF}"/>
    <cellStyle name="Walutowy 6 4 6 5" xfId="18195" xr:uid="{584EDCE4-FE88-4F7A-AA0E-1CBC48B602D9}"/>
    <cellStyle name="Walutowy 6 4 7" xfId="2047" xr:uid="{36124C9F-1EA6-43FE-90CB-3F801924E6C7}"/>
    <cellStyle name="Walutowy 6 4 7 2" xfId="18463" xr:uid="{395FCFDE-58B7-48A4-847A-4AFB97FEDD40}"/>
    <cellStyle name="Walutowy 6 4 8" xfId="10953" xr:uid="{B45F5ADD-4DEE-434B-A439-BE5846F8AD88}"/>
    <cellStyle name="Walutowy 6 4 9" xfId="13671" xr:uid="{7AB7DFA2-1626-488B-82DF-3E6F9FABBBF8}"/>
    <cellStyle name="Walutowy 6 5" xfId="348" xr:uid="{1FF0280E-B4FB-4B5A-B401-DF037E5FAEA2}"/>
    <cellStyle name="Walutowy 6 5 2" xfId="1055" xr:uid="{5071A1A5-FA7C-4463-A0AD-A2E6ED2AB2BA}"/>
    <cellStyle name="Walutowy 6 5 2 2" xfId="13678" xr:uid="{8A01F371-A1B1-4021-AF3B-C813C1128224}"/>
    <cellStyle name="Walutowy 6 5 3" xfId="1208" xr:uid="{339E567B-FE28-44B9-903D-B9E052D507D8}"/>
    <cellStyle name="Walutowy 6 5 3 2" xfId="10959" xr:uid="{382AB349-4024-4BDA-BA25-E582BABFE657}"/>
    <cellStyle name="Walutowy 6 5 3 3" xfId="13679" xr:uid="{ABDBB157-CA33-41EB-B17B-6E49E70E4688}"/>
    <cellStyle name="Walutowy 6 5 4" xfId="13677" xr:uid="{77F980D3-4B29-46B6-9A0F-773A1FAF5065}"/>
    <cellStyle name="Walutowy 6 6" xfId="445" xr:uid="{F40CE491-F4BE-4C47-8A3A-52B3280BD479}"/>
    <cellStyle name="Walutowy 6 6 2" xfId="1056" xr:uid="{97952878-E637-4ADA-9264-903A86CF4F6C}"/>
    <cellStyle name="Walutowy 6 6 2 2" xfId="10961" xr:uid="{C39CD483-BFCD-4DBA-A96C-59EB1EB1AD9D}"/>
    <cellStyle name="Walutowy 6 6 2 3" xfId="13681" xr:uid="{986619A0-C394-4389-B4F3-CFF49D4B59EB}"/>
    <cellStyle name="Walutowy 6 6 3" xfId="10960" xr:uid="{95C30076-DF53-4DB0-B136-43C5E09F41C6}"/>
    <cellStyle name="Walutowy 6 6 4" xfId="13680" xr:uid="{FD5B84B5-99A5-4809-ADEF-993E7C3A3A10}"/>
    <cellStyle name="Walutowy 6 7" xfId="460" xr:uid="{E5E40BCA-BDBF-4F9F-B046-E108A4FED96F}"/>
    <cellStyle name="Walutowy 6 7 10" xfId="17079" xr:uid="{8F7F7604-A930-4779-8CE1-C1A9BD58BE79}"/>
    <cellStyle name="Walutowy 6 7 2" xfId="835" xr:uid="{16587F33-B80A-42D9-9C6D-AA3E44D182E7}"/>
    <cellStyle name="Walutowy 6 7 2 2" xfId="2568" xr:uid="{BC788DEA-2895-4FDB-8071-8F496D334627}"/>
    <cellStyle name="Walutowy 6 7 2 2 2" xfId="18971" xr:uid="{2CA6F500-8496-4188-9AAD-37B7A8149A18}"/>
    <cellStyle name="Walutowy 6 7 2 3" xfId="10963" xr:uid="{D0C717DF-3B40-4D6F-A794-1D62B4986543}"/>
    <cellStyle name="Walutowy 6 7 2 4" xfId="13683" xr:uid="{75FB3E8F-E511-4996-9E5C-D710D3F8694D}"/>
    <cellStyle name="Walutowy 6 7 2 5" xfId="17401" xr:uid="{E5737792-5C49-4F28-B042-D296A55DA84B}"/>
    <cellStyle name="Walutowy 6 7 3" xfId="1057" xr:uid="{FBF1F362-2AF3-4C88-A2D3-4CDBF499BA56}"/>
    <cellStyle name="Walutowy 6 7 3 2" xfId="10964" xr:uid="{BA76A50E-11B3-484D-9C34-49DB7CBA9728}"/>
    <cellStyle name="Walutowy 6 7 3 3" xfId="13684" xr:uid="{2888ECDC-30B0-43B6-A4FB-C08EFE0D226A}"/>
    <cellStyle name="Walutowy 6 7 4" xfId="1209" xr:uid="{2933AF3A-66CC-496A-B913-EAD42BAF5712}"/>
    <cellStyle name="Walutowy 6 7 4 2" xfId="10965" xr:uid="{B585292A-C04E-46DC-81B7-E39AE1651019}"/>
    <cellStyle name="Walutowy 6 7 4 3" xfId="13685" xr:uid="{AE9843D2-C0ED-4A43-8879-53FA55717E3D}"/>
    <cellStyle name="Walutowy 6 7 5" xfId="1499" xr:uid="{5892A746-2DC4-4DE6-A73B-58E00D70D360}"/>
    <cellStyle name="Walutowy 6 7 5 2" xfId="3168" xr:uid="{C81A19C1-D27E-419C-B656-75C3F3EC4D85}"/>
    <cellStyle name="Walutowy 6 7 5 2 2" xfId="19561" xr:uid="{48A2A080-89FC-4BB0-8271-5E9AE444CCD1}"/>
    <cellStyle name="Walutowy 6 7 5 3" xfId="10966" xr:uid="{74F8170E-B388-4991-84B0-E5883079E7E6}"/>
    <cellStyle name="Walutowy 6 7 5 4" xfId="13686" xr:uid="{3C7B7C30-7B19-482D-BEED-469F4208A187}"/>
    <cellStyle name="Walutowy 6 7 5 5" xfId="17921" xr:uid="{FDBCB0FA-B9D0-429F-B896-DA21709297ED}"/>
    <cellStyle name="Walutowy 6 7 6" xfId="1791" xr:uid="{565C693F-9A21-4CA7-8B31-356D516BF584}"/>
    <cellStyle name="Walutowy 6 7 6 2" xfId="3460" xr:uid="{0D4B533A-ACF6-4F19-BB4A-85C7E9784D26}"/>
    <cellStyle name="Walutowy 6 7 6 2 2" xfId="19853" xr:uid="{1F477A5F-DD63-40AB-B27F-420CC720E21D}"/>
    <cellStyle name="Walutowy 6 7 6 3" xfId="10967" xr:uid="{6AC695C5-BF2F-4AA5-8321-FBA81984A278}"/>
    <cellStyle name="Walutowy 6 7 6 4" xfId="13687" xr:uid="{0669465B-7A26-485E-9DEB-6B5EA1115582}"/>
    <cellStyle name="Walutowy 6 7 6 5" xfId="18213" xr:uid="{173F3862-295A-44F4-A5BD-3F3FCA4897C7}"/>
    <cellStyle name="Walutowy 6 7 7" xfId="2234" xr:uid="{8CFD7F02-4392-4042-AD30-3A120F71776E}"/>
    <cellStyle name="Walutowy 6 7 7 2" xfId="18647" xr:uid="{3EDF0C9E-BE93-4CD5-9D3E-5DCC14C8EF34}"/>
    <cellStyle name="Walutowy 6 7 8" xfId="10962" xr:uid="{4F3D7AF1-0F06-4923-8112-DEA7391EFC97}"/>
    <cellStyle name="Walutowy 6 7 9" xfId="13682" xr:uid="{92E0302E-DCAF-4C41-BFB8-BB8DEFC142CD}"/>
    <cellStyle name="Walutowy 6 8" xfId="485" xr:uid="{19D754BA-4DC6-42B0-891F-7B15B5C41C44}"/>
    <cellStyle name="Walutowy 6 8 10" xfId="17102" xr:uid="{AC1FFF03-048A-4741-90A1-858A45C472D9}"/>
    <cellStyle name="Walutowy 6 8 2" xfId="860" xr:uid="{9483A6AD-FBF4-435D-BC6C-8C30B384EF23}"/>
    <cellStyle name="Walutowy 6 8 2 2" xfId="2593" xr:uid="{DBC50933-E44A-4E62-946D-872DD9688E54}"/>
    <cellStyle name="Walutowy 6 8 2 2 2" xfId="18996" xr:uid="{F62ECDED-16AA-4AD4-A992-535A6365CE69}"/>
    <cellStyle name="Walutowy 6 8 2 3" xfId="10969" xr:uid="{76D1A46B-BFA8-4FAB-8251-3BECD1151196}"/>
    <cellStyle name="Walutowy 6 8 2 4" xfId="13689" xr:uid="{C2126130-9B17-4C2C-9105-C720466BA682}"/>
    <cellStyle name="Walutowy 6 8 2 5" xfId="17426" xr:uid="{BD1D4A7F-DD1D-40A5-9250-CBE395846415}"/>
    <cellStyle name="Walutowy 6 8 3" xfId="1058" xr:uid="{F4B2FA89-9A74-4AA3-B435-FF4296BAEA9B}"/>
    <cellStyle name="Walutowy 6 8 3 2" xfId="10970" xr:uid="{F1117765-AE4E-4523-93BA-EFBB72BB9218}"/>
    <cellStyle name="Walutowy 6 8 3 3" xfId="13690" xr:uid="{691EA345-5988-4A0D-994B-98B2F57C8A79}"/>
    <cellStyle name="Walutowy 6 8 4" xfId="1210" xr:uid="{656BCBE4-CE88-4E58-9565-6E9E1EDECCD5}"/>
    <cellStyle name="Walutowy 6 8 4 2" xfId="10971" xr:uid="{98243AF5-A9FC-45CA-BCC9-B91807AD50ED}"/>
    <cellStyle name="Walutowy 6 8 4 3" xfId="13691" xr:uid="{786B2425-524B-43BC-9980-DECC20944869}"/>
    <cellStyle name="Walutowy 6 8 5" xfId="1523" xr:uid="{3D1C7F7C-B7AF-4D56-A9B8-43BA5F3EF146}"/>
    <cellStyle name="Walutowy 6 8 5 2" xfId="3192" xr:uid="{2BA0237A-7DF1-48A1-8145-4A78A653CF9D}"/>
    <cellStyle name="Walutowy 6 8 5 2 2" xfId="19585" xr:uid="{19723FCD-B39D-44C3-BC8A-3F7508CA443B}"/>
    <cellStyle name="Walutowy 6 8 5 3" xfId="10972" xr:uid="{13CC1465-9242-4328-AEF4-7B91F3FF52D5}"/>
    <cellStyle name="Walutowy 6 8 5 4" xfId="13692" xr:uid="{0A39F72B-B777-4FF5-B0ED-707A37DAA0F0}"/>
    <cellStyle name="Walutowy 6 8 5 5" xfId="17945" xr:uid="{3A1312D5-B21A-452C-8915-6F5258B49C0D}"/>
    <cellStyle name="Walutowy 6 8 6" xfId="1809" xr:uid="{BF59536E-4DE4-4796-B299-1D5DD0D8ED19}"/>
    <cellStyle name="Walutowy 6 8 6 2" xfId="3478" xr:uid="{E6287459-BD07-49B6-A36D-2F546ADF34C6}"/>
    <cellStyle name="Walutowy 6 8 6 2 2" xfId="19871" xr:uid="{D3E747C8-9B73-4165-B496-CF9DB92A9365}"/>
    <cellStyle name="Walutowy 6 8 6 3" xfId="10973" xr:uid="{47DDFFAE-D635-4D7C-8999-0B6DD4340031}"/>
    <cellStyle name="Walutowy 6 8 6 4" xfId="13693" xr:uid="{B611892A-AAD8-4BE8-A2E4-74D9472F5F28}"/>
    <cellStyle name="Walutowy 6 8 6 5" xfId="18231" xr:uid="{4023CD80-230A-44DA-A747-4EBE79E9FBA9}"/>
    <cellStyle name="Walutowy 6 8 7" xfId="2258" xr:uid="{E8D45522-E7AA-4C33-8145-3EC90D03BF05}"/>
    <cellStyle name="Walutowy 6 8 7 2" xfId="18670" xr:uid="{78D92D0B-A841-4DA8-A0EA-FFF8CADE0FDF}"/>
    <cellStyle name="Walutowy 6 8 8" xfId="10968" xr:uid="{D6F650AB-1D0D-4A47-B40D-E20BE03518C8}"/>
    <cellStyle name="Walutowy 6 8 9" xfId="13688" xr:uid="{5D3F6B52-9F46-483E-85D7-32E0CA28888A}"/>
    <cellStyle name="Walutowy 6 9" xfId="509" xr:uid="{8584B18D-F6EB-4915-B5BF-9BD5C20F087C}"/>
    <cellStyle name="Walutowy 6 9 10" xfId="17126" xr:uid="{BBD64465-7B83-4C2A-AD0D-DF28081A6BB5}"/>
    <cellStyle name="Walutowy 6 9 2" xfId="884" xr:uid="{79157822-F94B-4438-9131-F00E8006427A}"/>
    <cellStyle name="Walutowy 6 9 2 2" xfId="2617" xr:uid="{B28684AD-51A7-4611-ADD9-5793D2913608}"/>
    <cellStyle name="Walutowy 6 9 2 2 2" xfId="19020" xr:uid="{89A77743-9DEB-4D98-AFC1-1926659D4DA6}"/>
    <cellStyle name="Walutowy 6 9 2 3" xfId="10975" xr:uid="{68120EA0-6476-4381-9D1B-17D551F3C8BD}"/>
    <cellStyle name="Walutowy 6 9 2 4" xfId="13695" xr:uid="{104298C0-6F80-4B8E-9C42-85A6863B216E}"/>
    <cellStyle name="Walutowy 6 9 2 5" xfId="17450" xr:uid="{99EE770A-4DD7-4C0B-A736-5E9AC768BD65}"/>
    <cellStyle name="Walutowy 6 9 3" xfId="1059" xr:uid="{FA31AB95-D9A1-4B98-B682-1814CF78C584}"/>
    <cellStyle name="Walutowy 6 9 3 2" xfId="10976" xr:uid="{F839BF92-B03E-4135-B806-9664B17A8CD2}"/>
    <cellStyle name="Walutowy 6 9 3 3" xfId="13696" xr:uid="{1C6B87EE-6958-49E1-B361-55B2F4177A46}"/>
    <cellStyle name="Walutowy 6 9 4" xfId="1211" xr:uid="{AFA1471F-B3E5-4D55-9826-1E7DB8E8D1B7}"/>
    <cellStyle name="Walutowy 6 9 4 2" xfId="10977" xr:uid="{935E1AB4-3FA7-44AC-B186-6E0724AFB7B1}"/>
    <cellStyle name="Walutowy 6 9 4 3" xfId="13697" xr:uid="{60C1FA74-CFA1-4769-BAC0-7F99D42C90A4}"/>
    <cellStyle name="Walutowy 6 9 5" xfId="1542" xr:uid="{327E60F7-9B07-416E-B04D-C71FDB19EE3F}"/>
    <cellStyle name="Walutowy 6 9 5 2" xfId="3211" xr:uid="{1A5C343B-252E-45F5-89E8-A89E2A6D48C2}"/>
    <cellStyle name="Walutowy 6 9 5 2 2" xfId="19604" xr:uid="{1AD2DC7F-7002-460B-88CC-2ECCE8C0FB8A}"/>
    <cellStyle name="Walutowy 6 9 5 3" xfId="10978" xr:uid="{F4915AA3-A426-44F1-9491-2EAD17A72A57}"/>
    <cellStyle name="Walutowy 6 9 5 4" xfId="13698" xr:uid="{BA52BA28-54C4-4814-AE4F-06700986F1C7}"/>
    <cellStyle name="Walutowy 6 9 5 5" xfId="17964" xr:uid="{F1AC0189-2E88-4A3B-8A62-FE40800D839D}"/>
    <cellStyle name="Walutowy 6 9 6" xfId="1833" xr:uid="{F5BD1E2C-D61E-45DC-BD00-13C1F5FFEF0D}"/>
    <cellStyle name="Walutowy 6 9 6 2" xfId="3502" xr:uid="{F8190D05-01D7-427C-80B6-25BC60720B2C}"/>
    <cellStyle name="Walutowy 6 9 6 2 2" xfId="19895" xr:uid="{A47BA58E-D1C9-463B-883E-C07A97EF68B0}"/>
    <cellStyle name="Walutowy 6 9 6 3" xfId="10979" xr:uid="{971CB9AE-8F77-4957-B466-F45C62C73B36}"/>
    <cellStyle name="Walutowy 6 9 6 4" xfId="13699" xr:uid="{3EE2A7A3-C130-46CE-9DB5-F444DB9E0D46}"/>
    <cellStyle name="Walutowy 6 9 6 5" xfId="18255" xr:uid="{28989273-75E4-4CEC-B5AE-8781A084D94D}"/>
    <cellStyle name="Walutowy 6 9 7" xfId="2282" xr:uid="{B7235DE6-C427-4006-B7A3-15194EBED76D}"/>
    <cellStyle name="Walutowy 6 9 7 2" xfId="18694" xr:uid="{195F5C86-BF54-4A56-A766-1A481ED3837A}"/>
    <cellStyle name="Walutowy 6 9 8" xfId="10974" xr:uid="{BC548C6C-6909-481C-946B-2CBC4B68F9C1}"/>
    <cellStyle name="Walutowy 6 9 9" xfId="13694" xr:uid="{07AE85C0-AF0C-47E6-AC16-AFC59D55353B}"/>
    <cellStyle name="Walutowy 7" xfId="77" xr:uid="{00000000-0005-0000-0000-0000AC000000}"/>
    <cellStyle name="Walutowy 7 10" xfId="579" xr:uid="{E9DE590F-5E48-4767-ACD9-5B3D57A69D8A}"/>
    <cellStyle name="Walutowy 7 10 2" xfId="2345" xr:uid="{BCAD628A-5179-479F-9C51-D4136C67CA46}"/>
    <cellStyle name="Walutowy 7 10 2 2" xfId="18756" xr:uid="{BA2092CC-C492-4862-814B-8ABCE5E15687}"/>
    <cellStyle name="Walutowy 7 10 3" xfId="7310" xr:uid="{3B790EF7-FE94-454E-BD2B-202ED8BE9DAC}"/>
    <cellStyle name="Walutowy 7 10 3 2" xfId="23564" xr:uid="{ABAE8604-6916-4826-9C4E-8BC23A99224A}"/>
    <cellStyle name="Walutowy 7 10 4" xfId="10980" xr:uid="{54F3A47C-6B9D-433C-946B-D784638B5627}"/>
    <cellStyle name="Walutowy 7 10 5" xfId="13701" xr:uid="{74FC5F6D-CD15-4623-A4F0-A8AD296C6A1A}"/>
    <cellStyle name="Walutowy 7 10 6" xfId="17187" xr:uid="{328F324C-28F9-4DB9-9902-4BBA4AB1D3B9}"/>
    <cellStyle name="Walutowy 7 11" xfId="1283" xr:uid="{5378373A-1A9E-4A4E-98EA-E2699C9F1D80}"/>
    <cellStyle name="Walutowy 7 11 2" xfId="10981" xr:uid="{4891F1DB-87A6-4CA4-AD26-C8FBA3946BAD}"/>
    <cellStyle name="Walutowy 7 11 3" xfId="13702" xr:uid="{2C0EDF54-89C3-4E39-97C2-736CCA59DD83}"/>
    <cellStyle name="Walutowy 7 12" xfId="1331" xr:uid="{B4A984D2-21AF-447B-898A-94E0ED19B611}"/>
    <cellStyle name="Walutowy 7 12 2" xfId="3000" xr:uid="{9F1FAD54-164E-42A4-92E9-2CA97F267AF0}"/>
    <cellStyle name="Walutowy 7 12 2 2" xfId="19393" xr:uid="{05C56B25-6C3E-4E83-9A3B-C827F16A6B80}"/>
    <cellStyle name="Walutowy 7 12 3" xfId="7312" xr:uid="{4120EE3E-3635-4F96-9AF3-8FFC7B9E25A2}"/>
    <cellStyle name="Walutowy 7 12 3 2" xfId="23566" xr:uid="{D9F4C42D-20FB-4BFF-8417-A90CDBBE952F}"/>
    <cellStyle name="Walutowy 7 12 4" xfId="10982" xr:uid="{6019FD5E-8988-4179-86A0-DFF9BECA7EE8}"/>
    <cellStyle name="Walutowy 7 12 5" xfId="13703" xr:uid="{E80FBA3D-1EFC-437F-8604-A8A36F25AB7A}"/>
    <cellStyle name="Walutowy 7 12 6" xfId="17753" xr:uid="{329AE0CE-5D83-45ED-8B3E-03BE192BA262}"/>
    <cellStyle name="Walutowy 7 13" xfId="1762" xr:uid="{D5ED733C-3B00-42ED-817F-61992ADF0421}"/>
    <cellStyle name="Walutowy 7 13 2" xfId="3431" xr:uid="{FE5F70F6-0E51-488E-B358-A61ACC1F60A3}"/>
    <cellStyle name="Walutowy 7 13 2 2" xfId="19824" xr:uid="{774C439E-15F5-4E6B-9491-DA18E00895ED}"/>
    <cellStyle name="Walutowy 7 13 3" xfId="7313" xr:uid="{11E30398-E99C-4DA8-AE91-1CE6089F39A2}"/>
    <cellStyle name="Walutowy 7 13 3 2" xfId="23567" xr:uid="{54C55C52-A89B-45B7-A2A3-B46F36307244}"/>
    <cellStyle name="Walutowy 7 13 4" xfId="10983" xr:uid="{FFF0E465-BDBC-43B6-94B2-70EEC52A683F}"/>
    <cellStyle name="Walutowy 7 13 5" xfId="13704" xr:uid="{F738CAB9-2A0D-4561-A002-54E1E891CB4F}"/>
    <cellStyle name="Walutowy 7 13 6" xfId="18184" xr:uid="{8D27291A-DEC5-48E5-B8BA-70DA2B947CD1}"/>
    <cellStyle name="Walutowy 7 14" xfId="1911" xr:uid="{AF4F7F8E-09CE-4649-9200-3F240827E950}"/>
    <cellStyle name="Walutowy 7 14 2" xfId="18333" xr:uid="{543645D7-E1D9-4B27-9103-98A6471AD852}"/>
    <cellStyle name="Walutowy 7 15" xfId="13700" xr:uid="{CA26AE08-6AC5-41E4-A7EA-D082B24D3616}"/>
    <cellStyle name="Walutowy 7 16" xfId="16775" xr:uid="{7CAC0D6D-A0AB-4D6E-9DF4-4E3A715D4322}"/>
    <cellStyle name="Walutowy 7 2" xfId="164" xr:uid="{00000000-0005-0000-0000-0000AD000000}"/>
    <cellStyle name="Walutowy 7 2 2" xfId="353" xr:uid="{896EF0E4-3462-4F31-912A-577FFEDF39C0}"/>
    <cellStyle name="Walutowy 7 2 2 2" xfId="1212" xr:uid="{ACED0E56-B72C-4136-9E7F-851EC5DDC1F6}"/>
    <cellStyle name="Walutowy 7 2 2 2 2" xfId="10984" xr:uid="{80E57C38-86EC-4F6A-91CD-4B2EEC7CEA33}"/>
    <cellStyle name="Walutowy 7 2 2 2 3" xfId="13707" xr:uid="{113C0521-027B-4789-92C1-F1B82A38EB57}"/>
    <cellStyle name="Walutowy 7 2 2 3" xfId="13706" xr:uid="{10458CCD-4470-426A-A26B-3227FE374105}"/>
    <cellStyle name="Walutowy 7 2 3" xfId="450" xr:uid="{62FB2924-9FBC-4FC7-A0C5-224E3F8D410B}"/>
    <cellStyle name="Walutowy 7 2 3 2" xfId="1061" xr:uid="{8C69A103-DF0F-47A1-B03B-1733B1488F25}"/>
    <cellStyle name="Walutowy 7 2 3 2 2" xfId="10986" xr:uid="{27B2C5C7-14B1-444E-9E84-61D33BA6E8C4}"/>
    <cellStyle name="Walutowy 7 2 3 2 3" xfId="13709" xr:uid="{4C47DC7A-CEA6-41BF-B5E6-EAFD529EB29E}"/>
    <cellStyle name="Walutowy 7 2 3 3" xfId="10985" xr:uid="{DB3AACB2-773C-4841-A9C1-3953AD856DD7}"/>
    <cellStyle name="Walutowy 7 2 3 4" xfId="13708" xr:uid="{50AF0F4F-5927-4071-8C09-F2065EB21202}"/>
    <cellStyle name="Walutowy 7 2 4" xfId="1060" xr:uid="{8392022E-4A5E-4ABF-90C3-08E19B959E05}"/>
    <cellStyle name="Walutowy 7 2 4 2" xfId="10987" xr:uid="{6BA8BB15-0F87-480A-AA52-8344F21895BD}"/>
    <cellStyle name="Walutowy 7 2 4 3" xfId="13710" xr:uid="{BF71C360-5392-473B-A4DD-EEC1BBA350D6}"/>
    <cellStyle name="Walutowy 7 2 5" xfId="1284" xr:uid="{3A85C4E0-4CF0-463A-BE2B-217447D06972}"/>
    <cellStyle name="Walutowy 7 2 5 2" xfId="10988" xr:uid="{68162D18-E8C1-4D3C-B313-B49F5B4CB6AB}"/>
    <cellStyle name="Walutowy 7 2 5 3" xfId="13711" xr:uid="{F607E836-888D-46C6-AA21-1D632368A550}"/>
    <cellStyle name="Walutowy 7 2 6" xfId="13705" xr:uid="{AD28F6B6-A348-4471-BF3F-61C337A9F520}"/>
    <cellStyle name="Walutowy 7 3" xfId="175" xr:uid="{00000000-0005-0000-0000-0000AE000000}"/>
    <cellStyle name="Walutowy 7 3 10" xfId="1285" xr:uid="{9E7A74A1-937B-4AB8-B6BF-1DC3B005DD2A}"/>
    <cellStyle name="Walutowy 7 3 10 2" xfId="10989" xr:uid="{C5E2976C-9E9A-400A-BBB0-472D5436CF6B}"/>
    <cellStyle name="Walutowy 7 3 10 3" xfId="13713" xr:uid="{F100A655-2A31-48D2-8F9B-F6A69ADBAE13}"/>
    <cellStyle name="Walutowy 7 3 11" xfId="1372" xr:uid="{3E6C4829-6BFA-4D36-B024-F718F50309A6}"/>
    <cellStyle name="Walutowy 7 3 11 2" xfId="3041" xr:uid="{59ABF710-4802-4F71-B827-84DBE50409A9}"/>
    <cellStyle name="Walutowy 7 3 11 2 2" xfId="19434" xr:uid="{578CC8DA-387A-47C8-9993-5F73441ED1CE}"/>
    <cellStyle name="Walutowy 7 3 11 3" xfId="10990" xr:uid="{B8FA0119-5A20-4057-B37E-43E1B09DCB0F}"/>
    <cellStyle name="Walutowy 7 3 11 4" xfId="13714" xr:uid="{917D1773-DB44-4988-97E0-B27DBF904A34}"/>
    <cellStyle name="Walutowy 7 3 11 5" xfId="17794" xr:uid="{69F01CFA-3858-4F41-BAD8-5E3A37B2184D}"/>
    <cellStyle name="Walutowy 7 3 12" xfId="1766" xr:uid="{8F47F8C1-683D-487D-8FE1-5BF993578801}"/>
    <cellStyle name="Walutowy 7 3 12 2" xfId="3435" xr:uid="{A8A7758C-41C9-4B93-81EC-FDBC02061C7B}"/>
    <cellStyle name="Walutowy 7 3 12 2 2" xfId="19828" xr:uid="{C128B887-98A5-4ACF-89FB-65868CD3995A}"/>
    <cellStyle name="Walutowy 7 3 12 3" xfId="10991" xr:uid="{8BB88D95-E82C-4CAD-AB07-729C1A2FBCFD}"/>
    <cellStyle name="Walutowy 7 3 12 4" xfId="13715" xr:uid="{FBCF4748-5E3C-416A-9F75-11B79A252C6D}"/>
    <cellStyle name="Walutowy 7 3 12 5" xfId="18188" xr:uid="{A3D00477-4325-48FB-8CCD-F57357C0BBD9}"/>
    <cellStyle name="Walutowy 7 3 13" xfId="1995" xr:uid="{54E6A7FF-A685-4F4A-B106-E8A1FF44280E}"/>
    <cellStyle name="Walutowy 7 3 13 2" xfId="18412" xr:uid="{E73191D1-6AB0-49BB-80AB-46755CB865BD}"/>
    <cellStyle name="Walutowy 7 3 14" xfId="13712" xr:uid="{434DC758-E33A-4960-950E-5E1949EDCDAE}"/>
    <cellStyle name="Walutowy 7 3 15" xfId="16852" xr:uid="{1E8A08EF-CE70-42E0-88C8-7122E48B0069}"/>
    <cellStyle name="Walutowy 7 3 2" xfId="316" xr:uid="{10D02201-82AD-43D1-A7BB-DF8EEF215EDC}"/>
    <cellStyle name="Walutowy 7 3 2 10" xfId="16967" xr:uid="{A7AC8858-5130-4A59-9661-CB5DED983B3D}"/>
    <cellStyle name="Walutowy 7 3 2 2" xfId="753" xr:uid="{BB4BDBCF-DEA8-4F2E-BB27-F6B3878FE7FA}"/>
    <cellStyle name="Walutowy 7 3 2 2 2" xfId="2500" xr:uid="{14E60BFB-DFD7-434D-AEB8-90DE00FF42BB}"/>
    <cellStyle name="Walutowy 7 3 2 2 2 2" xfId="18906" xr:uid="{ACF06318-6B5D-4EA8-9047-A3D87906CC55}"/>
    <cellStyle name="Walutowy 7 3 2 2 3" xfId="10993" xr:uid="{31990992-5893-44C9-B358-58A82C4C9E55}"/>
    <cellStyle name="Walutowy 7 3 2 2 4" xfId="13717" xr:uid="{169F2785-8F96-4506-93C1-A312392B5E5E}"/>
    <cellStyle name="Walutowy 7 3 2 2 5" xfId="17335" xr:uid="{44671919-1047-4B5D-A0C4-FB9F0379D91C}"/>
    <cellStyle name="Walutowy 7 3 2 3" xfId="1063" xr:uid="{CE9051A3-A07A-4DE0-8E9E-AFE738896FD6}"/>
    <cellStyle name="Walutowy 7 3 2 3 2" xfId="10994" xr:uid="{95D8847E-D5EF-4F31-938D-91779506ABB7}"/>
    <cellStyle name="Walutowy 7 3 2 3 3" xfId="13718" xr:uid="{A53E42BA-CCC0-4AA7-9C56-15C60748600B}"/>
    <cellStyle name="Walutowy 7 3 2 4" xfId="1213" xr:uid="{7942890C-46C0-4BD2-9655-89CB4A0E8EAC}"/>
    <cellStyle name="Walutowy 7 3 2 4 2" xfId="10995" xr:uid="{2A25CA2D-D07E-49F0-8574-CDE06A93A657}"/>
    <cellStyle name="Walutowy 7 3 2 4 3" xfId="13719" xr:uid="{AC308534-20FA-499A-8ECC-5C3B9C0AC055}"/>
    <cellStyle name="Walutowy 7 3 2 5" xfId="1442" xr:uid="{02F68DFF-64C2-44C4-9FD1-95B02A98D1F5}"/>
    <cellStyle name="Walutowy 7 3 2 5 2" xfId="3111" xr:uid="{7F76DD40-1312-4593-BFEF-61813497CFCF}"/>
    <cellStyle name="Walutowy 7 3 2 5 2 2" xfId="19504" xr:uid="{007DAA04-043A-414B-9FE0-27A08411D35E}"/>
    <cellStyle name="Walutowy 7 3 2 5 3" xfId="10996" xr:uid="{F2F5E0E7-D667-4716-B405-E874444E938F}"/>
    <cellStyle name="Walutowy 7 3 2 5 4" xfId="13720" xr:uid="{7A95EF75-0978-4D19-B932-983FCB538B67}"/>
    <cellStyle name="Walutowy 7 3 2 5 5" xfId="17864" xr:uid="{CDF1CEEC-8289-4577-8023-C4B580DC3040}"/>
    <cellStyle name="Walutowy 7 3 2 6" xfId="1786" xr:uid="{84586262-0302-4082-BC39-7D6D6A5FC1BE}"/>
    <cellStyle name="Walutowy 7 3 2 6 2" xfId="3455" xr:uid="{DF6FF9C4-B952-4E6A-B0CD-C5CBB2FACE70}"/>
    <cellStyle name="Walutowy 7 3 2 6 2 2" xfId="19848" xr:uid="{425B6A3A-0566-49DD-AD29-3C5A1C645EAD}"/>
    <cellStyle name="Walutowy 7 3 2 6 3" xfId="10997" xr:uid="{B8FCF861-542C-499F-843B-D14F8C0D32C2}"/>
    <cellStyle name="Walutowy 7 3 2 6 4" xfId="13721" xr:uid="{6AE625DC-5B3C-42BE-B0BE-91D0FA53FBFB}"/>
    <cellStyle name="Walutowy 7 3 2 6 5" xfId="18208" xr:uid="{96764001-8022-497D-8BD3-14D982F10C03}"/>
    <cellStyle name="Walutowy 7 3 2 7" xfId="2120" xr:uid="{40DC11E9-DD49-4792-B7DB-94EF3A027AA3}"/>
    <cellStyle name="Walutowy 7 3 2 7 2" xfId="18535" xr:uid="{A36636A9-B409-4780-9631-A8EA3453CB57}"/>
    <cellStyle name="Walutowy 7 3 2 8" xfId="10992" xr:uid="{A9F0C3A3-232A-48D6-BD29-401CFB43400D}"/>
    <cellStyle name="Walutowy 7 3 2 9" xfId="13716" xr:uid="{F55802D7-A1C7-42E8-848E-2F7330B2EF4F}"/>
    <cellStyle name="Walutowy 7 3 3" xfId="354" xr:uid="{62E0E293-49E1-405C-A0E8-0DD5FE7E0439}"/>
    <cellStyle name="Walutowy 7 3 3 2" xfId="1064" xr:uid="{AB07F510-8E6F-4A6E-B54D-DAB76C273785}"/>
    <cellStyle name="Walutowy 7 3 3 2 2" xfId="13723" xr:uid="{E79D3485-5682-4E6F-8719-AF5A77A7B856}"/>
    <cellStyle name="Walutowy 7 3 3 3" xfId="1214" xr:uid="{5C435636-4D4E-40FE-976E-B88C57C3ECA7}"/>
    <cellStyle name="Walutowy 7 3 3 3 2" xfId="10998" xr:uid="{E8CA03B8-F774-42E4-B665-5335BE1C58BD}"/>
    <cellStyle name="Walutowy 7 3 3 3 3" xfId="13724" xr:uid="{F98EB685-E9E9-48C5-94A8-94B4EC86386D}"/>
    <cellStyle name="Walutowy 7 3 3 4" xfId="13722" xr:uid="{3FDF079B-B746-44D3-906D-6BDAC982D1CB}"/>
    <cellStyle name="Walutowy 7 3 4" xfId="451" xr:uid="{E6D39DDF-4018-4095-9813-C5E7A2F1C4B7}"/>
    <cellStyle name="Walutowy 7 3 4 2" xfId="1065" xr:uid="{3054ABBB-5F0D-4D8C-8DF9-816824B39744}"/>
    <cellStyle name="Walutowy 7 3 4 2 2" xfId="11000" xr:uid="{FECE3021-94AF-4605-B1F2-F50169CE1844}"/>
    <cellStyle name="Walutowy 7 3 4 2 3" xfId="13726" xr:uid="{E54C92A4-85EB-40D5-8B61-CF60A60217D6}"/>
    <cellStyle name="Walutowy 7 3 4 3" xfId="10999" xr:uid="{583B8702-C787-4369-901F-80E411A30964}"/>
    <cellStyle name="Walutowy 7 3 4 4" xfId="13725" xr:uid="{A6C0FAFD-AC2C-4C7A-B5F5-A1083276501C}"/>
    <cellStyle name="Walutowy 7 3 5" xfId="473" xr:uid="{B3E24414-F761-452B-8848-4AB5AC257DC2}"/>
    <cellStyle name="Walutowy 7 3 5 10" xfId="17092" xr:uid="{82FD6002-5FD9-4136-9F4B-D0CE3F6E2810}"/>
    <cellStyle name="Walutowy 7 3 5 2" xfId="848" xr:uid="{54939869-ADD4-4712-A40B-69C34D83D5CD}"/>
    <cellStyle name="Walutowy 7 3 5 2 2" xfId="2581" xr:uid="{56DDC0D7-24A2-4087-AE95-E1D09EE88A91}"/>
    <cellStyle name="Walutowy 7 3 5 2 2 2" xfId="18984" xr:uid="{A75270A0-BD2E-4000-86B2-3F07F1B6E3D1}"/>
    <cellStyle name="Walutowy 7 3 5 2 3" xfId="11002" xr:uid="{650EBC21-BE4F-499A-9FAA-C662361D2B5B}"/>
    <cellStyle name="Walutowy 7 3 5 2 4" xfId="13728" xr:uid="{4A21D1D3-D6E7-443B-94D3-73065BC3C50B}"/>
    <cellStyle name="Walutowy 7 3 5 2 5" xfId="17414" xr:uid="{C7AD815E-3C8E-4557-A141-3151A74CB3B4}"/>
    <cellStyle name="Walutowy 7 3 5 3" xfId="1066" xr:uid="{61AFCAF6-81F7-44FB-B2F0-13797ACCEAFB}"/>
    <cellStyle name="Walutowy 7 3 5 3 2" xfId="11003" xr:uid="{9B5A1F5D-788D-443A-856D-24A58925B937}"/>
    <cellStyle name="Walutowy 7 3 5 3 3" xfId="13729" xr:uid="{3A6FDD63-D63C-418D-8BF4-41F42665D778}"/>
    <cellStyle name="Walutowy 7 3 5 4" xfId="1215" xr:uid="{252E34FA-2ED6-43DC-A2D9-2BFD55350537}"/>
    <cellStyle name="Walutowy 7 3 5 4 2" xfId="11004" xr:uid="{B978E3F4-B8D9-4E40-84FC-ED088B0FFA0A}"/>
    <cellStyle name="Walutowy 7 3 5 4 3" xfId="13730" xr:uid="{8DCC6CD3-047D-4864-B5F1-AD59EF74C5E4}"/>
    <cellStyle name="Walutowy 7 3 5 5" xfId="1512" xr:uid="{21B49A19-56D4-412B-B86C-8904FFE9121B}"/>
    <cellStyle name="Walutowy 7 3 5 5 2" xfId="3181" xr:uid="{09ADDD57-C9AB-420D-9F07-7646E156CCB2}"/>
    <cellStyle name="Walutowy 7 3 5 5 2 2" xfId="19574" xr:uid="{15C156C6-374C-4CE5-837D-0AD3B3A45395}"/>
    <cellStyle name="Walutowy 7 3 5 5 3" xfId="11005" xr:uid="{A3DAE193-65EB-4443-8B85-329B78F07F77}"/>
    <cellStyle name="Walutowy 7 3 5 5 4" xfId="13731" xr:uid="{8FA2E6D9-76FC-4CFE-8D75-22C3162CFAAE}"/>
    <cellStyle name="Walutowy 7 3 5 5 5" xfId="17934" xr:uid="{2DA405F9-500E-4491-97DB-FEE75F93A6A1}"/>
    <cellStyle name="Walutowy 7 3 5 6" xfId="1802" xr:uid="{356653E4-BE8B-4BBC-816B-9F371C4C13A3}"/>
    <cellStyle name="Walutowy 7 3 5 6 2" xfId="3471" xr:uid="{3696DE12-C352-4888-8297-C5C3006379F9}"/>
    <cellStyle name="Walutowy 7 3 5 6 2 2" xfId="19864" xr:uid="{0C615DF7-9E64-4195-AA16-E76C312826A7}"/>
    <cellStyle name="Walutowy 7 3 5 6 3" xfId="11006" xr:uid="{4E4BB1CA-570C-4EBB-9FC2-949AF5DF1F4E}"/>
    <cellStyle name="Walutowy 7 3 5 6 4" xfId="13732" xr:uid="{CA00DF1B-8906-42BC-937E-89E1EBEE3D20}"/>
    <cellStyle name="Walutowy 7 3 5 6 5" xfId="18224" xr:uid="{6C894194-9957-43E3-AC9D-FC644BE588DB}"/>
    <cellStyle name="Walutowy 7 3 5 7" xfId="2247" xr:uid="{74636777-CE03-4D8C-A575-032AA28D1CD1}"/>
    <cellStyle name="Walutowy 7 3 5 7 2" xfId="18660" xr:uid="{7AA0C104-81F2-414D-8070-BA2F3B85C9C9}"/>
    <cellStyle name="Walutowy 7 3 5 8" xfId="11001" xr:uid="{B4023750-E4DA-4BF8-94F8-2925ECDDBDCB}"/>
    <cellStyle name="Walutowy 7 3 5 9" xfId="13727" xr:uid="{BE05F4F3-358A-436F-90E4-E27F80D1BF0B}"/>
    <cellStyle name="Walutowy 7 3 6" xfId="501" xr:uid="{4B2C6991-638D-4737-8ABB-404FF94F3B8A}"/>
    <cellStyle name="Walutowy 7 3 6 10" xfId="17118" xr:uid="{B113EEEA-614A-4E7A-B057-9BD749A9BBDB}"/>
    <cellStyle name="Walutowy 7 3 6 2" xfId="876" xr:uid="{E1B31D62-7023-4BD4-BDBD-DD7F67FF2939}"/>
    <cellStyle name="Walutowy 7 3 6 2 2" xfId="2609" xr:uid="{F2C569A9-7E85-45E0-A8C6-16EA5AEC0D1E}"/>
    <cellStyle name="Walutowy 7 3 6 2 2 2" xfId="19012" xr:uid="{2057CD57-F4E9-4258-9E26-8C2741428ECD}"/>
    <cellStyle name="Walutowy 7 3 6 2 3" xfId="11008" xr:uid="{3DAB6EF6-577E-47F1-B207-11FDCC7D33EB}"/>
    <cellStyle name="Walutowy 7 3 6 2 4" xfId="13734" xr:uid="{24266AA3-F2BB-48F4-86D0-F38AAC2E3356}"/>
    <cellStyle name="Walutowy 7 3 6 2 5" xfId="17442" xr:uid="{C9DADC12-96BD-49C4-9428-64F5F9C4A503}"/>
    <cellStyle name="Walutowy 7 3 6 3" xfId="1067" xr:uid="{6F4F9D44-96D1-4EB7-9059-CBB404DEE3F7}"/>
    <cellStyle name="Walutowy 7 3 6 3 2" xfId="11009" xr:uid="{372EA167-7A9F-4AB9-A9AD-4DD096F739F2}"/>
    <cellStyle name="Walutowy 7 3 6 3 3" xfId="13735" xr:uid="{30691E4C-F3CC-430F-8EFC-D2D772EA40F6}"/>
    <cellStyle name="Walutowy 7 3 6 4" xfId="1216" xr:uid="{11CBCCC5-DF3B-43F2-8264-F63AEF41AEFF}"/>
    <cellStyle name="Walutowy 7 3 6 4 2" xfId="11010" xr:uid="{630F62AA-302D-41F0-BAFB-379C2CDE09BB}"/>
    <cellStyle name="Walutowy 7 3 6 4 3" xfId="13736" xr:uid="{416BB535-CD7E-4B07-B534-34232CBDEF68}"/>
    <cellStyle name="Walutowy 7 3 6 5" xfId="1537" xr:uid="{C94AE642-CC58-44A5-989B-B09177E6EBC0}"/>
    <cellStyle name="Walutowy 7 3 6 5 2" xfId="3206" xr:uid="{685AF4B7-94C0-4FDD-9A90-1A1CF44CF543}"/>
    <cellStyle name="Walutowy 7 3 6 5 2 2" xfId="19599" xr:uid="{D7C2C028-0BAC-499B-9A1E-4868608FC5DF}"/>
    <cellStyle name="Walutowy 7 3 6 5 3" xfId="11011" xr:uid="{0F201F18-8749-4A3A-AE17-0A1AFF7123EE}"/>
    <cellStyle name="Walutowy 7 3 6 5 4" xfId="13737" xr:uid="{BAA92797-0609-4AC0-B3BE-24A68C59B640}"/>
    <cellStyle name="Walutowy 7 3 6 5 5" xfId="17959" xr:uid="{5C1CB8F1-CFBF-4E19-9703-998B86508A30}"/>
    <cellStyle name="Walutowy 7 3 6 6" xfId="1825" xr:uid="{D3FCACCB-0E04-49D9-8025-305EB4C93D40}"/>
    <cellStyle name="Walutowy 7 3 6 6 2" xfId="3494" xr:uid="{80C6F1BE-1FA3-448B-8F89-B0EC1E1D0100}"/>
    <cellStyle name="Walutowy 7 3 6 6 2 2" xfId="19887" xr:uid="{7902E5EF-32FA-40B7-A126-D4E7FB66BCF0}"/>
    <cellStyle name="Walutowy 7 3 6 6 3" xfId="11012" xr:uid="{850CC441-60B9-4F6D-A236-DA76D2FCA2EE}"/>
    <cellStyle name="Walutowy 7 3 6 6 4" xfId="13738" xr:uid="{35AF29E6-76EC-429B-BA60-7915B26E3B6F}"/>
    <cellStyle name="Walutowy 7 3 6 6 5" xfId="18247" xr:uid="{C35EA1B1-FD6C-44EC-8ED5-0532CA42CEBE}"/>
    <cellStyle name="Walutowy 7 3 6 7" xfId="2274" xr:uid="{B29B79C1-7C39-4813-AAF5-69C7213D52FC}"/>
    <cellStyle name="Walutowy 7 3 6 7 2" xfId="18686" xr:uid="{38F49DEE-BDAD-4C55-A8E7-631469841BDC}"/>
    <cellStyle name="Walutowy 7 3 6 8" xfId="11007" xr:uid="{F201DBAA-CEBB-4935-B827-D4EBF16E5372}"/>
    <cellStyle name="Walutowy 7 3 6 9" xfId="13733" xr:uid="{4556C7B7-20CC-4B92-B11D-5A58D988413F}"/>
    <cellStyle name="Walutowy 7 3 7" xfId="517" xr:uid="{F142F378-E1E3-4622-A360-F7E6937FD88A}"/>
    <cellStyle name="Walutowy 7 3 7 10" xfId="17134" xr:uid="{CBB2FAB5-965C-46C1-9F98-811FB3158A93}"/>
    <cellStyle name="Walutowy 7 3 7 2" xfId="892" xr:uid="{3B3C5C23-F583-44B9-96B6-ECD0DAB5C4AA}"/>
    <cellStyle name="Walutowy 7 3 7 2 2" xfId="2625" xr:uid="{258AFD67-867E-4108-BD4D-50B71C6E0B7A}"/>
    <cellStyle name="Walutowy 7 3 7 2 2 2" xfId="19028" xr:uid="{74FA344B-053F-45AC-947B-C7BA3A5F0C77}"/>
    <cellStyle name="Walutowy 7 3 7 2 3" xfId="11014" xr:uid="{BF411F48-D072-496F-A91A-AC6C3A7CCBC9}"/>
    <cellStyle name="Walutowy 7 3 7 2 4" xfId="13740" xr:uid="{63F3B22D-8DC0-48C1-B25E-46FF453C7F41}"/>
    <cellStyle name="Walutowy 7 3 7 2 5" xfId="17458" xr:uid="{97A9ED9B-4059-4D75-9311-CD3E191C4B05}"/>
    <cellStyle name="Walutowy 7 3 7 3" xfId="1068" xr:uid="{D98CC903-E28E-40FA-B760-FE2CE1B1B067}"/>
    <cellStyle name="Walutowy 7 3 7 3 2" xfId="11015" xr:uid="{F05781F0-6DD4-4EEA-813D-FB66449AE326}"/>
    <cellStyle name="Walutowy 7 3 7 3 3" xfId="13741" xr:uid="{50774D6C-3FF5-45E2-9659-09A0CAFA6EE9}"/>
    <cellStyle name="Walutowy 7 3 7 4" xfId="1217" xr:uid="{C7D444B7-0402-4E4D-8581-60A116442359}"/>
    <cellStyle name="Walutowy 7 3 7 4 2" xfId="11016" xr:uid="{44DEBE9A-4826-4A7D-A0A0-8C98424552C7}"/>
    <cellStyle name="Walutowy 7 3 7 4 3" xfId="13742" xr:uid="{544E9E0B-15E1-4F01-88DF-F41958284BC9}"/>
    <cellStyle name="Walutowy 7 3 7 5" xfId="1549" xr:uid="{99F54E0B-1592-4541-8C34-6C12BEE4A790}"/>
    <cellStyle name="Walutowy 7 3 7 5 2" xfId="3218" xr:uid="{A9A5B1C4-5BD0-4DDB-AA22-9B6808EBB24F}"/>
    <cellStyle name="Walutowy 7 3 7 5 2 2" xfId="19611" xr:uid="{D071E995-43AD-42E2-9D4C-88DDD517F7E0}"/>
    <cellStyle name="Walutowy 7 3 7 5 3" xfId="11017" xr:uid="{D1A39EE1-A147-410C-A0AF-ACCB913865BF}"/>
    <cellStyle name="Walutowy 7 3 7 5 4" xfId="13743" xr:uid="{B9EB64CA-2EAF-44B8-9A7E-333448D5618E}"/>
    <cellStyle name="Walutowy 7 3 7 5 5" xfId="17971" xr:uid="{27AB50F1-4998-49F3-B8B1-DD38D3B7BED4}"/>
    <cellStyle name="Walutowy 7 3 7 6" xfId="1841" xr:uid="{B8AA6D26-0133-4EFD-8EB9-B117827A4F9F}"/>
    <cellStyle name="Walutowy 7 3 7 6 2" xfId="3510" xr:uid="{5DD94818-CB97-4DDD-BCA3-76CE7DD52899}"/>
    <cellStyle name="Walutowy 7 3 7 6 2 2" xfId="19903" xr:uid="{1910F0A0-4F00-4625-8F49-C02AD734A3DE}"/>
    <cellStyle name="Walutowy 7 3 7 6 3" xfId="11018" xr:uid="{117793CF-3266-4B66-B23D-16D85F5919C6}"/>
    <cellStyle name="Walutowy 7 3 7 6 4" xfId="13744" xr:uid="{65A0FE98-9A61-4C87-98A5-818C9BE94E68}"/>
    <cellStyle name="Walutowy 7 3 7 6 5" xfId="18263" xr:uid="{FC5D8A5E-E73F-4A75-9E85-D85EFEC19BC9}"/>
    <cellStyle name="Walutowy 7 3 7 7" xfId="2290" xr:uid="{8A769B07-55CD-4D71-B3E0-0E4A26BF610E}"/>
    <cellStyle name="Walutowy 7 3 7 7 2" xfId="18702" xr:uid="{059D8973-998B-47A9-87AF-03DCAA5A44F3}"/>
    <cellStyle name="Walutowy 7 3 7 8" xfId="11013" xr:uid="{2262940E-93BB-4E9C-975E-9AEC5E2B38D1}"/>
    <cellStyle name="Walutowy 7 3 7 9" xfId="13739" xr:uid="{4DDC9547-B6FF-4707-AF58-A00B4C17D422}"/>
    <cellStyle name="Walutowy 7 3 8" xfId="645" xr:uid="{8727A25A-AE54-4FAF-8E03-C3AD2132D939}"/>
    <cellStyle name="Walutowy 7 3 8 2" xfId="2401" xr:uid="{6240A73A-8A04-4CBE-A708-D2EB0C790264}"/>
    <cellStyle name="Walutowy 7 3 8 2 2" xfId="18810" xr:uid="{71A8E12A-E69C-436F-A0EA-172CA5B2E371}"/>
    <cellStyle name="Walutowy 7 3 8 3" xfId="11019" xr:uid="{D10045B4-56B7-4B8C-9663-D85B61950F81}"/>
    <cellStyle name="Walutowy 7 3 8 4" xfId="13745" xr:uid="{6883D6E4-F735-46A9-B24A-069BF3F51BE5}"/>
    <cellStyle name="Walutowy 7 3 8 5" xfId="17242" xr:uid="{824DBF7B-A676-4793-B151-CCFE5808ED21}"/>
    <cellStyle name="Walutowy 7 3 9" xfId="1062" xr:uid="{D5987222-F4F9-4290-B539-74B7808A651F}"/>
    <cellStyle name="Walutowy 7 3 9 2" xfId="11020" xr:uid="{AFC300C7-6CFA-4DDE-BA01-93B475B0D29A}"/>
    <cellStyle name="Walutowy 7 3 9 3" xfId="13746" xr:uid="{A58BCB99-2E5E-4C15-A5C0-F24E360B92A4}"/>
    <cellStyle name="Walutowy 7 4" xfId="238" xr:uid="{B8BCF6CC-8CE2-41AE-8D0C-2D76C9C8A24E}"/>
    <cellStyle name="Walutowy 7 4 10" xfId="13747" xr:uid="{598E2A91-D1F8-4959-B2F8-4530EDC38590}"/>
    <cellStyle name="Walutowy 7 4 11" xfId="16904" xr:uid="{700F2BC7-4A0E-4316-9C17-C2AE050E7649}"/>
    <cellStyle name="Walutowy 7 4 2" xfId="697" xr:uid="{2CD58135-966E-49CB-80BB-DDA8C0D75413}"/>
    <cellStyle name="Walutowy 7 4 2 2" xfId="2449" xr:uid="{B2304A27-6672-4C6C-8015-BB6D73568F26}"/>
    <cellStyle name="Walutowy 7 4 2 2 2" xfId="18855" xr:uid="{0E8AE62E-1C2B-4230-BE4D-C86AA730BB6B}"/>
    <cellStyle name="Walutowy 7 4 2 3" xfId="7355" xr:uid="{E4C5CDF9-002E-4476-BE45-B31EF522C506}"/>
    <cellStyle name="Walutowy 7 4 2 3 2" xfId="23609" xr:uid="{BFA6DF5B-742C-4BD7-82F6-85F623D2FB56}"/>
    <cellStyle name="Walutowy 7 4 2 4" xfId="11022" xr:uid="{DA75FCAF-BB29-4373-BC50-29D6843380CD}"/>
    <cellStyle name="Walutowy 7 4 2 5" xfId="13748" xr:uid="{419B9BA1-5C94-444B-A6C5-D363A559DC68}"/>
    <cellStyle name="Walutowy 7 4 2 6" xfId="17287" xr:uid="{B38B0F05-A027-48F7-9FE2-508698EB4F1E}"/>
    <cellStyle name="Walutowy 7 4 3" xfId="1069" xr:uid="{F5C6208E-8654-4841-9D4C-F6FA40C05C61}"/>
    <cellStyle name="Walutowy 7 4 3 2" xfId="11023" xr:uid="{1A3D420A-0379-4302-8B3B-BCEE0DECA87A}"/>
    <cellStyle name="Walutowy 7 4 3 3" xfId="13749" xr:uid="{687DEC7C-F492-4B44-B7E3-B8E6674EC446}"/>
    <cellStyle name="Walutowy 7 4 4" xfId="1218" xr:uid="{DF2959CC-27C4-420F-81BD-CFFBD55640F1}"/>
    <cellStyle name="Walutowy 7 4 4 2" xfId="11024" xr:uid="{147EFB4D-75EF-4CAD-A1D9-BB41175C2CB0}"/>
    <cellStyle name="Walutowy 7 4 4 3" xfId="13750" xr:uid="{96145661-8546-4ECB-99B3-1A42548FE32D}"/>
    <cellStyle name="Walutowy 7 4 5" xfId="1405" xr:uid="{C6E6BB3D-525A-4F7F-8C6A-F55D676BC033}"/>
    <cellStyle name="Walutowy 7 4 5 2" xfId="3074" xr:uid="{B5015DF5-E461-4677-82FE-8741FDC55B4C}"/>
    <cellStyle name="Walutowy 7 4 5 2 2" xfId="19467" xr:uid="{2AD29A94-DDAD-4666-88AE-89AE19635EB7}"/>
    <cellStyle name="Walutowy 7 4 5 3" xfId="7358" xr:uid="{349A019E-16CF-4880-86EE-5B4D9A7CE873}"/>
    <cellStyle name="Walutowy 7 4 5 3 2" xfId="23612" xr:uid="{FF5C2816-9E5F-45AA-AD18-51F44FB14716}"/>
    <cellStyle name="Walutowy 7 4 5 4" xfId="11025" xr:uid="{3AF405CE-6D95-425A-B5DD-FC61242C658A}"/>
    <cellStyle name="Walutowy 7 4 5 5" xfId="13751" xr:uid="{AB35E4F6-EBE5-4F7C-A921-FC46D3C4CB57}"/>
    <cellStyle name="Walutowy 7 4 5 6" xfId="17827" xr:uid="{C4C3B5F7-FFEF-46F9-97A2-0F8A86C8B5FC}"/>
    <cellStyle name="Walutowy 7 4 6" xfId="1412" xr:uid="{F110F6B7-8862-4BD4-B310-10A2D0890996}"/>
    <cellStyle name="Walutowy 7 4 6 2" xfId="3081" xr:uid="{3BD80BF2-A735-4763-84EE-98E380754C50}"/>
    <cellStyle name="Walutowy 7 4 6 2 2" xfId="19474" xr:uid="{E00A8627-76EB-41D7-B25B-F0A9024745F1}"/>
    <cellStyle name="Walutowy 7 4 6 3" xfId="11026" xr:uid="{03E27445-719E-4339-BB7D-DA7CA0D6200A}"/>
    <cellStyle name="Walutowy 7 4 6 4" xfId="13752" xr:uid="{E604555C-5F37-4845-834A-7CF31DDB80C8}"/>
    <cellStyle name="Walutowy 7 4 6 5" xfId="17834" xr:uid="{ED9E80AD-6C23-4F73-BAA2-542DA80373C8}"/>
    <cellStyle name="Walutowy 7 4 7" xfId="1777" xr:uid="{9EEB7E6A-9B61-46C8-A4DD-B6D0A1A92A71}"/>
    <cellStyle name="Walutowy 7 4 7 2" xfId="3446" xr:uid="{D92B15C8-E1F4-4DA8-9871-913D1D9C90B7}"/>
    <cellStyle name="Walutowy 7 4 7 2 2" xfId="19839" xr:uid="{92F1FE46-0310-40AE-9B8A-E447EE842F01}"/>
    <cellStyle name="Walutowy 7 4 7 3" xfId="7360" xr:uid="{49D5C32A-DF6E-4B55-A22C-E99208A6EB8A}"/>
    <cellStyle name="Walutowy 7 4 7 3 2" xfId="23614" xr:uid="{1CB3042C-6869-4D2D-ACE8-A6140ED19BFB}"/>
    <cellStyle name="Walutowy 7 4 7 4" xfId="11027" xr:uid="{ED09D4FC-CE6F-4071-BFE9-29A95FFA5513}"/>
    <cellStyle name="Walutowy 7 4 7 5" xfId="13753" xr:uid="{D8C2C8BA-3978-423A-A6CF-EFD066B6F9C5}"/>
    <cellStyle name="Walutowy 7 4 7 6" xfId="18199" xr:uid="{2037E418-7FE3-49EC-B504-5D8433674C87}"/>
    <cellStyle name="Walutowy 7 4 8" xfId="2051" xr:uid="{B67FACAA-22E3-4993-8F0C-6B1BC8B741CC}"/>
    <cellStyle name="Walutowy 7 4 8 2" xfId="18467" xr:uid="{3B944EBC-A4F7-4AB2-80C3-FA0B01692A8A}"/>
    <cellStyle name="Walutowy 7 4 9" xfId="11021" xr:uid="{9B236713-ED4F-418F-BF79-D905A31B0A14}"/>
    <cellStyle name="Walutowy 7 5" xfId="352" xr:uid="{94B56328-4997-4C54-A47F-DAFFD8C50369}"/>
    <cellStyle name="Walutowy 7 5 2" xfId="1070" xr:uid="{FCDEDCC1-5D72-43BE-8E29-9E2C95AA22F5}"/>
    <cellStyle name="Walutowy 7 5 2 2" xfId="13755" xr:uid="{C7788BC0-118E-4CE8-B403-944D2238A1B1}"/>
    <cellStyle name="Walutowy 7 5 3" xfId="1219" xr:uid="{21C5A1C4-8A91-49C5-A89B-3EDA18A77B16}"/>
    <cellStyle name="Walutowy 7 5 3 2" xfId="11028" xr:uid="{AB2FF1BF-DD5E-44FC-A7E3-24299AAE5C5C}"/>
    <cellStyle name="Walutowy 7 5 3 3" xfId="13756" xr:uid="{CBC88D91-3BB2-45A8-A212-7FC784AC721D}"/>
    <cellStyle name="Walutowy 7 5 4" xfId="13754" xr:uid="{C27D2030-04DE-40F2-BEC7-33A0BC7EF46F}"/>
    <cellStyle name="Walutowy 7 6" xfId="449" xr:uid="{B750B64C-C871-4DB5-8071-594964DE1C32}"/>
    <cellStyle name="Walutowy 7 6 2" xfId="1071" xr:uid="{8FE65E75-27E0-454D-A6A8-CA39F774BEA1}"/>
    <cellStyle name="Walutowy 7 6 2 2" xfId="11030" xr:uid="{4A379819-D4C5-467A-AFAE-F2CA203CE674}"/>
    <cellStyle name="Walutowy 7 6 2 3" xfId="13758" xr:uid="{D3C72923-8834-4207-B338-AB62F482BF18}"/>
    <cellStyle name="Walutowy 7 6 3" xfId="11029" xr:uid="{7FBAAE68-3A8C-4B97-8A7D-502376DFA00A}"/>
    <cellStyle name="Walutowy 7 6 4" xfId="13757" xr:uid="{1419F463-2C9D-4B35-907B-164C49B693B8}"/>
    <cellStyle name="Walutowy 7 7" xfId="464" xr:uid="{4C8BFCAE-7E88-4FC9-8706-DBF0B29C31D7}"/>
    <cellStyle name="Walutowy 7 7 10" xfId="13759" xr:uid="{FA1E4BE8-11BB-45BE-9BA3-814DE1D21C83}"/>
    <cellStyle name="Walutowy 7 7 11" xfId="17083" xr:uid="{D94ACA36-5E95-4665-B9E3-D5B0FC728149}"/>
    <cellStyle name="Walutowy 7 7 2" xfId="839" xr:uid="{693818D5-B0A6-40DC-89E7-ABEC138335F1}"/>
    <cellStyle name="Walutowy 7 7 2 2" xfId="2572" xr:uid="{D625883F-079A-4660-BE01-E8C3936B7F3D}"/>
    <cellStyle name="Walutowy 7 7 2 2 2" xfId="18975" xr:uid="{C5CBAD16-0C01-4A61-AE31-38C6E5F9E182}"/>
    <cellStyle name="Walutowy 7 7 2 3" xfId="7367" xr:uid="{FBAB4036-797B-4D11-AA42-E94EC9BEBFDE}"/>
    <cellStyle name="Walutowy 7 7 2 3 2" xfId="23621" xr:uid="{99D7A950-173F-4EB3-9474-A8F85F48E536}"/>
    <cellStyle name="Walutowy 7 7 2 4" xfId="11032" xr:uid="{36F555C3-CC4A-421A-855B-E209EDDA60AD}"/>
    <cellStyle name="Walutowy 7 7 2 5" xfId="13760" xr:uid="{6E3166A3-D54B-475C-9E8A-8E15EC4A8ED1}"/>
    <cellStyle name="Walutowy 7 7 2 6" xfId="17405" xr:uid="{587F85A4-6D1F-4047-ADD8-FF5C01C2C8E1}"/>
    <cellStyle name="Walutowy 7 7 3" xfId="1072" xr:uid="{092803C1-899F-42B5-BD4D-89B1ED58ED73}"/>
    <cellStyle name="Walutowy 7 7 3 2" xfId="11033" xr:uid="{2F445579-AAEF-43B0-A667-7FD8F07E526C}"/>
    <cellStyle name="Walutowy 7 7 3 3" xfId="13761" xr:uid="{FEF2B2FD-F07B-48F0-A776-DB0F5E91EA2A}"/>
    <cellStyle name="Walutowy 7 7 4" xfId="1220" xr:uid="{886800CD-B0BB-4479-A6A0-6DFB32B4E9C7}"/>
    <cellStyle name="Walutowy 7 7 4 2" xfId="11034" xr:uid="{C6623C9E-7DAB-430A-BC19-171AEB597986}"/>
    <cellStyle name="Walutowy 7 7 4 3" xfId="13762" xr:uid="{8BD7BEE2-40E0-49DF-B277-C64E83FC7BF6}"/>
    <cellStyle name="Walutowy 7 7 5" xfId="1503" xr:uid="{1B3FA254-C902-4757-9635-2B35AA4C33C7}"/>
    <cellStyle name="Walutowy 7 7 5 2" xfId="3172" xr:uid="{40D4E319-AE30-40A8-8933-B7352A46F19E}"/>
    <cellStyle name="Walutowy 7 7 5 2 2" xfId="19565" xr:uid="{79D08720-6A8F-4BFF-92BF-689DCE68D7D6}"/>
    <cellStyle name="Walutowy 7 7 5 3" xfId="7370" xr:uid="{BEA6FAEE-F5FC-42E5-87AA-21A35F7E2136}"/>
    <cellStyle name="Walutowy 7 7 5 3 2" xfId="23623" xr:uid="{70DBD4FD-0992-4A3B-B1E7-9AAF40497D09}"/>
    <cellStyle name="Walutowy 7 7 5 4" xfId="11035" xr:uid="{0DFD19AB-B48E-4D76-A8A7-8C510FE67FF6}"/>
    <cellStyle name="Walutowy 7 7 5 5" xfId="13763" xr:uid="{931D3377-D6D2-4B6A-A4F3-B2A3CDD6F966}"/>
    <cellStyle name="Walutowy 7 7 5 6" xfId="17925" xr:uid="{AE6465DF-4712-441E-A85D-149E3171D55C}"/>
    <cellStyle name="Walutowy 7 7 6" xfId="1450" xr:uid="{DA2A9A4A-67DA-4791-8980-F6009CBA5AB4}"/>
    <cellStyle name="Walutowy 7 7 6 2" xfId="3119" xr:uid="{4B280D29-4D0D-4950-82CC-656AA5FA394F}"/>
    <cellStyle name="Walutowy 7 7 6 2 2" xfId="19512" xr:uid="{123B7C4E-CD6D-41D1-9E91-2698A530068E}"/>
    <cellStyle name="Walutowy 7 7 6 3" xfId="11036" xr:uid="{6C3A2C70-6DD2-4F17-B344-63C62675F5BF}"/>
    <cellStyle name="Walutowy 7 7 6 4" xfId="13764" xr:uid="{167A1E98-7382-4F06-AEFC-3038F69FC789}"/>
    <cellStyle name="Walutowy 7 7 6 5" xfId="17872" xr:uid="{29F4768A-5EF0-456A-A1B7-E91D96BDEB33}"/>
    <cellStyle name="Walutowy 7 7 7" xfId="1795" xr:uid="{2E4DCE53-6E03-4079-87A4-71C64EAB61E2}"/>
    <cellStyle name="Walutowy 7 7 7 2" xfId="3464" xr:uid="{0B3CF754-D3C9-4F16-A9C5-0826CC95B7DF}"/>
    <cellStyle name="Walutowy 7 7 7 2 2" xfId="19857" xr:uid="{DDAFEB17-5C53-4166-B657-4758B2682622}"/>
    <cellStyle name="Walutowy 7 7 7 3" xfId="7372" xr:uid="{5B3D7367-F087-4774-B6F1-56FB61A0D9B7}"/>
    <cellStyle name="Walutowy 7 7 7 3 2" xfId="23625" xr:uid="{EC2F7C42-FC8D-4B64-B01D-C338BB2F818D}"/>
    <cellStyle name="Walutowy 7 7 7 4" xfId="11037" xr:uid="{606718FE-B8AE-4B4F-8522-630BCE3545F3}"/>
    <cellStyle name="Walutowy 7 7 7 5" xfId="13765" xr:uid="{BBE89ADD-7F96-4681-81B7-D67215CEE7F6}"/>
    <cellStyle name="Walutowy 7 7 7 6" xfId="18217" xr:uid="{DA95EE48-54C7-4784-878B-036AF3646D16}"/>
    <cellStyle name="Walutowy 7 7 8" xfId="2238" xr:uid="{5075876C-2947-45B7-A719-699EB569590B}"/>
    <cellStyle name="Walutowy 7 7 8 2" xfId="18651" xr:uid="{E02174B3-03BF-4C49-83C9-CB3DD767B8E7}"/>
    <cellStyle name="Walutowy 7 7 9" xfId="11031" xr:uid="{0CE9C7F9-D1B4-46D8-9A8B-ACEC3307D3C7}"/>
    <cellStyle name="Walutowy 7 8" xfId="489" xr:uid="{D3B5A6B6-D7AE-4D98-A110-8CC6510C4E8F}"/>
    <cellStyle name="Walutowy 7 8 10" xfId="13766" xr:uid="{AD1F864F-C0AF-4C10-BB2E-B00802CD6ED3}"/>
    <cellStyle name="Walutowy 7 8 11" xfId="17106" xr:uid="{684E92FD-9E2A-428F-80A0-3E7F2AC4CB82}"/>
    <cellStyle name="Walutowy 7 8 2" xfId="864" xr:uid="{229C4F95-FEE0-4623-BB74-ED742ACD265D}"/>
    <cellStyle name="Walutowy 7 8 2 2" xfId="2597" xr:uid="{53303024-8457-48D5-B9EF-A420F0B308F2}"/>
    <cellStyle name="Walutowy 7 8 2 2 2" xfId="19000" xr:uid="{95DA840B-AC9B-4D69-AE40-3B508183BB76}"/>
    <cellStyle name="Walutowy 7 8 2 3" xfId="7374" xr:uid="{01CE9531-1F2D-43AE-A335-8F3EFBFDB87B}"/>
    <cellStyle name="Walutowy 7 8 2 3 2" xfId="23627" xr:uid="{35FD5C3A-04E8-4E13-A704-CD48B8EEA46F}"/>
    <cellStyle name="Walutowy 7 8 2 4" xfId="11039" xr:uid="{7E59198A-07D9-4B51-8290-BE2AADB06998}"/>
    <cellStyle name="Walutowy 7 8 2 5" xfId="13767" xr:uid="{1D63B852-91B4-4011-8D0F-108172096F62}"/>
    <cellStyle name="Walutowy 7 8 2 6" xfId="17430" xr:uid="{146A49A1-08A4-4219-A344-3303C50EEA5A}"/>
    <cellStyle name="Walutowy 7 8 3" xfId="1073" xr:uid="{0BA223C5-1E3B-404C-99D6-6A3ED8589D95}"/>
    <cellStyle name="Walutowy 7 8 3 2" xfId="11040" xr:uid="{AFFDC7AD-C5A1-46D7-B113-2A57A6541920}"/>
    <cellStyle name="Walutowy 7 8 3 3" xfId="13768" xr:uid="{4E26A268-3227-4D37-97C7-AC29A643096A}"/>
    <cellStyle name="Walutowy 7 8 4" xfId="1221" xr:uid="{049CB751-0CF9-4AF7-981E-D222BDCAE300}"/>
    <cellStyle name="Walutowy 7 8 4 2" xfId="11041" xr:uid="{DBAB6396-61D5-434C-9C6E-F2C3DD354B6F}"/>
    <cellStyle name="Walutowy 7 8 4 3" xfId="13769" xr:uid="{D4860452-F3B3-4BCC-81D8-C253D4DD8A4C}"/>
    <cellStyle name="Walutowy 7 8 5" xfId="1527" xr:uid="{8A38E068-668D-417C-ADBB-24FB71E8869E}"/>
    <cellStyle name="Walutowy 7 8 5 2" xfId="3196" xr:uid="{9379B74A-4EC4-4F00-86B2-36FC75A934C6}"/>
    <cellStyle name="Walutowy 7 8 5 2 2" xfId="19589" xr:uid="{83152E11-08A5-4012-A8EB-3FD785297318}"/>
    <cellStyle name="Walutowy 7 8 5 3" xfId="7377" xr:uid="{BE475C0A-01FE-43FC-BFF7-98FD8459F6DA}"/>
    <cellStyle name="Walutowy 7 8 5 3 2" xfId="23630" xr:uid="{1FBAD110-93C9-4CAA-838F-063EE11BC930}"/>
    <cellStyle name="Walutowy 7 8 5 4" xfId="11042" xr:uid="{92B083C0-1857-49A9-A4DA-F62B523829D1}"/>
    <cellStyle name="Walutowy 7 8 5 5" xfId="13770" xr:uid="{B52077D1-561D-40A0-BDCA-F550FBA7B6B5}"/>
    <cellStyle name="Walutowy 7 8 5 6" xfId="17949" xr:uid="{3AE1E7A8-3AA7-4679-8DA4-489B3D52EDAE}"/>
    <cellStyle name="Walutowy 7 8 6" xfId="1427" xr:uid="{B556A752-47F0-4148-BB92-2A6E2DDE34E5}"/>
    <cellStyle name="Walutowy 7 8 6 2" xfId="3096" xr:uid="{836B3FCA-070E-4D7B-9A31-CD713992DF7C}"/>
    <cellStyle name="Walutowy 7 8 6 2 2" xfId="19489" xr:uid="{05BDDD35-C486-4F92-9419-5341944131A5}"/>
    <cellStyle name="Walutowy 7 8 6 3" xfId="11043" xr:uid="{7FDBB5E5-2CFD-46EF-869B-F3BA65061632}"/>
    <cellStyle name="Walutowy 7 8 6 4" xfId="13771" xr:uid="{E6E8311A-F6A5-4599-9A78-3E2624508C5E}"/>
    <cellStyle name="Walutowy 7 8 6 5" xfId="17849" xr:uid="{8CCD7DE3-C3C3-4F75-A4EE-006E6065EFF8}"/>
    <cellStyle name="Walutowy 7 8 7" xfId="1813" xr:uid="{E69F1D71-3A08-4400-8B2C-34D371B31A67}"/>
    <cellStyle name="Walutowy 7 8 7 2" xfId="3482" xr:uid="{9429780F-1B8D-435D-85BB-41C5D8EE5785}"/>
    <cellStyle name="Walutowy 7 8 7 2 2" xfId="19875" xr:uid="{050B39F6-775B-4B54-B01B-C04A7E054512}"/>
    <cellStyle name="Walutowy 7 8 7 3" xfId="7379" xr:uid="{443AD9A8-CD50-45C0-8D9A-7B5423D75BBA}"/>
    <cellStyle name="Walutowy 7 8 7 3 2" xfId="23632" xr:uid="{0CBACDEC-2E9D-4B12-995C-88231C86DE9B}"/>
    <cellStyle name="Walutowy 7 8 7 4" xfId="11044" xr:uid="{53299629-309A-4394-8411-16A6BEDF9706}"/>
    <cellStyle name="Walutowy 7 8 7 5" xfId="13772" xr:uid="{A3B1EFD4-230E-408E-A4DC-D8F169023841}"/>
    <cellStyle name="Walutowy 7 8 7 6" xfId="18235" xr:uid="{C5E1F8A0-645A-4187-80BB-3099E1D895D6}"/>
    <cellStyle name="Walutowy 7 8 8" xfId="2262" xr:uid="{9D20BB2D-369D-4446-9EFF-D5E8CC05DA2F}"/>
    <cellStyle name="Walutowy 7 8 8 2" xfId="18674" xr:uid="{2342E5FA-C57C-40CF-BB2A-F79664F85F26}"/>
    <cellStyle name="Walutowy 7 8 9" xfId="11038" xr:uid="{BB768A9E-CCB9-47C4-80E6-FF7364C54F43}"/>
    <cellStyle name="Walutowy 7 9" xfId="513" xr:uid="{B72850AA-8614-42B1-8276-73100675CF90}"/>
    <cellStyle name="Walutowy 7 9 10" xfId="13773" xr:uid="{48A68BF0-D6AA-4395-B600-39F990B73586}"/>
    <cellStyle name="Walutowy 7 9 11" xfId="17130" xr:uid="{1C485929-8F89-42F9-B3C1-A6492CA2D2A3}"/>
    <cellStyle name="Walutowy 7 9 2" xfId="888" xr:uid="{9F492DDE-8048-4ECA-9F41-FF30DC268505}"/>
    <cellStyle name="Walutowy 7 9 2 2" xfId="2621" xr:uid="{F15D4D98-820E-4EC1-A76D-FF409624D2D7}"/>
    <cellStyle name="Walutowy 7 9 2 2 2" xfId="19024" xr:uid="{846CC075-3B99-4BE6-98CA-A05BDE24C2E0}"/>
    <cellStyle name="Walutowy 7 9 2 3" xfId="7381" xr:uid="{57CB1963-F86F-471E-B9BC-BD62CA8DDE3E}"/>
    <cellStyle name="Walutowy 7 9 2 3 2" xfId="23634" xr:uid="{996F22DC-16CA-452C-BAC7-06F05292FB7A}"/>
    <cellStyle name="Walutowy 7 9 2 4" xfId="11046" xr:uid="{193E0F69-AC98-4433-8BBC-5BB70154506A}"/>
    <cellStyle name="Walutowy 7 9 2 5" xfId="13774" xr:uid="{4BD86000-0C71-4889-8A91-26A6B3419963}"/>
    <cellStyle name="Walutowy 7 9 2 6" xfId="17454" xr:uid="{43D87A12-9C71-4C80-82F2-50C465BC0898}"/>
    <cellStyle name="Walutowy 7 9 3" xfId="1074" xr:uid="{2174E9B9-F743-4FFD-B17D-F62C8BEE252D}"/>
    <cellStyle name="Walutowy 7 9 3 2" xfId="11047" xr:uid="{44DCA615-799A-4290-98A6-234AF1D0C1C0}"/>
    <cellStyle name="Walutowy 7 9 3 3" xfId="13775" xr:uid="{D30B6A1A-9D4A-4C67-A94D-BD03D45485E4}"/>
    <cellStyle name="Walutowy 7 9 4" xfId="1222" xr:uid="{AAD4AFC2-B535-4350-A24A-C3E870762DAB}"/>
    <cellStyle name="Walutowy 7 9 4 2" xfId="11048" xr:uid="{33961105-2CAF-47D9-9175-ECE191DC9461}"/>
    <cellStyle name="Walutowy 7 9 4 3" xfId="13776" xr:uid="{5C0AAD2F-C081-44FC-AB07-E93012FE6F57}"/>
    <cellStyle name="Walutowy 7 9 5" xfId="1546" xr:uid="{36897A52-5A6E-4B45-A810-B629D67288B7}"/>
    <cellStyle name="Walutowy 7 9 5 2" xfId="3215" xr:uid="{4EFBD005-BE94-481D-84F8-D72577787B76}"/>
    <cellStyle name="Walutowy 7 9 5 2 2" xfId="19608" xr:uid="{83EBC7AF-A372-4A94-B296-7C2255188E38}"/>
    <cellStyle name="Walutowy 7 9 5 3" xfId="7384" xr:uid="{9B3E5D67-7AFB-44FC-B374-3D16978330E7}"/>
    <cellStyle name="Walutowy 7 9 5 3 2" xfId="23637" xr:uid="{DB3BD73B-8510-444B-9A1D-FD7BDEC3584E}"/>
    <cellStyle name="Walutowy 7 9 5 4" xfId="11049" xr:uid="{D1908A11-806C-4582-9B5D-864DAE6929BB}"/>
    <cellStyle name="Walutowy 7 9 5 5" xfId="13777" xr:uid="{B95F9E14-9891-4ED9-87DF-B40963249947}"/>
    <cellStyle name="Walutowy 7 9 5 6" xfId="17968" xr:uid="{C077BECE-910E-44D8-858F-B2830C00DAE3}"/>
    <cellStyle name="Walutowy 7 9 6" xfId="1714" xr:uid="{7C8603D7-2C92-4B73-9B7E-348F9E423BC5}"/>
    <cellStyle name="Walutowy 7 9 6 2" xfId="3383" xr:uid="{DBC73613-153D-410B-A42B-67EE4C08F9ED}"/>
    <cellStyle name="Walutowy 7 9 6 2 2" xfId="19776" xr:uid="{26F16996-4C01-4BB2-92A2-D58A5712C3CC}"/>
    <cellStyle name="Walutowy 7 9 6 3" xfId="11050" xr:uid="{144FBC47-D71B-49A5-8C93-E540C40A7CAB}"/>
    <cellStyle name="Walutowy 7 9 6 4" xfId="13778" xr:uid="{E81BDB50-0B32-4EC8-86BA-A95AD5020F98}"/>
    <cellStyle name="Walutowy 7 9 6 5" xfId="18136" xr:uid="{689204E6-46B5-473B-906D-91D236C275CF}"/>
    <cellStyle name="Walutowy 7 9 7" xfId="1837" xr:uid="{7B5AB3BB-64BC-4827-B672-BD3037D1254D}"/>
    <cellStyle name="Walutowy 7 9 7 2" xfId="3506" xr:uid="{854350F2-3A6D-4D43-B28B-015B478B1E7A}"/>
    <cellStyle name="Walutowy 7 9 7 2 2" xfId="19899" xr:uid="{DDECAC7D-1980-45AF-A484-827BCE891411}"/>
    <cellStyle name="Walutowy 7 9 7 3" xfId="7386" xr:uid="{0BE7BEEF-13E7-4B84-B1B8-59ABA99D6CBC}"/>
    <cellStyle name="Walutowy 7 9 7 3 2" xfId="23639" xr:uid="{40BD6256-D472-4209-B1BA-62F16F5F4863}"/>
    <cellStyle name="Walutowy 7 9 7 4" xfId="11051" xr:uid="{92F20741-3087-4AFE-B9D2-27453AF7C998}"/>
    <cellStyle name="Walutowy 7 9 7 5" xfId="13779" xr:uid="{965FB231-A64E-4B4A-BCD7-E47CDB5EB989}"/>
    <cellStyle name="Walutowy 7 9 7 6" xfId="18259" xr:uid="{B12D6B58-3A9C-4556-B7AE-6DAFAB6378C2}"/>
    <cellStyle name="Walutowy 7 9 8" xfId="2286" xr:uid="{1602158B-655F-4954-B3D3-8155A2E92D46}"/>
    <cellStyle name="Walutowy 7 9 8 2" xfId="18698" xr:uid="{DDBA2270-D53D-4740-BE84-B91A0CAEDBB4}"/>
    <cellStyle name="Walutowy 7 9 9" xfId="11045" xr:uid="{2CA63B15-CC41-4693-99CC-5FA18C2C111E}"/>
    <cellStyle name="Walutowy 8" xfId="167" xr:uid="{00000000-0005-0000-0000-0000AF000000}"/>
    <cellStyle name="Walutowy 8 2" xfId="355" xr:uid="{34647A35-EF2B-432A-9876-D23D355ADEBB}"/>
    <cellStyle name="Walutowy 8 2 2" xfId="1223" xr:uid="{F261268E-3107-48DA-8A59-69A96D2AEBA8}"/>
    <cellStyle name="Walutowy 8 2 2 2" xfId="11052" xr:uid="{8F10B52D-DF30-4FA2-ADE2-8691790F7F9D}"/>
    <cellStyle name="Walutowy 8 2 2 3" xfId="13782" xr:uid="{A839CE77-340B-4D32-9F5D-BE7FC2A44BB2}"/>
    <cellStyle name="Walutowy 8 2 3" xfId="13781" xr:uid="{031F10D8-A39E-4088-A028-3864ED80468A}"/>
    <cellStyle name="Walutowy 8 3" xfId="1075" xr:uid="{3143C1A9-E2DC-4B8B-97B0-266904943CB8}"/>
    <cellStyle name="Walutowy 8 3 2" xfId="11053" xr:uid="{9C9D2ABA-AD3E-408D-9781-80A3DC6BBE7A}"/>
    <cellStyle name="Walutowy 8 3 3" xfId="13783" xr:uid="{63C76755-0204-41BE-80A4-70FD319E47D3}"/>
    <cellStyle name="Walutowy 8 4" xfId="1286" xr:uid="{69F9B16D-DDE5-4FB4-90C2-71E5C7501506}"/>
    <cellStyle name="Walutowy 8 4 2" xfId="11054" xr:uid="{7C2C8BCC-8265-4492-B626-7BE4C6EF4692}"/>
    <cellStyle name="Walutowy 8 4 3" xfId="13784" xr:uid="{EF6C6BFE-2C4C-4577-B0CB-B904D5A8592E}"/>
    <cellStyle name="Walutowy 8 5" xfId="13780" xr:uid="{87F5A412-60A9-441A-B8DC-7F8C70211CC2}"/>
    <cellStyle name="Walutowy 9" xfId="182" xr:uid="{72C08CD1-ACF2-4BF9-A4D2-03C4DF6BDC74}"/>
    <cellStyle name="Walutowy 9 10" xfId="13785" xr:uid="{D8697676-9521-491C-900F-1A8A13BE7A71}"/>
    <cellStyle name="Walutowy 9 11" xfId="16857" xr:uid="{26629C4B-71CF-4388-851C-6F075AC20AF1}"/>
    <cellStyle name="Walutowy 9 2" xfId="651" xr:uid="{B7079446-ACB7-4ACC-80D5-462990E151D2}"/>
    <cellStyle name="Walutowy 9 2 2" xfId="2407" xr:uid="{BA43C0CF-6738-4365-8C0F-1FE6C2233B7E}"/>
    <cellStyle name="Walutowy 9 2 2 2" xfId="18816" xr:uid="{57149B5E-8EFF-417E-8FE6-7C207FECF6CC}"/>
    <cellStyle name="Walutowy 9 2 3" xfId="7393" xr:uid="{6158313C-575B-4963-AB03-E736DC1B398D}"/>
    <cellStyle name="Walutowy 9 2 3 2" xfId="23645" xr:uid="{7BEC5908-8751-475B-AF88-AA7957BE2623}"/>
    <cellStyle name="Walutowy 9 2 4" xfId="11056" xr:uid="{12B60B69-FB63-42F8-826B-B23D8392FAA0}"/>
    <cellStyle name="Walutowy 9 2 5" xfId="13786" xr:uid="{405C9FCC-BA3F-4C5C-80F8-6F03743F995A}"/>
    <cellStyle name="Walutowy 9 2 6" xfId="17248" xr:uid="{617357BA-337C-4D90-907B-E92A1058E641}"/>
    <cellStyle name="Walutowy 9 3" xfId="1076" xr:uid="{9AA9AA84-5EFE-46AC-9FBF-5790EDCD6FB1}"/>
    <cellStyle name="Walutowy 9 3 2" xfId="11057" xr:uid="{CB49EF55-23B9-4377-9FE4-6CD80EE034FF}"/>
    <cellStyle name="Walutowy 9 3 3" xfId="13787" xr:uid="{849689B9-C28C-4C16-81F9-8C5A99A197A9}"/>
    <cellStyle name="Walutowy 9 4" xfId="1224" xr:uid="{93D57A46-CF1F-43CA-A482-15B8836C57AA}"/>
    <cellStyle name="Walutowy 9 4 2" xfId="11058" xr:uid="{0E39B144-E950-4864-8F1C-6E3C6A96DA84}"/>
    <cellStyle name="Walutowy 9 4 3" xfId="13788" xr:uid="{7138317B-2CF5-4242-BF27-0850ED90D77B}"/>
    <cellStyle name="Walutowy 9 5" xfId="1377" xr:uid="{05586297-BA45-404F-84C7-EA6E8060798C}"/>
    <cellStyle name="Walutowy 9 5 2" xfId="3046" xr:uid="{6C7692A7-A119-47AB-BE28-7E79680B4764}"/>
    <cellStyle name="Walutowy 9 5 2 2" xfId="19439" xr:uid="{99BD2545-E375-408F-90BF-CE0A647EDD20}"/>
    <cellStyle name="Walutowy 9 5 3" xfId="7396" xr:uid="{C6673A81-4950-4E63-B8D6-6BD543565B81}"/>
    <cellStyle name="Walutowy 9 5 3 2" xfId="23648" xr:uid="{2A3BBD46-366E-43E5-9DF7-6D0A3FC83E79}"/>
    <cellStyle name="Walutowy 9 5 4" xfId="11059" xr:uid="{2B0D18A7-93B6-433A-8D3D-86B5C008A63C}"/>
    <cellStyle name="Walutowy 9 5 5" xfId="13789" xr:uid="{AD3A1E12-767D-4DC2-A939-C8B6BE2B1AA9}"/>
    <cellStyle name="Walutowy 9 5 6" xfId="17799" xr:uid="{BA70C556-B602-4665-9B2E-CAF27E800BA6}"/>
    <cellStyle name="Walutowy 9 6" xfId="1394" xr:uid="{C4AB0B7E-5FB9-4083-B0C7-7A5FA3221C2A}"/>
    <cellStyle name="Walutowy 9 6 2" xfId="3063" xr:uid="{B774BF56-EF29-490F-B993-E8D4F4B753EC}"/>
    <cellStyle name="Walutowy 9 6 2 2" xfId="19456" xr:uid="{A7F83899-9B59-4DE6-9E11-072A43435744}"/>
    <cellStyle name="Walutowy 9 6 3" xfId="11060" xr:uid="{58F261C6-ABF6-4EB5-B7B0-69552A0A0EF3}"/>
    <cellStyle name="Walutowy 9 6 4" xfId="13790" xr:uid="{36B501E9-803C-40CB-97A9-D48C407822B0}"/>
    <cellStyle name="Walutowy 9 6 5" xfId="17816" xr:uid="{F98F4D3F-45A8-4B62-82A1-819F6E0F7FEB}"/>
    <cellStyle name="Walutowy 9 7" xfId="1770" xr:uid="{44F780FC-4487-4B57-A4A2-E0899BE21A1A}"/>
    <cellStyle name="Walutowy 9 7 2" xfId="3439" xr:uid="{C8845EFC-0072-4A47-A59D-5A697B265199}"/>
    <cellStyle name="Walutowy 9 7 2 2" xfId="19832" xr:uid="{3B143BB1-76F9-4961-85DF-87E612C1D7AE}"/>
    <cellStyle name="Walutowy 9 7 3" xfId="7398" xr:uid="{6E158155-6A03-40AC-8F01-BFD10132DD2C}"/>
    <cellStyle name="Walutowy 9 7 3 2" xfId="23650" xr:uid="{C16CC4D8-799F-4868-B88D-A784E3A009BE}"/>
    <cellStyle name="Walutowy 9 7 4" xfId="11061" xr:uid="{A042C4C2-4C55-46E6-AB0E-EBDE764AEE1D}"/>
    <cellStyle name="Walutowy 9 7 5" xfId="13791" xr:uid="{BABCF1E8-31E1-4C4D-A6E8-BC1DBB1D1446}"/>
    <cellStyle name="Walutowy 9 7 6" xfId="18192" xr:uid="{FFF9B3A8-DD27-4066-B72F-3703E144112A}"/>
    <cellStyle name="Walutowy 9 8" xfId="2002" xr:uid="{CE626FDF-14B1-4AB3-91AF-E0E3D2F99291}"/>
    <cellStyle name="Walutowy 9 8 2" xfId="18419" xr:uid="{EE5F31EC-75E7-4821-A5D4-45339382866E}"/>
    <cellStyle name="Walutowy 9 9" xfId="11055" xr:uid="{2C28C50B-A26A-4F9B-9EB7-2BB6E67764D1}"/>
    <cellStyle name="Warning" xfId="1287" xr:uid="{66BA9796-95BF-4400-809B-06298ADCDD89}"/>
    <cellStyle name="Warning 2" xfId="11062" xr:uid="{AF3CBCA0-92CE-482A-BE7D-ADB286CEFAFC}"/>
    <cellStyle name="Warning 3" xfId="13792" xr:uid="{3D3C07E6-90AC-403E-9AD7-AC0988C03145}"/>
    <cellStyle name="Złe 2" xfId="74" xr:uid="{00000000-0005-0000-0000-0000B0000000}"/>
    <cellStyle name="Złe 2 2" xfId="165" xr:uid="{00000000-0005-0000-0000-0000B1000000}"/>
    <cellStyle name="Złe 2 2 2" xfId="356" xr:uid="{EF934B7D-8550-4E2C-B97F-9A6C69CC794E}"/>
    <cellStyle name="Złe 2 2 2 2" xfId="1077" xr:uid="{0BF2B74E-3A82-4DB6-8289-5812FB009E0F}"/>
    <cellStyle name="Złe 2 2 2 2 2" xfId="11063" xr:uid="{0B76E35E-D3DE-4D6F-B69A-6CAAD132D18E}"/>
    <cellStyle name="Złe 2 2 2 2 3" xfId="13796" xr:uid="{9FD0D727-0A73-4D10-A53B-77233CEA63F5}"/>
    <cellStyle name="Złe 2 2 2 3" xfId="1225" xr:uid="{639359FD-762F-49F2-9564-4A4A8910461F}"/>
    <cellStyle name="Złe 2 2 2 3 2" xfId="11064" xr:uid="{9AE43291-ADF7-4F6D-A42B-BF03AE8CD3E4}"/>
    <cellStyle name="Złe 2 2 2 3 3" xfId="13797" xr:uid="{567093B8-FFF1-4708-B99E-47396B2455CC}"/>
    <cellStyle name="Złe 2 2 2 4" xfId="13795" xr:uid="{94905842-7752-4208-8A35-896CA3BDDB43}"/>
    <cellStyle name="Złe 2 2 3" xfId="453" xr:uid="{7B57F43B-B90D-4A10-AF1A-F2F32193F60C}"/>
    <cellStyle name="Złe 2 2 3 2" xfId="1078" xr:uid="{DD543102-38F9-4F05-9FF6-B4570181DAAB}"/>
    <cellStyle name="Złe 2 2 3 2 2" xfId="11065" xr:uid="{11364811-2C73-4148-B2EC-E8C3973B1F13}"/>
    <cellStyle name="Złe 2 2 3 2 3" xfId="13799" xr:uid="{300D2ADB-EF1F-48C0-B671-3545076410C9}"/>
    <cellStyle name="Złe 2 2 3 3" xfId="13798" xr:uid="{FEB1625C-8730-4ECB-8C35-6A322BDE6725}"/>
    <cellStyle name="Złe 2 2 4" xfId="13794" xr:uid="{D4C6DEF9-4EFA-457C-91F3-9DF42BD4DF01}"/>
    <cellStyle name="Złe 2 3" xfId="452" xr:uid="{14A5726F-F61D-414D-BCC0-0883F49F4B70}"/>
    <cellStyle name="Złe 2 3 2" xfId="1079" xr:uid="{9DCE8741-A08B-4E0C-9FF8-A6DCBC4DFBCD}"/>
    <cellStyle name="Złe 2 3 2 2" xfId="11066" xr:uid="{FF510F46-96D4-4826-AA29-35989341F846}"/>
    <cellStyle name="Złe 2 3 2 3" xfId="13801" xr:uid="{84B8A5E9-7F9A-463D-A1A5-8A5A9E6A0783}"/>
    <cellStyle name="Złe 2 3 3" xfId="13800" xr:uid="{8797B4F7-DB69-4A63-9662-DB1007253330}"/>
    <cellStyle name="Złe 2 4" xfId="13793" xr:uid="{039D4FFE-9661-4AF2-B94C-C813B08586FB}"/>
  </cellStyles>
  <dxfs count="20">
    <dxf>
      <font>
        <strike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fill>
        <patternFill patternType="solid">
          <fgColor indexed="64"/>
          <bgColor rgb="FF92D05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colors>
    <mruColors>
      <color rgb="FF11F0FB"/>
      <color rgb="FF00FFFF"/>
      <color rgb="FFFFFFFF"/>
      <color rgb="FF66FFFF"/>
      <color rgb="FF00CCFF"/>
      <color rgb="FF99CCFF"/>
      <color rgb="FF101BFC"/>
      <color rgb="FF11A2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427B653-6E71-4733-B767-AE44E45D8544}" name="Tabela1" displayName="Tabela1" ref="A1:P37" totalsRowShown="0" headerRowDxfId="19" dataDxfId="17" headerRowBorderDxfId="18" tableBorderDxfId="16">
  <tableColumns count="16">
    <tableColumn id="1" xr3:uid="{BECABF76-F374-4145-BB03-6D8531F8C704}" name="Lp" dataDxfId="15" dataCellStyle="Normalny 3 2"/>
    <tableColumn id="2" xr3:uid="{8051508F-0B13-43D7-A3A5-A0BFBDA15397}" name="Ubezpieczający" dataDxfId="14" dataCellStyle="Normalny 3 2"/>
    <tableColumn id="3" xr3:uid="{4BC540CC-AD66-40D2-80D8-47D179ACED3B}" name="Ubezpieczony" dataDxfId="13"/>
    <tableColumn id="4" xr3:uid="{87D4D560-D956-46B9-898D-9A2E32302FFD}" name="Nr rej." dataDxfId="12"/>
    <tableColumn id="5" xr3:uid="{BC65C3E6-A392-48F3-9665-F5401FEFB7E3}" name="Marka" dataDxfId="11"/>
    <tableColumn id="6" xr3:uid="{14AC0F01-5B8C-492A-8469-888F34E423D5}" name="Typ, model" dataDxfId="10"/>
    <tableColumn id="7" xr3:uid="{BC8BF3A0-7533-424D-B395-D7B0724D3208}" name="Rodzaj" dataDxfId="9"/>
    <tableColumn id="8" xr3:uid="{794CB95C-8A4B-43A5-A555-2D9FD92E1D69}" name="Poj." dataDxfId="8"/>
    <tableColumn id="9" xr3:uid="{A5B58982-09A1-45FB-A621-990DDAA0B3D9}" name="Ład. " dataDxfId="7"/>
    <tableColumn id="10" xr3:uid="{8EF0E81D-7E21-4191-BE50-1B74963B59C6}" name="Liczba miejsc" dataDxfId="6"/>
    <tableColumn id="11" xr3:uid="{33853A9E-661A-4DAC-B2BD-DC672081AD1E}" name="Rok prod. " dataDxfId="5"/>
    <tableColumn id="12" xr3:uid="{F54CB44F-6774-4C37-B9E5-79382AF579FE}" name="Nr nadwozia" dataDxfId="4"/>
    <tableColumn id="13" xr3:uid="{1FF4B9FF-DD56-48E9-9BDD-0AD413529D9C}" name="Suma AC brutto" dataDxfId="3" dataCellStyle="Walutowy"/>
    <tableColumn id="14" xr3:uid="{37B8B4AC-186B-4D38-B750-11BA08E3DDD9}" name="Zakres ubezpieczenia" dataDxfId="2" dataCellStyle="Normalny 3 2"/>
    <tableColumn id="17" xr3:uid="{5AC96CCF-1482-458F-BBF5-454AA5D44068}" name="Ochrona OD" dataDxfId="1"/>
    <tableColumn id="18" xr3:uid="{113BADE3-6CC3-406E-A89E-6C663DC63D11}" name="Ochrona DO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3850F-3EFC-4053-AA0E-32167AB9919C}">
  <dimension ref="A1:J44"/>
  <sheetViews>
    <sheetView topLeftCell="A19" zoomScale="90" zoomScaleNormal="90" workbookViewId="0">
      <selection activeCell="G30" sqref="G30"/>
    </sheetView>
  </sheetViews>
  <sheetFormatPr defaultRowHeight="15"/>
  <cols>
    <col min="1" max="1" width="4.85546875" customWidth="1"/>
    <col min="2" max="2" width="36.5703125" customWidth="1"/>
    <col min="3" max="3" width="25.42578125" customWidth="1"/>
    <col min="4" max="4" width="15" customWidth="1"/>
    <col min="5" max="7" width="14.7109375" customWidth="1"/>
    <col min="8" max="8" width="57.85546875" customWidth="1"/>
    <col min="9" max="9" width="42.5703125" customWidth="1"/>
    <col min="10" max="10" width="34" customWidth="1"/>
  </cols>
  <sheetData>
    <row r="1" spans="1:10" ht="31.5" customHeight="1">
      <c r="A1" s="125" t="s">
        <v>0</v>
      </c>
      <c r="B1" s="125" t="s">
        <v>735</v>
      </c>
      <c r="C1" s="125" t="s">
        <v>736</v>
      </c>
      <c r="D1" s="125" t="s">
        <v>737</v>
      </c>
      <c r="E1" s="125" t="s">
        <v>738</v>
      </c>
      <c r="F1" s="125" t="s">
        <v>742</v>
      </c>
      <c r="G1" s="129" t="s">
        <v>745</v>
      </c>
      <c r="H1" s="125" t="s">
        <v>739</v>
      </c>
      <c r="I1" s="125" t="s">
        <v>758</v>
      </c>
      <c r="J1" s="130" t="s">
        <v>845</v>
      </c>
    </row>
    <row r="2" spans="1:10">
      <c r="A2" s="126"/>
      <c r="B2" s="125" t="s">
        <v>740</v>
      </c>
      <c r="C2" s="126" t="s">
        <v>743</v>
      </c>
      <c r="D2" s="126" t="s">
        <v>741</v>
      </c>
      <c r="E2" s="127">
        <v>890717898</v>
      </c>
      <c r="F2" s="126"/>
      <c r="G2" s="126"/>
      <c r="H2" s="126"/>
      <c r="I2" s="126"/>
      <c r="J2" s="126"/>
    </row>
    <row r="3" spans="1:10" ht="45">
      <c r="A3" s="126">
        <v>1</v>
      </c>
      <c r="B3" s="126" t="s">
        <v>51</v>
      </c>
      <c r="C3" s="126" t="s">
        <v>743</v>
      </c>
      <c r="D3" s="126" t="s">
        <v>840</v>
      </c>
      <c r="E3" s="127">
        <v>890721233</v>
      </c>
      <c r="F3" s="126" t="s">
        <v>744</v>
      </c>
      <c r="G3" s="126">
        <v>186</v>
      </c>
      <c r="H3" s="128" t="s">
        <v>790</v>
      </c>
      <c r="I3" s="126"/>
      <c r="J3" s="126" t="s">
        <v>864</v>
      </c>
    </row>
    <row r="4" spans="1:10" ht="30">
      <c r="A4" s="126">
        <v>2</v>
      </c>
      <c r="B4" s="128" t="s">
        <v>662</v>
      </c>
      <c r="C4" s="128" t="s">
        <v>746</v>
      </c>
      <c r="D4" s="126">
        <v>8831021687</v>
      </c>
      <c r="E4" s="127" t="s">
        <v>747</v>
      </c>
      <c r="F4" s="126" t="s">
        <v>748</v>
      </c>
      <c r="G4" s="126">
        <v>20</v>
      </c>
      <c r="H4" s="128" t="s">
        <v>791</v>
      </c>
      <c r="I4" s="126"/>
      <c r="J4" s="126" t="s">
        <v>852</v>
      </c>
    </row>
    <row r="5" spans="1:10" ht="30">
      <c r="A5" s="126">
        <v>3</v>
      </c>
      <c r="B5" s="126" t="s">
        <v>749</v>
      </c>
      <c r="C5" s="126" t="s">
        <v>750</v>
      </c>
      <c r="D5" s="126" t="s">
        <v>841</v>
      </c>
      <c r="E5" s="127" t="s">
        <v>751</v>
      </c>
      <c r="F5" s="126" t="s">
        <v>752</v>
      </c>
      <c r="G5" s="126">
        <v>92</v>
      </c>
      <c r="H5" s="128" t="s">
        <v>753</v>
      </c>
      <c r="I5" s="126"/>
      <c r="J5" s="126" t="s">
        <v>854</v>
      </c>
    </row>
    <row r="6" spans="1:10" ht="199.5" customHeight="1">
      <c r="A6" s="126">
        <v>4</v>
      </c>
      <c r="B6" s="128" t="s">
        <v>754</v>
      </c>
      <c r="C6" s="128" t="s">
        <v>755</v>
      </c>
      <c r="D6" s="126">
        <v>8831819913</v>
      </c>
      <c r="E6" s="127" t="s">
        <v>756</v>
      </c>
      <c r="F6" s="126" t="s">
        <v>752</v>
      </c>
      <c r="G6" s="126">
        <v>52</v>
      </c>
      <c r="H6" s="128" t="s">
        <v>757</v>
      </c>
      <c r="I6" s="128" t="s">
        <v>759</v>
      </c>
      <c r="J6" s="126" t="s">
        <v>859</v>
      </c>
    </row>
    <row r="7" spans="1:10" ht="30">
      <c r="A7" s="126">
        <v>5</v>
      </c>
      <c r="B7" s="126" t="s">
        <v>760</v>
      </c>
      <c r="C7" s="128" t="s">
        <v>764</v>
      </c>
      <c r="D7" s="126">
        <v>8831021598</v>
      </c>
      <c r="E7" s="127" t="s">
        <v>761</v>
      </c>
      <c r="F7" s="126" t="s">
        <v>752</v>
      </c>
      <c r="G7" s="126">
        <v>41</v>
      </c>
      <c r="H7" s="128" t="s">
        <v>762</v>
      </c>
      <c r="I7" s="126"/>
      <c r="J7" s="126" t="s">
        <v>863</v>
      </c>
    </row>
    <row r="8" spans="1:10" ht="45">
      <c r="A8" s="126">
        <v>6</v>
      </c>
      <c r="B8" s="128" t="s">
        <v>763</v>
      </c>
      <c r="C8" s="128" t="s">
        <v>765</v>
      </c>
      <c r="D8" s="126">
        <v>8811203511</v>
      </c>
      <c r="E8" s="127" t="s">
        <v>766</v>
      </c>
      <c r="F8" s="126" t="s">
        <v>767</v>
      </c>
      <c r="G8" s="126">
        <v>27</v>
      </c>
      <c r="H8" s="128" t="s">
        <v>792</v>
      </c>
      <c r="I8" s="126"/>
      <c r="J8" s="126" t="s">
        <v>858</v>
      </c>
    </row>
    <row r="9" spans="1:10" ht="30">
      <c r="A9" s="126">
        <v>7</v>
      </c>
      <c r="B9" s="128" t="s">
        <v>768</v>
      </c>
      <c r="C9" s="128" t="s">
        <v>769</v>
      </c>
      <c r="D9" s="126">
        <v>8831021575</v>
      </c>
      <c r="E9" s="127" t="s">
        <v>770</v>
      </c>
      <c r="F9" s="126" t="s">
        <v>752</v>
      </c>
      <c r="G9" s="126">
        <v>56</v>
      </c>
      <c r="H9" s="128" t="s">
        <v>771</v>
      </c>
      <c r="I9" s="126"/>
      <c r="J9" s="126" t="s">
        <v>856</v>
      </c>
    </row>
    <row r="10" spans="1:10" ht="30">
      <c r="A10" s="126">
        <v>8</v>
      </c>
      <c r="B10" s="128" t="s">
        <v>772</v>
      </c>
      <c r="C10" s="128" t="s">
        <v>773</v>
      </c>
      <c r="D10" s="126" t="s">
        <v>842</v>
      </c>
      <c r="E10" s="127" t="s">
        <v>775</v>
      </c>
      <c r="F10" s="126" t="s">
        <v>774</v>
      </c>
      <c r="G10" s="126">
        <v>67</v>
      </c>
      <c r="H10" s="128" t="s">
        <v>762</v>
      </c>
      <c r="I10" s="126"/>
      <c r="J10" s="126" t="s">
        <v>846</v>
      </c>
    </row>
    <row r="11" spans="1:10" ht="30">
      <c r="A11" s="126">
        <v>9</v>
      </c>
      <c r="B11" s="128" t="s">
        <v>776</v>
      </c>
      <c r="C11" s="128" t="s">
        <v>777</v>
      </c>
      <c r="D11" s="126">
        <v>8851011054</v>
      </c>
      <c r="E11" s="127" t="s">
        <v>778</v>
      </c>
      <c r="F11" s="126" t="s">
        <v>774</v>
      </c>
      <c r="G11" s="126">
        <v>37</v>
      </c>
      <c r="H11" s="128" t="s">
        <v>762</v>
      </c>
      <c r="I11" s="126"/>
      <c r="J11" s="126" t="s">
        <v>855</v>
      </c>
    </row>
    <row r="12" spans="1:10" ht="30">
      <c r="A12" s="126">
        <v>10</v>
      </c>
      <c r="B12" s="128" t="s">
        <v>641</v>
      </c>
      <c r="C12" s="128" t="s">
        <v>779</v>
      </c>
      <c r="D12" s="126">
        <v>8811311413</v>
      </c>
      <c r="E12" s="127" t="s">
        <v>780</v>
      </c>
      <c r="F12" s="126" t="s">
        <v>752</v>
      </c>
      <c r="G12" s="126">
        <v>44</v>
      </c>
      <c r="H12" s="128" t="s">
        <v>762</v>
      </c>
      <c r="I12" s="126"/>
      <c r="J12" s="126" t="s">
        <v>867</v>
      </c>
    </row>
    <row r="13" spans="1:10" ht="30">
      <c r="A13" s="126">
        <v>11</v>
      </c>
      <c r="B13" s="126" t="s">
        <v>608</v>
      </c>
      <c r="C13" s="128" t="s">
        <v>781</v>
      </c>
      <c r="D13" s="126">
        <v>8831387098</v>
      </c>
      <c r="E13" s="127" t="s">
        <v>782</v>
      </c>
      <c r="F13" s="126" t="s">
        <v>752</v>
      </c>
      <c r="G13" s="126">
        <v>88</v>
      </c>
      <c r="H13" s="128" t="s">
        <v>762</v>
      </c>
      <c r="I13" s="126"/>
      <c r="J13" s="126" t="s">
        <v>869</v>
      </c>
    </row>
    <row r="14" spans="1:10" ht="30">
      <c r="A14" s="126">
        <v>12</v>
      </c>
      <c r="B14" s="128" t="s">
        <v>576</v>
      </c>
      <c r="C14" s="128" t="s">
        <v>783</v>
      </c>
      <c r="D14" s="126">
        <v>8851581202</v>
      </c>
      <c r="E14" s="127" t="s">
        <v>784</v>
      </c>
      <c r="F14" s="126" t="s">
        <v>752</v>
      </c>
      <c r="G14" s="126">
        <v>42</v>
      </c>
      <c r="H14" s="128" t="s">
        <v>762</v>
      </c>
      <c r="I14" s="126"/>
      <c r="J14" s="126" t="s">
        <v>857</v>
      </c>
    </row>
    <row r="15" spans="1:10" ht="30">
      <c r="A15" s="126">
        <v>13</v>
      </c>
      <c r="B15" s="126" t="s">
        <v>535</v>
      </c>
      <c r="C15" s="128" t="s">
        <v>785</v>
      </c>
      <c r="D15" s="126">
        <v>8831011163</v>
      </c>
      <c r="E15" s="127" t="s">
        <v>786</v>
      </c>
      <c r="F15" s="126" t="s">
        <v>752</v>
      </c>
      <c r="G15" s="126">
        <v>70</v>
      </c>
      <c r="H15" s="128" t="s">
        <v>762</v>
      </c>
      <c r="I15" s="126"/>
      <c r="J15" s="126" t="s">
        <v>868</v>
      </c>
    </row>
    <row r="16" spans="1:10" ht="30">
      <c r="A16" s="126">
        <v>14</v>
      </c>
      <c r="B16" s="128" t="s">
        <v>536</v>
      </c>
      <c r="C16" s="128" t="s">
        <v>787</v>
      </c>
      <c r="D16" s="126">
        <v>8851474469</v>
      </c>
      <c r="E16" s="127" t="s">
        <v>788</v>
      </c>
      <c r="F16" s="126" t="s">
        <v>752</v>
      </c>
      <c r="G16" s="126">
        <v>42</v>
      </c>
      <c r="H16" s="128" t="s">
        <v>789</v>
      </c>
      <c r="I16" s="126"/>
      <c r="J16" s="126" t="s">
        <v>866</v>
      </c>
    </row>
    <row r="17" spans="1:10" ht="45">
      <c r="A17" s="126">
        <v>15</v>
      </c>
      <c r="B17" s="128" t="s">
        <v>793</v>
      </c>
      <c r="C17" s="128" t="s">
        <v>794</v>
      </c>
      <c r="D17" s="126" t="s">
        <v>843</v>
      </c>
      <c r="E17" s="127" t="s">
        <v>795</v>
      </c>
      <c r="F17" s="126" t="s">
        <v>767</v>
      </c>
      <c r="G17" s="126">
        <v>24</v>
      </c>
      <c r="H17" s="128" t="s">
        <v>796</v>
      </c>
      <c r="I17" s="126"/>
      <c r="J17" s="126" t="s">
        <v>861</v>
      </c>
    </row>
    <row r="18" spans="1:10" ht="45">
      <c r="A18" s="126">
        <v>16</v>
      </c>
      <c r="B18" s="128" t="s">
        <v>797</v>
      </c>
      <c r="C18" s="128" t="s">
        <v>798</v>
      </c>
      <c r="D18" s="126">
        <v>8811499457</v>
      </c>
      <c r="E18" s="127" t="s">
        <v>799</v>
      </c>
      <c r="F18" s="126" t="s">
        <v>767</v>
      </c>
      <c r="G18" s="126">
        <v>24</v>
      </c>
      <c r="H18" s="128" t="s">
        <v>796</v>
      </c>
      <c r="I18" s="126"/>
      <c r="J18" s="126"/>
    </row>
    <row r="19" spans="1:10" ht="45">
      <c r="A19" s="126">
        <v>17</v>
      </c>
      <c r="B19" s="128" t="s">
        <v>800</v>
      </c>
      <c r="C19" s="128" t="s">
        <v>801</v>
      </c>
      <c r="D19" s="126">
        <v>8831015698</v>
      </c>
      <c r="E19" s="127" t="s">
        <v>802</v>
      </c>
      <c r="F19" s="126" t="s">
        <v>767</v>
      </c>
      <c r="G19" s="126">
        <v>35</v>
      </c>
      <c r="H19" s="128" t="s">
        <v>803</v>
      </c>
      <c r="I19" s="126"/>
      <c r="J19" s="126" t="s">
        <v>847</v>
      </c>
    </row>
    <row r="20" spans="1:10" ht="60">
      <c r="A20" s="126">
        <v>18</v>
      </c>
      <c r="B20" s="128" t="s">
        <v>804</v>
      </c>
      <c r="C20" s="128" t="s">
        <v>805</v>
      </c>
      <c r="D20" s="126">
        <v>8851011166</v>
      </c>
      <c r="E20" s="127" t="s">
        <v>806</v>
      </c>
      <c r="F20" s="126" t="s">
        <v>767</v>
      </c>
      <c r="G20" s="126">
        <v>33</v>
      </c>
      <c r="H20" s="128" t="s">
        <v>824</v>
      </c>
      <c r="I20" s="126"/>
      <c r="J20" s="126" t="s">
        <v>853</v>
      </c>
    </row>
    <row r="21" spans="1:10" ht="45">
      <c r="A21" s="126">
        <v>19</v>
      </c>
      <c r="B21" s="126" t="s">
        <v>807</v>
      </c>
      <c r="C21" s="128" t="s">
        <v>808</v>
      </c>
      <c r="D21" s="126">
        <v>8831021658</v>
      </c>
      <c r="E21" s="127" t="s">
        <v>809</v>
      </c>
      <c r="F21" s="126" t="s">
        <v>810</v>
      </c>
      <c r="G21" s="126">
        <v>73</v>
      </c>
      <c r="H21" s="128" t="s">
        <v>811</v>
      </c>
      <c r="I21" s="126"/>
      <c r="J21" s="126" t="s">
        <v>851</v>
      </c>
    </row>
    <row r="22" spans="1:10" ht="30">
      <c r="A22" s="126">
        <v>20</v>
      </c>
      <c r="B22" s="128" t="s">
        <v>812</v>
      </c>
      <c r="C22" s="128" t="s">
        <v>813</v>
      </c>
      <c r="D22" s="126">
        <v>8811330882</v>
      </c>
      <c r="E22" s="127" t="s">
        <v>814</v>
      </c>
      <c r="F22" s="126" t="s">
        <v>815</v>
      </c>
      <c r="G22" s="126">
        <v>60</v>
      </c>
      <c r="H22" s="128" t="s">
        <v>816</v>
      </c>
      <c r="I22" s="126"/>
      <c r="J22" s="126" t="s">
        <v>848</v>
      </c>
    </row>
    <row r="23" spans="1:10" ht="30">
      <c r="A23" s="126">
        <v>21</v>
      </c>
      <c r="B23" s="126" t="s">
        <v>817</v>
      </c>
      <c r="C23" s="128" t="s">
        <v>818</v>
      </c>
      <c r="D23" s="126">
        <v>8851535923</v>
      </c>
      <c r="E23" s="127">
        <v>891321091</v>
      </c>
      <c r="F23" s="126" t="s">
        <v>767</v>
      </c>
      <c r="G23" s="126">
        <v>68</v>
      </c>
      <c r="H23" s="128" t="s">
        <v>819</v>
      </c>
      <c r="I23" s="126"/>
      <c r="J23" s="126" t="s">
        <v>849</v>
      </c>
    </row>
    <row r="24" spans="1:10" ht="60">
      <c r="A24" s="126">
        <v>22</v>
      </c>
      <c r="B24" s="126" t="s">
        <v>820</v>
      </c>
      <c r="C24" s="128" t="s">
        <v>821</v>
      </c>
      <c r="D24" s="126">
        <v>8851232430</v>
      </c>
      <c r="E24" s="127" t="s">
        <v>822</v>
      </c>
      <c r="F24" s="126" t="s">
        <v>767</v>
      </c>
      <c r="G24" s="126">
        <v>77</v>
      </c>
      <c r="H24" s="128" t="s">
        <v>823</v>
      </c>
      <c r="I24" s="128" t="s">
        <v>825</v>
      </c>
      <c r="J24" s="126" t="s">
        <v>850</v>
      </c>
    </row>
    <row r="25" spans="1:10" ht="30">
      <c r="A25" s="126">
        <v>23</v>
      </c>
      <c r="B25" s="126" t="s">
        <v>48</v>
      </c>
      <c r="C25" s="128" t="s">
        <v>826</v>
      </c>
      <c r="D25" s="126">
        <v>8831615381</v>
      </c>
      <c r="E25" s="127" t="s">
        <v>827</v>
      </c>
      <c r="F25" s="126" t="s">
        <v>828</v>
      </c>
      <c r="G25" s="126">
        <v>46</v>
      </c>
      <c r="H25" s="128" t="s">
        <v>829</v>
      </c>
      <c r="I25" s="126"/>
      <c r="J25" s="126" t="s">
        <v>860</v>
      </c>
    </row>
    <row r="26" spans="1:10" ht="60">
      <c r="A26" s="126">
        <v>24</v>
      </c>
      <c r="B26" s="126" t="s">
        <v>830</v>
      </c>
      <c r="C26" s="128" t="s">
        <v>831</v>
      </c>
      <c r="D26" s="126">
        <v>8831012168</v>
      </c>
      <c r="E26" s="127" t="s">
        <v>832</v>
      </c>
      <c r="F26" s="126" t="s">
        <v>833</v>
      </c>
      <c r="G26" s="126">
        <v>99</v>
      </c>
      <c r="H26" s="128" t="s">
        <v>834</v>
      </c>
      <c r="I26" s="128" t="s">
        <v>835</v>
      </c>
      <c r="J26" s="126" t="s">
        <v>862</v>
      </c>
    </row>
    <row r="27" spans="1:10" ht="45">
      <c r="A27" s="126">
        <v>25</v>
      </c>
      <c r="B27" s="126" t="s">
        <v>836</v>
      </c>
      <c r="C27" s="128" t="s">
        <v>837</v>
      </c>
      <c r="D27" s="126" t="s">
        <v>844</v>
      </c>
      <c r="E27" s="127" t="s">
        <v>838</v>
      </c>
      <c r="F27" s="126" t="s">
        <v>839</v>
      </c>
      <c r="G27" s="126">
        <v>40</v>
      </c>
      <c r="H27" s="128" t="s">
        <v>870</v>
      </c>
      <c r="I27" s="126"/>
      <c r="J27" s="126" t="s">
        <v>865</v>
      </c>
    </row>
    <row r="28" spans="1:10">
      <c r="E28" s="124"/>
    </row>
    <row r="29" spans="1:10">
      <c r="E29" s="124"/>
      <c r="G29">
        <f>SUM(G3:G28)</f>
        <v>1443</v>
      </c>
    </row>
    <row r="30" spans="1:10">
      <c r="E30" s="124"/>
    </row>
    <row r="31" spans="1:10">
      <c r="E31" s="124"/>
    </row>
    <row r="32" spans="1:10">
      <c r="E32" s="124"/>
    </row>
    <row r="33" spans="5:5">
      <c r="E33" s="124"/>
    </row>
    <row r="34" spans="5:5">
      <c r="E34" s="124"/>
    </row>
    <row r="35" spans="5:5">
      <c r="E35" s="124"/>
    </row>
    <row r="36" spans="5:5">
      <c r="E36" s="124"/>
    </row>
    <row r="37" spans="5:5">
      <c r="E37" s="124"/>
    </row>
    <row r="38" spans="5:5">
      <c r="E38" s="124"/>
    </row>
    <row r="39" spans="5:5">
      <c r="E39" s="124"/>
    </row>
    <row r="40" spans="5:5">
      <c r="E40" s="124"/>
    </row>
    <row r="41" spans="5:5">
      <c r="E41" s="124"/>
    </row>
    <row r="42" spans="5:5">
      <c r="E42" s="124"/>
    </row>
    <row r="43" spans="5:5">
      <c r="E43" s="124"/>
    </row>
    <row r="44" spans="5:5">
      <c r="E44" s="12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HJ416"/>
  <sheetViews>
    <sheetView tabSelected="1" topLeftCell="A65" zoomScale="70" zoomScaleNormal="70" workbookViewId="0">
      <pane xSplit="2" topLeftCell="C1" activePane="topRight" state="frozen"/>
      <selection activeCell="A53" sqref="A53"/>
      <selection pane="topRight" activeCell="D83" sqref="D83"/>
    </sheetView>
  </sheetViews>
  <sheetFormatPr defaultColWidth="9.140625" defaultRowHeight="20.25" customHeight="1"/>
  <cols>
    <col min="1" max="1" width="7.5703125" style="284" customWidth="1"/>
    <col min="2" max="2" width="48.140625" style="632" customWidth="1"/>
    <col min="3" max="3" width="25" style="636" customWidth="1"/>
    <col min="4" max="4" width="25" style="284" customWidth="1"/>
    <col min="5" max="5" width="34.28515625" style="284" customWidth="1"/>
    <col min="6" max="6" width="34.7109375" style="284" customWidth="1"/>
    <col min="7" max="7" width="12.85546875" style="284" customWidth="1"/>
    <col min="8" max="8" width="13.5703125" style="284" customWidth="1"/>
    <col min="9" max="9" width="24.42578125" style="284" customWidth="1"/>
    <col min="10" max="10" width="12.85546875" style="284" customWidth="1"/>
    <col min="11" max="11" width="29.42578125" style="637" customWidth="1"/>
    <col min="12" max="12" width="16" style="284" customWidth="1"/>
    <col min="13" max="13" width="23.7109375" style="284" customWidth="1"/>
    <col min="14" max="14" width="30" style="284" customWidth="1"/>
    <col min="15" max="15" width="35" style="284" customWidth="1"/>
    <col min="16" max="16" width="75" style="214" customWidth="1"/>
    <col min="17" max="16384" width="9.140625" style="214"/>
  </cols>
  <sheetData>
    <row r="1" spans="1:16" ht="20.25" customHeight="1" thickTop="1">
      <c r="A1" s="208" t="s">
        <v>1</v>
      </c>
      <c r="B1" s="209" t="s">
        <v>51</v>
      </c>
      <c r="C1" s="210"/>
      <c r="D1" s="737"/>
      <c r="E1" s="212"/>
      <c r="F1" s="213"/>
      <c r="G1" s="789" t="s">
        <v>15</v>
      </c>
      <c r="H1" s="789"/>
      <c r="I1" s="789"/>
      <c r="J1" s="789"/>
      <c r="K1" s="787" t="s">
        <v>60</v>
      </c>
      <c r="L1" s="787"/>
      <c r="M1" s="787"/>
      <c r="N1" s="787"/>
      <c r="O1" s="787"/>
    </row>
    <row r="2" spans="1:16" ht="47.25">
      <c r="A2" s="215" t="s">
        <v>0</v>
      </c>
      <c r="B2" s="216" t="s">
        <v>16</v>
      </c>
      <c r="C2" s="734" t="s">
        <v>23</v>
      </c>
      <c r="D2" s="736" t="s">
        <v>1151</v>
      </c>
      <c r="E2" s="217" t="s">
        <v>17</v>
      </c>
      <c r="F2" s="218" t="s">
        <v>18</v>
      </c>
      <c r="G2" s="219" t="s">
        <v>19</v>
      </c>
      <c r="H2" s="219" t="s">
        <v>20</v>
      </c>
      <c r="I2" s="219" t="s">
        <v>21</v>
      </c>
      <c r="J2" s="220" t="s">
        <v>22</v>
      </c>
      <c r="K2" s="221" t="s">
        <v>55</v>
      </c>
      <c r="L2" s="221" t="s">
        <v>56</v>
      </c>
      <c r="M2" s="221" t="s">
        <v>57</v>
      </c>
      <c r="N2" s="221" t="s">
        <v>58</v>
      </c>
      <c r="O2" s="221" t="s">
        <v>59</v>
      </c>
    </row>
    <row r="3" spans="1:16" ht="81" customHeight="1">
      <c r="A3" s="222" t="s">
        <v>1</v>
      </c>
      <c r="B3" s="223" t="s">
        <v>338</v>
      </c>
      <c r="C3" s="224">
        <v>3204143.29</v>
      </c>
      <c r="D3" s="738" t="s">
        <v>1152</v>
      </c>
      <c r="E3" s="225">
        <v>2445.1</v>
      </c>
      <c r="F3" s="222">
        <v>1920</v>
      </c>
      <c r="G3" s="226" t="s">
        <v>107</v>
      </c>
      <c r="H3" s="226" t="s">
        <v>63</v>
      </c>
      <c r="I3" s="226" t="s">
        <v>64</v>
      </c>
      <c r="J3" s="226" t="s">
        <v>67</v>
      </c>
      <c r="K3" s="804" t="s">
        <v>187</v>
      </c>
      <c r="L3" s="228" t="s">
        <v>69</v>
      </c>
      <c r="M3" s="229" t="s">
        <v>413</v>
      </c>
      <c r="N3" s="229" t="s">
        <v>182</v>
      </c>
      <c r="O3" s="229" t="s">
        <v>181</v>
      </c>
    </row>
    <row r="4" spans="1:16" ht="94.5">
      <c r="A4" s="222" t="s">
        <v>2</v>
      </c>
      <c r="B4" s="223" t="s">
        <v>339</v>
      </c>
      <c r="C4" s="224">
        <v>594909.03</v>
      </c>
      <c r="D4" s="738" t="s">
        <v>1152</v>
      </c>
      <c r="E4" s="225">
        <v>1004.3</v>
      </c>
      <c r="F4" s="222">
        <v>1920</v>
      </c>
      <c r="G4" s="226" t="s">
        <v>107</v>
      </c>
      <c r="H4" s="226" t="s">
        <v>63</v>
      </c>
      <c r="I4" s="226" t="s">
        <v>64</v>
      </c>
      <c r="J4" s="226" t="s">
        <v>65</v>
      </c>
      <c r="K4" s="805"/>
      <c r="L4" s="228" t="s">
        <v>69</v>
      </c>
      <c r="M4" s="229" t="s">
        <v>413</v>
      </c>
      <c r="N4" s="229" t="s">
        <v>185</v>
      </c>
      <c r="O4" s="229" t="s">
        <v>183</v>
      </c>
    </row>
    <row r="5" spans="1:16" ht="63">
      <c r="A5" s="222" t="s">
        <v>3</v>
      </c>
      <c r="B5" s="223" t="s">
        <v>340</v>
      </c>
      <c r="C5" s="224">
        <v>12000</v>
      </c>
      <c r="D5" s="738" t="s">
        <v>1153</v>
      </c>
      <c r="E5" s="225">
        <v>15</v>
      </c>
      <c r="F5" s="222">
        <v>1970</v>
      </c>
      <c r="G5" s="226" t="s">
        <v>107</v>
      </c>
      <c r="H5" s="226" t="s">
        <v>88</v>
      </c>
      <c r="I5" s="226" t="s">
        <v>88</v>
      </c>
      <c r="J5" s="226" t="s">
        <v>65</v>
      </c>
      <c r="K5" s="228"/>
      <c r="L5" s="228" t="s">
        <v>134</v>
      </c>
      <c r="M5" s="229" t="s">
        <v>414</v>
      </c>
      <c r="N5" s="229" t="s">
        <v>186</v>
      </c>
      <c r="O5" s="229" t="s">
        <v>184</v>
      </c>
    </row>
    <row r="6" spans="1:16" s="239" customFormat="1" ht="63">
      <c r="A6" s="230" t="s">
        <v>4</v>
      </c>
      <c r="B6" s="231" t="s">
        <v>564</v>
      </c>
      <c r="C6" s="232">
        <v>9894332.7100000009</v>
      </c>
      <c r="D6" s="739" t="s">
        <v>1152</v>
      </c>
      <c r="E6" s="233">
        <v>2374</v>
      </c>
      <c r="F6" s="234" t="s">
        <v>1064</v>
      </c>
      <c r="G6" s="235" t="s">
        <v>1065</v>
      </c>
      <c r="H6" s="235" t="s">
        <v>1066</v>
      </c>
      <c r="I6" s="235" t="s">
        <v>1067</v>
      </c>
      <c r="J6" s="236" t="s">
        <v>65</v>
      </c>
      <c r="K6" s="235"/>
      <c r="L6" s="235" t="s">
        <v>69</v>
      </c>
      <c r="M6" s="235" t="s">
        <v>1068</v>
      </c>
      <c r="N6" s="237" t="s">
        <v>245</v>
      </c>
      <c r="O6" s="237" t="s">
        <v>184</v>
      </c>
      <c r="P6" s="238"/>
    </row>
    <row r="7" spans="1:16" ht="15.75">
      <c r="A7" s="222" t="s">
        <v>5</v>
      </c>
      <c r="B7" s="223" t="s">
        <v>603</v>
      </c>
      <c r="C7" s="224">
        <v>270000</v>
      </c>
      <c r="D7" s="740" t="s">
        <v>1153</v>
      </c>
      <c r="E7" s="240">
        <v>2374</v>
      </c>
      <c r="F7" s="241"/>
      <c r="G7" s="226"/>
      <c r="H7" s="226"/>
      <c r="I7" s="242" t="s">
        <v>1067</v>
      </c>
      <c r="J7" s="226"/>
      <c r="K7" s="228"/>
      <c r="L7" s="228"/>
      <c r="M7" s="228"/>
      <c r="N7" s="229"/>
      <c r="O7" s="229"/>
    </row>
    <row r="8" spans="1:16" ht="15.75">
      <c r="A8" s="222" t="s">
        <v>6</v>
      </c>
      <c r="B8" s="223" t="s">
        <v>685</v>
      </c>
      <c r="C8" s="224">
        <v>454333</v>
      </c>
      <c r="D8" s="740" t="s">
        <v>1152</v>
      </c>
      <c r="E8" s="240">
        <v>0.9</v>
      </c>
      <c r="F8" s="222"/>
      <c r="G8" s="226"/>
      <c r="H8" s="226"/>
      <c r="I8" s="226"/>
      <c r="J8" s="226"/>
      <c r="K8" s="228"/>
      <c r="L8" s="228"/>
      <c r="M8" s="228"/>
      <c r="N8" s="229"/>
      <c r="O8" s="229"/>
    </row>
    <row r="9" spans="1:16" ht="31.5">
      <c r="A9" s="222" t="s">
        <v>7</v>
      </c>
      <c r="B9" s="243" t="s">
        <v>565</v>
      </c>
      <c r="C9" s="244">
        <v>20000</v>
      </c>
      <c r="D9" s="740" t="s">
        <v>1153</v>
      </c>
      <c r="E9" s="245" t="s">
        <v>412</v>
      </c>
      <c r="F9" s="246" t="s">
        <v>566</v>
      </c>
      <c r="G9" s="247"/>
      <c r="H9" s="247"/>
      <c r="I9" s="247"/>
      <c r="J9" s="247"/>
      <c r="K9" s="248"/>
      <c r="L9" s="248"/>
      <c r="M9" s="248"/>
      <c r="N9" s="249"/>
      <c r="O9" s="249"/>
    </row>
    <row r="10" spans="1:16" ht="32.25" customHeight="1">
      <c r="A10" s="222" t="s">
        <v>8</v>
      </c>
      <c r="B10" s="223" t="s">
        <v>1063</v>
      </c>
      <c r="C10" s="705">
        <v>690000</v>
      </c>
      <c r="D10" s="741" t="s">
        <v>1153</v>
      </c>
      <c r="E10" s="704">
        <v>6127</v>
      </c>
      <c r="F10" s="700"/>
      <c r="G10" s="226" t="s">
        <v>107</v>
      </c>
      <c r="H10" s="226" t="s">
        <v>88</v>
      </c>
      <c r="I10" s="226" t="s">
        <v>88</v>
      </c>
      <c r="J10" s="226" t="s">
        <v>65</v>
      </c>
      <c r="K10" s="228"/>
      <c r="L10" s="228" t="s">
        <v>134</v>
      </c>
      <c r="M10" s="229" t="s">
        <v>1069</v>
      </c>
      <c r="N10" s="229"/>
      <c r="O10" s="229"/>
    </row>
    <row r="11" spans="1:16" ht="32.25" customHeight="1">
      <c r="A11" s="222" t="s">
        <v>9</v>
      </c>
      <c r="B11" s="701" t="s">
        <v>1134</v>
      </c>
      <c r="C11" s="705">
        <f>E11*3000</f>
        <v>505349.99999999994</v>
      </c>
      <c r="D11" s="738" t="s">
        <v>1154</v>
      </c>
      <c r="E11" s="706">
        <v>168.45</v>
      </c>
      <c r="F11" s="639"/>
      <c r="G11" s="702" t="s">
        <v>107</v>
      </c>
      <c r="H11" s="702"/>
      <c r="I11" s="702"/>
      <c r="J11" s="702"/>
      <c r="K11" s="703"/>
      <c r="L11" s="703" t="s">
        <v>69</v>
      </c>
      <c r="M11" s="229" t="s">
        <v>1069</v>
      </c>
      <c r="N11" s="237" t="s">
        <v>245</v>
      </c>
      <c r="O11" s="237" t="s">
        <v>184</v>
      </c>
    </row>
    <row r="12" spans="1:16" ht="15.75">
      <c r="A12" s="222" t="s">
        <v>10</v>
      </c>
      <c r="B12" s="223" t="s">
        <v>644</v>
      </c>
      <c r="C12" s="705">
        <v>1291500</v>
      </c>
      <c r="D12" s="738" t="s">
        <v>1155</v>
      </c>
      <c r="E12" s="706"/>
      <c r="F12" s="250"/>
      <c r="G12" s="222"/>
      <c r="H12" s="222"/>
      <c r="I12" s="222"/>
      <c r="J12" s="222"/>
      <c r="K12" s="251"/>
      <c r="L12" s="251"/>
      <c r="M12" s="251"/>
      <c r="N12" s="252"/>
      <c r="O12" s="252"/>
    </row>
    <row r="13" spans="1:16" s="260" customFormat="1" ht="126">
      <c r="A13" s="253" t="s">
        <v>11</v>
      </c>
      <c r="B13" s="254" t="s">
        <v>1106</v>
      </c>
      <c r="C13" s="710"/>
      <c r="D13" s="742"/>
      <c r="E13" s="255">
        <v>143</v>
      </c>
      <c r="F13" s="256" t="s">
        <v>686</v>
      </c>
      <c r="G13" s="253"/>
      <c r="H13" s="253"/>
      <c r="I13" s="257" t="s">
        <v>687</v>
      </c>
      <c r="J13" s="253"/>
      <c r="K13" s="258"/>
      <c r="L13" s="258"/>
      <c r="M13" s="258"/>
      <c r="N13" s="259"/>
      <c r="O13" s="259"/>
    </row>
    <row r="14" spans="1:16" s="260" customFormat="1" ht="94.5">
      <c r="A14" s="253" t="s">
        <v>12</v>
      </c>
      <c r="B14" s="254" t="s">
        <v>1107</v>
      </c>
      <c r="C14" s="710"/>
      <c r="D14" s="743"/>
      <c r="E14" s="261">
        <v>596</v>
      </c>
      <c r="F14" s="256" t="s">
        <v>686</v>
      </c>
      <c r="G14" s="253"/>
      <c r="H14" s="253"/>
      <c r="I14" s="257" t="s">
        <v>687</v>
      </c>
      <c r="J14" s="253"/>
      <c r="K14" s="258"/>
      <c r="L14" s="258"/>
      <c r="M14" s="258"/>
      <c r="N14" s="259"/>
      <c r="O14" s="259"/>
    </row>
    <row r="15" spans="1:16" s="260" customFormat="1" ht="63">
      <c r="A15" s="253" t="s">
        <v>13</v>
      </c>
      <c r="B15" s="254" t="s">
        <v>688</v>
      </c>
      <c r="C15" s="710"/>
      <c r="D15" s="744"/>
      <c r="E15" s="707">
        <v>215</v>
      </c>
      <c r="F15" s="256" t="s">
        <v>686</v>
      </c>
      <c r="G15" s="253"/>
      <c r="H15" s="253"/>
      <c r="I15" s="257" t="s">
        <v>687</v>
      </c>
      <c r="J15" s="253"/>
      <c r="K15" s="258"/>
      <c r="L15" s="258"/>
      <c r="M15" s="258"/>
      <c r="N15" s="259"/>
      <c r="O15" s="259"/>
    </row>
    <row r="16" spans="1:16" s="260" customFormat="1" ht="78.75">
      <c r="A16" s="253" t="s">
        <v>27</v>
      </c>
      <c r="B16" s="254" t="s">
        <v>689</v>
      </c>
      <c r="C16" s="710"/>
      <c r="D16" s="742"/>
      <c r="E16" s="255">
        <v>471</v>
      </c>
      <c r="F16" s="256" t="s">
        <v>686</v>
      </c>
      <c r="G16" s="253"/>
      <c r="H16" s="253"/>
      <c r="I16" s="257" t="s">
        <v>687</v>
      </c>
      <c r="J16" s="253"/>
      <c r="K16" s="258"/>
      <c r="L16" s="258"/>
      <c r="M16" s="258"/>
      <c r="N16" s="259"/>
      <c r="O16" s="259"/>
    </row>
    <row r="17" spans="1:15" s="260" customFormat="1" ht="31.5">
      <c r="A17" s="253" t="s">
        <v>28</v>
      </c>
      <c r="B17" s="262" t="s">
        <v>402</v>
      </c>
      <c r="C17" s="710">
        <v>696000</v>
      </c>
      <c r="D17" s="745" t="s">
        <v>1153</v>
      </c>
      <c r="E17" s="816"/>
      <c r="F17" s="263"/>
      <c r="G17" s="264"/>
      <c r="H17" s="264"/>
      <c r="I17" s="264"/>
      <c r="J17" s="264"/>
      <c r="K17" s="265"/>
      <c r="L17" s="265"/>
      <c r="M17" s="265"/>
      <c r="N17" s="266"/>
      <c r="O17" s="266"/>
    </row>
    <row r="18" spans="1:15" s="260" customFormat="1" ht="15.75">
      <c r="A18" s="253" t="s">
        <v>29</v>
      </c>
      <c r="B18" s="262" t="s">
        <v>403</v>
      </c>
      <c r="C18" s="710">
        <v>69000</v>
      </c>
      <c r="D18" s="745" t="s">
        <v>1153</v>
      </c>
      <c r="E18" s="817"/>
      <c r="F18" s="263"/>
      <c r="G18" s="264"/>
      <c r="H18" s="264"/>
      <c r="I18" s="264"/>
      <c r="J18" s="264"/>
      <c r="K18" s="265"/>
      <c r="L18" s="265"/>
      <c r="M18" s="265"/>
      <c r="N18" s="266"/>
      <c r="O18" s="266"/>
    </row>
    <row r="19" spans="1:15" s="260" customFormat="1" ht="94.5">
      <c r="A19" s="253" t="s">
        <v>30</v>
      </c>
      <c r="B19" s="254" t="s">
        <v>1108</v>
      </c>
      <c r="C19" s="710">
        <v>890000</v>
      </c>
      <c r="D19" s="745" t="s">
        <v>1153</v>
      </c>
      <c r="E19" s="708" t="s">
        <v>409</v>
      </c>
      <c r="F19" s="253"/>
      <c r="G19" s="267"/>
      <c r="H19" s="253"/>
      <c r="I19" s="253"/>
      <c r="J19" s="253"/>
      <c r="K19" s="258"/>
      <c r="L19" s="258"/>
      <c r="M19" s="258"/>
      <c r="N19" s="259"/>
      <c r="O19" s="259"/>
    </row>
    <row r="20" spans="1:15" s="260" customFormat="1" ht="47.25">
      <c r="A20" s="253" t="s">
        <v>31</v>
      </c>
      <c r="B20" s="254" t="s">
        <v>428</v>
      </c>
      <c r="C20" s="710">
        <v>318000</v>
      </c>
      <c r="D20" s="746" t="s">
        <v>1153</v>
      </c>
      <c r="E20" s="708" t="s">
        <v>409</v>
      </c>
      <c r="F20" s="253"/>
      <c r="G20" s="267"/>
      <c r="H20" s="253"/>
      <c r="I20" s="253"/>
      <c r="J20" s="253"/>
      <c r="K20" s="258"/>
      <c r="L20" s="258"/>
      <c r="M20" s="258"/>
      <c r="N20" s="259"/>
      <c r="O20" s="259"/>
    </row>
    <row r="21" spans="1:15" s="260" customFormat="1" ht="94.5">
      <c r="A21" s="253" t="s">
        <v>32</v>
      </c>
      <c r="B21" s="254" t="s">
        <v>1109</v>
      </c>
      <c r="C21" s="710">
        <v>635000</v>
      </c>
      <c r="D21" s="746" t="s">
        <v>1153</v>
      </c>
      <c r="E21" s="708" t="s">
        <v>409</v>
      </c>
      <c r="F21" s="253"/>
      <c r="G21" s="267"/>
      <c r="H21" s="253"/>
      <c r="I21" s="253"/>
      <c r="J21" s="253"/>
      <c r="K21" s="258"/>
      <c r="L21" s="258"/>
      <c r="M21" s="258"/>
      <c r="N21" s="259"/>
      <c r="O21" s="259"/>
    </row>
    <row r="22" spans="1:15" s="260" customFormat="1" ht="47.25">
      <c r="A22" s="253" t="s">
        <v>33</v>
      </c>
      <c r="B22" s="254" t="s">
        <v>547</v>
      </c>
      <c r="C22" s="710"/>
      <c r="D22" s="746"/>
      <c r="E22" s="708" t="s">
        <v>409</v>
      </c>
      <c r="F22" s="253"/>
      <c r="G22" s="267"/>
      <c r="H22" s="253"/>
      <c r="I22" s="253"/>
      <c r="J22" s="253"/>
      <c r="K22" s="258"/>
      <c r="L22" s="258"/>
      <c r="M22" s="258"/>
      <c r="N22" s="259"/>
      <c r="O22" s="259"/>
    </row>
    <row r="23" spans="1:15" s="260" customFormat="1" ht="31.5">
      <c r="A23" s="253" t="s">
        <v>94</v>
      </c>
      <c r="B23" s="254" t="s">
        <v>548</v>
      </c>
      <c r="C23" s="710">
        <v>279406</v>
      </c>
      <c r="D23" s="746" t="s">
        <v>1152</v>
      </c>
      <c r="E23" s="708" t="s">
        <v>409</v>
      </c>
      <c r="F23" s="253"/>
      <c r="G23" s="267"/>
      <c r="H23" s="253"/>
      <c r="I23" s="253"/>
      <c r="J23" s="253"/>
      <c r="K23" s="258"/>
      <c r="L23" s="258"/>
      <c r="M23" s="258"/>
      <c r="N23" s="259"/>
      <c r="O23" s="259"/>
    </row>
    <row r="24" spans="1:15" s="260" customFormat="1" ht="31.5">
      <c r="A24" s="253" t="s">
        <v>95</v>
      </c>
      <c r="B24" s="254" t="s">
        <v>549</v>
      </c>
      <c r="C24" s="711"/>
      <c r="D24" s="747"/>
      <c r="E24" s="708" t="s">
        <v>409</v>
      </c>
      <c r="F24" s="253"/>
      <c r="G24" s="267"/>
      <c r="H24" s="253"/>
      <c r="I24" s="253"/>
      <c r="J24" s="253"/>
      <c r="K24" s="258"/>
      <c r="L24" s="258"/>
      <c r="M24" s="258"/>
      <c r="N24" s="259"/>
      <c r="O24" s="259"/>
    </row>
    <row r="25" spans="1:15" s="260" customFormat="1" ht="31.5">
      <c r="A25" s="253" t="s">
        <v>96</v>
      </c>
      <c r="B25" s="254" t="s">
        <v>550</v>
      </c>
      <c r="C25" s="711"/>
      <c r="D25" s="747"/>
      <c r="E25" s="708" t="s">
        <v>409</v>
      </c>
      <c r="F25" s="268"/>
      <c r="G25" s="267"/>
      <c r="H25" s="253"/>
      <c r="I25" s="253"/>
      <c r="J25" s="253"/>
      <c r="K25" s="258"/>
      <c r="L25" s="258"/>
      <c r="M25" s="258"/>
      <c r="N25" s="259"/>
      <c r="O25" s="259"/>
    </row>
    <row r="26" spans="1:15" s="260" customFormat="1" ht="31.5">
      <c r="A26" s="253" t="s">
        <v>97</v>
      </c>
      <c r="B26" s="254" t="s">
        <v>592</v>
      </c>
      <c r="C26" s="711"/>
      <c r="D26" s="747"/>
      <c r="E26" s="708" t="s">
        <v>409</v>
      </c>
      <c r="F26" s="253"/>
      <c r="G26" s="267"/>
      <c r="H26" s="253"/>
      <c r="I26" s="253"/>
      <c r="J26" s="253"/>
      <c r="K26" s="258"/>
      <c r="L26" s="258"/>
      <c r="M26" s="258"/>
      <c r="N26" s="259"/>
      <c r="O26" s="259"/>
    </row>
    <row r="27" spans="1:15" s="260" customFormat="1" ht="31.5">
      <c r="A27" s="253" t="s">
        <v>34</v>
      </c>
      <c r="B27" s="254" t="s">
        <v>551</v>
      </c>
      <c r="C27" s="711"/>
      <c r="D27" s="747"/>
      <c r="E27" s="708"/>
      <c r="F27" s="253"/>
      <c r="G27" s="267"/>
      <c r="H27" s="253"/>
      <c r="I27" s="253"/>
      <c r="J27" s="253"/>
      <c r="K27" s="258"/>
      <c r="L27" s="258"/>
      <c r="M27" s="258"/>
      <c r="N27" s="259"/>
      <c r="O27" s="259"/>
    </row>
    <row r="28" spans="1:15" s="260" customFormat="1" ht="31.5">
      <c r="A28" s="253" t="s">
        <v>35</v>
      </c>
      <c r="B28" s="254" t="s">
        <v>552</v>
      </c>
      <c r="C28" s="711"/>
      <c r="D28" s="747"/>
      <c r="E28" s="708" t="s">
        <v>409</v>
      </c>
      <c r="F28" s="269"/>
      <c r="G28" s="267"/>
      <c r="H28" s="253"/>
      <c r="I28" s="253"/>
      <c r="J28" s="253"/>
      <c r="K28" s="258"/>
      <c r="L28" s="258"/>
      <c r="M28" s="258"/>
      <c r="N28" s="259"/>
      <c r="O28" s="259"/>
    </row>
    <row r="29" spans="1:15" s="260" customFormat="1" ht="47.25">
      <c r="A29" s="253" t="s">
        <v>595</v>
      </c>
      <c r="B29" s="254" t="s">
        <v>553</v>
      </c>
      <c r="C29" s="711"/>
      <c r="D29" s="747"/>
      <c r="E29" s="708" t="s">
        <v>409</v>
      </c>
      <c r="F29" s="253"/>
      <c r="G29" s="267"/>
      <c r="H29" s="253"/>
      <c r="I29" s="253"/>
      <c r="J29" s="253"/>
      <c r="K29" s="258"/>
      <c r="L29" s="258"/>
      <c r="M29" s="258"/>
      <c r="N29" s="259"/>
      <c r="O29" s="259"/>
    </row>
    <row r="30" spans="1:15" s="260" customFormat="1" ht="47.25">
      <c r="A30" s="253" t="s">
        <v>596</v>
      </c>
      <c r="B30" s="254" t="s">
        <v>554</v>
      </c>
      <c r="C30" s="711"/>
      <c r="D30" s="747"/>
      <c r="E30" s="708" t="s">
        <v>409</v>
      </c>
      <c r="F30" s="253"/>
      <c r="G30" s="267"/>
      <c r="H30" s="253"/>
      <c r="I30" s="253"/>
      <c r="J30" s="253"/>
      <c r="K30" s="258"/>
      <c r="L30" s="258"/>
      <c r="M30" s="258"/>
      <c r="N30" s="259"/>
      <c r="O30" s="259"/>
    </row>
    <row r="31" spans="1:15" s="260" customFormat="1" ht="31.5">
      <c r="A31" s="253" t="s">
        <v>597</v>
      </c>
      <c r="B31" s="254" t="s">
        <v>555</v>
      </c>
      <c r="C31" s="711"/>
      <c r="D31" s="747"/>
      <c r="E31" s="708" t="s">
        <v>409</v>
      </c>
      <c r="F31" s="253"/>
      <c r="G31" s="806"/>
      <c r="H31" s="264"/>
      <c r="I31" s="264"/>
      <c r="J31" s="264"/>
      <c r="K31" s="265"/>
      <c r="L31" s="265"/>
      <c r="M31" s="265"/>
      <c r="N31" s="266"/>
      <c r="O31" s="266"/>
    </row>
    <row r="32" spans="1:15" s="260" customFormat="1" ht="63">
      <c r="A32" s="253" t="s">
        <v>598</v>
      </c>
      <c r="B32" s="270" t="s">
        <v>690</v>
      </c>
      <c r="C32" s="711"/>
      <c r="D32" s="747"/>
      <c r="E32" s="708" t="s">
        <v>409</v>
      </c>
      <c r="F32" s="269" t="s">
        <v>691</v>
      </c>
      <c r="G32" s="806"/>
      <c r="H32" s="264"/>
      <c r="I32" s="264"/>
      <c r="J32" s="264"/>
      <c r="K32" s="265"/>
      <c r="L32" s="265"/>
      <c r="M32" s="265"/>
      <c r="N32" s="266"/>
      <c r="O32" s="266"/>
    </row>
    <row r="33" spans="1:16" s="260" customFormat="1" ht="78.75">
      <c r="A33" s="253" t="s">
        <v>599</v>
      </c>
      <c r="B33" s="254" t="s">
        <v>591</v>
      </c>
      <c r="C33" s="711"/>
      <c r="D33" s="747"/>
      <c r="E33" s="708" t="s">
        <v>409</v>
      </c>
      <c r="F33" s="253"/>
      <c r="G33" s="806"/>
      <c r="H33" s="264"/>
      <c r="I33" s="264"/>
      <c r="J33" s="264"/>
      <c r="K33" s="265"/>
      <c r="L33" s="265"/>
      <c r="M33" s="265"/>
      <c r="N33" s="266"/>
      <c r="O33" s="266"/>
    </row>
    <row r="34" spans="1:16" s="260" customFormat="1" ht="31.5">
      <c r="A34" s="253" t="s">
        <v>600</v>
      </c>
      <c r="B34" s="254" t="s">
        <v>1110</v>
      </c>
      <c r="C34" s="711"/>
      <c r="D34" s="747"/>
      <c r="E34" s="708" t="s">
        <v>409</v>
      </c>
      <c r="F34" s="253"/>
      <c r="G34" s="806"/>
      <c r="H34" s="264"/>
      <c r="I34" s="264"/>
      <c r="J34" s="264"/>
      <c r="K34" s="265"/>
      <c r="L34" s="265"/>
      <c r="M34" s="265"/>
      <c r="N34" s="266"/>
      <c r="O34" s="266"/>
    </row>
    <row r="35" spans="1:16" s="260" customFormat="1" ht="31.5">
      <c r="A35" s="253" t="s">
        <v>601</v>
      </c>
      <c r="B35" s="254" t="s">
        <v>593</v>
      </c>
      <c r="C35" s="711"/>
      <c r="D35" s="747"/>
      <c r="E35" s="708" t="s">
        <v>409</v>
      </c>
      <c r="F35" s="253"/>
      <c r="G35" s="806"/>
      <c r="H35" s="264"/>
      <c r="I35" s="264"/>
      <c r="J35" s="264"/>
      <c r="K35" s="265"/>
      <c r="L35" s="265"/>
      <c r="M35" s="265"/>
      <c r="N35" s="266"/>
      <c r="O35" s="266"/>
    </row>
    <row r="36" spans="1:16" s="260" customFormat="1" ht="31.5">
      <c r="A36" s="253" t="s">
        <v>602</v>
      </c>
      <c r="B36" s="254" t="s">
        <v>594</v>
      </c>
      <c r="C36" s="711"/>
      <c r="D36" s="747"/>
      <c r="E36" s="708" t="s">
        <v>409</v>
      </c>
      <c r="F36" s="253"/>
      <c r="G36" s="806"/>
      <c r="H36" s="264"/>
      <c r="I36" s="264"/>
      <c r="J36" s="264"/>
      <c r="K36" s="265"/>
      <c r="L36" s="265"/>
      <c r="M36" s="265"/>
      <c r="N36" s="266"/>
      <c r="O36" s="266"/>
    </row>
    <row r="37" spans="1:16" s="260" customFormat="1" ht="31.5">
      <c r="A37" s="253" t="s">
        <v>642</v>
      </c>
      <c r="B37" s="254" t="s">
        <v>556</v>
      </c>
      <c r="C37" s="711"/>
      <c r="D37" s="747"/>
      <c r="E37" s="708" t="s">
        <v>409</v>
      </c>
      <c r="F37" s="253"/>
      <c r="G37" s="806"/>
      <c r="H37" s="264"/>
      <c r="I37" s="264"/>
      <c r="J37" s="264"/>
      <c r="K37" s="265"/>
      <c r="L37" s="265"/>
      <c r="M37" s="265"/>
      <c r="N37" s="266"/>
      <c r="O37" s="266"/>
    </row>
    <row r="38" spans="1:16" s="260" customFormat="1" ht="220.5">
      <c r="A38" s="253" t="s">
        <v>643</v>
      </c>
      <c r="B38" s="254" t="s">
        <v>1111</v>
      </c>
      <c r="C38" s="711"/>
      <c r="D38" s="747"/>
      <c r="E38" s="708" t="s">
        <v>409</v>
      </c>
      <c r="F38" s="253"/>
      <c r="G38" s="806"/>
      <c r="H38" s="264"/>
      <c r="I38" s="264"/>
      <c r="J38" s="264"/>
      <c r="K38" s="265"/>
      <c r="L38" s="265"/>
      <c r="M38" s="265"/>
      <c r="N38" s="266"/>
      <c r="O38" s="266"/>
    </row>
    <row r="39" spans="1:16" s="260" customFormat="1" ht="31.5">
      <c r="A39" s="253" t="s">
        <v>730</v>
      </c>
      <c r="B39" s="270" t="s">
        <v>692</v>
      </c>
      <c r="C39" s="711"/>
      <c r="D39" s="747"/>
      <c r="E39" s="708" t="s">
        <v>409</v>
      </c>
      <c r="F39" s="269" t="s">
        <v>691</v>
      </c>
      <c r="G39" s="806"/>
      <c r="H39" s="264"/>
      <c r="I39" s="264"/>
      <c r="J39" s="264"/>
      <c r="K39" s="265"/>
      <c r="L39" s="265"/>
      <c r="M39" s="265"/>
      <c r="N39" s="266"/>
      <c r="O39" s="266"/>
    </row>
    <row r="40" spans="1:16" s="260" customFormat="1" ht="31.5">
      <c r="A40" s="253" t="s">
        <v>731</v>
      </c>
      <c r="B40" s="270" t="s">
        <v>693</v>
      </c>
      <c r="C40" s="711"/>
      <c r="D40" s="747"/>
      <c r="E40" s="708" t="s">
        <v>409</v>
      </c>
      <c r="F40" s="269" t="s">
        <v>691</v>
      </c>
      <c r="G40" s="806"/>
      <c r="H40" s="263"/>
      <c r="I40" s="263"/>
      <c r="J40" s="263"/>
      <c r="K40" s="271"/>
      <c r="L40" s="271"/>
      <c r="M40" s="271"/>
      <c r="N40" s="272"/>
      <c r="O40" s="272"/>
    </row>
    <row r="41" spans="1:16" s="260" customFormat="1" ht="15.75">
      <c r="A41" s="253" t="s">
        <v>732</v>
      </c>
      <c r="B41" s="270" t="s">
        <v>694</v>
      </c>
      <c r="C41" s="711"/>
      <c r="D41" s="747"/>
      <c r="E41" s="708" t="s">
        <v>409</v>
      </c>
      <c r="F41" s="269" t="s">
        <v>691</v>
      </c>
      <c r="G41" s="806"/>
      <c r="H41" s="264"/>
      <c r="I41" s="264"/>
      <c r="J41" s="264"/>
      <c r="K41" s="265"/>
      <c r="L41" s="265"/>
      <c r="M41" s="265"/>
      <c r="N41" s="266"/>
      <c r="O41" s="266"/>
    </row>
    <row r="42" spans="1:16" ht="15.75">
      <c r="A42" s="247" t="s">
        <v>733</v>
      </c>
      <c r="B42" s="223" t="s">
        <v>192</v>
      </c>
      <c r="C42" s="712">
        <v>41994.75</v>
      </c>
      <c r="D42" s="748" t="s">
        <v>1152</v>
      </c>
      <c r="E42" s="704"/>
      <c r="F42" s="222"/>
      <c r="G42" s="226"/>
      <c r="H42" s="226"/>
      <c r="I42" s="226"/>
      <c r="J42" s="226"/>
      <c r="K42" s="228"/>
      <c r="L42" s="228"/>
      <c r="M42" s="228"/>
      <c r="N42" s="273"/>
      <c r="O42" s="229"/>
    </row>
    <row r="43" spans="1:16" ht="16.5" thickBot="1">
      <c r="A43" s="247" t="s">
        <v>1150</v>
      </c>
      <c r="B43" s="274" t="s">
        <v>560</v>
      </c>
      <c r="C43" s="275">
        <v>3777329.6900000004</v>
      </c>
      <c r="D43" s="749" t="s">
        <v>1152</v>
      </c>
      <c r="E43" s="709"/>
      <c r="F43" s="277"/>
      <c r="G43" s="278"/>
      <c r="H43" s="278"/>
      <c r="I43" s="278"/>
      <c r="J43" s="278"/>
      <c r="K43" s="279"/>
      <c r="L43" s="279"/>
      <c r="M43" s="279"/>
      <c r="N43" s="279"/>
      <c r="O43" s="279"/>
    </row>
    <row r="44" spans="1:16" ht="16.5" thickTop="1">
      <c r="A44" s="280"/>
      <c r="B44" s="281"/>
      <c r="C44" s="282"/>
      <c r="D44" s="750"/>
      <c r="E44" s="283"/>
      <c r="F44" s="280"/>
      <c r="G44" s="280"/>
      <c r="H44" s="280"/>
      <c r="I44" s="280"/>
      <c r="J44" s="280"/>
      <c r="K44" s="284"/>
    </row>
    <row r="45" spans="1:16" ht="16.5" thickBot="1">
      <c r="A45" s="280"/>
      <c r="B45" s="281"/>
      <c r="C45" s="285"/>
      <c r="D45" s="751"/>
      <c r="E45" s="283"/>
      <c r="F45" s="280"/>
      <c r="G45" s="280"/>
      <c r="H45" s="280"/>
      <c r="I45" s="280"/>
      <c r="J45" s="280"/>
      <c r="K45" s="284"/>
    </row>
    <row r="46" spans="1:16" ht="16.5" thickTop="1">
      <c r="A46" s="286" t="s">
        <v>2</v>
      </c>
      <c r="B46" s="287" t="s">
        <v>42</v>
      </c>
      <c r="C46" s="288"/>
      <c r="D46" s="737"/>
      <c r="E46" s="289"/>
      <c r="F46" s="290"/>
      <c r="G46" s="808" t="s">
        <v>15</v>
      </c>
      <c r="H46" s="808"/>
      <c r="I46" s="808"/>
      <c r="J46" s="808"/>
      <c r="K46" s="807" t="s">
        <v>60</v>
      </c>
      <c r="L46" s="807"/>
      <c r="M46" s="807"/>
      <c r="N46" s="807"/>
      <c r="O46" s="807"/>
      <c r="P46" s="291"/>
    </row>
    <row r="47" spans="1:16" s="297" customFormat="1" ht="47.25">
      <c r="A47" s="292" t="s">
        <v>0</v>
      </c>
      <c r="B47" s="293" t="s">
        <v>16</v>
      </c>
      <c r="C47" s="734" t="s">
        <v>23</v>
      </c>
      <c r="D47" s="736" t="s">
        <v>1151</v>
      </c>
      <c r="E47" s="294" t="s">
        <v>17</v>
      </c>
      <c r="F47" s="295" t="s">
        <v>18</v>
      </c>
      <c r="G47" s="292" t="s">
        <v>19</v>
      </c>
      <c r="H47" s="292" t="s">
        <v>20</v>
      </c>
      <c r="I47" s="292" t="s">
        <v>21</v>
      </c>
      <c r="J47" s="295" t="s">
        <v>22</v>
      </c>
      <c r="K47" s="296" t="s">
        <v>55</v>
      </c>
      <c r="L47" s="296" t="s">
        <v>56</v>
      </c>
      <c r="M47" s="296" t="s">
        <v>57</v>
      </c>
      <c r="N47" s="296" t="s">
        <v>58</v>
      </c>
      <c r="O47" s="296" t="s">
        <v>59</v>
      </c>
    </row>
    <row r="48" spans="1:16" ht="94.5">
      <c r="A48" s="247" t="s">
        <v>1</v>
      </c>
      <c r="B48" s="243" t="s">
        <v>341</v>
      </c>
      <c r="C48" s="244">
        <v>2669500</v>
      </c>
      <c r="D48" s="738" t="s">
        <v>1153</v>
      </c>
      <c r="E48" s="298">
        <v>1268.5</v>
      </c>
      <c r="F48" s="247">
        <v>1913</v>
      </c>
      <c r="G48" s="247" t="s">
        <v>107</v>
      </c>
      <c r="H48" s="247" t="s">
        <v>64</v>
      </c>
      <c r="I48" s="247" t="s">
        <v>64</v>
      </c>
      <c r="J48" s="247" t="s">
        <v>86</v>
      </c>
      <c r="K48" s="249" t="s">
        <v>445</v>
      </c>
      <c r="L48" s="248" t="s">
        <v>69</v>
      </c>
      <c r="M48" s="249" t="s">
        <v>447</v>
      </c>
      <c r="N48" s="299" t="s">
        <v>310</v>
      </c>
      <c r="O48" s="299" t="s">
        <v>309</v>
      </c>
      <c r="P48" s="300" t="s">
        <v>659</v>
      </c>
    </row>
    <row r="49" spans="1:16" ht="94.5">
      <c r="A49" s="247" t="s">
        <v>2</v>
      </c>
      <c r="B49" s="243" t="s">
        <v>342</v>
      </c>
      <c r="C49" s="244">
        <v>2356400</v>
      </c>
      <c r="D49" s="738" t="s">
        <v>1153</v>
      </c>
      <c r="E49" s="298">
        <v>1178.2</v>
      </c>
      <c r="F49" s="247">
        <v>1910</v>
      </c>
      <c r="G49" s="247" t="s">
        <v>107</v>
      </c>
      <c r="H49" s="247" t="s">
        <v>64</v>
      </c>
      <c r="I49" s="247" t="s">
        <v>64</v>
      </c>
      <c r="J49" s="247" t="s">
        <v>65</v>
      </c>
      <c r="K49" s="249" t="s">
        <v>446</v>
      </c>
      <c r="L49" s="248" t="s">
        <v>69</v>
      </c>
      <c r="M49" s="249" t="s">
        <v>447</v>
      </c>
      <c r="N49" s="299" t="s">
        <v>312</v>
      </c>
      <c r="O49" s="299" t="s">
        <v>311</v>
      </c>
      <c r="P49" s="301" t="s">
        <v>448</v>
      </c>
    </row>
    <row r="50" spans="1:16" ht="47.25">
      <c r="A50" s="247" t="s">
        <v>3</v>
      </c>
      <c r="B50" s="243" t="s">
        <v>343</v>
      </c>
      <c r="C50" s="244">
        <v>126400</v>
      </c>
      <c r="D50" s="738" t="s">
        <v>1153</v>
      </c>
      <c r="E50" s="298">
        <v>158</v>
      </c>
      <c r="F50" s="247">
        <v>1880</v>
      </c>
      <c r="G50" s="247" t="s">
        <v>107</v>
      </c>
      <c r="H50" s="247" t="s">
        <v>64</v>
      </c>
      <c r="I50" s="247" t="s">
        <v>64</v>
      </c>
      <c r="J50" s="247" t="s">
        <v>86</v>
      </c>
      <c r="K50" s="248"/>
      <c r="L50" s="248" t="s">
        <v>69</v>
      </c>
      <c r="M50" s="249" t="s">
        <v>447</v>
      </c>
      <c r="N50" s="248" t="s">
        <v>314</v>
      </c>
      <c r="O50" s="249" t="s">
        <v>313</v>
      </c>
      <c r="P50" s="291"/>
    </row>
    <row r="51" spans="1:16" ht="31.5">
      <c r="A51" s="247" t="s">
        <v>4</v>
      </c>
      <c r="B51" s="243" t="s">
        <v>53</v>
      </c>
      <c r="C51" s="302">
        <v>3040.5</v>
      </c>
      <c r="D51" s="752" t="s">
        <v>1152</v>
      </c>
      <c r="E51" s="298" t="s">
        <v>315</v>
      </c>
      <c r="F51" s="247">
        <v>1982</v>
      </c>
      <c r="G51" s="247"/>
      <c r="H51" s="247"/>
      <c r="I51" s="247"/>
      <c r="J51" s="247"/>
      <c r="K51" s="248"/>
      <c r="L51" s="248"/>
      <c r="M51" s="248"/>
      <c r="N51" s="248"/>
      <c r="O51" s="248"/>
      <c r="P51" s="291"/>
    </row>
    <row r="52" spans="1:16" ht="31.5">
      <c r="A52" s="247" t="s">
        <v>5</v>
      </c>
      <c r="B52" s="243" t="s">
        <v>52</v>
      </c>
      <c r="C52" s="302">
        <v>3035.1</v>
      </c>
      <c r="D52" s="752" t="s">
        <v>1152</v>
      </c>
      <c r="E52" s="298" t="s">
        <v>316</v>
      </c>
      <c r="F52" s="247">
        <v>1974</v>
      </c>
      <c r="G52" s="247"/>
      <c r="H52" s="247"/>
      <c r="I52" s="247"/>
      <c r="J52" s="247"/>
      <c r="K52" s="248"/>
      <c r="L52" s="248"/>
      <c r="M52" s="248"/>
      <c r="N52" s="248"/>
      <c r="O52" s="248"/>
      <c r="P52" s="291"/>
    </row>
    <row r="53" spans="1:16" ht="15.75">
      <c r="A53" s="247" t="s">
        <v>6</v>
      </c>
      <c r="B53" s="243" t="s">
        <v>54</v>
      </c>
      <c r="C53" s="302">
        <v>4454.6000000000004</v>
      </c>
      <c r="D53" s="752" t="s">
        <v>1152</v>
      </c>
      <c r="E53" s="298" t="s">
        <v>317</v>
      </c>
      <c r="F53" s="247">
        <v>1981</v>
      </c>
      <c r="G53" s="247"/>
      <c r="H53" s="247"/>
      <c r="I53" s="247"/>
      <c r="J53" s="247"/>
      <c r="K53" s="248"/>
      <c r="L53" s="248"/>
      <c r="M53" s="248"/>
      <c r="N53" s="248"/>
      <c r="O53" s="248"/>
      <c r="P53" s="291"/>
    </row>
    <row r="54" spans="1:16" ht="15.75">
      <c r="A54" s="247" t="s">
        <v>7</v>
      </c>
      <c r="B54" s="303" t="s">
        <v>562</v>
      </c>
      <c r="C54" s="304">
        <v>21560.400000000001</v>
      </c>
      <c r="D54" s="752" t="s">
        <v>1152</v>
      </c>
      <c r="E54" s="305"/>
      <c r="F54" s="306"/>
      <c r="G54" s="306"/>
      <c r="H54" s="306"/>
      <c r="I54" s="306"/>
      <c r="J54" s="306"/>
      <c r="K54" s="307"/>
      <c r="L54" s="307"/>
      <c r="M54" s="307"/>
      <c r="N54" s="307"/>
      <c r="O54" s="307"/>
      <c r="P54" s="291"/>
    </row>
    <row r="55" spans="1:16" ht="16.5" thickBot="1">
      <c r="A55" s="277" t="s">
        <v>8</v>
      </c>
      <c r="B55" s="274" t="s">
        <v>560</v>
      </c>
      <c r="C55" s="308">
        <v>451428.53</v>
      </c>
      <c r="D55" s="753" t="s">
        <v>1152</v>
      </c>
      <c r="E55" s="277"/>
      <c r="F55" s="277"/>
      <c r="G55" s="277"/>
      <c r="H55" s="277"/>
      <c r="I55" s="277"/>
      <c r="J55" s="277"/>
      <c r="K55" s="277"/>
      <c r="L55" s="277"/>
      <c r="M55" s="277"/>
      <c r="N55" s="309"/>
      <c r="O55" s="309"/>
      <c r="P55" s="291"/>
    </row>
    <row r="56" spans="1:16" ht="16.5" thickTop="1">
      <c r="A56" s="280"/>
      <c r="B56" s="310"/>
      <c r="C56" s="285"/>
      <c r="D56" s="751"/>
      <c r="E56" s="280"/>
      <c r="F56" s="280"/>
      <c r="G56" s="280"/>
      <c r="H56" s="280"/>
      <c r="I56" s="280"/>
      <c r="J56" s="280"/>
      <c r="K56" s="280"/>
      <c r="L56" s="280"/>
      <c r="M56" s="280"/>
    </row>
    <row r="57" spans="1:16" ht="16.5" thickBot="1">
      <c r="A57" s="280"/>
      <c r="B57" s="311"/>
      <c r="C57" s="285"/>
      <c r="D57" s="751"/>
      <c r="E57" s="280"/>
      <c r="F57" s="280"/>
      <c r="G57" s="280"/>
      <c r="H57" s="280"/>
      <c r="I57" s="280"/>
      <c r="J57" s="280"/>
      <c r="K57" s="280"/>
      <c r="L57" s="280"/>
      <c r="M57" s="280"/>
    </row>
    <row r="58" spans="1:16" ht="16.5" thickTop="1">
      <c r="A58" s="312" t="s">
        <v>3</v>
      </c>
      <c r="B58" s="313" t="s">
        <v>579</v>
      </c>
      <c r="C58" s="314"/>
      <c r="D58" s="737"/>
      <c r="E58" s="315"/>
      <c r="F58" s="316"/>
      <c r="G58" s="823" t="s">
        <v>15</v>
      </c>
      <c r="H58" s="823"/>
      <c r="I58" s="823"/>
      <c r="J58" s="823"/>
      <c r="K58" s="824" t="s">
        <v>60</v>
      </c>
      <c r="L58" s="824"/>
      <c r="M58" s="824"/>
      <c r="N58" s="824"/>
      <c r="O58" s="824"/>
      <c r="P58" s="291"/>
    </row>
    <row r="59" spans="1:16" ht="47.25">
      <c r="A59" s="292" t="s">
        <v>0</v>
      </c>
      <c r="B59" s="293" t="s">
        <v>16</v>
      </c>
      <c r="C59" s="734" t="s">
        <v>23</v>
      </c>
      <c r="D59" s="736" t="s">
        <v>1151</v>
      </c>
      <c r="E59" s="294" t="s">
        <v>17</v>
      </c>
      <c r="F59" s="295" t="s">
        <v>18</v>
      </c>
      <c r="G59" s="292" t="s">
        <v>19</v>
      </c>
      <c r="H59" s="292" t="s">
        <v>20</v>
      </c>
      <c r="I59" s="292" t="s">
        <v>21</v>
      </c>
      <c r="J59" s="295" t="s">
        <v>22</v>
      </c>
      <c r="K59" s="296" t="s">
        <v>55</v>
      </c>
      <c r="L59" s="296" t="s">
        <v>56</v>
      </c>
      <c r="M59" s="296" t="s">
        <v>57</v>
      </c>
      <c r="N59" s="296" t="s">
        <v>58</v>
      </c>
      <c r="O59" s="296" t="s">
        <v>59</v>
      </c>
      <c r="P59" s="291"/>
    </row>
    <row r="60" spans="1:16" ht="126">
      <c r="A60" s="247" t="s">
        <v>1</v>
      </c>
      <c r="B60" s="243" t="s">
        <v>344</v>
      </c>
      <c r="C60" s="244">
        <v>11756000</v>
      </c>
      <c r="D60" s="738" t="s">
        <v>1153</v>
      </c>
      <c r="E60" s="298">
        <v>5878</v>
      </c>
      <c r="F60" s="247">
        <v>1907</v>
      </c>
      <c r="G60" s="247" t="s">
        <v>62</v>
      </c>
      <c r="H60" s="247" t="s">
        <v>64</v>
      </c>
      <c r="I60" s="247" t="s">
        <v>64</v>
      </c>
      <c r="J60" s="247" t="s">
        <v>65</v>
      </c>
      <c r="K60" s="317" t="s">
        <v>333</v>
      </c>
      <c r="L60" s="318" t="s">
        <v>69</v>
      </c>
      <c r="M60" s="317" t="s">
        <v>485</v>
      </c>
      <c r="N60" s="319" t="s">
        <v>203</v>
      </c>
      <c r="O60" s="317" t="s">
        <v>202</v>
      </c>
      <c r="P60" s="301" t="s">
        <v>484</v>
      </c>
    </row>
    <row r="61" spans="1:16" ht="63">
      <c r="A61" s="247" t="s">
        <v>2</v>
      </c>
      <c r="B61" s="243" t="s">
        <v>486</v>
      </c>
      <c r="C61" s="244">
        <v>1144000</v>
      </c>
      <c r="D61" s="738" t="s">
        <v>1153</v>
      </c>
      <c r="E61" s="247">
        <v>572</v>
      </c>
      <c r="F61" s="247">
        <v>1907</v>
      </c>
      <c r="G61" s="247" t="s">
        <v>62</v>
      </c>
      <c r="H61" s="247" t="s">
        <v>62</v>
      </c>
      <c r="I61" s="247" t="s">
        <v>125</v>
      </c>
      <c r="J61" s="247" t="s">
        <v>66</v>
      </c>
      <c r="K61" s="317" t="s">
        <v>333</v>
      </c>
      <c r="L61" s="318" t="s">
        <v>14</v>
      </c>
      <c r="M61" s="317" t="s">
        <v>478</v>
      </c>
      <c r="N61" s="319" t="s">
        <v>205</v>
      </c>
      <c r="O61" s="317" t="s">
        <v>204</v>
      </c>
    </row>
    <row r="62" spans="1:16" ht="63">
      <c r="A62" s="247" t="s">
        <v>3</v>
      </c>
      <c r="B62" s="243" t="s">
        <v>345</v>
      </c>
      <c r="C62" s="244">
        <v>1728000</v>
      </c>
      <c r="D62" s="738" t="s">
        <v>1153</v>
      </c>
      <c r="E62" s="247">
        <v>864</v>
      </c>
      <c r="F62" s="247" t="s">
        <v>61</v>
      </c>
      <c r="G62" s="247" t="s">
        <v>107</v>
      </c>
      <c r="H62" s="247" t="s">
        <v>88</v>
      </c>
      <c r="I62" s="247" t="s">
        <v>125</v>
      </c>
      <c r="J62" s="247" t="s">
        <v>65</v>
      </c>
      <c r="K62" s="317" t="s">
        <v>333</v>
      </c>
      <c r="L62" s="318" t="s">
        <v>14</v>
      </c>
      <c r="M62" s="317" t="s">
        <v>478</v>
      </c>
      <c r="N62" s="319" t="s">
        <v>208</v>
      </c>
      <c r="O62" s="317" t="s">
        <v>207</v>
      </c>
      <c r="P62" s="301" t="s">
        <v>487</v>
      </c>
    </row>
    <row r="63" spans="1:16" ht="47.25">
      <c r="A63" s="247" t="s">
        <v>4</v>
      </c>
      <c r="B63" s="243" t="s">
        <v>346</v>
      </c>
      <c r="C63" s="244">
        <v>1210000</v>
      </c>
      <c r="D63" s="738" t="s">
        <v>1153</v>
      </c>
      <c r="E63" s="247">
        <v>605</v>
      </c>
      <c r="F63" s="247">
        <v>1907</v>
      </c>
      <c r="G63" s="247" t="s">
        <v>107</v>
      </c>
      <c r="H63" s="247" t="s">
        <v>88</v>
      </c>
      <c r="I63" s="247" t="s">
        <v>88</v>
      </c>
      <c r="J63" s="247" t="s">
        <v>65</v>
      </c>
      <c r="K63" s="317" t="s">
        <v>333</v>
      </c>
      <c r="L63" s="318" t="s">
        <v>14</v>
      </c>
      <c r="M63" s="317" t="s">
        <v>478</v>
      </c>
      <c r="N63" s="319" t="s">
        <v>210</v>
      </c>
      <c r="O63" s="317" t="s">
        <v>209</v>
      </c>
      <c r="P63" s="291"/>
    </row>
    <row r="64" spans="1:16" ht="94.5">
      <c r="A64" s="247" t="s">
        <v>5</v>
      </c>
      <c r="B64" s="243" t="s">
        <v>347</v>
      </c>
      <c r="C64" s="244">
        <v>568000</v>
      </c>
      <c r="D64" s="738" t="s">
        <v>1153</v>
      </c>
      <c r="E64" s="247">
        <v>284</v>
      </c>
      <c r="F64" s="247">
        <v>1957</v>
      </c>
      <c r="G64" s="247" t="s">
        <v>107</v>
      </c>
      <c r="H64" s="247" t="s">
        <v>125</v>
      </c>
      <c r="I64" s="247" t="s">
        <v>125</v>
      </c>
      <c r="J64" s="247" t="s">
        <v>65</v>
      </c>
      <c r="K64" s="317" t="s">
        <v>135</v>
      </c>
      <c r="L64" s="318" t="s">
        <v>14</v>
      </c>
      <c r="M64" s="317" t="s">
        <v>478</v>
      </c>
      <c r="N64" s="319" t="s">
        <v>214</v>
      </c>
      <c r="O64" s="317" t="s">
        <v>211</v>
      </c>
      <c r="P64" s="291"/>
    </row>
    <row r="65" spans="1:16" ht="47.25">
      <c r="A65" s="247" t="s">
        <v>6</v>
      </c>
      <c r="B65" s="243" t="s">
        <v>348</v>
      </c>
      <c r="C65" s="244">
        <v>216000</v>
      </c>
      <c r="D65" s="738" t="s">
        <v>1153</v>
      </c>
      <c r="E65" s="247">
        <v>108</v>
      </c>
      <c r="F65" s="247">
        <v>1978</v>
      </c>
      <c r="G65" s="247" t="s">
        <v>107</v>
      </c>
      <c r="H65" s="247" t="s">
        <v>107</v>
      </c>
      <c r="I65" s="247" t="s">
        <v>125</v>
      </c>
      <c r="J65" s="247" t="s">
        <v>65</v>
      </c>
      <c r="K65" s="317"/>
      <c r="L65" s="318" t="s">
        <v>14</v>
      </c>
      <c r="M65" s="317" t="s">
        <v>478</v>
      </c>
      <c r="N65" s="319" t="s">
        <v>213</v>
      </c>
      <c r="O65" s="317" t="s">
        <v>212</v>
      </c>
      <c r="P65" s="291"/>
    </row>
    <row r="66" spans="1:16" ht="47.25">
      <c r="A66" s="247" t="s">
        <v>7</v>
      </c>
      <c r="B66" s="243" t="s">
        <v>349</v>
      </c>
      <c r="C66" s="244">
        <v>142400</v>
      </c>
      <c r="D66" s="738" t="s">
        <v>1153</v>
      </c>
      <c r="E66" s="247">
        <v>178</v>
      </c>
      <c r="F66" s="247">
        <v>1907</v>
      </c>
      <c r="G66" s="247" t="s">
        <v>107</v>
      </c>
      <c r="H66" s="247" t="s">
        <v>107</v>
      </c>
      <c r="I66" s="247" t="s">
        <v>88</v>
      </c>
      <c r="J66" s="247" t="s">
        <v>65</v>
      </c>
      <c r="K66" s="317"/>
      <c r="L66" s="318" t="s">
        <v>14</v>
      </c>
      <c r="M66" s="317" t="s">
        <v>478</v>
      </c>
      <c r="N66" s="299" t="s">
        <v>36</v>
      </c>
      <c r="O66" s="249" t="s">
        <v>36</v>
      </c>
      <c r="P66" s="291"/>
    </row>
    <row r="67" spans="1:16" ht="47.25">
      <c r="A67" s="247" t="s">
        <v>8</v>
      </c>
      <c r="B67" s="243" t="s">
        <v>350</v>
      </c>
      <c r="C67" s="244">
        <v>24800</v>
      </c>
      <c r="D67" s="738" t="s">
        <v>1153</v>
      </c>
      <c r="E67" s="247">
        <v>31</v>
      </c>
      <c r="F67" s="247">
        <v>1907</v>
      </c>
      <c r="G67" s="247" t="s">
        <v>107</v>
      </c>
      <c r="H67" s="247" t="s">
        <v>107</v>
      </c>
      <c r="I67" s="247" t="s">
        <v>88</v>
      </c>
      <c r="J67" s="247" t="s">
        <v>65</v>
      </c>
      <c r="K67" s="317"/>
      <c r="L67" s="318" t="s">
        <v>14</v>
      </c>
      <c r="M67" s="317" t="s">
        <v>478</v>
      </c>
      <c r="N67" s="319" t="s">
        <v>272</v>
      </c>
      <c r="O67" s="317" t="s">
        <v>209</v>
      </c>
      <c r="P67" s="291"/>
    </row>
    <row r="68" spans="1:16" ht="15.75">
      <c r="A68" s="247" t="s">
        <v>9</v>
      </c>
      <c r="B68" s="243" t="s">
        <v>351</v>
      </c>
      <c r="C68" s="302">
        <v>2828.34</v>
      </c>
      <c r="D68" s="738" t="s">
        <v>1152</v>
      </c>
      <c r="E68" s="247">
        <v>20</v>
      </c>
      <c r="F68" s="247">
        <v>1987</v>
      </c>
      <c r="G68" s="247" t="s">
        <v>201</v>
      </c>
      <c r="H68" s="247" t="s">
        <v>125</v>
      </c>
      <c r="I68" s="247" t="s">
        <v>125</v>
      </c>
      <c r="J68" s="247" t="s">
        <v>67</v>
      </c>
      <c r="K68" s="317"/>
      <c r="L68" s="318"/>
      <c r="M68" s="317"/>
      <c r="N68" s="299" t="s">
        <v>36</v>
      </c>
      <c r="O68" s="249" t="s">
        <v>36</v>
      </c>
      <c r="P68" s="291"/>
    </row>
    <row r="69" spans="1:16" ht="47.25">
      <c r="A69" s="247" t="s">
        <v>10</v>
      </c>
      <c r="B69" s="243" t="s">
        <v>350</v>
      </c>
      <c r="C69" s="244">
        <v>8000</v>
      </c>
      <c r="D69" s="738" t="s">
        <v>1153</v>
      </c>
      <c r="E69" s="247">
        <v>10</v>
      </c>
      <c r="F69" s="247">
        <v>1907</v>
      </c>
      <c r="G69" s="247" t="s">
        <v>107</v>
      </c>
      <c r="H69" s="247" t="s">
        <v>107</v>
      </c>
      <c r="I69" s="247" t="s">
        <v>88</v>
      </c>
      <c r="J69" s="247" t="s">
        <v>65</v>
      </c>
      <c r="K69" s="247"/>
      <c r="L69" s="318"/>
      <c r="M69" s="247"/>
      <c r="N69" s="317" t="s">
        <v>272</v>
      </c>
      <c r="O69" s="249" t="s">
        <v>206</v>
      </c>
      <c r="P69" s="291"/>
    </row>
    <row r="70" spans="1:16" ht="15.75">
      <c r="A70" s="247" t="s">
        <v>11</v>
      </c>
      <c r="B70" s="243" t="s">
        <v>117</v>
      </c>
      <c r="C70" s="302">
        <v>8348.73</v>
      </c>
      <c r="D70" s="752" t="s">
        <v>1152</v>
      </c>
      <c r="E70" s="247"/>
      <c r="F70" s="247" t="s">
        <v>68</v>
      </c>
      <c r="G70" s="247"/>
      <c r="H70" s="247"/>
      <c r="I70" s="247"/>
      <c r="J70" s="247"/>
      <c r="K70" s="247"/>
      <c r="L70" s="318"/>
      <c r="M70" s="247"/>
      <c r="N70" s="248"/>
      <c r="O70" s="248"/>
      <c r="P70" s="291"/>
    </row>
    <row r="71" spans="1:16" ht="15.75">
      <c r="A71" s="247" t="s">
        <v>12</v>
      </c>
      <c r="B71" s="243" t="s">
        <v>118</v>
      </c>
      <c r="C71" s="302">
        <v>10989.12</v>
      </c>
      <c r="D71" s="752" t="s">
        <v>1152</v>
      </c>
      <c r="E71" s="247"/>
      <c r="F71" s="247">
        <v>1965</v>
      </c>
      <c r="G71" s="247"/>
      <c r="H71" s="247"/>
      <c r="I71" s="247"/>
      <c r="J71" s="247"/>
      <c r="K71" s="247"/>
      <c r="L71" s="247"/>
      <c r="M71" s="247"/>
      <c r="N71" s="248"/>
      <c r="O71" s="248"/>
    </row>
    <row r="72" spans="1:16" ht="15.75">
      <c r="A72" s="247" t="s">
        <v>13</v>
      </c>
      <c r="B72" s="243" t="s">
        <v>119</v>
      </c>
      <c r="C72" s="302">
        <v>143263.79999999999</v>
      </c>
      <c r="D72" s="752" t="s">
        <v>1152</v>
      </c>
      <c r="E72" s="247"/>
      <c r="F72" s="247">
        <v>2001</v>
      </c>
      <c r="G72" s="247"/>
      <c r="H72" s="247"/>
      <c r="I72" s="247"/>
      <c r="J72" s="247"/>
      <c r="K72" s="247"/>
      <c r="L72" s="247"/>
      <c r="M72" s="247"/>
      <c r="N72" s="248"/>
      <c r="O72" s="248"/>
    </row>
    <row r="73" spans="1:16" ht="15.75">
      <c r="A73" s="247" t="s">
        <v>27</v>
      </c>
      <c r="B73" s="243" t="s">
        <v>116</v>
      </c>
      <c r="C73" s="302">
        <v>66969.78</v>
      </c>
      <c r="D73" s="752" t="s">
        <v>1152</v>
      </c>
      <c r="E73" s="247"/>
      <c r="F73" s="247">
        <v>2001</v>
      </c>
      <c r="G73" s="247"/>
      <c r="H73" s="247"/>
      <c r="I73" s="247"/>
      <c r="J73" s="247"/>
      <c r="K73" s="247"/>
      <c r="L73" s="247"/>
      <c r="M73" s="247"/>
      <c r="N73" s="248"/>
      <c r="O73" s="248"/>
    </row>
    <row r="74" spans="1:16" ht="15.75">
      <c r="A74" s="247" t="s">
        <v>28</v>
      </c>
      <c r="B74" s="243" t="s">
        <v>115</v>
      </c>
      <c r="C74" s="302">
        <v>49398.46</v>
      </c>
      <c r="D74" s="752" t="s">
        <v>1152</v>
      </c>
      <c r="E74" s="247"/>
      <c r="F74" s="247"/>
      <c r="G74" s="247"/>
      <c r="H74" s="247"/>
      <c r="I74" s="247"/>
      <c r="J74" s="247"/>
      <c r="K74" s="247"/>
      <c r="L74" s="247"/>
      <c r="M74" s="247"/>
      <c r="N74" s="248"/>
      <c r="O74" s="248"/>
    </row>
    <row r="75" spans="1:16" ht="15.75">
      <c r="A75" s="247" t="s">
        <v>29</v>
      </c>
      <c r="B75" s="303" t="s">
        <v>562</v>
      </c>
      <c r="C75" s="304">
        <v>137829.13</v>
      </c>
      <c r="D75" s="752" t="s">
        <v>1152</v>
      </c>
      <c r="E75" s="306"/>
      <c r="F75" s="306"/>
      <c r="G75" s="306"/>
      <c r="H75" s="306"/>
      <c r="I75" s="306"/>
      <c r="J75" s="306"/>
      <c r="K75" s="306"/>
      <c r="L75" s="306"/>
      <c r="M75" s="306"/>
      <c r="N75" s="307"/>
      <c r="O75" s="307"/>
    </row>
    <row r="76" spans="1:16" ht="15.75">
      <c r="A76" s="306" t="s">
        <v>30</v>
      </c>
      <c r="B76" s="303" t="s">
        <v>560</v>
      </c>
      <c r="C76" s="304">
        <v>924829.79</v>
      </c>
      <c r="D76" s="752" t="s">
        <v>1152</v>
      </c>
      <c r="E76" s="306"/>
      <c r="F76" s="306"/>
      <c r="G76" s="306"/>
      <c r="H76" s="306"/>
      <c r="I76" s="306"/>
      <c r="J76" s="306"/>
      <c r="K76" s="306"/>
      <c r="L76" s="306"/>
      <c r="M76" s="306"/>
      <c r="N76" s="307"/>
      <c r="O76" s="307"/>
    </row>
    <row r="77" spans="1:16" ht="15.75">
      <c r="A77" s="320"/>
      <c r="B77" s="321"/>
      <c r="C77" s="735"/>
      <c r="D77" s="754"/>
      <c r="E77" s="320"/>
      <c r="F77" s="320"/>
      <c r="G77" s="320"/>
      <c r="H77" s="320"/>
      <c r="I77" s="320"/>
      <c r="J77" s="320"/>
      <c r="K77" s="320"/>
      <c r="L77" s="320"/>
      <c r="M77" s="320"/>
      <c r="N77" s="322"/>
      <c r="O77" s="322"/>
    </row>
    <row r="78" spans="1:16" ht="15.75">
      <c r="A78" s="323"/>
      <c r="B78" s="324"/>
      <c r="C78" s="325"/>
      <c r="D78" s="755"/>
      <c r="E78" s="323"/>
      <c r="F78" s="323"/>
      <c r="G78" s="323"/>
      <c r="H78" s="323"/>
      <c r="I78" s="323"/>
      <c r="J78" s="323"/>
      <c r="K78" s="323"/>
      <c r="L78" s="323"/>
      <c r="M78" s="323"/>
      <c r="N78" s="326"/>
      <c r="O78" s="326"/>
    </row>
    <row r="79" spans="1:16" ht="15.75">
      <c r="A79" s="327" t="s">
        <v>4</v>
      </c>
      <c r="B79" s="835" t="s">
        <v>669</v>
      </c>
      <c r="C79" s="835"/>
      <c r="D79" s="835"/>
      <c r="E79" s="835"/>
      <c r="F79" s="835"/>
      <c r="G79" s="833" t="s">
        <v>15</v>
      </c>
      <c r="H79" s="833"/>
      <c r="I79" s="833"/>
      <c r="J79" s="833"/>
      <c r="K79" s="834" t="s">
        <v>60</v>
      </c>
      <c r="L79" s="834"/>
      <c r="M79" s="834"/>
      <c r="N79" s="834"/>
      <c r="O79" s="834"/>
    </row>
    <row r="80" spans="1:16" ht="45.75" customHeight="1">
      <c r="A80" s="292" t="s">
        <v>0</v>
      </c>
      <c r="B80" s="293" t="s">
        <v>16</v>
      </c>
      <c r="C80" s="734" t="s">
        <v>23</v>
      </c>
      <c r="D80" s="736" t="s">
        <v>1151</v>
      </c>
      <c r="E80" s="294" t="s">
        <v>17</v>
      </c>
      <c r="F80" s="295" t="s">
        <v>18</v>
      </c>
      <c r="G80" s="292" t="s">
        <v>19</v>
      </c>
      <c r="H80" s="292" t="s">
        <v>20</v>
      </c>
      <c r="I80" s="292" t="s">
        <v>21</v>
      </c>
      <c r="J80" s="295" t="s">
        <v>22</v>
      </c>
      <c r="K80" s="296" t="s">
        <v>55</v>
      </c>
      <c r="L80" s="296" t="s">
        <v>56</v>
      </c>
      <c r="M80" s="296" t="s">
        <v>57</v>
      </c>
      <c r="N80" s="296" t="s">
        <v>58</v>
      </c>
      <c r="O80" s="296" t="s">
        <v>59</v>
      </c>
    </row>
    <row r="81" spans="1:16" ht="40.5" customHeight="1">
      <c r="A81" s="247" t="s">
        <v>1</v>
      </c>
      <c r="B81" s="826" t="s">
        <v>1135</v>
      </c>
      <c r="C81" s="827"/>
      <c r="D81" s="828"/>
      <c r="E81" s="827"/>
      <c r="F81" s="827"/>
      <c r="G81" s="827"/>
      <c r="H81" s="827"/>
      <c r="I81" s="827"/>
      <c r="J81" s="827"/>
      <c r="K81" s="829"/>
      <c r="L81" s="296"/>
      <c r="M81" s="296"/>
      <c r="N81" s="296"/>
      <c r="O81" s="296"/>
    </row>
    <row r="82" spans="1:16" ht="15.75">
      <c r="A82" s="247" t="s">
        <v>2</v>
      </c>
      <c r="B82" s="328" t="s">
        <v>562</v>
      </c>
      <c r="C82" s="329">
        <v>112481.24</v>
      </c>
      <c r="D82" s="756" t="s">
        <v>1152</v>
      </c>
      <c r="E82" s="330"/>
      <c r="F82" s="330"/>
      <c r="G82" s="330"/>
      <c r="H82" s="330"/>
      <c r="I82" s="330"/>
      <c r="J82" s="330"/>
      <c r="K82" s="331"/>
      <c r="L82" s="332"/>
      <c r="M82" s="332"/>
      <c r="N82" s="332"/>
      <c r="O82" s="332"/>
    </row>
    <row r="83" spans="1:16" ht="16.5" thickBot="1">
      <c r="A83" s="247" t="s">
        <v>3</v>
      </c>
      <c r="B83" s="274" t="s">
        <v>560</v>
      </c>
      <c r="C83" s="333">
        <v>329426.03999999998</v>
      </c>
      <c r="D83" s="757" t="s">
        <v>1152</v>
      </c>
      <c r="E83" s="277"/>
      <c r="F83" s="277"/>
      <c r="G83" s="277"/>
      <c r="H83" s="277"/>
      <c r="I83" s="277"/>
      <c r="J83" s="277"/>
      <c r="K83" s="277"/>
      <c r="L83" s="277"/>
      <c r="M83" s="277"/>
      <c r="N83" s="309"/>
      <c r="O83" s="309"/>
    </row>
    <row r="84" spans="1:16" ht="16.5" thickTop="1">
      <c r="A84" s="334"/>
      <c r="B84" s="310"/>
      <c r="C84" s="285"/>
      <c r="D84" s="751"/>
      <c r="E84" s="280"/>
      <c r="F84" s="280"/>
      <c r="G84" s="280"/>
      <c r="H84" s="280"/>
      <c r="I84" s="280"/>
      <c r="J84" s="280"/>
      <c r="K84" s="280"/>
      <c r="L84" s="280"/>
      <c r="M84" s="280"/>
    </row>
    <row r="85" spans="1:16" ht="16.5" thickBot="1">
      <c r="A85" s="335"/>
      <c r="B85" s="311"/>
      <c r="C85" s="285"/>
      <c r="D85" s="751"/>
      <c r="E85" s="280"/>
      <c r="F85" s="280"/>
      <c r="G85" s="280"/>
      <c r="H85" s="280"/>
      <c r="I85" s="280"/>
      <c r="J85" s="280"/>
      <c r="K85" s="280"/>
      <c r="L85" s="280"/>
      <c r="M85" s="280"/>
    </row>
    <row r="86" spans="1:16" ht="16.5" thickTop="1">
      <c r="A86" s="312" t="s">
        <v>5</v>
      </c>
      <c r="B86" s="830" t="s">
        <v>43</v>
      </c>
      <c r="C86" s="830"/>
      <c r="D86" s="825"/>
      <c r="E86" s="830"/>
      <c r="F86" s="830"/>
      <c r="G86" s="809" t="s">
        <v>15</v>
      </c>
      <c r="H86" s="809"/>
      <c r="I86" s="809"/>
      <c r="J86" s="809"/>
      <c r="K86" s="810" t="s">
        <v>60</v>
      </c>
      <c r="L86" s="810"/>
      <c r="M86" s="810"/>
      <c r="N86" s="810"/>
      <c r="O86" s="810"/>
    </row>
    <row r="87" spans="1:16" ht="60.75" customHeight="1">
      <c r="A87" s="292" t="s">
        <v>0</v>
      </c>
      <c r="B87" s="293" t="s">
        <v>16</v>
      </c>
      <c r="C87" s="734" t="s">
        <v>23</v>
      </c>
      <c r="D87" s="736" t="s">
        <v>1151</v>
      </c>
      <c r="E87" s="294" t="s">
        <v>17</v>
      </c>
      <c r="F87" s="295" t="s">
        <v>18</v>
      </c>
      <c r="G87" s="292" t="s">
        <v>19</v>
      </c>
      <c r="H87" s="292" t="s">
        <v>20</v>
      </c>
      <c r="I87" s="292" t="s">
        <v>21</v>
      </c>
      <c r="J87" s="295" t="s">
        <v>22</v>
      </c>
      <c r="K87" s="296" t="s">
        <v>55</v>
      </c>
      <c r="L87" s="296" t="s">
        <v>56</v>
      </c>
      <c r="M87" s="296" t="s">
        <v>57</v>
      </c>
      <c r="N87" s="296" t="s">
        <v>58</v>
      </c>
      <c r="O87" s="296" t="s">
        <v>59</v>
      </c>
      <c r="P87" s="291"/>
    </row>
    <row r="88" spans="1:16" ht="63.75" customHeight="1">
      <c r="A88" s="247" t="s">
        <v>1</v>
      </c>
      <c r="B88" s="243" t="s">
        <v>671</v>
      </c>
      <c r="C88" s="244">
        <v>7741060</v>
      </c>
      <c r="D88" s="738" t="s">
        <v>1152</v>
      </c>
      <c r="E88" s="298">
        <v>3266.29</v>
      </c>
      <c r="F88" s="247">
        <v>1996</v>
      </c>
      <c r="G88" s="247" t="s">
        <v>62</v>
      </c>
      <c r="H88" s="247"/>
      <c r="I88" s="247"/>
      <c r="J88" s="247" t="s">
        <v>67</v>
      </c>
      <c r="K88" s="786" t="s">
        <v>100</v>
      </c>
      <c r="L88" s="786" t="s">
        <v>69</v>
      </c>
      <c r="M88" s="786" t="s">
        <v>481</v>
      </c>
      <c r="N88" s="317" t="s">
        <v>246</v>
      </c>
      <c r="O88" s="317" t="s">
        <v>244</v>
      </c>
      <c r="P88" s="291"/>
    </row>
    <row r="89" spans="1:16" ht="63">
      <c r="A89" s="247" t="s">
        <v>2</v>
      </c>
      <c r="B89" s="243" t="s">
        <v>352</v>
      </c>
      <c r="C89" s="244">
        <v>2432320</v>
      </c>
      <c r="D89" s="738" t="s">
        <v>1153</v>
      </c>
      <c r="E89" s="298">
        <v>1216.1600000000001</v>
      </c>
      <c r="F89" s="247">
        <v>1996</v>
      </c>
      <c r="G89" s="247" t="s">
        <v>62</v>
      </c>
      <c r="H89" s="247"/>
      <c r="I89" s="247"/>
      <c r="J89" s="247" t="s">
        <v>67</v>
      </c>
      <c r="K89" s="786"/>
      <c r="L89" s="786"/>
      <c r="M89" s="786"/>
      <c r="N89" s="317" t="s">
        <v>248</v>
      </c>
      <c r="O89" s="317" t="s">
        <v>247</v>
      </c>
      <c r="P89" s="291"/>
    </row>
    <row r="90" spans="1:16" ht="15.75">
      <c r="A90" s="247" t="s">
        <v>3</v>
      </c>
      <c r="B90" s="243" t="s">
        <v>588</v>
      </c>
      <c r="C90" s="244">
        <v>1150000</v>
      </c>
      <c r="D90" s="738" t="s">
        <v>1152</v>
      </c>
      <c r="E90" s="298"/>
      <c r="F90" s="247"/>
      <c r="G90" s="247"/>
      <c r="H90" s="247"/>
      <c r="I90" s="247"/>
      <c r="J90" s="247"/>
      <c r="K90" s="246"/>
      <c r="L90" s="246"/>
      <c r="M90" s="246"/>
      <c r="N90" s="317"/>
      <c r="O90" s="317"/>
      <c r="P90" s="291"/>
    </row>
    <row r="91" spans="1:16" ht="15.75">
      <c r="A91" s="247" t="s">
        <v>4</v>
      </c>
      <c r="B91" s="243" t="s">
        <v>250</v>
      </c>
      <c r="C91" s="302">
        <v>46068.47</v>
      </c>
      <c r="D91" s="738" t="s">
        <v>1152</v>
      </c>
      <c r="E91" s="298"/>
      <c r="F91" s="247"/>
      <c r="G91" s="247"/>
      <c r="H91" s="247"/>
      <c r="I91" s="247"/>
      <c r="J91" s="247"/>
      <c r="K91" s="246"/>
      <c r="L91" s="246"/>
      <c r="M91" s="246"/>
      <c r="N91" s="317"/>
      <c r="O91" s="317"/>
      <c r="P91" s="291"/>
    </row>
    <row r="92" spans="1:16" ht="31.5">
      <c r="A92" s="247" t="s">
        <v>5</v>
      </c>
      <c r="B92" s="243" t="s">
        <v>1112</v>
      </c>
      <c r="C92" s="302">
        <v>63365.24</v>
      </c>
      <c r="D92" s="738" t="s">
        <v>1152</v>
      </c>
      <c r="E92" s="298"/>
      <c r="F92" s="247"/>
      <c r="G92" s="247"/>
      <c r="H92" s="247"/>
      <c r="I92" s="247"/>
      <c r="J92" s="247"/>
      <c r="K92" s="246"/>
      <c r="L92" s="246"/>
      <c r="M92" s="246"/>
      <c r="N92" s="317"/>
      <c r="O92" s="317"/>
      <c r="P92" s="291"/>
    </row>
    <row r="93" spans="1:16" ht="15.75">
      <c r="A93" s="247" t="s">
        <v>6</v>
      </c>
      <c r="B93" s="303" t="s">
        <v>562</v>
      </c>
      <c r="C93" s="304">
        <v>299159.76</v>
      </c>
      <c r="D93" s="738" t="s">
        <v>1152</v>
      </c>
      <c r="E93" s="305"/>
      <c r="F93" s="306"/>
      <c r="G93" s="336"/>
      <c r="H93" s="336"/>
      <c r="I93" s="336"/>
      <c r="J93" s="336"/>
      <c r="K93" s="337"/>
      <c r="L93" s="337"/>
      <c r="M93" s="337"/>
      <c r="N93" s="338"/>
      <c r="O93" s="338"/>
      <c r="P93" s="291"/>
    </row>
    <row r="94" spans="1:16" ht="16.5" thickBot="1">
      <c r="A94" s="247" t="s">
        <v>7</v>
      </c>
      <c r="B94" s="274" t="s">
        <v>560</v>
      </c>
      <c r="C94" s="308">
        <v>328969.01</v>
      </c>
      <c r="D94" s="738" t="s">
        <v>1152</v>
      </c>
      <c r="E94" s="276"/>
      <c r="F94" s="277"/>
      <c r="G94" s="277"/>
      <c r="H94" s="277"/>
      <c r="I94" s="277"/>
      <c r="J94" s="277"/>
      <c r="K94" s="339"/>
      <c r="L94" s="339"/>
      <c r="M94" s="339"/>
      <c r="N94" s="340"/>
      <c r="O94" s="340"/>
      <c r="P94" s="291"/>
    </row>
    <row r="95" spans="1:16" ht="16.5" thickTop="1">
      <c r="A95" s="280"/>
      <c r="B95" s="310"/>
      <c r="C95" s="285"/>
      <c r="D95" s="751"/>
      <c r="E95" s="283"/>
      <c r="F95" s="280"/>
      <c r="G95" s="280"/>
      <c r="H95" s="280"/>
      <c r="I95" s="280"/>
      <c r="J95" s="280"/>
      <c r="K95" s="341"/>
      <c r="L95" s="341"/>
      <c r="M95" s="341"/>
      <c r="N95" s="342"/>
      <c r="O95" s="342"/>
    </row>
    <row r="96" spans="1:16" ht="16.5" thickBot="1">
      <c r="A96" s="280"/>
      <c r="B96" s="311"/>
      <c r="C96" s="285"/>
      <c r="D96" s="751"/>
      <c r="E96" s="283"/>
      <c r="F96" s="280"/>
      <c r="G96" s="280"/>
      <c r="H96" s="280"/>
      <c r="I96" s="280"/>
      <c r="J96" s="280"/>
      <c r="K96" s="341"/>
      <c r="L96" s="341"/>
      <c r="M96" s="341"/>
      <c r="N96" s="342"/>
      <c r="O96" s="342"/>
    </row>
    <row r="97" spans="1:16" ht="16.5" thickTop="1">
      <c r="A97" s="208" t="s">
        <v>6</v>
      </c>
      <c r="B97" s="825" t="s">
        <v>137</v>
      </c>
      <c r="C97" s="825"/>
      <c r="D97" s="825"/>
      <c r="E97" s="825"/>
      <c r="F97" s="825"/>
      <c r="G97" s="789" t="s">
        <v>15</v>
      </c>
      <c r="H97" s="789"/>
      <c r="I97" s="789"/>
      <c r="J97" s="789"/>
      <c r="K97" s="820" t="s">
        <v>60</v>
      </c>
      <c r="L97" s="821"/>
      <c r="M97" s="821"/>
      <c r="N97" s="821"/>
      <c r="O97" s="821"/>
      <c r="P97" s="822"/>
    </row>
    <row r="98" spans="1:16" ht="52.5" customHeight="1">
      <c r="A98" s="219" t="s">
        <v>0</v>
      </c>
      <c r="B98" s="343" t="s">
        <v>16</v>
      </c>
      <c r="C98" s="734" t="s">
        <v>23</v>
      </c>
      <c r="D98" s="736" t="s">
        <v>1151</v>
      </c>
      <c r="E98" s="344" t="s">
        <v>17</v>
      </c>
      <c r="F98" s="220" t="s">
        <v>18</v>
      </c>
      <c r="G98" s="219" t="s">
        <v>19</v>
      </c>
      <c r="H98" s="219" t="s">
        <v>20</v>
      </c>
      <c r="I98" s="219" t="s">
        <v>21</v>
      </c>
      <c r="J98" s="220" t="s">
        <v>22</v>
      </c>
      <c r="K98" s="221" t="s">
        <v>55</v>
      </c>
      <c r="L98" s="221" t="s">
        <v>56</v>
      </c>
      <c r="M98" s="221" t="s">
        <v>57</v>
      </c>
      <c r="N98" s="221" t="s">
        <v>58</v>
      </c>
      <c r="O98" s="221" t="s">
        <v>59</v>
      </c>
      <c r="P98" s="345" t="s">
        <v>419</v>
      </c>
    </row>
    <row r="99" spans="1:16" ht="47.25">
      <c r="A99" s="226" t="s">
        <v>1</v>
      </c>
      <c r="B99" s="346" t="s">
        <v>353</v>
      </c>
      <c r="C99" s="347">
        <f>E99*2000</f>
        <v>583580</v>
      </c>
      <c r="D99" s="758" t="s">
        <v>1153</v>
      </c>
      <c r="E99" s="348">
        <v>291.79000000000002</v>
      </c>
      <c r="F99" s="226" t="s">
        <v>36</v>
      </c>
      <c r="G99" s="226" t="s">
        <v>62</v>
      </c>
      <c r="H99" s="226" t="s">
        <v>64</v>
      </c>
      <c r="I99" s="226"/>
      <c r="J99" s="226" t="s">
        <v>65</v>
      </c>
      <c r="K99" s="818" t="s">
        <v>334</v>
      </c>
      <c r="L99" s="819" t="s">
        <v>69</v>
      </c>
      <c r="M99" s="818" t="s">
        <v>120</v>
      </c>
      <c r="N99" s="229" t="s">
        <v>259</v>
      </c>
      <c r="O99" s="229" t="s">
        <v>422</v>
      </c>
      <c r="P99" s="273" t="s">
        <v>420</v>
      </c>
    </row>
    <row r="100" spans="1:16" ht="63">
      <c r="A100" s="226" t="s">
        <v>2</v>
      </c>
      <c r="B100" s="346" t="s">
        <v>354</v>
      </c>
      <c r="C100" s="347">
        <v>266000</v>
      </c>
      <c r="D100" s="758" t="s">
        <v>1153</v>
      </c>
      <c r="E100" s="350"/>
      <c r="F100" s="226" t="s">
        <v>36</v>
      </c>
      <c r="G100" s="226" t="s">
        <v>62</v>
      </c>
      <c r="H100" s="226" t="s">
        <v>64</v>
      </c>
      <c r="I100" s="226"/>
      <c r="J100" s="226" t="s">
        <v>86</v>
      </c>
      <c r="K100" s="818"/>
      <c r="L100" s="819"/>
      <c r="M100" s="818"/>
      <c r="N100" s="229" t="s">
        <v>421</v>
      </c>
      <c r="O100" s="229" t="s">
        <v>189</v>
      </c>
      <c r="P100" s="345"/>
    </row>
    <row r="101" spans="1:16" ht="15.75">
      <c r="A101" s="226" t="s">
        <v>3</v>
      </c>
      <c r="B101" s="351" t="s">
        <v>562</v>
      </c>
      <c r="C101" s="352">
        <v>75502.009999999995</v>
      </c>
      <c r="D101" s="759" t="s">
        <v>1152</v>
      </c>
      <c r="E101" s="353"/>
      <c r="F101" s="354"/>
      <c r="G101" s="354"/>
      <c r="H101" s="354"/>
      <c r="I101" s="354"/>
      <c r="J101" s="354"/>
      <c r="K101" s="355"/>
      <c r="L101" s="354"/>
      <c r="M101" s="355"/>
      <c r="N101" s="227"/>
      <c r="O101" s="227"/>
      <c r="P101" s="356"/>
    </row>
    <row r="102" spans="1:16" ht="16.5" thickBot="1">
      <c r="A102" s="226" t="s">
        <v>4</v>
      </c>
      <c r="B102" s="357" t="s">
        <v>560</v>
      </c>
      <c r="C102" s="358">
        <v>465900</v>
      </c>
      <c r="D102" s="760" t="s">
        <v>1152</v>
      </c>
      <c r="E102" s="359"/>
      <c r="F102" s="278"/>
      <c r="G102" s="278"/>
      <c r="H102" s="278"/>
      <c r="I102" s="278"/>
      <c r="J102" s="278"/>
      <c r="K102" s="278"/>
      <c r="L102" s="278"/>
      <c r="M102" s="278"/>
      <c r="N102" s="360"/>
      <c r="O102" s="279"/>
      <c r="P102" s="361"/>
    </row>
    <row r="103" spans="1:16" ht="16.5" thickTop="1">
      <c r="A103" s="280"/>
      <c r="B103" s="310"/>
      <c r="C103" s="285"/>
      <c r="D103" s="751"/>
      <c r="E103" s="283"/>
      <c r="F103" s="280"/>
      <c r="G103" s="280"/>
      <c r="H103" s="280"/>
      <c r="I103" s="280"/>
      <c r="J103" s="280"/>
      <c r="K103" s="280"/>
      <c r="L103" s="280"/>
      <c r="M103" s="280"/>
      <c r="N103" s="342"/>
    </row>
    <row r="104" spans="1:16" ht="16.5" thickBot="1">
      <c r="A104" s="280"/>
      <c r="B104" s="311"/>
      <c r="C104" s="285"/>
      <c r="D104" s="751"/>
      <c r="E104" s="283"/>
      <c r="F104" s="280"/>
      <c r="G104" s="280"/>
      <c r="H104" s="280"/>
      <c r="I104" s="280"/>
      <c r="J104" s="280"/>
      <c r="K104" s="280"/>
      <c r="L104" s="280"/>
      <c r="M104" s="280"/>
    </row>
    <row r="105" spans="1:16" ht="32.25" thickTop="1">
      <c r="A105" s="362" t="s">
        <v>7</v>
      </c>
      <c r="B105" s="363" t="s">
        <v>633</v>
      </c>
      <c r="C105" s="364"/>
      <c r="D105" s="737"/>
      <c r="E105" s="365"/>
      <c r="F105" s="366"/>
      <c r="G105" s="811" t="s">
        <v>15</v>
      </c>
      <c r="H105" s="811"/>
      <c r="I105" s="811"/>
      <c r="J105" s="811"/>
      <c r="K105" s="812" t="s">
        <v>60</v>
      </c>
      <c r="L105" s="812"/>
      <c r="M105" s="812"/>
      <c r="N105" s="812"/>
      <c r="O105" s="812"/>
      <c r="P105" s="291"/>
    </row>
    <row r="106" spans="1:16" ht="48.75" customHeight="1">
      <c r="A106" s="292" t="s">
        <v>0</v>
      </c>
      <c r="B106" s="293" t="s">
        <v>16</v>
      </c>
      <c r="C106" s="367" t="s">
        <v>23</v>
      </c>
      <c r="D106" s="736" t="s">
        <v>1151</v>
      </c>
      <c r="E106" s="294" t="s">
        <v>17</v>
      </c>
      <c r="F106" s="295" t="s">
        <v>18</v>
      </c>
      <c r="G106" s="292" t="s">
        <v>19</v>
      </c>
      <c r="H106" s="292" t="s">
        <v>20</v>
      </c>
      <c r="I106" s="292" t="s">
        <v>21</v>
      </c>
      <c r="J106" s="295" t="s">
        <v>22</v>
      </c>
      <c r="K106" s="296" t="s">
        <v>55</v>
      </c>
      <c r="L106" s="296" t="s">
        <v>56</v>
      </c>
      <c r="M106" s="296" t="s">
        <v>57</v>
      </c>
      <c r="N106" s="296" t="s">
        <v>58</v>
      </c>
      <c r="O106" s="296" t="s">
        <v>59</v>
      </c>
      <c r="P106" s="291"/>
    </row>
    <row r="107" spans="1:16" ht="20.25" customHeight="1">
      <c r="A107" s="247" t="s">
        <v>1</v>
      </c>
      <c r="B107" s="243" t="s">
        <v>527</v>
      </c>
      <c r="C107" s="244">
        <v>1402074.64</v>
      </c>
      <c r="D107" s="738" t="s">
        <v>1152</v>
      </c>
      <c r="E107" s="298">
        <v>871</v>
      </c>
      <c r="F107" s="247">
        <v>1920</v>
      </c>
      <c r="G107" s="247" t="s">
        <v>107</v>
      </c>
      <c r="H107" s="247" t="s">
        <v>107</v>
      </c>
      <c r="I107" s="247" t="s">
        <v>64</v>
      </c>
      <c r="J107" s="247" t="s">
        <v>147</v>
      </c>
      <c r="K107" s="247" t="s">
        <v>335</v>
      </c>
      <c r="L107" s="814" t="s">
        <v>69</v>
      </c>
      <c r="M107" s="786" t="s">
        <v>528</v>
      </c>
      <c r="N107" s="813" t="s">
        <v>532</v>
      </c>
      <c r="O107" s="813" t="s">
        <v>672</v>
      </c>
      <c r="P107" s="291"/>
    </row>
    <row r="108" spans="1:16" ht="20.25" customHeight="1">
      <c r="A108" s="247" t="s">
        <v>2</v>
      </c>
      <c r="B108" s="243" t="s">
        <v>529</v>
      </c>
      <c r="C108" s="244">
        <v>875889.14</v>
      </c>
      <c r="D108" s="738" t="s">
        <v>1152</v>
      </c>
      <c r="E108" s="298">
        <v>316</v>
      </c>
      <c r="F108" s="247">
        <v>1920</v>
      </c>
      <c r="G108" s="247" t="s">
        <v>107</v>
      </c>
      <c r="H108" s="247" t="s">
        <v>64</v>
      </c>
      <c r="I108" s="247" t="s">
        <v>64</v>
      </c>
      <c r="J108" s="247" t="s">
        <v>147</v>
      </c>
      <c r="K108" s="247"/>
      <c r="L108" s="814"/>
      <c r="M108" s="786"/>
      <c r="N108" s="813"/>
      <c r="O108" s="813"/>
      <c r="P108" s="291"/>
    </row>
    <row r="109" spans="1:16" ht="31.5">
      <c r="A109" s="247" t="s">
        <v>3</v>
      </c>
      <c r="B109" s="243" t="s">
        <v>530</v>
      </c>
      <c r="C109" s="244">
        <v>741013.33</v>
      </c>
      <c r="D109" s="738" t="s">
        <v>1152</v>
      </c>
      <c r="E109" s="298">
        <v>344</v>
      </c>
      <c r="F109" s="247">
        <v>1920</v>
      </c>
      <c r="G109" s="247" t="s">
        <v>107</v>
      </c>
      <c r="H109" s="247" t="s">
        <v>107</v>
      </c>
      <c r="I109" s="247" t="s">
        <v>64</v>
      </c>
      <c r="J109" s="247" t="s">
        <v>86</v>
      </c>
      <c r="K109" s="247"/>
      <c r="L109" s="814"/>
      <c r="M109" s="786"/>
      <c r="N109" s="813"/>
      <c r="O109" s="813"/>
      <c r="P109" s="291"/>
    </row>
    <row r="110" spans="1:16" ht="20.25" customHeight="1">
      <c r="A110" s="247" t="s">
        <v>4</v>
      </c>
      <c r="B110" s="243" t="s">
        <v>531</v>
      </c>
      <c r="C110" s="244">
        <v>533757.84</v>
      </c>
      <c r="D110" s="738" t="s">
        <v>1152</v>
      </c>
      <c r="E110" s="298">
        <v>133</v>
      </c>
      <c r="F110" s="247">
        <v>1920</v>
      </c>
      <c r="G110" s="247" t="s">
        <v>107</v>
      </c>
      <c r="H110" s="247" t="s">
        <v>107</v>
      </c>
      <c r="I110" s="247" t="s">
        <v>64</v>
      </c>
      <c r="J110" s="247" t="s">
        <v>86</v>
      </c>
      <c r="K110" s="247"/>
      <c r="L110" s="814"/>
      <c r="M110" s="786"/>
      <c r="N110" s="813"/>
      <c r="O110" s="813"/>
      <c r="P110" s="291"/>
    </row>
    <row r="111" spans="1:16" ht="15.75">
      <c r="A111" s="247" t="s">
        <v>5</v>
      </c>
      <c r="B111" s="243" t="s">
        <v>703</v>
      </c>
      <c r="C111" s="244">
        <v>200</v>
      </c>
      <c r="D111" s="738" t="s">
        <v>1152</v>
      </c>
      <c r="E111" s="298"/>
      <c r="F111" s="247"/>
      <c r="G111" s="247"/>
      <c r="H111" s="247"/>
      <c r="I111" s="247"/>
      <c r="J111" s="247"/>
      <c r="K111" s="247"/>
      <c r="L111" s="247"/>
      <c r="M111" s="247"/>
      <c r="N111" s="247"/>
      <c r="O111" s="247"/>
      <c r="P111" s="291"/>
    </row>
    <row r="112" spans="1:16" ht="15.75">
      <c r="A112" s="247">
        <v>6</v>
      </c>
      <c r="B112" s="243" t="s">
        <v>673</v>
      </c>
      <c r="C112" s="244">
        <v>1500</v>
      </c>
      <c r="D112" s="738" t="s">
        <v>1152</v>
      </c>
      <c r="E112" s="298"/>
      <c r="F112" s="247"/>
      <c r="G112" s="247"/>
      <c r="H112" s="247"/>
      <c r="I112" s="247"/>
      <c r="J112" s="247"/>
      <c r="K112" s="247"/>
      <c r="L112" s="247"/>
      <c r="M112" s="247"/>
      <c r="N112" s="247"/>
      <c r="O112" s="247"/>
      <c r="P112" s="291"/>
    </row>
    <row r="113" spans="1:16" ht="15.75">
      <c r="A113" s="247">
        <v>7</v>
      </c>
      <c r="B113" s="243" t="s">
        <v>84</v>
      </c>
      <c r="C113" s="244">
        <v>200</v>
      </c>
      <c r="D113" s="738" t="s">
        <v>1152</v>
      </c>
      <c r="E113" s="298"/>
      <c r="F113" s="247"/>
      <c r="G113" s="247"/>
      <c r="H113" s="247"/>
      <c r="I113" s="247"/>
      <c r="J113" s="247"/>
      <c r="K113" s="247"/>
      <c r="L113" s="247"/>
      <c r="M113" s="247"/>
      <c r="N113" s="247"/>
      <c r="O113" s="247"/>
      <c r="P113" s="291"/>
    </row>
    <row r="114" spans="1:16" ht="16.5" thickBot="1">
      <c r="A114" s="277">
        <v>8</v>
      </c>
      <c r="B114" s="274" t="s">
        <v>560</v>
      </c>
      <c r="C114" s="368">
        <v>121292.54</v>
      </c>
      <c r="D114" s="738" t="s">
        <v>1152</v>
      </c>
      <c r="E114" s="276"/>
      <c r="F114" s="277"/>
      <c r="G114" s="277"/>
      <c r="H114" s="277"/>
      <c r="I114" s="277"/>
      <c r="J114" s="277"/>
      <c r="K114" s="277"/>
      <c r="L114" s="277"/>
      <c r="M114" s="277"/>
      <c r="N114" s="277"/>
      <c r="O114" s="277"/>
      <c r="P114" s="291"/>
    </row>
    <row r="115" spans="1:16" ht="16.5" thickTop="1">
      <c r="A115" s="280"/>
      <c r="B115" s="281"/>
      <c r="C115" s="285"/>
      <c r="D115" s="751"/>
      <c r="E115" s="283"/>
      <c r="F115" s="280"/>
      <c r="G115" s="280"/>
      <c r="H115" s="280"/>
      <c r="I115" s="280"/>
      <c r="J115" s="280"/>
      <c r="K115" s="280"/>
      <c r="L115" s="280"/>
      <c r="M115" s="280"/>
    </row>
    <row r="116" spans="1:16" ht="16.5" thickBot="1">
      <c r="A116" s="280"/>
      <c r="B116" s="311"/>
      <c r="C116" s="285"/>
      <c r="D116" s="751"/>
      <c r="E116" s="283"/>
      <c r="F116" s="280"/>
      <c r="G116" s="280"/>
      <c r="H116" s="280"/>
      <c r="I116" s="280"/>
      <c r="J116" s="280"/>
      <c r="K116" s="280"/>
      <c r="L116" s="280"/>
      <c r="M116" s="280"/>
    </row>
    <row r="117" spans="1:16" ht="32.25" thickTop="1">
      <c r="A117" s="369" t="s">
        <v>8</v>
      </c>
      <c r="B117" s="370" t="s">
        <v>674</v>
      </c>
      <c r="C117" s="371"/>
      <c r="D117" s="737"/>
      <c r="E117" s="372"/>
      <c r="F117" s="373"/>
      <c r="G117" s="815" t="s">
        <v>15</v>
      </c>
      <c r="H117" s="815"/>
      <c r="I117" s="815"/>
      <c r="J117" s="815"/>
      <c r="K117" s="793" t="s">
        <v>60</v>
      </c>
      <c r="L117" s="793"/>
      <c r="M117" s="793"/>
      <c r="N117" s="793"/>
      <c r="O117" s="793"/>
      <c r="P117" s="291"/>
    </row>
    <row r="118" spans="1:16" ht="63" customHeight="1">
      <c r="A118" s="292" t="s">
        <v>0</v>
      </c>
      <c r="B118" s="293" t="s">
        <v>16</v>
      </c>
      <c r="C118" s="734" t="s">
        <v>23</v>
      </c>
      <c r="D118" s="736" t="s">
        <v>1151</v>
      </c>
      <c r="E118" s="294" t="s">
        <v>17</v>
      </c>
      <c r="F118" s="295" t="s">
        <v>18</v>
      </c>
      <c r="G118" s="292" t="s">
        <v>19</v>
      </c>
      <c r="H118" s="292" t="s">
        <v>20</v>
      </c>
      <c r="I118" s="292" t="s">
        <v>21</v>
      </c>
      <c r="J118" s="295" t="s">
        <v>22</v>
      </c>
      <c r="K118" s="296" t="s">
        <v>55</v>
      </c>
      <c r="L118" s="296" t="s">
        <v>56</v>
      </c>
      <c r="M118" s="296" t="s">
        <v>57</v>
      </c>
      <c r="N118" s="296" t="s">
        <v>58</v>
      </c>
      <c r="O118" s="296" t="s">
        <v>59</v>
      </c>
      <c r="P118" s="291"/>
    </row>
    <row r="119" spans="1:16" ht="126">
      <c r="A119" s="247" t="s">
        <v>1</v>
      </c>
      <c r="B119" s="243" t="s">
        <v>361</v>
      </c>
      <c r="C119" s="244">
        <f>E119*2000</f>
        <v>24202000</v>
      </c>
      <c r="D119" s="738" t="s">
        <v>1153</v>
      </c>
      <c r="E119" s="298">
        <v>12101</v>
      </c>
      <c r="F119" s="246" t="s">
        <v>175</v>
      </c>
      <c r="G119" s="247" t="s">
        <v>62</v>
      </c>
      <c r="H119" s="247" t="s">
        <v>107</v>
      </c>
      <c r="I119" s="247" t="s">
        <v>64</v>
      </c>
      <c r="J119" s="247" t="s">
        <v>86</v>
      </c>
      <c r="K119" s="246" t="s">
        <v>134</v>
      </c>
      <c r="L119" s="246" t="s">
        <v>69</v>
      </c>
      <c r="M119" s="246" t="s">
        <v>489</v>
      </c>
      <c r="N119" s="249" t="s">
        <v>490</v>
      </c>
      <c r="O119" s="249" t="s">
        <v>176</v>
      </c>
      <c r="P119" s="301" t="s">
        <v>488</v>
      </c>
    </row>
    <row r="120" spans="1:16" ht="15.75">
      <c r="A120" s="247" t="s">
        <v>2</v>
      </c>
      <c r="B120" s="243" t="s">
        <v>76</v>
      </c>
      <c r="C120" s="374">
        <v>5800</v>
      </c>
      <c r="D120" s="761" t="s">
        <v>1152</v>
      </c>
      <c r="E120" s="298"/>
      <c r="F120" s="247"/>
      <c r="G120" s="247"/>
      <c r="H120" s="247"/>
      <c r="I120" s="247"/>
      <c r="J120" s="247"/>
      <c r="K120" s="246"/>
      <c r="L120" s="246"/>
      <c r="M120" s="246"/>
      <c r="N120" s="249"/>
      <c r="O120" s="249"/>
      <c r="P120" s="291"/>
    </row>
    <row r="121" spans="1:16" ht="15.75">
      <c r="A121" s="247" t="s">
        <v>3</v>
      </c>
      <c r="B121" s="243" t="s">
        <v>77</v>
      </c>
      <c r="C121" s="374">
        <v>700</v>
      </c>
      <c r="D121" s="761" t="s">
        <v>1152</v>
      </c>
      <c r="E121" s="298"/>
      <c r="F121" s="247"/>
      <c r="G121" s="247"/>
      <c r="H121" s="247"/>
      <c r="I121" s="247"/>
      <c r="J121" s="247"/>
      <c r="K121" s="246"/>
      <c r="L121" s="246"/>
      <c r="M121" s="246"/>
      <c r="N121" s="249"/>
      <c r="O121" s="249"/>
      <c r="P121" s="291"/>
    </row>
    <row r="122" spans="1:16" ht="15.75">
      <c r="A122" s="247" t="s">
        <v>4</v>
      </c>
      <c r="B122" s="375" t="s">
        <v>562</v>
      </c>
      <c r="C122" s="374">
        <v>4319</v>
      </c>
      <c r="D122" s="761" t="s">
        <v>1152</v>
      </c>
      <c r="E122" s="298"/>
      <c r="F122" s="247"/>
      <c r="G122" s="247"/>
      <c r="H122" s="247"/>
      <c r="I122" s="247"/>
      <c r="J122" s="247"/>
      <c r="K122" s="246"/>
      <c r="L122" s="246"/>
      <c r="M122" s="246"/>
      <c r="N122" s="249"/>
      <c r="O122" s="249"/>
      <c r="P122" s="291"/>
    </row>
    <row r="123" spans="1:16" ht="16.5" thickBot="1">
      <c r="A123" s="277" t="s">
        <v>5</v>
      </c>
      <c r="B123" s="274" t="s">
        <v>560</v>
      </c>
      <c r="C123" s="376">
        <v>318104</v>
      </c>
      <c r="D123" s="762" t="s">
        <v>1152</v>
      </c>
      <c r="E123" s="276"/>
      <c r="F123" s="277"/>
      <c r="G123" s="277"/>
      <c r="H123" s="277"/>
      <c r="I123" s="277"/>
      <c r="J123" s="277"/>
      <c r="K123" s="339"/>
      <c r="L123" s="339"/>
      <c r="M123" s="339"/>
      <c r="N123" s="340"/>
      <c r="O123" s="340"/>
      <c r="P123" s="291"/>
    </row>
    <row r="124" spans="1:16" ht="16.5" thickTop="1">
      <c r="A124" s="280"/>
      <c r="B124" s="310"/>
      <c r="C124" s="282"/>
      <c r="D124" s="750"/>
      <c r="E124" s="283"/>
      <c r="F124" s="280"/>
      <c r="G124" s="280"/>
      <c r="H124" s="280"/>
      <c r="I124" s="280"/>
      <c r="J124" s="280"/>
      <c r="K124" s="341"/>
      <c r="L124" s="341"/>
      <c r="M124" s="341"/>
      <c r="N124" s="342"/>
      <c r="O124" s="342"/>
    </row>
    <row r="125" spans="1:16" ht="16.5" thickBot="1">
      <c r="A125" s="280"/>
      <c r="B125" s="311"/>
      <c r="C125" s="285"/>
      <c r="D125" s="751"/>
      <c r="E125" s="283"/>
      <c r="F125" s="280"/>
      <c r="G125" s="280"/>
      <c r="H125" s="280"/>
      <c r="I125" s="280"/>
      <c r="J125" s="280"/>
      <c r="K125" s="341"/>
      <c r="L125" s="341"/>
      <c r="M125" s="341"/>
      <c r="N125" s="342"/>
      <c r="O125" s="342"/>
    </row>
    <row r="126" spans="1:16" ht="32.25" thickTop="1">
      <c r="A126" s="377" t="s">
        <v>9</v>
      </c>
      <c r="B126" s="378" t="s">
        <v>583</v>
      </c>
      <c r="C126" s="379"/>
      <c r="D126" s="763"/>
      <c r="E126" s="380"/>
      <c r="F126" s="381"/>
      <c r="G126" s="794" t="s">
        <v>15</v>
      </c>
      <c r="H126" s="794"/>
      <c r="I126" s="794"/>
      <c r="J126" s="794"/>
      <c r="K126" s="795" t="s">
        <v>60</v>
      </c>
      <c r="L126" s="795"/>
      <c r="M126" s="795"/>
      <c r="N126" s="795"/>
      <c r="O126" s="795"/>
      <c r="P126" s="382"/>
    </row>
    <row r="127" spans="1:16" ht="64.5" customHeight="1">
      <c r="A127" s="383" t="s">
        <v>0</v>
      </c>
      <c r="B127" s="384" t="s">
        <v>16</v>
      </c>
      <c r="C127" s="734" t="s">
        <v>23</v>
      </c>
      <c r="D127" s="736" t="s">
        <v>1151</v>
      </c>
      <c r="E127" s="385" t="s">
        <v>17</v>
      </c>
      <c r="F127" s="386" t="s">
        <v>18</v>
      </c>
      <c r="G127" s="383" t="s">
        <v>19</v>
      </c>
      <c r="H127" s="383" t="s">
        <v>20</v>
      </c>
      <c r="I127" s="383" t="s">
        <v>21</v>
      </c>
      <c r="J127" s="386" t="s">
        <v>22</v>
      </c>
      <c r="K127" s="387" t="s">
        <v>55</v>
      </c>
      <c r="L127" s="387" t="s">
        <v>56</v>
      </c>
      <c r="M127" s="387" t="s">
        <v>57</v>
      </c>
      <c r="N127" s="387" t="s">
        <v>58</v>
      </c>
      <c r="O127" s="387" t="s">
        <v>59</v>
      </c>
      <c r="P127" s="382"/>
    </row>
    <row r="128" spans="1:16" ht="126">
      <c r="A128" s="388" t="s">
        <v>1</v>
      </c>
      <c r="B128" s="389" t="s">
        <v>635</v>
      </c>
      <c r="C128" s="390">
        <v>7430000</v>
      </c>
      <c r="D128" s="764" t="s">
        <v>1153</v>
      </c>
      <c r="E128" s="391">
        <v>3715</v>
      </c>
      <c r="F128" s="388">
        <v>1972</v>
      </c>
      <c r="G128" s="388" t="s">
        <v>63</v>
      </c>
      <c r="H128" s="388" t="s">
        <v>177</v>
      </c>
      <c r="I128" s="388" t="s">
        <v>88</v>
      </c>
      <c r="J128" s="388" t="s">
        <v>65</v>
      </c>
      <c r="K128" s="392" t="s">
        <v>178</v>
      </c>
      <c r="L128" s="392" t="s">
        <v>69</v>
      </c>
      <c r="M128" s="392" t="s">
        <v>493</v>
      </c>
      <c r="N128" s="393" t="s">
        <v>179</v>
      </c>
      <c r="O128" s="393" t="s">
        <v>584</v>
      </c>
      <c r="P128" s="394" t="s">
        <v>585</v>
      </c>
    </row>
    <row r="129" spans="1:16" ht="15.75">
      <c r="A129" s="388" t="s">
        <v>2</v>
      </c>
      <c r="B129" s="389" t="s">
        <v>78</v>
      </c>
      <c r="C129" s="395">
        <v>40000</v>
      </c>
      <c r="D129" s="764" t="s">
        <v>1153</v>
      </c>
      <c r="E129" s="391" t="s">
        <v>81</v>
      </c>
      <c r="F129" s="388">
        <v>2007</v>
      </c>
      <c r="G129" s="388"/>
      <c r="H129" s="388"/>
      <c r="I129" s="388"/>
      <c r="J129" s="388"/>
      <c r="K129" s="392"/>
      <c r="L129" s="392"/>
      <c r="M129" s="392"/>
      <c r="N129" s="393"/>
      <c r="O129" s="393"/>
      <c r="P129" s="382"/>
    </row>
    <row r="130" spans="1:16" ht="15.75">
      <c r="A130" s="388" t="s">
        <v>3</v>
      </c>
      <c r="B130" s="389" t="s">
        <v>79</v>
      </c>
      <c r="C130" s="395">
        <v>20000</v>
      </c>
      <c r="D130" s="764" t="s">
        <v>1153</v>
      </c>
      <c r="E130" s="391" t="s">
        <v>80</v>
      </c>
      <c r="F130" s="388">
        <v>2007</v>
      </c>
      <c r="G130" s="388"/>
      <c r="H130" s="388"/>
      <c r="I130" s="388"/>
      <c r="J130" s="388"/>
      <c r="K130" s="392"/>
      <c r="L130" s="392"/>
      <c r="M130" s="392"/>
      <c r="N130" s="393"/>
      <c r="O130" s="393"/>
      <c r="P130" s="382"/>
    </row>
    <row r="131" spans="1:16" ht="15.75">
      <c r="A131" s="388" t="s">
        <v>4</v>
      </c>
      <c r="B131" s="396" t="s">
        <v>562</v>
      </c>
      <c r="C131" s="395">
        <v>30000</v>
      </c>
      <c r="D131" s="765" t="s">
        <v>1153</v>
      </c>
      <c r="E131" s="391"/>
      <c r="F131" s="388"/>
      <c r="G131" s="388"/>
      <c r="H131" s="388"/>
      <c r="I131" s="388"/>
      <c r="J131" s="388"/>
      <c r="K131" s="392"/>
      <c r="L131" s="392"/>
      <c r="M131" s="392"/>
      <c r="N131" s="393"/>
      <c r="O131" s="393"/>
      <c r="P131" s="382"/>
    </row>
    <row r="132" spans="1:16" ht="16.5" thickBot="1">
      <c r="A132" s="388" t="s">
        <v>5</v>
      </c>
      <c r="B132" s="397" t="s">
        <v>560</v>
      </c>
      <c r="C132" s="398">
        <v>503064</v>
      </c>
      <c r="D132" s="766" t="s">
        <v>1152</v>
      </c>
      <c r="E132" s="399"/>
      <c r="F132" s="400"/>
      <c r="G132" s="400"/>
      <c r="H132" s="400"/>
      <c r="I132" s="400"/>
      <c r="J132" s="400"/>
      <c r="K132" s="401"/>
      <c r="L132" s="401"/>
      <c r="M132" s="401"/>
      <c r="N132" s="402"/>
      <c r="O132" s="402"/>
      <c r="P132" s="382"/>
    </row>
    <row r="133" spans="1:16" ht="16.5" thickTop="1">
      <c r="A133" s="280"/>
      <c r="B133" s="281"/>
      <c r="C133" s="285"/>
      <c r="D133" s="751"/>
      <c r="E133" s="283"/>
      <c r="F133" s="280"/>
      <c r="G133" s="280"/>
      <c r="H133" s="280"/>
      <c r="I133" s="280"/>
      <c r="J133" s="280"/>
      <c r="K133" s="341"/>
      <c r="L133" s="341"/>
      <c r="M133" s="341"/>
      <c r="N133" s="342"/>
      <c r="O133" s="342"/>
    </row>
    <row r="134" spans="1:16" ht="16.5" thickBot="1">
      <c r="A134" s="280"/>
      <c r="B134" s="281"/>
      <c r="C134" s="285"/>
      <c r="D134" s="751"/>
      <c r="E134" s="283"/>
      <c r="F134" s="280"/>
      <c r="G134" s="280"/>
      <c r="H134" s="280"/>
      <c r="I134" s="280"/>
      <c r="J134" s="280"/>
      <c r="K134" s="341"/>
      <c r="L134" s="341"/>
      <c r="M134" s="341"/>
      <c r="N134" s="342"/>
      <c r="O134" s="342"/>
    </row>
    <row r="135" spans="1:16" ht="16.5" thickTop="1">
      <c r="A135" s="312" t="s">
        <v>10</v>
      </c>
      <c r="B135" s="830" t="s">
        <v>641</v>
      </c>
      <c r="C135" s="830"/>
      <c r="D135" s="825"/>
      <c r="E135" s="830"/>
      <c r="F135" s="403"/>
      <c r="G135" s="809" t="s">
        <v>15</v>
      </c>
      <c r="H135" s="809"/>
      <c r="I135" s="809"/>
      <c r="J135" s="809"/>
      <c r="K135" s="810" t="s">
        <v>60</v>
      </c>
      <c r="L135" s="810"/>
      <c r="M135" s="810"/>
      <c r="N135" s="810"/>
      <c r="O135" s="810"/>
    </row>
    <row r="136" spans="1:16" ht="54" customHeight="1">
      <c r="A136" s="292" t="s">
        <v>0</v>
      </c>
      <c r="B136" s="293" t="s">
        <v>16</v>
      </c>
      <c r="C136" s="734" t="s">
        <v>23</v>
      </c>
      <c r="D136" s="736" t="s">
        <v>1151</v>
      </c>
      <c r="E136" s="294" t="s">
        <v>17</v>
      </c>
      <c r="F136" s="295" t="s">
        <v>18</v>
      </c>
      <c r="G136" s="292" t="s">
        <v>19</v>
      </c>
      <c r="H136" s="292" t="s">
        <v>20</v>
      </c>
      <c r="I136" s="292" t="s">
        <v>21</v>
      </c>
      <c r="J136" s="295" t="s">
        <v>22</v>
      </c>
      <c r="K136" s="296" t="s">
        <v>55</v>
      </c>
      <c r="L136" s="296" t="s">
        <v>56</v>
      </c>
      <c r="M136" s="296" t="s">
        <v>57</v>
      </c>
      <c r="N136" s="296" t="s">
        <v>58</v>
      </c>
      <c r="O136" s="296" t="s">
        <v>59</v>
      </c>
    </row>
    <row r="137" spans="1:16" ht="126">
      <c r="A137" s="247" t="s">
        <v>1</v>
      </c>
      <c r="B137" s="243" t="s">
        <v>362</v>
      </c>
      <c r="C137" s="244">
        <v>2242000</v>
      </c>
      <c r="D137" s="738" t="s">
        <v>1153</v>
      </c>
      <c r="E137" s="298">
        <v>1121</v>
      </c>
      <c r="F137" s="247">
        <v>1930</v>
      </c>
      <c r="G137" s="247" t="s">
        <v>107</v>
      </c>
      <c r="H137" s="247" t="s">
        <v>63</v>
      </c>
      <c r="I137" s="247" t="s">
        <v>64</v>
      </c>
      <c r="J137" s="246" t="s">
        <v>86</v>
      </c>
      <c r="K137" s="246" t="s">
        <v>335</v>
      </c>
      <c r="L137" s="246" t="s">
        <v>14</v>
      </c>
      <c r="M137" s="246" t="s">
        <v>82</v>
      </c>
      <c r="N137" s="249" t="s">
        <v>283</v>
      </c>
      <c r="O137" s="249" t="s">
        <v>282</v>
      </c>
      <c r="P137" s="301" t="s">
        <v>540</v>
      </c>
    </row>
    <row r="138" spans="1:16" ht="94.5">
      <c r="A138" s="247" t="s">
        <v>2</v>
      </c>
      <c r="B138" s="243" t="s">
        <v>363</v>
      </c>
      <c r="C138" s="244">
        <v>3462800</v>
      </c>
      <c r="D138" s="738" t="s">
        <v>1153</v>
      </c>
      <c r="E138" s="298">
        <v>1731.4</v>
      </c>
      <c r="F138" s="247">
        <v>1992</v>
      </c>
      <c r="G138" s="247" t="s">
        <v>107</v>
      </c>
      <c r="H138" s="247" t="s">
        <v>63</v>
      </c>
      <c r="I138" s="247" t="s">
        <v>64</v>
      </c>
      <c r="J138" s="246" t="s">
        <v>86</v>
      </c>
      <c r="K138" s="246"/>
      <c r="L138" s="246" t="s">
        <v>14</v>
      </c>
      <c r="M138" s="246" t="s">
        <v>83</v>
      </c>
      <c r="N138" s="249" t="s">
        <v>285</v>
      </c>
      <c r="O138" s="249" t="s">
        <v>284</v>
      </c>
      <c r="P138" s="301" t="s">
        <v>678</v>
      </c>
    </row>
    <row r="139" spans="1:16" ht="94.5">
      <c r="A139" s="247" t="s">
        <v>3</v>
      </c>
      <c r="B139" s="243" t="s">
        <v>679</v>
      </c>
      <c r="C139" s="404">
        <v>4406905.01</v>
      </c>
      <c r="D139" s="738" t="s">
        <v>1152</v>
      </c>
      <c r="E139" s="298">
        <v>2175.9</v>
      </c>
      <c r="F139" s="247">
        <v>1999</v>
      </c>
      <c r="G139" s="247" t="s">
        <v>107</v>
      </c>
      <c r="H139" s="246" t="s">
        <v>281</v>
      </c>
      <c r="I139" s="247" t="s">
        <v>125</v>
      </c>
      <c r="J139" s="246" t="s">
        <v>280</v>
      </c>
      <c r="K139" s="246"/>
      <c r="L139" s="246" t="s">
        <v>14</v>
      </c>
      <c r="M139" s="246" t="s">
        <v>83</v>
      </c>
      <c r="N139" s="249" t="s">
        <v>287</v>
      </c>
      <c r="O139" s="249" t="s">
        <v>286</v>
      </c>
      <c r="P139" s="301" t="s">
        <v>582</v>
      </c>
    </row>
    <row r="140" spans="1:16" ht="15.75">
      <c r="A140" s="247" t="s">
        <v>4</v>
      </c>
      <c r="B140" s="243" t="s">
        <v>84</v>
      </c>
      <c r="C140" s="404">
        <v>6570.71</v>
      </c>
      <c r="D140" s="738" t="s">
        <v>1152</v>
      </c>
      <c r="E140" s="298"/>
      <c r="F140" s="247">
        <v>1999</v>
      </c>
      <c r="G140" s="247"/>
      <c r="H140" s="246"/>
      <c r="I140" s="247"/>
      <c r="J140" s="247"/>
      <c r="K140" s="246"/>
      <c r="L140" s="246"/>
      <c r="M140" s="246"/>
      <c r="N140" s="249"/>
      <c r="O140" s="249"/>
      <c r="P140" s="291"/>
    </row>
    <row r="141" spans="1:16" ht="15.75">
      <c r="A141" s="247" t="s">
        <v>5</v>
      </c>
      <c r="B141" s="243" t="s">
        <v>288</v>
      </c>
      <c r="C141" s="404">
        <v>138278.99</v>
      </c>
      <c r="D141" s="738" t="s">
        <v>1152</v>
      </c>
      <c r="E141" s="298"/>
      <c r="F141" s="247">
        <v>1999</v>
      </c>
      <c r="G141" s="247"/>
      <c r="H141" s="246"/>
      <c r="I141" s="247"/>
      <c r="J141" s="247"/>
      <c r="K141" s="246"/>
      <c r="L141" s="246"/>
      <c r="M141" s="246"/>
      <c r="N141" s="249"/>
      <c r="O141" s="249"/>
      <c r="P141" s="291"/>
    </row>
    <row r="142" spans="1:16" ht="15.75">
      <c r="A142" s="247" t="s">
        <v>6</v>
      </c>
      <c r="B142" s="303" t="s">
        <v>562</v>
      </c>
      <c r="C142" s="405">
        <v>255580.84</v>
      </c>
      <c r="D142" s="738" t="s">
        <v>1152</v>
      </c>
      <c r="E142" s="305"/>
      <c r="F142" s="306"/>
      <c r="G142" s="306"/>
      <c r="H142" s="406"/>
      <c r="I142" s="306"/>
      <c r="J142" s="306"/>
      <c r="K142" s="406"/>
      <c r="L142" s="406"/>
      <c r="M142" s="406"/>
      <c r="N142" s="407"/>
      <c r="O142" s="407"/>
      <c r="P142" s="291"/>
    </row>
    <row r="143" spans="1:16" ht="32.25" thickBot="1">
      <c r="A143" s="247" t="s">
        <v>7</v>
      </c>
      <c r="B143" s="274" t="s">
        <v>561</v>
      </c>
      <c r="C143" s="408">
        <v>296013.18</v>
      </c>
      <c r="D143" s="738" t="s">
        <v>1152</v>
      </c>
      <c r="E143" s="276"/>
      <c r="F143" s="277"/>
      <c r="G143" s="277"/>
      <c r="H143" s="277"/>
      <c r="I143" s="277"/>
      <c r="J143" s="277"/>
      <c r="K143" s="339"/>
      <c r="L143" s="339"/>
      <c r="M143" s="339"/>
      <c r="N143" s="340"/>
      <c r="O143" s="340"/>
      <c r="P143" s="291"/>
    </row>
    <row r="144" spans="1:16" ht="16.5" thickTop="1">
      <c r="A144" s="280"/>
      <c r="B144" s="310"/>
      <c r="C144" s="285"/>
      <c r="D144" s="751"/>
      <c r="E144" s="283"/>
      <c r="F144" s="280"/>
      <c r="G144" s="280"/>
      <c r="H144" s="280"/>
      <c r="I144" s="280"/>
      <c r="J144" s="280"/>
      <c r="K144" s="341"/>
      <c r="L144" s="341"/>
      <c r="M144" s="341"/>
      <c r="N144" s="342"/>
      <c r="O144" s="342"/>
    </row>
    <row r="145" spans="1:15" ht="16.5" thickBot="1">
      <c r="A145" s="280"/>
      <c r="B145" s="311"/>
      <c r="C145" s="285"/>
      <c r="D145" s="751"/>
      <c r="E145" s="283"/>
      <c r="F145" s="280"/>
      <c r="G145" s="280"/>
      <c r="H145" s="280"/>
      <c r="I145" s="280"/>
      <c r="J145" s="280"/>
      <c r="K145" s="341"/>
      <c r="L145" s="341"/>
      <c r="M145" s="341"/>
      <c r="N145" s="342"/>
      <c r="O145" s="342"/>
    </row>
    <row r="146" spans="1:15" ht="16.5" thickTop="1">
      <c r="A146" s="312" t="s">
        <v>11</v>
      </c>
      <c r="B146" s="313" t="s">
        <v>608</v>
      </c>
      <c r="C146" s="314"/>
      <c r="D146" s="737"/>
      <c r="E146" s="409"/>
      <c r="F146" s="403"/>
      <c r="G146" s="809" t="s">
        <v>15</v>
      </c>
      <c r="H146" s="809"/>
      <c r="I146" s="809"/>
      <c r="J146" s="809"/>
      <c r="K146" s="810" t="s">
        <v>60</v>
      </c>
      <c r="L146" s="810"/>
      <c r="M146" s="810"/>
      <c r="N146" s="810"/>
      <c r="O146" s="810"/>
    </row>
    <row r="147" spans="1:15" ht="58.5" customHeight="1">
      <c r="A147" s="292" t="s">
        <v>0</v>
      </c>
      <c r="B147" s="293" t="s">
        <v>16</v>
      </c>
      <c r="C147" s="734" t="s">
        <v>23</v>
      </c>
      <c r="D147" s="736" t="s">
        <v>1151</v>
      </c>
      <c r="E147" s="294" t="s">
        <v>17</v>
      </c>
      <c r="F147" s="295" t="s">
        <v>18</v>
      </c>
      <c r="G147" s="292" t="s">
        <v>19</v>
      </c>
      <c r="H147" s="292" t="s">
        <v>20</v>
      </c>
      <c r="I147" s="292" t="s">
        <v>21</v>
      </c>
      <c r="J147" s="295" t="s">
        <v>22</v>
      </c>
      <c r="K147" s="296" t="s">
        <v>55</v>
      </c>
      <c r="L147" s="296" t="s">
        <v>56</v>
      </c>
      <c r="M147" s="296" t="s">
        <v>57</v>
      </c>
      <c r="N147" s="296" t="s">
        <v>58</v>
      </c>
      <c r="O147" s="296" t="s">
        <v>59</v>
      </c>
    </row>
    <row r="148" spans="1:15" ht="141.75">
      <c r="A148" s="247" t="s">
        <v>1</v>
      </c>
      <c r="B148" s="243" t="s">
        <v>364</v>
      </c>
      <c r="C148" s="244">
        <v>6035200</v>
      </c>
      <c r="D148" s="738" t="s">
        <v>1153</v>
      </c>
      <c r="E148" s="298">
        <v>3017.6</v>
      </c>
      <c r="F148" s="247">
        <v>1900</v>
      </c>
      <c r="G148" s="247" t="s">
        <v>107</v>
      </c>
      <c r="H148" s="246" t="s">
        <v>64</v>
      </c>
      <c r="I148" s="246" t="s">
        <v>64</v>
      </c>
      <c r="J148" s="247" t="s">
        <v>86</v>
      </c>
      <c r="K148" s="246" t="s">
        <v>133</v>
      </c>
      <c r="L148" s="246" t="s">
        <v>69</v>
      </c>
      <c r="M148" s="246" t="s">
        <v>85</v>
      </c>
      <c r="N148" s="249" t="s">
        <v>253</v>
      </c>
      <c r="O148" s="249" t="s">
        <v>252</v>
      </c>
    </row>
    <row r="149" spans="1:15" ht="126">
      <c r="A149" s="247" t="s">
        <v>2</v>
      </c>
      <c r="B149" s="243" t="s">
        <v>365</v>
      </c>
      <c r="C149" s="244">
        <v>3140400</v>
      </c>
      <c r="D149" s="738" t="s">
        <v>1153</v>
      </c>
      <c r="E149" s="298">
        <v>1570.2</v>
      </c>
      <c r="F149" s="247">
        <v>1900</v>
      </c>
      <c r="G149" s="247" t="s">
        <v>107</v>
      </c>
      <c r="H149" s="246" t="s">
        <v>64</v>
      </c>
      <c r="I149" s="246" t="s">
        <v>64</v>
      </c>
      <c r="J149" s="247" t="s">
        <v>86</v>
      </c>
      <c r="K149" s="246" t="s">
        <v>133</v>
      </c>
      <c r="L149" s="246" t="s">
        <v>69</v>
      </c>
      <c r="M149" s="249"/>
      <c r="N149" s="249" t="s">
        <v>255</v>
      </c>
      <c r="O149" s="249" t="s">
        <v>254</v>
      </c>
    </row>
    <row r="150" spans="1:15" ht="94.5">
      <c r="A150" s="247" t="s">
        <v>3</v>
      </c>
      <c r="B150" s="243" t="s">
        <v>366</v>
      </c>
      <c r="C150" s="244">
        <v>2740000</v>
      </c>
      <c r="D150" s="738" t="s">
        <v>1153</v>
      </c>
      <c r="E150" s="298">
        <v>1370</v>
      </c>
      <c r="F150" s="247">
        <v>1977</v>
      </c>
      <c r="G150" s="247" t="s">
        <v>107</v>
      </c>
      <c r="H150" s="246" t="s">
        <v>88</v>
      </c>
      <c r="I150" s="246" t="s">
        <v>88</v>
      </c>
      <c r="J150" s="247" t="s">
        <v>65</v>
      </c>
      <c r="K150" s="246" t="s">
        <v>133</v>
      </c>
      <c r="L150" s="246" t="s">
        <v>69</v>
      </c>
      <c r="M150" s="249"/>
      <c r="N150" s="249" t="s">
        <v>257</v>
      </c>
      <c r="O150" s="249" t="s">
        <v>256</v>
      </c>
    </row>
    <row r="151" spans="1:15" ht="47.25">
      <c r="A151" s="247" t="s">
        <v>4</v>
      </c>
      <c r="B151" s="243" t="s">
        <v>541</v>
      </c>
      <c r="C151" s="244">
        <v>453240</v>
      </c>
      <c r="D151" s="738" t="s">
        <v>1153</v>
      </c>
      <c r="E151" s="298">
        <v>226.62</v>
      </c>
      <c r="F151" s="247">
        <v>1910</v>
      </c>
      <c r="G151" s="247" t="s">
        <v>107</v>
      </c>
      <c r="H151" s="246" t="s">
        <v>88</v>
      </c>
      <c r="I151" s="246" t="s">
        <v>88</v>
      </c>
      <c r="J151" s="247" t="s">
        <v>65</v>
      </c>
      <c r="K151" s="246" t="s">
        <v>133</v>
      </c>
      <c r="L151" s="246" t="s">
        <v>69</v>
      </c>
      <c r="M151" s="249"/>
      <c r="N151" s="249" t="s">
        <v>258</v>
      </c>
      <c r="O151" s="249" t="s">
        <v>206</v>
      </c>
    </row>
    <row r="152" spans="1:15" ht="47.25">
      <c r="A152" s="247" t="s">
        <v>5</v>
      </c>
      <c r="B152" s="243" t="s">
        <v>542</v>
      </c>
      <c r="C152" s="244">
        <v>459000</v>
      </c>
      <c r="D152" s="738" t="s">
        <v>1153</v>
      </c>
      <c r="E152" s="298">
        <v>229.5</v>
      </c>
      <c r="F152" s="247">
        <v>1910</v>
      </c>
      <c r="G152" s="247" t="s">
        <v>107</v>
      </c>
      <c r="H152" s="246" t="s">
        <v>64</v>
      </c>
      <c r="I152" s="246" t="s">
        <v>64</v>
      </c>
      <c r="J152" s="247" t="s">
        <v>65</v>
      </c>
      <c r="K152" s="246" t="s">
        <v>133</v>
      </c>
      <c r="L152" s="246" t="s">
        <v>513</v>
      </c>
      <c r="M152" s="249"/>
      <c r="N152" s="249" t="s">
        <v>259</v>
      </c>
      <c r="O152" s="249" t="s">
        <v>36</v>
      </c>
    </row>
    <row r="153" spans="1:15" ht="47.25">
      <c r="A153" s="247" t="s">
        <v>6</v>
      </c>
      <c r="B153" s="243" t="s">
        <v>544</v>
      </c>
      <c r="C153" s="244">
        <v>1214000</v>
      </c>
      <c r="D153" s="738" t="s">
        <v>1153</v>
      </c>
      <c r="E153" s="298">
        <v>607</v>
      </c>
      <c r="F153" s="247">
        <v>1982</v>
      </c>
      <c r="G153" s="246" t="s">
        <v>251</v>
      </c>
      <c r="H153" s="247" t="s">
        <v>88</v>
      </c>
      <c r="I153" s="247" t="s">
        <v>88</v>
      </c>
      <c r="J153" s="247" t="s">
        <v>65</v>
      </c>
      <c r="K153" s="246" t="s">
        <v>133</v>
      </c>
      <c r="L153" s="246" t="s">
        <v>69</v>
      </c>
      <c r="M153" s="249"/>
      <c r="N153" s="249" t="s">
        <v>260</v>
      </c>
      <c r="O153" s="249" t="s">
        <v>36</v>
      </c>
    </row>
    <row r="154" spans="1:15" ht="47.25">
      <c r="A154" s="247" t="s">
        <v>7</v>
      </c>
      <c r="B154" s="243" t="s">
        <v>543</v>
      </c>
      <c r="C154" s="244">
        <v>96000</v>
      </c>
      <c r="D154" s="738" t="s">
        <v>1153</v>
      </c>
      <c r="E154" s="298">
        <v>120</v>
      </c>
      <c r="F154" s="247">
        <v>1977</v>
      </c>
      <c r="G154" s="247" t="s">
        <v>107</v>
      </c>
      <c r="H154" s="246" t="s">
        <v>88</v>
      </c>
      <c r="I154" s="246" t="s">
        <v>88</v>
      </c>
      <c r="J154" s="247" t="s">
        <v>65</v>
      </c>
      <c r="K154" s="246" t="s">
        <v>133</v>
      </c>
      <c r="L154" s="246" t="s">
        <v>69</v>
      </c>
      <c r="M154" s="249"/>
      <c r="N154" s="249" t="s">
        <v>261</v>
      </c>
      <c r="O154" s="249" t="s">
        <v>36</v>
      </c>
    </row>
    <row r="155" spans="1:15" ht="15.75">
      <c r="A155" s="247" t="s">
        <v>8</v>
      </c>
      <c r="B155" s="243" t="s">
        <v>262</v>
      </c>
      <c r="C155" s="410">
        <v>4207.26</v>
      </c>
      <c r="D155" s="767" t="s">
        <v>1152</v>
      </c>
      <c r="E155" s="298"/>
      <c r="F155" s="247"/>
      <c r="G155" s="247"/>
      <c r="H155" s="247"/>
      <c r="I155" s="247"/>
      <c r="J155" s="247"/>
      <c r="K155" s="246"/>
      <c r="L155" s="246"/>
      <c r="M155" s="246"/>
      <c r="N155" s="249"/>
      <c r="O155" s="249"/>
    </row>
    <row r="156" spans="1:15" ht="31.5">
      <c r="A156" s="247" t="s">
        <v>9</v>
      </c>
      <c r="B156" s="303" t="s">
        <v>411</v>
      </c>
      <c r="C156" s="411">
        <v>57868.13</v>
      </c>
      <c r="D156" s="767" t="s">
        <v>1152</v>
      </c>
      <c r="E156" s="305"/>
      <c r="F156" s="306"/>
      <c r="G156" s="306"/>
      <c r="H156" s="306"/>
      <c r="I156" s="306"/>
      <c r="J156" s="306"/>
      <c r="K156" s="406"/>
      <c r="L156" s="406"/>
      <c r="M156" s="406"/>
      <c r="N156" s="407"/>
      <c r="O156" s="407"/>
    </row>
    <row r="157" spans="1:15" ht="15.75">
      <c r="A157" s="247" t="s">
        <v>10</v>
      </c>
      <c r="B157" s="303" t="s">
        <v>562</v>
      </c>
      <c r="C157" s="411">
        <v>472651.33</v>
      </c>
      <c r="D157" s="767" t="s">
        <v>1152</v>
      </c>
      <c r="E157" s="305"/>
      <c r="F157" s="306"/>
      <c r="G157" s="306"/>
      <c r="H157" s="306"/>
      <c r="I157" s="306"/>
      <c r="J157" s="306"/>
      <c r="K157" s="406"/>
      <c r="L157" s="406"/>
      <c r="M157" s="406"/>
      <c r="N157" s="407"/>
      <c r="O157" s="407"/>
    </row>
    <row r="158" spans="1:15" ht="16.5" thickBot="1">
      <c r="A158" s="247" t="s">
        <v>11</v>
      </c>
      <c r="B158" s="274" t="s">
        <v>560</v>
      </c>
      <c r="C158" s="412">
        <v>708381.93</v>
      </c>
      <c r="D158" s="767" t="s">
        <v>1152</v>
      </c>
      <c r="E158" s="276"/>
      <c r="F158" s="277"/>
      <c r="G158" s="277"/>
      <c r="H158" s="277"/>
      <c r="I158" s="277"/>
      <c r="J158" s="277"/>
      <c r="K158" s="339"/>
      <c r="L158" s="339"/>
      <c r="M158" s="339"/>
      <c r="N158" s="340"/>
      <c r="O158" s="340"/>
    </row>
    <row r="159" spans="1:15" ht="16.5" thickTop="1">
      <c r="A159" s="280"/>
      <c r="B159" s="310"/>
      <c r="C159" s="285"/>
      <c r="D159" s="751"/>
      <c r="E159" s="283"/>
      <c r="F159" s="280"/>
      <c r="G159" s="280"/>
      <c r="H159" s="280"/>
      <c r="I159" s="280"/>
      <c r="J159" s="280"/>
      <c r="K159" s="341"/>
      <c r="L159" s="341"/>
      <c r="M159" s="341"/>
      <c r="N159" s="342"/>
      <c r="O159" s="342"/>
    </row>
    <row r="160" spans="1:15" ht="16.5" thickBot="1">
      <c r="A160" s="280"/>
      <c r="B160" s="311"/>
      <c r="C160" s="285"/>
      <c r="D160" s="751"/>
      <c r="E160" s="283"/>
      <c r="F160" s="280"/>
      <c r="G160" s="280"/>
      <c r="H160" s="280"/>
      <c r="I160" s="280"/>
      <c r="J160" s="280"/>
      <c r="K160" s="341"/>
      <c r="L160" s="341"/>
      <c r="M160" s="341"/>
      <c r="N160" s="342"/>
      <c r="O160" s="342"/>
    </row>
    <row r="161" spans="1:16" ht="32.25" thickTop="1">
      <c r="A161" s="413" t="s">
        <v>12</v>
      </c>
      <c r="B161" s="414" t="s">
        <v>559</v>
      </c>
      <c r="C161" s="211"/>
      <c r="D161" s="737"/>
      <c r="E161" s="415"/>
      <c r="F161" s="416"/>
      <c r="G161" s="791" t="s">
        <v>15</v>
      </c>
      <c r="H161" s="791"/>
      <c r="I161" s="791"/>
      <c r="J161" s="791"/>
      <c r="K161" s="790" t="s">
        <v>60</v>
      </c>
      <c r="L161" s="790"/>
      <c r="M161" s="790"/>
      <c r="N161" s="790"/>
      <c r="O161" s="790"/>
    </row>
    <row r="162" spans="1:16" ht="54.75" customHeight="1">
      <c r="A162" s="292" t="s">
        <v>0</v>
      </c>
      <c r="B162" s="293" t="s">
        <v>16</v>
      </c>
      <c r="C162" s="734" t="s">
        <v>23</v>
      </c>
      <c r="D162" s="736" t="s">
        <v>1151</v>
      </c>
      <c r="E162" s="294" t="s">
        <v>17</v>
      </c>
      <c r="F162" s="295" t="s">
        <v>18</v>
      </c>
      <c r="G162" s="292" t="s">
        <v>19</v>
      </c>
      <c r="H162" s="292" t="s">
        <v>20</v>
      </c>
      <c r="I162" s="292" t="s">
        <v>21</v>
      </c>
      <c r="J162" s="295" t="s">
        <v>22</v>
      </c>
      <c r="K162" s="296" t="s">
        <v>55</v>
      </c>
      <c r="L162" s="296" t="s">
        <v>56</v>
      </c>
      <c r="M162" s="296" t="s">
        <v>57</v>
      </c>
      <c r="N162" s="296" t="s">
        <v>58</v>
      </c>
      <c r="O162" s="296" t="s">
        <v>59</v>
      </c>
    </row>
    <row r="163" spans="1:16" ht="47.25">
      <c r="A163" s="247" t="s">
        <v>1</v>
      </c>
      <c r="B163" s="243" t="s">
        <v>367</v>
      </c>
      <c r="C163" s="244">
        <v>2870000</v>
      </c>
      <c r="D163" s="738" t="s">
        <v>1153</v>
      </c>
      <c r="E163" s="298">
        <v>1435</v>
      </c>
      <c r="F163" s="247">
        <v>1996</v>
      </c>
      <c r="G163" s="246" t="s">
        <v>62</v>
      </c>
      <c r="H163" s="246" t="s">
        <v>64</v>
      </c>
      <c r="I163" s="246" t="s">
        <v>64</v>
      </c>
      <c r="J163" s="246" t="s">
        <v>89</v>
      </c>
      <c r="K163" s="786" t="s">
        <v>378</v>
      </c>
      <c r="L163" s="786" t="s">
        <v>69</v>
      </c>
      <c r="M163" s="417" t="s">
        <v>457</v>
      </c>
      <c r="N163" s="417" t="s">
        <v>268</v>
      </c>
      <c r="O163" s="417" t="s">
        <v>267</v>
      </c>
    </row>
    <row r="164" spans="1:16" ht="47.25">
      <c r="A164" s="247" t="s">
        <v>2</v>
      </c>
      <c r="B164" s="243" t="s">
        <v>368</v>
      </c>
      <c r="C164" s="244">
        <v>1095200</v>
      </c>
      <c r="D164" s="738" t="s">
        <v>1153</v>
      </c>
      <c r="E164" s="298">
        <v>547.6</v>
      </c>
      <c r="F164" s="247">
        <v>1996</v>
      </c>
      <c r="G164" s="246" t="s">
        <v>62</v>
      </c>
      <c r="H164" s="246" t="s">
        <v>264</v>
      </c>
      <c r="I164" s="246" t="s">
        <v>87</v>
      </c>
      <c r="J164" s="246" t="s">
        <v>65</v>
      </c>
      <c r="K164" s="786"/>
      <c r="L164" s="786"/>
      <c r="M164" s="417" t="s">
        <v>457</v>
      </c>
      <c r="N164" s="417" t="s">
        <v>268</v>
      </c>
      <c r="O164" s="417" t="s">
        <v>269</v>
      </c>
    </row>
    <row r="165" spans="1:16" ht="31.5">
      <c r="A165" s="247" t="s">
        <v>3</v>
      </c>
      <c r="B165" s="243" t="s">
        <v>369</v>
      </c>
      <c r="C165" s="244">
        <v>287200</v>
      </c>
      <c r="D165" s="738" t="s">
        <v>1153</v>
      </c>
      <c r="E165" s="298">
        <v>143.6</v>
      </c>
      <c r="F165" s="247">
        <v>1997</v>
      </c>
      <c r="G165" s="246" t="s">
        <v>62</v>
      </c>
      <c r="H165" s="246" t="s">
        <v>264</v>
      </c>
      <c r="I165" s="246" t="s">
        <v>87</v>
      </c>
      <c r="J165" s="246" t="s">
        <v>65</v>
      </c>
      <c r="K165" s="786"/>
      <c r="L165" s="786"/>
      <c r="M165" s="417" t="s">
        <v>457</v>
      </c>
      <c r="N165" s="417" t="s">
        <v>245</v>
      </c>
      <c r="O165" s="417" t="s">
        <v>270</v>
      </c>
    </row>
    <row r="166" spans="1:16" ht="47.25">
      <c r="A166" s="247" t="s">
        <v>4</v>
      </c>
      <c r="B166" s="243" t="s">
        <v>370</v>
      </c>
      <c r="C166" s="244">
        <v>566800</v>
      </c>
      <c r="D166" s="738" t="s">
        <v>1153</v>
      </c>
      <c r="E166" s="298">
        <v>283.39999999999998</v>
      </c>
      <c r="F166" s="247">
        <v>1996</v>
      </c>
      <c r="G166" s="246" t="s">
        <v>62</v>
      </c>
      <c r="H166" s="246" t="s">
        <v>64</v>
      </c>
      <c r="I166" s="246" t="s">
        <v>64</v>
      </c>
      <c r="J166" s="246" t="s">
        <v>65</v>
      </c>
      <c r="K166" s="786"/>
      <c r="L166" s="786"/>
      <c r="M166" s="417" t="s">
        <v>457</v>
      </c>
      <c r="N166" s="246" t="s">
        <v>271</v>
      </c>
      <c r="O166" s="246" t="s">
        <v>36</v>
      </c>
    </row>
    <row r="167" spans="1:16" ht="47.25">
      <c r="A167" s="247" t="s">
        <v>5</v>
      </c>
      <c r="B167" s="243" t="s">
        <v>371</v>
      </c>
      <c r="C167" s="244">
        <v>539900</v>
      </c>
      <c r="D167" s="738" t="s">
        <v>1153</v>
      </c>
      <c r="E167" s="298">
        <v>539.9</v>
      </c>
      <c r="F167" s="247">
        <v>1996</v>
      </c>
      <c r="G167" s="246" t="s">
        <v>62</v>
      </c>
      <c r="H167" s="246" t="s">
        <v>64</v>
      </c>
      <c r="I167" s="246" t="s">
        <v>64</v>
      </c>
      <c r="J167" s="246" t="s">
        <v>67</v>
      </c>
      <c r="K167" s="786"/>
      <c r="L167" s="786"/>
      <c r="M167" s="417" t="s">
        <v>457</v>
      </c>
      <c r="N167" s="246" t="s">
        <v>273</v>
      </c>
      <c r="O167" s="246" t="s">
        <v>36</v>
      </c>
    </row>
    <row r="168" spans="1:16" ht="47.25">
      <c r="A168" s="247" t="s">
        <v>6</v>
      </c>
      <c r="B168" s="243" t="s">
        <v>372</v>
      </c>
      <c r="C168" s="244">
        <v>32160</v>
      </c>
      <c r="D168" s="738" t="s">
        <v>1153</v>
      </c>
      <c r="E168" s="298">
        <v>40.200000000000003</v>
      </c>
      <c r="F168" s="247">
        <v>1996</v>
      </c>
      <c r="G168" s="246" t="s">
        <v>62</v>
      </c>
      <c r="H168" s="246" t="s">
        <v>88</v>
      </c>
      <c r="I168" s="246" t="s">
        <v>88</v>
      </c>
      <c r="J168" s="246" t="s">
        <v>65</v>
      </c>
      <c r="K168" s="786"/>
      <c r="L168" s="786"/>
      <c r="M168" s="417" t="s">
        <v>457</v>
      </c>
      <c r="N168" s="246" t="s">
        <v>271</v>
      </c>
      <c r="O168" s="246"/>
      <c r="P168" s="418"/>
    </row>
    <row r="169" spans="1:16" ht="47.25">
      <c r="A169" s="247" t="s">
        <v>7</v>
      </c>
      <c r="B169" s="243" t="s">
        <v>373</v>
      </c>
      <c r="C169" s="244">
        <v>133280</v>
      </c>
      <c r="D169" s="738" t="s">
        <v>1153</v>
      </c>
      <c r="E169" s="298">
        <v>166.6</v>
      </c>
      <c r="F169" s="247">
        <v>1996</v>
      </c>
      <c r="G169" s="246" t="s">
        <v>62</v>
      </c>
      <c r="H169" s="246" t="s">
        <v>264</v>
      </c>
      <c r="I169" s="246" t="s">
        <v>87</v>
      </c>
      <c r="J169" s="246" t="s">
        <v>65</v>
      </c>
      <c r="K169" s="786"/>
      <c r="L169" s="786"/>
      <c r="M169" s="417" t="s">
        <v>457</v>
      </c>
      <c r="N169" s="246" t="s">
        <v>271</v>
      </c>
      <c r="O169" s="246"/>
    </row>
    <row r="170" spans="1:16" ht="47.25">
      <c r="A170" s="247" t="s">
        <v>8</v>
      </c>
      <c r="B170" s="243" t="s">
        <v>374</v>
      </c>
      <c r="C170" s="244">
        <v>60900</v>
      </c>
      <c r="D170" s="738" t="s">
        <v>1153</v>
      </c>
      <c r="E170" s="298">
        <v>60.9</v>
      </c>
      <c r="F170" s="247">
        <v>1996</v>
      </c>
      <c r="G170" s="246" t="s">
        <v>62</v>
      </c>
      <c r="H170" s="246" t="s">
        <v>64</v>
      </c>
      <c r="I170" s="246" t="s">
        <v>64</v>
      </c>
      <c r="J170" s="246" t="s">
        <v>89</v>
      </c>
      <c r="K170" s="786"/>
      <c r="L170" s="786"/>
      <c r="M170" s="417" t="s">
        <v>457</v>
      </c>
      <c r="N170" s="246" t="s">
        <v>271</v>
      </c>
      <c r="O170" s="246" t="s">
        <v>229</v>
      </c>
    </row>
    <row r="171" spans="1:16" ht="47.25">
      <c r="A171" s="247" t="s">
        <v>9</v>
      </c>
      <c r="B171" s="243" t="s">
        <v>1113</v>
      </c>
      <c r="C171" s="244">
        <v>1910200</v>
      </c>
      <c r="D171" s="738" t="s">
        <v>1153</v>
      </c>
      <c r="E171" s="298">
        <v>955.1</v>
      </c>
      <c r="F171" s="247">
        <v>1996</v>
      </c>
      <c r="G171" s="246" t="s">
        <v>62</v>
      </c>
      <c r="H171" s="246" t="s">
        <v>264</v>
      </c>
      <c r="I171" s="246" t="s">
        <v>265</v>
      </c>
      <c r="J171" s="246" t="s">
        <v>65</v>
      </c>
      <c r="K171" s="786"/>
      <c r="L171" s="786"/>
      <c r="M171" s="417" t="s">
        <v>457</v>
      </c>
      <c r="N171" s="246" t="s">
        <v>272</v>
      </c>
      <c r="O171" s="246" t="s">
        <v>274</v>
      </c>
    </row>
    <row r="172" spans="1:16" ht="31.5">
      <c r="A172" s="247" t="s">
        <v>10</v>
      </c>
      <c r="B172" s="243" t="s">
        <v>375</v>
      </c>
      <c r="C172" s="244">
        <v>113000</v>
      </c>
      <c r="D172" s="738" t="s">
        <v>1153</v>
      </c>
      <c r="E172" s="298">
        <v>56.5</v>
      </c>
      <c r="F172" s="247">
        <v>1996</v>
      </c>
      <c r="G172" s="246" t="s">
        <v>62</v>
      </c>
      <c r="H172" s="246" t="s">
        <v>63</v>
      </c>
      <c r="I172" s="246" t="s">
        <v>266</v>
      </c>
      <c r="J172" s="246" t="s">
        <v>65</v>
      </c>
      <c r="K172" s="786"/>
      <c r="L172" s="786"/>
      <c r="M172" s="417" t="s">
        <v>457</v>
      </c>
      <c r="N172" s="246" t="s">
        <v>36</v>
      </c>
      <c r="O172" s="246" t="s">
        <v>274</v>
      </c>
    </row>
    <row r="173" spans="1:16" ht="47.25">
      <c r="A173" s="247" t="s">
        <v>11</v>
      </c>
      <c r="B173" s="243" t="s">
        <v>1114</v>
      </c>
      <c r="C173" s="244">
        <v>27800</v>
      </c>
      <c r="D173" s="738" t="s">
        <v>1153</v>
      </c>
      <c r="E173" s="298">
        <v>13.9</v>
      </c>
      <c r="F173" s="247">
        <v>2001</v>
      </c>
      <c r="G173" s="419" t="s">
        <v>62</v>
      </c>
      <c r="H173" s="246" t="s">
        <v>88</v>
      </c>
      <c r="I173" s="246" t="s">
        <v>88</v>
      </c>
      <c r="J173" s="246" t="s">
        <v>65</v>
      </c>
      <c r="K173" s="786"/>
      <c r="L173" s="786"/>
      <c r="M173" s="417" t="s">
        <v>457</v>
      </c>
      <c r="N173" s="246" t="s">
        <v>272</v>
      </c>
      <c r="O173" s="246" t="s">
        <v>275</v>
      </c>
    </row>
    <row r="174" spans="1:16" ht="47.25">
      <c r="A174" s="247" t="s">
        <v>12</v>
      </c>
      <c r="B174" s="243" t="s">
        <v>545</v>
      </c>
      <c r="C174" s="244">
        <v>1160800</v>
      </c>
      <c r="D174" s="738" t="s">
        <v>1153</v>
      </c>
      <c r="E174" s="298">
        <v>580.4</v>
      </c>
      <c r="F174" s="247">
        <v>2005</v>
      </c>
      <c r="G174" s="246" t="s">
        <v>62</v>
      </c>
      <c r="H174" s="246" t="s">
        <v>88</v>
      </c>
      <c r="I174" s="246" t="s">
        <v>88</v>
      </c>
      <c r="J174" s="246" t="s">
        <v>65</v>
      </c>
      <c r="K174" s="786"/>
      <c r="L174" s="786"/>
      <c r="M174" s="417" t="s">
        <v>457</v>
      </c>
      <c r="N174" s="246" t="s">
        <v>273</v>
      </c>
      <c r="O174" s="246" t="s">
        <v>276</v>
      </c>
    </row>
    <row r="175" spans="1:16" ht="31.5">
      <c r="A175" s="247" t="s">
        <v>13</v>
      </c>
      <c r="B175" s="243" t="s">
        <v>1115</v>
      </c>
      <c r="C175" s="244">
        <v>63600</v>
      </c>
      <c r="D175" s="738" t="s">
        <v>1153</v>
      </c>
      <c r="E175" s="298">
        <v>79.5</v>
      </c>
      <c r="F175" s="247" t="s">
        <v>36</v>
      </c>
      <c r="G175" s="246" t="s">
        <v>107</v>
      </c>
      <c r="H175" s="246" t="s">
        <v>64</v>
      </c>
      <c r="I175" s="246" t="s">
        <v>64</v>
      </c>
      <c r="J175" s="246" t="s">
        <v>65</v>
      </c>
      <c r="K175" s="786"/>
      <c r="L175" s="786"/>
      <c r="M175" s="417" t="s">
        <v>457</v>
      </c>
      <c r="N175" s="246" t="s">
        <v>36</v>
      </c>
      <c r="O175" s="246" t="s">
        <v>36</v>
      </c>
    </row>
    <row r="176" spans="1:16" ht="47.25">
      <c r="A176" s="247" t="s">
        <v>27</v>
      </c>
      <c r="B176" s="243" t="s">
        <v>376</v>
      </c>
      <c r="C176" s="420">
        <v>151452.76</v>
      </c>
      <c r="D176" s="738" t="s">
        <v>1152</v>
      </c>
      <c r="E176" s="298" t="s">
        <v>36</v>
      </c>
      <c r="F176" s="247" t="s">
        <v>36</v>
      </c>
      <c r="G176" s="246"/>
      <c r="H176" s="246"/>
      <c r="I176" s="246"/>
      <c r="J176" s="246"/>
      <c r="K176" s="786"/>
      <c r="L176" s="786"/>
      <c r="M176" s="417"/>
      <c r="N176" s="417"/>
      <c r="O176" s="417"/>
    </row>
    <row r="177" spans="1:11034" ht="15.75">
      <c r="A177" s="247" t="s">
        <v>28</v>
      </c>
      <c r="B177" s="243" t="s">
        <v>710</v>
      </c>
      <c r="C177" s="420">
        <v>109788</v>
      </c>
      <c r="D177" s="738" t="s">
        <v>1152</v>
      </c>
      <c r="E177" s="298"/>
      <c r="F177" s="247"/>
      <c r="G177" s="246"/>
      <c r="H177" s="246"/>
      <c r="I177" s="246"/>
      <c r="J177" s="246"/>
      <c r="K177" s="246"/>
      <c r="L177" s="246"/>
      <c r="M177" s="417"/>
      <c r="N177" s="417"/>
      <c r="O177" s="417"/>
    </row>
    <row r="178" spans="1:11034" ht="15.75">
      <c r="A178" s="247" t="s">
        <v>29</v>
      </c>
      <c r="B178" s="243" t="s">
        <v>263</v>
      </c>
      <c r="C178" s="420">
        <v>2422.1999999999998</v>
      </c>
      <c r="D178" s="738" t="s">
        <v>1152</v>
      </c>
      <c r="E178" s="298">
        <v>4.5999999999999996</v>
      </c>
      <c r="F178" s="247" t="s">
        <v>36</v>
      </c>
      <c r="G178" s="246"/>
      <c r="H178" s="246"/>
      <c r="I178" s="246"/>
      <c r="J178" s="246"/>
      <c r="K178" s="247"/>
      <c r="L178" s="247"/>
      <c r="M178" s="247"/>
      <c r="N178" s="248"/>
      <c r="O178" s="248"/>
    </row>
    <row r="179" spans="1:11034" ht="15.75">
      <c r="A179" s="247" t="s">
        <v>30</v>
      </c>
      <c r="B179" s="243" t="s">
        <v>277</v>
      </c>
      <c r="C179" s="420">
        <v>550</v>
      </c>
      <c r="D179" s="738" t="s">
        <v>1152</v>
      </c>
      <c r="E179" s="298"/>
      <c r="F179" s="247"/>
      <c r="G179" s="246"/>
      <c r="H179" s="246"/>
      <c r="I179" s="246"/>
      <c r="J179" s="246"/>
      <c r="K179" s="247"/>
      <c r="L179" s="247"/>
      <c r="M179" s="247"/>
      <c r="N179" s="248"/>
      <c r="O179" s="248"/>
    </row>
    <row r="180" spans="1:11034" ht="15.75">
      <c r="A180" s="247" t="s">
        <v>31</v>
      </c>
      <c r="B180" s="243" t="s">
        <v>74</v>
      </c>
      <c r="C180" s="420">
        <v>86899.96</v>
      </c>
      <c r="D180" s="738" t="s">
        <v>1152</v>
      </c>
      <c r="E180" s="298"/>
      <c r="F180" s="247"/>
      <c r="G180" s="246"/>
      <c r="H180" s="246"/>
      <c r="I180" s="246"/>
      <c r="J180" s="246"/>
      <c r="K180" s="247"/>
      <c r="L180" s="247"/>
      <c r="M180" s="247"/>
      <c r="N180" s="248"/>
      <c r="O180" s="248"/>
    </row>
    <row r="181" spans="1:11034" ht="15.75">
      <c r="A181" s="247" t="s">
        <v>32</v>
      </c>
      <c r="B181" s="243" t="s">
        <v>546</v>
      </c>
      <c r="C181" s="420">
        <v>165817.14000000001</v>
      </c>
      <c r="D181" s="738" t="s">
        <v>1152</v>
      </c>
      <c r="E181" s="298"/>
      <c r="F181" s="247"/>
      <c r="G181" s="246"/>
      <c r="H181" s="246"/>
      <c r="I181" s="246"/>
      <c r="J181" s="246"/>
      <c r="K181" s="247"/>
      <c r="L181" s="247"/>
      <c r="M181" s="247"/>
      <c r="N181" s="248"/>
      <c r="O181" s="248"/>
    </row>
    <row r="182" spans="1:11034" ht="15.75">
      <c r="A182" s="247" t="s">
        <v>33</v>
      </c>
      <c r="B182" s="243" t="s">
        <v>90</v>
      </c>
      <c r="C182" s="420">
        <v>13595.89</v>
      </c>
      <c r="D182" s="738" t="s">
        <v>1152</v>
      </c>
      <c r="E182" s="421"/>
      <c r="F182" s="247"/>
      <c r="G182" s="246"/>
      <c r="H182" s="246"/>
      <c r="I182" s="246"/>
      <c r="J182" s="246"/>
      <c r="K182" s="247"/>
      <c r="L182" s="247"/>
      <c r="M182" s="247"/>
      <c r="N182" s="248"/>
      <c r="O182" s="248"/>
    </row>
    <row r="183" spans="1:11034" ht="15.75">
      <c r="A183" s="247" t="s">
        <v>94</v>
      </c>
      <c r="B183" s="243" t="s">
        <v>91</v>
      </c>
      <c r="C183" s="420">
        <v>1000</v>
      </c>
      <c r="D183" s="738" t="s">
        <v>1152</v>
      </c>
      <c r="E183" s="298"/>
      <c r="F183" s="247"/>
      <c r="G183" s="246"/>
      <c r="H183" s="246"/>
      <c r="I183" s="246"/>
      <c r="J183" s="246"/>
      <c r="K183" s="247"/>
      <c r="L183" s="247"/>
      <c r="M183" s="247"/>
      <c r="N183" s="248"/>
      <c r="O183" s="248"/>
    </row>
    <row r="184" spans="1:11034" ht="15.75">
      <c r="A184" s="247" t="s">
        <v>95</v>
      </c>
      <c r="B184" s="243" t="s">
        <v>92</v>
      </c>
      <c r="C184" s="420">
        <v>1000</v>
      </c>
      <c r="D184" s="738" t="s">
        <v>1152</v>
      </c>
      <c r="E184" s="298"/>
      <c r="F184" s="247"/>
      <c r="G184" s="246"/>
      <c r="H184" s="246"/>
      <c r="I184" s="246"/>
      <c r="J184" s="246"/>
      <c r="K184" s="247"/>
      <c r="L184" s="247"/>
      <c r="M184" s="247"/>
      <c r="N184" s="248"/>
      <c r="O184" s="248"/>
    </row>
    <row r="185" spans="1:11034" s="425" customFormat="1" ht="15.75">
      <c r="A185" s="247" t="s">
        <v>96</v>
      </c>
      <c r="B185" s="422" t="s">
        <v>558</v>
      </c>
      <c r="C185" s="423">
        <v>310009.34000000003</v>
      </c>
      <c r="D185" s="738" t="s">
        <v>1152</v>
      </c>
      <c r="E185" s="424"/>
      <c r="F185" s="424"/>
      <c r="G185" s="424"/>
      <c r="H185" s="424"/>
      <c r="I185" s="424"/>
      <c r="J185" s="424"/>
      <c r="K185" s="424"/>
      <c r="L185" s="424"/>
      <c r="M185" s="424"/>
      <c r="N185" s="424"/>
      <c r="O185" s="424"/>
      <c r="V185" s="425" t="s">
        <v>558</v>
      </c>
      <c r="W185" s="425" t="s">
        <v>558</v>
      </c>
      <c r="X185" s="425" t="s">
        <v>558</v>
      </c>
      <c r="Y185" s="425" t="s">
        <v>558</v>
      </c>
      <c r="Z185" s="425" t="s">
        <v>558</v>
      </c>
      <c r="AA185" s="425" t="s">
        <v>558</v>
      </c>
      <c r="AB185" s="425" t="s">
        <v>558</v>
      </c>
      <c r="AC185" s="425" t="s">
        <v>558</v>
      </c>
      <c r="AD185" s="425" t="s">
        <v>558</v>
      </c>
      <c r="AE185" s="425" t="s">
        <v>558</v>
      </c>
      <c r="AF185" s="425" t="s">
        <v>558</v>
      </c>
      <c r="AG185" s="425" t="s">
        <v>558</v>
      </c>
      <c r="AH185" s="425" t="s">
        <v>558</v>
      </c>
      <c r="AI185" s="425" t="s">
        <v>558</v>
      </c>
      <c r="AJ185" s="425" t="s">
        <v>558</v>
      </c>
      <c r="AK185" s="425" t="s">
        <v>558</v>
      </c>
      <c r="AL185" s="425" t="s">
        <v>558</v>
      </c>
      <c r="AM185" s="425" t="s">
        <v>558</v>
      </c>
      <c r="AN185" s="425" t="s">
        <v>558</v>
      </c>
      <c r="AO185" s="425" t="s">
        <v>558</v>
      </c>
      <c r="AP185" s="425" t="s">
        <v>558</v>
      </c>
      <c r="AQ185" s="425" t="s">
        <v>558</v>
      </c>
      <c r="AR185" s="425" t="s">
        <v>558</v>
      </c>
      <c r="AS185" s="425" t="s">
        <v>558</v>
      </c>
      <c r="AT185" s="425" t="s">
        <v>558</v>
      </c>
      <c r="AU185" s="425" t="s">
        <v>558</v>
      </c>
      <c r="AV185" s="425" t="s">
        <v>558</v>
      </c>
      <c r="AW185" s="425" t="s">
        <v>558</v>
      </c>
      <c r="AX185" s="425" t="s">
        <v>558</v>
      </c>
      <c r="AY185" s="425" t="s">
        <v>558</v>
      </c>
      <c r="AZ185" s="425" t="s">
        <v>558</v>
      </c>
      <c r="BA185" s="425" t="s">
        <v>558</v>
      </c>
      <c r="BB185" s="425" t="s">
        <v>558</v>
      </c>
      <c r="BC185" s="425" t="s">
        <v>558</v>
      </c>
      <c r="BD185" s="425" t="s">
        <v>558</v>
      </c>
      <c r="BE185" s="425" t="s">
        <v>558</v>
      </c>
      <c r="BF185" s="425" t="s">
        <v>558</v>
      </c>
      <c r="BG185" s="425" t="s">
        <v>558</v>
      </c>
      <c r="BH185" s="425" t="s">
        <v>558</v>
      </c>
      <c r="BI185" s="425" t="s">
        <v>558</v>
      </c>
      <c r="BJ185" s="425" t="s">
        <v>558</v>
      </c>
      <c r="BK185" s="425" t="s">
        <v>558</v>
      </c>
      <c r="BL185" s="425" t="s">
        <v>558</v>
      </c>
      <c r="BM185" s="425" t="s">
        <v>558</v>
      </c>
      <c r="BN185" s="425" t="s">
        <v>558</v>
      </c>
      <c r="BO185" s="425" t="s">
        <v>558</v>
      </c>
      <c r="BP185" s="425" t="s">
        <v>558</v>
      </c>
      <c r="BQ185" s="425" t="s">
        <v>558</v>
      </c>
      <c r="BR185" s="425" t="s">
        <v>558</v>
      </c>
      <c r="BS185" s="425" t="s">
        <v>558</v>
      </c>
      <c r="BT185" s="425" t="s">
        <v>558</v>
      </c>
      <c r="BU185" s="425" t="s">
        <v>558</v>
      </c>
      <c r="BV185" s="425" t="s">
        <v>558</v>
      </c>
      <c r="BW185" s="425" t="s">
        <v>558</v>
      </c>
      <c r="BX185" s="425" t="s">
        <v>558</v>
      </c>
      <c r="BY185" s="425" t="s">
        <v>558</v>
      </c>
      <c r="BZ185" s="425" t="s">
        <v>558</v>
      </c>
      <c r="CA185" s="425" t="s">
        <v>558</v>
      </c>
      <c r="CB185" s="425" t="s">
        <v>558</v>
      </c>
      <c r="CC185" s="425" t="s">
        <v>558</v>
      </c>
      <c r="CD185" s="425" t="s">
        <v>558</v>
      </c>
      <c r="CE185" s="425" t="s">
        <v>558</v>
      </c>
      <c r="CF185" s="425" t="s">
        <v>558</v>
      </c>
      <c r="CG185" s="425" t="s">
        <v>558</v>
      </c>
      <c r="CH185" s="425" t="s">
        <v>558</v>
      </c>
      <c r="CI185" s="425" t="s">
        <v>558</v>
      </c>
      <c r="CJ185" s="425" t="s">
        <v>558</v>
      </c>
      <c r="CK185" s="425" t="s">
        <v>558</v>
      </c>
      <c r="CL185" s="425" t="s">
        <v>558</v>
      </c>
      <c r="CM185" s="425" t="s">
        <v>558</v>
      </c>
      <c r="CN185" s="425" t="s">
        <v>558</v>
      </c>
      <c r="CO185" s="425" t="s">
        <v>558</v>
      </c>
      <c r="CP185" s="425" t="s">
        <v>558</v>
      </c>
      <c r="CQ185" s="425" t="s">
        <v>558</v>
      </c>
      <c r="CR185" s="425" t="s">
        <v>558</v>
      </c>
      <c r="CS185" s="425" t="s">
        <v>558</v>
      </c>
      <c r="CT185" s="425" t="s">
        <v>558</v>
      </c>
      <c r="CU185" s="425" t="s">
        <v>558</v>
      </c>
      <c r="CV185" s="425" t="s">
        <v>558</v>
      </c>
      <c r="CW185" s="425" t="s">
        <v>558</v>
      </c>
      <c r="CX185" s="425" t="s">
        <v>558</v>
      </c>
      <c r="CY185" s="425" t="s">
        <v>558</v>
      </c>
      <c r="CZ185" s="425" t="s">
        <v>558</v>
      </c>
      <c r="DA185" s="425" t="s">
        <v>558</v>
      </c>
      <c r="DB185" s="425" t="s">
        <v>558</v>
      </c>
      <c r="DC185" s="425" t="s">
        <v>558</v>
      </c>
      <c r="DD185" s="425" t="s">
        <v>558</v>
      </c>
      <c r="DE185" s="425" t="s">
        <v>558</v>
      </c>
      <c r="DF185" s="425" t="s">
        <v>558</v>
      </c>
      <c r="DG185" s="425" t="s">
        <v>558</v>
      </c>
      <c r="DH185" s="425" t="s">
        <v>558</v>
      </c>
      <c r="DI185" s="425" t="s">
        <v>558</v>
      </c>
      <c r="DJ185" s="425" t="s">
        <v>558</v>
      </c>
      <c r="DK185" s="425" t="s">
        <v>558</v>
      </c>
      <c r="DL185" s="425" t="s">
        <v>558</v>
      </c>
      <c r="DM185" s="425" t="s">
        <v>558</v>
      </c>
      <c r="DN185" s="425" t="s">
        <v>558</v>
      </c>
      <c r="DO185" s="425" t="s">
        <v>558</v>
      </c>
      <c r="DP185" s="425" t="s">
        <v>558</v>
      </c>
      <c r="DQ185" s="425" t="s">
        <v>558</v>
      </c>
      <c r="DR185" s="425" t="s">
        <v>558</v>
      </c>
      <c r="DS185" s="425" t="s">
        <v>558</v>
      </c>
      <c r="DT185" s="425" t="s">
        <v>558</v>
      </c>
      <c r="DU185" s="425" t="s">
        <v>558</v>
      </c>
      <c r="DV185" s="425" t="s">
        <v>558</v>
      </c>
      <c r="DW185" s="425" t="s">
        <v>558</v>
      </c>
      <c r="DX185" s="425" t="s">
        <v>558</v>
      </c>
      <c r="DY185" s="425" t="s">
        <v>558</v>
      </c>
      <c r="DZ185" s="425" t="s">
        <v>558</v>
      </c>
      <c r="EA185" s="425" t="s">
        <v>558</v>
      </c>
      <c r="EB185" s="425" t="s">
        <v>558</v>
      </c>
      <c r="EC185" s="425" t="s">
        <v>558</v>
      </c>
      <c r="ED185" s="425" t="s">
        <v>558</v>
      </c>
      <c r="EE185" s="425" t="s">
        <v>558</v>
      </c>
      <c r="EF185" s="425" t="s">
        <v>558</v>
      </c>
      <c r="EG185" s="425" t="s">
        <v>558</v>
      </c>
      <c r="EH185" s="425" t="s">
        <v>558</v>
      </c>
      <c r="EI185" s="425" t="s">
        <v>558</v>
      </c>
      <c r="EJ185" s="425" t="s">
        <v>558</v>
      </c>
      <c r="EK185" s="425" t="s">
        <v>558</v>
      </c>
      <c r="EL185" s="425" t="s">
        <v>558</v>
      </c>
      <c r="EM185" s="425" t="s">
        <v>558</v>
      </c>
      <c r="EN185" s="425" t="s">
        <v>558</v>
      </c>
      <c r="EO185" s="425" t="s">
        <v>558</v>
      </c>
      <c r="EP185" s="425" t="s">
        <v>558</v>
      </c>
      <c r="EQ185" s="425" t="s">
        <v>558</v>
      </c>
      <c r="ER185" s="425" t="s">
        <v>558</v>
      </c>
      <c r="ES185" s="425" t="s">
        <v>558</v>
      </c>
      <c r="ET185" s="425" t="s">
        <v>558</v>
      </c>
      <c r="EU185" s="425" t="s">
        <v>558</v>
      </c>
      <c r="EV185" s="425" t="s">
        <v>558</v>
      </c>
      <c r="EW185" s="425" t="s">
        <v>558</v>
      </c>
      <c r="EX185" s="425" t="s">
        <v>558</v>
      </c>
      <c r="EY185" s="425" t="s">
        <v>558</v>
      </c>
      <c r="EZ185" s="425" t="s">
        <v>558</v>
      </c>
      <c r="FA185" s="425" t="s">
        <v>558</v>
      </c>
      <c r="FB185" s="425" t="s">
        <v>558</v>
      </c>
      <c r="FC185" s="425" t="s">
        <v>558</v>
      </c>
      <c r="FD185" s="425" t="s">
        <v>558</v>
      </c>
      <c r="FE185" s="425" t="s">
        <v>558</v>
      </c>
      <c r="FF185" s="425" t="s">
        <v>558</v>
      </c>
      <c r="FG185" s="425" t="s">
        <v>558</v>
      </c>
      <c r="FH185" s="425" t="s">
        <v>558</v>
      </c>
      <c r="FI185" s="425" t="s">
        <v>558</v>
      </c>
      <c r="FJ185" s="425" t="s">
        <v>558</v>
      </c>
      <c r="FK185" s="425" t="s">
        <v>558</v>
      </c>
      <c r="FL185" s="425" t="s">
        <v>558</v>
      </c>
      <c r="FM185" s="425" t="s">
        <v>558</v>
      </c>
      <c r="FN185" s="425" t="s">
        <v>558</v>
      </c>
      <c r="FO185" s="425" t="s">
        <v>558</v>
      </c>
      <c r="FP185" s="425" t="s">
        <v>558</v>
      </c>
      <c r="FQ185" s="425" t="s">
        <v>558</v>
      </c>
      <c r="FR185" s="425" t="s">
        <v>558</v>
      </c>
      <c r="FS185" s="425" t="s">
        <v>558</v>
      </c>
      <c r="FT185" s="425" t="s">
        <v>558</v>
      </c>
      <c r="FU185" s="425" t="s">
        <v>558</v>
      </c>
      <c r="FV185" s="425" t="s">
        <v>558</v>
      </c>
      <c r="FW185" s="425" t="s">
        <v>558</v>
      </c>
      <c r="FX185" s="425" t="s">
        <v>558</v>
      </c>
      <c r="FY185" s="425" t="s">
        <v>558</v>
      </c>
      <c r="FZ185" s="425" t="s">
        <v>558</v>
      </c>
      <c r="GA185" s="425" t="s">
        <v>558</v>
      </c>
      <c r="GB185" s="425" t="s">
        <v>558</v>
      </c>
      <c r="GC185" s="425" t="s">
        <v>558</v>
      </c>
      <c r="GD185" s="425" t="s">
        <v>558</v>
      </c>
      <c r="GE185" s="425" t="s">
        <v>558</v>
      </c>
      <c r="GF185" s="425" t="s">
        <v>558</v>
      </c>
      <c r="GG185" s="425" t="s">
        <v>558</v>
      </c>
      <c r="GH185" s="425" t="s">
        <v>558</v>
      </c>
      <c r="GI185" s="425" t="s">
        <v>558</v>
      </c>
      <c r="GJ185" s="425" t="s">
        <v>558</v>
      </c>
      <c r="GK185" s="425" t="s">
        <v>558</v>
      </c>
      <c r="GL185" s="425" t="s">
        <v>558</v>
      </c>
      <c r="GM185" s="425" t="s">
        <v>558</v>
      </c>
      <c r="GN185" s="425" t="s">
        <v>558</v>
      </c>
      <c r="GO185" s="425" t="s">
        <v>558</v>
      </c>
      <c r="GP185" s="425" t="s">
        <v>558</v>
      </c>
      <c r="GQ185" s="425" t="s">
        <v>558</v>
      </c>
      <c r="GR185" s="425" t="s">
        <v>558</v>
      </c>
      <c r="GS185" s="425" t="s">
        <v>558</v>
      </c>
      <c r="GT185" s="425" t="s">
        <v>558</v>
      </c>
      <c r="GU185" s="425" t="s">
        <v>558</v>
      </c>
      <c r="GV185" s="425" t="s">
        <v>558</v>
      </c>
      <c r="GW185" s="425" t="s">
        <v>558</v>
      </c>
      <c r="GX185" s="425" t="s">
        <v>558</v>
      </c>
      <c r="GY185" s="425" t="s">
        <v>558</v>
      </c>
      <c r="GZ185" s="425" t="s">
        <v>558</v>
      </c>
      <c r="HA185" s="425" t="s">
        <v>558</v>
      </c>
      <c r="HB185" s="425" t="s">
        <v>558</v>
      </c>
      <c r="HC185" s="425" t="s">
        <v>558</v>
      </c>
      <c r="HD185" s="425" t="s">
        <v>558</v>
      </c>
      <c r="HE185" s="425" t="s">
        <v>558</v>
      </c>
      <c r="HF185" s="425" t="s">
        <v>558</v>
      </c>
      <c r="HG185" s="425" t="s">
        <v>558</v>
      </c>
      <c r="HH185" s="425" t="s">
        <v>558</v>
      </c>
      <c r="HI185" s="425" t="s">
        <v>558</v>
      </c>
      <c r="HJ185" s="425" t="s">
        <v>558</v>
      </c>
      <c r="HK185" s="425" t="s">
        <v>558</v>
      </c>
      <c r="HL185" s="425" t="s">
        <v>558</v>
      </c>
      <c r="HM185" s="425" t="s">
        <v>558</v>
      </c>
      <c r="HN185" s="425" t="s">
        <v>558</v>
      </c>
      <c r="HO185" s="425" t="s">
        <v>558</v>
      </c>
      <c r="HP185" s="425" t="s">
        <v>558</v>
      </c>
      <c r="HQ185" s="425" t="s">
        <v>558</v>
      </c>
      <c r="HR185" s="425" t="s">
        <v>558</v>
      </c>
      <c r="HS185" s="425" t="s">
        <v>558</v>
      </c>
      <c r="HT185" s="425" t="s">
        <v>558</v>
      </c>
      <c r="HU185" s="425" t="s">
        <v>558</v>
      </c>
      <c r="HV185" s="425" t="s">
        <v>558</v>
      </c>
      <c r="HW185" s="425" t="s">
        <v>558</v>
      </c>
      <c r="HX185" s="425" t="s">
        <v>558</v>
      </c>
      <c r="HY185" s="425" t="s">
        <v>558</v>
      </c>
      <c r="HZ185" s="425" t="s">
        <v>558</v>
      </c>
      <c r="IA185" s="425" t="s">
        <v>558</v>
      </c>
      <c r="IB185" s="425" t="s">
        <v>558</v>
      </c>
      <c r="IC185" s="425" t="s">
        <v>558</v>
      </c>
      <c r="ID185" s="425" t="s">
        <v>558</v>
      </c>
      <c r="IE185" s="425" t="s">
        <v>558</v>
      </c>
      <c r="IF185" s="425" t="s">
        <v>558</v>
      </c>
      <c r="IG185" s="425" t="s">
        <v>558</v>
      </c>
      <c r="IH185" s="425" t="s">
        <v>558</v>
      </c>
      <c r="II185" s="425" t="s">
        <v>558</v>
      </c>
      <c r="IJ185" s="425" t="s">
        <v>558</v>
      </c>
      <c r="IK185" s="425" t="s">
        <v>558</v>
      </c>
      <c r="IL185" s="425" t="s">
        <v>558</v>
      </c>
      <c r="IM185" s="425" t="s">
        <v>558</v>
      </c>
      <c r="IN185" s="425" t="s">
        <v>558</v>
      </c>
      <c r="IO185" s="425" t="s">
        <v>558</v>
      </c>
      <c r="IP185" s="425" t="s">
        <v>558</v>
      </c>
      <c r="IQ185" s="425" t="s">
        <v>558</v>
      </c>
      <c r="IR185" s="425" t="s">
        <v>558</v>
      </c>
      <c r="IS185" s="425" t="s">
        <v>558</v>
      </c>
      <c r="IT185" s="425" t="s">
        <v>558</v>
      </c>
      <c r="IU185" s="425" t="s">
        <v>558</v>
      </c>
      <c r="IV185" s="425" t="s">
        <v>558</v>
      </c>
      <c r="IW185" s="425" t="s">
        <v>558</v>
      </c>
      <c r="IX185" s="425" t="s">
        <v>558</v>
      </c>
      <c r="IY185" s="425" t="s">
        <v>558</v>
      </c>
      <c r="IZ185" s="425" t="s">
        <v>558</v>
      </c>
      <c r="JA185" s="425" t="s">
        <v>558</v>
      </c>
      <c r="JB185" s="425" t="s">
        <v>558</v>
      </c>
      <c r="JC185" s="425" t="s">
        <v>558</v>
      </c>
      <c r="JD185" s="425" t="s">
        <v>558</v>
      </c>
      <c r="JE185" s="425" t="s">
        <v>558</v>
      </c>
      <c r="JF185" s="425" t="s">
        <v>558</v>
      </c>
      <c r="JG185" s="425" t="s">
        <v>558</v>
      </c>
      <c r="JH185" s="425" t="s">
        <v>558</v>
      </c>
      <c r="JI185" s="425" t="s">
        <v>558</v>
      </c>
      <c r="JJ185" s="425" t="s">
        <v>558</v>
      </c>
      <c r="JK185" s="425" t="s">
        <v>558</v>
      </c>
      <c r="JL185" s="425" t="s">
        <v>558</v>
      </c>
      <c r="JM185" s="425" t="s">
        <v>558</v>
      </c>
      <c r="JN185" s="425" t="s">
        <v>558</v>
      </c>
      <c r="JO185" s="425" t="s">
        <v>558</v>
      </c>
      <c r="JP185" s="425" t="s">
        <v>558</v>
      </c>
      <c r="JQ185" s="425" t="s">
        <v>558</v>
      </c>
      <c r="JR185" s="425" t="s">
        <v>558</v>
      </c>
      <c r="JS185" s="425" t="s">
        <v>558</v>
      </c>
      <c r="JT185" s="425" t="s">
        <v>558</v>
      </c>
      <c r="JU185" s="425" t="s">
        <v>558</v>
      </c>
      <c r="JV185" s="425" t="s">
        <v>558</v>
      </c>
      <c r="JW185" s="425" t="s">
        <v>558</v>
      </c>
      <c r="JX185" s="425" t="s">
        <v>558</v>
      </c>
      <c r="JY185" s="425" t="s">
        <v>558</v>
      </c>
      <c r="JZ185" s="425" t="s">
        <v>558</v>
      </c>
      <c r="KA185" s="425" t="s">
        <v>558</v>
      </c>
      <c r="KB185" s="425" t="s">
        <v>558</v>
      </c>
      <c r="KC185" s="425" t="s">
        <v>558</v>
      </c>
      <c r="KD185" s="425" t="s">
        <v>558</v>
      </c>
      <c r="KE185" s="425" t="s">
        <v>558</v>
      </c>
      <c r="KF185" s="425" t="s">
        <v>558</v>
      </c>
      <c r="KG185" s="425" t="s">
        <v>558</v>
      </c>
      <c r="KH185" s="425" t="s">
        <v>558</v>
      </c>
      <c r="KI185" s="425" t="s">
        <v>558</v>
      </c>
      <c r="KJ185" s="425" t="s">
        <v>558</v>
      </c>
      <c r="KK185" s="425" t="s">
        <v>558</v>
      </c>
      <c r="KL185" s="425" t="s">
        <v>558</v>
      </c>
      <c r="KM185" s="425" t="s">
        <v>558</v>
      </c>
      <c r="KN185" s="425" t="s">
        <v>558</v>
      </c>
      <c r="KO185" s="425" t="s">
        <v>558</v>
      </c>
      <c r="KP185" s="425" t="s">
        <v>558</v>
      </c>
      <c r="KQ185" s="425" t="s">
        <v>558</v>
      </c>
      <c r="KR185" s="425" t="s">
        <v>558</v>
      </c>
      <c r="KS185" s="425" t="s">
        <v>558</v>
      </c>
      <c r="KT185" s="425" t="s">
        <v>558</v>
      </c>
      <c r="KU185" s="425" t="s">
        <v>558</v>
      </c>
      <c r="KV185" s="425" t="s">
        <v>558</v>
      </c>
      <c r="KW185" s="425" t="s">
        <v>558</v>
      </c>
      <c r="KX185" s="425" t="s">
        <v>558</v>
      </c>
      <c r="KY185" s="425" t="s">
        <v>558</v>
      </c>
      <c r="KZ185" s="425" t="s">
        <v>558</v>
      </c>
      <c r="LA185" s="425" t="s">
        <v>558</v>
      </c>
      <c r="LB185" s="425" t="s">
        <v>558</v>
      </c>
      <c r="LC185" s="425" t="s">
        <v>558</v>
      </c>
      <c r="LD185" s="425" t="s">
        <v>558</v>
      </c>
      <c r="LE185" s="425" t="s">
        <v>558</v>
      </c>
      <c r="LF185" s="425" t="s">
        <v>558</v>
      </c>
      <c r="LG185" s="425" t="s">
        <v>558</v>
      </c>
      <c r="LH185" s="425" t="s">
        <v>558</v>
      </c>
      <c r="LI185" s="425" t="s">
        <v>558</v>
      </c>
      <c r="LJ185" s="425" t="s">
        <v>558</v>
      </c>
      <c r="LK185" s="425" t="s">
        <v>558</v>
      </c>
      <c r="LL185" s="425" t="s">
        <v>558</v>
      </c>
      <c r="LM185" s="425" t="s">
        <v>558</v>
      </c>
      <c r="LN185" s="425" t="s">
        <v>558</v>
      </c>
      <c r="LO185" s="425" t="s">
        <v>558</v>
      </c>
      <c r="LP185" s="425" t="s">
        <v>558</v>
      </c>
      <c r="LQ185" s="425" t="s">
        <v>558</v>
      </c>
      <c r="LR185" s="425" t="s">
        <v>558</v>
      </c>
      <c r="LS185" s="425" t="s">
        <v>558</v>
      </c>
      <c r="LT185" s="425" t="s">
        <v>558</v>
      </c>
      <c r="LU185" s="425" t="s">
        <v>558</v>
      </c>
      <c r="LV185" s="425" t="s">
        <v>558</v>
      </c>
      <c r="LW185" s="425" t="s">
        <v>558</v>
      </c>
      <c r="LX185" s="425" t="s">
        <v>558</v>
      </c>
      <c r="LY185" s="425" t="s">
        <v>558</v>
      </c>
      <c r="LZ185" s="425" t="s">
        <v>558</v>
      </c>
      <c r="MA185" s="425" t="s">
        <v>558</v>
      </c>
      <c r="MB185" s="425" t="s">
        <v>558</v>
      </c>
      <c r="MC185" s="425" t="s">
        <v>558</v>
      </c>
      <c r="MD185" s="425" t="s">
        <v>558</v>
      </c>
      <c r="ME185" s="425" t="s">
        <v>558</v>
      </c>
      <c r="MF185" s="425" t="s">
        <v>558</v>
      </c>
      <c r="MG185" s="425" t="s">
        <v>558</v>
      </c>
      <c r="MH185" s="425" t="s">
        <v>558</v>
      </c>
      <c r="MI185" s="425" t="s">
        <v>558</v>
      </c>
      <c r="MJ185" s="425" t="s">
        <v>558</v>
      </c>
      <c r="MK185" s="425" t="s">
        <v>558</v>
      </c>
      <c r="ML185" s="425" t="s">
        <v>558</v>
      </c>
      <c r="MM185" s="425" t="s">
        <v>558</v>
      </c>
      <c r="MN185" s="425" t="s">
        <v>558</v>
      </c>
      <c r="MO185" s="425" t="s">
        <v>558</v>
      </c>
      <c r="MP185" s="425" t="s">
        <v>558</v>
      </c>
      <c r="MQ185" s="425" t="s">
        <v>558</v>
      </c>
      <c r="MR185" s="425" t="s">
        <v>558</v>
      </c>
      <c r="MS185" s="425" t="s">
        <v>558</v>
      </c>
      <c r="MT185" s="425" t="s">
        <v>558</v>
      </c>
      <c r="MU185" s="425" t="s">
        <v>558</v>
      </c>
      <c r="MV185" s="425" t="s">
        <v>558</v>
      </c>
      <c r="MW185" s="425" t="s">
        <v>558</v>
      </c>
      <c r="MX185" s="425" t="s">
        <v>558</v>
      </c>
      <c r="MY185" s="425" t="s">
        <v>558</v>
      </c>
      <c r="MZ185" s="425" t="s">
        <v>558</v>
      </c>
      <c r="NA185" s="425" t="s">
        <v>558</v>
      </c>
      <c r="NB185" s="425" t="s">
        <v>558</v>
      </c>
      <c r="NC185" s="425" t="s">
        <v>558</v>
      </c>
      <c r="ND185" s="425" t="s">
        <v>558</v>
      </c>
      <c r="NE185" s="425" t="s">
        <v>558</v>
      </c>
      <c r="NF185" s="425" t="s">
        <v>558</v>
      </c>
      <c r="NG185" s="425" t="s">
        <v>558</v>
      </c>
      <c r="NH185" s="425" t="s">
        <v>558</v>
      </c>
      <c r="NI185" s="425" t="s">
        <v>558</v>
      </c>
      <c r="NJ185" s="425" t="s">
        <v>558</v>
      </c>
      <c r="NK185" s="425" t="s">
        <v>558</v>
      </c>
      <c r="NL185" s="425" t="s">
        <v>558</v>
      </c>
      <c r="NM185" s="425" t="s">
        <v>558</v>
      </c>
      <c r="NN185" s="425" t="s">
        <v>558</v>
      </c>
      <c r="NO185" s="425" t="s">
        <v>558</v>
      </c>
      <c r="NP185" s="425" t="s">
        <v>558</v>
      </c>
      <c r="NQ185" s="425" t="s">
        <v>558</v>
      </c>
      <c r="NR185" s="425" t="s">
        <v>558</v>
      </c>
      <c r="NS185" s="425" t="s">
        <v>558</v>
      </c>
      <c r="NT185" s="425" t="s">
        <v>558</v>
      </c>
      <c r="NU185" s="425" t="s">
        <v>558</v>
      </c>
      <c r="NV185" s="425" t="s">
        <v>558</v>
      </c>
      <c r="NW185" s="425" t="s">
        <v>558</v>
      </c>
      <c r="NX185" s="425" t="s">
        <v>558</v>
      </c>
      <c r="NY185" s="425" t="s">
        <v>558</v>
      </c>
      <c r="NZ185" s="425" t="s">
        <v>558</v>
      </c>
      <c r="OA185" s="425" t="s">
        <v>558</v>
      </c>
      <c r="OB185" s="425" t="s">
        <v>558</v>
      </c>
      <c r="OC185" s="425" t="s">
        <v>558</v>
      </c>
      <c r="OD185" s="425" t="s">
        <v>558</v>
      </c>
      <c r="OE185" s="425" t="s">
        <v>558</v>
      </c>
      <c r="OF185" s="425" t="s">
        <v>558</v>
      </c>
      <c r="OG185" s="425" t="s">
        <v>558</v>
      </c>
      <c r="OH185" s="425" t="s">
        <v>558</v>
      </c>
      <c r="OI185" s="425" t="s">
        <v>558</v>
      </c>
      <c r="OJ185" s="425" t="s">
        <v>558</v>
      </c>
      <c r="OK185" s="425" t="s">
        <v>558</v>
      </c>
      <c r="OL185" s="425" t="s">
        <v>558</v>
      </c>
      <c r="OM185" s="425" t="s">
        <v>558</v>
      </c>
      <c r="ON185" s="425" t="s">
        <v>558</v>
      </c>
      <c r="OO185" s="425" t="s">
        <v>558</v>
      </c>
      <c r="OP185" s="425" t="s">
        <v>558</v>
      </c>
      <c r="OQ185" s="425" t="s">
        <v>558</v>
      </c>
      <c r="OR185" s="425" t="s">
        <v>558</v>
      </c>
      <c r="OS185" s="425" t="s">
        <v>558</v>
      </c>
      <c r="OT185" s="425" t="s">
        <v>558</v>
      </c>
      <c r="OU185" s="425" t="s">
        <v>558</v>
      </c>
      <c r="OV185" s="425" t="s">
        <v>558</v>
      </c>
      <c r="OW185" s="425" t="s">
        <v>558</v>
      </c>
      <c r="OX185" s="425" t="s">
        <v>558</v>
      </c>
      <c r="OY185" s="425" t="s">
        <v>558</v>
      </c>
      <c r="OZ185" s="425" t="s">
        <v>558</v>
      </c>
      <c r="PA185" s="425" t="s">
        <v>558</v>
      </c>
      <c r="PB185" s="425" t="s">
        <v>558</v>
      </c>
      <c r="PC185" s="425" t="s">
        <v>558</v>
      </c>
      <c r="PD185" s="425" t="s">
        <v>558</v>
      </c>
      <c r="PE185" s="425" t="s">
        <v>558</v>
      </c>
      <c r="PF185" s="425" t="s">
        <v>558</v>
      </c>
      <c r="PG185" s="425" t="s">
        <v>558</v>
      </c>
      <c r="PH185" s="425" t="s">
        <v>558</v>
      </c>
      <c r="PI185" s="425" t="s">
        <v>558</v>
      </c>
      <c r="PJ185" s="425" t="s">
        <v>558</v>
      </c>
      <c r="PK185" s="425" t="s">
        <v>558</v>
      </c>
      <c r="PL185" s="425" t="s">
        <v>558</v>
      </c>
      <c r="PM185" s="425" t="s">
        <v>558</v>
      </c>
      <c r="PN185" s="425" t="s">
        <v>558</v>
      </c>
      <c r="PO185" s="425" t="s">
        <v>558</v>
      </c>
      <c r="PP185" s="425" t="s">
        <v>558</v>
      </c>
      <c r="PQ185" s="425" t="s">
        <v>558</v>
      </c>
      <c r="PR185" s="425" t="s">
        <v>558</v>
      </c>
      <c r="PS185" s="425" t="s">
        <v>558</v>
      </c>
      <c r="PT185" s="425" t="s">
        <v>558</v>
      </c>
      <c r="PU185" s="425" t="s">
        <v>558</v>
      </c>
      <c r="PV185" s="425" t="s">
        <v>558</v>
      </c>
      <c r="PW185" s="425" t="s">
        <v>558</v>
      </c>
      <c r="PX185" s="425" t="s">
        <v>558</v>
      </c>
      <c r="PY185" s="425" t="s">
        <v>558</v>
      </c>
      <c r="PZ185" s="425" t="s">
        <v>558</v>
      </c>
      <c r="QA185" s="425" t="s">
        <v>558</v>
      </c>
      <c r="QB185" s="425" t="s">
        <v>558</v>
      </c>
      <c r="QC185" s="425" t="s">
        <v>558</v>
      </c>
      <c r="QD185" s="425" t="s">
        <v>558</v>
      </c>
      <c r="QE185" s="425" t="s">
        <v>558</v>
      </c>
      <c r="QF185" s="425" t="s">
        <v>558</v>
      </c>
      <c r="QG185" s="425" t="s">
        <v>558</v>
      </c>
      <c r="QH185" s="425" t="s">
        <v>558</v>
      </c>
      <c r="QI185" s="425" t="s">
        <v>558</v>
      </c>
      <c r="QJ185" s="425" t="s">
        <v>558</v>
      </c>
      <c r="QK185" s="425" t="s">
        <v>558</v>
      </c>
      <c r="QL185" s="425" t="s">
        <v>558</v>
      </c>
      <c r="QM185" s="425" t="s">
        <v>558</v>
      </c>
      <c r="QN185" s="425" t="s">
        <v>558</v>
      </c>
      <c r="QO185" s="425" t="s">
        <v>558</v>
      </c>
      <c r="QP185" s="425" t="s">
        <v>558</v>
      </c>
      <c r="QQ185" s="425" t="s">
        <v>558</v>
      </c>
      <c r="QR185" s="425" t="s">
        <v>558</v>
      </c>
      <c r="QS185" s="425" t="s">
        <v>558</v>
      </c>
      <c r="QT185" s="425" t="s">
        <v>558</v>
      </c>
      <c r="QU185" s="425" t="s">
        <v>558</v>
      </c>
      <c r="QV185" s="425" t="s">
        <v>558</v>
      </c>
      <c r="QW185" s="425" t="s">
        <v>558</v>
      </c>
      <c r="QX185" s="425" t="s">
        <v>558</v>
      </c>
      <c r="QY185" s="425" t="s">
        <v>558</v>
      </c>
      <c r="QZ185" s="425" t="s">
        <v>558</v>
      </c>
      <c r="RA185" s="425" t="s">
        <v>558</v>
      </c>
      <c r="RB185" s="425" t="s">
        <v>558</v>
      </c>
      <c r="RC185" s="425" t="s">
        <v>558</v>
      </c>
      <c r="RD185" s="425" t="s">
        <v>558</v>
      </c>
      <c r="RE185" s="425" t="s">
        <v>558</v>
      </c>
      <c r="RF185" s="425" t="s">
        <v>558</v>
      </c>
      <c r="RG185" s="425" t="s">
        <v>558</v>
      </c>
      <c r="RH185" s="425" t="s">
        <v>558</v>
      </c>
      <c r="RI185" s="425" t="s">
        <v>558</v>
      </c>
      <c r="RJ185" s="425" t="s">
        <v>558</v>
      </c>
      <c r="RK185" s="425" t="s">
        <v>558</v>
      </c>
      <c r="RL185" s="425" t="s">
        <v>558</v>
      </c>
      <c r="RM185" s="425" t="s">
        <v>558</v>
      </c>
      <c r="RN185" s="425" t="s">
        <v>558</v>
      </c>
      <c r="RO185" s="425" t="s">
        <v>558</v>
      </c>
      <c r="RP185" s="425" t="s">
        <v>558</v>
      </c>
      <c r="RQ185" s="425" t="s">
        <v>558</v>
      </c>
      <c r="RR185" s="425" t="s">
        <v>558</v>
      </c>
      <c r="RS185" s="425" t="s">
        <v>558</v>
      </c>
      <c r="RT185" s="425" t="s">
        <v>558</v>
      </c>
      <c r="RU185" s="425" t="s">
        <v>558</v>
      </c>
      <c r="RV185" s="425" t="s">
        <v>558</v>
      </c>
      <c r="RW185" s="425" t="s">
        <v>558</v>
      </c>
      <c r="RX185" s="425" t="s">
        <v>558</v>
      </c>
      <c r="RY185" s="425" t="s">
        <v>558</v>
      </c>
      <c r="RZ185" s="425" t="s">
        <v>558</v>
      </c>
      <c r="SA185" s="425" t="s">
        <v>558</v>
      </c>
      <c r="SB185" s="425" t="s">
        <v>558</v>
      </c>
      <c r="SC185" s="425" t="s">
        <v>558</v>
      </c>
      <c r="SD185" s="425" t="s">
        <v>558</v>
      </c>
      <c r="SE185" s="425" t="s">
        <v>558</v>
      </c>
      <c r="SF185" s="425" t="s">
        <v>558</v>
      </c>
      <c r="SG185" s="425" t="s">
        <v>558</v>
      </c>
      <c r="SH185" s="425" t="s">
        <v>558</v>
      </c>
      <c r="SI185" s="425" t="s">
        <v>558</v>
      </c>
      <c r="SJ185" s="425" t="s">
        <v>558</v>
      </c>
      <c r="SK185" s="425" t="s">
        <v>558</v>
      </c>
      <c r="SL185" s="425" t="s">
        <v>558</v>
      </c>
      <c r="SM185" s="425" t="s">
        <v>558</v>
      </c>
      <c r="SN185" s="425" t="s">
        <v>558</v>
      </c>
      <c r="SO185" s="425" t="s">
        <v>558</v>
      </c>
      <c r="SP185" s="425" t="s">
        <v>558</v>
      </c>
      <c r="SQ185" s="425" t="s">
        <v>558</v>
      </c>
      <c r="SR185" s="425" t="s">
        <v>558</v>
      </c>
      <c r="SS185" s="425" t="s">
        <v>558</v>
      </c>
      <c r="ST185" s="425" t="s">
        <v>558</v>
      </c>
      <c r="SU185" s="425" t="s">
        <v>558</v>
      </c>
      <c r="SV185" s="425" t="s">
        <v>558</v>
      </c>
      <c r="SW185" s="425" t="s">
        <v>558</v>
      </c>
      <c r="SX185" s="425" t="s">
        <v>558</v>
      </c>
      <c r="SY185" s="425" t="s">
        <v>558</v>
      </c>
      <c r="SZ185" s="425" t="s">
        <v>558</v>
      </c>
      <c r="TA185" s="425" t="s">
        <v>558</v>
      </c>
      <c r="TB185" s="425" t="s">
        <v>558</v>
      </c>
      <c r="TC185" s="425" t="s">
        <v>558</v>
      </c>
      <c r="TD185" s="425" t="s">
        <v>558</v>
      </c>
      <c r="TE185" s="425" t="s">
        <v>558</v>
      </c>
      <c r="TF185" s="425" t="s">
        <v>558</v>
      </c>
      <c r="TG185" s="425" t="s">
        <v>558</v>
      </c>
      <c r="TH185" s="425" t="s">
        <v>558</v>
      </c>
      <c r="TI185" s="425" t="s">
        <v>558</v>
      </c>
      <c r="TJ185" s="425" t="s">
        <v>558</v>
      </c>
      <c r="TK185" s="425" t="s">
        <v>558</v>
      </c>
      <c r="TL185" s="425" t="s">
        <v>558</v>
      </c>
      <c r="TM185" s="425" t="s">
        <v>558</v>
      </c>
      <c r="TN185" s="425" t="s">
        <v>558</v>
      </c>
      <c r="TO185" s="425" t="s">
        <v>558</v>
      </c>
      <c r="TP185" s="425" t="s">
        <v>558</v>
      </c>
      <c r="TQ185" s="425" t="s">
        <v>558</v>
      </c>
      <c r="TR185" s="425" t="s">
        <v>558</v>
      </c>
      <c r="TS185" s="425" t="s">
        <v>558</v>
      </c>
      <c r="TT185" s="425" t="s">
        <v>558</v>
      </c>
      <c r="TU185" s="425" t="s">
        <v>558</v>
      </c>
      <c r="TV185" s="425" t="s">
        <v>558</v>
      </c>
      <c r="TW185" s="425" t="s">
        <v>558</v>
      </c>
      <c r="TX185" s="425" t="s">
        <v>558</v>
      </c>
      <c r="TY185" s="425" t="s">
        <v>558</v>
      </c>
      <c r="TZ185" s="425" t="s">
        <v>558</v>
      </c>
      <c r="UA185" s="425" t="s">
        <v>558</v>
      </c>
      <c r="UB185" s="425" t="s">
        <v>558</v>
      </c>
      <c r="UC185" s="425" t="s">
        <v>558</v>
      </c>
      <c r="UD185" s="425" t="s">
        <v>558</v>
      </c>
      <c r="UE185" s="425" t="s">
        <v>558</v>
      </c>
      <c r="UF185" s="425" t="s">
        <v>558</v>
      </c>
      <c r="UG185" s="425" t="s">
        <v>558</v>
      </c>
      <c r="UH185" s="425" t="s">
        <v>558</v>
      </c>
      <c r="UI185" s="425" t="s">
        <v>558</v>
      </c>
      <c r="UJ185" s="425" t="s">
        <v>558</v>
      </c>
      <c r="UK185" s="425" t="s">
        <v>558</v>
      </c>
      <c r="UL185" s="425" t="s">
        <v>558</v>
      </c>
      <c r="UM185" s="425" t="s">
        <v>558</v>
      </c>
      <c r="UN185" s="425" t="s">
        <v>558</v>
      </c>
      <c r="UO185" s="425" t="s">
        <v>558</v>
      </c>
      <c r="UP185" s="425" t="s">
        <v>558</v>
      </c>
      <c r="UQ185" s="425" t="s">
        <v>558</v>
      </c>
      <c r="UR185" s="425" t="s">
        <v>558</v>
      </c>
      <c r="US185" s="425" t="s">
        <v>558</v>
      </c>
      <c r="UT185" s="425" t="s">
        <v>558</v>
      </c>
      <c r="UU185" s="425" t="s">
        <v>558</v>
      </c>
      <c r="UV185" s="425" t="s">
        <v>558</v>
      </c>
      <c r="UW185" s="425" t="s">
        <v>558</v>
      </c>
      <c r="UX185" s="425" t="s">
        <v>558</v>
      </c>
      <c r="UY185" s="425" t="s">
        <v>558</v>
      </c>
      <c r="UZ185" s="425" t="s">
        <v>558</v>
      </c>
      <c r="VA185" s="425" t="s">
        <v>558</v>
      </c>
      <c r="VB185" s="425" t="s">
        <v>558</v>
      </c>
      <c r="VC185" s="425" t="s">
        <v>558</v>
      </c>
      <c r="VD185" s="425" t="s">
        <v>558</v>
      </c>
      <c r="VE185" s="425" t="s">
        <v>558</v>
      </c>
      <c r="VF185" s="425" t="s">
        <v>558</v>
      </c>
      <c r="VG185" s="425" t="s">
        <v>558</v>
      </c>
      <c r="VH185" s="425" t="s">
        <v>558</v>
      </c>
      <c r="VI185" s="425" t="s">
        <v>558</v>
      </c>
      <c r="VJ185" s="425" t="s">
        <v>558</v>
      </c>
      <c r="VK185" s="425" t="s">
        <v>558</v>
      </c>
      <c r="VL185" s="425" t="s">
        <v>558</v>
      </c>
      <c r="VM185" s="425" t="s">
        <v>558</v>
      </c>
      <c r="VN185" s="425" t="s">
        <v>558</v>
      </c>
      <c r="VO185" s="425" t="s">
        <v>558</v>
      </c>
      <c r="VP185" s="425" t="s">
        <v>558</v>
      </c>
      <c r="VQ185" s="425" t="s">
        <v>558</v>
      </c>
      <c r="VR185" s="425" t="s">
        <v>558</v>
      </c>
      <c r="VS185" s="425" t="s">
        <v>558</v>
      </c>
      <c r="VT185" s="425" t="s">
        <v>558</v>
      </c>
      <c r="VU185" s="425" t="s">
        <v>558</v>
      </c>
      <c r="VV185" s="425" t="s">
        <v>558</v>
      </c>
      <c r="VW185" s="425" t="s">
        <v>558</v>
      </c>
      <c r="VX185" s="425" t="s">
        <v>558</v>
      </c>
      <c r="VY185" s="425" t="s">
        <v>558</v>
      </c>
      <c r="VZ185" s="425" t="s">
        <v>558</v>
      </c>
      <c r="WA185" s="425" t="s">
        <v>558</v>
      </c>
      <c r="WB185" s="425" t="s">
        <v>558</v>
      </c>
      <c r="WC185" s="425" t="s">
        <v>558</v>
      </c>
      <c r="WD185" s="425" t="s">
        <v>558</v>
      </c>
      <c r="WE185" s="425" t="s">
        <v>558</v>
      </c>
      <c r="WF185" s="425" t="s">
        <v>558</v>
      </c>
      <c r="WG185" s="425" t="s">
        <v>558</v>
      </c>
      <c r="WH185" s="425" t="s">
        <v>558</v>
      </c>
      <c r="WI185" s="425" t="s">
        <v>558</v>
      </c>
      <c r="WJ185" s="425" t="s">
        <v>558</v>
      </c>
      <c r="WK185" s="425" t="s">
        <v>558</v>
      </c>
      <c r="WL185" s="425" t="s">
        <v>558</v>
      </c>
      <c r="WM185" s="425" t="s">
        <v>558</v>
      </c>
      <c r="WN185" s="425" t="s">
        <v>558</v>
      </c>
      <c r="WO185" s="425" t="s">
        <v>558</v>
      </c>
      <c r="WP185" s="425" t="s">
        <v>558</v>
      </c>
      <c r="WQ185" s="425" t="s">
        <v>558</v>
      </c>
      <c r="WR185" s="425" t="s">
        <v>558</v>
      </c>
      <c r="WS185" s="425" t="s">
        <v>558</v>
      </c>
      <c r="WT185" s="425" t="s">
        <v>558</v>
      </c>
      <c r="WU185" s="425" t="s">
        <v>558</v>
      </c>
      <c r="WV185" s="425" t="s">
        <v>558</v>
      </c>
      <c r="WW185" s="425" t="s">
        <v>558</v>
      </c>
      <c r="WX185" s="425" t="s">
        <v>558</v>
      </c>
      <c r="WY185" s="425" t="s">
        <v>558</v>
      </c>
      <c r="WZ185" s="425" t="s">
        <v>558</v>
      </c>
      <c r="XA185" s="425" t="s">
        <v>558</v>
      </c>
      <c r="XB185" s="425" t="s">
        <v>558</v>
      </c>
      <c r="XC185" s="425" t="s">
        <v>558</v>
      </c>
      <c r="XD185" s="425" t="s">
        <v>558</v>
      </c>
      <c r="XE185" s="425" t="s">
        <v>558</v>
      </c>
      <c r="XF185" s="425" t="s">
        <v>558</v>
      </c>
      <c r="XG185" s="425" t="s">
        <v>558</v>
      </c>
      <c r="XH185" s="425" t="s">
        <v>558</v>
      </c>
      <c r="XI185" s="425" t="s">
        <v>558</v>
      </c>
      <c r="XJ185" s="425" t="s">
        <v>558</v>
      </c>
      <c r="XK185" s="425" t="s">
        <v>558</v>
      </c>
      <c r="XL185" s="425" t="s">
        <v>558</v>
      </c>
      <c r="XM185" s="425" t="s">
        <v>558</v>
      </c>
      <c r="XN185" s="425" t="s">
        <v>558</v>
      </c>
      <c r="XO185" s="425" t="s">
        <v>558</v>
      </c>
      <c r="XP185" s="425" t="s">
        <v>558</v>
      </c>
      <c r="XQ185" s="425" t="s">
        <v>558</v>
      </c>
      <c r="XR185" s="425" t="s">
        <v>558</v>
      </c>
      <c r="XS185" s="425" t="s">
        <v>558</v>
      </c>
      <c r="XT185" s="425" t="s">
        <v>558</v>
      </c>
      <c r="XU185" s="425" t="s">
        <v>558</v>
      </c>
      <c r="XV185" s="425" t="s">
        <v>558</v>
      </c>
      <c r="XW185" s="425" t="s">
        <v>558</v>
      </c>
      <c r="XX185" s="425" t="s">
        <v>558</v>
      </c>
      <c r="XY185" s="425" t="s">
        <v>558</v>
      </c>
      <c r="XZ185" s="425" t="s">
        <v>558</v>
      </c>
      <c r="YA185" s="425" t="s">
        <v>558</v>
      </c>
      <c r="YB185" s="425" t="s">
        <v>558</v>
      </c>
      <c r="YC185" s="425" t="s">
        <v>558</v>
      </c>
      <c r="YD185" s="425" t="s">
        <v>558</v>
      </c>
      <c r="YE185" s="425" t="s">
        <v>558</v>
      </c>
      <c r="YF185" s="425" t="s">
        <v>558</v>
      </c>
      <c r="YG185" s="425" t="s">
        <v>558</v>
      </c>
      <c r="YH185" s="425" t="s">
        <v>558</v>
      </c>
      <c r="YI185" s="425" t="s">
        <v>558</v>
      </c>
      <c r="YJ185" s="425" t="s">
        <v>558</v>
      </c>
      <c r="YK185" s="425" t="s">
        <v>558</v>
      </c>
      <c r="YL185" s="425" t="s">
        <v>558</v>
      </c>
      <c r="YM185" s="425" t="s">
        <v>558</v>
      </c>
      <c r="YN185" s="425" t="s">
        <v>558</v>
      </c>
      <c r="YO185" s="425" t="s">
        <v>558</v>
      </c>
      <c r="YP185" s="425" t="s">
        <v>558</v>
      </c>
      <c r="YQ185" s="425" t="s">
        <v>558</v>
      </c>
      <c r="YR185" s="425" t="s">
        <v>558</v>
      </c>
      <c r="YS185" s="425" t="s">
        <v>558</v>
      </c>
      <c r="YT185" s="425" t="s">
        <v>558</v>
      </c>
      <c r="YU185" s="425" t="s">
        <v>558</v>
      </c>
      <c r="YV185" s="425" t="s">
        <v>558</v>
      </c>
      <c r="YW185" s="425" t="s">
        <v>558</v>
      </c>
      <c r="YX185" s="425" t="s">
        <v>558</v>
      </c>
      <c r="YY185" s="425" t="s">
        <v>558</v>
      </c>
      <c r="YZ185" s="425" t="s">
        <v>558</v>
      </c>
      <c r="ZA185" s="425" t="s">
        <v>558</v>
      </c>
      <c r="ZB185" s="425" t="s">
        <v>558</v>
      </c>
      <c r="ZC185" s="425" t="s">
        <v>558</v>
      </c>
      <c r="ZD185" s="425" t="s">
        <v>558</v>
      </c>
      <c r="ZE185" s="425" t="s">
        <v>558</v>
      </c>
      <c r="ZF185" s="425" t="s">
        <v>558</v>
      </c>
      <c r="ZG185" s="425" t="s">
        <v>558</v>
      </c>
      <c r="ZH185" s="425" t="s">
        <v>558</v>
      </c>
      <c r="ZI185" s="425" t="s">
        <v>558</v>
      </c>
      <c r="ZJ185" s="425" t="s">
        <v>558</v>
      </c>
      <c r="ZK185" s="425" t="s">
        <v>558</v>
      </c>
      <c r="ZL185" s="425" t="s">
        <v>558</v>
      </c>
      <c r="ZM185" s="425" t="s">
        <v>558</v>
      </c>
      <c r="ZN185" s="425" t="s">
        <v>558</v>
      </c>
      <c r="ZO185" s="425" t="s">
        <v>558</v>
      </c>
      <c r="ZP185" s="425" t="s">
        <v>558</v>
      </c>
      <c r="ZQ185" s="425" t="s">
        <v>558</v>
      </c>
      <c r="ZR185" s="425" t="s">
        <v>558</v>
      </c>
      <c r="ZS185" s="425" t="s">
        <v>558</v>
      </c>
      <c r="ZT185" s="425" t="s">
        <v>558</v>
      </c>
      <c r="ZU185" s="425" t="s">
        <v>558</v>
      </c>
      <c r="ZV185" s="425" t="s">
        <v>558</v>
      </c>
      <c r="ZW185" s="425" t="s">
        <v>558</v>
      </c>
      <c r="ZX185" s="425" t="s">
        <v>558</v>
      </c>
      <c r="ZY185" s="425" t="s">
        <v>558</v>
      </c>
      <c r="ZZ185" s="425" t="s">
        <v>558</v>
      </c>
      <c r="AAA185" s="425" t="s">
        <v>558</v>
      </c>
      <c r="AAB185" s="425" t="s">
        <v>558</v>
      </c>
      <c r="AAC185" s="425" t="s">
        <v>558</v>
      </c>
      <c r="AAD185" s="425" t="s">
        <v>558</v>
      </c>
      <c r="AAE185" s="425" t="s">
        <v>558</v>
      </c>
      <c r="AAF185" s="425" t="s">
        <v>558</v>
      </c>
      <c r="AAG185" s="425" t="s">
        <v>558</v>
      </c>
      <c r="AAH185" s="425" t="s">
        <v>558</v>
      </c>
      <c r="AAI185" s="425" t="s">
        <v>558</v>
      </c>
      <c r="AAJ185" s="425" t="s">
        <v>558</v>
      </c>
      <c r="AAK185" s="425" t="s">
        <v>558</v>
      </c>
      <c r="AAL185" s="425" t="s">
        <v>558</v>
      </c>
      <c r="AAM185" s="425" t="s">
        <v>558</v>
      </c>
      <c r="AAN185" s="425" t="s">
        <v>558</v>
      </c>
      <c r="AAO185" s="425" t="s">
        <v>558</v>
      </c>
      <c r="AAP185" s="425" t="s">
        <v>558</v>
      </c>
      <c r="AAQ185" s="425" t="s">
        <v>558</v>
      </c>
      <c r="AAR185" s="425" t="s">
        <v>558</v>
      </c>
      <c r="AAS185" s="425" t="s">
        <v>558</v>
      </c>
      <c r="AAT185" s="425" t="s">
        <v>558</v>
      </c>
      <c r="AAU185" s="425" t="s">
        <v>558</v>
      </c>
      <c r="AAV185" s="425" t="s">
        <v>558</v>
      </c>
      <c r="AAW185" s="425" t="s">
        <v>558</v>
      </c>
      <c r="AAX185" s="425" t="s">
        <v>558</v>
      </c>
      <c r="AAY185" s="425" t="s">
        <v>558</v>
      </c>
      <c r="AAZ185" s="425" t="s">
        <v>558</v>
      </c>
      <c r="ABA185" s="425" t="s">
        <v>558</v>
      </c>
      <c r="ABB185" s="425" t="s">
        <v>558</v>
      </c>
      <c r="ABC185" s="425" t="s">
        <v>558</v>
      </c>
      <c r="ABD185" s="425" t="s">
        <v>558</v>
      </c>
      <c r="ABE185" s="425" t="s">
        <v>558</v>
      </c>
      <c r="ABF185" s="425" t="s">
        <v>558</v>
      </c>
      <c r="ABG185" s="425" t="s">
        <v>558</v>
      </c>
      <c r="ABH185" s="425" t="s">
        <v>558</v>
      </c>
      <c r="ABI185" s="425" t="s">
        <v>558</v>
      </c>
      <c r="ABJ185" s="425" t="s">
        <v>558</v>
      </c>
      <c r="ABK185" s="425" t="s">
        <v>558</v>
      </c>
      <c r="ABL185" s="425" t="s">
        <v>558</v>
      </c>
      <c r="ABM185" s="425" t="s">
        <v>558</v>
      </c>
      <c r="ABN185" s="425" t="s">
        <v>558</v>
      </c>
      <c r="ABO185" s="425" t="s">
        <v>558</v>
      </c>
      <c r="ABP185" s="425" t="s">
        <v>558</v>
      </c>
      <c r="ABQ185" s="425" t="s">
        <v>558</v>
      </c>
      <c r="ABR185" s="425" t="s">
        <v>558</v>
      </c>
      <c r="ABS185" s="425" t="s">
        <v>558</v>
      </c>
      <c r="ABT185" s="425" t="s">
        <v>558</v>
      </c>
      <c r="ABU185" s="425" t="s">
        <v>558</v>
      </c>
      <c r="ABV185" s="425" t="s">
        <v>558</v>
      </c>
      <c r="ABW185" s="425" t="s">
        <v>558</v>
      </c>
      <c r="ABX185" s="425" t="s">
        <v>558</v>
      </c>
      <c r="ABY185" s="425" t="s">
        <v>558</v>
      </c>
      <c r="ABZ185" s="425" t="s">
        <v>558</v>
      </c>
      <c r="ACA185" s="425" t="s">
        <v>558</v>
      </c>
      <c r="ACB185" s="425" t="s">
        <v>558</v>
      </c>
      <c r="ACC185" s="425" t="s">
        <v>558</v>
      </c>
      <c r="ACD185" s="425" t="s">
        <v>558</v>
      </c>
      <c r="ACE185" s="425" t="s">
        <v>558</v>
      </c>
      <c r="ACF185" s="425" t="s">
        <v>558</v>
      </c>
      <c r="ACG185" s="425" t="s">
        <v>558</v>
      </c>
      <c r="ACH185" s="425" t="s">
        <v>558</v>
      </c>
      <c r="ACI185" s="425" t="s">
        <v>558</v>
      </c>
      <c r="ACJ185" s="425" t="s">
        <v>558</v>
      </c>
      <c r="ACK185" s="425" t="s">
        <v>558</v>
      </c>
      <c r="ACL185" s="425" t="s">
        <v>558</v>
      </c>
      <c r="ACM185" s="425" t="s">
        <v>558</v>
      </c>
      <c r="ACN185" s="425" t="s">
        <v>558</v>
      </c>
      <c r="ACO185" s="425" t="s">
        <v>558</v>
      </c>
      <c r="ACP185" s="425" t="s">
        <v>558</v>
      </c>
      <c r="ACQ185" s="425" t="s">
        <v>558</v>
      </c>
      <c r="ACR185" s="425" t="s">
        <v>558</v>
      </c>
      <c r="ACS185" s="425" t="s">
        <v>558</v>
      </c>
      <c r="ACT185" s="425" t="s">
        <v>558</v>
      </c>
      <c r="ACU185" s="425" t="s">
        <v>558</v>
      </c>
      <c r="ACV185" s="425" t="s">
        <v>558</v>
      </c>
      <c r="ACW185" s="425" t="s">
        <v>558</v>
      </c>
      <c r="ACX185" s="425" t="s">
        <v>558</v>
      </c>
      <c r="ACY185" s="425" t="s">
        <v>558</v>
      </c>
      <c r="ACZ185" s="425" t="s">
        <v>558</v>
      </c>
      <c r="ADA185" s="425" t="s">
        <v>558</v>
      </c>
      <c r="ADB185" s="425" t="s">
        <v>558</v>
      </c>
      <c r="ADC185" s="425" t="s">
        <v>558</v>
      </c>
      <c r="ADD185" s="425" t="s">
        <v>558</v>
      </c>
      <c r="ADE185" s="425" t="s">
        <v>558</v>
      </c>
      <c r="ADF185" s="425" t="s">
        <v>558</v>
      </c>
      <c r="ADG185" s="425" t="s">
        <v>558</v>
      </c>
      <c r="ADH185" s="425" t="s">
        <v>558</v>
      </c>
      <c r="ADI185" s="425" t="s">
        <v>558</v>
      </c>
      <c r="ADJ185" s="425" t="s">
        <v>558</v>
      </c>
      <c r="ADK185" s="425" t="s">
        <v>558</v>
      </c>
      <c r="ADL185" s="425" t="s">
        <v>558</v>
      </c>
      <c r="ADM185" s="425" t="s">
        <v>558</v>
      </c>
      <c r="ADN185" s="425" t="s">
        <v>558</v>
      </c>
      <c r="ADO185" s="425" t="s">
        <v>558</v>
      </c>
      <c r="ADP185" s="425" t="s">
        <v>558</v>
      </c>
      <c r="ADQ185" s="425" t="s">
        <v>558</v>
      </c>
      <c r="ADR185" s="425" t="s">
        <v>558</v>
      </c>
      <c r="ADS185" s="425" t="s">
        <v>558</v>
      </c>
      <c r="ADT185" s="425" t="s">
        <v>558</v>
      </c>
      <c r="ADU185" s="425" t="s">
        <v>558</v>
      </c>
      <c r="ADV185" s="425" t="s">
        <v>558</v>
      </c>
      <c r="ADW185" s="425" t="s">
        <v>558</v>
      </c>
      <c r="ADX185" s="425" t="s">
        <v>558</v>
      </c>
      <c r="ADY185" s="425" t="s">
        <v>558</v>
      </c>
      <c r="ADZ185" s="425" t="s">
        <v>558</v>
      </c>
      <c r="AEA185" s="425" t="s">
        <v>558</v>
      </c>
      <c r="AEB185" s="425" t="s">
        <v>558</v>
      </c>
      <c r="AEC185" s="425" t="s">
        <v>558</v>
      </c>
      <c r="AED185" s="425" t="s">
        <v>558</v>
      </c>
      <c r="AEE185" s="425" t="s">
        <v>558</v>
      </c>
      <c r="AEF185" s="425" t="s">
        <v>558</v>
      </c>
      <c r="AEG185" s="425" t="s">
        <v>558</v>
      </c>
      <c r="AEH185" s="425" t="s">
        <v>558</v>
      </c>
      <c r="AEI185" s="425" t="s">
        <v>558</v>
      </c>
      <c r="AEJ185" s="425" t="s">
        <v>558</v>
      </c>
      <c r="AEK185" s="425" t="s">
        <v>558</v>
      </c>
      <c r="AEL185" s="425" t="s">
        <v>558</v>
      </c>
      <c r="AEM185" s="425" t="s">
        <v>558</v>
      </c>
      <c r="AEN185" s="425" t="s">
        <v>558</v>
      </c>
      <c r="AEO185" s="425" t="s">
        <v>558</v>
      </c>
      <c r="AEP185" s="425" t="s">
        <v>558</v>
      </c>
      <c r="AEQ185" s="425" t="s">
        <v>558</v>
      </c>
      <c r="AER185" s="425" t="s">
        <v>558</v>
      </c>
      <c r="AES185" s="425" t="s">
        <v>558</v>
      </c>
      <c r="AET185" s="425" t="s">
        <v>558</v>
      </c>
      <c r="AEU185" s="425" t="s">
        <v>558</v>
      </c>
      <c r="AEV185" s="425" t="s">
        <v>558</v>
      </c>
      <c r="AEW185" s="425" t="s">
        <v>558</v>
      </c>
      <c r="AEX185" s="425" t="s">
        <v>558</v>
      </c>
      <c r="AEY185" s="425" t="s">
        <v>558</v>
      </c>
      <c r="AEZ185" s="425" t="s">
        <v>558</v>
      </c>
      <c r="AFA185" s="425" t="s">
        <v>558</v>
      </c>
      <c r="AFB185" s="425" t="s">
        <v>558</v>
      </c>
      <c r="AFC185" s="425" t="s">
        <v>558</v>
      </c>
      <c r="AFD185" s="425" t="s">
        <v>558</v>
      </c>
      <c r="AFE185" s="425" t="s">
        <v>558</v>
      </c>
      <c r="AFF185" s="425" t="s">
        <v>558</v>
      </c>
      <c r="AFG185" s="425" t="s">
        <v>558</v>
      </c>
      <c r="AFH185" s="425" t="s">
        <v>558</v>
      </c>
      <c r="AFI185" s="425" t="s">
        <v>558</v>
      </c>
      <c r="AFJ185" s="425" t="s">
        <v>558</v>
      </c>
      <c r="AFK185" s="425" t="s">
        <v>558</v>
      </c>
      <c r="AFL185" s="425" t="s">
        <v>558</v>
      </c>
      <c r="AFM185" s="425" t="s">
        <v>558</v>
      </c>
      <c r="AFN185" s="425" t="s">
        <v>558</v>
      </c>
      <c r="AFO185" s="425" t="s">
        <v>558</v>
      </c>
      <c r="AFP185" s="425" t="s">
        <v>558</v>
      </c>
      <c r="AFQ185" s="425" t="s">
        <v>558</v>
      </c>
      <c r="AFR185" s="425" t="s">
        <v>558</v>
      </c>
      <c r="AFS185" s="425" t="s">
        <v>558</v>
      </c>
      <c r="AFT185" s="425" t="s">
        <v>558</v>
      </c>
      <c r="AFU185" s="425" t="s">
        <v>558</v>
      </c>
      <c r="AFV185" s="425" t="s">
        <v>558</v>
      </c>
      <c r="AFW185" s="425" t="s">
        <v>558</v>
      </c>
      <c r="AFX185" s="425" t="s">
        <v>558</v>
      </c>
      <c r="AFY185" s="425" t="s">
        <v>558</v>
      </c>
      <c r="AFZ185" s="425" t="s">
        <v>558</v>
      </c>
      <c r="AGA185" s="425" t="s">
        <v>558</v>
      </c>
      <c r="AGB185" s="425" t="s">
        <v>558</v>
      </c>
      <c r="AGC185" s="425" t="s">
        <v>558</v>
      </c>
      <c r="AGD185" s="425" t="s">
        <v>558</v>
      </c>
      <c r="AGE185" s="425" t="s">
        <v>558</v>
      </c>
      <c r="AGF185" s="425" t="s">
        <v>558</v>
      </c>
      <c r="AGG185" s="425" t="s">
        <v>558</v>
      </c>
      <c r="AGH185" s="425" t="s">
        <v>558</v>
      </c>
      <c r="AGI185" s="425" t="s">
        <v>558</v>
      </c>
      <c r="AGJ185" s="425" t="s">
        <v>558</v>
      </c>
      <c r="AGK185" s="425" t="s">
        <v>558</v>
      </c>
      <c r="AGL185" s="425" t="s">
        <v>558</v>
      </c>
      <c r="AGM185" s="425" t="s">
        <v>558</v>
      </c>
      <c r="AGN185" s="425" t="s">
        <v>558</v>
      </c>
      <c r="AGO185" s="425" t="s">
        <v>558</v>
      </c>
      <c r="AGP185" s="425" t="s">
        <v>558</v>
      </c>
      <c r="AGQ185" s="425" t="s">
        <v>558</v>
      </c>
      <c r="AGR185" s="425" t="s">
        <v>558</v>
      </c>
      <c r="AGS185" s="425" t="s">
        <v>558</v>
      </c>
      <c r="AGT185" s="425" t="s">
        <v>558</v>
      </c>
      <c r="AGU185" s="425" t="s">
        <v>558</v>
      </c>
      <c r="AGV185" s="425" t="s">
        <v>558</v>
      </c>
      <c r="AGW185" s="425" t="s">
        <v>558</v>
      </c>
      <c r="AGX185" s="425" t="s">
        <v>558</v>
      </c>
      <c r="AGY185" s="425" t="s">
        <v>558</v>
      </c>
      <c r="AGZ185" s="425" t="s">
        <v>558</v>
      </c>
      <c r="AHA185" s="425" t="s">
        <v>558</v>
      </c>
      <c r="AHB185" s="425" t="s">
        <v>558</v>
      </c>
      <c r="AHC185" s="425" t="s">
        <v>558</v>
      </c>
      <c r="AHD185" s="425" t="s">
        <v>558</v>
      </c>
      <c r="AHE185" s="425" t="s">
        <v>558</v>
      </c>
      <c r="AHF185" s="425" t="s">
        <v>558</v>
      </c>
      <c r="AHG185" s="425" t="s">
        <v>558</v>
      </c>
      <c r="AHH185" s="425" t="s">
        <v>558</v>
      </c>
      <c r="AHI185" s="425" t="s">
        <v>558</v>
      </c>
      <c r="AHJ185" s="425" t="s">
        <v>558</v>
      </c>
      <c r="AHK185" s="425" t="s">
        <v>558</v>
      </c>
      <c r="AHL185" s="425" t="s">
        <v>558</v>
      </c>
      <c r="AHM185" s="425" t="s">
        <v>558</v>
      </c>
      <c r="AHN185" s="425" t="s">
        <v>558</v>
      </c>
      <c r="AHO185" s="425" t="s">
        <v>558</v>
      </c>
      <c r="AHP185" s="425" t="s">
        <v>558</v>
      </c>
      <c r="AHQ185" s="425" t="s">
        <v>558</v>
      </c>
      <c r="AHR185" s="425" t="s">
        <v>558</v>
      </c>
      <c r="AHS185" s="425" t="s">
        <v>558</v>
      </c>
      <c r="AHT185" s="425" t="s">
        <v>558</v>
      </c>
      <c r="AHU185" s="425" t="s">
        <v>558</v>
      </c>
      <c r="AHV185" s="425" t="s">
        <v>558</v>
      </c>
      <c r="AHW185" s="425" t="s">
        <v>558</v>
      </c>
      <c r="AHX185" s="425" t="s">
        <v>558</v>
      </c>
      <c r="AHY185" s="425" t="s">
        <v>558</v>
      </c>
      <c r="AHZ185" s="425" t="s">
        <v>558</v>
      </c>
      <c r="AIA185" s="425" t="s">
        <v>558</v>
      </c>
      <c r="AIB185" s="425" t="s">
        <v>558</v>
      </c>
      <c r="AIC185" s="425" t="s">
        <v>558</v>
      </c>
      <c r="AID185" s="425" t="s">
        <v>558</v>
      </c>
      <c r="AIE185" s="425" t="s">
        <v>558</v>
      </c>
      <c r="AIF185" s="425" t="s">
        <v>558</v>
      </c>
      <c r="AIG185" s="425" t="s">
        <v>558</v>
      </c>
      <c r="AIH185" s="425" t="s">
        <v>558</v>
      </c>
      <c r="AII185" s="425" t="s">
        <v>558</v>
      </c>
      <c r="AIJ185" s="425" t="s">
        <v>558</v>
      </c>
      <c r="AIK185" s="425" t="s">
        <v>558</v>
      </c>
      <c r="AIL185" s="425" t="s">
        <v>558</v>
      </c>
      <c r="AIM185" s="425" t="s">
        <v>558</v>
      </c>
      <c r="AIN185" s="425" t="s">
        <v>558</v>
      </c>
      <c r="AIO185" s="425" t="s">
        <v>558</v>
      </c>
      <c r="AIP185" s="425" t="s">
        <v>558</v>
      </c>
      <c r="AIQ185" s="425" t="s">
        <v>558</v>
      </c>
      <c r="AIR185" s="425" t="s">
        <v>558</v>
      </c>
      <c r="AIS185" s="425" t="s">
        <v>558</v>
      </c>
      <c r="AIT185" s="425" t="s">
        <v>558</v>
      </c>
      <c r="AIU185" s="425" t="s">
        <v>558</v>
      </c>
      <c r="AIV185" s="425" t="s">
        <v>558</v>
      </c>
      <c r="AIW185" s="425" t="s">
        <v>558</v>
      </c>
      <c r="AIX185" s="425" t="s">
        <v>558</v>
      </c>
      <c r="AIY185" s="425" t="s">
        <v>558</v>
      </c>
      <c r="AIZ185" s="425" t="s">
        <v>558</v>
      </c>
      <c r="AJA185" s="425" t="s">
        <v>558</v>
      </c>
      <c r="AJB185" s="425" t="s">
        <v>558</v>
      </c>
      <c r="AJC185" s="425" t="s">
        <v>558</v>
      </c>
      <c r="AJD185" s="425" t="s">
        <v>558</v>
      </c>
      <c r="AJE185" s="425" t="s">
        <v>558</v>
      </c>
      <c r="AJF185" s="425" t="s">
        <v>558</v>
      </c>
      <c r="AJG185" s="425" t="s">
        <v>558</v>
      </c>
      <c r="AJH185" s="425" t="s">
        <v>558</v>
      </c>
      <c r="AJI185" s="425" t="s">
        <v>558</v>
      </c>
      <c r="AJJ185" s="425" t="s">
        <v>558</v>
      </c>
      <c r="AJK185" s="425" t="s">
        <v>558</v>
      </c>
      <c r="AJL185" s="425" t="s">
        <v>558</v>
      </c>
      <c r="AJM185" s="425" t="s">
        <v>558</v>
      </c>
      <c r="AJN185" s="425" t="s">
        <v>558</v>
      </c>
      <c r="AJO185" s="425" t="s">
        <v>558</v>
      </c>
      <c r="AJP185" s="425" t="s">
        <v>558</v>
      </c>
      <c r="AJQ185" s="425" t="s">
        <v>558</v>
      </c>
      <c r="AJR185" s="425" t="s">
        <v>558</v>
      </c>
      <c r="AJS185" s="425" t="s">
        <v>558</v>
      </c>
      <c r="AJT185" s="425" t="s">
        <v>558</v>
      </c>
      <c r="AJU185" s="425" t="s">
        <v>558</v>
      </c>
      <c r="AJV185" s="425" t="s">
        <v>558</v>
      </c>
      <c r="AJW185" s="425" t="s">
        <v>558</v>
      </c>
      <c r="AJX185" s="425" t="s">
        <v>558</v>
      </c>
      <c r="AJY185" s="425" t="s">
        <v>558</v>
      </c>
      <c r="AJZ185" s="425" t="s">
        <v>558</v>
      </c>
      <c r="AKA185" s="425" t="s">
        <v>558</v>
      </c>
      <c r="AKB185" s="425" t="s">
        <v>558</v>
      </c>
      <c r="AKC185" s="425" t="s">
        <v>558</v>
      </c>
      <c r="AKD185" s="425" t="s">
        <v>558</v>
      </c>
      <c r="AKE185" s="425" t="s">
        <v>558</v>
      </c>
      <c r="AKF185" s="425" t="s">
        <v>558</v>
      </c>
      <c r="AKG185" s="425" t="s">
        <v>558</v>
      </c>
      <c r="AKH185" s="425" t="s">
        <v>558</v>
      </c>
      <c r="AKI185" s="425" t="s">
        <v>558</v>
      </c>
      <c r="AKJ185" s="425" t="s">
        <v>558</v>
      </c>
      <c r="AKK185" s="425" t="s">
        <v>558</v>
      </c>
      <c r="AKL185" s="425" t="s">
        <v>558</v>
      </c>
      <c r="AKM185" s="425" t="s">
        <v>558</v>
      </c>
      <c r="AKN185" s="425" t="s">
        <v>558</v>
      </c>
      <c r="AKO185" s="425" t="s">
        <v>558</v>
      </c>
      <c r="AKP185" s="425" t="s">
        <v>558</v>
      </c>
      <c r="AKQ185" s="425" t="s">
        <v>558</v>
      </c>
      <c r="AKR185" s="425" t="s">
        <v>558</v>
      </c>
      <c r="AKS185" s="425" t="s">
        <v>558</v>
      </c>
      <c r="AKT185" s="425" t="s">
        <v>558</v>
      </c>
      <c r="AKU185" s="425" t="s">
        <v>558</v>
      </c>
      <c r="AKV185" s="425" t="s">
        <v>558</v>
      </c>
      <c r="AKW185" s="425" t="s">
        <v>558</v>
      </c>
      <c r="AKX185" s="425" t="s">
        <v>558</v>
      </c>
      <c r="AKY185" s="425" t="s">
        <v>558</v>
      </c>
      <c r="AKZ185" s="425" t="s">
        <v>558</v>
      </c>
      <c r="ALA185" s="425" t="s">
        <v>558</v>
      </c>
      <c r="ALB185" s="425" t="s">
        <v>558</v>
      </c>
      <c r="ALC185" s="425" t="s">
        <v>558</v>
      </c>
      <c r="ALD185" s="425" t="s">
        <v>558</v>
      </c>
      <c r="ALE185" s="425" t="s">
        <v>558</v>
      </c>
      <c r="ALF185" s="425" t="s">
        <v>558</v>
      </c>
      <c r="ALG185" s="425" t="s">
        <v>558</v>
      </c>
      <c r="ALH185" s="425" t="s">
        <v>558</v>
      </c>
      <c r="ALI185" s="425" t="s">
        <v>558</v>
      </c>
      <c r="ALJ185" s="425" t="s">
        <v>558</v>
      </c>
      <c r="ALK185" s="425" t="s">
        <v>558</v>
      </c>
      <c r="ALL185" s="425" t="s">
        <v>558</v>
      </c>
      <c r="ALM185" s="425" t="s">
        <v>558</v>
      </c>
      <c r="ALN185" s="425" t="s">
        <v>558</v>
      </c>
      <c r="ALO185" s="425" t="s">
        <v>558</v>
      </c>
      <c r="ALP185" s="425" t="s">
        <v>558</v>
      </c>
      <c r="ALQ185" s="425" t="s">
        <v>558</v>
      </c>
      <c r="ALR185" s="425" t="s">
        <v>558</v>
      </c>
      <c r="ALS185" s="425" t="s">
        <v>558</v>
      </c>
      <c r="ALT185" s="425" t="s">
        <v>558</v>
      </c>
      <c r="ALU185" s="425" t="s">
        <v>558</v>
      </c>
      <c r="ALV185" s="425" t="s">
        <v>558</v>
      </c>
      <c r="ALW185" s="425" t="s">
        <v>558</v>
      </c>
      <c r="ALX185" s="425" t="s">
        <v>558</v>
      </c>
      <c r="ALY185" s="425" t="s">
        <v>558</v>
      </c>
      <c r="ALZ185" s="425" t="s">
        <v>558</v>
      </c>
      <c r="AMA185" s="425" t="s">
        <v>558</v>
      </c>
      <c r="AMB185" s="425" t="s">
        <v>558</v>
      </c>
      <c r="AMC185" s="425" t="s">
        <v>558</v>
      </c>
      <c r="AMD185" s="425" t="s">
        <v>558</v>
      </c>
      <c r="AME185" s="425" t="s">
        <v>558</v>
      </c>
      <c r="AMF185" s="425" t="s">
        <v>558</v>
      </c>
      <c r="AMG185" s="425" t="s">
        <v>558</v>
      </c>
      <c r="AMH185" s="425" t="s">
        <v>558</v>
      </c>
      <c r="AMI185" s="425" t="s">
        <v>558</v>
      </c>
      <c r="AMJ185" s="425" t="s">
        <v>558</v>
      </c>
      <c r="AMK185" s="425" t="s">
        <v>558</v>
      </c>
      <c r="AML185" s="425" t="s">
        <v>558</v>
      </c>
      <c r="AMM185" s="425" t="s">
        <v>558</v>
      </c>
      <c r="AMN185" s="425" t="s">
        <v>558</v>
      </c>
      <c r="AMO185" s="425" t="s">
        <v>558</v>
      </c>
      <c r="AMP185" s="425" t="s">
        <v>558</v>
      </c>
      <c r="AMQ185" s="425" t="s">
        <v>558</v>
      </c>
      <c r="AMR185" s="425" t="s">
        <v>558</v>
      </c>
      <c r="AMS185" s="425" t="s">
        <v>558</v>
      </c>
      <c r="AMT185" s="425" t="s">
        <v>558</v>
      </c>
      <c r="AMU185" s="425" t="s">
        <v>558</v>
      </c>
      <c r="AMV185" s="425" t="s">
        <v>558</v>
      </c>
      <c r="AMW185" s="425" t="s">
        <v>558</v>
      </c>
      <c r="AMX185" s="425" t="s">
        <v>558</v>
      </c>
      <c r="AMY185" s="425" t="s">
        <v>558</v>
      </c>
      <c r="AMZ185" s="425" t="s">
        <v>558</v>
      </c>
      <c r="ANA185" s="425" t="s">
        <v>558</v>
      </c>
      <c r="ANB185" s="425" t="s">
        <v>558</v>
      </c>
      <c r="ANC185" s="425" t="s">
        <v>558</v>
      </c>
      <c r="AND185" s="425" t="s">
        <v>558</v>
      </c>
      <c r="ANE185" s="425" t="s">
        <v>558</v>
      </c>
      <c r="ANF185" s="425" t="s">
        <v>558</v>
      </c>
      <c r="ANG185" s="425" t="s">
        <v>558</v>
      </c>
      <c r="ANH185" s="425" t="s">
        <v>558</v>
      </c>
      <c r="ANI185" s="425" t="s">
        <v>558</v>
      </c>
      <c r="ANJ185" s="425" t="s">
        <v>558</v>
      </c>
      <c r="ANK185" s="425" t="s">
        <v>558</v>
      </c>
      <c r="ANL185" s="425" t="s">
        <v>558</v>
      </c>
      <c r="ANM185" s="425" t="s">
        <v>558</v>
      </c>
      <c r="ANN185" s="425" t="s">
        <v>558</v>
      </c>
      <c r="ANO185" s="425" t="s">
        <v>558</v>
      </c>
      <c r="ANP185" s="425" t="s">
        <v>558</v>
      </c>
      <c r="ANQ185" s="425" t="s">
        <v>558</v>
      </c>
      <c r="ANR185" s="425" t="s">
        <v>558</v>
      </c>
      <c r="ANS185" s="425" t="s">
        <v>558</v>
      </c>
      <c r="ANT185" s="425" t="s">
        <v>558</v>
      </c>
      <c r="ANU185" s="425" t="s">
        <v>558</v>
      </c>
      <c r="ANV185" s="425" t="s">
        <v>558</v>
      </c>
      <c r="ANW185" s="425" t="s">
        <v>558</v>
      </c>
      <c r="ANX185" s="425" t="s">
        <v>558</v>
      </c>
      <c r="ANY185" s="425" t="s">
        <v>558</v>
      </c>
      <c r="ANZ185" s="425" t="s">
        <v>558</v>
      </c>
      <c r="AOA185" s="425" t="s">
        <v>558</v>
      </c>
      <c r="AOB185" s="425" t="s">
        <v>558</v>
      </c>
      <c r="AOC185" s="425" t="s">
        <v>558</v>
      </c>
      <c r="AOD185" s="425" t="s">
        <v>558</v>
      </c>
      <c r="AOE185" s="425" t="s">
        <v>558</v>
      </c>
      <c r="AOF185" s="425" t="s">
        <v>558</v>
      </c>
      <c r="AOG185" s="425" t="s">
        <v>558</v>
      </c>
      <c r="AOH185" s="425" t="s">
        <v>558</v>
      </c>
      <c r="AOI185" s="425" t="s">
        <v>558</v>
      </c>
      <c r="AOJ185" s="425" t="s">
        <v>558</v>
      </c>
      <c r="AOK185" s="425" t="s">
        <v>558</v>
      </c>
      <c r="AOL185" s="425" t="s">
        <v>558</v>
      </c>
      <c r="AOM185" s="425" t="s">
        <v>558</v>
      </c>
      <c r="AON185" s="425" t="s">
        <v>558</v>
      </c>
      <c r="AOO185" s="425" t="s">
        <v>558</v>
      </c>
      <c r="AOP185" s="425" t="s">
        <v>558</v>
      </c>
      <c r="AOQ185" s="425" t="s">
        <v>558</v>
      </c>
      <c r="AOR185" s="425" t="s">
        <v>558</v>
      </c>
      <c r="AOS185" s="425" t="s">
        <v>558</v>
      </c>
      <c r="AOT185" s="425" t="s">
        <v>558</v>
      </c>
      <c r="AOU185" s="425" t="s">
        <v>558</v>
      </c>
      <c r="AOV185" s="425" t="s">
        <v>558</v>
      </c>
      <c r="AOW185" s="425" t="s">
        <v>558</v>
      </c>
      <c r="AOX185" s="425" t="s">
        <v>558</v>
      </c>
      <c r="AOY185" s="425" t="s">
        <v>558</v>
      </c>
      <c r="AOZ185" s="425" t="s">
        <v>558</v>
      </c>
      <c r="APA185" s="425" t="s">
        <v>558</v>
      </c>
      <c r="APB185" s="425" t="s">
        <v>558</v>
      </c>
      <c r="APC185" s="425" t="s">
        <v>558</v>
      </c>
      <c r="APD185" s="425" t="s">
        <v>558</v>
      </c>
      <c r="APE185" s="425" t="s">
        <v>558</v>
      </c>
      <c r="APF185" s="425" t="s">
        <v>558</v>
      </c>
      <c r="APG185" s="425" t="s">
        <v>558</v>
      </c>
      <c r="APH185" s="425" t="s">
        <v>558</v>
      </c>
      <c r="API185" s="425" t="s">
        <v>558</v>
      </c>
      <c r="APJ185" s="425" t="s">
        <v>558</v>
      </c>
      <c r="APK185" s="425" t="s">
        <v>558</v>
      </c>
      <c r="APL185" s="425" t="s">
        <v>558</v>
      </c>
      <c r="APM185" s="425" t="s">
        <v>558</v>
      </c>
      <c r="APN185" s="425" t="s">
        <v>558</v>
      </c>
      <c r="APO185" s="425" t="s">
        <v>558</v>
      </c>
      <c r="APP185" s="425" t="s">
        <v>558</v>
      </c>
      <c r="APQ185" s="425" t="s">
        <v>558</v>
      </c>
      <c r="APR185" s="425" t="s">
        <v>558</v>
      </c>
      <c r="APS185" s="425" t="s">
        <v>558</v>
      </c>
      <c r="APT185" s="425" t="s">
        <v>558</v>
      </c>
      <c r="APU185" s="425" t="s">
        <v>558</v>
      </c>
      <c r="APV185" s="425" t="s">
        <v>558</v>
      </c>
      <c r="APW185" s="425" t="s">
        <v>558</v>
      </c>
      <c r="APX185" s="425" t="s">
        <v>558</v>
      </c>
      <c r="APY185" s="425" t="s">
        <v>558</v>
      </c>
      <c r="APZ185" s="425" t="s">
        <v>558</v>
      </c>
      <c r="AQA185" s="425" t="s">
        <v>558</v>
      </c>
      <c r="AQB185" s="425" t="s">
        <v>558</v>
      </c>
      <c r="AQC185" s="425" t="s">
        <v>558</v>
      </c>
      <c r="AQD185" s="425" t="s">
        <v>558</v>
      </c>
      <c r="AQE185" s="425" t="s">
        <v>558</v>
      </c>
      <c r="AQF185" s="425" t="s">
        <v>558</v>
      </c>
      <c r="AQG185" s="425" t="s">
        <v>558</v>
      </c>
      <c r="AQH185" s="425" t="s">
        <v>558</v>
      </c>
      <c r="AQI185" s="425" t="s">
        <v>558</v>
      </c>
      <c r="AQJ185" s="425" t="s">
        <v>558</v>
      </c>
      <c r="AQK185" s="425" t="s">
        <v>558</v>
      </c>
      <c r="AQL185" s="425" t="s">
        <v>558</v>
      </c>
      <c r="AQM185" s="425" t="s">
        <v>558</v>
      </c>
      <c r="AQN185" s="425" t="s">
        <v>558</v>
      </c>
      <c r="AQO185" s="425" t="s">
        <v>558</v>
      </c>
      <c r="AQP185" s="425" t="s">
        <v>558</v>
      </c>
      <c r="AQQ185" s="425" t="s">
        <v>558</v>
      </c>
      <c r="AQR185" s="425" t="s">
        <v>558</v>
      </c>
      <c r="AQS185" s="425" t="s">
        <v>558</v>
      </c>
      <c r="AQT185" s="425" t="s">
        <v>558</v>
      </c>
      <c r="AQU185" s="425" t="s">
        <v>558</v>
      </c>
      <c r="AQV185" s="425" t="s">
        <v>558</v>
      </c>
      <c r="AQW185" s="425" t="s">
        <v>558</v>
      </c>
      <c r="AQX185" s="425" t="s">
        <v>558</v>
      </c>
      <c r="AQY185" s="425" t="s">
        <v>558</v>
      </c>
      <c r="AQZ185" s="425" t="s">
        <v>558</v>
      </c>
      <c r="ARA185" s="425" t="s">
        <v>558</v>
      </c>
      <c r="ARB185" s="425" t="s">
        <v>558</v>
      </c>
      <c r="ARC185" s="425" t="s">
        <v>558</v>
      </c>
      <c r="ARD185" s="425" t="s">
        <v>558</v>
      </c>
      <c r="ARE185" s="425" t="s">
        <v>558</v>
      </c>
      <c r="ARF185" s="425" t="s">
        <v>558</v>
      </c>
      <c r="ARG185" s="425" t="s">
        <v>558</v>
      </c>
      <c r="ARH185" s="425" t="s">
        <v>558</v>
      </c>
      <c r="ARI185" s="425" t="s">
        <v>558</v>
      </c>
      <c r="ARJ185" s="425" t="s">
        <v>558</v>
      </c>
      <c r="ARK185" s="425" t="s">
        <v>558</v>
      </c>
      <c r="ARL185" s="425" t="s">
        <v>558</v>
      </c>
      <c r="ARM185" s="425" t="s">
        <v>558</v>
      </c>
      <c r="ARN185" s="425" t="s">
        <v>558</v>
      </c>
      <c r="ARO185" s="425" t="s">
        <v>558</v>
      </c>
      <c r="ARP185" s="425" t="s">
        <v>558</v>
      </c>
      <c r="ARQ185" s="425" t="s">
        <v>558</v>
      </c>
      <c r="ARR185" s="425" t="s">
        <v>558</v>
      </c>
      <c r="ARS185" s="425" t="s">
        <v>558</v>
      </c>
      <c r="ART185" s="425" t="s">
        <v>558</v>
      </c>
      <c r="ARU185" s="425" t="s">
        <v>558</v>
      </c>
      <c r="ARV185" s="425" t="s">
        <v>558</v>
      </c>
      <c r="ARW185" s="425" t="s">
        <v>558</v>
      </c>
      <c r="ARX185" s="425" t="s">
        <v>558</v>
      </c>
      <c r="ARY185" s="425" t="s">
        <v>558</v>
      </c>
      <c r="ARZ185" s="425" t="s">
        <v>558</v>
      </c>
      <c r="ASA185" s="425" t="s">
        <v>558</v>
      </c>
      <c r="ASB185" s="425" t="s">
        <v>558</v>
      </c>
      <c r="ASC185" s="425" t="s">
        <v>558</v>
      </c>
      <c r="ASD185" s="425" t="s">
        <v>558</v>
      </c>
      <c r="ASE185" s="425" t="s">
        <v>558</v>
      </c>
      <c r="ASF185" s="425" t="s">
        <v>558</v>
      </c>
      <c r="ASG185" s="425" t="s">
        <v>558</v>
      </c>
      <c r="ASH185" s="425" t="s">
        <v>558</v>
      </c>
      <c r="ASI185" s="425" t="s">
        <v>558</v>
      </c>
      <c r="ASJ185" s="425" t="s">
        <v>558</v>
      </c>
      <c r="ASK185" s="425" t="s">
        <v>558</v>
      </c>
      <c r="ASL185" s="425" t="s">
        <v>558</v>
      </c>
      <c r="ASM185" s="425" t="s">
        <v>558</v>
      </c>
      <c r="ASN185" s="425" t="s">
        <v>558</v>
      </c>
      <c r="ASO185" s="425" t="s">
        <v>558</v>
      </c>
      <c r="ASP185" s="425" t="s">
        <v>558</v>
      </c>
      <c r="ASQ185" s="425" t="s">
        <v>558</v>
      </c>
      <c r="ASR185" s="425" t="s">
        <v>558</v>
      </c>
      <c r="ASS185" s="425" t="s">
        <v>558</v>
      </c>
      <c r="AST185" s="425" t="s">
        <v>558</v>
      </c>
      <c r="ASU185" s="425" t="s">
        <v>558</v>
      </c>
      <c r="ASV185" s="425" t="s">
        <v>558</v>
      </c>
      <c r="ASW185" s="425" t="s">
        <v>558</v>
      </c>
      <c r="ASX185" s="425" t="s">
        <v>558</v>
      </c>
      <c r="ASY185" s="425" t="s">
        <v>558</v>
      </c>
      <c r="ASZ185" s="425" t="s">
        <v>558</v>
      </c>
      <c r="ATA185" s="425" t="s">
        <v>558</v>
      </c>
      <c r="ATB185" s="425" t="s">
        <v>558</v>
      </c>
      <c r="ATC185" s="425" t="s">
        <v>558</v>
      </c>
      <c r="ATD185" s="425" t="s">
        <v>558</v>
      </c>
      <c r="ATE185" s="425" t="s">
        <v>558</v>
      </c>
      <c r="ATF185" s="425" t="s">
        <v>558</v>
      </c>
      <c r="ATG185" s="425" t="s">
        <v>558</v>
      </c>
      <c r="ATH185" s="425" t="s">
        <v>558</v>
      </c>
      <c r="ATI185" s="425" t="s">
        <v>558</v>
      </c>
      <c r="ATJ185" s="425" t="s">
        <v>558</v>
      </c>
      <c r="ATK185" s="425" t="s">
        <v>558</v>
      </c>
      <c r="ATL185" s="425" t="s">
        <v>558</v>
      </c>
      <c r="ATM185" s="425" t="s">
        <v>558</v>
      </c>
      <c r="ATN185" s="425" t="s">
        <v>558</v>
      </c>
      <c r="ATO185" s="425" t="s">
        <v>558</v>
      </c>
      <c r="ATP185" s="425" t="s">
        <v>558</v>
      </c>
      <c r="ATQ185" s="425" t="s">
        <v>558</v>
      </c>
      <c r="ATR185" s="425" t="s">
        <v>558</v>
      </c>
      <c r="ATS185" s="425" t="s">
        <v>558</v>
      </c>
      <c r="ATT185" s="425" t="s">
        <v>558</v>
      </c>
      <c r="ATU185" s="425" t="s">
        <v>558</v>
      </c>
      <c r="ATV185" s="425" t="s">
        <v>558</v>
      </c>
      <c r="ATW185" s="425" t="s">
        <v>558</v>
      </c>
      <c r="ATX185" s="425" t="s">
        <v>558</v>
      </c>
      <c r="ATY185" s="425" t="s">
        <v>558</v>
      </c>
      <c r="ATZ185" s="425" t="s">
        <v>558</v>
      </c>
      <c r="AUA185" s="425" t="s">
        <v>558</v>
      </c>
      <c r="AUB185" s="425" t="s">
        <v>558</v>
      </c>
      <c r="AUC185" s="425" t="s">
        <v>558</v>
      </c>
      <c r="AUD185" s="425" t="s">
        <v>558</v>
      </c>
      <c r="AUE185" s="425" t="s">
        <v>558</v>
      </c>
      <c r="AUF185" s="425" t="s">
        <v>558</v>
      </c>
      <c r="AUG185" s="425" t="s">
        <v>558</v>
      </c>
      <c r="AUH185" s="425" t="s">
        <v>558</v>
      </c>
      <c r="AUI185" s="425" t="s">
        <v>558</v>
      </c>
      <c r="AUJ185" s="425" t="s">
        <v>558</v>
      </c>
      <c r="AUK185" s="425" t="s">
        <v>558</v>
      </c>
      <c r="AUL185" s="425" t="s">
        <v>558</v>
      </c>
      <c r="AUM185" s="425" t="s">
        <v>558</v>
      </c>
      <c r="AUN185" s="425" t="s">
        <v>558</v>
      </c>
      <c r="AUO185" s="425" t="s">
        <v>558</v>
      </c>
      <c r="AUP185" s="425" t="s">
        <v>558</v>
      </c>
      <c r="AUQ185" s="425" t="s">
        <v>558</v>
      </c>
      <c r="AUR185" s="425" t="s">
        <v>558</v>
      </c>
      <c r="AUS185" s="425" t="s">
        <v>558</v>
      </c>
      <c r="AUT185" s="425" t="s">
        <v>558</v>
      </c>
      <c r="AUU185" s="425" t="s">
        <v>558</v>
      </c>
      <c r="AUV185" s="425" t="s">
        <v>558</v>
      </c>
      <c r="AUW185" s="425" t="s">
        <v>558</v>
      </c>
      <c r="AUX185" s="425" t="s">
        <v>558</v>
      </c>
      <c r="AUY185" s="425" t="s">
        <v>558</v>
      </c>
      <c r="AUZ185" s="425" t="s">
        <v>558</v>
      </c>
      <c r="AVA185" s="425" t="s">
        <v>558</v>
      </c>
      <c r="AVB185" s="425" t="s">
        <v>558</v>
      </c>
      <c r="AVC185" s="425" t="s">
        <v>558</v>
      </c>
      <c r="AVD185" s="425" t="s">
        <v>558</v>
      </c>
      <c r="AVE185" s="425" t="s">
        <v>558</v>
      </c>
      <c r="AVF185" s="425" t="s">
        <v>558</v>
      </c>
      <c r="AVG185" s="425" t="s">
        <v>558</v>
      </c>
      <c r="AVH185" s="425" t="s">
        <v>558</v>
      </c>
      <c r="AVI185" s="425" t="s">
        <v>558</v>
      </c>
      <c r="AVJ185" s="425" t="s">
        <v>558</v>
      </c>
      <c r="AVK185" s="425" t="s">
        <v>558</v>
      </c>
      <c r="AVL185" s="425" t="s">
        <v>558</v>
      </c>
      <c r="AVM185" s="425" t="s">
        <v>558</v>
      </c>
      <c r="AVN185" s="425" t="s">
        <v>558</v>
      </c>
      <c r="AVO185" s="425" t="s">
        <v>558</v>
      </c>
      <c r="AVP185" s="425" t="s">
        <v>558</v>
      </c>
      <c r="AVQ185" s="425" t="s">
        <v>558</v>
      </c>
      <c r="AVR185" s="425" t="s">
        <v>558</v>
      </c>
      <c r="AVS185" s="425" t="s">
        <v>558</v>
      </c>
      <c r="AVT185" s="425" t="s">
        <v>558</v>
      </c>
      <c r="AVU185" s="425" t="s">
        <v>558</v>
      </c>
      <c r="AVV185" s="425" t="s">
        <v>558</v>
      </c>
      <c r="AVW185" s="425" t="s">
        <v>558</v>
      </c>
      <c r="AVX185" s="425" t="s">
        <v>558</v>
      </c>
      <c r="AVY185" s="425" t="s">
        <v>558</v>
      </c>
      <c r="AVZ185" s="425" t="s">
        <v>558</v>
      </c>
      <c r="AWA185" s="425" t="s">
        <v>558</v>
      </c>
      <c r="AWB185" s="425" t="s">
        <v>558</v>
      </c>
      <c r="AWC185" s="425" t="s">
        <v>558</v>
      </c>
      <c r="AWD185" s="425" t="s">
        <v>558</v>
      </c>
      <c r="AWE185" s="425" t="s">
        <v>558</v>
      </c>
      <c r="AWF185" s="425" t="s">
        <v>558</v>
      </c>
      <c r="AWG185" s="425" t="s">
        <v>558</v>
      </c>
      <c r="AWH185" s="425" t="s">
        <v>558</v>
      </c>
      <c r="AWI185" s="425" t="s">
        <v>558</v>
      </c>
      <c r="AWJ185" s="425" t="s">
        <v>558</v>
      </c>
      <c r="AWK185" s="425" t="s">
        <v>558</v>
      </c>
      <c r="AWL185" s="425" t="s">
        <v>558</v>
      </c>
      <c r="AWM185" s="425" t="s">
        <v>558</v>
      </c>
      <c r="AWN185" s="425" t="s">
        <v>558</v>
      </c>
      <c r="AWO185" s="425" t="s">
        <v>558</v>
      </c>
      <c r="AWP185" s="425" t="s">
        <v>558</v>
      </c>
      <c r="AWQ185" s="425" t="s">
        <v>558</v>
      </c>
      <c r="AWR185" s="425" t="s">
        <v>558</v>
      </c>
      <c r="AWS185" s="425" t="s">
        <v>558</v>
      </c>
      <c r="AWT185" s="425" t="s">
        <v>558</v>
      </c>
      <c r="AWU185" s="425" t="s">
        <v>558</v>
      </c>
      <c r="AWV185" s="425" t="s">
        <v>558</v>
      </c>
      <c r="AWW185" s="425" t="s">
        <v>558</v>
      </c>
      <c r="AWX185" s="425" t="s">
        <v>558</v>
      </c>
      <c r="AWY185" s="425" t="s">
        <v>558</v>
      </c>
      <c r="AWZ185" s="425" t="s">
        <v>558</v>
      </c>
      <c r="AXA185" s="425" t="s">
        <v>558</v>
      </c>
      <c r="AXB185" s="425" t="s">
        <v>558</v>
      </c>
      <c r="AXC185" s="425" t="s">
        <v>558</v>
      </c>
      <c r="AXD185" s="425" t="s">
        <v>558</v>
      </c>
      <c r="AXE185" s="425" t="s">
        <v>558</v>
      </c>
      <c r="AXF185" s="425" t="s">
        <v>558</v>
      </c>
      <c r="AXG185" s="425" t="s">
        <v>558</v>
      </c>
      <c r="AXH185" s="425" t="s">
        <v>558</v>
      </c>
      <c r="AXI185" s="425" t="s">
        <v>558</v>
      </c>
      <c r="AXJ185" s="425" t="s">
        <v>558</v>
      </c>
      <c r="AXK185" s="425" t="s">
        <v>558</v>
      </c>
      <c r="AXL185" s="425" t="s">
        <v>558</v>
      </c>
      <c r="AXM185" s="425" t="s">
        <v>558</v>
      </c>
      <c r="AXN185" s="425" t="s">
        <v>558</v>
      </c>
      <c r="AXO185" s="425" t="s">
        <v>558</v>
      </c>
      <c r="AXP185" s="425" t="s">
        <v>558</v>
      </c>
      <c r="AXQ185" s="425" t="s">
        <v>558</v>
      </c>
      <c r="AXR185" s="425" t="s">
        <v>558</v>
      </c>
      <c r="AXS185" s="425" t="s">
        <v>558</v>
      </c>
      <c r="AXT185" s="425" t="s">
        <v>558</v>
      </c>
      <c r="AXU185" s="425" t="s">
        <v>558</v>
      </c>
      <c r="AXV185" s="425" t="s">
        <v>558</v>
      </c>
      <c r="AXW185" s="425" t="s">
        <v>558</v>
      </c>
      <c r="AXX185" s="425" t="s">
        <v>558</v>
      </c>
      <c r="AXY185" s="425" t="s">
        <v>558</v>
      </c>
      <c r="AXZ185" s="425" t="s">
        <v>558</v>
      </c>
      <c r="AYA185" s="425" t="s">
        <v>558</v>
      </c>
      <c r="AYB185" s="425" t="s">
        <v>558</v>
      </c>
      <c r="AYC185" s="425" t="s">
        <v>558</v>
      </c>
      <c r="AYD185" s="425" t="s">
        <v>558</v>
      </c>
      <c r="AYE185" s="425" t="s">
        <v>558</v>
      </c>
      <c r="AYF185" s="425" t="s">
        <v>558</v>
      </c>
      <c r="AYG185" s="425" t="s">
        <v>558</v>
      </c>
      <c r="AYH185" s="425" t="s">
        <v>558</v>
      </c>
      <c r="AYI185" s="425" t="s">
        <v>558</v>
      </c>
      <c r="AYJ185" s="425" t="s">
        <v>558</v>
      </c>
      <c r="AYK185" s="425" t="s">
        <v>558</v>
      </c>
      <c r="AYL185" s="425" t="s">
        <v>558</v>
      </c>
      <c r="AYM185" s="425" t="s">
        <v>558</v>
      </c>
      <c r="AYN185" s="425" t="s">
        <v>558</v>
      </c>
      <c r="AYO185" s="425" t="s">
        <v>558</v>
      </c>
      <c r="AYP185" s="425" t="s">
        <v>558</v>
      </c>
      <c r="AYQ185" s="425" t="s">
        <v>558</v>
      </c>
      <c r="AYR185" s="425" t="s">
        <v>558</v>
      </c>
      <c r="AYS185" s="425" t="s">
        <v>558</v>
      </c>
      <c r="AYT185" s="425" t="s">
        <v>558</v>
      </c>
      <c r="AYU185" s="425" t="s">
        <v>558</v>
      </c>
      <c r="AYV185" s="425" t="s">
        <v>558</v>
      </c>
      <c r="AYW185" s="425" t="s">
        <v>558</v>
      </c>
      <c r="AYX185" s="425" t="s">
        <v>558</v>
      </c>
      <c r="AYY185" s="425" t="s">
        <v>558</v>
      </c>
      <c r="AYZ185" s="425" t="s">
        <v>558</v>
      </c>
      <c r="AZA185" s="425" t="s">
        <v>558</v>
      </c>
      <c r="AZB185" s="425" t="s">
        <v>558</v>
      </c>
      <c r="AZC185" s="425" t="s">
        <v>558</v>
      </c>
      <c r="AZD185" s="425" t="s">
        <v>558</v>
      </c>
      <c r="AZE185" s="425" t="s">
        <v>558</v>
      </c>
      <c r="AZF185" s="425" t="s">
        <v>558</v>
      </c>
      <c r="AZG185" s="425" t="s">
        <v>558</v>
      </c>
      <c r="AZH185" s="425" t="s">
        <v>558</v>
      </c>
      <c r="AZI185" s="425" t="s">
        <v>558</v>
      </c>
      <c r="AZJ185" s="425" t="s">
        <v>558</v>
      </c>
      <c r="AZK185" s="425" t="s">
        <v>558</v>
      </c>
      <c r="AZL185" s="425" t="s">
        <v>558</v>
      </c>
      <c r="AZM185" s="425" t="s">
        <v>558</v>
      </c>
      <c r="AZN185" s="425" t="s">
        <v>558</v>
      </c>
      <c r="AZO185" s="425" t="s">
        <v>558</v>
      </c>
      <c r="AZP185" s="425" t="s">
        <v>558</v>
      </c>
      <c r="AZQ185" s="425" t="s">
        <v>558</v>
      </c>
      <c r="AZR185" s="425" t="s">
        <v>558</v>
      </c>
      <c r="AZS185" s="425" t="s">
        <v>558</v>
      </c>
      <c r="AZT185" s="425" t="s">
        <v>558</v>
      </c>
      <c r="AZU185" s="425" t="s">
        <v>558</v>
      </c>
      <c r="AZV185" s="425" t="s">
        <v>558</v>
      </c>
      <c r="AZW185" s="425" t="s">
        <v>558</v>
      </c>
      <c r="AZX185" s="425" t="s">
        <v>558</v>
      </c>
      <c r="AZY185" s="425" t="s">
        <v>558</v>
      </c>
      <c r="AZZ185" s="425" t="s">
        <v>558</v>
      </c>
      <c r="BAA185" s="425" t="s">
        <v>558</v>
      </c>
      <c r="BAB185" s="425" t="s">
        <v>558</v>
      </c>
      <c r="BAC185" s="425" t="s">
        <v>558</v>
      </c>
      <c r="BAD185" s="425" t="s">
        <v>558</v>
      </c>
      <c r="BAE185" s="425" t="s">
        <v>558</v>
      </c>
      <c r="BAF185" s="425" t="s">
        <v>558</v>
      </c>
      <c r="BAG185" s="425" t="s">
        <v>558</v>
      </c>
      <c r="BAH185" s="425" t="s">
        <v>558</v>
      </c>
      <c r="BAI185" s="425" t="s">
        <v>558</v>
      </c>
      <c r="BAJ185" s="425" t="s">
        <v>558</v>
      </c>
      <c r="BAK185" s="425" t="s">
        <v>558</v>
      </c>
      <c r="BAL185" s="425" t="s">
        <v>558</v>
      </c>
      <c r="BAM185" s="425" t="s">
        <v>558</v>
      </c>
      <c r="BAN185" s="425" t="s">
        <v>558</v>
      </c>
      <c r="BAO185" s="425" t="s">
        <v>558</v>
      </c>
      <c r="BAP185" s="425" t="s">
        <v>558</v>
      </c>
      <c r="BAQ185" s="425" t="s">
        <v>558</v>
      </c>
      <c r="BAR185" s="425" t="s">
        <v>558</v>
      </c>
      <c r="BAS185" s="425" t="s">
        <v>558</v>
      </c>
      <c r="BAT185" s="425" t="s">
        <v>558</v>
      </c>
      <c r="BAU185" s="425" t="s">
        <v>558</v>
      </c>
      <c r="BAV185" s="425" t="s">
        <v>558</v>
      </c>
      <c r="BAW185" s="425" t="s">
        <v>558</v>
      </c>
      <c r="BAX185" s="425" t="s">
        <v>558</v>
      </c>
      <c r="BAY185" s="425" t="s">
        <v>558</v>
      </c>
      <c r="BAZ185" s="425" t="s">
        <v>558</v>
      </c>
      <c r="BBA185" s="425" t="s">
        <v>558</v>
      </c>
      <c r="BBB185" s="425" t="s">
        <v>558</v>
      </c>
      <c r="BBC185" s="425" t="s">
        <v>558</v>
      </c>
      <c r="BBD185" s="425" t="s">
        <v>558</v>
      </c>
      <c r="BBE185" s="425" t="s">
        <v>558</v>
      </c>
      <c r="BBF185" s="425" t="s">
        <v>558</v>
      </c>
      <c r="BBG185" s="425" t="s">
        <v>558</v>
      </c>
      <c r="BBH185" s="425" t="s">
        <v>558</v>
      </c>
      <c r="BBI185" s="425" t="s">
        <v>558</v>
      </c>
      <c r="BBJ185" s="425" t="s">
        <v>558</v>
      </c>
      <c r="BBK185" s="425" t="s">
        <v>558</v>
      </c>
      <c r="BBL185" s="425" t="s">
        <v>558</v>
      </c>
      <c r="BBM185" s="425" t="s">
        <v>558</v>
      </c>
      <c r="BBN185" s="425" t="s">
        <v>558</v>
      </c>
      <c r="BBO185" s="425" t="s">
        <v>558</v>
      </c>
      <c r="BBP185" s="425" t="s">
        <v>558</v>
      </c>
      <c r="BBQ185" s="425" t="s">
        <v>558</v>
      </c>
      <c r="BBR185" s="425" t="s">
        <v>558</v>
      </c>
      <c r="BBS185" s="425" t="s">
        <v>558</v>
      </c>
      <c r="BBT185" s="425" t="s">
        <v>558</v>
      </c>
      <c r="BBU185" s="425" t="s">
        <v>558</v>
      </c>
      <c r="BBV185" s="425" t="s">
        <v>558</v>
      </c>
      <c r="BBW185" s="425" t="s">
        <v>558</v>
      </c>
      <c r="BBX185" s="425" t="s">
        <v>558</v>
      </c>
      <c r="BBY185" s="425" t="s">
        <v>558</v>
      </c>
      <c r="BBZ185" s="425" t="s">
        <v>558</v>
      </c>
      <c r="BCA185" s="425" t="s">
        <v>558</v>
      </c>
      <c r="BCB185" s="425" t="s">
        <v>558</v>
      </c>
      <c r="BCC185" s="425" t="s">
        <v>558</v>
      </c>
      <c r="BCD185" s="425" t="s">
        <v>558</v>
      </c>
      <c r="BCE185" s="425" t="s">
        <v>558</v>
      </c>
      <c r="BCF185" s="425" t="s">
        <v>558</v>
      </c>
      <c r="BCG185" s="425" t="s">
        <v>558</v>
      </c>
      <c r="BCH185" s="425" t="s">
        <v>558</v>
      </c>
      <c r="BCI185" s="425" t="s">
        <v>558</v>
      </c>
      <c r="BCJ185" s="425" t="s">
        <v>558</v>
      </c>
      <c r="BCK185" s="425" t="s">
        <v>558</v>
      </c>
      <c r="BCL185" s="425" t="s">
        <v>558</v>
      </c>
      <c r="BCM185" s="425" t="s">
        <v>558</v>
      </c>
      <c r="BCN185" s="425" t="s">
        <v>558</v>
      </c>
      <c r="BCO185" s="425" t="s">
        <v>558</v>
      </c>
      <c r="BCP185" s="425" t="s">
        <v>558</v>
      </c>
      <c r="BCQ185" s="425" t="s">
        <v>558</v>
      </c>
      <c r="BCR185" s="425" t="s">
        <v>558</v>
      </c>
      <c r="BCS185" s="425" t="s">
        <v>558</v>
      </c>
      <c r="BCT185" s="425" t="s">
        <v>558</v>
      </c>
      <c r="BCU185" s="425" t="s">
        <v>558</v>
      </c>
      <c r="BCV185" s="425" t="s">
        <v>558</v>
      </c>
      <c r="BCW185" s="425" t="s">
        <v>558</v>
      </c>
      <c r="BCX185" s="425" t="s">
        <v>558</v>
      </c>
      <c r="BCY185" s="425" t="s">
        <v>558</v>
      </c>
      <c r="BCZ185" s="425" t="s">
        <v>558</v>
      </c>
      <c r="BDA185" s="425" t="s">
        <v>558</v>
      </c>
      <c r="BDB185" s="425" t="s">
        <v>558</v>
      </c>
      <c r="BDC185" s="425" t="s">
        <v>558</v>
      </c>
      <c r="BDD185" s="425" t="s">
        <v>558</v>
      </c>
      <c r="BDE185" s="425" t="s">
        <v>558</v>
      </c>
      <c r="BDF185" s="425" t="s">
        <v>558</v>
      </c>
      <c r="BDG185" s="425" t="s">
        <v>558</v>
      </c>
      <c r="BDH185" s="425" t="s">
        <v>558</v>
      </c>
      <c r="BDI185" s="425" t="s">
        <v>558</v>
      </c>
      <c r="BDJ185" s="425" t="s">
        <v>558</v>
      </c>
      <c r="BDK185" s="425" t="s">
        <v>558</v>
      </c>
      <c r="BDL185" s="425" t="s">
        <v>558</v>
      </c>
      <c r="BDM185" s="425" t="s">
        <v>558</v>
      </c>
      <c r="BDN185" s="425" t="s">
        <v>558</v>
      </c>
      <c r="BDO185" s="425" t="s">
        <v>558</v>
      </c>
      <c r="BDP185" s="425" t="s">
        <v>558</v>
      </c>
      <c r="BDQ185" s="425" t="s">
        <v>558</v>
      </c>
      <c r="BDR185" s="425" t="s">
        <v>558</v>
      </c>
      <c r="BDS185" s="425" t="s">
        <v>558</v>
      </c>
      <c r="BDT185" s="425" t="s">
        <v>558</v>
      </c>
      <c r="BDU185" s="425" t="s">
        <v>558</v>
      </c>
      <c r="BDV185" s="425" t="s">
        <v>558</v>
      </c>
      <c r="BDW185" s="425" t="s">
        <v>558</v>
      </c>
      <c r="BDX185" s="425" t="s">
        <v>558</v>
      </c>
      <c r="BDY185" s="425" t="s">
        <v>558</v>
      </c>
      <c r="BDZ185" s="425" t="s">
        <v>558</v>
      </c>
      <c r="BEA185" s="425" t="s">
        <v>558</v>
      </c>
      <c r="BEB185" s="425" t="s">
        <v>558</v>
      </c>
      <c r="BEC185" s="425" t="s">
        <v>558</v>
      </c>
      <c r="BED185" s="425" t="s">
        <v>558</v>
      </c>
      <c r="BEE185" s="425" t="s">
        <v>558</v>
      </c>
      <c r="BEF185" s="425" t="s">
        <v>558</v>
      </c>
      <c r="BEG185" s="425" t="s">
        <v>558</v>
      </c>
      <c r="BEH185" s="425" t="s">
        <v>558</v>
      </c>
      <c r="BEI185" s="425" t="s">
        <v>558</v>
      </c>
      <c r="BEJ185" s="425" t="s">
        <v>558</v>
      </c>
      <c r="BEK185" s="425" t="s">
        <v>558</v>
      </c>
      <c r="BEL185" s="425" t="s">
        <v>558</v>
      </c>
      <c r="BEM185" s="425" t="s">
        <v>558</v>
      </c>
      <c r="BEN185" s="425" t="s">
        <v>558</v>
      </c>
      <c r="BEO185" s="425" t="s">
        <v>558</v>
      </c>
      <c r="BEP185" s="425" t="s">
        <v>558</v>
      </c>
      <c r="BEQ185" s="425" t="s">
        <v>558</v>
      </c>
      <c r="BER185" s="425" t="s">
        <v>558</v>
      </c>
      <c r="BES185" s="425" t="s">
        <v>558</v>
      </c>
      <c r="BET185" s="425" t="s">
        <v>558</v>
      </c>
      <c r="BEU185" s="425" t="s">
        <v>558</v>
      </c>
      <c r="BEV185" s="425" t="s">
        <v>558</v>
      </c>
      <c r="BEW185" s="425" t="s">
        <v>558</v>
      </c>
      <c r="BEX185" s="425" t="s">
        <v>558</v>
      </c>
      <c r="BEY185" s="425" t="s">
        <v>558</v>
      </c>
      <c r="BEZ185" s="425" t="s">
        <v>558</v>
      </c>
      <c r="BFA185" s="425" t="s">
        <v>558</v>
      </c>
      <c r="BFB185" s="425" t="s">
        <v>558</v>
      </c>
      <c r="BFC185" s="425" t="s">
        <v>558</v>
      </c>
      <c r="BFD185" s="425" t="s">
        <v>558</v>
      </c>
      <c r="BFE185" s="425" t="s">
        <v>558</v>
      </c>
      <c r="BFF185" s="425" t="s">
        <v>558</v>
      </c>
      <c r="BFG185" s="425" t="s">
        <v>558</v>
      </c>
      <c r="BFH185" s="425" t="s">
        <v>558</v>
      </c>
      <c r="BFI185" s="425" t="s">
        <v>558</v>
      </c>
      <c r="BFJ185" s="425" t="s">
        <v>558</v>
      </c>
      <c r="BFK185" s="425" t="s">
        <v>558</v>
      </c>
      <c r="BFL185" s="425" t="s">
        <v>558</v>
      </c>
      <c r="BFM185" s="425" t="s">
        <v>558</v>
      </c>
      <c r="BFN185" s="425" t="s">
        <v>558</v>
      </c>
      <c r="BFO185" s="425" t="s">
        <v>558</v>
      </c>
      <c r="BFP185" s="425" t="s">
        <v>558</v>
      </c>
      <c r="BFQ185" s="425" t="s">
        <v>558</v>
      </c>
      <c r="BFR185" s="425" t="s">
        <v>558</v>
      </c>
      <c r="BFS185" s="425" t="s">
        <v>558</v>
      </c>
      <c r="BFT185" s="425" t="s">
        <v>558</v>
      </c>
      <c r="BFU185" s="425" t="s">
        <v>558</v>
      </c>
      <c r="BFV185" s="425" t="s">
        <v>558</v>
      </c>
      <c r="BFW185" s="425" t="s">
        <v>558</v>
      </c>
      <c r="BFX185" s="425" t="s">
        <v>558</v>
      </c>
      <c r="BFY185" s="425" t="s">
        <v>558</v>
      </c>
      <c r="BFZ185" s="425" t="s">
        <v>558</v>
      </c>
      <c r="BGA185" s="425" t="s">
        <v>558</v>
      </c>
      <c r="BGB185" s="425" t="s">
        <v>558</v>
      </c>
      <c r="BGC185" s="425" t="s">
        <v>558</v>
      </c>
      <c r="BGD185" s="425" t="s">
        <v>558</v>
      </c>
      <c r="BGE185" s="425" t="s">
        <v>558</v>
      </c>
      <c r="BGF185" s="425" t="s">
        <v>558</v>
      </c>
      <c r="BGG185" s="425" t="s">
        <v>558</v>
      </c>
      <c r="BGH185" s="425" t="s">
        <v>558</v>
      </c>
      <c r="BGI185" s="425" t="s">
        <v>558</v>
      </c>
      <c r="BGJ185" s="425" t="s">
        <v>558</v>
      </c>
      <c r="BGK185" s="425" t="s">
        <v>558</v>
      </c>
      <c r="BGL185" s="425" t="s">
        <v>558</v>
      </c>
      <c r="BGM185" s="425" t="s">
        <v>558</v>
      </c>
      <c r="BGN185" s="425" t="s">
        <v>558</v>
      </c>
      <c r="BGO185" s="425" t="s">
        <v>558</v>
      </c>
      <c r="BGP185" s="425" t="s">
        <v>558</v>
      </c>
      <c r="BGQ185" s="425" t="s">
        <v>558</v>
      </c>
      <c r="BGR185" s="425" t="s">
        <v>558</v>
      </c>
      <c r="BGS185" s="425" t="s">
        <v>558</v>
      </c>
      <c r="BGT185" s="425" t="s">
        <v>558</v>
      </c>
      <c r="BGU185" s="425" t="s">
        <v>558</v>
      </c>
      <c r="BGV185" s="425" t="s">
        <v>558</v>
      </c>
      <c r="BGW185" s="425" t="s">
        <v>558</v>
      </c>
      <c r="BGX185" s="425" t="s">
        <v>558</v>
      </c>
      <c r="BGY185" s="425" t="s">
        <v>558</v>
      </c>
      <c r="BGZ185" s="425" t="s">
        <v>558</v>
      </c>
      <c r="BHA185" s="425" t="s">
        <v>558</v>
      </c>
      <c r="BHB185" s="425" t="s">
        <v>558</v>
      </c>
      <c r="BHC185" s="425" t="s">
        <v>558</v>
      </c>
      <c r="BHD185" s="425" t="s">
        <v>558</v>
      </c>
      <c r="BHE185" s="425" t="s">
        <v>558</v>
      </c>
      <c r="BHF185" s="425" t="s">
        <v>558</v>
      </c>
      <c r="BHG185" s="425" t="s">
        <v>558</v>
      </c>
      <c r="BHH185" s="425" t="s">
        <v>558</v>
      </c>
      <c r="BHI185" s="425" t="s">
        <v>558</v>
      </c>
      <c r="BHJ185" s="425" t="s">
        <v>558</v>
      </c>
      <c r="BHK185" s="425" t="s">
        <v>558</v>
      </c>
      <c r="BHL185" s="425" t="s">
        <v>558</v>
      </c>
      <c r="BHM185" s="425" t="s">
        <v>558</v>
      </c>
      <c r="BHN185" s="425" t="s">
        <v>558</v>
      </c>
      <c r="BHO185" s="425" t="s">
        <v>558</v>
      </c>
      <c r="BHP185" s="425" t="s">
        <v>558</v>
      </c>
      <c r="BHQ185" s="425" t="s">
        <v>558</v>
      </c>
      <c r="BHR185" s="425" t="s">
        <v>558</v>
      </c>
      <c r="BHS185" s="425" t="s">
        <v>558</v>
      </c>
      <c r="BHT185" s="425" t="s">
        <v>558</v>
      </c>
      <c r="BHU185" s="425" t="s">
        <v>558</v>
      </c>
      <c r="BHV185" s="425" t="s">
        <v>558</v>
      </c>
      <c r="BHW185" s="425" t="s">
        <v>558</v>
      </c>
      <c r="BHX185" s="425" t="s">
        <v>558</v>
      </c>
      <c r="BHY185" s="425" t="s">
        <v>558</v>
      </c>
      <c r="BHZ185" s="425" t="s">
        <v>558</v>
      </c>
      <c r="BIA185" s="425" t="s">
        <v>558</v>
      </c>
      <c r="BIB185" s="425" t="s">
        <v>558</v>
      </c>
      <c r="BIC185" s="425" t="s">
        <v>558</v>
      </c>
      <c r="BID185" s="425" t="s">
        <v>558</v>
      </c>
      <c r="BIE185" s="425" t="s">
        <v>558</v>
      </c>
      <c r="BIF185" s="425" t="s">
        <v>558</v>
      </c>
      <c r="BIG185" s="425" t="s">
        <v>558</v>
      </c>
      <c r="BIH185" s="425" t="s">
        <v>558</v>
      </c>
      <c r="BII185" s="425" t="s">
        <v>558</v>
      </c>
      <c r="BIJ185" s="425" t="s">
        <v>558</v>
      </c>
      <c r="BIK185" s="425" t="s">
        <v>558</v>
      </c>
      <c r="BIL185" s="425" t="s">
        <v>558</v>
      </c>
      <c r="BIM185" s="425" t="s">
        <v>558</v>
      </c>
      <c r="BIN185" s="425" t="s">
        <v>558</v>
      </c>
      <c r="BIO185" s="425" t="s">
        <v>558</v>
      </c>
      <c r="BIP185" s="425" t="s">
        <v>558</v>
      </c>
      <c r="BIQ185" s="425" t="s">
        <v>558</v>
      </c>
      <c r="BIR185" s="425" t="s">
        <v>558</v>
      </c>
      <c r="BIS185" s="425" t="s">
        <v>558</v>
      </c>
      <c r="BIT185" s="425" t="s">
        <v>558</v>
      </c>
      <c r="BIU185" s="425" t="s">
        <v>558</v>
      </c>
      <c r="BIV185" s="425" t="s">
        <v>558</v>
      </c>
      <c r="BIW185" s="425" t="s">
        <v>558</v>
      </c>
      <c r="BIX185" s="425" t="s">
        <v>558</v>
      </c>
      <c r="BIY185" s="425" t="s">
        <v>558</v>
      </c>
      <c r="BIZ185" s="425" t="s">
        <v>558</v>
      </c>
      <c r="BJA185" s="425" t="s">
        <v>558</v>
      </c>
      <c r="BJB185" s="425" t="s">
        <v>558</v>
      </c>
      <c r="BJC185" s="425" t="s">
        <v>558</v>
      </c>
      <c r="BJD185" s="425" t="s">
        <v>558</v>
      </c>
      <c r="BJE185" s="425" t="s">
        <v>558</v>
      </c>
      <c r="BJF185" s="425" t="s">
        <v>558</v>
      </c>
      <c r="BJG185" s="425" t="s">
        <v>558</v>
      </c>
      <c r="BJH185" s="425" t="s">
        <v>558</v>
      </c>
      <c r="BJI185" s="425" t="s">
        <v>558</v>
      </c>
      <c r="BJJ185" s="425" t="s">
        <v>558</v>
      </c>
      <c r="BJK185" s="425" t="s">
        <v>558</v>
      </c>
      <c r="BJL185" s="425" t="s">
        <v>558</v>
      </c>
      <c r="BJM185" s="425" t="s">
        <v>558</v>
      </c>
      <c r="BJN185" s="425" t="s">
        <v>558</v>
      </c>
      <c r="BJO185" s="425" t="s">
        <v>558</v>
      </c>
      <c r="BJP185" s="425" t="s">
        <v>558</v>
      </c>
      <c r="BJQ185" s="425" t="s">
        <v>558</v>
      </c>
      <c r="BJR185" s="425" t="s">
        <v>558</v>
      </c>
      <c r="BJS185" s="425" t="s">
        <v>558</v>
      </c>
      <c r="BJT185" s="425" t="s">
        <v>558</v>
      </c>
      <c r="BJU185" s="425" t="s">
        <v>558</v>
      </c>
      <c r="BJV185" s="425" t="s">
        <v>558</v>
      </c>
      <c r="BJW185" s="425" t="s">
        <v>558</v>
      </c>
      <c r="BJX185" s="425" t="s">
        <v>558</v>
      </c>
      <c r="BJY185" s="425" t="s">
        <v>558</v>
      </c>
      <c r="BJZ185" s="425" t="s">
        <v>558</v>
      </c>
      <c r="BKA185" s="425" t="s">
        <v>558</v>
      </c>
      <c r="BKB185" s="425" t="s">
        <v>558</v>
      </c>
      <c r="BKC185" s="425" t="s">
        <v>558</v>
      </c>
      <c r="BKD185" s="425" t="s">
        <v>558</v>
      </c>
      <c r="BKE185" s="425" t="s">
        <v>558</v>
      </c>
      <c r="BKF185" s="425" t="s">
        <v>558</v>
      </c>
      <c r="BKG185" s="425" t="s">
        <v>558</v>
      </c>
      <c r="BKH185" s="425" t="s">
        <v>558</v>
      </c>
      <c r="BKI185" s="425" t="s">
        <v>558</v>
      </c>
      <c r="BKJ185" s="425" t="s">
        <v>558</v>
      </c>
      <c r="BKK185" s="425" t="s">
        <v>558</v>
      </c>
      <c r="BKL185" s="425" t="s">
        <v>558</v>
      </c>
      <c r="BKM185" s="425" t="s">
        <v>558</v>
      </c>
      <c r="BKN185" s="425" t="s">
        <v>558</v>
      </c>
      <c r="BKO185" s="425" t="s">
        <v>558</v>
      </c>
      <c r="BKP185" s="425" t="s">
        <v>558</v>
      </c>
      <c r="BKQ185" s="425" t="s">
        <v>558</v>
      </c>
      <c r="BKR185" s="425" t="s">
        <v>558</v>
      </c>
      <c r="BKS185" s="425" t="s">
        <v>558</v>
      </c>
      <c r="BKT185" s="425" t="s">
        <v>558</v>
      </c>
      <c r="BKU185" s="425" t="s">
        <v>558</v>
      </c>
      <c r="BKV185" s="425" t="s">
        <v>558</v>
      </c>
      <c r="BKW185" s="425" t="s">
        <v>558</v>
      </c>
      <c r="BKX185" s="425" t="s">
        <v>558</v>
      </c>
      <c r="BKY185" s="425" t="s">
        <v>558</v>
      </c>
      <c r="BKZ185" s="425" t="s">
        <v>558</v>
      </c>
      <c r="BLA185" s="425" t="s">
        <v>558</v>
      </c>
      <c r="BLB185" s="425" t="s">
        <v>558</v>
      </c>
      <c r="BLC185" s="425" t="s">
        <v>558</v>
      </c>
      <c r="BLD185" s="425" t="s">
        <v>558</v>
      </c>
      <c r="BLE185" s="425" t="s">
        <v>558</v>
      </c>
      <c r="BLF185" s="425" t="s">
        <v>558</v>
      </c>
      <c r="BLG185" s="425" t="s">
        <v>558</v>
      </c>
      <c r="BLH185" s="425" t="s">
        <v>558</v>
      </c>
      <c r="BLI185" s="425" t="s">
        <v>558</v>
      </c>
      <c r="BLJ185" s="425" t="s">
        <v>558</v>
      </c>
      <c r="BLK185" s="425" t="s">
        <v>558</v>
      </c>
      <c r="BLL185" s="425" t="s">
        <v>558</v>
      </c>
      <c r="BLM185" s="425" t="s">
        <v>558</v>
      </c>
      <c r="BLN185" s="425" t="s">
        <v>558</v>
      </c>
      <c r="BLO185" s="425" t="s">
        <v>558</v>
      </c>
      <c r="BLP185" s="425" t="s">
        <v>558</v>
      </c>
      <c r="BLQ185" s="425" t="s">
        <v>558</v>
      </c>
      <c r="BLR185" s="425" t="s">
        <v>558</v>
      </c>
      <c r="BLS185" s="425" t="s">
        <v>558</v>
      </c>
      <c r="BLT185" s="425" t="s">
        <v>558</v>
      </c>
      <c r="BLU185" s="425" t="s">
        <v>558</v>
      </c>
      <c r="BLV185" s="425" t="s">
        <v>558</v>
      </c>
      <c r="BLW185" s="425" t="s">
        <v>558</v>
      </c>
      <c r="BLX185" s="425" t="s">
        <v>558</v>
      </c>
      <c r="BLY185" s="425" t="s">
        <v>558</v>
      </c>
      <c r="BLZ185" s="425" t="s">
        <v>558</v>
      </c>
      <c r="BMA185" s="425" t="s">
        <v>558</v>
      </c>
      <c r="BMB185" s="425" t="s">
        <v>558</v>
      </c>
      <c r="BMC185" s="425" t="s">
        <v>558</v>
      </c>
      <c r="BMD185" s="425" t="s">
        <v>558</v>
      </c>
      <c r="BME185" s="425" t="s">
        <v>558</v>
      </c>
      <c r="BMF185" s="425" t="s">
        <v>558</v>
      </c>
      <c r="BMG185" s="425" t="s">
        <v>558</v>
      </c>
      <c r="BMH185" s="425" t="s">
        <v>558</v>
      </c>
      <c r="BMI185" s="425" t="s">
        <v>558</v>
      </c>
      <c r="BMJ185" s="425" t="s">
        <v>558</v>
      </c>
      <c r="BMK185" s="425" t="s">
        <v>558</v>
      </c>
      <c r="BML185" s="425" t="s">
        <v>558</v>
      </c>
      <c r="BMM185" s="425" t="s">
        <v>558</v>
      </c>
      <c r="BMN185" s="425" t="s">
        <v>558</v>
      </c>
      <c r="BMO185" s="425" t="s">
        <v>558</v>
      </c>
      <c r="BMP185" s="425" t="s">
        <v>558</v>
      </c>
      <c r="BMQ185" s="425" t="s">
        <v>558</v>
      </c>
      <c r="BMR185" s="425" t="s">
        <v>558</v>
      </c>
      <c r="BMS185" s="425" t="s">
        <v>558</v>
      </c>
      <c r="BMT185" s="425" t="s">
        <v>558</v>
      </c>
      <c r="BMU185" s="425" t="s">
        <v>558</v>
      </c>
      <c r="BMV185" s="425" t="s">
        <v>558</v>
      </c>
      <c r="BMW185" s="425" t="s">
        <v>558</v>
      </c>
      <c r="BMX185" s="425" t="s">
        <v>558</v>
      </c>
      <c r="BMY185" s="425" t="s">
        <v>558</v>
      </c>
      <c r="BMZ185" s="425" t="s">
        <v>558</v>
      </c>
      <c r="BNA185" s="425" t="s">
        <v>558</v>
      </c>
      <c r="BNB185" s="425" t="s">
        <v>558</v>
      </c>
      <c r="BNC185" s="425" t="s">
        <v>558</v>
      </c>
      <c r="BND185" s="425" t="s">
        <v>558</v>
      </c>
      <c r="BNE185" s="425" t="s">
        <v>558</v>
      </c>
      <c r="BNF185" s="425" t="s">
        <v>558</v>
      </c>
      <c r="BNG185" s="425" t="s">
        <v>558</v>
      </c>
      <c r="BNH185" s="425" t="s">
        <v>558</v>
      </c>
      <c r="BNI185" s="425" t="s">
        <v>558</v>
      </c>
      <c r="BNJ185" s="425" t="s">
        <v>558</v>
      </c>
      <c r="BNK185" s="425" t="s">
        <v>558</v>
      </c>
      <c r="BNL185" s="425" t="s">
        <v>558</v>
      </c>
      <c r="BNM185" s="425" t="s">
        <v>558</v>
      </c>
      <c r="BNN185" s="425" t="s">
        <v>558</v>
      </c>
      <c r="BNO185" s="425" t="s">
        <v>558</v>
      </c>
      <c r="BNP185" s="425" t="s">
        <v>558</v>
      </c>
      <c r="BNQ185" s="425" t="s">
        <v>558</v>
      </c>
      <c r="BNR185" s="425" t="s">
        <v>558</v>
      </c>
      <c r="BNS185" s="425" t="s">
        <v>558</v>
      </c>
      <c r="BNT185" s="425" t="s">
        <v>558</v>
      </c>
      <c r="BNU185" s="425" t="s">
        <v>558</v>
      </c>
      <c r="BNV185" s="425" t="s">
        <v>558</v>
      </c>
      <c r="BNW185" s="425" t="s">
        <v>558</v>
      </c>
      <c r="BNX185" s="425" t="s">
        <v>558</v>
      </c>
      <c r="BNY185" s="425" t="s">
        <v>558</v>
      </c>
      <c r="BNZ185" s="425" t="s">
        <v>558</v>
      </c>
      <c r="BOA185" s="425" t="s">
        <v>558</v>
      </c>
      <c r="BOB185" s="425" t="s">
        <v>558</v>
      </c>
      <c r="BOC185" s="425" t="s">
        <v>558</v>
      </c>
      <c r="BOD185" s="425" t="s">
        <v>558</v>
      </c>
      <c r="BOE185" s="425" t="s">
        <v>558</v>
      </c>
      <c r="BOF185" s="425" t="s">
        <v>558</v>
      </c>
      <c r="BOG185" s="425" t="s">
        <v>558</v>
      </c>
      <c r="BOH185" s="425" t="s">
        <v>558</v>
      </c>
      <c r="BOI185" s="425" t="s">
        <v>558</v>
      </c>
      <c r="BOJ185" s="425" t="s">
        <v>558</v>
      </c>
      <c r="BOK185" s="425" t="s">
        <v>558</v>
      </c>
      <c r="BOL185" s="425" t="s">
        <v>558</v>
      </c>
      <c r="BOM185" s="425" t="s">
        <v>558</v>
      </c>
      <c r="BON185" s="425" t="s">
        <v>558</v>
      </c>
      <c r="BOO185" s="425" t="s">
        <v>558</v>
      </c>
      <c r="BOP185" s="425" t="s">
        <v>558</v>
      </c>
      <c r="BOQ185" s="425" t="s">
        <v>558</v>
      </c>
      <c r="BOR185" s="425" t="s">
        <v>558</v>
      </c>
      <c r="BOS185" s="425" t="s">
        <v>558</v>
      </c>
      <c r="BOT185" s="425" t="s">
        <v>558</v>
      </c>
      <c r="BOU185" s="425" t="s">
        <v>558</v>
      </c>
      <c r="BOV185" s="425" t="s">
        <v>558</v>
      </c>
      <c r="BOW185" s="425" t="s">
        <v>558</v>
      </c>
      <c r="BOX185" s="425" t="s">
        <v>558</v>
      </c>
      <c r="BOY185" s="425" t="s">
        <v>558</v>
      </c>
      <c r="BOZ185" s="425" t="s">
        <v>558</v>
      </c>
      <c r="BPA185" s="425" t="s">
        <v>558</v>
      </c>
      <c r="BPB185" s="425" t="s">
        <v>558</v>
      </c>
      <c r="BPC185" s="425" t="s">
        <v>558</v>
      </c>
      <c r="BPD185" s="425" t="s">
        <v>558</v>
      </c>
      <c r="BPE185" s="425" t="s">
        <v>558</v>
      </c>
      <c r="BPF185" s="425" t="s">
        <v>558</v>
      </c>
      <c r="BPG185" s="425" t="s">
        <v>558</v>
      </c>
      <c r="BPH185" s="425" t="s">
        <v>558</v>
      </c>
      <c r="BPI185" s="425" t="s">
        <v>558</v>
      </c>
      <c r="BPJ185" s="425" t="s">
        <v>558</v>
      </c>
      <c r="BPK185" s="425" t="s">
        <v>558</v>
      </c>
      <c r="BPL185" s="425" t="s">
        <v>558</v>
      </c>
      <c r="BPM185" s="425" t="s">
        <v>558</v>
      </c>
      <c r="BPN185" s="425" t="s">
        <v>558</v>
      </c>
      <c r="BPO185" s="425" t="s">
        <v>558</v>
      </c>
      <c r="BPP185" s="425" t="s">
        <v>558</v>
      </c>
      <c r="BPQ185" s="425" t="s">
        <v>558</v>
      </c>
      <c r="BPR185" s="425" t="s">
        <v>558</v>
      </c>
      <c r="BPS185" s="425" t="s">
        <v>558</v>
      </c>
      <c r="BPT185" s="425" t="s">
        <v>558</v>
      </c>
      <c r="BPU185" s="425" t="s">
        <v>558</v>
      </c>
      <c r="BPV185" s="425" t="s">
        <v>558</v>
      </c>
      <c r="BPW185" s="425" t="s">
        <v>558</v>
      </c>
      <c r="BPX185" s="425" t="s">
        <v>558</v>
      </c>
      <c r="BPY185" s="425" t="s">
        <v>558</v>
      </c>
      <c r="BPZ185" s="425" t="s">
        <v>558</v>
      </c>
      <c r="BQA185" s="425" t="s">
        <v>558</v>
      </c>
      <c r="BQB185" s="425" t="s">
        <v>558</v>
      </c>
      <c r="BQC185" s="425" t="s">
        <v>558</v>
      </c>
      <c r="BQD185" s="425" t="s">
        <v>558</v>
      </c>
      <c r="BQE185" s="425" t="s">
        <v>558</v>
      </c>
      <c r="BQF185" s="425" t="s">
        <v>558</v>
      </c>
      <c r="BQG185" s="425" t="s">
        <v>558</v>
      </c>
      <c r="BQH185" s="425" t="s">
        <v>558</v>
      </c>
      <c r="BQI185" s="425" t="s">
        <v>558</v>
      </c>
      <c r="BQJ185" s="425" t="s">
        <v>558</v>
      </c>
      <c r="BQK185" s="425" t="s">
        <v>558</v>
      </c>
      <c r="BQL185" s="425" t="s">
        <v>558</v>
      </c>
      <c r="BQM185" s="425" t="s">
        <v>558</v>
      </c>
      <c r="BQN185" s="425" t="s">
        <v>558</v>
      </c>
      <c r="BQO185" s="425" t="s">
        <v>558</v>
      </c>
      <c r="BQP185" s="425" t="s">
        <v>558</v>
      </c>
      <c r="BQQ185" s="425" t="s">
        <v>558</v>
      </c>
      <c r="BQR185" s="425" t="s">
        <v>558</v>
      </c>
      <c r="BQS185" s="425" t="s">
        <v>558</v>
      </c>
      <c r="BQT185" s="425" t="s">
        <v>558</v>
      </c>
      <c r="BQU185" s="425" t="s">
        <v>558</v>
      </c>
      <c r="BQV185" s="425" t="s">
        <v>558</v>
      </c>
      <c r="BQW185" s="425" t="s">
        <v>558</v>
      </c>
      <c r="BQX185" s="425" t="s">
        <v>558</v>
      </c>
      <c r="BQY185" s="425" t="s">
        <v>558</v>
      </c>
      <c r="BQZ185" s="425" t="s">
        <v>558</v>
      </c>
      <c r="BRA185" s="425" t="s">
        <v>558</v>
      </c>
      <c r="BRB185" s="425" t="s">
        <v>558</v>
      </c>
      <c r="BRC185" s="425" t="s">
        <v>558</v>
      </c>
      <c r="BRD185" s="425" t="s">
        <v>558</v>
      </c>
      <c r="BRE185" s="425" t="s">
        <v>558</v>
      </c>
      <c r="BRF185" s="425" t="s">
        <v>558</v>
      </c>
      <c r="BRG185" s="425" t="s">
        <v>558</v>
      </c>
      <c r="BRH185" s="425" t="s">
        <v>558</v>
      </c>
      <c r="BRI185" s="425" t="s">
        <v>558</v>
      </c>
      <c r="BRJ185" s="425" t="s">
        <v>558</v>
      </c>
      <c r="BRK185" s="425" t="s">
        <v>558</v>
      </c>
      <c r="BRL185" s="425" t="s">
        <v>558</v>
      </c>
      <c r="BRM185" s="425" t="s">
        <v>558</v>
      </c>
      <c r="BRN185" s="425" t="s">
        <v>558</v>
      </c>
      <c r="BRO185" s="425" t="s">
        <v>558</v>
      </c>
      <c r="BRP185" s="425" t="s">
        <v>558</v>
      </c>
      <c r="BRQ185" s="425" t="s">
        <v>558</v>
      </c>
      <c r="BRR185" s="425" t="s">
        <v>558</v>
      </c>
      <c r="BRS185" s="425" t="s">
        <v>558</v>
      </c>
      <c r="BRT185" s="425" t="s">
        <v>558</v>
      </c>
      <c r="BRU185" s="425" t="s">
        <v>558</v>
      </c>
      <c r="BRV185" s="425" t="s">
        <v>558</v>
      </c>
      <c r="BRW185" s="425" t="s">
        <v>558</v>
      </c>
      <c r="BRX185" s="425" t="s">
        <v>558</v>
      </c>
      <c r="BRY185" s="425" t="s">
        <v>558</v>
      </c>
      <c r="BRZ185" s="425" t="s">
        <v>558</v>
      </c>
      <c r="BSA185" s="425" t="s">
        <v>558</v>
      </c>
      <c r="BSB185" s="425" t="s">
        <v>558</v>
      </c>
      <c r="BSC185" s="425" t="s">
        <v>558</v>
      </c>
      <c r="BSD185" s="425" t="s">
        <v>558</v>
      </c>
      <c r="BSE185" s="425" t="s">
        <v>558</v>
      </c>
      <c r="BSF185" s="425" t="s">
        <v>558</v>
      </c>
      <c r="BSG185" s="425" t="s">
        <v>558</v>
      </c>
      <c r="BSH185" s="425" t="s">
        <v>558</v>
      </c>
      <c r="BSI185" s="425" t="s">
        <v>558</v>
      </c>
      <c r="BSJ185" s="425" t="s">
        <v>558</v>
      </c>
      <c r="BSK185" s="425" t="s">
        <v>558</v>
      </c>
      <c r="BSL185" s="425" t="s">
        <v>558</v>
      </c>
      <c r="BSM185" s="425" t="s">
        <v>558</v>
      </c>
      <c r="BSN185" s="425" t="s">
        <v>558</v>
      </c>
      <c r="BSO185" s="425" t="s">
        <v>558</v>
      </c>
      <c r="BSP185" s="425" t="s">
        <v>558</v>
      </c>
      <c r="BSQ185" s="425" t="s">
        <v>558</v>
      </c>
      <c r="BSR185" s="425" t="s">
        <v>558</v>
      </c>
      <c r="BSS185" s="425" t="s">
        <v>558</v>
      </c>
      <c r="BST185" s="425" t="s">
        <v>558</v>
      </c>
      <c r="BSU185" s="425" t="s">
        <v>558</v>
      </c>
      <c r="BSV185" s="425" t="s">
        <v>558</v>
      </c>
      <c r="BSW185" s="425" t="s">
        <v>558</v>
      </c>
      <c r="BSX185" s="425" t="s">
        <v>558</v>
      </c>
      <c r="BSY185" s="425" t="s">
        <v>558</v>
      </c>
      <c r="BSZ185" s="425" t="s">
        <v>558</v>
      </c>
      <c r="BTA185" s="425" t="s">
        <v>558</v>
      </c>
      <c r="BTB185" s="425" t="s">
        <v>558</v>
      </c>
      <c r="BTC185" s="425" t="s">
        <v>558</v>
      </c>
      <c r="BTD185" s="425" t="s">
        <v>558</v>
      </c>
      <c r="BTE185" s="425" t="s">
        <v>558</v>
      </c>
      <c r="BTF185" s="425" t="s">
        <v>558</v>
      </c>
      <c r="BTG185" s="425" t="s">
        <v>558</v>
      </c>
      <c r="BTH185" s="425" t="s">
        <v>558</v>
      </c>
      <c r="BTI185" s="425" t="s">
        <v>558</v>
      </c>
      <c r="BTJ185" s="425" t="s">
        <v>558</v>
      </c>
      <c r="BTK185" s="425" t="s">
        <v>558</v>
      </c>
      <c r="BTL185" s="425" t="s">
        <v>558</v>
      </c>
      <c r="BTM185" s="425" t="s">
        <v>558</v>
      </c>
      <c r="BTN185" s="425" t="s">
        <v>558</v>
      </c>
      <c r="BTO185" s="425" t="s">
        <v>558</v>
      </c>
      <c r="BTP185" s="425" t="s">
        <v>558</v>
      </c>
      <c r="BTQ185" s="425" t="s">
        <v>558</v>
      </c>
      <c r="BTR185" s="425" t="s">
        <v>558</v>
      </c>
      <c r="BTS185" s="425" t="s">
        <v>558</v>
      </c>
      <c r="BTT185" s="425" t="s">
        <v>558</v>
      </c>
      <c r="BTU185" s="425" t="s">
        <v>558</v>
      </c>
      <c r="BTV185" s="425" t="s">
        <v>558</v>
      </c>
      <c r="BTW185" s="425" t="s">
        <v>558</v>
      </c>
      <c r="BTX185" s="425" t="s">
        <v>558</v>
      </c>
      <c r="BTY185" s="425" t="s">
        <v>558</v>
      </c>
      <c r="BTZ185" s="425" t="s">
        <v>558</v>
      </c>
      <c r="BUA185" s="425" t="s">
        <v>558</v>
      </c>
      <c r="BUB185" s="425" t="s">
        <v>558</v>
      </c>
      <c r="BUC185" s="425" t="s">
        <v>558</v>
      </c>
      <c r="BUD185" s="425" t="s">
        <v>558</v>
      </c>
      <c r="BUE185" s="425" t="s">
        <v>558</v>
      </c>
      <c r="BUF185" s="425" t="s">
        <v>558</v>
      </c>
      <c r="BUG185" s="425" t="s">
        <v>558</v>
      </c>
      <c r="BUH185" s="425" t="s">
        <v>558</v>
      </c>
      <c r="BUI185" s="425" t="s">
        <v>558</v>
      </c>
      <c r="BUJ185" s="425" t="s">
        <v>558</v>
      </c>
      <c r="BUK185" s="425" t="s">
        <v>558</v>
      </c>
      <c r="BUL185" s="425" t="s">
        <v>558</v>
      </c>
      <c r="BUM185" s="425" t="s">
        <v>558</v>
      </c>
      <c r="BUN185" s="425" t="s">
        <v>558</v>
      </c>
      <c r="BUO185" s="425" t="s">
        <v>558</v>
      </c>
      <c r="BUP185" s="425" t="s">
        <v>558</v>
      </c>
      <c r="BUQ185" s="425" t="s">
        <v>558</v>
      </c>
      <c r="BUR185" s="425" t="s">
        <v>558</v>
      </c>
      <c r="BUS185" s="425" t="s">
        <v>558</v>
      </c>
      <c r="BUT185" s="425" t="s">
        <v>558</v>
      </c>
      <c r="BUU185" s="425" t="s">
        <v>558</v>
      </c>
      <c r="BUV185" s="425" t="s">
        <v>558</v>
      </c>
      <c r="BUW185" s="425" t="s">
        <v>558</v>
      </c>
      <c r="BUX185" s="425" t="s">
        <v>558</v>
      </c>
      <c r="BUY185" s="425" t="s">
        <v>558</v>
      </c>
      <c r="BUZ185" s="425" t="s">
        <v>558</v>
      </c>
      <c r="BVA185" s="425" t="s">
        <v>558</v>
      </c>
      <c r="BVB185" s="425" t="s">
        <v>558</v>
      </c>
      <c r="BVC185" s="425" t="s">
        <v>558</v>
      </c>
      <c r="BVD185" s="425" t="s">
        <v>558</v>
      </c>
      <c r="BVE185" s="425" t="s">
        <v>558</v>
      </c>
      <c r="BVF185" s="425" t="s">
        <v>558</v>
      </c>
      <c r="BVG185" s="425" t="s">
        <v>558</v>
      </c>
      <c r="BVH185" s="425" t="s">
        <v>558</v>
      </c>
      <c r="BVI185" s="425" t="s">
        <v>558</v>
      </c>
      <c r="BVJ185" s="425" t="s">
        <v>558</v>
      </c>
      <c r="BVK185" s="425" t="s">
        <v>558</v>
      </c>
      <c r="BVL185" s="425" t="s">
        <v>558</v>
      </c>
      <c r="BVM185" s="425" t="s">
        <v>558</v>
      </c>
      <c r="BVN185" s="425" t="s">
        <v>558</v>
      </c>
      <c r="BVO185" s="425" t="s">
        <v>558</v>
      </c>
      <c r="BVP185" s="425" t="s">
        <v>558</v>
      </c>
      <c r="BVQ185" s="425" t="s">
        <v>558</v>
      </c>
      <c r="BVR185" s="425" t="s">
        <v>558</v>
      </c>
      <c r="BVS185" s="425" t="s">
        <v>558</v>
      </c>
      <c r="BVT185" s="425" t="s">
        <v>558</v>
      </c>
      <c r="BVU185" s="425" t="s">
        <v>558</v>
      </c>
      <c r="BVV185" s="425" t="s">
        <v>558</v>
      </c>
      <c r="BVW185" s="425" t="s">
        <v>558</v>
      </c>
      <c r="BVX185" s="425" t="s">
        <v>558</v>
      </c>
      <c r="BVY185" s="425" t="s">
        <v>558</v>
      </c>
      <c r="BVZ185" s="425" t="s">
        <v>558</v>
      </c>
      <c r="BWA185" s="425" t="s">
        <v>558</v>
      </c>
      <c r="BWB185" s="425" t="s">
        <v>558</v>
      </c>
      <c r="BWC185" s="425" t="s">
        <v>558</v>
      </c>
      <c r="BWD185" s="425" t="s">
        <v>558</v>
      </c>
      <c r="BWE185" s="425" t="s">
        <v>558</v>
      </c>
      <c r="BWF185" s="425" t="s">
        <v>558</v>
      </c>
      <c r="BWG185" s="425" t="s">
        <v>558</v>
      </c>
      <c r="BWH185" s="425" t="s">
        <v>558</v>
      </c>
      <c r="BWI185" s="425" t="s">
        <v>558</v>
      </c>
      <c r="BWJ185" s="425" t="s">
        <v>558</v>
      </c>
      <c r="BWK185" s="425" t="s">
        <v>558</v>
      </c>
      <c r="BWL185" s="425" t="s">
        <v>558</v>
      </c>
      <c r="BWM185" s="425" t="s">
        <v>558</v>
      </c>
      <c r="BWN185" s="425" t="s">
        <v>558</v>
      </c>
      <c r="BWO185" s="425" t="s">
        <v>558</v>
      </c>
      <c r="BWP185" s="425" t="s">
        <v>558</v>
      </c>
      <c r="BWQ185" s="425" t="s">
        <v>558</v>
      </c>
      <c r="BWR185" s="425" t="s">
        <v>558</v>
      </c>
      <c r="BWS185" s="425" t="s">
        <v>558</v>
      </c>
      <c r="BWT185" s="425" t="s">
        <v>558</v>
      </c>
      <c r="BWU185" s="425" t="s">
        <v>558</v>
      </c>
      <c r="BWV185" s="425" t="s">
        <v>558</v>
      </c>
      <c r="BWW185" s="425" t="s">
        <v>558</v>
      </c>
      <c r="BWX185" s="425" t="s">
        <v>558</v>
      </c>
      <c r="BWY185" s="425" t="s">
        <v>558</v>
      </c>
      <c r="BWZ185" s="425" t="s">
        <v>558</v>
      </c>
      <c r="BXA185" s="425" t="s">
        <v>558</v>
      </c>
      <c r="BXB185" s="425" t="s">
        <v>558</v>
      </c>
      <c r="BXC185" s="425" t="s">
        <v>558</v>
      </c>
      <c r="BXD185" s="425" t="s">
        <v>558</v>
      </c>
      <c r="BXE185" s="425" t="s">
        <v>558</v>
      </c>
      <c r="BXF185" s="425" t="s">
        <v>558</v>
      </c>
      <c r="BXG185" s="425" t="s">
        <v>558</v>
      </c>
      <c r="BXH185" s="425" t="s">
        <v>558</v>
      </c>
      <c r="BXI185" s="425" t="s">
        <v>558</v>
      </c>
      <c r="BXJ185" s="425" t="s">
        <v>558</v>
      </c>
      <c r="BXK185" s="425" t="s">
        <v>558</v>
      </c>
      <c r="BXL185" s="425" t="s">
        <v>558</v>
      </c>
      <c r="BXM185" s="425" t="s">
        <v>558</v>
      </c>
      <c r="BXN185" s="425" t="s">
        <v>558</v>
      </c>
      <c r="BXO185" s="425" t="s">
        <v>558</v>
      </c>
      <c r="BXP185" s="425" t="s">
        <v>558</v>
      </c>
      <c r="BXQ185" s="425" t="s">
        <v>558</v>
      </c>
      <c r="BXR185" s="425" t="s">
        <v>558</v>
      </c>
      <c r="BXS185" s="425" t="s">
        <v>558</v>
      </c>
      <c r="BXT185" s="425" t="s">
        <v>558</v>
      </c>
      <c r="BXU185" s="425" t="s">
        <v>558</v>
      </c>
      <c r="BXV185" s="425" t="s">
        <v>558</v>
      </c>
      <c r="BXW185" s="425" t="s">
        <v>558</v>
      </c>
      <c r="BXX185" s="425" t="s">
        <v>558</v>
      </c>
      <c r="BXY185" s="425" t="s">
        <v>558</v>
      </c>
      <c r="BXZ185" s="425" t="s">
        <v>558</v>
      </c>
      <c r="BYA185" s="425" t="s">
        <v>558</v>
      </c>
      <c r="BYB185" s="425" t="s">
        <v>558</v>
      </c>
      <c r="BYC185" s="425" t="s">
        <v>558</v>
      </c>
      <c r="BYD185" s="425" t="s">
        <v>558</v>
      </c>
      <c r="BYE185" s="425" t="s">
        <v>558</v>
      </c>
      <c r="BYF185" s="425" t="s">
        <v>558</v>
      </c>
      <c r="BYG185" s="425" t="s">
        <v>558</v>
      </c>
      <c r="BYH185" s="425" t="s">
        <v>558</v>
      </c>
      <c r="BYI185" s="425" t="s">
        <v>558</v>
      </c>
      <c r="BYJ185" s="425" t="s">
        <v>558</v>
      </c>
      <c r="BYK185" s="425" t="s">
        <v>558</v>
      </c>
      <c r="BYL185" s="425" t="s">
        <v>558</v>
      </c>
      <c r="BYM185" s="425" t="s">
        <v>558</v>
      </c>
      <c r="BYN185" s="425" t="s">
        <v>558</v>
      </c>
      <c r="BYO185" s="425" t="s">
        <v>558</v>
      </c>
      <c r="BYP185" s="425" t="s">
        <v>558</v>
      </c>
      <c r="BYQ185" s="425" t="s">
        <v>558</v>
      </c>
      <c r="BYR185" s="425" t="s">
        <v>558</v>
      </c>
      <c r="BYS185" s="425" t="s">
        <v>558</v>
      </c>
      <c r="BYT185" s="425" t="s">
        <v>558</v>
      </c>
      <c r="BYU185" s="425" t="s">
        <v>558</v>
      </c>
      <c r="BYV185" s="425" t="s">
        <v>558</v>
      </c>
      <c r="BYW185" s="425" t="s">
        <v>558</v>
      </c>
      <c r="BYX185" s="425" t="s">
        <v>558</v>
      </c>
      <c r="BYY185" s="425" t="s">
        <v>558</v>
      </c>
      <c r="BYZ185" s="425" t="s">
        <v>558</v>
      </c>
      <c r="BZA185" s="425" t="s">
        <v>558</v>
      </c>
      <c r="BZB185" s="425" t="s">
        <v>558</v>
      </c>
      <c r="BZC185" s="425" t="s">
        <v>558</v>
      </c>
      <c r="BZD185" s="425" t="s">
        <v>558</v>
      </c>
      <c r="BZE185" s="425" t="s">
        <v>558</v>
      </c>
      <c r="BZF185" s="425" t="s">
        <v>558</v>
      </c>
      <c r="BZG185" s="425" t="s">
        <v>558</v>
      </c>
      <c r="BZH185" s="425" t="s">
        <v>558</v>
      </c>
      <c r="BZI185" s="425" t="s">
        <v>558</v>
      </c>
      <c r="BZJ185" s="425" t="s">
        <v>558</v>
      </c>
      <c r="BZK185" s="425" t="s">
        <v>558</v>
      </c>
      <c r="BZL185" s="425" t="s">
        <v>558</v>
      </c>
      <c r="BZM185" s="425" t="s">
        <v>558</v>
      </c>
      <c r="BZN185" s="425" t="s">
        <v>558</v>
      </c>
      <c r="BZO185" s="425" t="s">
        <v>558</v>
      </c>
      <c r="BZP185" s="425" t="s">
        <v>558</v>
      </c>
      <c r="BZQ185" s="425" t="s">
        <v>558</v>
      </c>
      <c r="BZR185" s="425" t="s">
        <v>558</v>
      </c>
      <c r="BZS185" s="425" t="s">
        <v>558</v>
      </c>
      <c r="BZT185" s="425" t="s">
        <v>558</v>
      </c>
      <c r="BZU185" s="425" t="s">
        <v>558</v>
      </c>
      <c r="BZV185" s="425" t="s">
        <v>558</v>
      </c>
      <c r="BZW185" s="425" t="s">
        <v>558</v>
      </c>
      <c r="BZX185" s="425" t="s">
        <v>558</v>
      </c>
      <c r="BZY185" s="425" t="s">
        <v>558</v>
      </c>
      <c r="BZZ185" s="425" t="s">
        <v>558</v>
      </c>
      <c r="CAA185" s="425" t="s">
        <v>558</v>
      </c>
      <c r="CAB185" s="425" t="s">
        <v>558</v>
      </c>
      <c r="CAC185" s="425" t="s">
        <v>558</v>
      </c>
      <c r="CAD185" s="425" t="s">
        <v>558</v>
      </c>
      <c r="CAE185" s="425" t="s">
        <v>558</v>
      </c>
      <c r="CAF185" s="425" t="s">
        <v>558</v>
      </c>
      <c r="CAG185" s="425" t="s">
        <v>558</v>
      </c>
      <c r="CAH185" s="425" t="s">
        <v>558</v>
      </c>
      <c r="CAI185" s="425" t="s">
        <v>558</v>
      </c>
      <c r="CAJ185" s="425" t="s">
        <v>558</v>
      </c>
      <c r="CAK185" s="425" t="s">
        <v>558</v>
      </c>
      <c r="CAL185" s="425" t="s">
        <v>558</v>
      </c>
      <c r="CAM185" s="425" t="s">
        <v>558</v>
      </c>
      <c r="CAN185" s="425" t="s">
        <v>558</v>
      </c>
      <c r="CAO185" s="425" t="s">
        <v>558</v>
      </c>
      <c r="CAP185" s="425" t="s">
        <v>558</v>
      </c>
      <c r="CAQ185" s="425" t="s">
        <v>558</v>
      </c>
      <c r="CAR185" s="425" t="s">
        <v>558</v>
      </c>
      <c r="CAS185" s="425" t="s">
        <v>558</v>
      </c>
      <c r="CAT185" s="425" t="s">
        <v>558</v>
      </c>
      <c r="CAU185" s="425" t="s">
        <v>558</v>
      </c>
      <c r="CAV185" s="425" t="s">
        <v>558</v>
      </c>
      <c r="CAW185" s="425" t="s">
        <v>558</v>
      </c>
      <c r="CAX185" s="425" t="s">
        <v>558</v>
      </c>
      <c r="CAY185" s="425" t="s">
        <v>558</v>
      </c>
      <c r="CAZ185" s="425" t="s">
        <v>558</v>
      </c>
      <c r="CBA185" s="425" t="s">
        <v>558</v>
      </c>
      <c r="CBB185" s="425" t="s">
        <v>558</v>
      </c>
      <c r="CBC185" s="425" t="s">
        <v>558</v>
      </c>
      <c r="CBD185" s="425" t="s">
        <v>558</v>
      </c>
      <c r="CBE185" s="425" t="s">
        <v>558</v>
      </c>
      <c r="CBF185" s="425" t="s">
        <v>558</v>
      </c>
      <c r="CBG185" s="425" t="s">
        <v>558</v>
      </c>
      <c r="CBH185" s="425" t="s">
        <v>558</v>
      </c>
      <c r="CBI185" s="425" t="s">
        <v>558</v>
      </c>
      <c r="CBJ185" s="425" t="s">
        <v>558</v>
      </c>
      <c r="CBK185" s="425" t="s">
        <v>558</v>
      </c>
      <c r="CBL185" s="425" t="s">
        <v>558</v>
      </c>
      <c r="CBM185" s="425" t="s">
        <v>558</v>
      </c>
      <c r="CBN185" s="425" t="s">
        <v>558</v>
      </c>
      <c r="CBO185" s="425" t="s">
        <v>558</v>
      </c>
      <c r="CBP185" s="425" t="s">
        <v>558</v>
      </c>
      <c r="CBQ185" s="425" t="s">
        <v>558</v>
      </c>
      <c r="CBR185" s="425" t="s">
        <v>558</v>
      </c>
      <c r="CBS185" s="425" t="s">
        <v>558</v>
      </c>
      <c r="CBT185" s="425" t="s">
        <v>558</v>
      </c>
      <c r="CBU185" s="425" t="s">
        <v>558</v>
      </c>
      <c r="CBV185" s="425" t="s">
        <v>558</v>
      </c>
      <c r="CBW185" s="425" t="s">
        <v>558</v>
      </c>
      <c r="CBX185" s="425" t="s">
        <v>558</v>
      </c>
      <c r="CBY185" s="425" t="s">
        <v>558</v>
      </c>
      <c r="CBZ185" s="425" t="s">
        <v>558</v>
      </c>
      <c r="CCA185" s="425" t="s">
        <v>558</v>
      </c>
      <c r="CCB185" s="425" t="s">
        <v>558</v>
      </c>
      <c r="CCC185" s="425" t="s">
        <v>558</v>
      </c>
      <c r="CCD185" s="425" t="s">
        <v>558</v>
      </c>
      <c r="CCE185" s="425" t="s">
        <v>558</v>
      </c>
      <c r="CCF185" s="425" t="s">
        <v>558</v>
      </c>
      <c r="CCG185" s="425" t="s">
        <v>558</v>
      </c>
      <c r="CCH185" s="425" t="s">
        <v>558</v>
      </c>
      <c r="CCI185" s="425" t="s">
        <v>558</v>
      </c>
      <c r="CCJ185" s="425" t="s">
        <v>558</v>
      </c>
      <c r="CCK185" s="425" t="s">
        <v>558</v>
      </c>
      <c r="CCL185" s="425" t="s">
        <v>558</v>
      </c>
      <c r="CCM185" s="425" t="s">
        <v>558</v>
      </c>
      <c r="CCN185" s="425" t="s">
        <v>558</v>
      </c>
      <c r="CCO185" s="425" t="s">
        <v>558</v>
      </c>
      <c r="CCP185" s="425" t="s">
        <v>558</v>
      </c>
      <c r="CCQ185" s="425" t="s">
        <v>558</v>
      </c>
      <c r="CCR185" s="425" t="s">
        <v>558</v>
      </c>
      <c r="CCS185" s="425" t="s">
        <v>558</v>
      </c>
      <c r="CCT185" s="425" t="s">
        <v>558</v>
      </c>
      <c r="CCU185" s="425" t="s">
        <v>558</v>
      </c>
      <c r="CCV185" s="425" t="s">
        <v>558</v>
      </c>
      <c r="CCW185" s="425" t="s">
        <v>558</v>
      </c>
      <c r="CCX185" s="425" t="s">
        <v>558</v>
      </c>
      <c r="CCY185" s="425" t="s">
        <v>558</v>
      </c>
      <c r="CCZ185" s="425" t="s">
        <v>558</v>
      </c>
      <c r="CDA185" s="425" t="s">
        <v>558</v>
      </c>
      <c r="CDB185" s="425" t="s">
        <v>558</v>
      </c>
      <c r="CDC185" s="425" t="s">
        <v>558</v>
      </c>
      <c r="CDD185" s="425" t="s">
        <v>558</v>
      </c>
      <c r="CDE185" s="425" t="s">
        <v>558</v>
      </c>
      <c r="CDF185" s="425" t="s">
        <v>558</v>
      </c>
      <c r="CDG185" s="425" t="s">
        <v>558</v>
      </c>
      <c r="CDH185" s="425" t="s">
        <v>558</v>
      </c>
      <c r="CDI185" s="425" t="s">
        <v>558</v>
      </c>
      <c r="CDJ185" s="425" t="s">
        <v>558</v>
      </c>
      <c r="CDK185" s="425" t="s">
        <v>558</v>
      </c>
      <c r="CDL185" s="425" t="s">
        <v>558</v>
      </c>
      <c r="CDM185" s="425" t="s">
        <v>558</v>
      </c>
      <c r="CDN185" s="425" t="s">
        <v>558</v>
      </c>
      <c r="CDO185" s="425" t="s">
        <v>558</v>
      </c>
      <c r="CDP185" s="425" t="s">
        <v>558</v>
      </c>
      <c r="CDQ185" s="425" t="s">
        <v>558</v>
      </c>
      <c r="CDR185" s="425" t="s">
        <v>558</v>
      </c>
      <c r="CDS185" s="425" t="s">
        <v>558</v>
      </c>
      <c r="CDT185" s="425" t="s">
        <v>558</v>
      </c>
      <c r="CDU185" s="425" t="s">
        <v>558</v>
      </c>
      <c r="CDV185" s="425" t="s">
        <v>558</v>
      </c>
      <c r="CDW185" s="425" t="s">
        <v>558</v>
      </c>
      <c r="CDX185" s="425" t="s">
        <v>558</v>
      </c>
      <c r="CDY185" s="425" t="s">
        <v>558</v>
      </c>
      <c r="CDZ185" s="425" t="s">
        <v>558</v>
      </c>
      <c r="CEA185" s="425" t="s">
        <v>558</v>
      </c>
      <c r="CEB185" s="425" t="s">
        <v>558</v>
      </c>
      <c r="CEC185" s="425" t="s">
        <v>558</v>
      </c>
      <c r="CED185" s="425" t="s">
        <v>558</v>
      </c>
      <c r="CEE185" s="425" t="s">
        <v>558</v>
      </c>
      <c r="CEF185" s="425" t="s">
        <v>558</v>
      </c>
      <c r="CEG185" s="425" t="s">
        <v>558</v>
      </c>
      <c r="CEH185" s="425" t="s">
        <v>558</v>
      </c>
      <c r="CEI185" s="425" t="s">
        <v>558</v>
      </c>
      <c r="CEJ185" s="425" t="s">
        <v>558</v>
      </c>
      <c r="CEK185" s="425" t="s">
        <v>558</v>
      </c>
      <c r="CEL185" s="425" t="s">
        <v>558</v>
      </c>
      <c r="CEM185" s="425" t="s">
        <v>558</v>
      </c>
      <c r="CEN185" s="425" t="s">
        <v>558</v>
      </c>
      <c r="CEO185" s="425" t="s">
        <v>558</v>
      </c>
      <c r="CEP185" s="425" t="s">
        <v>558</v>
      </c>
      <c r="CEQ185" s="425" t="s">
        <v>558</v>
      </c>
      <c r="CER185" s="425" t="s">
        <v>558</v>
      </c>
      <c r="CES185" s="425" t="s">
        <v>558</v>
      </c>
      <c r="CET185" s="425" t="s">
        <v>558</v>
      </c>
      <c r="CEU185" s="425" t="s">
        <v>558</v>
      </c>
      <c r="CEV185" s="425" t="s">
        <v>558</v>
      </c>
      <c r="CEW185" s="425" t="s">
        <v>558</v>
      </c>
      <c r="CEX185" s="425" t="s">
        <v>558</v>
      </c>
      <c r="CEY185" s="425" t="s">
        <v>558</v>
      </c>
      <c r="CEZ185" s="425" t="s">
        <v>558</v>
      </c>
      <c r="CFA185" s="425" t="s">
        <v>558</v>
      </c>
      <c r="CFB185" s="425" t="s">
        <v>558</v>
      </c>
      <c r="CFC185" s="425" t="s">
        <v>558</v>
      </c>
      <c r="CFD185" s="425" t="s">
        <v>558</v>
      </c>
      <c r="CFE185" s="425" t="s">
        <v>558</v>
      </c>
      <c r="CFF185" s="425" t="s">
        <v>558</v>
      </c>
      <c r="CFG185" s="425" t="s">
        <v>558</v>
      </c>
      <c r="CFH185" s="425" t="s">
        <v>558</v>
      </c>
      <c r="CFI185" s="425" t="s">
        <v>558</v>
      </c>
      <c r="CFJ185" s="425" t="s">
        <v>558</v>
      </c>
      <c r="CFK185" s="425" t="s">
        <v>558</v>
      </c>
      <c r="CFL185" s="425" t="s">
        <v>558</v>
      </c>
      <c r="CFM185" s="425" t="s">
        <v>558</v>
      </c>
      <c r="CFN185" s="425" t="s">
        <v>558</v>
      </c>
      <c r="CFO185" s="425" t="s">
        <v>558</v>
      </c>
      <c r="CFP185" s="425" t="s">
        <v>558</v>
      </c>
      <c r="CFQ185" s="425" t="s">
        <v>558</v>
      </c>
      <c r="CFR185" s="425" t="s">
        <v>558</v>
      </c>
      <c r="CFS185" s="425" t="s">
        <v>558</v>
      </c>
      <c r="CFT185" s="425" t="s">
        <v>558</v>
      </c>
      <c r="CFU185" s="425" t="s">
        <v>558</v>
      </c>
      <c r="CFV185" s="425" t="s">
        <v>558</v>
      </c>
      <c r="CFW185" s="425" t="s">
        <v>558</v>
      </c>
      <c r="CFX185" s="425" t="s">
        <v>558</v>
      </c>
      <c r="CFY185" s="425" t="s">
        <v>558</v>
      </c>
      <c r="CFZ185" s="425" t="s">
        <v>558</v>
      </c>
      <c r="CGA185" s="425" t="s">
        <v>558</v>
      </c>
      <c r="CGB185" s="425" t="s">
        <v>558</v>
      </c>
      <c r="CGC185" s="425" t="s">
        <v>558</v>
      </c>
      <c r="CGD185" s="425" t="s">
        <v>558</v>
      </c>
      <c r="CGE185" s="425" t="s">
        <v>558</v>
      </c>
      <c r="CGF185" s="425" t="s">
        <v>558</v>
      </c>
      <c r="CGG185" s="425" t="s">
        <v>558</v>
      </c>
      <c r="CGH185" s="425" t="s">
        <v>558</v>
      </c>
      <c r="CGI185" s="425" t="s">
        <v>558</v>
      </c>
      <c r="CGJ185" s="425" t="s">
        <v>558</v>
      </c>
      <c r="CGK185" s="425" t="s">
        <v>558</v>
      </c>
      <c r="CGL185" s="425" t="s">
        <v>558</v>
      </c>
      <c r="CGM185" s="425" t="s">
        <v>558</v>
      </c>
      <c r="CGN185" s="425" t="s">
        <v>558</v>
      </c>
      <c r="CGO185" s="425" t="s">
        <v>558</v>
      </c>
      <c r="CGP185" s="425" t="s">
        <v>558</v>
      </c>
      <c r="CGQ185" s="425" t="s">
        <v>558</v>
      </c>
      <c r="CGR185" s="425" t="s">
        <v>558</v>
      </c>
      <c r="CGS185" s="425" t="s">
        <v>558</v>
      </c>
      <c r="CGT185" s="425" t="s">
        <v>558</v>
      </c>
      <c r="CGU185" s="425" t="s">
        <v>558</v>
      </c>
      <c r="CGV185" s="425" t="s">
        <v>558</v>
      </c>
      <c r="CGW185" s="425" t="s">
        <v>558</v>
      </c>
      <c r="CGX185" s="425" t="s">
        <v>558</v>
      </c>
      <c r="CGY185" s="425" t="s">
        <v>558</v>
      </c>
      <c r="CGZ185" s="425" t="s">
        <v>558</v>
      </c>
      <c r="CHA185" s="425" t="s">
        <v>558</v>
      </c>
      <c r="CHB185" s="425" t="s">
        <v>558</v>
      </c>
      <c r="CHC185" s="425" t="s">
        <v>558</v>
      </c>
      <c r="CHD185" s="425" t="s">
        <v>558</v>
      </c>
      <c r="CHE185" s="425" t="s">
        <v>558</v>
      </c>
      <c r="CHF185" s="425" t="s">
        <v>558</v>
      </c>
      <c r="CHG185" s="425" t="s">
        <v>558</v>
      </c>
      <c r="CHH185" s="425" t="s">
        <v>558</v>
      </c>
      <c r="CHI185" s="425" t="s">
        <v>558</v>
      </c>
      <c r="CHJ185" s="425" t="s">
        <v>558</v>
      </c>
      <c r="CHK185" s="425" t="s">
        <v>558</v>
      </c>
      <c r="CHL185" s="425" t="s">
        <v>558</v>
      </c>
      <c r="CHM185" s="425" t="s">
        <v>558</v>
      </c>
      <c r="CHN185" s="425" t="s">
        <v>558</v>
      </c>
      <c r="CHO185" s="425" t="s">
        <v>558</v>
      </c>
      <c r="CHP185" s="425" t="s">
        <v>558</v>
      </c>
      <c r="CHQ185" s="425" t="s">
        <v>558</v>
      </c>
      <c r="CHR185" s="425" t="s">
        <v>558</v>
      </c>
      <c r="CHS185" s="425" t="s">
        <v>558</v>
      </c>
      <c r="CHT185" s="425" t="s">
        <v>558</v>
      </c>
      <c r="CHU185" s="425" t="s">
        <v>558</v>
      </c>
      <c r="CHV185" s="425" t="s">
        <v>558</v>
      </c>
      <c r="CHW185" s="425" t="s">
        <v>558</v>
      </c>
      <c r="CHX185" s="425" t="s">
        <v>558</v>
      </c>
      <c r="CHY185" s="425" t="s">
        <v>558</v>
      </c>
      <c r="CHZ185" s="425" t="s">
        <v>558</v>
      </c>
      <c r="CIA185" s="425" t="s">
        <v>558</v>
      </c>
      <c r="CIB185" s="425" t="s">
        <v>558</v>
      </c>
      <c r="CIC185" s="425" t="s">
        <v>558</v>
      </c>
      <c r="CID185" s="425" t="s">
        <v>558</v>
      </c>
      <c r="CIE185" s="425" t="s">
        <v>558</v>
      </c>
      <c r="CIF185" s="425" t="s">
        <v>558</v>
      </c>
      <c r="CIG185" s="425" t="s">
        <v>558</v>
      </c>
      <c r="CIH185" s="425" t="s">
        <v>558</v>
      </c>
      <c r="CII185" s="425" t="s">
        <v>558</v>
      </c>
      <c r="CIJ185" s="425" t="s">
        <v>558</v>
      </c>
      <c r="CIK185" s="425" t="s">
        <v>558</v>
      </c>
      <c r="CIL185" s="425" t="s">
        <v>558</v>
      </c>
      <c r="CIM185" s="425" t="s">
        <v>558</v>
      </c>
      <c r="CIN185" s="425" t="s">
        <v>558</v>
      </c>
      <c r="CIO185" s="425" t="s">
        <v>558</v>
      </c>
      <c r="CIP185" s="425" t="s">
        <v>558</v>
      </c>
      <c r="CIQ185" s="425" t="s">
        <v>558</v>
      </c>
      <c r="CIR185" s="425" t="s">
        <v>558</v>
      </c>
      <c r="CIS185" s="425" t="s">
        <v>558</v>
      </c>
      <c r="CIT185" s="425" t="s">
        <v>558</v>
      </c>
      <c r="CIU185" s="425" t="s">
        <v>558</v>
      </c>
      <c r="CIV185" s="425" t="s">
        <v>558</v>
      </c>
      <c r="CIW185" s="425" t="s">
        <v>558</v>
      </c>
      <c r="CIX185" s="425" t="s">
        <v>558</v>
      </c>
      <c r="CIY185" s="425" t="s">
        <v>558</v>
      </c>
      <c r="CIZ185" s="425" t="s">
        <v>558</v>
      </c>
      <c r="CJA185" s="425" t="s">
        <v>558</v>
      </c>
      <c r="CJB185" s="425" t="s">
        <v>558</v>
      </c>
      <c r="CJC185" s="425" t="s">
        <v>558</v>
      </c>
      <c r="CJD185" s="425" t="s">
        <v>558</v>
      </c>
      <c r="CJE185" s="425" t="s">
        <v>558</v>
      </c>
      <c r="CJF185" s="425" t="s">
        <v>558</v>
      </c>
      <c r="CJG185" s="425" t="s">
        <v>558</v>
      </c>
      <c r="CJH185" s="425" t="s">
        <v>558</v>
      </c>
      <c r="CJI185" s="425" t="s">
        <v>558</v>
      </c>
      <c r="CJJ185" s="425" t="s">
        <v>558</v>
      </c>
      <c r="CJK185" s="425" t="s">
        <v>558</v>
      </c>
      <c r="CJL185" s="425" t="s">
        <v>558</v>
      </c>
      <c r="CJM185" s="425" t="s">
        <v>558</v>
      </c>
      <c r="CJN185" s="425" t="s">
        <v>558</v>
      </c>
      <c r="CJO185" s="425" t="s">
        <v>558</v>
      </c>
      <c r="CJP185" s="425" t="s">
        <v>558</v>
      </c>
      <c r="CJQ185" s="425" t="s">
        <v>558</v>
      </c>
      <c r="CJR185" s="425" t="s">
        <v>558</v>
      </c>
      <c r="CJS185" s="425" t="s">
        <v>558</v>
      </c>
      <c r="CJT185" s="425" t="s">
        <v>558</v>
      </c>
      <c r="CJU185" s="425" t="s">
        <v>558</v>
      </c>
      <c r="CJV185" s="425" t="s">
        <v>558</v>
      </c>
      <c r="CJW185" s="425" t="s">
        <v>558</v>
      </c>
      <c r="CJX185" s="425" t="s">
        <v>558</v>
      </c>
      <c r="CJY185" s="425" t="s">
        <v>558</v>
      </c>
      <c r="CJZ185" s="425" t="s">
        <v>558</v>
      </c>
      <c r="CKA185" s="425" t="s">
        <v>558</v>
      </c>
      <c r="CKB185" s="425" t="s">
        <v>558</v>
      </c>
      <c r="CKC185" s="425" t="s">
        <v>558</v>
      </c>
      <c r="CKD185" s="425" t="s">
        <v>558</v>
      </c>
      <c r="CKE185" s="425" t="s">
        <v>558</v>
      </c>
      <c r="CKF185" s="425" t="s">
        <v>558</v>
      </c>
      <c r="CKG185" s="425" t="s">
        <v>558</v>
      </c>
      <c r="CKH185" s="425" t="s">
        <v>558</v>
      </c>
      <c r="CKI185" s="425" t="s">
        <v>558</v>
      </c>
      <c r="CKJ185" s="425" t="s">
        <v>558</v>
      </c>
      <c r="CKK185" s="425" t="s">
        <v>558</v>
      </c>
      <c r="CKL185" s="425" t="s">
        <v>558</v>
      </c>
      <c r="CKM185" s="425" t="s">
        <v>558</v>
      </c>
      <c r="CKN185" s="425" t="s">
        <v>558</v>
      </c>
      <c r="CKO185" s="425" t="s">
        <v>558</v>
      </c>
      <c r="CKP185" s="425" t="s">
        <v>558</v>
      </c>
      <c r="CKQ185" s="425" t="s">
        <v>558</v>
      </c>
      <c r="CKR185" s="425" t="s">
        <v>558</v>
      </c>
      <c r="CKS185" s="425" t="s">
        <v>558</v>
      </c>
      <c r="CKT185" s="425" t="s">
        <v>558</v>
      </c>
      <c r="CKU185" s="425" t="s">
        <v>558</v>
      </c>
      <c r="CKV185" s="425" t="s">
        <v>558</v>
      </c>
      <c r="CKW185" s="425" t="s">
        <v>558</v>
      </c>
      <c r="CKX185" s="425" t="s">
        <v>558</v>
      </c>
      <c r="CKY185" s="425" t="s">
        <v>558</v>
      </c>
      <c r="CKZ185" s="425" t="s">
        <v>558</v>
      </c>
      <c r="CLA185" s="425" t="s">
        <v>558</v>
      </c>
      <c r="CLB185" s="425" t="s">
        <v>558</v>
      </c>
      <c r="CLC185" s="425" t="s">
        <v>558</v>
      </c>
      <c r="CLD185" s="425" t="s">
        <v>558</v>
      </c>
      <c r="CLE185" s="425" t="s">
        <v>558</v>
      </c>
      <c r="CLF185" s="425" t="s">
        <v>558</v>
      </c>
      <c r="CLG185" s="425" t="s">
        <v>558</v>
      </c>
      <c r="CLH185" s="425" t="s">
        <v>558</v>
      </c>
      <c r="CLI185" s="425" t="s">
        <v>558</v>
      </c>
      <c r="CLJ185" s="425" t="s">
        <v>558</v>
      </c>
      <c r="CLK185" s="425" t="s">
        <v>558</v>
      </c>
      <c r="CLL185" s="425" t="s">
        <v>558</v>
      </c>
      <c r="CLM185" s="425" t="s">
        <v>558</v>
      </c>
      <c r="CLN185" s="425" t="s">
        <v>558</v>
      </c>
      <c r="CLO185" s="425" t="s">
        <v>558</v>
      </c>
      <c r="CLP185" s="425" t="s">
        <v>558</v>
      </c>
      <c r="CLQ185" s="425" t="s">
        <v>558</v>
      </c>
      <c r="CLR185" s="425" t="s">
        <v>558</v>
      </c>
      <c r="CLS185" s="425" t="s">
        <v>558</v>
      </c>
      <c r="CLT185" s="425" t="s">
        <v>558</v>
      </c>
      <c r="CLU185" s="425" t="s">
        <v>558</v>
      </c>
      <c r="CLV185" s="425" t="s">
        <v>558</v>
      </c>
      <c r="CLW185" s="425" t="s">
        <v>558</v>
      </c>
      <c r="CLX185" s="425" t="s">
        <v>558</v>
      </c>
      <c r="CLY185" s="425" t="s">
        <v>558</v>
      </c>
      <c r="CLZ185" s="425" t="s">
        <v>558</v>
      </c>
      <c r="CMA185" s="425" t="s">
        <v>558</v>
      </c>
      <c r="CMB185" s="425" t="s">
        <v>558</v>
      </c>
      <c r="CMC185" s="425" t="s">
        <v>558</v>
      </c>
      <c r="CMD185" s="425" t="s">
        <v>558</v>
      </c>
      <c r="CME185" s="425" t="s">
        <v>558</v>
      </c>
      <c r="CMF185" s="425" t="s">
        <v>558</v>
      </c>
      <c r="CMG185" s="425" t="s">
        <v>558</v>
      </c>
      <c r="CMH185" s="425" t="s">
        <v>558</v>
      </c>
      <c r="CMI185" s="425" t="s">
        <v>558</v>
      </c>
      <c r="CMJ185" s="425" t="s">
        <v>558</v>
      </c>
      <c r="CMK185" s="425" t="s">
        <v>558</v>
      </c>
      <c r="CML185" s="425" t="s">
        <v>558</v>
      </c>
      <c r="CMM185" s="425" t="s">
        <v>558</v>
      </c>
      <c r="CMN185" s="425" t="s">
        <v>558</v>
      </c>
      <c r="CMO185" s="425" t="s">
        <v>558</v>
      </c>
      <c r="CMP185" s="425" t="s">
        <v>558</v>
      </c>
      <c r="CMQ185" s="425" t="s">
        <v>558</v>
      </c>
      <c r="CMR185" s="425" t="s">
        <v>558</v>
      </c>
      <c r="CMS185" s="425" t="s">
        <v>558</v>
      </c>
      <c r="CMT185" s="425" t="s">
        <v>558</v>
      </c>
      <c r="CMU185" s="425" t="s">
        <v>558</v>
      </c>
      <c r="CMV185" s="425" t="s">
        <v>558</v>
      </c>
      <c r="CMW185" s="425" t="s">
        <v>558</v>
      </c>
      <c r="CMX185" s="425" t="s">
        <v>558</v>
      </c>
      <c r="CMY185" s="425" t="s">
        <v>558</v>
      </c>
      <c r="CMZ185" s="425" t="s">
        <v>558</v>
      </c>
      <c r="CNA185" s="425" t="s">
        <v>558</v>
      </c>
      <c r="CNB185" s="425" t="s">
        <v>558</v>
      </c>
      <c r="CNC185" s="425" t="s">
        <v>558</v>
      </c>
      <c r="CND185" s="425" t="s">
        <v>558</v>
      </c>
      <c r="CNE185" s="425" t="s">
        <v>558</v>
      </c>
      <c r="CNF185" s="425" t="s">
        <v>558</v>
      </c>
      <c r="CNG185" s="425" t="s">
        <v>558</v>
      </c>
      <c r="CNH185" s="425" t="s">
        <v>558</v>
      </c>
      <c r="CNI185" s="425" t="s">
        <v>558</v>
      </c>
      <c r="CNJ185" s="425" t="s">
        <v>558</v>
      </c>
      <c r="CNK185" s="425" t="s">
        <v>558</v>
      </c>
      <c r="CNL185" s="425" t="s">
        <v>558</v>
      </c>
      <c r="CNM185" s="425" t="s">
        <v>558</v>
      </c>
      <c r="CNN185" s="425" t="s">
        <v>558</v>
      </c>
      <c r="CNO185" s="425" t="s">
        <v>558</v>
      </c>
      <c r="CNP185" s="425" t="s">
        <v>558</v>
      </c>
      <c r="CNQ185" s="425" t="s">
        <v>558</v>
      </c>
      <c r="CNR185" s="425" t="s">
        <v>558</v>
      </c>
      <c r="CNS185" s="425" t="s">
        <v>558</v>
      </c>
      <c r="CNT185" s="425" t="s">
        <v>558</v>
      </c>
      <c r="CNU185" s="425" t="s">
        <v>558</v>
      </c>
      <c r="CNV185" s="425" t="s">
        <v>558</v>
      </c>
      <c r="CNW185" s="425" t="s">
        <v>558</v>
      </c>
      <c r="CNX185" s="425" t="s">
        <v>558</v>
      </c>
      <c r="CNY185" s="425" t="s">
        <v>558</v>
      </c>
      <c r="CNZ185" s="425" t="s">
        <v>558</v>
      </c>
      <c r="COA185" s="425" t="s">
        <v>558</v>
      </c>
      <c r="COB185" s="425" t="s">
        <v>558</v>
      </c>
      <c r="COC185" s="425" t="s">
        <v>558</v>
      </c>
      <c r="COD185" s="425" t="s">
        <v>558</v>
      </c>
      <c r="COE185" s="425" t="s">
        <v>558</v>
      </c>
      <c r="COF185" s="425" t="s">
        <v>558</v>
      </c>
      <c r="COG185" s="425" t="s">
        <v>558</v>
      </c>
      <c r="COH185" s="425" t="s">
        <v>558</v>
      </c>
      <c r="COI185" s="425" t="s">
        <v>558</v>
      </c>
      <c r="COJ185" s="425" t="s">
        <v>558</v>
      </c>
      <c r="COK185" s="425" t="s">
        <v>558</v>
      </c>
      <c r="COL185" s="425" t="s">
        <v>558</v>
      </c>
      <c r="COM185" s="425" t="s">
        <v>558</v>
      </c>
      <c r="CON185" s="425" t="s">
        <v>558</v>
      </c>
      <c r="COO185" s="425" t="s">
        <v>558</v>
      </c>
      <c r="COP185" s="425" t="s">
        <v>558</v>
      </c>
      <c r="COQ185" s="425" t="s">
        <v>558</v>
      </c>
      <c r="COR185" s="425" t="s">
        <v>558</v>
      </c>
      <c r="COS185" s="425" t="s">
        <v>558</v>
      </c>
      <c r="COT185" s="425" t="s">
        <v>558</v>
      </c>
      <c r="COU185" s="425" t="s">
        <v>558</v>
      </c>
      <c r="COV185" s="425" t="s">
        <v>558</v>
      </c>
      <c r="COW185" s="425" t="s">
        <v>558</v>
      </c>
      <c r="COX185" s="425" t="s">
        <v>558</v>
      </c>
      <c r="COY185" s="425" t="s">
        <v>558</v>
      </c>
      <c r="COZ185" s="425" t="s">
        <v>558</v>
      </c>
      <c r="CPA185" s="425" t="s">
        <v>558</v>
      </c>
      <c r="CPB185" s="425" t="s">
        <v>558</v>
      </c>
      <c r="CPC185" s="425" t="s">
        <v>558</v>
      </c>
      <c r="CPD185" s="425" t="s">
        <v>558</v>
      </c>
      <c r="CPE185" s="425" t="s">
        <v>558</v>
      </c>
      <c r="CPF185" s="425" t="s">
        <v>558</v>
      </c>
      <c r="CPG185" s="425" t="s">
        <v>558</v>
      </c>
      <c r="CPH185" s="425" t="s">
        <v>558</v>
      </c>
      <c r="CPI185" s="425" t="s">
        <v>558</v>
      </c>
      <c r="CPJ185" s="425" t="s">
        <v>558</v>
      </c>
      <c r="CPK185" s="425" t="s">
        <v>558</v>
      </c>
      <c r="CPL185" s="425" t="s">
        <v>558</v>
      </c>
      <c r="CPM185" s="425" t="s">
        <v>558</v>
      </c>
      <c r="CPN185" s="425" t="s">
        <v>558</v>
      </c>
      <c r="CPO185" s="425" t="s">
        <v>558</v>
      </c>
      <c r="CPP185" s="425" t="s">
        <v>558</v>
      </c>
      <c r="CPQ185" s="425" t="s">
        <v>558</v>
      </c>
      <c r="CPR185" s="425" t="s">
        <v>558</v>
      </c>
      <c r="CPS185" s="425" t="s">
        <v>558</v>
      </c>
      <c r="CPT185" s="425" t="s">
        <v>558</v>
      </c>
      <c r="CPU185" s="425" t="s">
        <v>558</v>
      </c>
      <c r="CPV185" s="425" t="s">
        <v>558</v>
      </c>
      <c r="CPW185" s="425" t="s">
        <v>558</v>
      </c>
      <c r="CPX185" s="425" t="s">
        <v>558</v>
      </c>
      <c r="CPY185" s="425" t="s">
        <v>558</v>
      </c>
      <c r="CPZ185" s="425" t="s">
        <v>558</v>
      </c>
      <c r="CQA185" s="425" t="s">
        <v>558</v>
      </c>
      <c r="CQB185" s="425" t="s">
        <v>558</v>
      </c>
      <c r="CQC185" s="425" t="s">
        <v>558</v>
      </c>
      <c r="CQD185" s="425" t="s">
        <v>558</v>
      </c>
      <c r="CQE185" s="425" t="s">
        <v>558</v>
      </c>
      <c r="CQF185" s="425" t="s">
        <v>558</v>
      </c>
      <c r="CQG185" s="425" t="s">
        <v>558</v>
      </c>
      <c r="CQH185" s="425" t="s">
        <v>558</v>
      </c>
      <c r="CQI185" s="425" t="s">
        <v>558</v>
      </c>
      <c r="CQJ185" s="425" t="s">
        <v>558</v>
      </c>
      <c r="CQK185" s="425" t="s">
        <v>558</v>
      </c>
      <c r="CQL185" s="425" t="s">
        <v>558</v>
      </c>
      <c r="CQM185" s="425" t="s">
        <v>558</v>
      </c>
      <c r="CQN185" s="425" t="s">
        <v>558</v>
      </c>
      <c r="CQO185" s="425" t="s">
        <v>558</v>
      </c>
      <c r="CQP185" s="425" t="s">
        <v>558</v>
      </c>
      <c r="CQQ185" s="425" t="s">
        <v>558</v>
      </c>
      <c r="CQR185" s="425" t="s">
        <v>558</v>
      </c>
      <c r="CQS185" s="425" t="s">
        <v>558</v>
      </c>
      <c r="CQT185" s="425" t="s">
        <v>558</v>
      </c>
      <c r="CQU185" s="425" t="s">
        <v>558</v>
      </c>
      <c r="CQV185" s="425" t="s">
        <v>558</v>
      </c>
      <c r="CQW185" s="425" t="s">
        <v>558</v>
      </c>
      <c r="CQX185" s="425" t="s">
        <v>558</v>
      </c>
      <c r="CQY185" s="425" t="s">
        <v>558</v>
      </c>
      <c r="CQZ185" s="425" t="s">
        <v>558</v>
      </c>
      <c r="CRA185" s="425" t="s">
        <v>558</v>
      </c>
      <c r="CRB185" s="425" t="s">
        <v>558</v>
      </c>
      <c r="CRC185" s="425" t="s">
        <v>558</v>
      </c>
      <c r="CRD185" s="425" t="s">
        <v>558</v>
      </c>
      <c r="CRE185" s="425" t="s">
        <v>558</v>
      </c>
      <c r="CRF185" s="425" t="s">
        <v>558</v>
      </c>
      <c r="CRG185" s="425" t="s">
        <v>558</v>
      </c>
      <c r="CRH185" s="425" t="s">
        <v>558</v>
      </c>
      <c r="CRI185" s="425" t="s">
        <v>558</v>
      </c>
      <c r="CRJ185" s="425" t="s">
        <v>558</v>
      </c>
      <c r="CRK185" s="425" t="s">
        <v>558</v>
      </c>
      <c r="CRL185" s="425" t="s">
        <v>558</v>
      </c>
      <c r="CRM185" s="425" t="s">
        <v>558</v>
      </c>
      <c r="CRN185" s="425" t="s">
        <v>558</v>
      </c>
      <c r="CRO185" s="425" t="s">
        <v>558</v>
      </c>
      <c r="CRP185" s="425" t="s">
        <v>558</v>
      </c>
      <c r="CRQ185" s="425" t="s">
        <v>558</v>
      </c>
      <c r="CRR185" s="425" t="s">
        <v>558</v>
      </c>
      <c r="CRS185" s="425" t="s">
        <v>558</v>
      </c>
      <c r="CRT185" s="425" t="s">
        <v>558</v>
      </c>
      <c r="CRU185" s="425" t="s">
        <v>558</v>
      </c>
      <c r="CRV185" s="425" t="s">
        <v>558</v>
      </c>
      <c r="CRW185" s="425" t="s">
        <v>558</v>
      </c>
      <c r="CRX185" s="425" t="s">
        <v>558</v>
      </c>
      <c r="CRY185" s="425" t="s">
        <v>558</v>
      </c>
      <c r="CRZ185" s="425" t="s">
        <v>558</v>
      </c>
      <c r="CSA185" s="425" t="s">
        <v>558</v>
      </c>
      <c r="CSB185" s="425" t="s">
        <v>558</v>
      </c>
      <c r="CSC185" s="425" t="s">
        <v>558</v>
      </c>
      <c r="CSD185" s="425" t="s">
        <v>558</v>
      </c>
      <c r="CSE185" s="425" t="s">
        <v>558</v>
      </c>
      <c r="CSF185" s="425" t="s">
        <v>558</v>
      </c>
      <c r="CSG185" s="425" t="s">
        <v>558</v>
      </c>
      <c r="CSH185" s="425" t="s">
        <v>558</v>
      </c>
      <c r="CSI185" s="425" t="s">
        <v>558</v>
      </c>
      <c r="CSJ185" s="425" t="s">
        <v>558</v>
      </c>
      <c r="CSK185" s="425" t="s">
        <v>558</v>
      </c>
      <c r="CSL185" s="425" t="s">
        <v>558</v>
      </c>
      <c r="CSM185" s="425" t="s">
        <v>558</v>
      </c>
      <c r="CSN185" s="425" t="s">
        <v>558</v>
      </c>
      <c r="CSO185" s="425" t="s">
        <v>558</v>
      </c>
      <c r="CSP185" s="425" t="s">
        <v>558</v>
      </c>
      <c r="CSQ185" s="425" t="s">
        <v>558</v>
      </c>
      <c r="CSR185" s="425" t="s">
        <v>558</v>
      </c>
      <c r="CSS185" s="425" t="s">
        <v>558</v>
      </c>
      <c r="CST185" s="425" t="s">
        <v>558</v>
      </c>
      <c r="CSU185" s="425" t="s">
        <v>558</v>
      </c>
      <c r="CSV185" s="425" t="s">
        <v>558</v>
      </c>
      <c r="CSW185" s="425" t="s">
        <v>558</v>
      </c>
      <c r="CSX185" s="425" t="s">
        <v>558</v>
      </c>
      <c r="CSY185" s="425" t="s">
        <v>558</v>
      </c>
      <c r="CSZ185" s="425" t="s">
        <v>558</v>
      </c>
      <c r="CTA185" s="425" t="s">
        <v>558</v>
      </c>
      <c r="CTB185" s="425" t="s">
        <v>558</v>
      </c>
      <c r="CTC185" s="425" t="s">
        <v>558</v>
      </c>
      <c r="CTD185" s="425" t="s">
        <v>558</v>
      </c>
      <c r="CTE185" s="425" t="s">
        <v>558</v>
      </c>
      <c r="CTF185" s="425" t="s">
        <v>558</v>
      </c>
      <c r="CTG185" s="425" t="s">
        <v>558</v>
      </c>
      <c r="CTH185" s="425" t="s">
        <v>558</v>
      </c>
      <c r="CTI185" s="425" t="s">
        <v>558</v>
      </c>
      <c r="CTJ185" s="425" t="s">
        <v>558</v>
      </c>
      <c r="CTK185" s="425" t="s">
        <v>558</v>
      </c>
      <c r="CTL185" s="425" t="s">
        <v>558</v>
      </c>
      <c r="CTM185" s="425" t="s">
        <v>558</v>
      </c>
      <c r="CTN185" s="425" t="s">
        <v>558</v>
      </c>
      <c r="CTO185" s="425" t="s">
        <v>558</v>
      </c>
      <c r="CTP185" s="425" t="s">
        <v>558</v>
      </c>
      <c r="CTQ185" s="425" t="s">
        <v>558</v>
      </c>
      <c r="CTR185" s="425" t="s">
        <v>558</v>
      </c>
      <c r="CTS185" s="425" t="s">
        <v>558</v>
      </c>
      <c r="CTT185" s="425" t="s">
        <v>558</v>
      </c>
      <c r="CTU185" s="425" t="s">
        <v>558</v>
      </c>
      <c r="CTV185" s="425" t="s">
        <v>558</v>
      </c>
      <c r="CTW185" s="425" t="s">
        <v>558</v>
      </c>
      <c r="CTX185" s="425" t="s">
        <v>558</v>
      </c>
      <c r="CTY185" s="425" t="s">
        <v>558</v>
      </c>
      <c r="CTZ185" s="425" t="s">
        <v>558</v>
      </c>
      <c r="CUA185" s="425" t="s">
        <v>558</v>
      </c>
      <c r="CUB185" s="425" t="s">
        <v>558</v>
      </c>
      <c r="CUC185" s="425" t="s">
        <v>558</v>
      </c>
      <c r="CUD185" s="425" t="s">
        <v>558</v>
      </c>
      <c r="CUE185" s="425" t="s">
        <v>558</v>
      </c>
      <c r="CUF185" s="425" t="s">
        <v>558</v>
      </c>
      <c r="CUG185" s="425" t="s">
        <v>558</v>
      </c>
      <c r="CUH185" s="425" t="s">
        <v>558</v>
      </c>
      <c r="CUI185" s="425" t="s">
        <v>558</v>
      </c>
      <c r="CUJ185" s="425" t="s">
        <v>558</v>
      </c>
      <c r="CUK185" s="425" t="s">
        <v>558</v>
      </c>
      <c r="CUL185" s="425" t="s">
        <v>558</v>
      </c>
      <c r="CUM185" s="425" t="s">
        <v>558</v>
      </c>
      <c r="CUN185" s="425" t="s">
        <v>558</v>
      </c>
      <c r="CUO185" s="425" t="s">
        <v>558</v>
      </c>
      <c r="CUP185" s="425" t="s">
        <v>558</v>
      </c>
      <c r="CUQ185" s="425" t="s">
        <v>558</v>
      </c>
      <c r="CUR185" s="425" t="s">
        <v>558</v>
      </c>
      <c r="CUS185" s="425" t="s">
        <v>558</v>
      </c>
      <c r="CUT185" s="425" t="s">
        <v>558</v>
      </c>
      <c r="CUU185" s="425" t="s">
        <v>558</v>
      </c>
      <c r="CUV185" s="425" t="s">
        <v>558</v>
      </c>
      <c r="CUW185" s="425" t="s">
        <v>558</v>
      </c>
      <c r="CUX185" s="425" t="s">
        <v>558</v>
      </c>
      <c r="CUY185" s="425" t="s">
        <v>558</v>
      </c>
      <c r="CUZ185" s="425" t="s">
        <v>558</v>
      </c>
      <c r="CVA185" s="425" t="s">
        <v>558</v>
      </c>
      <c r="CVB185" s="425" t="s">
        <v>558</v>
      </c>
      <c r="CVC185" s="425" t="s">
        <v>558</v>
      </c>
      <c r="CVD185" s="425" t="s">
        <v>558</v>
      </c>
      <c r="CVE185" s="425" t="s">
        <v>558</v>
      </c>
      <c r="CVF185" s="425" t="s">
        <v>558</v>
      </c>
      <c r="CVG185" s="425" t="s">
        <v>558</v>
      </c>
      <c r="CVH185" s="425" t="s">
        <v>558</v>
      </c>
      <c r="CVI185" s="425" t="s">
        <v>558</v>
      </c>
      <c r="CVJ185" s="425" t="s">
        <v>558</v>
      </c>
      <c r="CVK185" s="425" t="s">
        <v>558</v>
      </c>
      <c r="CVL185" s="425" t="s">
        <v>558</v>
      </c>
      <c r="CVM185" s="425" t="s">
        <v>558</v>
      </c>
      <c r="CVN185" s="425" t="s">
        <v>558</v>
      </c>
      <c r="CVO185" s="425" t="s">
        <v>558</v>
      </c>
      <c r="CVP185" s="425" t="s">
        <v>558</v>
      </c>
      <c r="CVQ185" s="425" t="s">
        <v>558</v>
      </c>
      <c r="CVR185" s="425" t="s">
        <v>558</v>
      </c>
      <c r="CVS185" s="425" t="s">
        <v>558</v>
      </c>
      <c r="CVT185" s="425" t="s">
        <v>558</v>
      </c>
      <c r="CVU185" s="425" t="s">
        <v>558</v>
      </c>
      <c r="CVV185" s="425" t="s">
        <v>558</v>
      </c>
      <c r="CVW185" s="425" t="s">
        <v>558</v>
      </c>
      <c r="CVX185" s="425" t="s">
        <v>558</v>
      </c>
      <c r="CVY185" s="425" t="s">
        <v>558</v>
      </c>
      <c r="CVZ185" s="425" t="s">
        <v>558</v>
      </c>
      <c r="CWA185" s="425" t="s">
        <v>558</v>
      </c>
      <c r="CWB185" s="425" t="s">
        <v>558</v>
      </c>
      <c r="CWC185" s="425" t="s">
        <v>558</v>
      </c>
      <c r="CWD185" s="425" t="s">
        <v>558</v>
      </c>
      <c r="CWE185" s="425" t="s">
        <v>558</v>
      </c>
      <c r="CWF185" s="425" t="s">
        <v>558</v>
      </c>
      <c r="CWG185" s="425" t="s">
        <v>558</v>
      </c>
      <c r="CWH185" s="425" t="s">
        <v>558</v>
      </c>
      <c r="CWI185" s="425" t="s">
        <v>558</v>
      </c>
      <c r="CWJ185" s="425" t="s">
        <v>558</v>
      </c>
      <c r="CWK185" s="425" t="s">
        <v>558</v>
      </c>
      <c r="CWL185" s="425" t="s">
        <v>558</v>
      </c>
      <c r="CWM185" s="425" t="s">
        <v>558</v>
      </c>
      <c r="CWN185" s="425" t="s">
        <v>558</v>
      </c>
      <c r="CWO185" s="425" t="s">
        <v>558</v>
      </c>
      <c r="CWP185" s="425" t="s">
        <v>558</v>
      </c>
      <c r="CWQ185" s="425" t="s">
        <v>558</v>
      </c>
      <c r="CWR185" s="425" t="s">
        <v>558</v>
      </c>
      <c r="CWS185" s="425" t="s">
        <v>558</v>
      </c>
      <c r="CWT185" s="425" t="s">
        <v>558</v>
      </c>
      <c r="CWU185" s="425" t="s">
        <v>558</v>
      </c>
      <c r="CWV185" s="425" t="s">
        <v>558</v>
      </c>
      <c r="CWW185" s="425" t="s">
        <v>558</v>
      </c>
      <c r="CWX185" s="425" t="s">
        <v>558</v>
      </c>
      <c r="CWY185" s="425" t="s">
        <v>558</v>
      </c>
      <c r="CWZ185" s="425" t="s">
        <v>558</v>
      </c>
      <c r="CXA185" s="425" t="s">
        <v>558</v>
      </c>
      <c r="CXB185" s="425" t="s">
        <v>558</v>
      </c>
      <c r="CXC185" s="425" t="s">
        <v>558</v>
      </c>
      <c r="CXD185" s="425" t="s">
        <v>558</v>
      </c>
      <c r="CXE185" s="425" t="s">
        <v>558</v>
      </c>
      <c r="CXF185" s="425" t="s">
        <v>558</v>
      </c>
      <c r="CXG185" s="425" t="s">
        <v>558</v>
      </c>
      <c r="CXH185" s="425" t="s">
        <v>558</v>
      </c>
      <c r="CXI185" s="425" t="s">
        <v>558</v>
      </c>
      <c r="CXJ185" s="425" t="s">
        <v>558</v>
      </c>
      <c r="CXK185" s="425" t="s">
        <v>558</v>
      </c>
      <c r="CXL185" s="425" t="s">
        <v>558</v>
      </c>
      <c r="CXM185" s="425" t="s">
        <v>558</v>
      </c>
      <c r="CXN185" s="425" t="s">
        <v>558</v>
      </c>
      <c r="CXO185" s="425" t="s">
        <v>558</v>
      </c>
      <c r="CXP185" s="425" t="s">
        <v>558</v>
      </c>
      <c r="CXQ185" s="425" t="s">
        <v>558</v>
      </c>
      <c r="CXR185" s="425" t="s">
        <v>558</v>
      </c>
      <c r="CXS185" s="425" t="s">
        <v>558</v>
      </c>
      <c r="CXT185" s="425" t="s">
        <v>558</v>
      </c>
      <c r="CXU185" s="425" t="s">
        <v>558</v>
      </c>
      <c r="CXV185" s="425" t="s">
        <v>558</v>
      </c>
      <c r="CXW185" s="425" t="s">
        <v>558</v>
      </c>
      <c r="CXX185" s="425" t="s">
        <v>558</v>
      </c>
      <c r="CXY185" s="425" t="s">
        <v>558</v>
      </c>
      <c r="CXZ185" s="425" t="s">
        <v>558</v>
      </c>
      <c r="CYA185" s="425" t="s">
        <v>558</v>
      </c>
      <c r="CYB185" s="425" t="s">
        <v>558</v>
      </c>
      <c r="CYC185" s="425" t="s">
        <v>558</v>
      </c>
      <c r="CYD185" s="425" t="s">
        <v>558</v>
      </c>
      <c r="CYE185" s="425" t="s">
        <v>558</v>
      </c>
      <c r="CYF185" s="425" t="s">
        <v>558</v>
      </c>
      <c r="CYG185" s="425" t="s">
        <v>558</v>
      </c>
      <c r="CYH185" s="425" t="s">
        <v>558</v>
      </c>
      <c r="CYI185" s="425" t="s">
        <v>558</v>
      </c>
      <c r="CYJ185" s="425" t="s">
        <v>558</v>
      </c>
      <c r="CYK185" s="425" t="s">
        <v>558</v>
      </c>
      <c r="CYL185" s="425" t="s">
        <v>558</v>
      </c>
      <c r="CYM185" s="425" t="s">
        <v>558</v>
      </c>
      <c r="CYN185" s="425" t="s">
        <v>558</v>
      </c>
      <c r="CYO185" s="425" t="s">
        <v>558</v>
      </c>
      <c r="CYP185" s="425" t="s">
        <v>558</v>
      </c>
      <c r="CYQ185" s="425" t="s">
        <v>558</v>
      </c>
      <c r="CYR185" s="425" t="s">
        <v>558</v>
      </c>
      <c r="CYS185" s="425" t="s">
        <v>558</v>
      </c>
      <c r="CYT185" s="425" t="s">
        <v>558</v>
      </c>
      <c r="CYU185" s="425" t="s">
        <v>558</v>
      </c>
      <c r="CYV185" s="425" t="s">
        <v>558</v>
      </c>
      <c r="CYW185" s="425" t="s">
        <v>558</v>
      </c>
      <c r="CYX185" s="425" t="s">
        <v>558</v>
      </c>
      <c r="CYY185" s="425" t="s">
        <v>558</v>
      </c>
      <c r="CYZ185" s="425" t="s">
        <v>558</v>
      </c>
      <c r="CZA185" s="425" t="s">
        <v>558</v>
      </c>
      <c r="CZB185" s="425" t="s">
        <v>558</v>
      </c>
      <c r="CZC185" s="425" t="s">
        <v>558</v>
      </c>
      <c r="CZD185" s="425" t="s">
        <v>558</v>
      </c>
      <c r="CZE185" s="425" t="s">
        <v>558</v>
      </c>
      <c r="CZF185" s="425" t="s">
        <v>558</v>
      </c>
      <c r="CZG185" s="425" t="s">
        <v>558</v>
      </c>
      <c r="CZH185" s="425" t="s">
        <v>558</v>
      </c>
      <c r="CZI185" s="425" t="s">
        <v>558</v>
      </c>
      <c r="CZJ185" s="425" t="s">
        <v>558</v>
      </c>
      <c r="CZK185" s="425" t="s">
        <v>558</v>
      </c>
      <c r="CZL185" s="425" t="s">
        <v>558</v>
      </c>
      <c r="CZM185" s="425" t="s">
        <v>558</v>
      </c>
      <c r="CZN185" s="425" t="s">
        <v>558</v>
      </c>
      <c r="CZO185" s="425" t="s">
        <v>558</v>
      </c>
      <c r="CZP185" s="425" t="s">
        <v>558</v>
      </c>
      <c r="CZQ185" s="425" t="s">
        <v>558</v>
      </c>
      <c r="CZR185" s="425" t="s">
        <v>558</v>
      </c>
      <c r="CZS185" s="425" t="s">
        <v>558</v>
      </c>
      <c r="CZT185" s="425" t="s">
        <v>558</v>
      </c>
      <c r="CZU185" s="425" t="s">
        <v>558</v>
      </c>
      <c r="CZV185" s="425" t="s">
        <v>558</v>
      </c>
      <c r="CZW185" s="425" t="s">
        <v>558</v>
      </c>
      <c r="CZX185" s="425" t="s">
        <v>558</v>
      </c>
      <c r="CZY185" s="425" t="s">
        <v>558</v>
      </c>
      <c r="CZZ185" s="425" t="s">
        <v>558</v>
      </c>
      <c r="DAA185" s="425" t="s">
        <v>558</v>
      </c>
      <c r="DAB185" s="425" t="s">
        <v>558</v>
      </c>
      <c r="DAC185" s="425" t="s">
        <v>558</v>
      </c>
      <c r="DAD185" s="425" t="s">
        <v>558</v>
      </c>
      <c r="DAE185" s="425" t="s">
        <v>558</v>
      </c>
      <c r="DAF185" s="425" t="s">
        <v>558</v>
      </c>
      <c r="DAG185" s="425" t="s">
        <v>558</v>
      </c>
      <c r="DAH185" s="425" t="s">
        <v>558</v>
      </c>
      <c r="DAI185" s="425" t="s">
        <v>558</v>
      </c>
      <c r="DAJ185" s="425" t="s">
        <v>558</v>
      </c>
      <c r="DAK185" s="425" t="s">
        <v>558</v>
      </c>
      <c r="DAL185" s="425" t="s">
        <v>558</v>
      </c>
      <c r="DAM185" s="425" t="s">
        <v>558</v>
      </c>
      <c r="DAN185" s="425" t="s">
        <v>558</v>
      </c>
      <c r="DAO185" s="425" t="s">
        <v>558</v>
      </c>
      <c r="DAP185" s="425" t="s">
        <v>558</v>
      </c>
      <c r="DAQ185" s="425" t="s">
        <v>558</v>
      </c>
      <c r="DAR185" s="425" t="s">
        <v>558</v>
      </c>
      <c r="DAS185" s="425" t="s">
        <v>558</v>
      </c>
      <c r="DAT185" s="425" t="s">
        <v>558</v>
      </c>
      <c r="DAU185" s="425" t="s">
        <v>558</v>
      </c>
      <c r="DAV185" s="425" t="s">
        <v>558</v>
      </c>
      <c r="DAW185" s="425" t="s">
        <v>558</v>
      </c>
      <c r="DAX185" s="425" t="s">
        <v>558</v>
      </c>
      <c r="DAY185" s="425" t="s">
        <v>558</v>
      </c>
      <c r="DAZ185" s="425" t="s">
        <v>558</v>
      </c>
      <c r="DBA185" s="425" t="s">
        <v>558</v>
      </c>
      <c r="DBB185" s="425" t="s">
        <v>558</v>
      </c>
      <c r="DBC185" s="425" t="s">
        <v>558</v>
      </c>
      <c r="DBD185" s="425" t="s">
        <v>558</v>
      </c>
      <c r="DBE185" s="425" t="s">
        <v>558</v>
      </c>
      <c r="DBF185" s="425" t="s">
        <v>558</v>
      </c>
      <c r="DBG185" s="425" t="s">
        <v>558</v>
      </c>
      <c r="DBH185" s="425" t="s">
        <v>558</v>
      </c>
      <c r="DBI185" s="425" t="s">
        <v>558</v>
      </c>
      <c r="DBJ185" s="425" t="s">
        <v>558</v>
      </c>
      <c r="DBK185" s="425" t="s">
        <v>558</v>
      </c>
      <c r="DBL185" s="425" t="s">
        <v>558</v>
      </c>
      <c r="DBM185" s="425" t="s">
        <v>558</v>
      </c>
      <c r="DBN185" s="425" t="s">
        <v>558</v>
      </c>
      <c r="DBO185" s="425" t="s">
        <v>558</v>
      </c>
      <c r="DBP185" s="425" t="s">
        <v>558</v>
      </c>
      <c r="DBQ185" s="425" t="s">
        <v>558</v>
      </c>
      <c r="DBR185" s="425" t="s">
        <v>558</v>
      </c>
      <c r="DBS185" s="425" t="s">
        <v>558</v>
      </c>
      <c r="DBT185" s="425" t="s">
        <v>558</v>
      </c>
      <c r="DBU185" s="425" t="s">
        <v>558</v>
      </c>
      <c r="DBV185" s="425" t="s">
        <v>558</v>
      </c>
      <c r="DBW185" s="425" t="s">
        <v>558</v>
      </c>
      <c r="DBX185" s="425" t="s">
        <v>558</v>
      </c>
      <c r="DBY185" s="425" t="s">
        <v>558</v>
      </c>
      <c r="DBZ185" s="425" t="s">
        <v>558</v>
      </c>
      <c r="DCA185" s="425" t="s">
        <v>558</v>
      </c>
      <c r="DCB185" s="425" t="s">
        <v>558</v>
      </c>
      <c r="DCC185" s="425" t="s">
        <v>558</v>
      </c>
      <c r="DCD185" s="425" t="s">
        <v>558</v>
      </c>
      <c r="DCE185" s="425" t="s">
        <v>558</v>
      </c>
      <c r="DCF185" s="425" t="s">
        <v>558</v>
      </c>
      <c r="DCG185" s="425" t="s">
        <v>558</v>
      </c>
      <c r="DCH185" s="425" t="s">
        <v>558</v>
      </c>
      <c r="DCI185" s="425" t="s">
        <v>558</v>
      </c>
      <c r="DCJ185" s="425" t="s">
        <v>558</v>
      </c>
      <c r="DCK185" s="425" t="s">
        <v>558</v>
      </c>
      <c r="DCL185" s="425" t="s">
        <v>558</v>
      </c>
      <c r="DCM185" s="425" t="s">
        <v>558</v>
      </c>
      <c r="DCN185" s="425" t="s">
        <v>558</v>
      </c>
      <c r="DCO185" s="425" t="s">
        <v>558</v>
      </c>
      <c r="DCP185" s="425" t="s">
        <v>558</v>
      </c>
      <c r="DCQ185" s="425" t="s">
        <v>558</v>
      </c>
      <c r="DCR185" s="425" t="s">
        <v>558</v>
      </c>
      <c r="DCS185" s="425" t="s">
        <v>558</v>
      </c>
      <c r="DCT185" s="425" t="s">
        <v>558</v>
      </c>
      <c r="DCU185" s="425" t="s">
        <v>558</v>
      </c>
      <c r="DCV185" s="425" t="s">
        <v>558</v>
      </c>
      <c r="DCW185" s="425" t="s">
        <v>558</v>
      </c>
      <c r="DCX185" s="425" t="s">
        <v>558</v>
      </c>
      <c r="DCY185" s="425" t="s">
        <v>558</v>
      </c>
      <c r="DCZ185" s="425" t="s">
        <v>558</v>
      </c>
      <c r="DDA185" s="425" t="s">
        <v>558</v>
      </c>
      <c r="DDB185" s="425" t="s">
        <v>558</v>
      </c>
      <c r="DDC185" s="425" t="s">
        <v>558</v>
      </c>
      <c r="DDD185" s="425" t="s">
        <v>558</v>
      </c>
      <c r="DDE185" s="425" t="s">
        <v>558</v>
      </c>
      <c r="DDF185" s="425" t="s">
        <v>558</v>
      </c>
      <c r="DDG185" s="425" t="s">
        <v>558</v>
      </c>
      <c r="DDH185" s="425" t="s">
        <v>558</v>
      </c>
      <c r="DDI185" s="425" t="s">
        <v>558</v>
      </c>
      <c r="DDJ185" s="425" t="s">
        <v>558</v>
      </c>
      <c r="DDK185" s="425" t="s">
        <v>558</v>
      </c>
      <c r="DDL185" s="425" t="s">
        <v>558</v>
      </c>
      <c r="DDM185" s="425" t="s">
        <v>558</v>
      </c>
      <c r="DDN185" s="425" t="s">
        <v>558</v>
      </c>
      <c r="DDO185" s="425" t="s">
        <v>558</v>
      </c>
      <c r="DDP185" s="425" t="s">
        <v>558</v>
      </c>
      <c r="DDQ185" s="425" t="s">
        <v>558</v>
      </c>
      <c r="DDR185" s="425" t="s">
        <v>558</v>
      </c>
      <c r="DDS185" s="425" t="s">
        <v>558</v>
      </c>
      <c r="DDT185" s="425" t="s">
        <v>558</v>
      </c>
      <c r="DDU185" s="425" t="s">
        <v>558</v>
      </c>
      <c r="DDV185" s="425" t="s">
        <v>558</v>
      </c>
      <c r="DDW185" s="425" t="s">
        <v>558</v>
      </c>
      <c r="DDX185" s="425" t="s">
        <v>558</v>
      </c>
      <c r="DDY185" s="425" t="s">
        <v>558</v>
      </c>
      <c r="DDZ185" s="425" t="s">
        <v>558</v>
      </c>
      <c r="DEA185" s="425" t="s">
        <v>558</v>
      </c>
      <c r="DEB185" s="425" t="s">
        <v>558</v>
      </c>
      <c r="DEC185" s="425" t="s">
        <v>558</v>
      </c>
      <c r="DED185" s="425" t="s">
        <v>558</v>
      </c>
      <c r="DEE185" s="425" t="s">
        <v>558</v>
      </c>
      <c r="DEF185" s="425" t="s">
        <v>558</v>
      </c>
      <c r="DEG185" s="425" t="s">
        <v>558</v>
      </c>
      <c r="DEH185" s="425" t="s">
        <v>558</v>
      </c>
      <c r="DEI185" s="425" t="s">
        <v>558</v>
      </c>
      <c r="DEJ185" s="425" t="s">
        <v>558</v>
      </c>
      <c r="DEK185" s="425" t="s">
        <v>558</v>
      </c>
      <c r="DEL185" s="425" t="s">
        <v>558</v>
      </c>
      <c r="DEM185" s="425" t="s">
        <v>558</v>
      </c>
      <c r="DEN185" s="425" t="s">
        <v>558</v>
      </c>
      <c r="DEO185" s="425" t="s">
        <v>558</v>
      </c>
      <c r="DEP185" s="425" t="s">
        <v>558</v>
      </c>
      <c r="DEQ185" s="425" t="s">
        <v>558</v>
      </c>
      <c r="DER185" s="425" t="s">
        <v>558</v>
      </c>
      <c r="DES185" s="425" t="s">
        <v>558</v>
      </c>
      <c r="DET185" s="425" t="s">
        <v>558</v>
      </c>
      <c r="DEU185" s="425" t="s">
        <v>558</v>
      </c>
      <c r="DEV185" s="425" t="s">
        <v>558</v>
      </c>
      <c r="DEW185" s="425" t="s">
        <v>558</v>
      </c>
      <c r="DEX185" s="425" t="s">
        <v>558</v>
      </c>
      <c r="DEY185" s="425" t="s">
        <v>558</v>
      </c>
      <c r="DEZ185" s="425" t="s">
        <v>558</v>
      </c>
      <c r="DFA185" s="425" t="s">
        <v>558</v>
      </c>
      <c r="DFB185" s="425" t="s">
        <v>558</v>
      </c>
      <c r="DFC185" s="425" t="s">
        <v>558</v>
      </c>
      <c r="DFD185" s="425" t="s">
        <v>558</v>
      </c>
      <c r="DFE185" s="425" t="s">
        <v>558</v>
      </c>
      <c r="DFF185" s="425" t="s">
        <v>558</v>
      </c>
      <c r="DFG185" s="425" t="s">
        <v>558</v>
      </c>
      <c r="DFH185" s="425" t="s">
        <v>558</v>
      </c>
      <c r="DFI185" s="425" t="s">
        <v>558</v>
      </c>
      <c r="DFJ185" s="425" t="s">
        <v>558</v>
      </c>
      <c r="DFK185" s="425" t="s">
        <v>558</v>
      </c>
      <c r="DFL185" s="425" t="s">
        <v>558</v>
      </c>
      <c r="DFM185" s="425" t="s">
        <v>558</v>
      </c>
      <c r="DFN185" s="425" t="s">
        <v>558</v>
      </c>
      <c r="DFO185" s="425" t="s">
        <v>558</v>
      </c>
      <c r="DFP185" s="425" t="s">
        <v>558</v>
      </c>
      <c r="DFQ185" s="425" t="s">
        <v>558</v>
      </c>
      <c r="DFR185" s="425" t="s">
        <v>558</v>
      </c>
      <c r="DFS185" s="425" t="s">
        <v>558</v>
      </c>
      <c r="DFT185" s="425" t="s">
        <v>558</v>
      </c>
      <c r="DFU185" s="425" t="s">
        <v>558</v>
      </c>
      <c r="DFV185" s="425" t="s">
        <v>558</v>
      </c>
      <c r="DFW185" s="425" t="s">
        <v>558</v>
      </c>
      <c r="DFX185" s="425" t="s">
        <v>558</v>
      </c>
      <c r="DFY185" s="425" t="s">
        <v>558</v>
      </c>
      <c r="DFZ185" s="425" t="s">
        <v>558</v>
      </c>
      <c r="DGA185" s="425" t="s">
        <v>558</v>
      </c>
      <c r="DGB185" s="425" t="s">
        <v>558</v>
      </c>
      <c r="DGC185" s="425" t="s">
        <v>558</v>
      </c>
      <c r="DGD185" s="425" t="s">
        <v>558</v>
      </c>
      <c r="DGE185" s="425" t="s">
        <v>558</v>
      </c>
      <c r="DGF185" s="425" t="s">
        <v>558</v>
      </c>
      <c r="DGG185" s="425" t="s">
        <v>558</v>
      </c>
      <c r="DGH185" s="425" t="s">
        <v>558</v>
      </c>
      <c r="DGI185" s="425" t="s">
        <v>558</v>
      </c>
      <c r="DGJ185" s="425" t="s">
        <v>558</v>
      </c>
      <c r="DGK185" s="425" t="s">
        <v>558</v>
      </c>
      <c r="DGL185" s="425" t="s">
        <v>558</v>
      </c>
      <c r="DGM185" s="425" t="s">
        <v>558</v>
      </c>
      <c r="DGN185" s="425" t="s">
        <v>558</v>
      </c>
      <c r="DGO185" s="425" t="s">
        <v>558</v>
      </c>
      <c r="DGP185" s="425" t="s">
        <v>558</v>
      </c>
      <c r="DGQ185" s="425" t="s">
        <v>558</v>
      </c>
      <c r="DGR185" s="425" t="s">
        <v>558</v>
      </c>
      <c r="DGS185" s="425" t="s">
        <v>558</v>
      </c>
      <c r="DGT185" s="425" t="s">
        <v>558</v>
      </c>
      <c r="DGU185" s="425" t="s">
        <v>558</v>
      </c>
      <c r="DGV185" s="425" t="s">
        <v>558</v>
      </c>
      <c r="DGW185" s="425" t="s">
        <v>558</v>
      </c>
      <c r="DGX185" s="425" t="s">
        <v>558</v>
      </c>
      <c r="DGY185" s="425" t="s">
        <v>558</v>
      </c>
      <c r="DGZ185" s="425" t="s">
        <v>558</v>
      </c>
      <c r="DHA185" s="425" t="s">
        <v>558</v>
      </c>
      <c r="DHB185" s="425" t="s">
        <v>558</v>
      </c>
      <c r="DHC185" s="425" t="s">
        <v>558</v>
      </c>
      <c r="DHD185" s="425" t="s">
        <v>558</v>
      </c>
      <c r="DHE185" s="425" t="s">
        <v>558</v>
      </c>
      <c r="DHF185" s="425" t="s">
        <v>558</v>
      </c>
      <c r="DHG185" s="425" t="s">
        <v>558</v>
      </c>
      <c r="DHH185" s="425" t="s">
        <v>558</v>
      </c>
      <c r="DHI185" s="425" t="s">
        <v>558</v>
      </c>
      <c r="DHJ185" s="425" t="s">
        <v>558</v>
      </c>
      <c r="DHK185" s="425" t="s">
        <v>558</v>
      </c>
      <c r="DHL185" s="425" t="s">
        <v>558</v>
      </c>
      <c r="DHM185" s="425" t="s">
        <v>558</v>
      </c>
      <c r="DHN185" s="425" t="s">
        <v>558</v>
      </c>
      <c r="DHO185" s="425" t="s">
        <v>558</v>
      </c>
      <c r="DHP185" s="425" t="s">
        <v>558</v>
      </c>
      <c r="DHQ185" s="425" t="s">
        <v>558</v>
      </c>
      <c r="DHR185" s="425" t="s">
        <v>558</v>
      </c>
      <c r="DHS185" s="425" t="s">
        <v>558</v>
      </c>
      <c r="DHT185" s="425" t="s">
        <v>558</v>
      </c>
      <c r="DHU185" s="425" t="s">
        <v>558</v>
      </c>
      <c r="DHV185" s="425" t="s">
        <v>558</v>
      </c>
      <c r="DHW185" s="425" t="s">
        <v>558</v>
      </c>
      <c r="DHX185" s="425" t="s">
        <v>558</v>
      </c>
      <c r="DHY185" s="425" t="s">
        <v>558</v>
      </c>
      <c r="DHZ185" s="425" t="s">
        <v>558</v>
      </c>
      <c r="DIA185" s="425" t="s">
        <v>558</v>
      </c>
      <c r="DIB185" s="425" t="s">
        <v>558</v>
      </c>
      <c r="DIC185" s="425" t="s">
        <v>558</v>
      </c>
      <c r="DID185" s="425" t="s">
        <v>558</v>
      </c>
      <c r="DIE185" s="425" t="s">
        <v>558</v>
      </c>
      <c r="DIF185" s="425" t="s">
        <v>558</v>
      </c>
      <c r="DIG185" s="425" t="s">
        <v>558</v>
      </c>
      <c r="DIH185" s="425" t="s">
        <v>558</v>
      </c>
      <c r="DII185" s="425" t="s">
        <v>558</v>
      </c>
      <c r="DIJ185" s="425" t="s">
        <v>558</v>
      </c>
      <c r="DIK185" s="425" t="s">
        <v>558</v>
      </c>
      <c r="DIL185" s="425" t="s">
        <v>558</v>
      </c>
      <c r="DIM185" s="425" t="s">
        <v>558</v>
      </c>
      <c r="DIN185" s="425" t="s">
        <v>558</v>
      </c>
      <c r="DIO185" s="425" t="s">
        <v>558</v>
      </c>
      <c r="DIP185" s="425" t="s">
        <v>558</v>
      </c>
      <c r="DIQ185" s="425" t="s">
        <v>558</v>
      </c>
      <c r="DIR185" s="425" t="s">
        <v>558</v>
      </c>
      <c r="DIS185" s="425" t="s">
        <v>558</v>
      </c>
      <c r="DIT185" s="425" t="s">
        <v>558</v>
      </c>
      <c r="DIU185" s="425" t="s">
        <v>558</v>
      </c>
      <c r="DIV185" s="425" t="s">
        <v>558</v>
      </c>
      <c r="DIW185" s="425" t="s">
        <v>558</v>
      </c>
      <c r="DIX185" s="425" t="s">
        <v>558</v>
      </c>
      <c r="DIY185" s="425" t="s">
        <v>558</v>
      </c>
      <c r="DIZ185" s="425" t="s">
        <v>558</v>
      </c>
      <c r="DJA185" s="425" t="s">
        <v>558</v>
      </c>
      <c r="DJB185" s="425" t="s">
        <v>558</v>
      </c>
      <c r="DJC185" s="425" t="s">
        <v>558</v>
      </c>
      <c r="DJD185" s="425" t="s">
        <v>558</v>
      </c>
      <c r="DJE185" s="425" t="s">
        <v>558</v>
      </c>
      <c r="DJF185" s="425" t="s">
        <v>558</v>
      </c>
      <c r="DJG185" s="425" t="s">
        <v>558</v>
      </c>
      <c r="DJH185" s="425" t="s">
        <v>558</v>
      </c>
      <c r="DJI185" s="425" t="s">
        <v>558</v>
      </c>
      <c r="DJJ185" s="425" t="s">
        <v>558</v>
      </c>
      <c r="DJK185" s="425" t="s">
        <v>558</v>
      </c>
      <c r="DJL185" s="425" t="s">
        <v>558</v>
      </c>
      <c r="DJM185" s="425" t="s">
        <v>558</v>
      </c>
      <c r="DJN185" s="425" t="s">
        <v>558</v>
      </c>
      <c r="DJO185" s="425" t="s">
        <v>558</v>
      </c>
      <c r="DJP185" s="425" t="s">
        <v>558</v>
      </c>
      <c r="DJQ185" s="425" t="s">
        <v>558</v>
      </c>
      <c r="DJR185" s="425" t="s">
        <v>558</v>
      </c>
      <c r="DJS185" s="425" t="s">
        <v>558</v>
      </c>
      <c r="DJT185" s="425" t="s">
        <v>558</v>
      </c>
      <c r="DJU185" s="425" t="s">
        <v>558</v>
      </c>
      <c r="DJV185" s="425" t="s">
        <v>558</v>
      </c>
      <c r="DJW185" s="425" t="s">
        <v>558</v>
      </c>
      <c r="DJX185" s="425" t="s">
        <v>558</v>
      </c>
      <c r="DJY185" s="425" t="s">
        <v>558</v>
      </c>
      <c r="DJZ185" s="425" t="s">
        <v>558</v>
      </c>
      <c r="DKA185" s="425" t="s">
        <v>558</v>
      </c>
      <c r="DKB185" s="425" t="s">
        <v>558</v>
      </c>
      <c r="DKC185" s="425" t="s">
        <v>558</v>
      </c>
      <c r="DKD185" s="425" t="s">
        <v>558</v>
      </c>
      <c r="DKE185" s="425" t="s">
        <v>558</v>
      </c>
      <c r="DKF185" s="425" t="s">
        <v>558</v>
      </c>
      <c r="DKG185" s="425" t="s">
        <v>558</v>
      </c>
      <c r="DKH185" s="425" t="s">
        <v>558</v>
      </c>
      <c r="DKI185" s="425" t="s">
        <v>558</v>
      </c>
      <c r="DKJ185" s="425" t="s">
        <v>558</v>
      </c>
      <c r="DKK185" s="425" t="s">
        <v>558</v>
      </c>
      <c r="DKL185" s="425" t="s">
        <v>558</v>
      </c>
      <c r="DKM185" s="425" t="s">
        <v>558</v>
      </c>
      <c r="DKN185" s="425" t="s">
        <v>558</v>
      </c>
      <c r="DKO185" s="425" t="s">
        <v>558</v>
      </c>
      <c r="DKP185" s="425" t="s">
        <v>558</v>
      </c>
      <c r="DKQ185" s="425" t="s">
        <v>558</v>
      </c>
      <c r="DKR185" s="425" t="s">
        <v>558</v>
      </c>
      <c r="DKS185" s="425" t="s">
        <v>558</v>
      </c>
      <c r="DKT185" s="425" t="s">
        <v>558</v>
      </c>
      <c r="DKU185" s="425" t="s">
        <v>558</v>
      </c>
      <c r="DKV185" s="425" t="s">
        <v>558</v>
      </c>
      <c r="DKW185" s="425" t="s">
        <v>558</v>
      </c>
      <c r="DKX185" s="425" t="s">
        <v>558</v>
      </c>
      <c r="DKY185" s="425" t="s">
        <v>558</v>
      </c>
      <c r="DKZ185" s="425" t="s">
        <v>558</v>
      </c>
      <c r="DLA185" s="425" t="s">
        <v>558</v>
      </c>
      <c r="DLB185" s="425" t="s">
        <v>558</v>
      </c>
      <c r="DLC185" s="425" t="s">
        <v>558</v>
      </c>
      <c r="DLD185" s="425" t="s">
        <v>558</v>
      </c>
      <c r="DLE185" s="425" t="s">
        <v>558</v>
      </c>
      <c r="DLF185" s="425" t="s">
        <v>558</v>
      </c>
      <c r="DLG185" s="425" t="s">
        <v>558</v>
      </c>
      <c r="DLH185" s="425" t="s">
        <v>558</v>
      </c>
      <c r="DLI185" s="425" t="s">
        <v>558</v>
      </c>
      <c r="DLJ185" s="425" t="s">
        <v>558</v>
      </c>
      <c r="DLK185" s="425" t="s">
        <v>558</v>
      </c>
      <c r="DLL185" s="425" t="s">
        <v>558</v>
      </c>
      <c r="DLM185" s="425" t="s">
        <v>558</v>
      </c>
      <c r="DLN185" s="425" t="s">
        <v>558</v>
      </c>
      <c r="DLO185" s="425" t="s">
        <v>558</v>
      </c>
      <c r="DLP185" s="425" t="s">
        <v>558</v>
      </c>
      <c r="DLQ185" s="425" t="s">
        <v>558</v>
      </c>
      <c r="DLR185" s="425" t="s">
        <v>558</v>
      </c>
      <c r="DLS185" s="425" t="s">
        <v>558</v>
      </c>
      <c r="DLT185" s="425" t="s">
        <v>558</v>
      </c>
      <c r="DLU185" s="425" t="s">
        <v>558</v>
      </c>
      <c r="DLV185" s="425" t="s">
        <v>558</v>
      </c>
      <c r="DLW185" s="425" t="s">
        <v>558</v>
      </c>
      <c r="DLX185" s="425" t="s">
        <v>558</v>
      </c>
      <c r="DLY185" s="425" t="s">
        <v>558</v>
      </c>
      <c r="DLZ185" s="425" t="s">
        <v>558</v>
      </c>
      <c r="DMA185" s="425" t="s">
        <v>558</v>
      </c>
      <c r="DMB185" s="425" t="s">
        <v>558</v>
      </c>
      <c r="DMC185" s="425" t="s">
        <v>558</v>
      </c>
      <c r="DMD185" s="425" t="s">
        <v>558</v>
      </c>
      <c r="DME185" s="425" t="s">
        <v>558</v>
      </c>
      <c r="DMF185" s="425" t="s">
        <v>558</v>
      </c>
      <c r="DMG185" s="425" t="s">
        <v>558</v>
      </c>
      <c r="DMH185" s="425" t="s">
        <v>558</v>
      </c>
      <c r="DMI185" s="425" t="s">
        <v>558</v>
      </c>
      <c r="DMJ185" s="425" t="s">
        <v>558</v>
      </c>
      <c r="DMK185" s="425" t="s">
        <v>558</v>
      </c>
      <c r="DML185" s="425" t="s">
        <v>558</v>
      </c>
      <c r="DMM185" s="425" t="s">
        <v>558</v>
      </c>
      <c r="DMN185" s="425" t="s">
        <v>558</v>
      </c>
      <c r="DMO185" s="425" t="s">
        <v>558</v>
      </c>
      <c r="DMP185" s="425" t="s">
        <v>558</v>
      </c>
      <c r="DMQ185" s="425" t="s">
        <v>558</v>
      </c>
      <c r="DMR185" s="425" t="s">
        <v>558</v>
      </c>
      <c r="DMS185" s="425" t="s">
        <v>558</v>
      </c>
      <c r="DMT185" s="425" t="s">
        <v>558</v>
      </c>
      <c r="DMU185" s="425" t="s">
        <v>558</v>
      </c>
      <c r="DMV185" s="425" t="s">
        <v>558</v>
      </c>
      <c r="DMW185" s="425" t="s">
        <v>558</v>
      </c>
      <c r="DMX185" s="425" t="s">
        <v>558</v>
      </c>
      <c r="DMY185" s="425" t="s">
        <v>558</v>
      </c>
      <c r="DMZ185" s="425" t="s">
        <v>558</v>
      </c>
      <c r="DNA185" s="425" t="s">
        <v>558</v>
      </c>
      <c r="DNB185" s="425" t="s">
        <v>558</v>
      </c>
      <c r="DNC185" s="425" t="s">
        <v>558</v>
      </c>
      <c r="DND185" s="425" t="s">
        <v>558</v>
      </c>
      <c r="DNE185" s="425" t="s">
        <v>558</v>
      </c>
      <c r="DNF185" s="425" t="s">
        <v>558</v>
      </c>
      <c r="DNG185" s="425" t="s">
        <v>558</v>
      </c>
      <c r="DNH185" s="425" t="s">
        <v>558</v>
      </c>
      <c r="DNI185" s="425" t="s">
        <v>558</v>
      </c>
      <c r="DNJ185" s="425" t="s">
        <v>558</v>
      </c>
      <c r="DNK185" s="425" t="s">
        <v>558</v>
      </c>
      <c r="DNL185" s="425" t="s">
        <v>558</v>
      </c>
      <c r="DNM185" s="425" t="s">
        <v>558</v>
      </c>
      <c r="DNN185" s="425" t="s">
        <v>558</v>
      </c>
      <c r="DNO185" s="425" t="s">
        <v>558</v>
      </c>
      <c r="DNP185" s="425" t="s">
        <v>558</v>
      </c>
      <c r="DNQ185" s="425" t="s">
        <v>558</v>
      </c>
      <c r="DNR185" s="425" t="s">
        <v>558</v>
      </c>
      <c r="DNS185" s="425" t="s">
        <v>558</v>
      </c>
      <c r="DNT185" s="425" t="s">
        <v>558</v>
      </c>
      <c r="DNU185" s="425" t="s">
        <v>558</v>
      </c>
      <c r="DNV185" s="425" t="s">
        <v>558</v>
      </c>
      <c r="DNW185" s="425" t="s">
        <v>558</v>
      </c>
      <c r="DNX185" s="425" t="s">
        <v>558</v>
      </c>
      <c r="DNY185" s="425" t="s">
        <v>558</v>
      </c>
      <c r="DNZ185" s="425" t="s">
        <v>558</v>
      </c>
      <c r="DOA185" s="425" t="s">
        <v>558</v>
      </c>
      <c r="DOB185" s="425" t="s">
        <v>558</v>
      </c>
      <c r="DOC185" s="425" t="s">
        <v>558</v>
      </c>
      <c r="DOD185" s="425" t="s">
        <v>558</v>
      </c>
      <c r="DOE185" s="425" t="s">
        <v>558</v>
      </c>
      <c r="DOF185" s="425" t="s">
        <v>558</v>
      </c>
      <c r="DOG185" s="425" t="s">
        <v>558</v>
      </c>
      <c r="DOH185" s="425" t="s">
        <v>558</v>
      </c>
      <c r="DOI185" s="425" t="s">
        <v>558</v>
      </c>
      <c r="DOJ185" s="425" t="s">
        <v>558</v>
      </c>
      <c r="DOK185" s="425" t="s">
        <v>558</v>
      </c>
      <c r="DOL185" s="425" t="s">
        <v>558</v>
      </c>
      <c r="DOM185" s="425" t="s">
        <v>558</v>
      </c>
      <c r="DON185" s="425" t="s">
        <v>558</v>
      </c>
      <c r="DOO185" s="425" t="s">
        <v>558</v>
      </c>
      <c r="DOP185" s="425" t="s">
        <v>558</v>
      </c>
      <c r="DOQ185" s="425" t="s">
        <v>558</v>
      </c>
      <c r="DOR185" s="425" t="s">
        <v>558</v>
      </c>
      <c r="DOS185" s="425" t="s">
        <v>558</v>
      </c>
      <c r="DOT185" s="425" t="s">
        <v>558</v>
      </c>
      <c r="DOU185" s="425" t="s">
        <v>558</v>
      </c>
      <c r="DOV185" s="425" t="s">
        <v>558</v>
      </c>
      <c r="DOW185" s="425" t="s">
        <v>558</v>
      </c>
      <c r="DOX185" s="425" t="s">
        <v>558</v>
      </c>
      <c r="DOY185" s="425" t="s">
        <v>558</v>
      </c>
      <c r="DOZ185" s="425" t="s">
        <v>558</v>
      </c>
      <c r="DPA185" s="425" t="s">
        <v>558</v>
      </c>
      <c r="DPB185" s="425" t="s">
        <v>558</v>
      </c>
      <c r="DPC185" s="425" t="s">
        <v>558</v>
      </c>
      <c r="DPD185" s="425" t="s">
        <v>558</v>
      </c>
      <c r="DPE185" s="425" t="s">
        <v>558</v>
      </c>
      <c r="DPF185" s="425" t="s">
        <v>558</v>
      </c>
      <c r="DPG185" s="425" t="s">
        <v>558</v>
      </c>
      <c r="DPH185" s="425" t="s">
        <v>558</v>
      </c>
      <c r="DPI185" s="425" t="s">
        <v>558</v>
      </c>
      <c r="DPJ185" s="425" t="s">
        <v>558</v>
      </c>
      <c r="DPK185" s="425" t="s">
        <v>558</v>
      </c>
      <c r="DPL185" s="425" t="s">
        <v>558</v>
      </c>
      <c r="DPM185" s="425" t="s">
        <v>558</v>
      </c>
      <c r="DPN185" s="425" t="s">
        <v>558</v>
      </c>
      <c r="DPO185" s="425" t="s">
        <v>558</v>
      </c>
      <c r="DPP185" s="425" t="s">
        <v>558</v>
      </c>
      <c r="DPQ185" s="425" t="s">
        <v>558</v>
      </c>
      <c r="DPR185" s="425" t="s">
        <v>558</v>
      </c>
      <c r="DPS185" s="425" t="s">
        <v>558</v>
      </c>
      <c r="DPT185" s="425" t="s">
        <v>558</v>
      </c>
      <c r="DPU185" s="425" t="s">
        <v>558</v>
      </c>
      <c r="DPV185" s="425" t="s">
        <v>558</v>
      </c>
      <c r="DPW185" s="425" t="s">
        <v>558</v>
      </c>
      <c r="DPX185" s="425" t="s">
        <v>558</v>
      </c>
      <c r="DPY185" s="425" t="s">
        <v>558</v>
      </c>
      <c r="DPZ185" s="425" t="s">
        <v>558</v>
      </c>
      <c r="DQA185" s="425" t="s">
        <v>558</v>
      </c>
      <c r="DQB185" s="425" t="s">
        <v>558</v>
      </c>
      <c r="DQC185" s="425" t="s">
        <v>558</v>
      </c>
      <c r="DQD185" s="425" t="s">
        <v>558</v>
      </c>
      <c r="DQE185" s="425" t="s">
        <v>558</v>
      </c>
      <c r="DQF185" s="425" t="s">
        <v>558</v>
      </c>
      <c r="DQG185" s="425" t="s">
        <v>558</v>
      </c>
      <c r="DQH185" s="425" t="s">
        <v>558</v>
      </c>
      <c r="DQI185" s="425" t="s">
        <v>558</v>
      </c>
      <c r="DQJ185" s="425" t="s">
        <v>558</v>
      </c>
      <c r="DQK185" s="425" t="s">
        <v>558</v>
      </c>
      <c r="DQL185" s="425" t="s">
        <v>558</v>
      </c>
      <c r="DQM185" s="425" t="s">
        <v>558</v>
      </c>
      <c r="DQN185" s="425" t="s">
        <v>558</v>
      </c>
      <c r="DQO185" s="425" t="s">
        <v>558</v>
      </c>
      <c r="DQP185" s="425" t="s">
        <v>558</v>
      </c>
      <c r="DQQ185" s="425" t="s">
        <v>558</v>
      </c>
      <c r="DQR185" s="425" t="s">
        <v>558</v>
      </c>
      <c r="DQS185" s="425" t="s">
        <v>558</v>
      </c>
      <c r="DQT185" s="425" t="s">
        <v>558</v>
      </c>
      <c r="DQU185" s="425" t="s">
        <v>558</v>
      </c>
      <c r="DQV185" s="425" t="s">
        <v>558</v>
      </c>
      <c r="DQW185" s="425" t="s">
        <v>558</v>
      </c>
      <c r="DQX185" s="425" t="s">
        <v>558</v>
      </c>
      <c r="DQY185" s="425" t="s">
        <v>558</v>
      </c>
      <c r="DQZ185" s="425" t="s">
        <v>558</v>
      </c>
      <c r="DRA185" s="425" t="s">
        <v>558</v>
      </c>
      <c r="DRB185" s="425" t="s">
        <v>558</v>
      </c>
      <c r="DRC185" s="425" t="s">
        <v>558</v>
      </c>
      <c r="DRD185" s="425" t="s">
        <v>558</v>
      </c>
      <c r="DRE185" s="425" t="s">
        <v>558</v>
      </c>
      <c r="DRF185" s="425" t="s">
        <v>558</v>
      </c>
      <c r="DRG185" s="425" t="s">
        <v>558</v>
      </c>
      <c r="DRH185" s="425" t="s">
        <v>558</v>
      </c>
      <c r="DRI185" s="425" t="s">
        <v>558</v>
      </c>
      <c r="DRJ185" s="425" t="s">
        <v>558</v>
      </c>
      <c r="DRK185" s="425" t="s">
        <v>558</v>
      </c>
      <c r="DRL185" s="425" t="s">
        <v>558</v>
      </c>
      <c r="DRM185" s="425" t="s">
        <v>558</v>
      </c>
      <c r="DRN185" s="425" t="s">
        <v>558</v>
      </c>
      <c r="DRO185" s="425" t="s">
        <v>558</v>
      </c>
      <c r="DRP185" s="425" t="s">
        <v>558</v>
      </c>
      <c r="DRQ185" s="425" t="s">
        <v>558</v>
      </c>
      <c r="DRR185" s="425" t="s">
        <v>558</v>
      </c>
      <c r="DRS185" s="425" t="s">
        <v>558</v>
      </c>
      <c r="DRT185" s="425" t="s">
        <v>558</v>
      </c>
      <c r="DRU185" s="425" t="s">
        <v>558</v>
      </c>
      <c r="DRV185" s="425" t="s">
        <v>558</v>
      </c>
      <c r="DRW185" s="425" t="s">
        <v>558</v>
      </c>
      <c r="DRX185" s="425" t="s">
        <v>558</v>
      </c>
      <c r="DRY185" s="425" t="s">
        <v>558</v>
      </c>
      <c r="DRZ185" s="425" t="s">
        <v>558</v>
      </c>
      <c r="DSA185" s="425" t="s">
        <v>558</v>
      </c>
      <c r="DSB185" s="425" t="s">
        <v>558</v>
      </c>
      <c r="DSC185" s="425" t="s">
        <v>558</v>
      </c>
      <c r="DSD185" s="425" t="s">
        <v>558</v>
      </c>
      <c r="DSE185" s="425" t="s">
        <v>558</v>
      </c>
      <c r="DSF185" s="425" t="s">
        <v>558</v>
      </c>
      <c r="DSG185" s="425" t="s">
        <v>558</v>
      </c>
      <c r="DSH185" s="425" t="s">
        <v>558</v>
      </c>
      <c r="DSI185" s="425" t="s">
        <v>558</v>
      </c>
      <c r="DSJ185" s="425" t="s">
        <v>558</v>
      </c>
      <c r="DSK185" s="425" t="s">
        <v>558</v>
      </c>
      <c r="DSL185" s="425" t="s">
        <v>558</v>
      </c>
      <c r="DSM185" s="425" t="s">
        <v>558</v>
      </c>
      <c r="DSN185" s="425" t="s">
        <v>558</v>
      </c>
      <c r="DSO185" s="425" t="s">
        <v>558</v>
      </c>
      <c r="DSP185" s="425" t="s">
        <v>558</v>
      </c>
      <c r="DSQ185" s="425" t="s">
        <v>558</v>
      </c>
      <c r="DSR185" s="425" t="s">
        <v>558</v>
      </c>
      <c r="DSS185" s="425" t="s">
        <v>558</v>
      </c>
      <c r="DST185" s="425" t="s">
        <v>558</v>
      </c>
      <c r="DSU185" s="425" t="s">
        <v>558</v>
      </c>
      <c r="DSV185" s="425" t="s">
        <v>558</v>
      </c>
      <c r="DSW185" s="425" t="s">
        <v>558</v>
      </c>
      <c r="DSX185" s="425" t="s">
        <v>558</v>
      </c>
      <c r="DSY185" s="425" t="s">
        <v>558</v>
      </c>
      <c r="DSZ185" s="425" t="s">
        <v>558</v>
      </c>
      <c r="DTA185" s="425" t="s">
        <v>558</v>
      </c>
      <c r="DTB185" s="425" t="s">
        <v>558</v>
      </c>
      <c r="DTC185" s="425" t="s">
        <v>558</v>
      </c>
      <c r="DTD185" s="425" t="s">
        <v>558</v>
      </c>
      <c r="DTE185" s="425" t="s">
        <v>558</v>
      </c>
      <c r="DTF185" s="425" t="s">
        <v>558</v>
      </c>
      <c r="DTG185" s="425" t="s">
        <v>558</v>
      </c>
      <c r="DTH185" s="425" t="s">
        <v>558</v>
      </c>
      <c r="DTI185" s="425" t="s">
        <v>558</v>
      </c>
      <c r="DTJ185" s="425" t="s">
        <v>558</v>
      </c>
      <c r="DTK185" s="425" t="s">
        <v>558</v>
      </c>
      <c r="DTL185" s="425" t="s">
        <v>558</v>
      </c>
      <c r="DTM185" s="425" t="s">
        <v>558</v>
      </c>
      <c r="DTN185" s="425" t="s">
        <v>558</v>
      </c>
      <c r="DTO185" s="425" t="s">
        <v>558</v>
      </c>
      <c r="DTP185" s="425" t="s">
        <v>558</v>
      </c>
      <c r="DTQ185" s="425" t="s">
        <v>558</v>
      </c>
      <c r="DTR185" s="425" t="s">
        <v>558</v>
      </c>
      <c r="DTS185" s="425" t="s">
        <v>558</v>
      </c>
      <c r="DTT185" s="425" t="s">
        <v>558</v>
      </c>
      <c r="DTU185" s="425" t="s">
        <v>558</v>
      </c>
      <c r="DTV185" s="425" t="s">
        <v>558</v>
      </c>
      <c r="DTW185" s="425" t="s">
        <v>558</v>
      </c>
      <c r="DTX185" s="425" t="s">
        <v>558</v>
      </c>
      <c r="DTY185" s="425" t="s">
        <v>558</v>
      </c>
      <c r="DTZ185" s="425" t="s">
        <v>558</v>
      </c>
      <c r="DUA185" s="425" t="s">
        <v>558</v>
      </c>
      <c r="DUB185" s="425" t="s">
        <v>558</v>
      </c>
      <c r="DUC185" s="425" t="s">
        <v>558</v>
      </c>
      <c r="DUD185" s="425" t="s">
        <v>558</v>
      </c>
      <c r="DUE185" s="425" t="s">
        <v>558</v>
      </c>
      <c r="DUF185" s="425" t="s">
        <v>558</v>
      </c>
      <c r="DUG185" s="425" t="s">
        <v>558</v>
      </c>
      <c r="DUH185" s="425" t="s">
        <v>558</v>
      </c>
      <c r="DUI185" s="425" t="s">
        <v>558</v>
      </c>
      <c r="DUJ185" s="425" t="s">
        <v>558</v>
      </c>
      <c r="DUK185" s="425" t="s">
        <v>558</v>
      </c>
      <c r="DUL185" s="425" t="s">
        <v>558</v>
      </c>
      <c r="DUM185" s="425" t="s">
        <v>558</v>
      </c>
      <c r="DUN185" s="425" t="s">
        <v>558</v>
      </c>
      <c r="DUO185" s="425" t="s">
        <v>558</v>
      </c>
      <c r="DUP185" s="425" t="s">
        <v>558</v>
      </c>
      <c r="DUQ185" s="425" t="s">
        <v>558</v>
      </c>
      <c r="DUR185" s="425" t="s">
        <v>558</v>
      </c>
      <c r="DUS185" s="425" t="s">
        <v>558</v>
      </c>
      <c r="DUT185" s="425" t="s">
        <v>558</v>
      </c>
      <c r="DUU185" s="425" t="s">
        <v>558</v>
      </c>
      <c r="DUV185" s="425" t="s">
        <v>558</v>
      </c>
      <c r="DUW185" s="425" t="s">
        <v>558</v>
      </c>
      <c r="DUX185" s="425" t="s">
        <v>558</v>
      </c>
      <c r="DUY185" s="425" t="s">
        <v>558</v>
      </c>
      <c r="DUZ185" s="425" t="s">
        <v>558</v>
      </c>
      <c r="DVA185" s="425" t="s">
        <v>558</v>
      </c>
      <c r="DVB185" s="425" t="s">
        <v>558</v>
      </c>
      <c r="DVC185" s="425" t="s">
        <v>558</v>
      </c>
      <c r="DVD185" s="425" t="s">
        <v>558</v>
      </c>
      <c r="DVE185" s="425" t="s">
        <v>558</v>
      </c>
      <c r="DVF185" s="425" t="s">
        <v>558</v>
      </c>
      <c r="DVG185" s="425" t="s">
        <v>558</v>
      </c>
      <c r="DVH185" s="425" t="s">
        <v>558</v>
      </c>
      <c r="DVI185" s="425" t="s">
        <v>558</v>
      </c>
      <c r="DVJ185" s="425" t="s">
        <v>558</v>
      </c>
      <c r="DVK185" s="425" t="s">
        <v>558</v>
      </c>
      <c r="DVL185" s="425" t="s">
        <v>558</v>
      </c>
      <c r="DVM185" s="425" t="s">
        <v>558</v>
      </c>
      <c r="DVN185" s="425" t="s">
        <v>558</v>
      </c>
      <c r="DVO185" s="425" t="s">
        <v>558</v>
      </c>
      <c r="DVP185" s="425" t="s">
        <v>558</v>
      </c>
      <c r="DVQ185" s="425" t="s">
        <v>558</v>
      </c>
      <c r="DVR185" s="425" t="s">
        <v>558</v>
      </c>
      <c r="DVS185" s="425" t="s">
        <v>558</v>
      </c>
      <c r="DVT185" s="425" t="s">
        <v>558</v>
      </c>
      <c r="DVU185" s="425" t="s">
        <v>558</v>
      </c>
      <c r="DVV185" s="425" t="s">
        <v>558</v>
      </c>
      <c r="DVW185" s="425" t="s">
        <v>558</v>
      </c>
      <c r="DVX185" s="425" t="s">
        <v>558</v>
      </c>
      <c r="DVY185" s="425" t="s">
        <v>558</v>
      </c>
      <c r="DVZ185" s="425" t="s">
        <v>558</v>
      </c>
      <c r="DWA185" s="425" t="s">
        <v>558</v>
      </c>
      <c r="DWB185" s="425" t="s">
        <v>558</v>
      </c>
      <c r="DWC185" s="425" t="s">
        <v>558</v>
      </c>
      <c r="DWD185" s="425" t="s">
        <v>558</v>
      </c>
      <c r="DWE185" s="425" t="s">
        <v>558</v>
      </c>
      <c r="DWF185" s="425" t="s">
        <v>558</v>
      </c>
      <c r="DWG185" s="425" t="s">
        <v>558</v>
      </c>
      <c r="DWH185" s="425" t="s">
        <v>558</v>
      </c>
      <c r="DWI185" s="425" t="s">
        <v>558</v>
      </c>
      <c r="DWJ185" s="425" t="s">
        <v>558</v>
      </c>
      <c r="DWK185" s="425" t="s">
        <v>558</v>
      </c>
      <c r="DWL185" s="425" t="s">
        <v>558</v>
      </c>
      <c r="DWM185" s="425" t="s">
        <v>558</v>
      </c>
      <c r="DWN185" s="425" t="s">
        <v>558</v>
      </c>
      <c r="DWO185" s="425" t="s">
        <v>558</v>
      </c>
      <c r="DWP185" s="425" t="s">
        <v>558</v>
      </c>
      <c r="DWQ185" s="425" t="s">
        <v>558</v>
      </c>
      <c r="DWR185" s="425" t="s">
        <v>558</v>
      </c>
      <c r="DWS185" s="425" t="s">
        <v>558</v>
      </c>
      <c r="DWT185" s="425" t="s">
        <v>558</v>
      </c>
      <c r="DWU185" s="425" t="s">
        <v>558</v>
      </c>
      <c r="DWV185" s="425" t="s">
        <v>558</v>
      </c>
      <c r="DWW185" s="425" t="s">
        <v>558</v>
      </c>
      <c r="DWX185" s="425" t="s">
        <v>558</v>
      </c>
      <c r="DWY185" s="425" t="s">
        <v>558</v>
      </c>
      <c r="DWZ185" s="425" t="s">
        <v>558</v>
      </c>
      <c r="DXA185" s="425" t="s">
        <v>558</v>
      </c>
      <c r="DXB185" s="425" t="s">
        <v>558</v>
      </c>
      <c r="DXC185" s="425" t="s">
        <v>558</v>
      </c>
      <c r="DXD185" s="425" t="s">
        <v>558</v>
      </c>
      <c r="DXE185" s="425" t="s">
        <v>558</v>
      </c>
      <c r="DXF185" s="425" t="s">
        <v>558</v>
      </c>
      <c r="DXG185" s="425" t="s">
        <v>558</v>
      </c>
      <c r="DXH185" s="425" t="s">
        <v>558</v>
      </c>
      <c r="DXI185" s="425" t="s">
        <v>558</v>
      </c>
      <c r="DXJ185" s="425" t="s">
        <v>558</v>
      </c>
      <c r="DXK185" s="425" t="s">
        <v>558</v>
      </c>
      <c r="DXL185" s="425" t="s">
        <v>558</v>
      </c>
      <c r="DXM185" s="425" t="s">
        <v>558</v>
      </c>
      <c r="DXN185" s="425" t="s">
        <v>558</v>
      </c>
      <c r="DXO185" s="425" t="s">
        <v>558</v>
      </c>
      <c r="DXP185" s="425" t="s">
        <v>558</v>
      </c>
      <c r="DXQ185" s="425" t="s">
        <v>558</v>
      </c>
      <c r="DXR185" s="425" t="s">
        <v>558</v>
      </c>
      <c r="DXS185" s="425" t="s">
        <v>558</v>
      </c>
      <c r="DXT185" s="425" t="s">
        <v>558</v>
      </c>
      <c r="DXU185" s="425" t="s">
        <v>558</v>
      </c>
      <c r="DXV185" s="425" t="s">
        <v>558</v>
      </c>
      <c r="DXW185" s="425" t="s">
        <v>558</v>
      </c>
      <c r="DXX185" s="425" t="s">
        <v>558</v>
      </c>
      <c r="DXY185" s="425" t="s">
        <v>558</v>
      </c>
      <c r="DXZ185" s="425" t="s">
        <v>558</v>
      </c>
      <c r="DYA185" s="425" t="s">
        <v>558</v>
      </c>
      <c r="DYB185" s="425" t="s">
        <v>558</v>
      </c>
      <c r="DYC185" s="425" t="s">
        <v>558</v>
      </c>
      <c r="DYD185" s="425" t="s">
        <v>558</v>
      </c>
      <c r="DYE185" s="425" t="s">
        <v>558</v>
      </c>
      <c r="DYF185" s="425" t="s">
        <v>558</v>
      </c>
      <c r="DYG185" s="425" t="s">
        <v>558</v>
      </c>
      <c r="DYH185" s="425" t="s">
        <v>558</v>
      </c>
      <c r="DYI185" s="425" t="s">
        <v>558</v>
      </c>
      <c r="DYJ185" s="425" t="s">
        <v>558</v>
      </c>
      <c r="DYK185" s="425" t="s">
        <v>558</v>
      </c>
      <c r="DYL185" s="425" t="s">
        <v>558</v>
      </c>
      <c r="DYM185" s="425" t="s">
        <v>558</v>
      </c>
      <c r="DYN185" s="425" t="s">
        <v>558</v>
      </c>
      <c r="DYO185" s="425" t="s">
        <v>558</v>
      </c>
      <c r="DYP185" s="425" t="s">
        <v>558</v>
      </c>
      <c r="DYQ185" s="425" t="s">
        <v>558</v>
      </c>
      <c r="DYR185" s="425" t="s">
        <v>558</v>
      </c>
      <c r="DYS185" s="425" t="s">
        <v>558</v>
      </c>
      <c r="DYT185" s="425" t="s">
        <v>558</v>
      </c>
      <c r="DYU185" s="425" t="s">
        <v>558</v>
      </c>
      <c r="DYV185" s="425" t="s">
        <v>558</v>
      </c>
      <c r="DYW185" s="425" t="s">
        <v>558</v>
      </c>
      <c r="DYX185" s="425" t="s">
        <v>558</v>
      </c>
      <c r="DYY185" s="425" t="s">
        <v>558</v>
      </c>
      <c r="DYZ185" s="425" t="s">
        <v>558</v>
      </c>
      <c r="DZA185" s="425" t="s">
        <v>558</v>
      </c>
      <c r="DZB185" s="425" t="s">
        <v>558</v>
      </c>
      <c r="DZC185" s="425" t="s">
        <v>558</v>
      </c>
      <c r="DZD185" s="425" t="s">
        <v>558</v>
      </c>
      <c r="DZE185" s="425" t="s">
        <v>558</v>
      </c>
      <c r="DZF185" s="425" t="s">
        <v>558</v>
      </c>
      <c r="DZG185" s="425" t="s">
        <v>558</v>
      </c>
      <c r="DZH185" s="425" t="s">
        <v>558</v>
      </c>
      <c r="DZI185" s="425" t="s">
        <v>558</v>
      </c>
      <c r="DZJ185" s="425" t="s">
        <v>558</v>
      </c>
      <c r="DZK185" s="425" t="s">
        <v>558</v>
      </c>
      <c r="DZL185" s="425" t="s">
        <v>558</v>
      </c>
      <c r="DZM185" s="425" t="s">
        <v>558</v>
      </c>
      <c r="DZN185" s="425" t="s">
        <v>558</v>
      </c>
      <c r="DZO185" s="425" t="s">
        <v>558</v>
      </c>
      <c r="DZP185" s="425" t="s">
        <v>558</v>
      </c>
      <c r="DZQ185" s="425" t="s">
        <v>558</v>
      </c>
      <c r="DZR185" s="425" t="s">
        <v>558</v>
      </c>
      <c r="DZS185" s="425" t="s">
        <v>558</v>
      </c>
      <c r="DZT185" s="425" t="s">
        <v>558</v>
      </c>
      <c r="DZU185" s="425" t="s">
        <v>558</v>
      </c>
      <c r="DZV185" s="425" t="s">
        <v>558</v>
      </c>
      <c r="DZW185" s="425" t="s">
        <v>558</v>
      </c>
      <c r="DZX185" s="425" t="s">
        <v>558</v>
      </c>
      <c r="DZY185" s="425" t="s">
        <v>558</v>
      </c>
      <c r="DZZ185" s="425" t="s">
        <v>558</v>
      </c>
      <c r="EAA185" s="425" t="s">
        <v>558</v>
      </c>
      <c r="EAB185" s="425" t="s">
        <v>558</v>
      </c>
      <c r="EAC185" s="425" t="s">
        <v>558</v>
      </c>
      <c r="EAD185" s="425" t="s">
        <v>558</v>
      </c>
      <c r="EAE185" s="425" t="s">
        <v>558</v>
      </c>
      <c r="EAF185" s="425" t="s">
        <v>558</v>
      </c>
      <c r="EAG185" s="425" t="s">
        <v>558</v>
      </c>
      <c r="EAH185" s="425" t="s">
        <v>558</v>
      </c>
      <c r="EAI185" s="425" t="s">
        <v>558</v>
      </c>
      <c r="EAJ185" s="425" t="s">
        <v>558</v>
      </c>
      <c r="EAK185" s="425" t="s">
        <v>558</v>
      </c>
      <c r="EAL185" s="425" t="s">
        <v>558</v>
      </c>
      <c r="EAM185" s="425" t="s">
        <v>558</v>
      </c>
      <c r="EAN185" s="425" t="s">
        <v>558</v>
      </c>
      <c r="EAO185" s="425" t="s">
        <v>558</v>
      </c>
      <c r="EAP185" s="425" t="s">
        <v>558</v>
      </c>
      <c r="EAQ185" s="425" t="s">
        <v>558</v>
      </c>
      <c r="EAR185" s="425" t="s">
        <v>558</v>
      </c>
      <c r="EAS185" s="425" t="s">
        <v>558</v>
      </c>
      <c r="EAT185" s="425" t="s">
        <v>558</v>
      </c>
      <c r="EAU185" s="425" t="s">
        <v>558</v>
      </c>
      <c r="EAV185" s="425" t="s">
        <v>558</v>
      </c>
      <c r="EAW185" s="425" t="s">
        <v>558</v>
      </c>
      <c r="EAX185" s="425" t="s">
        <v>558</v>
      </c>
      <c r="EAY185" s="425" t="s">
        <v>558</v>
      </c>
      <c r="EAZ185" s="425" t="s">
        <v>558</v>
      </c>
      <c r="EBA185" s="425" t="s">
        <v>558</v>
      </c>
      <c r="EBB185" s="425" t="s">
        <v>558</v>
      </c>
      <c r="EBC185" s="425" t="s">
        <v>558</v>
      </c>
      <c r="EBD185" s="425" t="s">
        <v>558</v>
      </c>
      <c r="EBE185" s="425" t="s">
        <v>558</v>
      </c>
      <c r="EBF185" s="425" t="s">
        <v>558</v>
      </c>
      <c r="EBG185" s="425" t="s">
        <v>558</v>
      </c>
      <c r="EBH185" s="425" t="s">
        <v>558</v>
      </c>
      <c r="EBI185" s="425" t="s">
        <v>558</v>
      </c>
      <c r="EBJ185" s="425" t="s">
        <v>558</v>
      </c>
      <c r="EBK185" s="425" t="s">
        <v>558</v>
      </c>
      <c r="EBL185" s="425" t="s">
        <v>558</v>
      </c>
      <c r="EBM185" s="425" t="s">
        <v>558</v>
      </c>
      <c r="EBN185" s="425" t="s">
        <v>558</v>
      </c>
      <c r="EBO185" s="425" t="s">
        <v>558</v>
      </c>
      <c r="EBP185" s="425" t="s">
        <v>558</v>
      </c>
      <c r="EBQ185" s="425" t="s">
        <v>558</v>
      </c>
      <c r="EBR185" s="425" t="s">
        <v>558</v>
      </c>
      <c r="EBS185" s="425" t="s">
        <v>558</v>
      </c>
      <c r="EBT185" s="425" t="s">
        <v>558</v>
      </c>
      <c r="EBU185" s="425" t="s">
        <v>558</v>
      </c>
      <c r="EBV185" s="425" t="s">
        <v>558</v>
      </c>
      <c r="EBW185" s="425" t="s">
        <v>558</v>
      </c>
      <c r="EBX185" s="425" t="s">
        <v>558</v>
      </c>
      <c r="EBY185" s="425" t="s">
        <v>558</v>
      </c>
      <c r="EBZ185" s="425" t="s">
        <v>558</v>
      </c>
      <c r="ECA185" s="425" t="s">
        <v>558</v>
      </c>
      <c r="ECB185" s="425" t="s">
        <v>558</v>
      </c>
      <c r="ECC185" s="425" t="s">
        <v>558</v>
      </c>
      <c r="ECD185" s="425" t="s">
        <v>558</v>
      </c>
      <c r="ECE185" s="425" t="s">
        <v>558</v>
      </c>
      <c r="ECF185" s="425" t="s">
        <v>558</v>
      </c>
      <c r="ECG185" s="425" t="s">
        <v>558</v>
      </c>
      <c r="ECH185" s="425" t="s">
        <v>558</v>
      </c>
      <c r="ECI185" s="425" t="s">
        <v>558</v>
      </c>
      <c r="ECJ185" s="425" t="s">
        <v>558</v>
      </c>
      <c r="ECK185" s="425" t="s">
        <v>558</v>
      </c>
      <c r="ECL185" s="425" t="s">
        <v>558</v>
      </c>
      <c r="ECM185" s="425" t="s">
        <v>558</v>
      </c>
      <c r="ECN185" s="425" t="s">
        <v>558</v>
      </c>
      <c r="ECO185" s="425" t="s">
        <v>558</v>
      </c>
      <c r="ECP185" s="425" t="s">
        <v>558</v>
      </c>
      <c r="ECQ185" s="425" t="s">
        <v>558</v>
      </c>
      <c r="ECR185" s="425" t="s">
        <v>558</v>
      </c>
      <c r="ECS185" s="425" t="s">
        <v>558</v>
      </c>
      <c r="ECT185" s="425" t="s">
        <v>558</v>
      </c>
      <c r="ECU185" s="425" t="s">
        <v>558</v>
      </c>
      <c r="ECV185" s="425" t="s">
        <v>558</v>
      </c>
      <c r="ECW185" s="425" t="s">
        <v>558</v>
      </c>
      <c r="ECX185" s="425" t="s">
        <v>558</v>
      </c>
      <c r="ECY185" s="425" t="s">
        <v>558</v>
      </c>
      <c r="ECZ185" s="425" t="s">
        <v>558</v>
      </c>
      <c r="EDA185" s="425" t="s">
        <v>558</v>
      </c>
      <c r="EDB185" s="425" t="s">
        <v>558</v>
      </c>
      <c r="EDC185" s="425" t="s">
        <v>558</v>
      </c>
      <c r="EDD185" s="425" t="s">
        <v>558</v>
      </c>
      <c r="EDE185" s="425" t="s">
        <v>558</v>
      </c>
      <c r="EDF185" s="425" t="s">
        <v>558</v>
      </c>
      <c r="EDG185" s="425" t="s">
        <v>558</v>
      </c>
      <c r="EDH185" s="425" t="s">
        <v>558</v>
      </c>
      <c r="EDI185" s="425" t="s">
        <v>558</v>
      </c>
      <c r="EDJ185" s="425" t="s">
        <v>558</v>
      </c>
      <c r="EDK185" s="425" t="s">
        <v>558</v>
      </c>
      <c r="EDL185" s="425" t="s">
        <v>558</v>
      </c>
      <c r="EDM185" s="425" t="s">
        <v>558</v>
      </c>
      <c r="EDN185" s="425" t="s">
        <v>558</v>
      </c>
      <c r="EDO185" s="425" t="s">
        <v>558</v>
      </c>
      <c r="EDP185" s="425" t="s">
        <v>558</v>
      </c>
      <c r="EDQ185" s="425" t="s">
        <v>558</v>
      </c>
      <c r="EDR185" s="425" t="s">
        <v>558</v>
      </c>
      <c r="EDS185" s="425" t="s">
        <v>558</v>
      </c>
      <c r="EDT185" s="425" t="s">
        <v>558</v>
      </c>
      <c r="EDU185" s="425" t="s">
        <v>558</v>
      </c>
      <c r="EDV185" s="425" t="s">
        <v>558</v>
      </c>
      <c r="EDW185" s="425" t="s">
        <v>558</v>
      </c>
      <c r="EDX185" s="425" t="s">
        <v>558</v>
      </c>
      <c r="EDY185" s="425" t="s">
        <v>558</v>
      </c>
      <c r="EDZ185" s="425" t="s">
        <v>558</v>
      </c>
      <c r="EEA185" s="425" t="s">
        <v>558</v>
      </c>
      <c r="EEB185" s="425" t="s">
        <v>558</v>
      </c>
      <c r="EEC185" s="425" t="s">
        <v>558</v>
      </c>
      <c r="EED185" s="425" t="s">
        <v>558</v>
      </c>
      <c r="EEE185" s="425" t="s">
        <v>558</v>
      </c>
      <c r="EEF185" s="425" t="s">
        <v>558</v>
      </c>
      <c r="EEG185" s="425" t="s">
        <v>558</v>
      </c>
      <c r="EEH185" s="425" t="s">
        <v>558</v>
      </c>
      <c r="EEI185" s="425" t="s">
        <v>558</v>
      </c>
      <c r="EEJ185" s="425" t="s">
        <v>558</v>
      </c>
      <c r="EEK185" s="425" t="s">
        <v>558</v>
      </c>
      <c r="EEL185" s="425" t="s">
        <v>558</v>
      </c>
      <c r="EEM185" s="425" t="s">
        <v>558</v>
      </c>
      <c r="EEN185" s="425" t="s">
        <v>558</v>
      </c>
      <c r="EEO185" s="425" t="s">
        <v>558</v>
      </c>
      <c r="EEP185" s="425" t="s">
        <v>558</v>
      </c>
      <c r="EEQ185" s="425" t="s">
        <v>558</v>
      </c>
      <c r="EER185" s="425" t="s">
        <v>558</v>
      </c>
      <c r="EES185" s="425" t="s">
        <v>558</v>
      </c>
      <c r="EET185" s="425" t="s">
        <v>558</v>
      </c>
      <c r="EEU185" s="425" t="s">
        <v>558</v>
      </c>
      <c r="EEV185" s="425" t="s">
        <v>558</v>
      </c>
      <c r="EEW185" s="425" t="s">
        <v>558</v>
      </c>
      <c r="EEX185" s="425" t="s">
        <v>558</v>
      </c>
      <c r="EEY185" s="425" t="s">
        <v>558</v>
      </c>
      <c r="EEZ185" s="425" t="s">
        <v>558</v>
      </c>
      <c r="EFA185" s="425" t="s">
        <v>558</v>
      </c>
      <c r="EFB185" s="425" t="s">
        <v>558</v>
      </c>
      <c r="EFC185" s="425" t="s">
        <v>558</v>
      </c>
      <c r="EFD185" s="425" t="s">
        <v>558</v>
      </c>
      <c r="EFE185" s="425" t="s">
        <v>558</v>
      </c>
      <c r="EFF185" s="425" t="s">
        <v>558</v>
      </c>
      <c r="EFG185" s="425" t="s">
        <v>558</v>
      </c>
      <c r="EFH185" s="425" t="s">
        <v>558</v>
      </c>
      <c r="EFI185" s="425" t="s">
        <v>558</v>
      </c>
      <c r="EFJ185" s="425" t="s">
        <v>558</v>
      </c>
      <c r="EFK185" s="425" t="s">
        <v>558</v>
      </c>
      <c r="EFL185" s="425" t="s">
        <v>558</v>
      </c>
      <c r="EFM185" s="425" t="s">
        <v>558</v>
      </c>
      <c r="EFN185" s="425" t="s">
        <v>558</v>
      </c>
      <c r="EFO185" s="425" t="s">
        <v>558</v>
      </c>
      <c r="EFP185" s="425" t="s">
        <v>558</v>
      </c>
      <c r="EFQ185" s="425" t="s">
        <v>558</v>
      </c>
      <c r="EFR185" s="425" t="s">
        <v>558</v>
      </c>
      <c r="EFS185" s="425" t="s">
        <v>558</v>
      </c>
      <c r="EFT185" s="425" t="s">
        <v>558</v>
      </c>
      <c r="EFU185" s="425" t="s">
        <v>558</v>
      </c>
      <c r="EFV185" s="425" t="s">
        <v>558</v>
      </c>
      <c r="EFW185" s="425" t="s">
        <v>558</v>
      </c>
      <c r="EFX185" s="425" t="s">
        <v>558</v>
      </c>
      <c r="EFY185" s="425" t="s">
        <v>558</v>
      </c>
      <c r="EFZ185" s="425" t="s">
        <v>558</v>
      </c>
      <c r="EGA185" s="425" t="s">
        <v>558</v>
      </c>
      <c r="EGB185" s="425" t="s">
        <v>558</v>
      </c>
      <c r="EGC185" s="425" t="s">
        <v>558</v>
      </c>
      <c r="EGD185" s="425" t="s">
        <v>558</v>
      </c>
      <c r="EGE185" s="425" t="s">
        <v>558</v>
      </c>
      <c r="EGF185" s="425" t="s">
        <v>558</v>
      </c>
      <c r="EGG185" s="425" t="s">
        <v>558</v>
      </c>
      <c r="EGH185" s="425" t="s">
        <v>558</v>
      </c>
      <c r="EGI185" s="425" t="s">
        <v>558</v>
      </c>
      <c r="EGJ185" s="425" t="s">
        <v>558</v>
      </c>
      <c r="EGK185" s="425" t="s">
        <v>558</v>
      </c>
      <c r="EGL185" s="425" t="s">
        <v>558</v>
      </c>
      <c r="EGM185" s="425" t="s">
        <v>558</v>
      </c>
      <c r="EGN185" s="425" t="s">
        <v>558</v>
      </c>
      <c r="EGO185" s="425" t="s">
        <v>558</v>
      </c>
      <c r="EGP185" s="425" t="s">
        <v>558</v>
      </c>
      <c r="EGQ185" s="425" t="s">
        <v>558</v>
      </c>
      <c r="EGR185" s="425" t="s">
        <v>558</v>
      </c>
      <c r="EGS185" s="425" t="s">
        <v>558</v>
      </c>
      <c r="EGT185" s="425" t="s">
        <v>558</v>
      </c>
      <c r="EGU185" s="425" t="s">
        <v>558</v>
      </c>
      <c r="EGV185" s="425" t="s">
        <v>558</v>
      </c>
      <c r="EGW185" s="425" t="s">
        <v>558</v>
      </c>
      <c r="EGX185" s="425" t="s">
        <v>558</v>
      </c>
      <c r="EGY185" s="425" t="s">
        <v>558</v>
      </c>
      <c r="EGZ185" s="425" t="s">
        <v>558</v>
      </c>
      <c r="EHA185" s="425" t="s">
        <v>558</v>
      </c>
      <c r="EHB185" s="425" t="s">
        <v>558</v>
      </c>
      <c r="EHC185" s="425" t="s">
        <v>558</v>
      </c>
      <c r="EHD185" s="425" t="s">
        <v>558</v>
      </c>
      <c r="EHE185" s="425" t="s">
        <v>558</v>
      </c>
      <c r="EHF185" s="425" t="s">
        <v>558</v>
      </c>
      <c r="EHG185" s="425" t="s">
        <v>558</v>
      </c>
      <c r="EHH185" s="425" t="s">
        <v>558</v>
      </c>
      <c r="EHI185" s="425" t="s">
        <v>558</v>
      </c>
      <c r="EHJ185" s="425" t="s">
        <v>558</v>
      </c>
      <c r="EHK185" s="425" t="s">
        <v>558</v>
      </c>
      <c r="EHL185" s="425" t="s">
        <v>558</v>
      </c>
      <c r="EHM185" s="425" t="s">
        <v>558</v>
      </c>
      <c r="EHN185" s="425" t="s">
        <v>558</v>
      </c>
      <c r="EHO185" s="425" t="s">
        <v>558</v>
      </c>
      <c r="EHP185" s="425" t="s">
        <v>558</v>
      </c>
      <c r="EHQ185" s="425" t="s">
        <v>558</v>
      </c>
      <c r="EHR185" s="425" t="s">
        <v>558</v>
      </c>
      <c r="EHS185" s="425" t="s">
        <v>558</v>
      </c>
      <c r="EHT185" s="425" t="s">
        <v>558</v>
      </c>
      <c r="EHU185" s="425" t="s">
        <v>558</v>
      </c>
      <c r="EHV185" s="425" t="s">
        <v>558</v>
      </c>
      <c r="EHW185" s="425" t="s">
        <v>558</v>
      </c>
      <c r="EHX185" s="425" t="s">
        <v>558</v>
      </c>
      <c r="EHY185" s="425" t="s">
        <v>558</v>
      </c>
      <c r="EHZ185" s="425" t="s">
        <v>558</v>
      </c>
      <c r="EIA185" s="425" t="s">
        <v>558</v>
      </c>
      <c r="EIB185" s="425" t="s">
        <v>558</v>
      </c>
      <c r="EIC185" s="425" t="s">
        <v>558</v>
      </c>
      <c r="EID185" s="425" t="s">
        <v>558</v>
      </c>
      <c r="EIE185" s="425" t="s">
        <v>558</v>
      </c>
      <c r="EIF185" s="425" t="s">
        <v>558</v>
      </c>
      <c r="EIG185" s="425" t="s">
        <v>558</v>
      </c>
      <c r="EIH185" s="425" t="s">
        <v>558</v>
      </c>
      <c r="EII185" s="425" t="s">
        <v>558</v>
      </c>
      <c r="EIJ185" s="425" t="s">
        <v>558</v>
      </c>
      <c r="EIK185" s="425" t="s">
        <v>558</v>
      </c>
      <c r="EIL185" s="425" t="s">
        <v>558</v>
      </c>
      <c r="EIM185" s="425" t="s">
        <v>558</v>
      </c>
      <c r="EIN185" s="425" t="s">
        <v>558</v>
      </c>
      <c r="EIO185" s="425" t="s">
        <v>558</v>
      </c>
      <c r="EIP185" s="425" t="s">
        <v>558</v>
      </c>
      <c r="EIQ185" s="425" t="s">
        <v>558</v>
      </c>
      <c r="EIR185" s="425" t="s">
        <v>558</v>
      </c>
      <c r="EIS185" s="425" t="s">
        <v>558</v>
      </c>
      <c r="EIT185" s="425" t="s">
        <v>558</v>
      </c>
      <c r="EIU185" s="425" t="s">
        <v>558</v>
      </c>
      <c r="EIV185" s="425" t="s">
        <v>558</v>
      </c>
      <c r="EIW185" s="425" t="s">
        <v>558</v>
      </c>
      <c r="EIX185" s="425" t="s">
        <v>558</v>
      </c>
      <c r="EIY185" s="425" t="s">
        <v>558</v>
      </c>
      <c r="EIZ185" s="425" t="s">
        <v>558</v>
      </c>
      <c r="EJA185" s="425" t="s">
        <v>558</v>
      </c>
      <c r="EJB185" s="425" t="s">
        <v>558</v>
      </c>
      <c r="EJC185" s="425" t="s">
        <v>558</v>
      </c>
      <c r="EJD185" s="425" t="s">
        <v>558</v>
      </c>
      <c r="EJE185" s="425" t="s">
        <v>558</v>
      </c>
      <c r="EJF185" s="425" t="s">
        <v>558</v>
      </c>
      <c r="EJG185" s="425" t="s">
        <v>558</v>
      </c>
      <c r="EJH185" s="425" t="s">
        <v>558</v>
      </c>
      <c r="EJI185" s="425" t="s">
        <v>558</v>
      </c>
      <c r="EJJ185" s="425" t="s">
        <v>558</v>
      </c>
      <c r="EJK185" s="425" t="s">
        <v>558</v>
      </c>
      <c r="EJL185" s="425" t="s">
        <v>558</v>
      </c>
      <c r="EJM185" s="425" t="s">
        <v>558</v>
      </c>
      <c r="EJN185" s="425" t="s">
        <v>558</v>
      </c>
      <c r="EJO185" s="425" t="s">
        <v>558</v>
      </c>
      <c r="EJP185" s="425" t="s">
        <v>558</v>
      </c>
      <c r="EJQ185" s="425" t="s">
        <v>558</v>
      </c>
      <c r="EJR185" s="425" t="s">
        <v>558</v>
      </c>
      <c r="EJS185" s="425" t="s">
        <v>558</v>
      </c>
      <c r="EJT185" s="425" t="s">
        <v>558</v>
      </c>
      <c r="EJU185" s="425" t="s">
        <v>558</v>
      </c>
      <c r="EJV185" s="425" t="s">
        <v>558</v>
      </c>
      <c r="EJW185" s="425" t="s">
        <v>558</v>
      </c>
      <c r="EJX185" s="425" t="s">
        <v>558</v>
      </c>
      <c r="EJY185" s="425" t="s">
        <v>558</v>
      </c>
      <c r="EJZ185" s="425" t="s">
        <v>558</v>
      </c>
      <c r="EKA185" s="425" t="s">
        <v>558</v>
      </c>
      <c r="EKB185" s="425" t="s">
        <v>558</v>
      </c>
      <c r="EKC185" s="425" t="s">
        <v>558</v>
      </c>
      <c r="EKD185" s="425" t="s">
        <v>558</v>
      </c>
      <c r="EKE185" s="425" t="s">
        <v>558</v>
      </c>
      <c r="EKF185" s="425" t="s">
        <v>558</v>
      </c>
      <c r="EKG185" s="425" t="s">
        <v>558</v>
      </c>
      <c r="EKH185" s="425" t="s">
        <v>558</v>
      </c>
      <c r="EKI185" s="425" t="s">
        <v>558</v>
      </c>
      <c r="EKJ185" s="425" t="s">
        <v>558</v>
      </c>
      <c r="EKK185" s="425" t="s">
        <v>558</v>
      </c>
      <c r="EKL185" s="425" t="s">
        <v>558</v>
      </c>
      <c r="EKM185" s="425" t="s">
        <v>558</v>
      </c>
      <c r="EKN185" s="425" t="s">
        <v>558</v>
      </c>
      <c r="EKO185" s="425" t="s">
        <v>558</v>
      </c>
      <c r="EKP185" s="425" t="s">
        <v>558</v>
      </c>
      <c r="EKQ185" s="425" t="s">
        <v>558</v>
      </c>
      <c r="EKR185" s="425" t="s">
        <v>558</v>
      </c>
      <c r="EKS185" s="425" t="s">
        <v>558</v>
      </c>
      <c r="EKT185" s="425" t="s">
        <v>558</v>
      </c>
      <c r="EKU185" s="425" t="s">
        <v>558</v>
      </c>
      <c r="EKV185" s="425" t="s">
        <v>558</v>
      </c>
      <c r="EKW185" s="425" t="s">
        <v>558</v>
      </c>
      <c r="EKX185" s="425" t="s">
        <v>558</v>
      </c>
      <c r="EKY185" s="425" t="s">
        <v>558</v>
      </c>
      <c r="EKZ185" s="425" t="s">
        <v>558</v>
      </c>
      <c r="ELA185" s="425" t="s">
        <v>558</v>
      </c>
      <c r="ELB185" s="425" t="s">
        <v>558</v>
      </c>
      <c r="ELC185" s="425" t="s">
        <v>558</v>
      </c>
      <c r="ELD185" s="425" t="s">
        <v>558</v>
      </c>
      <c r="ELE185" s="425" t="s">
        <v>558</v>
      </c>
      <c r="ELF185" s="425" t="s">
        <v>558</v>
      </c>
      <c r="ELG185" s="425" t="s">
        <v>558</v>
      </c>
      <c r="ELH185" s="425" t="s">
        <v>558</v>
      </c>
      <c r="ELI185" s="425" t="s">
        <v>558</v>
      </c>
      <c r="ELJ185" s="425" t="s">
        <v>558</v>
      </c>
      <c r="ELK185" s="425" t="s">
        <v>558</v>
      </c>
      <c r="ELL185" s="425" t="s">
        <v>558</v>
      </c>
      <c r="ELM185" s="425" t="s">
        <v>558</v>
      </c>
      <c r="ELN185" s="425" t="s">
        <v>558</v>
      </c>
      <c r="ELO185" s="425" t="s">
        <v>558</v>
      </c>
      <c r="ELP185" s="425" t="s">
        <v>558</v>
      </c>
      <c r="ELQ185" s="425" t="s">
        <v>558</v>
      </c>
      <c r="ELR185" s="425" t="s">
        <v>558</v>
      </c>
      <c r="ELS185" s="425" t="s">
        <v>558</v>
      </c>
      <c r="ELT185" s="425" t="s">
        <v>558</v>
      </c>
      <c r="ELU185" s="425" t="s">
        <v>558</v>
      </c>
      <c r="ELV185" s="425" t="s">
        <v>558</v>
      </c>
      <c r="ELW185" s="425" t="s">
        <v>558</v>
      </c>
      <c r="ELX185" s="425" t="s">
        <v>558</v>
      </c>
      <c r="ELY185" s="425" t="s">
        <v>558</v>
      </c>
      <c r="ELZ185" s="425" t="s">
        <v>558</v>
      </c>
      <c r="EMA185" s="425" t="s">
        <v>558</v>
      </c>
      <c r="EMB185" s="425" t="s">
        <v>558</v>
      </c>
      <c r="EMC185" s="425" t="s">
        <v>558</v>
      </c>
      <c r="EMD185" s="425" t="s">
        <v>558</v>
      </c>
      <c r="EME185" s="425" t="s">
        <v>558</v>
      </c>
      <c r="EMF185" s="425" t="s">
        <v>558</v>
      </c>
      <c r="EMG185" s="425" t="s">
        <v>558</v>
      </c>
      <c r="EMH185" s="425" t="s">
        <v>558</v>
      </c>
      <c r="EMI185" s="425" t="s">
        <v>558</v>
      </c>
      <c r="EMJ185" s="425" t="s">
        <v>558</v>
      </c>
      <c r="EMK185" s="425" t="s">
        <v>558</v>
      </c>
      <c r="EML185" s="425" t="s">
        <v>558</v>
      </c>
      <c r="EMM185" s="425" t="s">
        <v>558</v>
      </c>
      <c r="EMN185" s="425" t="s">
        <v>558</v>
      </c>
      <c r="EMO185" s="425" t="s">
        <v>558</v>
      </c>
      <c r="EMP185" s="425" t="s">
        <v>558</v>
      </c>
      <c r="EMQ185" s="425" t="s">
        <v>558</v>
      </c>
      <c r="EMR185" s="425" t="s">
        <v>558</v>
      </c>
      <c r="EMS185" s="425" t="s">
        <v>558</v>
      </c>
      <c r="EMT185" s="425" t="s">
        <v>558</v>
      </c>
      <c r="EMU185" s="425" t="s">
        <v>558</v>
      </c>
      <c r="EMV185" s="425" t="s">
        <v>558</v>
      </c>
      <c r="EMW185" s="425" t="s">
        <v>558</v>
      </c>
      <c r="EMX185" s="425" t="s">
        <v>558</v>
      </c>
      <c r="EMY185" s="425" t="s">
        <v>558</v>
      </c>
      <c r="EMZ185" s="425" t="s">
        <v>558</v>
      </c>
      <c r="ENA185" s="425" t="s">
        <v>558</v>
      </c>
      <c r="ENB185" s="425" t="s">
        <v>558</v>
      </c>
      <c r="ENC185" s="425" t="s">
        <v>558</v>
      </c>
      <c r="END185" s="425" t="s">
        <v>558</v>
      </c>
      <c r="ENE185" s="425" t="s">
        <v>558</v>
      </c>
      <c r="ENF185" s="425" t="s">
        <v>558</v>
      </c>
      <c r="ENG185" s="425" t="s">
        <v>558</v>
      </c>
      <c r="ENH185" s="425" t="s">
        <v>558</v>
      </c>
      <c r="ENI185" s="425" t="s">
        <v>558</v>
      </c>
      <c r="ENJ185" s="425" t="s">
        <v>558</v>
      </c>
      <c r="ENK185" s="425" t="s">
        <v>558</v>
      </c>
      <c r="ENL185" s="425" t="s">
        <v>558</v>
      </c>
      <c r="ENM185" s="425" t="s">
        <v>558</v>
      </c>
      <c r="ENN185" s="425" t="s">
        <v>558</v>
      </c>
      <c r="ENO185" s="425" t="s">
        <v>558</v>
      </c>
      <c r="ENP185" s="425" t="s">
        <v>558</v>
      </c>
      <c r="ENQ185" s="425" t="s">
        <v>558</v>
      </c>
      <c r="ENR185" s="425" t="s">
        <v>558</v>
      </c>
      <c r="ENS185" s="425" t="s">
        <v>558</v>
      </c>
      <c r="ENT185" s="425" t="s">
        <v>558</v>
      </c>
      <c r="ENU185" s="425" t="s">
        <v>558</v>
      </c>
      <c r="ENV185" s="425" t="s">
        <v>558</v>
      </c>
      <c r="ENW185" s="425" t="s">
        <v>558</v>
      </c>
      <c r="ENX185" s="425" t="s">
        <v>558</v>
      </c>
      <c r="ENY185" s="425" t="s">
        <v>558</v>
      </c>
      <c r="ENZ185" s="425" t="s">
        <v>558</v>
      </c>
      <c r="EOA185" s="425" t="s">
        <v>558</v>
      </c>
      <c r="EOB185" s="425" t="s">
        <v>558</v>
      </c>
      <c r="EOC185" s="425" t="s">
        <v>558</v>
      </c>
      <c r="EOD185" s="425" t="s">
        <v>558</v>
      </c>
      <c r="EOE185" s="425" t="s">
        <v>558</v>
      </c>
      <c r="EOF185" s="425" t="s">
        <v>558</v>
      </c>
      <c r="EOG185" s="425" t="s">
        <v>558</v>
      </c>
      <c r="EOH185" s="425" t="s">
        <v>558</v>
      </c>
      <c r="EOI185" s="425" t="s">
        <v>558</v>
      </c>
      <c r="EOJ185" s="425" t="s">
        <v>558</v>
      </c>
      <c r="EOK185" s="425" t="s">
        <v>558</v>
      </c>
      <c r="EOL185" s="425" t="s">
        <v>558</v>
      </c>
      <c r="EOM185" s="425" t="s">
        <v>558</v>
      </c>
      <c r="EON185" s="425" t="s">
        <v>558</v>
      </c>
      <c r="EOO185" s="425" t="s">
        <v>558</v>
      </c>
      <c r="EOP185" s="425" t="s">
        <v>558</v>
      </c>
      <c r="EOQ185" s="425" t="s">
        <v>558</v>
      </c>
      <c r="EOR185" s="425" t="s">
        <v>558</v>
      </c>
      <c r="EOS185" s="425" t="s">
        <v>558</v>
      </c>
      <c r="EOT185" s="425" t="s">
        <v>558</v>
      </c>
      <c r="EOU185" s="425" t="s">
        <v>558</v>
      </c>
      <c r="EOV185" s="425" t="s">
        <v>558</v>
      </c>
      <c r="EOW185" s="425" t="s">
        <v>558</v>
      </c>
      <c r="EOX185" s="425" t="s">
        <v>558</v>
      </c>
      <c r="EOY185" s="425" t="s">
        <v>558</v>
      </c>
      <c r="EOZ185" s="425" t="s">
        <v>558</v>
      </c>
      <c r="EPA185" s="425" t="s">
        <v>558</v>
      </c>
      <c r="EPB185" s="425" t="s">
        <v>558</v>
      </c>
      <c r="EPC185" s="425" t="s">
        <v>558</v>
      </c>
      <c r="EPD185" s="425" t="s">
        <v>558</v>
      </c>
      <c r="EPE185" s="425" t="s">
        <v>558</v>
      </c>
      <c r="EPF185" s="425" t="s">
        <v>558</v>
      </c>
      <c r="EPG185" s="425" t="s">
        <v>558</v>
      </c>
      <c r="EPH185" s="425" t="s">
        <v>558</v>
      </c>
      <c r="EPI185" s="425" t="s">
        <v>558</v>
      </c>
      <c r="EPJ185" s="425" t="s">
        <v>558</v>
      </c>
      <c r="EPK185" s="425" t="s">
        <v>558</v>
      </c>
      <c r="EPL185" s="425" t="s">
        <v>558</v>
      </c>
      <c r="EPM185" s="425" t="s">
        <v>558</v>
      </c>
      <c r="EPN185" s="425" t="s">
        <v>558</v>
      </c>
      <c r="EPO185" s="425" t="s">
        <v>558</v>
      </c>
      <c r="EPP185" s="425" t="s">
        <v>558</v>
      </c>
      <c r="EPQ185" s="425" t="s">
        <v>558</v>
      </c>
      <c r="EPR185" s="425" t="s">
        <v>558</v>
      </c>
      <c r="EPS185" s="425" t="s">
        <v>558</v>
      </c>
      <c r="EPT185" s="425" t="s">
        <v>558</v>
      </c>
      <c r="EPU185" s="425" t="s">
        <v>558</v>
      </c>
      <c r="EPV185" s="425" t="s">
        <v>558</v>
      </c>
      <c r="EPW185" s="425" t="s">
        <v>558</v>
      </c>
      <c r="EPX185" s="425" t="s">
        <v>558</v>
      </c>
      <c r="EPY185" s="425" t="s">
        <v>558</v>
      </c>
      <c r="EPZ185" s="425" t="s">
        <v>558</v>
      </c>
      <c r="EQA185" s="425" t="s">
        <v>558</v>
      </c>
      <c r="EQB185" s="425" t="s">
        <v>558</v>
      </c>
      <c r="EQC185" s="425" t="s">
        <v>558</v>
      </c>
      <c r="EQD185" s="425" t="s">
        <v>558</v>
      </c>
      <c r="EQE185" s="425" t="s">
        <v>558</v>
      </c>
      <c r="EQF185" s="425" t="s">
        <v>558</v>
      </c>
      <c r="EQG185" s="425" t="s">
        <v>558</v>
      </c>
      <c r="EQH185" s="425" t="s">
        <v>558</v>
      </c>
      <c r="EQI185" s="425" t="s">
        <v>558</v>
      </c>
      <c r="EQJ185" s="425" t="s">
        <v>558</v>
      </c>
      <c r="EQK185" s="425" t="s">
        <v>558</v>
      </c>
      <c r="EQL185" s="425" t="s">
        <v>558</v>
      </c>
      <c r="EQM185" s="425" t="s">
        <v>558</v>
      </c>
      <c r="EQN185" s="425" t="s">
        <v>558</v>
      </c>
      <c r="EQO185" s="425" t="s">
        <v>558</v>
      </c>
      <c r="EQP185" s="425" t="s">
        <v>558</v>
      </c>
      <c r="EQQ185" s="425" t="s">
        <v>558</v>
      </c>
      <c r="EQR185" s="425" t="s">
        <v>558</v>
      </c>
      <c r="EQS185" s="425" t="s">
        <v>558</v>
      </c>
      <c r="EQT185" s="425" t="s">
        <v>558</v>
      </c>
      <c r="EQU185" s="425" t="s">
        <v>558</v>
      </c>
      <c r="EQV185" s="425" t="s">
        <v>558</v>
      </c>
      <c r="EQW185" s="425" t="s">
        <v>558</v>
      </c>
      <c r="EQX185" s="425" t="s">
        <v>558</v>
      </c>
      <c r="EQY185" s="425" t="s">
        <v>558</v>
      </c>
      <c r="EQZ185" s="425" t="s">
        <v>558</v>
      </c>
      <c r="ERA185" s="425" t="s">
        <v>558</v>
      </c>
      <c r="ERB185" s="425" t="s">
        <v>558</v>
      </c>
      <c r="ERC185" s="425" t="s">
        <v>558</v>
      </c>
      <c r="ERD185" s="425" t="s">
        <v>558</v>
      </c>
      <c r="ERE185" s="425" t="s">
        <v>558</v>
      </c>
      <c r="ERF185" s="425" t="s">
        <v>558</v>
      </c>
      <c r="ERG185" s="425" t="s">
        <v>558</v>
      </c>
      <c r="ERH185" s="425" t="s">
        <v>558</v>
      </c>
      <c r="ERI185" s="425" t="s">
        <v>558</v>
      </c>
      <c r="ERJ185" s="425" t="s">
        <v>558</v>
      </c>
      <c r="ERK185" s="425" t="s">
        <v>558</v>
      </c>
      <c r="ERL185" s="425" t="s">
        <v>558</v>
      </c>
      <c r="ERM185" s="425" t="s">
        <v>558</v>
      </c>
      <c r="ERN185" s="425" t="s">
        <v>558</v>
      </c>
      <c r="ERO185" s="425" t="s">
        <v>558</v>
      </c>
      <c r="ERP185" s="425" t="s">
        <v>558</v>
      </c>
      <c r="ERQ185" s="425" t="s">
        <v>558</v>
      </c>
      <c r="ERR185" s="425" t="s">
        <v>558</v>
      </c>
      <c r="ERS185" s="425" t="s">
        <v>558</v>
      </c>
      <c r="ERT185" s="425" t="s">
        <v>558</v>
      </c>
      <c r="ERU185" s="425" t="s">
        <v>558</v>
      </c>
      <c r="ERV185" s="425" t="s">
        <v>558</v>
      </c>
      <c r="ERW185" s="425" t="s">
        <v>558</v>
      </c>
      <c r="ERX185" s="425" t="s">
        <v>558</v>
      </c>
      <c r="ERY185" s="425" t="s">
        <v>558</v>
      </c>
      <c r="ERZ185" s="425" t="s">
        <v>558</v>
      </c>
      <c r="ESA185" s="425" t="s">
        <v>558</v>
      </c>
      <c r="ESB185" s="425" t="s">
        <v>558</v>
      </c>
      <c r="ESC185" s="425" t="s">
        <v>558</v>
      </c>
      <c r="ESD185" s="425" t="s">
        <v>558</v>
      </c>
      <c r="ESE185" s="425" t="s">
        <v>558</v>
      </c>
      <c r="ESF185" s="425" t="s">
        <v>558</v>
      </c>
      <c r="ESG185" s="425" t="s">
        <v>558</v>
      </c>
      <c r="ESH185" s="425" t="s">
        <v>558</v>
      </c>
      <c r="ESI185" s="425" t="s">
        <v>558</v>
      </c>
      <c r="ESJ185" s="425" t="s">
        <v>558</v>
      </c>
      <c r="ESK185" s="425" t="s">
        <v>558</v>
      </c>
      <c r="ESL185" s="425" t="s">
        <v>558</v>
      </c>
      <c r="ESM185" s="425" t="s">
        <v>558</v>
      </c>
      <c r="ESN185" s="425" t="s">
        <v>558</v>
      </c>
      <c r="ESO185" s="425" t="s">
        <v>558</v>
      </c>
      <c r="ESP185" s="425" t="s">
        <v>558</v>
      </c>
      <c r="ESQ185" s="425" t="s">
        <v>558</v>
      </c>
      <c r="ESR185" s="425" t="s">
        <v>558</v>
      </c>
      <c r="ESS185" s="425" t="s">
        <v>558</v>
      </c>
      <c r="EST185" s="425" t="s">
        <v>558</v>
      </c>
      <c r="ESU185" s="425" t="s">
        <v>558</v>
      </c>
      <c r="ESV185" s="425" t="s">
        <v>558</v>
      </c>
      <c r="ESW185" s="425" t="s">
        <v>558</v>
      </c>
      <c r="ESX185" s="425" t="s">
        <v>558</v>
      </c>
      <c r="ESY185" s="425" t="s">
        <v>558</v>
      </c>
      <c r="ESZ185" s="425" t="s">
        <v>558</v>
      </c>
      <c r="ETA185" s="425" t="s">
        <v>558</v>
      </c>
      <c r="ETB185" s="425" t="s">
        <v>558</v>
      </c>
      <c r="ETC185" s="425" t="s">
        <v>558</v>
      </c>
      <c r="ETD185" s="425" t="s">
        <v>558</v>
      </c>
      <c r="ETE185" s="425" t="s">
        <v>558</v>
      </c>
      <c r="ETF185" s="425" t="s">
        <v>558</v>
      </c>
      <c r="ETG185" s="425" t="s">
        <v>558</v>
      </c>
      <c r="ETH185" s="425" t="s">
        <v>558</v>
      </c>
      <c r="ETI185" s="425" t="s">
        <v>558</v>
      </c>
      <c r="ETJ185" s="425" t="s">
        <v>558</v>
      </c>
      <c r="ETK185" s="425" t="s">
        <v>558</v>
      </c>
      <c r="ETL185" s="425" t="s">
        <v>558</v>
      </c>
      <c r="ETM185" s="425" t="s">
        <v>558</v>
      </c>
      <c r="ETN185" s="425" t="s">
        <v>558</v>
      </c>
      <c r="ETO185" s="425" t="s">
        <v>558</v>
      </c>
      <c r="ETP185" s="425" t="s">
        <v>558</v>
      </c>
      <c r="ETQ185" s="425" t="s">
        <v>558</v>
      </c>
      <c r="ETR185" s="425" t="s">
        <v>558</v>
      </c>
      <c r="ETS185" s="425" t="s">
        <v>558</v>
      </c>
      <c r="ETT185" s="425" t="s">
        <v>558</v>
      </c>
      <c r="ETU185" s="425" t="s">
        <v>558</v>
      </c>
      <c r="ETV185" s="425" t="s">
        <v>558</v>
      </c>
      <c r="ETW185" s="425" t="s">
        <v>558</v>
      </c>
      <c r="ETX185" s="425" t="s">
        <v>558</v>
      </c>
      <c r="ETY185" s="425" t="s">
        <v>558</v>
      </c>
      <c r="ETZ185" s="425" t="s">
        <v>558</v>
      </c>
      <c r="EUA185" s="425" t="s">
        <v>558</v>
      </c>
      <c r="EUB185" s="425" t="s">
        <v>558</v>
      </c>
      <c r="EUC185" s="425" t="s">
        <v>558</v>
      </c>
      <c r="EUD185" s="425" t="s">
        <v>558</v>
      </c>
      <c r="EUE185" s="425" t="s">
        <v>558</v>
      </c>
      <c r="EUF185" s="425" t="s">
        <v>558</v>
      </c>
      <c r="EUG185" s="425" t="s">
        <v>558</v>
      </c>
      <c r="EUH185" s="425" t="s">
        <v>558</v>
      </c>
      <c r="EUI185" s="425" t="s">
        <v>558</v>
      </c>
      <c r="EUJ185" s="425" t="s">
        <v>558</v>
      </c>
      <c r="EUK185" s="425" t="s">
        <v>558</v>
      </c>
      <c r="EUL185" s="425" t="s">
        <v>558</v>
      </c>
      <c r="EUM185" s="425" t="s">
        <v>558</v>
      </c>
      <c r="EUN185" s="425" t="s">
        <v>558</v>
      </c>
      <c r="EUO185" s="425" t="s">
        <v>558</v>
      </c>
      <c r="EUP185" s="425" t="s">
        <v>558</v>
      </c>
      <c r="EUQ185" s="425" t="s">
        <v>558</v>
      </c>
      <c r="EUR185" s="425" t="s">
        <v>558</v>
      </c>
      <c r="EUS185" s="425" t="s">
        <v>558</v>
      </c>
      <c r="EUT185" s="425" t="s">
        <v>558</v>
      </c>
      <c r="EUU185" s="425" t="s">
        <v>558</v>
      </c>
      <c r="EUV185" s="425" t="s">
        <v>558</v>
      </c>
      <c r="EUW185" s="425" t="s">
        <v>558</v>
      </c>
      <c r="EUX185" s="425" t="s">
        <v>558</v>
      </c>
      <c r="EUY185" s="425" t="s">
        <v>558</v>
      </c>
      <c r="EUZ185" s="425" t="s">
        <v>558</v>
      </c>
      <c r="EVA185" s="425" t="s">
        <v>558</v>
      </c>
      <c r="EVB185" s="425" t="s">
        <v>558</v>
      </c>
      <c r="EVC185" s="425" t="s">
        <v>558</v>
      </c>
      <c r="EVD185" s="425" t="s">
        <v>558</v>
      </c>
      <c r="EVE185" s="425" t="s">
        <v>558</v>
      </c>
      <c r="EVF185" s="425" t="s">
        <v>558</v>
      </c>
      <c r="EVG185" s="425" t="s">
        <v>558</v>
      </c>
      <c r="EVH185" s="425" t="s">
        <v>558</v>
      </c>
      <c r="EVI185" s="425" t="s">
        <v>558</v>
      </c>
      <c r="EVJ185" s="425" t="s">
        <v>558</v>
      </c>
      <c r="EVK185" s="425" t="s">
        <v>558</v>
      </c>
      <c r="EVL185" s="425" t="s">
        <v>558</v>
      </c>
      <c r="EVM185" s="425" t="s">
        <v>558</v>
      </c>
      <c r="EVN185" s="425" t="s">
        <v>558</v>
      </c>
      <c r="EVO185" s="425" t="s">
        <v>558</v>
      </c>
      <c r="EVP185" s="425" t="s">
        <v>558</v>
      </c>
      <c r="EVQ185" s="425" t="s">
        <v>558</v>
      </c>
      <c r="EVR185" s="425" t="s">
        <v>558</v>
      </c>
      <c r="EVS185" s="425" t="s">
        <v>558</v>
      </c>
      <c r="EVT185" s="425" t="s">
        <v>558</v>
      </c>
      <c r="EVU185" s="425" t="s">
        <v>558</v>
      </c>
      <c r="EVV185" s="425" t="s">
        <v>558</v>
      </c>
      <c r="EVW185" s="425" t="s">
        <v>558</v>
      </c>
      <c r="EVX185" s="425" t="s">
        <v>558</v>
      </c>
      <c r="EVY185" s="425" t="s">
        <v>558</v>
      </c>
      <c r="EVZ185" s="425" t="s">
        <v>558</v>
      </c>
      <c r="EWA185" s="425" t="s">
        <v>558</v>
      </c>
      <c r="EWB185" s="425" t="s">
        <v>558</v>
      </c>
      <c r="EWC185" s="425" t="s">
        <v>558</v>
      </c>
      <c r="EWD185" s="425" t="s">
        <v>558</v>
      </c>
      <c r="EWE185" s="425" t="s">
        <v>558</v>
      </c>
      <c r="EWF185" s="425" t="s">
        <v>558</v>
      </c>
      <c r="EWG185" s="425" t="s">
        <v>558</v>
      </c>
      <c r="EWH185" s="425" t="s">
        <v>558</v>
      </c>
      <c r="EWI185" s="425" t="s">
        <v>558</v>
      </c>
      <c r="EWJ185" s="425" t="s">
        <v>558</v>
      </c>
      <c r="EWK185" s="425" t="s">
        <v>558</v>
      </c>
      <c r="EWL185" s="425" t="s">
        <v>558</v>
      </c>
      <c r="EWM185" s="425" t="s">
        <v>558</v>
      </c>
      <c r="EWN185" s="425" t="s">
        <v>558</v>
      </c>
      <c r="EWO185" s="425" t="s">
        <v>558</v>
      </c>
      <c r="EWP185" s="425" t="s">
        <v>558</v>
      </c>
      <c r="EWQ185" s="425" t="s">
        <v>558</v>
      </c>
      <c r="EWR185" s="425" t="s">
        <v>558</v>
      </c>
      <c r="EWS185" s="425" t="s">
        <v>558</v>
      </c>
      <c r="EWT185" s="425" t="s">
        <v>558</v>
      </c>
      <c r="EWU185" s="425" t="s">
        <v>558</v>
      </c>
      <c r="EWV185" s="425" t="s">
        <v>558</v>
      </c>
      <c r="EWW185" s="425" t="s">
        <v>558</v>
      </c>
      <c r="EWX185" s="425" t="s">
        <v>558</v>
      </c>
      <c r="EWY185" s="425" t="s">
        <v>558</v>
      </c>
      <c r="EWZ185" s="425" t="s">
        <v>558</v>
      </c>
      <c r="EXA185" s="425" t="s">
        <v>558</v>
      </c>
      <c r="EXB185" s="425" t="s">
        <v>558</v>
      </c>
      <c r="EXC185" s="425" t="s">
        <v>558</v>
      </c>
      <c r="EXD185" s="425" t="s">
        <v>558</v>
      </c>
      <c r="EXE185" s="425" t="s">
        <v>558</v>
      </c>
      <c r="EXF185" s="425" t="s">
        <v>558</v>
      </c>
      <c r="EXG185" s="425" t="s">
        <v>558</v>
      </c>
      <c r="EXH185" s="425" t="s">
        <v>558</v>
      </c>
      <c r="EXI185" s="425" t="s">
        <v>558</v>
      </c>
      <c r="EXJ185" s="425" t="s">
        <v>558</v>
      </c>
      <c r="EXK185" s="425" t="s">
        <v>558</v>
      </c>
      <c r="EXL185" s="425" t="s">
        <v>558</v>
      </c>
      <c r="EXM185" s="425" t="s">
        <v>558</v>
      </c>
      <c r="EXN185" s="425" t="s">
        <v>558</v>
      </c>
      <c r="EXO185" s="425" t="s">
        <v>558</v>
      </c>
      <c r="EXP185" s="425" t="s">
        <v>558</v>
      </c>
      <c r="EXQ185" s="425" t="s">
        <v>558</v>
      </c>
      <c r="EXR185" s="425" t="s">
        <v>558</v>
      </c>
      <c r="EXS185" s="425" t="s">
        <v>558</v>
      </c>
      <c r="EXT185" s="425" t="s">
        <v>558</v>
      </c>
      <c r="EXU185" s="425" t="s">
        <v>558</v>
      </c>
      <c r="EXV185" s="425" t="s">
        <v>558</v>
      </c>
      <c r="EXW185" s="425" t="s">
        <v>558</v>
      </c>
      <c r="EXX185" s="425" t="s">
        <v>558</v>
      </c>
      <c r="EXY185" s="425" t="s">
        <v>558</v>
      </c>
      <c r="EXZ185" s="425" t="s">
        <v>558</v>
      </c>
      <c r="EYA185" s="425" t="s">
        <v>558</v>
      </c>
      <c r="EYB185" s="425" t="s">
        <v>558</v>
      </c>
      <c r="EYC185" s="425" t="s">
        <v>558</v>
      </c>
      <c r="EYD185" s="425" t="s">
        <v>558</v>
      </c>
      <c r="EYE185" s="425" t="s">
        <v>558</v>
      </c>
      <c r="EYF185" s="425" t="s">
        <v>558</v>
      </c>
      <c r="EYG185" s="425" t="s">
        <v>558</v>
      </c>
      <c r="EYH185" s="425" t="s">
        <v>558</v>
      </c>
      <c r="EYI185" s="425" t="s">
        <v>558</v>
      </c>
      <c r="EYJ185" s="425" t="s">
        <v>558</v>
      </c>
      <c r="EYK185" s="425" t="s">
        <v>558</v>
      </c>
      <c r="EYL185" s="425" t="s">
        <v>558</v>
      </c>
      <c r="EYM185" s="425" t="s">
        <v>558</v>
      </c>
      <c r="EYN185" s="425" t="s">
        <v>558</v>
      </c>
      <c r="EYO185" s="425" t="s">
        <v>558</v>
      </c>
      <c r="EYP185" s="425" t="s">
        <v>558</v>
      </c>
      <c r="EYQ185" s="425" t="s">
        <v>558</v>
      </c>
      <c r="EYR185" s="425" t="s">
        <v>558</v>
      </c>
      <c r="EYS185" s="425" t="s">
        <v>558</v>
      </c>
      <c r="EYT185" s="425" t="s">
        <v>558</v>
      </c>
      <c r="EYU185" s="425" t="s">
        <v>558</v>
      </c>
      <c r="EYV185" s="425" t="s">
        <v>558</v>
      </c>
      <c r="EYW185" s="425" t="s">
        <v>558</v>
      </c>
      <c r="EYX185" s="425" t="s">
        <v>558</v>
      </c>
      <c r="EYY185" s="425" t="s">
        <v>558</v>
      </c>
      <c r="EYZ185" s="425" t="s">
        <v>558</v>
      </c>
      <c r="EZA185" s="425" t="s">
        <v>558</v>
      </c>
      <c r="EZB185" s="425" t="s">
        <v>558</v>
      </c>
      <c r="EZC185" s="425" t="s">
        <v>558</v>
      </c>
      <c r="EZD185" s="425" t="s">
        <v>558</v>
      </c>
      <c r="EZE185" s="425" t="s">
        <v>558</v>
      </c>
      <c r="EZF185" s="425" t="s">
        <v>558</v>
      </c>
      <c r="EZG185" s="425" t="s">
        <v>558</v>
      </c>
      <c r="EZH185" s="425" t="s">
        <v>558</v>
      </c>
      <c r="EZI185" s="425" t="s">
        <v>558</v>
      </c>
      <c r="EZJ185" s="425" t="s">
        <v>558</v>
      </c>
      <c r="EZK185" s="425" t="s">
        <v>558</v>
      </c>
      <c r="EZL185" s="425" t="s">
        <v>558</v>
      </c>
      <c r="EZM185" s="425" t="s">
        <v>558</v>
      </c>
      <c r="EZN185" s="425" t="s">
        <v>558</v>
      </c>
      <c r="EZO185" s="425" t="s">
        <v>558</v>
      </c>
      <c r="EZP185" s="425" t="s">
        <v>558</v>
      </c>
      <c r="EZQ185" s="425" t="s">
        <v>558</v>
      </c>
      <c r="EZR185" s="425" t="s">
        <v>558</v>
      </c>
      <c r="EZS185" s="425" t="s">
        <v>558</v>
      </c>
      <c r="EZT185" s="425" t="s">
        <v>558</v>
      </c>
      <c r="EZU185" s="425" t="s">
        <v>558</v>
      </c>
      <c r="EZV185" s="425" t="s">
        <v>558</v>
      </c>
      <c r="EZW185" s="425" t="s">
        <v>558</v>
      </c>
      <c r="EZX185" s="425" t="s">
        <v>558</v>
      </c>
      <c r="EZY185" s="425" t="s">
        <v>558</v>
      </c>
      <c r="EZZ185" s="425" t="s">
        <v>558</v>
      </c>
      <c r="FAA185" s="425" t="s">
        <v>558</v>
      </c>
      <c r="FAB185" s="425" t="s">
        <v>558</v>
      </c>
      <c r="FAC185" s="425" t="s">
        <v>558</v>
      </c>
      <c r="FAD185" s="425" t="s">
        <v>558</v>
      </c>
      <c r="FAE185" s="425" t="s">
        <v>558</v>
      </c>
      <c r="FAF185" s="425" t="s">
        <v>558</v>
      </c>
      <c r="FAG185" s="425" t="s">
        <v>558</v>
      </c>
      <c r="FAH185" s="425" t="s">
        <v>558</v>
      </c>
      <c r="FAI185" s="425" t="s">
        <v>558</v>
      </c>
      <c r="FAJ185" s="425" t="s">
        <v>558</v>
      </c>
      <c r="FAK185" s="425" t="s">
        <v>558</v>
      </c>
      <c r="FAL185" s="425" t="s">
        <v>558</v>
      </c>
      <c r="FAM185" s="425" t="s">
        <v>558</v>
      </c>
      <c r="FAN185" s="425" t="s">
        <v>558</v>
      </c>
      <c r="FAO185" s="425" t="s">
        <v>558</v>
      </c>
      <c r="FAP185" s="425" t="s">
        <v>558</v>
      </c>
      <c r="FAQ185" s="425" t="s">
        <v>558</v>
      </c>
      <c r="FAR185" s="425" t="s">
        <v>558</v>
      </c>
      <c r="FAS185" s="425" t="s">
        <v>558</v>
      </c>
      <c r="FAT185" s="425" t="s">
        <v>558</v>
      </c>
      <c r="FAU185" s="425" t="s">
        <v>558</v>
      </c>
      <c r="FAV185" s="425" t="s">
        <v>558</v>
      </c>
      <c r="FAW185" s="425" t="s">
        <v>558</v>
      </c>
      <c r="FAX185" s="425" t="s">
        <v>558</v>
      </c>
      <c r="FAY185" s="425" t="s">
        <v>558</v>
      </c>
      <c r="FAZ185" s="425" t="s">
        <v>558</v>
      </c>
      <c r="FBA185" s="425" t="s">
        <v>558</v>
      </c>
      <c r="FBB185" s="425" t="s">
        <v>558</v>
      </c>
      <c r="FBC185" s="425" t="s">
        <v>558</v>
      </c>
      <c r="FBD185" s="425" t="s">
        <v>558</v>
      </c>
      <c r="FBE185" s="425" t="s">
        <v>558</v>
      </c>
      <c r="FBF185" s="425" t="s">
        <v>558</v>
      </c>
      <c r="FBG185" s="425" t="s">
        <v>558</v>
      </c>
      <c r="FBH185" s="425" t="s">
        <v>558</v>
      </c>
      <c r="FBI185" s="425" t="s">
        <v>558</v>
      </c>
      <c r="FBJ185" s="425" t="s">
        <v>558</v>
      </c>
      <c r="FBK185" s="425" t="s">
        <v>558</v>
      </c>
      <c r="FBL185" s="425" t="s">
        <v>558</v>
      </c>
      <c r="FBM185" s="425" t="s">
        <v>558</v>
      </c>
      <c r="FBN185" s="425" t="s">
        <v>558</v>
      </c>
      <c r="FBO185" s="425" t="s">
        <v>558</v>
      </c>
      <c r="FBP185" s="425" t="s">
        <v>558</v>
      </c>
      <c r="FBQ185" s="425" t="s">
        <v>558</v>
      </c>
      <c r="FBR185" s="425" t="s">
        <v>558</v>
      </c>
      <c r="FBS185" s="425" t="s">
        <v>558</v>
      </c>
      <c r="FBT185" s="425" t="s">
        <v>558</v>
      </c>
      <c r="FBU185" s="425" t="s">
        <v>558</v>
      </c>
      <c r="FBV185" s="425" t="s">
        <v>558</v>
      </c>
      <c r="FBW185" s="425" t="s">
        <v>558</v>
      </c>
      <c r="FBX185" s="425" t="s">
        <v>558</v>
      </c>
      <c r="FBY185" s="425" t="s">
        <v>558</v>
      </c>
      <c r="FBZ185" s="425" t="s">
        <v>558</v>
      </c>
      <c r="FCA185" s="425" t="s">
        <v>558</v>
      </c>
      <c r="FCB185" s="425" t="s">
        <v>558</v>
      </c>
      <c r="FCC185" s="425" t="s">
        <v>558</v>
      </c>
      <c r="FCD185" s="425" t="s">
        <v>558</v>
      </c>
      <c r="FCE185" s="425" t="s">
        <v>558</v>
      </c>
      <c r="FCF185" s="425" t="s">
        <v>558</v>
      </c>
      <c r="FCG185" s="425" t="s">
        <v>558</v>
      </c>
      <c r="FCH185" s="425" t="s">
        <v>558</v>
      </c>
      <c r="FCI185" s="425" t="s">
        <v>558</v>
      </c>
      <c r="FCJ185" s="425" t="s">
        <v>558</v>
      </c>
      <c r="FCK185" s="425" t="s">
        <v>558</v>
      </c>
      <c r="FCL185" s="425" t="s">
        <v>558</v>
      </c>
      <c r="FCM185" s="425" t="s">
        <v>558</v>
      </c>
      <c r="FCN185" s="425" t="s">
        <v>558</v>
      </c>
      <c r="FCO185" s="425" t="s">
        <v>558</v>
      </c>
      <c r="FCP185" s="425" t="s">
        <v>558</v>
      </c>
      <c r="FCQ185" s="425" t="s">
        <v>558</v>
      </c>
      <c r="FCR185" s="425" t="s">
        <v>558</v>
      </c>
      <c r="FCS185" s="425" t="s">
        <v>558</v>
      </c>
      <c r="FCT185" s="425" t="s">
        <v>558</v>
      </c>
      <c r="FCU185" s="425" t="s">
        <v>558</v>
      </c>
      <c r="FCV185" s="425" t="s">
        <v>558</v>
      </c>
      <c r="FCW185" s="425" t="s">
        <v>558</v>
      </c>
      <c r="FCX185" s="425" t="s">
        <v>558</v>
      </c>
      <c r="FCY185" s="425" t="s">
        <v>558</v>
      </c>
      <c r="FCZ185" s="425" t="s">
        <v>558</v>
      </c>
      <c r="FDA185" s="425" t="s">
        <v>558</v>
      </c>
      <c r="FDB185" s="425" t="s">
        <v>558</v>
      </c>
      <c r="FDC185" s="425" t="s">
        <v>558</v>
      </c>
      <c r="FDD185" s="425" t="s">
        <v>558</v>
      </c>
      <c r="FDE185" s="425" t="s">
        <v>558</v>
      </c>
      <c r="FDF185" s="425" t="s">
        <v>558</v>
      </c>
      <c r="FDG185" s="425" t="s">
        <v>558</v>
      </c>
      <c r="FDH185" s="425" t="s">
        <v>558</v>
      </c>
      <c r="FDI185" s="425" t="s">
        <v>558</v>
      </c>
      <c r="FDJ185" s="425" t="s">
        <v>558</v>
      </c>
      <c r="FDK185" s="425" t="s">
        <v>558</v>
      </c>
      <c r="FDL185" s="425" t="s">
        <v>558</v>
      </c>
      <c r="FDM185" s="425" t="s">
        <v>558</v>
      </c>
      <c r="FDN185" s="425" t="s">
        <v>558</v>
      </c>
      <c r="FDO185" s="425" t="s">
        <v>558</v>
      </c>
      <c r="FDP185" s="425" t="s">
        <v>558</v>
      </c>
      <c r="FDQ185" s="425" t="s">
        <v>558</v>
      </c>
      <c r="FDR185" s="425" t="s">
        <v>558</v>
      </c>
      <c r="FDS185" s="425" t="s">
        <v>558</v>
      </c>
      <c r="FDT185" s="425" t="s">
        <v>558</v>
      </c>
      <c r="FDU185" s="425" t="s">
        <v>558</v>
      </c>
      <c r="FDV185" s="425" t="s">
        <v>558</v>
      </c>
      <c r="FDW185" s="425" t="s">
        <v>558</v>
      </c>
      <c r="FDX185" s="425" t="s">
        <v>558</v>
      </c>
      <c r="FDY185" s="425" t="s">
        <v>558</v>
      </c>
      <c r="FDZ185" s="425" t="s">
        <v>558</v>
      </c>
      <c r="FEA185" s="425" t="s">
        <v>558</v>
      </c>
      <c r="FEB185" s="425" t="s">
        <v>558</v>
      </c>
      <c r="FEC185" s="425" t="s">
        <v>558</v>
      </c>
      <c r="FED185" s="425" t="s">
        <v>558</v>
      </c>
      <c r="FEE185" s="425" t="s">
        <v>558</v>
      </c>
      <c r="FEF185" s="425" t="s">
        <v>558</v>
      </c>
      <c r="FEG185" s="425" t="s">
        <v>558</v>
      </c>
      <c r="FEH185" s="425" t="s">
        <v>558</v>
      </c>
      <c r="FEI185" s="425" t="s">
        <v>558</v>
      </c>
      <c r="FEJ185" s="425" t="s">
        <v>558</v>
      </c>
      <c r="FEK185" s="425" t="s">
        <v>558</v>
      </c>
      <c r="FEL185" s="425" t="s">
        <v>558</v>
      </c>
      <c r="FEM185" s="425" t="s">
        <v>558</v>
      </c>
      <c r="FEN185" s="425" t="s">
        <v>558</v>
      </c>
      <c r="FEO185" s="425" t="s">
        <v>558</v>
      </c>
      <c r="FEP185" s="425" t="s">
        <v>558</v>
      </c>
      <c r="FEQ185" s="425" t="s">
        <v>558</v>
      </c>
      <c r="FER185" s="425" t="s">
        <v>558</v>
      </c>
      <c r="FES185" s="425" t="s">
        <v>558</v>
      </c>
      <c r="FET185" s="425" t="s">
        <v>558</v>
      </c>
      <c r="FEU185" s="425" t="s">
        <v>558</v>
      </c>
      <c r="FEV185" s="425" t="s">
        <v>558</v>
      </c>
      <c r="FEW185" s="425" t="s">
        <v>558</v>
      </c>
      <c r="FEX185" s="425" t="s">
        <v>558</v>
      </c>
      <c r="FEY185" s="425" t="s">
        <v>558</v>
      </c>
      <c r="FEZ185" s="425" t="s">
        <v>558</v>
      </c>
      <c r="FFA185" s="425" t="s">
        <v>558</v>
      </c>
      <c r="FFB185" s="425" t="s">
        <v>558</v>
      </c>
      <c r="FFC185" s="425" t="s">
        <v>558</v>
      </c>
      <c r="FFD185" s="425" t="s">
        <v>558</v>
      </c>
      <c r="FFE185" s="425" t="s">
        <v>558</v>
      </c>
      <c r="FFF185" s="425" t="s">
        <v>558</v>
      </c>
      <c r="FFG185" s="425" t="s">
        <v>558</v>
      </c>
      <c r="FFH185" s="425" t="s">
        <v>558</v>
      </c>
      <c r="FFI185" s="425" t="s">
        <v>558</v>
      </c>
      <c r="FFJ185" s="425" t="s">
        <v>558</v>
      </c>
      <c r="FFK185" s="425" t="s">
        <v>558</v>
      </c>
      <c r="FFL185" s="425" t="s">
        <v>558</v>
      </c>
      <c r="FFM185" s="425" t="s">
        <v>558</v>
      </c>
      <c r="FFN185" s="425" t="s">
        <v>558</v>
      </c>
      <c r="FFO185" s="425" t="s">
        <v>558</v>
      </c>
      <c r="FFP185" s="425" t="s">
        <v>558</v>
      </c>
      <c r="FFQ185" s="425" t="s">
        <v>558</v>
      </c>
      <c r="FFR185" s="425" t="s">
        <v>558</v>
      </c>
      <c r="FFS185" s="425" t="s">
        <v>558</v>
      </c>
      <c r="FFT185" s="425" t="s">
        <v>558</v>
      </c>
      <c r="FFU185" s="425" t="s">
        <v>558</v>
      </c>
      <c r="FFV185" s="425" t="s">
        <v>558</v>
      </c>
      <c r="FFW185" s="425" t="s">
        <v>558</v>
      </c>
      <c r="FFX185" s="425" t="s">
        <v>558</v>
      </c>
      <c r="FFY185" s="425" t="s">
        <v>558</v>
      </c>
      <c r="FFZ185" s="425" t="s">
        <v>558</v>
      </c>
      <c r="FGA185" s="425" t="s">
        <v>558</v>
      </c>
      <c r="FGB185" s="425" t="s">
        <v>558</v>
      </c>
      <c r="FGC185" s="425" t="s">
        <v>558</v>
      </c>
      <c r="FGD185" s="425" t="s">
        <v>558</v>
      </c>
      <c r="FGE185" s="425" t="s">
        <v>558</v>
      </c>
      <c r="FGF185" s="425" t="s">
        <v>558</v>
      </c>
      <c r="FGG185" s="425" t="s">
        <v>558</v>
      </c>
      <c r="FGH185" s="425" t="s">
        <v>558</v>
      </c>
      <c r="FGI185" s="425" t="s">
        <v>558</v>
      </c>
      <c r="FGJ185" s="425" t="s">
        <v>558</v>
      </c>
      <c r="FGK185" s="425" t="s">
        <v>558</v>
      </c>
      <c r="FGL185" s="425" t="s">
        <v>558</v>
      </c>
      <c r="FGM185" s="425" t="s">
        <v>558</v>
      </c>
      <c r="FGN185" s="425" t="s">
        <v>558</v>
      </c>
      <c r="FGO185" s="425" t="s">
        <v>558</v>
      </c>
      <c r="FGP185" s="425" t="s">
        <v>558</v>
      </c>
      <c r="FGQ185" s="425" t="s">
        <v>558</v>
      </c>
      <c r="FGR185" s="425" t="s">
        <v>558</v>
      </c>
      <c r="FGS185" s="425" t="s">
        <v>558</v>
      </c>
      <c r="FGT185" s="425" t="s">
        <v>558</v>
      </c>
      <c r="FGU185" s="425" t="s">
        <v>558</v>
      </c>
      <c r="FGV185" s="425" t="s">
        <v>558</v>
      </c>
      <c r="FGW185" s="425" t="s">
        <v>558</v>
      </c>
      <c r="FGX185" s="425" t="s">
        <v>558</v>
      </c>
      <c r="FGY185" s="425" t="s">
        <v>558</v>
      </c>
      <c r="FGZ185" s="425" t="s">
        <v>558</v>
      </c>
      <c r="FHA185" s="425" t="s">
        <v>558</v>
      </c>
      <c r="FHB185" s="425" t="s">
        <v>558</v>
      </c>
      <c r="FHC185" s="425" t="s">
        <v>558</v>
      </c>
      <c r="FHD185" s="425" t="s">
        <v>558</v>
      </c>
      <c r="FHE185" s="425" t="s">
        <v>558</v>
      </c>
      <c r="FHF185" s="425" t="s">
        <v>558</v>
      </c>
      <c r="FHG185" s="425" t="s">
        <v>558</v>
      </c>
      <c r="FHH185" s="425" t="s">
        <v>558</v>
      </c>
      <c r="FHI185" s="425" t="s">
        <v>558</v>
      </c>
      <c r="FHJ185" s="425" t="s">
        <v>558</v>
      </c>
      <c r="FHK185" s="425" t="s">
        <v>558</v>
      </c>
      <c r="FHL185" s="425" t="s">
        <v>558</v>
      </c>
      <c r="FHM185" s="425" t="s">
        <v>558</v>
      </c>
      <c r="FHN185" s="425" t="s">
        <v>558</v>
      </c>
      <c r="FHO185" s="425" t="s">
        <v>558</v>
      </c>
      <c r="FHP185" s="425" t="s">
        <v>558</v>
      </c>
      <c r="FHQ185" s="425" t="s">
        <v>558</v>
      </c>
      <c r="FHR185" s="425" t="s">
        <v>558</v>
      </c>
      <c r="FHS185" s="425" t="s">
        <v>558</v>
      </c>
      <c r="FHT185" s="425" t="s">
        <v>558</v>
      </c>
      <c r="FHU185" s="425" t="s">
        <v>558</v>
      </c>
      <c r="FHV185" s="425" t="s">
        <v>558</v>
      </c>
      <c r="FHW185" s="425" t="s">
        <v>558</v>
      </c>
      <c r="FHX185" s="425" t="s">
        <v>558</v>
      </c>
      <c r="FHY185" s="425" t="s">
        <v>558</v>
      </c>
      <c r="FHZ185" s="425" t="s">
        <v>558</v>
      </c>
      <c r="FIA185" s="425" t="s">
        <v>558</v>
      </c>
      <c r="FIB185" s="425" t="s">
        <v>558</v>
      </c>
      <c r="FIC185" s="425" t="s">
        <v>558</v>
      </c>
      <c r="FID185" s="425" t="s">
        <v>558</v>
      </c>
      <c r="FIE185" s="425" t="s">
        <v>558</v>
      </c>
      <c r="FIF185" s="425" t="s">
        <v>558</v>
      </c>
      <c r="FIG185" s="425" t="s">
        <v>558</v>
      </c>
      <c r="FIH185" s="425" t="s">
        <v>558</v>
      </c>
      <c r="FII185" s="425" t="s">
        <v>558</v>
      </c>
      <c r="FIJ185" s="425" t="s">
        <v>558</v>
      </c>
      <c r="FIK185" s="425" t="s">
        <v>558</v>
      </c>
      <c r="FIL185" s="425" t="s">
        <v>558</v>
      </c>
      <c r="FIM185" s="425" t="s">
        <v>558</v>
      </c>
      <c r="FIN185" s="425" t="s">
        <v>558</v>
      </c>
      <c r="FIO185" s="425" t="s">
        <v>558</v>
      </c>
      <c r="FIP185" s="425" t="s">
        <v>558</v>
      </c>
      <c r="FIQ185" s="425" t="s">
        <v>558</v>
      </c>
      <c r="FIR185" s="425" t="s">
        <v>558</v>
      </c>
      <c r="FIS185" s="425" t="s">
        <v>558</v>
      </c>
      <c r="FIT185" s="425" t="s">
        <v>558</v>
      </c>
      <c r="FIU185" s="425" t="s">
        <v>558</v>
      </c>
      <c r="FIV185" s="425" t="s">
        <v>558</v>
      </c>
      <c r="FIW185" s="425" t="s">
        <v>558</v>
      </c>
      <c r="FIX185" s="425" t="s">
        <v>558</v>
      </c>
      <c r="FIY185" s="425" t="s">
        <v>558</v>
      </c>
      <c r="FIZ185" s="425" t="s">
        <v>558</v>
      </c>
      <c r="FJA185" s="425" t="s">
        <v>558</v>
      </c>
      <c r="FJB185" s="425" t="s">
        <v>558</v>
      </c>
      <c r="FJC185" s="425" t="s">
        <v>558</v>
      </c>
      <c r="FJD185" s="425" t="s">
        <v>558</v>
      </c>
      <c r="FJE185" s="425" t="s">
        <v>558</v>
      </c>
      <c r="FJF185" s="425" t="s">
        <v>558</v>
      </c>
      <c r="FJG185" s="425" t="s">
        <v>558</v>
      </c>
      <c r="FJH185" s="425" t="s">
        <v>558</v>
      </c>
      <c r="FJI185" s="425" t="s">
        <v>558</v>
      </c>
      <c r="FJJ185" s="425" t="s">
        <v>558</v>
      </c>
      <c r="FJK185" s="425" t="s">
        <v>558</v>
      </c>
      <c r="FJL185" s="425" t="s">
        <v>558</v>
      </c>
      <c r="FJM185" s="425" t="s">
        <v>558</v>
      </c>
      <c r="FJN185" s="425" t="s">
        <v>558</v>
      </c>
      <c r="FJO185" s="425" t="s">
        <v>558</v>
      </c>
      <c r="FJP185" s="425" t="s">
        <v>558</v>
      </c>
      <c r="FJQ185" s="425" t="s">
        <v>558</v>
      </c>
      <c r="FJR185" s="425" t="s">
        <v>558</v>
      </c>
      <c r="FJS185" s="425" t="s">
        <v>558</v>
      </c>
      <c r="FJT185" s="425" t="s">
        <v>558</v>
      </c>
      <c r="FJU185" s="425" t="s">
        <v>558</v>
      </c>
      <c r="FJV185" s="425" t="s">
        <v>558</v>
      </c>
      <c r="FJW185" s="425" t="s">
        <v>558</v>
      </c>
      <c r="FJX185" s="425" t="s">
        <v>558</v>
      </c>
      <c r="FJY185" s="425" t="s">
        <v>558</v>
      </c>
      <c r="FJZ185" s="425" t="s">
        <v>558</v>
      </c>
      <c r="FKA185" s="425" t="s">
        <v>558</v>
      </c>
      <c r="FKB185" s="425" t="s">
        <v>558</v>
      </c>
      <c r="FKC185" s="425" t="s">
        <v>558</v>
      </c>
      <c r="FKD185" s="425" t="s">
        <v>558</v>
      </c>
      <c r="FKE185" s="425" t="s">
        <v>558</v>
      </c>
      <c r="FKF185" s="425" t="s">
        <v>558</v>
      </c>
      <c r="FKG185" s="425" t="s">
        <v>558</v>
      </c>
      <c r="FKH185" s="425" t="s">
        <v>558</v>
      </c>
      <c r="FKI185" s="425" t="s">
        <v>558</v>
      </c>
      <c r="FKJ185" s="425" t="s">
        <v>558</v>
      </c>
      <c r="FKK185" s="425" t="s">
        <v>558</v>
      </c>
      <c r="FKL185" s="425" t="s">
        <v>558</v>
      </c>
      <c r="FKM185" s="425" t="s">
        <v>558</v>
      </c>
      <c r="FKN185" s="425" t="s">
        <v>558</v>
      </c>
      <c r="FKO185" s="425" t="s">
        <v>558</v>
      </c>
      <c r="FKP185" s="425" t="s">
        <v>558</v>
      </c>
      <c r="FKQ185" s="425" t="s">
        <v>558</v>
      </c>
      <c r="FKR185" s="425" t="s">
        <v>558</v>
      </c>
      <c r="FKS185" s="425" t="s">
        <v>558</v>
      </c>
      <c r="FKT185" s="425" t="s">
        <v>558</v>
      </c>
      <c r="FKU185" s="425" t="s">
        <v>558</v>
      </c>
      <c r="FKV185" s="425" t="s">
        <v>558</v>
      </c>
      <c r="FKW185" s="425" t="s">
        <v>558</v>
      </c>
      <c r="FKX185" s="425" t="s">
        <v>558</v>
      </c>
      <c r="FKY185" s="425" t="s">
        <v>558</v>
      </c>
      <c r="FKZ185" s="425" t="s">
        <v>558</v>
      </c>
      <c r="FLA185" s="425" t="s">
        <v>558</v>
      </c>
      <c r="FLB185" s="425" t="s">
        <v>558</v>
      </c>
      <c r="FLC185" s="425" t="s">
        <v>558</v>
      </c>
      <c r="FLD185" s="425" t="s">
        <v>558</v>
      </c>
      <c r="FLE185" s="425" t="s">
        <v>558</v>
      </c>
      <c r="FLF185" s="425" t="s">
        <v>558</v>
      </c>
      <c r="FLG185" s="425" t="s">
        <v>558</v>
      </c>
      <c r="FLH185" s="425" t="s">
        <v>558</v>
      </c>
      <c r="FLI185" s="425" t="s">
        <v>558</v>
      </c>
      <c r="FLJ185" s="425" t="s">
        <v>558</v>
      </c>
      <c r="FLK185" s="425" t="s">
        <v>558</v>
      </c>
      <c r="FLL185" s="425" t="s">
        <v>558</v>
      </c>
      <c r="FLM185" s="425" t="s">
        <v>558</v>
      </c>
      <c r="FLN185" s="425" t="s">
        <v>558</v>
      </c>
      <c r="FLO185" s="425" t="s">
        <v>558</v>
      </c>
      <c r="FLP185" s="425" t="s">
        <v>558</v>
      </c>
      <c r="FLQ185" s="425" t="s">
        <v>558</v>
      </c>
      <c r="FLR185" s="425" t="s">
        <v>558</v>
      </c>
      <c r="FLS185" s="425" t="s">
        <v>558</v>
      </c>
      <c r="FLT185" s="425" t="s">
        <v>558</v>
      </c>
      <c r="FLU185" s="425" t="s">
        <v>558</v>
      </c>
      <c r="FLV185" s="425" t="s">
        <v>558</v>
      </c>
      <c r="FLW185" s="425" t="s">
        <v>558</v>
      </c>
      <c r="FLX185" s="425" t="s">
        <v>558</v>
      </c>
      <c r="FLY185" s="425" t="s">
        <v>558</v>
      </c>
      <c r="FLZ185" s="425" t="s">
        <v>558</v>
      </c>
      <c r="FMA185" s="425" t="s">
        <v>558</v>
      </c>
      <c r="FMB185" s="425" t="s">
        <v>558</v>
      </c>
      <c r="FMC185" s="425" t="s">
        <v>558</v>
      </c>
      <c r="FMD185" s="425" t="s">
        <v>558</v>
      </c>
      <c r="FME185" s="425" t="s">
        <v>558</v>
      </c>
      <c r="FMF185" s="425" t="s">
        <v>558</v>
      </c>
      <c r="FMG185" s="425" t="s">
        <v>558</v>
      </c>
      <c r="FMH185" s="425" t="s">
        <v>558</v>
      </c>
      <c r="FMI185" s="425" t="s">
        <v>558</v>
      </c>
      <c r="FMJ185" s="425" t="s">
        <v>558</v>
      </c>
      <c r="FMK185" s="425" t="s">
        <v>558</v>
      </c>
      <c r="FML185" s="425" t="s">
        <v>558</v>
      </c>
      <c r="FMM185" s="425" t="s">
        <v>558</v>
      </c>
      <c r="FMN185" s="425" t="s">
        <v>558</v>
      </c>
      <c r="FMO185" s="425" t="s">
        <v>558</v>
      </c>
      <c r="FMP185" s="425" t="s">
        <v>558</v>
      </c>
      <c r="FMQ185" s="425" t="s">
        <v>558</v>
      </c>
      <c r="FMR185" s="425" t="s">
        <v>558</v>
      </c>
      <c r="FMS185" s="425" t="s">
        <v>558</v>
      </c>
      <c r="FMT185" s="425" t="s">
        <v>558</v>
      </c>
      <c r="FMU185" s="425" t="s">
        <v>558</v>
      </c>
      <c r="FMV185" s="425" t="s">
        <v>558</v>
      </c>
      <c r="FMW185" s="425" t="s">
        <v>558</v>
      </c>
      <c r="FMX185" s="425" t="s">
        <v>558</v>
      </c>
      <c r="FMY185" s="425" t="s">
        <v>558</v>
      </c>
      <c r="FMZ185" s="425" t="s">
        <v>558</v>
      </c>
      <c r="FNA185" s="425" t="s">
        <v>558</v>
      </c>
      <c r="FNB185" s="425" t="s">
        <v>558</v>
      </c>
      <c r="FNC185" s="425" t="s">
        <v>558</v>
      </c>
      <c r="FND185" s="425" t="s">
        <v>558</v>
      </c>
      <c r="FNE185" s="425" t="s">
        <v>558</v>
      </c>
      <c r="FNF185" s="425" t="s">
        <v>558</v>
      </c>
      <c r="FNG185" s="425" t="s">
        <v>558</v>
      </c>
      <c r="FNH185" s="425" t="s">
        <v>558</v>
      </c>
      <c r="FNI185" s="425" t="s">
        <v>558</v>
      </c>
      <c r="FNJ185" s="425" t="s">
        <v>558</v>
      </c>
      <c r="FNK185" s="425" t="s">
        <v>558</v>
      </c>
      <c r="FNL185" s="425" t="s">
        <v>558</v>
      </c>
      <c r="FNM185" s="425" t="s">
        <v>558</v>
      </c>
      <c r="FNN185" s="425" t="s">
        <v>558</v>
      </c>
      <c r="FNO185" s="425" t="s">
        <v>558</v>
      </c>
      <c r="FNP185" s="425" t="s">
        <v>558</v>
      </c>
      <c r="FNQ185" s="425" t="s">
        <v>558</v>
      </c>
      <c r="FNR185" s="425" t="s">
        <v>558</v>
      </c>
      <c r="FNS185" s="425" t="s">
        <v>558</v>
      </c>
      <c r="FNT185" s="425" t="s">
        <v>558</v>
      </c>
      <c r="FNU185" s="425" t="s">
        <v>558</v>
      </c>
      <c r="FNV185" s="425" t="s">
        <v>558</v>
      </c>
      <c r="FNW185" s="425" t="s">
        <v>558</v>
      </c>
      <c r="FNX185" s="425" t="s">
        <v>558</v>
      </c>
      <c r="FNY185" s="425" t="s">
        <v>558</v>
      </c>
      <c r="FNZ185" s="425" t="s">
        <v>558</v>
      </c>
      <c r="FOA185" s="425" t="s">
        <v>558</v>
      </c>
      <c r="FOB185" s="425" t="s">
        <v>558</v>
      </c>
      <c r="FOC185" s="425" t="s">
        <v>558</v>
      </c>
      <c r="FOD185" s="425" t="s">
        <v>558</v>
      </c>
      <c r="FOE185" s="425" t="s">
        <v>558</v>
      </c>
      <c r="FOF185" s="425" t="s">
        <v>558</v>
      </c>
      <c r="FOG185" s="425" t="s">
        <v>558</v>
      </c>
      <c r="FOH185" s="425" t="s">
        <v>558</v>
      </c>
      <c r="FOI185" s="425" t="s">
        <v>558</v>
      </c>
      <c r="FOJ185" s="425" t="s">
        <v>558</v>
      </c>
      <c r="FOK185" s="425" t="s">
        <v>558</v>
      </c>
      <c r="FOL185" s="425" t="s">
        <v>558</v>
      </c>
      <c r="FOM185" s="425" t="s">
        <v>558</v>
      </c>
      <c r="FON185" s="425" t="s">
        <v>558</v>
      </c>
      <c r="FOO185" s="425" t="s">
        <v>558</v>
      </c>
      <c r="FOP185" s="425" t="s">
        <v>558</v>
      </c>
      <c r="FOQ185" s="425" t="s">
        <v>558</v>
      </c>
      <c r="FOR185" s="425" t="s">
        <v>558</v>
      </c>
      <c r="FOS185" s="425" t="s">
        <v>558</v>
      </c>
      <c r="FOT185" s="425" t="s">
        <v>558</v>
      </c>
      <c r="FOU185" s="425" t="s">
        <v>558</v>
      </c>
      <c r="FOV185" s="425" t="s">
        <v>558</v>
      </c>
      <c r="FOW185" s="425" t="s">
        <v>558</v>
      </c>
      <c r="FOX185" s="425" t="s">
        <v>558</v>
      </c>
      <c r="FOY185" s="425" t="s">
        <v>558</v>
      </c>
      <c r="FOZ185" s="425" t="s">
        <v>558</v>
      </c>
      <c r="FPA185" s="425" t="s">
        <v>558</v>
      </c>
      <c r="FPB185" s="425" t="s">
        <v>558</v>
      </c>
      <c r="FPC185" s="425" t="s">
        <v>558</v>
      </c>
      <c r="FPD185" s="425" t="s">
        <v>558</v>
      </c>
      <c r="FPE185" s="425" t="s">
        <v>558</v>
      </c>
      <c r="FPF185" s="425" t="s">
        <v>558</v>
      </c>
      <c r="FPG185" s="425" t="s">
        <v>558</v>
      </c>
      <c r="FPH185" s="425" t="s">
        <v>558</v>
      </c>
      <c r="FPI185" s="425" t="s">
        <v>558</v>
      </c>
      <c r="FPJ185" s="425" t="s">
        <v>558</v>
      </c>
      <c r="FPK185" s="425" t="s">
        <v>558</v>
      </c>
      <c r="FPL185" s="425" t="s">
        <v>558</v>
      </c>
      <c r="FPM185" s="425" t="s">
        <v>558</v>
      </c>
      <c r="FPN185" s="425" t="s">
        <v>558</v>
      </c>
      <c r="FPO185" s="425" t="s">
        <v>558</v>
      </c>
      <c r="FPP185" s="425" t="s">
        <v>558</v>
      </c>
      <c r="FPQ185" s="425" t="s">
        <v>558</v>
      </c>
      <c r="FPR185" s="425" t="s">
        <v>558</v>
      </c>
      <c r="FPS185" s="425" t="s">
        <v>558</v>
      </c>
      <c r="FPT185" s="425" t="s">
        <v>558</v>
      </c>
      <c r="FPU185" s="425" t="s">
        <v>558</v>
      </c>
      <c r="FPV185" s="425" t="s">
        <v>558</v>
      </c>
      <c r="FPW185" s="425" t="s">
        <v>558</v>
      </c>
      <c r="FPX185" s="425" t="s">
        <v>558</v>
      </c>
      <c r="FPY185" s="425" t="s">
        <v>558</v>
      </c>
      <c r="FPZ185" s="425" t="s">
        <v>558</v>
      </c>
      <c r="FQA185" s="425" t="s">
        <v>558</v>
      </c>
      <c r="FQB185" s="425" t="s">
        <v>558</v>
      </c>
      <c r="FQC185" s="425" t="s">
        <v>558</v>
      </c>
      <c r="FQD185" s="425" t="s">
        <v>558</v>
      </c>
      <c r="FQE185" s="425" t="s">
        <v>558</v>
      </c>
      <c r="FQF185" s="425" t="s">
        <v>558</v>
      </c>
      <c r="FQG185" s="425" t="s">
        <v>558</v>
      </c>
      <c r="FQH185" s="425" t="s">
        <v>558</v>
      </c>
      <c r="FQI185" s="425" t="s">
        <v>558</v>
      </c>
      <c r="FQJ185" s="425" t="s">
        <v>558</v>
      </c>
      <c r="FQK185" s="425" t="s">
        <v>558</v>
      </c>
      <c r="FQL185" s="425" t="s">
        <v>558</v>
      </c>
      <c r="FQM185" s="425" t="s">
        <v>558</v>
      </c>
      <c r="FQN185" s="425" t="s">
        <v>558</v>
      </c>
      <c r="FQO185" s="425" t="s">
        <v>558</v>
      </c>
      <c r="FQP185" s="425" t="s">
        <v>558</v>
      </c>
      <c r="FQQ185" s="425" t="s">
        <v>558</v>
      </c>
      <c r="FQR185" s="425" t="s">
        <v>558</v>
      </c>
      <c r="FQS185" s="425" t="s">
        <v>558</v>
      </c>
      <c r="FQT185" s="425" t="s">
        <v>558</v>
      </c>
      <c r="FQU185" s="425" t="s">
        <v>558</v>
      </c>
      <c r="FQV185" s="425" t="s">
        <v>558</v>
      </c>
      <c r="FQW185" s="425" t="s">
        <v>558</v>
      </c>
      <c r="FQX185" s="425" t="s">
        <v>558</v>
      </c>
      <c r="FQY185" s="425" t="s">
        <v>558</v>
      </c>
      <c r="FQZ185" s="425" t="s">
        <v>558</v>
      </c>
      <c r="FRA185" s="425" t="s">
        <v>558</v>
      </c>
      <c r="FRB185" s="425" t="s">
        <v>558</v>
      </c>
      <c r="FRC185" s="425" t="s">
        <v>558</v>
      </c>
      <c r="FRD185" s="425" t="s">
        <v>558</v>
      </c>
      <c r="FRE185" s="425" t="s">
        <v>558</v>
      </c>
      <c r="FRF185" s="425" t="s">
        <v>558</v>
      </c>
      <c r="FRG185" s="425" t="s">
        <v>558</v>
      </c>
      <c r="FRH185" s="425" t="s">
        <v>558</v>
      </c>
      <c r="FRI185" s="425" t="s">
        <v>558</v>
      </c>
      <c r="FRJ185" s="425" t="s">
        <v>558</v>
      </c>
      <c r="FRK185" s="425" t="s">
        <v>558</v>
      </c>
      <c r="FRL185" s="425" t="s">
        <v>558</v>
      </c>
      <c r="FRM185" s="425" t="s">
        <v>558</v>
      </c>
      <c r="FRN185" s="425" t="s">
        <v>558</v>
      </c>
      <c r="FRO185" s="425" t="s">
        <v>558</v>
      </c>
      <c r="FRP185" s="425" t="s">
        <v>558</v>
      </c>
      <c r="FRQ185" s="425" t="s">
        <v>558</v>
      </c>
      <c r="FRR185" s="425" t="s">
        <v>558</v>
      </c>
      <c r="FRS185" s="425" t="s">
        <v>558</v>
      </c>
      <c r="FRT185" s="425" t="s">
        <v>558</v>
      </c>
      <c r="FRU185" s="425" t="s">
        <v>558</v>
      </c>
      <c r="FRV185" s="425" t="s">
        <v>558</v>
      </c>
      <c r="FRW185" s="425" t="s">
        <v>558</v>
      </c>
      <c r="FRX185" s="425" t="s">
        <v>558</v>
      </c>
      <c r="FRY185" s="425" t="s">
        <v>558</v>
      </c>
      <c r="FRZ185" s="425" t="s">
        <v>558</v>
      </c>
      <c r="FSA185" s="425" t="s">
        <v>558</v>
      </c>
      <c r="FSB185" s="425" t="s">
        <v>558</v>
      </c>
      <c r="FSC185" s="425" t="s">
        <v>558</v>
      </c>
      <c r="FSD185" s="425" t="s">
        <v>558</v>
      </c>
      <c r="FSE185" s="425" t="s">
        <v>558</v>
      </c>
      <c r="FSF185" s="425" t="s">
        <v>558</v>
      </c>
      <c r="FSG185" s="425" t="s">
        <v>558</v>
      </c>
      <c r="FSH185" s="425" t="s">
        <v>558</v>
      </c>
      <c r="FSI185" s="425" t="s">
        <v>558</v>
      </c>
      <c r="FSJ185" s="425" t="s">
        <v>558</v>
      </c>
      <c r="FSK185" s="425" t="s">
        <v>558</v>
      </c>
      <c r="FSL185" s="425" t="s">
        <v>558</v>
      </c>
      <c r="FSM185" s="425" t="s">
        <v>558</v>
      </c>
      <c r="FSN185" s="425" t="s">
        <v>558</v>
      </c>
      <c r="FSO185" s="425" t="s">
        <v>558</v>
      </c>
      <c r="FSP185" s="425" t="s">
        <v>558</v>
      </c>
      <c r="FSQ185" s="425" t="s">
        <v>558</v>
      </c>
      <c r="FSR185" s="425" t="s">
        <v>558</v>
      </c>
      <c r="FSS185" s="425" t="s">
        <v>558</v>
      </c>
      <c r="FST185" s="425" t="s">
        <v>558</v>
      </c>
      <c r="FSU185" s="425" t="s">
        <v>558</v>
      </c>
      <c r="FSV185" s="425" t="s">
        <v>558</v>
      </c>
      <c r="FSW185" s="425" t="s">
        <v>558</v>
      </c>
      <c r="FSX185" s="425" t="s">
        <v>558</v>
      </c>
      <c r="FSY185" s="425" t="s">
        <v>558</v>
      </c>
      <c r="FSZ185" s="425" t="s">
        <v>558</v>
      </c>
      <c r="FTA185" s="425" t="s">
        <v>558</v>
      </c>
      <c r="FTB185" s="425" t="s">
        <v>558</v>
      </c>
      <c r="FTC185" s="425" t="s">
        <v>558</v>
      </c>
      <c r="FTD185" s="425" t="s">
        <v>558</v>
      </c>
      <c r="FTE185" s="425" t="s">
        <v>558</v>
      </c>
      <c r="FTF185" s="425" t="s">
        <v>558</v>
      </c>
      <c r="FTG185" s="425" t="s">
        <v>558</v>
      </c>
      <c r="FTH185" s="425" t="s">
        <v>558</v>
      </c>
      <c r="FTI185" s="425" t="s">
        <v>558</v>
      </c>
      <c r="FTJ185" s="425" t="s">
        <v>558</v>
      </c>
      <c r="FTK185" s="425" t="s">
        <v>558</v>
      </c>
      <c r="FTL185" s="425" t="s">
        <v>558</v>
      </c>
      <c r="FTM185" s="425" t="s">
        <v>558</v>
      </c>
      <c r="FTN185" s="425" t="s">
        <v>558</v>
      </c>
      <c r="FTO185" s="425" t="s">
        <v>558</v>
      </c>
      <c r="FTP185" s="425" t="s">
        <v>558</v>
      </c>
      <c r="FTQ185" s="425" t="s">
        <v>558</v>
      </c>
      <c r="FTR185" s="425" t="s">
        <v>558</v>
      </c>
      <c r="FTS185" s="425" t="s">
        <v>558</v>
      </c>
      <c r="FTT185" s="425" t="s">
        <v>558</v>
      </c>
      <c r="FTU185" s="425" t="s">
        <v>558</v>
      </c>
      <c r="FTV185" s="425" t="s">
        <v>558</v>
      </c>
      <c r="FTW185" s="425" t="s">
        <v>558</v>
      </c>
      <c r="FTX185" s="425" t="s">
        <v>558</v>
      </c>
      <c r="FTY185" s="425" t="s">
        <v>558</v>
      </c>
      <c r="FTZ185" s="425" t="s">
        <v>558</v>
      </c>
      <c r="FUA185" s="425" t="s">
        <v>558</v>
      </c>
      <c r="FUB185" s="425" t="s">
        <v>558</v>
      </c>
      <c r="FUC185" s="425" t="s">
        <v>558</v>
      </c>
      <c r="FUD185" s="425" t="s">
        <v>558</v>
      </c>
      <c r="FUE185" s="425" t="s">
        <v>558</v>
      </c>
      <c r="FUF185" s="425" t="s">
        <v>558</v>
      </c>
      <c r="FUG185" s="425" t="s">
        <v>558</v>
      </c>
      <c r="FUH185" s="425" t="s">
        <v>558</v>
      </c>
      <c r="FUI185" s="425" t="s">
        <v>558</v>
      </c>
      <c r="FUJ185" s="425" t="s">
        <v>558</v>
      </c>
      <c r="FUK185" s="425" t="s">
        <v>558</v>
      </c>
      <c r="FUL185" s="425" t="s">
        <v>558</v>
      </c>
      <c r="FUM185" s="425" t="s">
        <v>558</v>
      </c>
      <c r="FUN185" s="425" t="s">
        <v>558</v>
      </c>
      <c r="FUO185" s="425" t="s">
        <v>558</v>
      </c>
      <c r="FUP185" s="425" t="s">
        <v>558</v>
      </c>
      <c r="FUQ185" s="425" t="s">
        <v>558</v>
      </c>
      <c r="FUR185" s="425" t="s">
        <v>558</v>
      </c>
      <c r="FUS185" s="425" t="s">
        <v>558</v>
      </c>
      <c r="FUT185" s="425" t="s">
        <v>558</v>
      </c>
      <c r="FUU185" s="425" t="s">
        <v>558</v>
      </c>
      <c r="FUV185" s="425" t="s">
        <v>558</v>
      </c>
      <c r="FUW185" s="425" t="s">
        <v>558</v>
      </c>
      <c r="FUX185" s="425" t="s">
        <v>558</v>
      </c>
      <c r="FUY185" s="425" t="s">
        <v>558</v>
      </c>
      <c r="FUZ185" s="425" t="s">
        <v>558</v>
      </c>
      <c r="FVA185" s="425" t="s">
        <v>558</v>
      </c>
      <c r="FVB185" s="425" t="s">
        <v>558</v>
      </c>
      <c r="FVC185" s="425" t="s">
        <v>558</v>
      </c>
      <c r="FVD185" s="425" t="s">
        <v>558</v>
      </c>
      <c r="FVE185" s="425" t="s">
        <v>558</v>
      </c>
      <c r="FVF185" s="425" t="s">
        <v>558</v>
      </c>
      <c r="FVG185" s="425" t="s">
        <v>558</v>
      </c>
      <c r="FVH185" s="425" t="s">
        <v>558</v>
      </c>
      <c r="FVI185" s="425" t="s">
        <v>558</v>
      </c>
      <c r="FVJ185" s="425" t="s">
        <v>558</v>
      </c>
      <c r="FVK185" s="425" t="s">
        <v>558</v>
      </c>
      <c r="FVL185" s="425" t="s">
        <v>558</v>
      </c>
      <c r="FVM185" s="425" t="s">
        <v>558</v>
      </c>
      <c r="FVN185" s="425" t="s">
        <v>558</v>
      </c>
      <c r="FVO185" s="425" t="s">
        <v>558</v>
      </c>
      <c r="FVP185" s="425" t="s">
        <v>558</v>
      </c>
      <c r="FVQ185" s="425" t="s">
        <v>558</v>
      </c>
      <c r="FVR185" s="425" t="s">
        <v>558</v>
      </c>
      <c r="FVS185" s="425" t="s">
        <v>558</v>
      </c>
      <c r="FVT185" s="425" t="s">
        <v>558</v>
      </c>
      <c r="FVU185" s="425" t="s">
        <v>558</v>
      </c>
      <c r="FVV185" s="425" t="s">
        <v>558</v>
      </c>
      <c r="FVW185" s="425" t="s">
        <v>558</v>
      </c>
      <c r="FVX185" s="425" t="s">
        <v>558</v>
      </c>
      <c r="FVY185" s="425" t="s">
        <v>558</v>
      </c>
      <c r="FVZ185" s="425" t="s">
        <v>558</v>
      </c>
      <c r="FWA185" s="425" t="s">
        <v>558</v>
      </c>
      <c r="FWB185" s="425" t="s">
        <v>558</v>
      </c>
      <c r="FWC185" s="425" t="s">
        <v>558</v>
      </c>
      <c r="FWD185" s="425" t="s">
        <v>558</v>
      </c>
      <c r="FWE185" s="425" t="s">
        <v>558</v>
      </c>
      <c r="FWF185" s="425" t="s">
        <v>558</v>
      </c>
      <c r="FWG185" s="425" t="s">
        <v>558</v>
      </c>
      <c r="FWH185" s="425" t="s">
        <v>558</v>
      </c>
      <c r="FWI185" s="425" t="s">
        <v>558</v>
      </c>
      <c r="FWJ185" s="425" t="s">
        <v>558</v>
      </c>
      <c r="FWK185" s="425" t="s">
        <v>558</v>
      </c>
      <c r="FWL185" s="425" t="s">
        <v>558</v>
      </c>
      <c r="FWM185" s="425" t="s">
        <v>558</v>
      </c>
      <c r="FWN185" s="425" t="s">
        <v>558</v>
      </c>
      <c r="FWO185" s="425" t="s">
        <v>558</v>
      </c>
      <c r="FWP185" s="425" t="s">
        <v>558</v>
      </c>
      <c r="FWQ185" s="425" t="s">
        <v>558</v>
      </c>
      <c r="FWR185" s="425" t="s">
        <v>558</v>
      </c>
      <c r="FWS185" s="425" t="s">
        <v>558</v>
      </c>
      <c r="FWT185" s="425" t="s">
        <v>558</v>
      </c>
      <c r="FWU185" s="425" t="s">
        <v>558</v>
      </c>
      <c r="FWV185" s="425" t="s">
        <v>558</v>
      </c>
      <c r="FWW185" s="425" t="s">
        <v>558</v>
      </c>
      <c r="FWX185" s="425" t="s">
        <v>558</v>
      </c>
      <c r="FWY185" s="425" t="s">
        <v>558</v>
      </c>
      <c r="FWZ185" s="425" t="s">
        <v>558</v>
      </c>
      <c r="FXA185" s="425" t="s">
        <v>558</v>
      </c>
      <c r="FXB185" s="425" t="s">
        <v>558</v>
      </c>
      <c r="FXC185" s="425" t="s">
        <v>558</v>
      </c>
      <c r="FXD185" s="425" t="s">
        <v>558</v>
      </c>
      <c r="FXE185" s="425" t="s">
        <v>558</v>
      </c>
      <c r="FXF185" s="425" t="s">
        <v>558</v>
      </c>
      <c r="FXG185" s="425" t="s">
        <v>558</v>
      </c>
      <c r="FXH185" s="425" t="s">
        <v>558</v>
      </c>
      <c r="FXI185" s="425" t="s">
        <v>558</v>
      </c>
      <c r="FXJ185" s="425" t="s">
        <v>558</v>
      </c>
      <c r="FXK185" s="425" t="s">
        <v>558</v>
      </c>
      <c r="FXL185" s="425" t="s">
        <v>558</v>
      </c>
      <c r="FXM185" s="425" t="s">
        <v>558</v>
      </c>
      <c r="FXN185" s="425" t="s">
        <v>558</v>
      </c>
      <c r="FXO185" s="425" t="s">
        <v>558</v>
      </c>
      <c r="FXP185" s="425" t="s">
        <v>558</v>
      </c>
      <c r="FXQ185" s="425" t="s">
        <v>558</v>
      </c>
      <c r="FXR185" s="425" t="s">
        <v>558</v>
      </c>
      <c r="FXS185" s="425" t="s">
        <v>558</v>
      </c>
      <c r="FXT185" s="425" t="s">
        <v>558</v>
      </c>
      <c r="FXU185" s="425" t="s">
        <v>558</v>
      </c>
      <c r="FXV185" s="425" t="s">
        <v>558</v>
      </c>
      <c r="FXW185" s="425" t="s">
        <v>558</v>
      </c>
      <c r="FXX185" s="425" t="s">
        <v>558</v>
      </c>
      <c r="FXY185" s="425" t="s">
        <v>558</v>
      </c>
      <c r="FXZ185" s="425" t="s">
        <v>558</v>
      </c>
      <c r="FYA185" s="425" t="s">
        <v>558</v>
      </c>
      <c r="FYB185" s="425" t="s">
        <v>558</v>
      </c>
      <c r="FYC185" s="425" t="s">
        <v>558</v>
      </c>
      <c r="FYD185" s="425" t="s">
        <v>558</v>
      </c>
      <c r="FYE185" s="425" t="s">
        <v>558</v>
      </c>
      <c r="FYF185" s="425" t="s">
        <v>558</v>
      </c>
      <c r="FYG185" s="425" t="s">
        <v>558</v>
      </c>
      <c r="FYH185" s="425" t="s">
        <v>558</v>
      </c>
      <c r="FYI185" s="425" t="s">
        <v>558</v>
      </c>
      <c r="FYJ185" s="425" t="s">
        <v>558</v>
      </c>
      <c r="FYK185" s="425" t="s">
        <v>558</v>
      </c>
      <c r="FYL185" s="425" t="s">
        <v>558</v>
      </c>
      <c r="FYM185" s="425" t="s">
        <v>558</v>
      </c>
      <c r="FYN185" s="425" t="s">
        <v>558</v>
      </c>
      <c r="FYO185" s="425" t="s">
        <v>558</v>
      </c>
      <c r="FYP185" s="425" t="s">
        <v>558</v>
      </c>
      <c r="FYQ185" s="425" t="s">
        <v>558</v>
      </c>
      <c r="FYR185" s="425" t="s">
        <v>558</v>
      </c>
      <c r="FYS185" s="425" t="s">
        <v>558</v>
      </c>
      <c r="FYT185" s="425" t="s">
        <v>558</v>
      </c>
      <c r="FYU185" s="425" t="s">
        <v>558</v>
      </c>
      <c r="FYV185" s="425" t="s">
        <v>558</v>
      </c>
      <c r="FYW185" s="425" t="s">
        <v>558</v>
      </c>
      <c r="FYX185" s="425" t="s">
        <v>558</v>
      </c>
      <c r="FYY185" s="425" t="s">
        <v>558</v>
      </c>
      <c r="FYZ185" s="425" t="s">
        <v>558</v>
      </c>
      <c r="FZA185" s="425" t="s">
        <v>558</v>
      </c>
      <c r="FZB185" s="425" t="s">
        <v>558</v>
      </c>
      <c r="FZC185" s="425" t="s">
        <v>558</v>
      </c>
      <c r="FZD185" s="425" t="s">
        <v>558</v>
      </c>
      <c r="FZE185" s="425" t="s">
        <v>558</v>
      </c>
      <c r="FZF185" s="425" t="s">
        <v>558</v>
      </c>
      <c r="FZG185" s="425" t="s">
        <v>558</v>
      </c>
      <c r="FZH185" s="425" t="s">
        <v>558</v>
      </c>
      <c r="FZI185" s="425" t="s">
        <v>558</v>
      </c>
      <c r="FZJ185" s="425" t="s">
        <v>558</v>
      </c>
      <c r="FZK185" s="425" t="s">
        <v>558</v>
      </c>
      <c r="FZL185" s="425" t="s">
        <v>558</v>
      </c>
      <c r="FZM185" s="425" t="s">
        <v>558</v>
      </c>
      <c r="FZN185" s="425" t="s">
        <v>558</v>
      </c>
      <c r="FZO185" s="425" t="s">
        <v>558</v>
      </c>
      <c r="FZP185" s="425" t="s">
        <v>558</v>
      </c>
      <c r="FZQ185" s="425" t="s">
        <v>558</v>
      </c>
      <c r="FZR185" s="425" t="s">
        <v>558</v>
      </c>
      <c r="FZS185" s="425" t="s">
        <v>558</v>
      </c>
      <c r="FZT185" s="425" t="s">
        <v>558</v>
      </c>
      <c r="FZU185" s="425" t="s">
        <v>558</v>
      </c>
      <c r="FZV185" s="425" t="s">
        <v>558</v>
      </c>
      <c r="FZW185" s="425" t="s">
        <v>558</v>
      </c>
      <c r="FZX185" s="425" t="s">
        <v>558</v>
      </c>
      <c r="FZY185" s="425" t="s">
        <v>558</v>
      </c>
      <c r="FZZ185" s="425" t="s">
        <v>558</v>
      </c>
      <c r="GAA185" s="425" t="s">
        <v>558</v>
      </c>
      <c r="GAB185" s="425" t="s">
        <v>558</v>
      </c>
      <c r="GAC185" s="425" t="s">
        <v>558</v>
      </c>
      <c r="GAD185" s="425" t="s">
        <v>558</v>
      </c>
      <c r="GAE185" s="425" t="s">
        <v>558</v>
      </c>
      <c r="GAF185" s="425" t="s">
        <v>558</v>
      </c>
      <c r="GAG185" s="425" t="s">
        <v>558</v>
      </c>
      <c r="GAH185" s="425" t="s">
        <v>558</v>
      </c>
      <c r="GAI185" s="425" t="s">
        <v>558</v>
      </c>
      <c r="GAJ185" s="425" t="s">
        <v>558</v>
      </c>
      <c r="GAK185" s="425" t="s">
        <v>558</v>
      </c>
      <c r="GAL185" s="425" t="s">
        <v>558</v>
      </c>
      <c r="GAM185" s="425" t="s">
        <v>558</v>
      </c>
      <c r="GAN185" s="425" t="s">
        <v>558</v>
      </c>
      <c r="GAO185" s="425" t="s">
        <v>558</v>
      </c>
      <c r="GAP185" s="425" t="s">
        <v>558</v>
      </c>
      <c r="GAQ185" s="425" t="s">
        <v>558</v>
      </c>
      <c r="GAR185" s="425" t="s">
        <v>558</v>
      </c>
      <c r="GAS185" s="425" t="s">
        <v>558</v>
      </c>
      <c r="GAT185" s="425" t="s">
        <v>558</v>
      </c>
      <c r="GAU185" s="425" t="s">
        <v>558</v>
      </c>
      <c r="GAV185" s="425" t="s">
        <v>558</v>
      </c>
      <c r="GAW185" s="425" t="s">
        <v>558</v>
      </c>
      <c r="GAX185" s="425" t="s">
        <v>558</v>
      </c>
      <c r="GAY185" s="425" t="s">
        <v>558</v>
      </c>
      <c r="GAZ185" s="425" t="s">
        <v>558</v>
      </c>
      <c r="GBA185" s="425" t="s">
        <v>558</v>
      </c>
      <c r="GBB185" s="425" t="s">
        <v>558</v>
      </c>
      <c r="GBC185" s="425" t="s">
        <v>558</v>
      </c>
      <c r="GBD185" s="425" t="s">
        <v>558</v>
      </c>
      <c r="GBE185" s="425" t="s">
        <v>558</v>
      </c>
      <c r="GBF185" s="425" t="s">
        <v>558</v>
      </c>
      <c r="GBG185" s="425" t="s">
        <v>558</v>
      </c>
      <c r="GBH185" s="425" t="s">
        <v>558</v>
      </c>
      <c r="GBI185" s="425" t="s">
        <v>558</v>
      </c>
      <c r="GBJ185" s="425" t="s">
        <v>558</v>
      </c>
      <c r="GBK185" s="425" t="s">
        <v>558</v>
      </c>
      <c r="GBL185" s="425" t="s">
        <v>558</v>
      </c>
      <c r="GBM185" s="425" t="s">
        <v>558</v>
      </c>
      <c r="GBN185" s="425" t="s">
        <v>558</v>
      </c>
      <c r="GBO185" s="425" t="s">
        <v>558</v>
      </c>
      <c r="GBP185" s="425" t="s">
        <v>558</v>
      </c>
      <c r="GBQ185" s="425" t="s">
        <v>558</v>
      </c>
      <c r="GBR185" s="425" t="s">
        <v>558</v>
      </c>
      <c r="GBS185" s="425" t="s">
        <v>558</v>
      </c>
      <c r="GBT185" s="425" t="s">
        <v>558</v>
      </c>
      <c r="GBU185" s="425" t="s">
        <v>558</v>
      </c>
      <c r="GBV185" s="425" t="s">
        <v>558</v>
      </c>
      <c r="GBW185" s="425" t="s">
        <v>558</v>
      </c>
      <c r="GBX185" s="425" t="s">
        <v>558</v>
      </c>
      <c r="GBY185" s="425" t="s">
        <v>558</v>
      </c>
      <c r="GBZ185" s="425" t="s">
        <v>558</v>
      </c>
      <c r="GCA185" s="425" t="s">
        <v>558</v>
      </c>
      <c r="GCB185" s="425" t="s">
        <v>558</v>
      </c>
      <c r="GCC185" s="425" t="s">
        <v>558</v>
      </c>
      <c r="GCD185" s="425" t="s">
        <v>558</v>
      </c>
      <c r="GCE185" s="425" t="s">
        <v>558</v>
      </c>
      <c r="GCF185" s="425" t="s">
        <v>558</v>
      </c>
      <c r="GCG185" s="425" t="s">
        <v>558</v>
      </c>
      <c r="GCH185" s="425" t="s">
        <v>558</v>
      </c>
      <c r="GCI185" s="425" t="s">
        <v>558</v>
      </c>
      <c r="GCJ185" s="425" t="s">
        <v>558</v>
      </c>
      <c r="GCK185" s="425" t="s">
        <v>558</v>
      </c>
      <c r="GCL185" s="425" t="s">
        <v>558</v>
      </c>
      <c r="GCM185" s="425" t="s">
        <v>558</v>
      </c>
      <c r="GCN185" s="425" t="s">
        <v>558</v>
      </c>
      <c r="GCO185" s="425" t="s">
        <v>558</v>
      </c>
      <c r="GCP185" s="425" t="s">
        <v>558</v>
      </c>
      <c r="GCQ185" s="425" t="s">
        <v>558</v>
      </c>
      <c r="GCR185" s="425" t="s">
        <v>558</v>
      </c>
      <c r="GCS185" s="425" t="s">
        <v>558</v>
      </c>
      <c r="GCT185" s="425" t="s">
        <v>558</v>
      </c>
      <c r="GCU185" s="425" t="s">
        <v>558</v>
      </c>
      <c r="GCV185" s="425" t="s">
        <v>558</v>
      </c>
      <c r="GCW185" s="425" t="s">
        <v>558</v>
      </c>
      <c r="GCX185" s="425" t="s">
        <v>558</v>
      </c>
      <c r="GCY185" s="425" t="s">
        <v>558</v>
      </c>
      <c r="GCZ185" s="425" t="s">
        <v>558</v>
      </c>
      <c r="GDA185" s="425" t="s">
        <v>558</v>
      </c>
      <c r="GDB185" s="425" t="s">
        <v>558</v>
      </c>
      <c r="GDC185" s="425" t="s">
        <v>558</v>
      </c>
      <c r="GDD185" s="425" t="s">
        <v>558</v>
      </c>
      <c r="GDE185" s="425" t="s">
        <v>558</v>
      </c>
      <c r="GDF185" s="425" t="s">
        <v>558</v>
      </c>
      <c r="GDG185" s="425" t="s">
        <v>558</v>
      </c>
      <c r="GDH185" s="425" t="s">
        <v>558</v>
      </c>
      <c r="GDI185" s="425" t="s">
        <v>558</v>
      </c>
      <c r="GDJ185" s="425" t="s">
        <v>558</v>
      </c>
      <c r="GDK185" s="425" t="s">
        <v>558</v>
      </c>
      <c r="GDL185" s="425" t="s">
        <v>558</v>
      </c>
      <c r="GDM185" s="425" t="s">
        <v>558</v>
      </c>
      <c r="GDN185" s="425" t="s">
        <v>558</v>
      </c>
      <c r="GDO185" s="425" t="s">
        <v>558</v>
      </c>
      <c r="GDP185" s="425" t="s">
        <v>558</v>
      </c>
      <c r="GDQ185" s="425" t="s">
        <v>558</v>
      </c>
      <c r="GDR185" s="425" t="s">
        <v>558</v>
      </c>
      <c r="GDS185" s="425" t="s">
        <v>558</v>
      </c>
      <c r="GDT185" s="425" t="s">
        <v>558</v>
      </c>
      <c r="GDU185" s="425" t="s">
        <v>558</v>
      </c>
      <c r="GDV185" s="425" t="s">
        <v>558</v>
      </c>
      <c r="GDW185" s="425" t="s">
        <v>558</v>
      </c>
      <c r="GDX185" s="425" t="s">
        <v>558</v>
      </c>
      <c r="GDY185" s="425" t="s">
        <v>558</v>
      </c>
      <c r="GDZ185" s="425" t="s">
        <v>558</v>
      </c>
      <c r="GEA185" s="425" t="s">
        <v>558</v>
      </c>
      <c r="GEB185" s="425" t="s">
        <v>558</v>
      </c>
      <c r="GEC185" s="425" t="s">
        <v>558</v>
      </c>
      <c r="GED185" s="425" t="s">
        <v>558</v>
      </c>
      <c r="GEE185" s="425" t="s">
        <v>558</v>
      </c>
      <c r="GEF185" s="425" t="s">
        <v>558</v>
      </c>
      <c r="GEG185" s="425" t="s">
        <v>558</v>
      </c>
      <c r="GEH185" s="425" t="s">
        <v>558</v>
      </c>
      <c r="GEI185" s="425" t="s">
        <v>558</v>
      </c>
      <c r="GEJ185" s="425" t="s">
        <v>558</v>
      </c>
      <c r="GEK185" s="425" t="s">
        <v>558</v>
      </c>
      <c r="GEL185" s="425" t="s">
        <v>558</v>
      </c>
      <c r="GEM185" s="425" t="s">
        <v>558</v>
      </c>
      <c r="GEN185" s="425" t="s">
        <v>558</v>
      </c>
      <c r="GEO185" s="425" t="s">
        <v>558</v>
      </c>
      <c r="GEP185" s="425" t="s">
        <v>558</v>
      </c>
      <c r="GEQ185" s="425" t="s">
        <v>558</v>
      </c>
      <c r="GER185" s="425" t="s">
        <v>558</v>
      </c>
      <c r="GES185" s="425" t="s">
        <v>558</v>
      </c>
      <c r="GET185" s="425" t="s">
        <v>558</v>
      </c>
      <c r="GEU185" s="425" t="s">
        <v>558</v>
      </c>
      <c r="GEV185" s="425" t="s">
        <v>558</v>
      </c>
      <c r="GEW185" s="425" t="s">
        <v>558</v>
      </c>
      <c r="GEX185" s="425" t="s">
        <v>558</v>
      </c>
      <c r="GEY185" s="425" t="s">
        <v>558</v>
      </c>
      <c r="GEZ185" s="425" t="s">
        <v>558</v>
      </c>
      <c r="GFA185" s="425" t="s">
        <v>558</v>
      </c>
      <c r="GFB185" s="425" t="s">
        <v>558</v>
      </c>
      <c r="GFC185" s="425" t="s">
        <v>558</v>
      </c>
      <c r="GFD185" s="425" t="s">
        <v>558</v>
      </c>
      <c r="GFE185" s="425" t="s">
        <v>558</v>
      </c>
      <c r="GFF185" s="425" t="s">
        <v>558</v>
      </c>
      <c r="GFG185" s="425" t="s">
        <v>558</v>
      </c>
      <c r="GFH185" s="425" t="s">
        <v>558</v>
      </c>
      <c r="GFI185" s="425" t="s">
        <v>558</v>
      </c>
      <c r="GFJ185" s="425" t="s">
        <v>558</v>
      </c>
      <c r="GFK185" s="425" t="s">
        <v>558</v>
      </c>
      <c r="GFL185" s="425" t="s">
        <v>558</v>
      </c>
      <c r="GFM185" s="425" t="s">
        <v>558</v>
      </c>
      <c r="GFN185" s="425" t="s">
        <v>558</v>
      </c>
      <c r="GFO185" s="425" t="s">
        <v>558</v>
      </c>
      <c r="GFP185" s="425" t="s">
        <v>558</v>
      </c>
      <c r="GFQ185" s="425" t="s">
        <v>558</v>
      </c>
      <c r="GFR185" s="425" t="s">
        <v>558</v>
      </c>
      <c r="GFS185" s="425" t="s">
        <v>558</v>
      </c>
      <c r="GFT185" s="425" t="s">
        <v>558</v>
      </c>
      <c r="GFU185" s="425" t="s">
        <v>558</v>
      </c>
      <c r="GFV185" s="425" t="s">
        <v>558</v>
      </c>
      <c r="GFW185" s="425" t="s">
        <v>558</v>
      </c>
      <c r="GFX185" s="425" t="s">
        <v>558</v>
      </c>
      <c r="GFY185" s="425" t="s">
        <v>558</v>
      </c>
      <c r="GFZ185" s="425" t="s">
        <v>558</v>
      </c>
      <c r="GGA185" s="425" t="s">
        <v>558</v>
      </c>
      <c r="GGB185" s="425" t="s">
        <v>558</v>
      </c>
      <c r="GGC185" s="425" t="s">
        <v>558</v>
      </c>
      <c r="GGD185" s="425" t="s">
        <v>558</v>
      </c>
      <c r="GGE185" s="425" t="s">
        <v>558</v>
      </c>
      <c r="GGF185" s="425" t="s">
        <v>558</v>
      </c>
      <c r="GGG185" s="425" t="s">
        <v>558</v>
      </c>
      <c r="GGH185" s="425" t="s">
        <v>558</v>
      </c>
      <c r="GGI185" s="425" t="s">
        <v>558</v>
      </c>
      <c r="GGJ185" s="425" t="s">
        <v>558</v>
      </c>
      <c r="GGK185" s="425" t="s">
        <v>558</v>
      </c>
      <c r="GGL185" s="425" t="s">
        <v>558</v>
      </c>
      <c r="GGM185" s="425" t="s">
        <v>558</v>
      </c>
      <c r="GGN185" s="425" t="s">
        <v>558</v>
      </c>
      <c r="GGO185" s="425" t="s">
        <v>558</v>
      </c>
      <c r="GGP185" s="425" t="s">
        <v>558</v>
      </c>
      <c r="GGQ185" s="425" t="s">
        <v>558</v>
      </c>
      <c r="GGR185" s="425" t="s">
        <v>558</v>
      </c>
      <c r="GGS185" s="425" t="s">
        <v>558</v>
      </c>
      <c r="GGT185" s="425" t="s">
        <v>558</v>
      </c>
      <c r="GGU185" s="425" t="s">
        <v>558</v>
      </c>
      <c r="GGV185" s="425" t="s">
        <v>558</v>
      </c>
      <c r="GGW185" s="425" t="s">
        <v>558</v>
      </c>
      <c r="GGX185" s="425" t="s">
        <v>558</v>
      </c>
      <c r="GGY185" s="425" t="s">
        <v>558</v>
      </c>
      <c r="GGZ185" s="425" t="s">
        <v>558</v>
      </c>
      <c r="GHA185" s="425" t="s">
        <v>558</v>
      </c>
      <c r="GHB185" s="425" t="s">
        <v>558</v>
      </c>
      <c r="GHC185" s="425" t="s">
        <v>558</v>
      </c>
      <c r="GHD185" s="425" t="s">
        <v>558</v>
      </c>
      <c r="GHE185" s="425" t="s">
        <v>558</v>
      </c>
      <c r="GHF185" s="425" t="s">
        <v>558</v>
      </c>
      <c r="GHG185" s="425" t="s">
        <v>558</v>
      </c>
      <c r="GHH185" s="425" t="s">
        <v>558</v>
      </c>
      <c r="GHI185" s="425" t="s">
        <v>558</v>
      </c>
      <c r="GHJ185" s="425" t="s">
        <v>558</v>
      </c>
      <c r="GHK185" s="425" t="s">
        <v>558</v>
      </c>
      <c r="GHL185" s="425" t="s">
        <v>558</v>
      </c>
      <c r="GHM185" s="425" t="s">
        <v>558</v>
      </c>
      <c r="GHN185" s="425" t="s">
        <v>558</v>
      </c>
      <c r="GHO185" s="425" t="s">
        <v>558</v>
      </c>
      <c r="GHP185" s="425" t="s">
        <v>558</v>
      </c>
      <c r="GHQ185" s="425" t="s">
        <v>558</v>
      </c>
      <c r="GHR185" s="425" t="s">
        <v>558</v>
      </c>
      <c r="GHS185" s="425" t="s">
        <v>558</v>
      </c>
      <c r="GHT185" s="425" t="s">
        <v>558</v>
      </c>
      <c r="GHU185" s="425" t="s">
        <v>558</v>
      </c>
      <c r="GHV185" s="425" t="s">
        <v>558</v>
      </c>
      <c r="GHW185" s="425" t="s">
        <v>558</v>
      </c>
      <c r="GHX185" s="425" t="s">
        <v>558</v>
      </c>
      <c r="GHY185" s="425" t="s">
        <v>558</v>
      </c>
      <c r="GHZ185" s="425" t="s">
        <v>558</v>
      </c>
      <c r="GIA185" s="425" t="s">
        <v>558</v>
      </c>
      <c r="GIB185" s="425" t="s">
        <v>558</v>
      </c>
      <c r="GIC185" s="425" t="s">
        <v>558</v>
      </c>
      <c r="GID185" s="425" t="s">
        <v>558</v>
      </c>
      <c r="GIE185" s="425" t="s">
        <v>558</v>
      </c>
      <c r="GIF185" s="425" t="s">
        <v>558</v>
      </c>
      <c r="GIG185" s="425" t="s">
        <v>558</v>
      </c>
      <c r="GIH185" s="425" t="s">
        <v>558</v>
      </c>
      <c r="GII185" s="425" t="s">
        <v>558</v>
      </c>
      <c r="GIJ185" s="425" t="s">
        <v>558</v>
      </c>
      <c r="GIK185" s="425" t="s">
        <v>558</v>
      </c>
      <c r="GIL185" s="425" t="s">
        <v>558</v>
      </c>
      <c r="GIM185" s="425" t="s">
        <v>558</v>
      </c>
      <c r="GIN185" s="425" t="s">
        <v>558</v>
      </c>
      <c r="GIO185" s="425" t="s">
        <v>558</v>
      </c>
      <c r="GIP185" s="425" t="s">
        <v>558</v>
      </c>
      <c r="GIQ185" s="425" t="s">
        <v>558</v>
      </c>
      <c r="GIR185" s="425" t="s">
        <v>558</v>
      </c>
      <c r="GIS185" s="425" t="s">
        <v>558</v>
      </c>
      <c r="GIT185" s="425" t="s">
        <v>558</v>
      </c>
      <c r="GIU185" s="425" t="s">
        <v>558</v>
      </c>
      <c r="GIV185" s="425" t="s">
        <v>558</v>
      </c>
      <c r="GIW185" s="425" t="s">
        <v>558</v>
      </c>
      <c r="GIX185" s="425" t="s">
        <v>558</v>
      </c>
      <c r="GIY185" s="425" t="s">
        <v>558</v>
      </c>
      <c r="GIZ185" s="425" t="s">
        <v>558</v>
      </c>
      <c r="GJA185" s="425" t="s">
        <v>558</v>
      </c>
      <c r="GJB185" s="425" t="s">
        <v>558</v>
      </c>
      <c r="GJC185" s="425" t="s">
        <v>558</v>
      </c>
      <c r="GJD185" s="425" t="s">
        <v>558</v>
      </c>
      <c r="GJE185" s="425" t="s">
        <v>558</v>
      </c>
      <c r="GJF185" s="425" t="s">
        <v>558</v>
      </c>
      <c r="GJG185" s="425" t="s">
        <v>558</v>
      </c>
      <c r="GJH185" s="425" t="s">
        <v>558</v>
      </c>
      <c r="GJI185" s="425" t="s">
        <v>558</v>
      </c>
      <c r="GJJ185" s="425" t="s">
        <v>558</v>
      </c>
      <c r="GJK185" s="425" t="s">
        <v>558</v>
      </c>
      <c r="GJL185" s="425" t="s">
        <v>558</v>
      </c>
      <c r="GJM185" s="425" t="s">
        <v>558</v>
      </c>
      <c r="GJN185" s="425" t="s">
        <v>558</v>
      </c>
      <c r="GJO185" s="425" t="s">
        <v>558</v>
      </c>
      <c r="GJP185" s="425" t="s">
        <v>558</v>
      </c>
      <c r="GJQ185" s="425" t="s">
        <v>558</v>
      </c>
      <c r="GJR185" s="425" t="s">
        <v>558</v>
      </c>
      <c r="GJS185" s="425" t="s">
        <v>558</v>
      </c>
      <c r="GJT185" s="425" t="s">
        <v>558</v>
      </c>
      <c r="GJU185" s="425" t="s">
        <v>558</v>
      </c>
      <c r="GJV185" s="425" t="s">
        <v>558</v>
      </c>
      <c r="GJW185" s="425" t="s">
        <v>558</v>
      </c>
      <c r="GJX185" s="425" t="s">
        <v>558</v>
      </c>
      <c r="GJY185" s="425" t="s">
        <v>558</v>
      </c>
      <c r="GJZ185" s="425" t="s">
        <v>558</v>
      </c>
      <c r="GKA185" s="425" t="s">
        <v>558</v>
      </c>
      <c r="GKB185" s="425" t="s">
        <v>558</v>
      </c>
      <c r="GKC185" s="425" t="s">
        <v>558</v>
      </c>
      <c r="GKD185" s="425" t="s">
        <v>558</v>
      </c>
      <c r="GKE185" s="425" t="s">
        <v>558</v>
      </c>
      <c r="GKF185" s="425" t="s">
        <v>558</v>
      </c>
      <c r="GKG185" s="425" t="s">
        <v>558</v>
      </c>
      <c r="GKH185" s="425" t="s">
        <v>558</v>
      </c>
      <c r="GKI185" s="425" t="s">
        <v>558</v>
      </c>
      <c r="GKJ185" s="425" t="s">
        <v>558</v>
      </c>
      <c r="GKK185" s="425" t="s">
        <v>558</v>
      </c>
      <c r="GKL185" s="425" t="s">
        <v>558</v>
      </c>
      <c r="GKM185" s="425" t="s">
        <v>558</v>
      </c>
      <c r="GKN185" s="425" t="s">
        <v>558</v>
      </c>
      <c r="GKO185" s="425" t="s">
        <v>558</v>
      </c>
      <c r="GKP185" s="425" t="s">
        <v>558</v>
      </c>
      <c r="GKQ185" s="425" t="s">
        <v>558</v>
      </c>
      <c r="GKR185" s="425" t="s">
        <v>558</v>
      </c>
      <c r="GKS185" s="425" t="s">
        <v>558</v>
      </c>
      <c r="GKT185" s="425" t="s">
        <v>558</v>
      </c>
      <c r="GKU185" s="425" t="s">
        <v>558</v>
      </c>
      <c r="GKV185" s="425" t="s">
        <v>558</v>
      </c>
      <c r="GKW185" s="425" t="s">
        <v>558</v>
      </c>
      <c r="GKX185" s="425" t="s">
        <v>558</v>
      </c>
      <c r="GKY185" s="425" t="s">
        <v>558</v>
      </c>
      <c r="GKZ185" s="425" t="s">
        <v>558</v>
      </c>
      <c r="GLA185" s="425" t="s">
        <v>558</v>
      </c>
      <c r="GLB185" s="425" t="s">
        <v>558</v>
      </c>
      <c r="GLC185" s="425" t="s">
        <v>558</v>
      </c>
      <c r="GLD185" s="425" t="s">
        <v>558</v>
      </c>
      <c r="GLE185" s="425" t="s">
        <v>558</v>
      </c>
      <c r="GLF185" s="425" t="s">
        <v>558</v>
      </c>
      <c r="GLG185" s="425" t="s">
        <v>558</v>
      </c>
      <c r="GLH185" s="425" t="s">
        <v>558</v>
      </c>
      <c r="GLI185" s="425" t="s">
        <v>558</v>
      </c>
      <c r="GLJ185" s="425" t="s">
        <v>558</v>
      </c>
      <c r="GLK185" s="425" t="s">
        <v>558</v>
      </c>
      <c r="GLL185" s="425" t="s">
        <v>558</v>
      </c>
      <c r="GLM185" s="425" t="s">
        <v>558</v>
      </c>
      <c r="GLN185" s="425" t="s">
        <v>558</v>
      </c>
      <c r="GLO185" s="425" t="s">
        <v>558</v>
      </c>
      <c r="GLP185" s="425" t="s">
        <v>558</v>
      </c>
      <c r="GLQ185" s="425" t="s">
        <v>558</v>
      </c>
      <c r="GLR185" s="425" t="s">
        <v>558</v>
      </c>
      <c r="GLS185" s="425" t="s">
        <v>558</v>
      </c>
      <c r="GLT185" s="425" t="s">
        <v>558</v>
      </c>
      <c r="GLU185" s="425" t="s">
        <v>558</v>
      </c>
      <c r="GLV185" s="425" t="s">
        <v>558</v>
      </c>
      <c r="GLW185" s="425" t="s">
        <v>558</v>
      </c>
      <c r="GLX185" s="425" t="s">
        <v>558</v>
      </c>
      <c r="GLY185" s="425" t="s">
        <v>558</v>
      </c>
      <c r="GLZ185" s="425" t="s">
        <v>558</v>
      </c>
      <c r="GMA185" s="425" t="s">
        <v>558</v>
      </c>
      <c r="GMB185" s="425" t="s">
        <v>558</v>
      </c>
      <c r="GMC185" s="425" t="s">
        <v>558</v>
      </c>
      <c r="GMD185" s="425" t="s">
        <v>558</v>
      </c>
      <c r="GME185" s="425" t="s">
        <v>558</v>
      </c>
      <c r="GMF185" s="425" t="s">
        <v>558</v>
      </c>
      <c r="GMG185" s="425" t="s">
        <v>558</v>
      </c>
      <c r="GMH185" s="425" t="s">
        <v>558</v>
      </c>
      <c r="GMI185" s="425" t="s">
        <v>558</v>
      </c>
      <c r="GMJ185" s="425" t="s">
        <v>558</v>
      </c>
      <c r="GMK185" s="425" t="s">
        <v>558</v>
      </c>
      <c r="GML185" s="425" t="s">
        <v>558</v>
      </c>
      <c r="GMM185" s="425" t="s">
        <v>558</v>
      </c>
      <c r="GMN185" s="425" t="s">
        <v>558</v>
      </c>
      <c r="GMO185" s="425" t="s">
        <v>558</v>
      </c>
      <c r="GMP185" s="425" t="s">
        <v>558</v>
      </c>
      <c r="GMQ185" s="425" t="s">
        <v>558</v>
      </c>
      <c r="GMR185" s="425" t="s">
        <v>558</v>
      </c>
      <c r="GMS185" s="425" t="s">
        <v>558</v>
      </c>
      <c r="GMT185" s="425" t="s">
        <v>558</v>
      </c>
      <c r="GMU185" s="425" t="s">
        <v>558</v>
      </c>
      <c r="GMV185" s="425" t="s">
        <v>558</v>
      </c>
      <c r="GMW185" s="425" t="s">
        <v>558</v>
      </c>
      <c r="GMX185" s="425" t="s">
        <v>558</v>
      </c>
      <c r="GMY185" s="425" t="s">
        <v>558</v>
      </c>
      <c r="GMZ185" s="425" t="s">
        <v>558</v>
      </c>
      <c r="GNA185" s="425" t="s">
        <v>558</v>
      </c>
      <c r="GNB185" s="425" t="s">
        <v>558</v>
      </c>
      <c r="GNC185" s="425" t="s">
        <v>558</v>
      </c>
      <c r="GND185" s="425" t="s">
        <v>558</v>
      </c>
      <c r="GNE185" s="425" t="s">
        <v>558</v>
      </c>
      <c r="GNF185" s="425" t="s">
        <v>558</v>
      </c>
      <c r="GNG185" s="425" t="s">
        <v>558</v>
      </c>
      <c r="GNH185" s="425" t="s">
        <v>558</v>
      </c>
      <c r="GNI185" s="425" t="s">
        <v>558</v>
      </c>
      <c r="GNJ185" s="425" t="s">
        <v>558</v>
      </c>
      <c r="GNK185" s="425" t="s">
        <v>558</v>
      </c>
      <c r="GNL185" s="425" t="s">
        <v>558</v>
      </c>
      <c r="GNM185" s="425" t="s">
        <v>558</v>
      </c>
      <c r="GNN185" s="425" t="s">
        <v>558</v>
      </c>
      <c r="GNO185" s="425" t="s">
        <v>558</v>
      </c>
      <c r="GNP185" s="425" t="s">
        <v>558</v>
      </c>
      <c r="GNQ185" s="425" t="s">
        <v>558</v>
      </c>
      <c r="GNR185" s="425" t="s">
        <v>558</v>
      </c>
      <c r="GNS185" s="425" t="s">
        <v>558</v>
      </c>
      <c r="GNT185" s="425" t="s">
        <v>558</v>
      </c>
      <c r="GNU185" s="425" t="s">
        <v>558</v>
      </c>
      <c r="GNV185" s="425" t="s">
        <v>558</v>
      </c>
      <c r="GNW185" s="425" t="s">
        <v>558</v>
      </c>
      <c r="GNX185" s="425" t="s">
        <v>558</v>
      </c>
      <c r="GNY185" s="425" t="s">
        <v>558</v>
      </c>
      <c r="GNZ185" s="425" t="s">
        <v>558</v>
      </c>
      <c r="GOA185" s="425" t="s">
        <v>558</v>
      </c>
      <c r="GOB185" s="425" t="s">
        <v>558</v>
      </c>
      <c r="GOC185" s="425" t="s">
        <v>558</v>
      </c>
      <c r="GOD185" s="425" t="s">
        <v>558</v>
      </c>
      <c r="GOE185" s="425" t="s">
        <v>558</v>
      </c>
      <c r="GOF185" s="425" t="s">
        <v>558</v>
      </c>
      <c r="GOG185" s="425" t="s">
        <v>558</v>
      </c>
      <c r="GOH185" s="425" t="s">
        <v>558</v>
      </c>
      <c r="GOI185" s="425" t="s">
        <v>558</v>
      </c>
      <c r="GOJ185" s="425" t="s">
        <v>558</v>
      </c>
      <c r="GOK185" s="425" t="s">
        <v>558</v>
      </c>
      <c r="GOL185" s="425" t="s">
        <v>558</v>
      </c>
      <c r="GOM185" s="425" t="s">
        <v>558</v>
      </c>
      <c r="GON185" s="425" t="s">
        <v>558</v>
      </c>
      <c r="GOO185" s="425" t="s">
        <v>558</v>
      </c>
      <c r="GOP185" s="425" t="s">
        <v>558</v>
      </c>
      <c r="GOQ185" s="425" t="s">
        <v>558</v>
      </c>
      <c r="GOR185" s="425" t="s">
        <v>558</v>
      </c>
      <c r="GOS185" s="425" t="s">
        <v>558</v>
      </c>
      <c r="GOT185" s="425" t="s">
        <v>558</v>
      </c>
      <c r="GOU185" s="425" t="s">
        <v>558</v>
      </c>
      <c r="GOV185" s="425" t="s">
        <v>558</v>
      </c>
      <c r="GOW185" s="425" t="s">
        <v>558</v>
      </c>
      <c r="GOX185" s="425" t="s">
        <v>558</v>
      </c>
      <c r="GOY185" s="425" t="s">
        <v>558</v>
      </c>
      <c r="GOZ185" s="425" t="s">
        <v>558</v>
      </c>
      <c r="GPA185" s="425" t="s">
        <v>558</v>
      </c>
      <c r="GPB185" s="425" t="s">
        <v>558</v>
      </c>
      <c r="GPC185" s="425" t="s">
        <v>558</v>
      </c>
      <c r="GPD185" s="425" t="s">
        <v>558</v>
      </c>
      <c r="GPE185" s="425" t="s">
        <v>558</v>
      </c>
      <c r="GPF185" s="425" t="s">
        <v>558</v>
      </c>
      <c r="GPG185" s="425" t="s">
        <v>558</v>
      </c>
      <c r="GPH185" s="425" t="s">
        <v>558</v>
      </c>
      <c r="GPI185" s="425" t="s">
        <v>558</v>
      </c>
      <c r="GPJ185" s="425" t="s">
        <v>558</v>
      </c>
      <c r="GPK185" s="425" t="s">
        <v>558</v>
      </c>
      <c r="GPL185" s="425" t="s">
        <v>558</v>
      </c>
      <c r="GPM185" s="425" t="s">
        <v>558</v>
      </c>
      <c r="GPN185" s="425" t="s">
        <v>558</v>
      </c>
      <c r="GPO185" s="425" t="s">
        <v>558</v>
      </c>
      <c r="GPP185" s="425" t="s">
        <v>558</v>
      </c>
      <c r="GPQ185" s="425" t="s">
        <v>558</v>
      </c>
      <c r="GPR185" s="425" t="s">
        <v>558</v>
      </c>
      <c r="GPS185" s="425" t="s">
        <v>558</v>
      </c>
      <c r="GPT185" s="425" t="s">
        <v>558</v>
      </c>
      <c r="GPU185" s="425" t="s">
        <v>558</v>
      </c>
      <c r="GPV185" s="425" t="s">
        <v>558</v>
      </c>
      <c r="GPW185" s="425" t="s">
        <v>558</v>
      </c>
      <c r="GPX185" s="425" t="s">
        <v>558</v>
      </c>
      <c r="GPY185" s="425" t="s">
        <v>558</v>
      </c>
      <c r="GPZ185" s="425" t="s">
        <v>558</v>
      </c>
      <c r="GQA185" s="425" t="s">
        <v>558</v>
      </c>
      <c r="GQB185" s="425" t="s">
        <v>558</v>
      </c>
      <c r="GQC185" s="425" t="s">
        <v>558</v>
      </c>
      <c r="GQD185" s="425" t="s">
        <v>558</v>
      </c>
      <c r="GQE185" s="425" t="s">
        <v>558</v>
      </c>
      <c r="GQF185" s="425" t="s">
        <v>558</v>
      </c>
      <c r="GQG185" s="425" t="s">
        <v>558</v>
      </c>
      <c r="GQH185" s="425" t="s">
        <v>558</v>
      </c>
      <c r="GQI185" s="425" t="s">
        <v>558</v>
      </c>
      <c r="GQJ185" s="425" t="s">
        <v>558</v>
      </c>
      <c r="GQK185" s="425" t="s">
        <v>558</v>
      </c>
      <c r="GQL185" s="425" t="s">
        <v>558</v>
      </c>
      <c r="GQM185" s="425" t="s">
        <v>558</v>
      </c>
      <c r="GQN185" s="425" t="s">
        <v>558</v>
      </c>
      <c r="GQO185" s="425" t="s">
        <v>558</v>
      </c>
      <c r="GQP185" s="425" t="s">
        <v>558</v>
      </c>
      <c r="GQQ185" s="425" t="s">
        <v>558</v>
      </c>
      <c r="GQR185" s="425" t="s">
        <v>558</v>
      </c>
      <c r="GQS185" s="425" t="s">
        <v>558</v>
      </c>
      <c r="GQT185" s="425" t="s">
        <v>558</v>
      </c>
      <c r="GQU185" s="425" t="s">
        <v>558</v>
      </c>
      <c r="GQV185" s="425" t="s">
        <v>558</v>
      </c>
      <c r="GQW185" s="425" t="s">
        <v>558</v>
      </c>
      <c r="GQX185" s="425" t="s">
        <v>558</v>
      </c>
      <c r="GQY185" s="425" t="s">
        <v>558</v>
      </c>
      <c r="GQZ185" s="425" t="s">
        <v>558</v>
      </c>
      <c r="GRA185" s="425" t="s">
        <v>558</v>
      </c>
      <c r="GRB185" s="425" t="s">
        <v>558</v>
      </c>
      <c r="GRC185" s="425" t="s">
        <v>558</v>
      </c>
      <c r="GRD185" s="425" t="s">
        <v>558</v>
      </c>
      <c r="GRE185" s="425" t="s">
        <v>558</v>
      </c>
      <c r="GRF185" s="425" t="s">
        <v>558</v>
      </c>
      <c r="GRG185" s="425" t="s">
        <v>558</v>
      </c>
      <c r="GRH185" s="425" t="s">
        <v>558</v>
      </c>
      <c r="GRI185" s="425" t="s">
        <v>558</v>
      </c>
      <c r="GRJ185" s="425" t="s">
        <v>558</v>
      </c>
      <c r="GRK185" s="425" t="s">
        <v>558</v>
      </c>
      <c r="GRL185" s="425" t="s">
        <v>558</v>
      </c>
      <c r="GRM185" s="425" t="s">
        <v>558</v>
      </c>
      <c r="GRN185" s="425" t="s">
        <v>558</v>
      </c>
      <c r="GRO185" s="425" t="s">
        <v>558</v>
      </c>
      <c r="GRP185" s="425" t="s">
        <v>558</v>
      </c>
      <c r="GRQ185" s="425" t="s">
        <v>558</v>
      </c>
      <c r="GRR185" s="425" t="s">
        <v>558</v>
      </c>
      <c r="GRS185" s="425" t="s">
        <v>558</v>
      </c>
      <c r="GRT185" s="425" t="s">
        <v>558</v>
      </c>
      <c r="GRU185" s="425" t="s">
        <v>558</v>
      </c>
      <c r="GRV185" s="425" t="s">
        <v>558</v>
      </c>
      <c r="GRW185" s="425" t="s">
        <v>558</v>
      </c>
      <c r="GRX185" s="425" t="s">
        <v>558</v>
      </c>
      <c r="GRY185" s="425" t="s">
        <v>558</v>
      </c>
      <c r="GRZ185" s="425" t="s">
        <v>558</v>
      </c>
      <c r="GSA185" s="425" t="s">
        <v>558</v>
      </c>
      <c r="GSB185" s="425" t="s">
        <v>558</v>
      </c>
      <c r="GSC185" s="425" t="s">
        <v>558</v>
      </c>
      <c r="GSD185" s="425" t="s">
        <v>558</v>
      </c>
      <c r="GSE185" s="425" t="s">
        <v>558</v>
      </c>
      <c r="GSF185" s="425" t="s">
        <v>558</v>
      </c>
      <c r="GSG185" s="425" t="s">
        <v>558</v>
      </c>
      <c r="GSH185" s="425" t="s">
        <v>558</v>
      </c>
      <c r="GSI185" s="425" t="s">
        <v>558</v>
      </c>
      <c r="GSJ185" s="425" t="s">
        <v>558</v>
      </c>
      <c r="GSK185" s="425" t="s">
        <v>558</v>
      </c>
      <c r="GSL185" s="425" t="s">
        <v>558</v>
      </c>
      <c r="GSM185" s="425" t="s">
        <v>558</v>
      </c>
      <c r="GSN185" s="425" t="s">
        <v>558</v>
      </c>
      <c r="GSO185" s="425" t="s">
        <v>558</v>
      </c>
      <c r="GSP185" s="425" t="s">
        <v>558</v>
      </c>
      <c r="GSQ185" s="425" t="s">
        <v>558</v>
      </c>
      <c r="GSR185" s="425" t="s">
        <v>558</v>
      </c>
      <c r="GSS185" s="425" t="s">
        <v>558</v>
      </c>
      <c r="GST185" s="425" t="s">
        <v>558</v>
      </c>
      <c r="GSU185" s="425" t="s">
        <v>558</v>
      </c>
      <c r="GSV185" s="425" t="s">
        <v>558</v>
      </c>
      <c r="GSW185" s="425" t="s">
        <v>558</v>
      </c>
      <c r="GSX185" s="425" t="s">
        <v>558</v>
      </c>
      <c r="GSY185" s="425" t="s">
        <v>558</v>
      </c>
      <c r="GSZ185" s="425" t="s">
        <v>558</v>
      </c>
      <c r="GTA185" s="425" t="s">
        <v>558</v>
      </c>
      <c r="GTB185" s="425" t="s">
        <v>558</v>
      </c>
      <c r="GTC185" s="425" t="s">
        <v>558</v>
      </c>
      <c r="GTD185" s="425" t="s">
        <v>558</v>
      </c>
      <c r="GTE185" s="425" t="s">
        <v>558</v>
      </c>
      <c r="GTF185" s="425" t="s">
        <v>558</v>
      </c>
      <c r="GTG185" s="425" t="s">
        <v>558</v>
      </c>
      <c r="GTH185" s="425" t="s">
        <v>558</v>
      </c>
      <c r="GTI185" s="425" t="s">
        <v>558</v>
      </c>
      <c r="GTJ185" s="425" t="s">
        <v>558</v>
      </c>
      <c r="GTK185" s="425" t="s">
        <v>558</v>
      </c>
      <c r="GTL185" s="425" t="s">
        <v>558</v>
      </c>
      <c r="GTM185" s="425" t="s">
        <v>558</v>
      </c>
      <c r="GTN185" s="425" t="s">
        <v>558</v>
      </c>
      <c r="GTO185" s="425" t="s">
        <v>558</v>
      </c>
      <c r="GTP185" s="425" t="s">
        <v>558</v>
      </c>
      <c r="GTQ185" s="425" t="s">
        <v>558</v>
      </c>
      <c r="GTR185" s="425" t="s">
        <v>558</v>
      </c>
      <c r="GTS185" s="425" t="s">
        <v>558</v>
      </c>
      <c r="GTT185" s="425" t="s">
        <v>558</v>
      </c>
      <c r="GTU185" s="425" t="s">
        <v>558</v>
      </c>
      <c r="GTV185" s="425" t="s">
        <v>558</v>
      </c>
      <c r="GTW185" s="425" t="s">
        <v>558</v>
      </c>
      <c r="GTX185" s="425" t="s">
        <v>558</v>
      </c>
      <c r="GTY185" s="425" t="s">
        <v>558</v>
      </c>
      <c r="GTZ185" s="425" t="s">
        <v>558</v>
      </c>
      <c r="GUA185" s="425" t="s">
        <v>558</v>
      </c>
      <c r="GUB185" s="425" t="s">
        <v>558</v>
      </c>
      <c r="GUC185" s="425" t="s">
        <v>558</v>
      </c>
      <c r="GUD185" s="425" t="s">
        <v>558</v>
      </c>
      <c r="GUE185" s="425" t="s">
        <v>558</v>
      </c>
      <c r="GUF185" s="425" t="s">
        <v>558</v>
      </c>
      <c r="GUG185" s="425" t="s">
        <v>558</v>
      </c>
      <c r="GUH185" s="425" t="s">
        <v>558</v>
      </c>
      <c r="GUI185" s="425" t="s">
        <v>558</v>
      </c>
      <c r="GUJ185" s="425" t="s">
        <v>558</v>
      </c>
      <c r="GUK185" s="425" t="s">
        <v>558</v>
      </c>
      <c r="GUL185" s="425" t="s">
        <v>558</v>
      </c>
      <c r="GUM185" s="425" t="s">
        <v>558</v>
      </c>
      <c r="GUN185" s="425" t="s">
        <v>558</v>
      </c>
      <c r="GUO185" s="425" t="s">
        <v>558</v>
      </c>
      <c r="GUP185" s="425" t="s">
        <v>558</v>
      </c>
      <c r="GUQ185" s="425" t="s">
        <v>558</v>
      </c>
      <c r="GUR185" s="425" t="s">
        <v>558</v>
      </c>
      <c r="GUS185" s="425" t="s">
        <v>558</v>
      </c>
      <c r="GUT185" s="425" t="s">
        <v>558</v>
      </c>
      <c r="GUU185" s="425" t="s">
        <v>558</v>
      </c>
      <c r="GUV185" s="425" t="s">
        <v>558</v>
      </c>
      <c r="GUW185" s="425" t="s">
        <v>558</v>
      </c>
      <c r="GUX185" s="425" t="s">
        <v>558</v>
      </c>
      <c r="GUY185" s="425" t="s">
        <v>558</v>
      </c>
      <c r="GUZ185" s="425" t="s">
        <v>558</v>
      </c>
      <c r="GVA185" s="425" t="s">
        <v>558</v>
      </c>
      <c r="GVB185" s="425" t="s">
        <v>558</v>
      </c>
      <c r="GVC185" s="425" t="s">
        <v>558</v>
      </c>
      <c r="GVD185" s="425" t="s">
        <v>558</v>
      </c>
      <c r="GVE185" s="425" t="s">
        <v>558</v>
      </c>
      <c r="GVF185" s="425" t="s">
        <v>558</v>
      </c>
      <c r="GVG185" s="425" t="s">
        <v>558</v>
      </c>
      <c r="GVH185" s="425" t="s">
        <v>558</v>
      </c>
      <c r="GVI185" s="425" t="s">
        <v>558</v>
      </c>
      <c r="GVJ185" s="425" t="s">
        <v>558</v>
      </c>
      <c r="GVK185" s="425" t="s">
        <v>558</v>
      </c>
      <c r="GVL185" s="425" t="s">
        <v>558</v>
      </c>
      <c r="GVM185" s="425" t="s">
        <v>558</v>
      </c>
      <c r="GVN185" s="425" t="s">
        <v>558</v>
      </c>
      <c r="GVO185" s="425" t="s">
        <v>558</v>
      </c>
      <c r="GVP185" s="425" t="s">
        <v>558</v>
      </c>
      <c r="GVQ185" s="425" t="s">
        <v>558</v>
      </c>
      <c r="GVR185" s="425" t="s">
        <v>558</v>
      </c>
      <c r="GVS185" s="425" t="s">
        <v>558</v>
      </c>
      <c r="GVT185" s="425" t="s">
        <v>558</v>
      </c>
      <c r="GVU185" s="425" t="s">
        <v>558</v>
      </c>
      <c r="GVV185" s="425" t="s">
        <v>558</v>
      </c>
      <c r="GVW185" s="425" t="s">
        <v>558</v>
      </c>
      <c r="GVX185" s="425" t="s">
        <v>558</v>
      </c>
      <c r="GVY185" s="425" t="s">
        <v>558</v>
      </c>
      <c r="GVZ185" s="425" t="s">
        <v>558</v>
      </c>
      <c r="GWA185" s="425" t="s">
        <v>558</v>
      </c>
      <c r="GWB185" s="425" t="s">
        <v>558</v>
      </c>
      <c r="GWC185" s="425" t="s">
        <v>558</v>
      </c>
      <c r="GWD185" s="425" t="s">
        <v>558</v>
      </c>
      <c r="GWE185" s="425" t="s">
        <v>558</v>
      </c>
      <c r="GWF185" s="425" t="s">
        <v>558</v>
      </c>
      <c r="GWG185" s="425" t="s">
        <v>558</v>
      </c>
      <c r="GWH185" s="425" t="s">
        <v>558</v>
      </c>
      <c r="GWI185" s="425" t="s">
        <v>558</v>
      </c>
      <c r="GWJ185" s="425" t="s">
        <v>558</v>
      </c>
      <c r="GWK185" s="425" t="s">
        <v>558</v>
      </c>
      <c r="GWL185" s="425" t="s">
        <v>558</v>
      </c>
      <c r="GWM185" s="425" t="s">
        <v>558</v>
      </c>
      <c r="GWN185" s="425" t="s">
        <v>558</v>
      </c>
      <c r="GWO185" s="425" t="s">
        <v>558</v>
      </c>
      <c r="GWP185" s="425" t="s">
        <v>558</v>
      </c>
      <c r="GWQ185" s="425" t="s">
        <v>558</v>
      </c>
      <c r="GWR185" s="425" t="s">
        <v>558</v>
      </c>
      <c r="GWS185" s="425" t="s">
        <v>558</v>
      </c>
      <c r="GWT185" s="425" t="s">
        <v>558</v>
      </c>
      <c r="GWU185" s="425" t="s">
        <v>558</v>
      </c>
      <c r="GWV185" s="425" t="s">
        <v>558</v>
      </c>
      <c r="GWW185" s="425" t="s">
        <v>558</v>
      </c>
      <c r="GWX185" s="425" t="s">
        <v>558</v>
      </c>
      <c r="GWY185" s="425" t="s">
        <v>558</v>
      </c>
      <c r="GWZ185" s="425" t="s">
        <v>558</v>
      </c>
      <c r="GXA185" s="425" t="s">
        <v>558</v>
      </c>
      <c r="GXB185" s="425" t="s">
        <v>558</v>
      </c>
      <c r="GXC185" s="425" t="s">
        <v>558</v>
      </c>
      <c r="GXD185" s="425" t="s">
        <v>558</v>
      </c>
      <c r="GXE185" s="425" t="s">
        <v>558</v>
      </c>
      <c r="GXF185" s="425" t="s">
        <v>558</v>
      </c>
      <c r="GXG185" s="425" t="s">
        <v>558</v>
      </c>
      <c r="GXH185" s="425" t="s">
        <v>558</v>
      </c>
      <c r="GXI185" s="425" t="s">
        <v>558</v>
      </c>
      <c r="GXJ185" s="425" t="s">
        <v>558</v>
      </c>
      <c r="GXK185" s="425" t="s">
        <v>558</v>
      </c>
      <c r="GXL185" s="425" t="s">
        <v>558</v>
      </c>
      <c r="GXM185" s="425" t="s">
        <v>558</v>
      </c>
      <c r="GXN185" s="425" t="s">
        <v>558</v>
      </c>
      <c r="GXO185" s="425" t="s">
        <v>558</v>
      </c>
      <c r="GXP185" s="425" t="s">
        <v>558</v>
      </c>
      <c r="GXQ185" s="425" t="s">
        <v>558</v>
      </c>
      <c r="GXR185" s="425" t="s">
        <v>558</v>
      </c>
      <c r="GXS185" s="425" t="s">
        <v>558</v>
      </c>
      <c r="GXT185" s="425" t="s">
        <v>558</v>
      </c>
      <c r="GXU185" s="425" t="s">
        <v>558</v>
      </c>
      <c r="GXV185" s="425" t="s">
        <v>558</v>
      </c>
      <c r="GXW185" s="425" t="s">
        <v>558</v>
      </c>
      <c r="GXX185" s="425" t="s">
        <v>558</v>
      </c>
      <c r="GXY185" s="425" t="s">
        <v>558</v>
      </c>
      <c r="GXZ185" s="425" t="s">
        <v>558</v>
      </c>
      <c r="GYA185" s="425" t="s">
        <v>558</v>
      </c>
      <c r="GYB185" s="425" t="s">
        <v>558</v>
      </c>
      <c r="GYC185" s="425" t="s">
        <v>558</v>
      </c>
      <c r="GYD185" s="425" t="s">
        <v>558</v>
      </c>
      <c r="GYE185" s="425" t="s">
        <v>558</v>
      </c>
      <c r="GYF185" s="425" t="s">
        <v>558</v>
      </c>
      <c r="GYG185" s="425" t="s">
        <v>558</v>
      </c>
      <c r="GYH185" s="425" t="s">
        <v>558</v>
      </c>
      <c r="GYI185" s="425" t="s">
        <v>558</v>
      </c>
      <c r="GYJ185" s="425" t="s">
        <v>558</v>
      </c>
      <c r="GYK185" s="425" t="s">
        <v>558</v>
      </c>
      <c r="GYL185" s="425" t="s">
        <v>558</v>
      </c>
      <c r="GYM185" s="425" t="s">
        <v>558</v>
      </c>
      <c r="GYN185" s="425" t="s">
        <v>558</v>
      </c>
      <c r="GYO185" s="425" t="s">
        <v>558</v>
      </c>
      <c r="GYP185" s="425" t="s">
        <v>558</v>
      </c>
      <c r="GYQ185" s="425" t="s">
        <v>558</v>
      </c>
      <c r="GYR185" s="425" t="s">
        <v>558</v>
      </c>
      <c r="GYS185" s="425" t="s">
        <v>558</v>
      </c>
      <c r="GYT185" s="425" t="s">
        <v>558</v>
      </c>
      <c r="GYU185" s="425" t="s">
        <v>558</v>
      </c>
      <c r="GYV185" s="425" t="s">
        <v>558</v>
      </c>
      <c r="GYW185" s="425" t="s">
        <v>558</v>
      </c>
      <c r="GYX185" s="425" t="s">
        <v>558</v>
      </c>
      <c r="GYY185" s="425" t="s">
        <v>558</v>
      </c>
      <c r="GYZ185" s="425" t="s">
        <v>558</v>
      </c>
      <c r="GZA185" s="425" t="s">
        <v>558</v>
      </c>
      <c r="GZB185" s="425" t="s">
        <v>558</v>
      </c>
      <c r="GZC185" s="425" t="s">
        <v>558</v>
      </c>
      <c r="GZD185" s="425" t="s">
        <v>558</v>
      </c>
      <c r="GZE185" s="425" t="s">
        <v>558</v>
      </c>
      <c r="GZF185" s="425" t="s">
        <v>558</v>
      </c>
      <c r="GZG185" s="425" t="s">
        <v>558</v>
      </c>
      <c r="GZH185" s="425" t="s">
        <v>558</v>
      </c>
      <c r="GZI185" s="425" t="s">
        <v>558</v>
      </c>
      <c r="GZJ185" s="425" t="s">
        <v>558</v>
      </c>
      <c r="GZK185" s="425" t="s">
        <v>558</v>
      </c>
      <c r="GZL185" s="425" t="s">
        <v>558</v>
      </c>
      <c r="GZM185" s="425" t="s">
        <v>558</v>
      </c>
      <c r="GZN185" s="425" t="s">
        <v>558</v>
      </c>
      <c r="GZO185" s="425" t="s">
        <v>558</v>
      </c>
      <c r="GZP185" s="425" t="s">
        <v>558</v>
      </c>
      <c r="GZQ185" s="425" t="s">
        <v>558</v>
      </c>
      <c r="GZR185" s="425" t="s">
        <v>558</v>
      </c>
      <c r="GZS185" s="425" t="s">
        <v>558</v>
      </c>
      <c r="GZT185" s="425" t="s">
        <v>558</v>
      </c>
      <c r="GZU185" s="425" t="s">
        <v>558</v>
      </c>
      <c r="GZV185" s="425" t="s">
        <v>558</v>
      </c>
      <c r="GZW185" s="425" t="s">
        <v>558</v>
      </c>
      <c r="GZX185" s="425" t="s">
        <v>558</v>
      </c>
      <c r="GZY185" s="425" t="s">
        <v>558</v>
      </c>
      <c r="GZZ185" s="425" t="s">
        <v>558</v>
      </c>
      <c r="HAA185" s="425" t="s">
        <v>558</v>
      </c>
      <c r="HAB185" s="425" t="s">
        <v>558</v>
      </c>
      <c r="HAC185" s="425" t="s">
        <v>558</v>
      </c>
      <c r="HAD185" s="425" t="s">
        <v>558</v>
      </c>
      <c r="HAE185" s="425" t="s">
        <v>558</v>
      </c>
      <c r="HAF185" s="425" t="s">
        <v>558</v>
      </c>
      <c r="HAG185" s="425" t="s">
        <v>558</v>
      </c>
      <c r="HAH185" s="425" t="s">
        <v>558</v>
      </c>
      <c r="HAI185" s="425" t="s">
        <v>558</v>
      </c>
      <c r="HAJ185" s="425" t="s">
        <v>558</v>
      </c>
      <c r="HAK185" s="425" t="s">
        <v>558</v>
      </c>
      <c r="HAL185" s="425" t="s">
        <v>558</v>
      </c>
      <c r="HAM185" s="425" t="s">
        <v>558</v>
      </c>
      <c r="HAN185" s="425" t="s">
        <v>558</v>
      </c>
      <c r="HAO185" s="425" t="s">
        <v>558</v>
      </c>
      <c r="HAP185" s="425" t="s">
        <v>558</v>
      </c>
      <c r="HAQ185" s="425" t="s">
        <v>558</v>
      </c>
      <c r="HAR185" s="425" t="s">
        <v>558</v>
      </c>
      <c r="HAS185" s="425" t="s">
        <v>558</v>
      </c>
      <c r="HAT185" s="425" t="s">
        <v>558</v>
      </c>
      <c r="HAU185" s="425" t="s">
        <v>558</v>
      </c>
      <c r="HAV185" s="425" t="s">
        <v>558</v>
      </c>
      <c r="HAW185" s="425" t="s">
        <v>558</v>
      </c>
      <c r="HAX185" s="425" t="s">
        <v>558</v>
      </c>
      <c r="HAY185" s="425" t="s">
        <v>558</v>
      </c>
      <c r="HAZ185" s="425" t="s">
        <v>558</v>
      </c>
      <c r="HBA185" s="425" t="s">
        <v>558</v>
      </c>
      <c r="HBB185" s="425" t="s">
        <v>558</v>
      </c>
      <c r="HBC185" s="425" t="s">
        <v>558</v>
      </c>
      <c r="HBD185" s="425" t="s">
        <v>558</v>
      </c>
      <c r="HBE185" s="425" t="s">
        <v>558</v>
      </c>
      <c r="HBF185" s="425" t="s">
        <v>558</v>
      </c>
      <c r="HBG185" s="425" t="s">
        <v>558</v>
      </c>
      <c r="HBH185" s="425" t="s">
        <v>558</v>
      </c>
      <c r="HBI185" s="425" t="s">
        <v>558</v>
      </c>
      <c r="HBJ185" s="425" t="s">
        <v>558</v>
      </c>
      <c r="HBK185" s="425" t="s">
        <v>558</v>
      </c>
      <c r="HBL185" s="425" t="s">
        <v>558</v>
      </c>
      <c r="HBM185" s="425" t="s">
        <v>558</v>
      </c>
      <c r="HBN185" s="425" t="s">
        <v>558</v>
      </c>
      <c r="HBO185" s="425" t="s">
        <v>558</v>
      </c>
      <c r="HBP185" s="425" t="s">
        <v>558</v>
      </c>
      <c r="HBQ185" s="425" t="s">
        <v>558</v>
      </c>
      <c r="HBR185" s="425" t="s">
        <v>558</v>
      </c>
      <c r="HBS185" s="425" t="s">
        <v>558</v>
      </c>
      <c r="HBT185" s="425" t="s">
        <v>558</v>
      </c>
      <c r="HBU185" s="425" t="s">
        <v>558</v>
      </c>
      <c r="HBV185" s="425" t="s">
        <v>558</v>
      </c>
      <c r="HBW185" s="425" t="s">
        <v>558</v>
      </c>
      <c r="HBX185" s="425" t="s">
        <v>558</v>
      </c>
      <c r="HBY185" s="425" t="s">
        <v>558</v>
      </c>
      <c r="HBZ185" s="425" t="s">
        <v>558</v>
      </c>
      <c r="HCA185" s="425" t="s">
        <v>558</v>
      </c>
      <c r="HCB185" s="425" t="s">
        <v>558</v>
      </c>
      <c r="HCC185" s="425" t="s">
        <v>558</v>
      </c>
      <c r="HCD185" s="425" t="s">
        <v>558</v>
      </c>
      <c r="HCE185" s="425" t="s">
        <v>558</v>
      </c>
      <c r="HCF185" s="425" t="s">
        <v>558</v>
      </c>
      <c r="HCG185" s="425" t="s">
        <v>558</v>
      </c>
      <c r="HCH185" s="425" t="s">
        <v>558</v>
      </c>
      <c r="HCI185" s="425" t="s">
        <v>558</v>
      </c>
      <c r="HCJ185" s="425" t="s">
        <v>558</v>
      </c>
      <c r="HCK185" s="425" t="s">
        <v>558</v>
      </c>
      <c r="HCL185" s="425" t="s">
        <v>558</v>
      </c>
      <c r="HCM185" s="425" t="s">
        <v>558</v>
      </c>
      <c r="HCN185" s="425" t="s">
        <v>558</v>
      </c>
      <c r="HCO185" s="425" t="s">
        <v>558</v>
      </c>
      <c r="HCP185" s="425" t="s">
        <v>558</v>
      </c>
      <c r="HCQ185" s="425" t="s">
        <v>558</v>
      </c>
      <c r="HCR185" s="425" t="s">
        <v>558</v>
      </c>
      <c r="HCS185" s="425" t="s">
        <v>558</v>
      </c>
      <c r="HCT185" s="425" t="s">
        <v>558</v>
      </c>
      <c r="HCU185" s="425" t="s">
        <v>558</v>
      </c>
      <c r="HCV185" s="425" t="s">
        <v>558</v>
      </c>
      <c r="HCW185" s="425" t="s">
        <v>558</v>
      </c>
      <c r="HCX185" s="425" t="s">
        <v>558</v>
      </c>
      <c r="HCY185" s="425" t="s">
        <v>558</v>
      </c>
      <c r="HCZ185" s="425" t="s">
        <v>558</v>
      </c>
      <c r="HDA185" s="425" t="s">
        <v>558</v>
      </c>
      <c r="HDB185" s="425" t="s">
        <v>558</v>
      </c>
      <c r="HDC185" s="425" t="s">
        <v>558</v>
      </c>
      <c r="HDD185" s="425" t="s">
        <v>558</v>
      </c>
      <c r="HDE185" s="425" t="s">
        <v>558</v>
      </c>
      <c r="HDF185" s="425" t="s">
        <v>558</v>
      </c>
      <c r="HDG185" s="425" t="s">
        <v>558</v>
      </c>
      <c r="HDH185" s="425" t="s">
        <v>558</v>
      </c>
      <c r="HDI185" s="425" t="s">
        <v>558</v>
      </c>
      <c r="HDJ185" s="425" t="s">
        <v>558</v>
      </c>
      <c r="HDK185" s="425" t="s">
        <v>558</v>
      </c>
      <c r="HDL185" s="425" t="s">
        <v>558</v>
      </c>
      <c r="HDM185" s="425" t="s">
        <v>558</v>
      </c>
      <c r="HDN185" s="425" t="s">
        <v>558</v>
      </c>
      <c r="HDO185" s="425" t="s">
        <v>558</v>
      </c>
      <c r="HDP185" s="425" t="s">
        <v>558</v>
      </c>
      <c r="HDQ185" s="425" t="s">
        <v>558</v>
      </c>
      <c r="HDR185" s="425" t="s">
        <v>558</v>
      </c>
      <c r="HDS185" s="425" t="s">
        <v>558</v>
      </c>
      <c r="HDT185" s="425" t="s">
        <v>558</v>
      </c>
      <c r="HDU185" s="425" t="s">
        <v>558</v>
      </c>
      <c r="HDV185" s="425" t="s">
        <v>558</v>
      </c>
      <c r="HDW185" s="425" t="s">
        <v>558</v>
      </c>
      <c r="HDX185" s="425" t="s">
        <v>558</v>
      </c>
      <c r="HDY185" s="425" t="s">
        <v>558</v>
      </c>
      <c r="HDZ185" s="425" t="s">
        <v>558</v>
      </c>
      <c r="HEA185" s="425" t="s">
        <v>558</v>
      </c>
      <c r="HEB185" s="425" t="s">
        <v>558</v>
      </c>
      <c r="HEC185" s="425" t="s">
        <v>558</v>
      </c>
      <c r="HED185" s="425" t="s">
        <v>558</v>
      </c>
      <c r="HEE185" s="425" t="s">
        <v>558</v>
      </c>
      <c r="HEF185" s="425" t="s">
        <v>558</v>
      </c>
      <c r="HEG185" s="425" t="s">
        <v>558</v>
      </c>
      <c r="HEH185" s="425" t="s">
        <v>558</v>
      </c>
      <c r="HEI185" s="425" t="s">
        <v>558</v>
      </c>
      <c r="HEJ185" s="425" t="s">
        <v>558</v>
      </c>
      <c r="HEK185" s="425" t="s">
        <v>558</v>
      </c>
      <c r="HEL185" s="425" t="s">
        <v>558</v>
      </c>
      <c r="HEM185" s="425" t="s">
        <v>558</v>
      </c>
      <c r="HEN185" s="425" t="s">
        <v>558</v>
      </c>
      <c r="HEO185" s="425" t="s">
        <v>558</v>
      </c>
      <c r="HEP185" s="425" t="s">
        <v>558</v>
      </c>
      <c r="HEQ185" s="425" t="s">
        <v>558</v>
      </c>
      <c r="HER185" s="425" t="s">
        <v>558</v>
      </c>
      <c r="HES185" s="425" t="s">
        <v>558</v>
      </c>
      <c r="HET185" s="425" t="s">
        <v>558</v>
      </c>
      <c r="HEU185" s="425" t="s">
        <v>558</v>
      </c>
      <c r="HEV185" s="425" t="s">
        <v>558</v>
      </c>
      <c r="HEW185" s="425" t="s">
        <v>558</v>
      </c>
      <c r="HEX185" s="425" t="s">
        <v>558</v>
      </c>
      <c r="HEY185" s="425" t="s">
        <v>558</v>
      </c>
      <c r="HEZ185" s="425" t="s">
        <v>558</v>
      </c>
      <c r="HFA185" s="425" t="s">
        <v>558</v>
      </c>
      <c r="HFB185" s="425" t="s">
        <v>558</v>
      </c>
      <c r="HFC185" s="425" t="s">
        <v>558</v>
      </c>
      <c r="HFD185" s="425" t="s">
        <v>558</v>
      </c>
      <c r="HFE185" s="425" t="s">
        <v>558</v>
      </c>
      <c r="HFF185" s="425" t="s">
        <v>558</v>
      </c>
      <c r="HFG185" s="425" t="s">
        <v>558</v>
      </c>
      <c r="HFH185" s="425" t="s">
        <v>558</v>
      </c>
      <c r="HFI185" s="425" t="s">
        <v>558</v>
      </c>
      <c r="HFJ185" s="425" t="s">
        <v>558</v>
      </c>
      <c r="HFK185" s="425" t="s">
        <v>558</v>
      </c>
      <c r="HFL185" s="425" t="s">
        <v>558</v>
      </c>
      <c r="HFM185" s="425" t="s">
        <v>558</v>
      </c>
      <c r="HFN185" s="425" t="s">
        <v>558</v>
      </c>
      <c r="HFO185" s="425" t="s">
        <v>558</v>
      </c>
      <c r="HFP185" s="425" t="s">
        <v>558</v>
      </c>
      <c r="HFQ185" s="425" t="s">
        <v>558</v>
      </c>
      <c r="HFR185" s="425" t="s">
        <v>558</v>
      </c>
      <c r="HFS185" s="425" t="s">
        <v>558</v>
      </c>
      <c r="HFT185" s="425" t="s">
        <v>558</v>
      </c>
      <c r="HFU185" s="425" t="s">
        <v>558</v>
      </c>
      <c r="HFV185" s="425" t="s">
        <v>558</v>
      </c>
      <c r="HFW185" s="425" t="s">
        <v>558</v>
      </c>
      <c r="HFX185" s="425" t="s">
        <v>558</v>
      </c>
      <c r="HFY185" s="425" t="s">
        <v>558</v>
      </c>
      <c r="HFZ185" s="425" t="s">
        <v>558</v>
      </c>
      <c r="HGA185" s="425" t="s">
        <v>558</v>
      </c>
      <c r="HGB185" s="425" t="s">
        <v>558</v>
      </c>
      <c r="HGC185" s="425" t="s">
        <v>558</v>
      </c>
      <c r="HGD185" s="425" t="s">
        <v>558</v>
      </c>
      <c r="HGE185" s="425" t="s">
        <v>558</v>
      </c>
      <c r="HGF185" s="425" t="s">
        <v>558</v>
      </c>
      <c r="HGG185" s="425" t="s">
        <v>558</v>
      </c>
      <c r="HGH185" s="425" t="s">
        <v>558</v>
      </c>
      <c r="HGI185" s="425" t="s">
        <v>558</v>
      </c>
      <c r="HGJ185" s="425" t="s">
        <v>558</v>
      </c>
      <c r="HGK185" s="425" t="s">
        <v>558</v>
      </c>
      <c r="HGL185" s="425" t="s">
        <v>558</v>
      </c>
      <c r="HGM185" s="425" t="s">
        <v>558</v>
      </c>
      <c r="HGN185" s="425" t="s">
        <v>558</v>
      </c>
      <c r="HGO185" s="425" t="s">
        <v>558</v>
      </c>
      <c r="HGP185" s="425" t="s">
        <v>558</v>
      </c>
      <c r="HGQ185" s="425" t="s">
        <v>558</v>
      </c>
      <c r="HGR185" s="425" t="s">
        <v>558</v>
      </c>
      <c r="HGS185" s="425" t="s">
        <v>558</v>
      </c>
      <c r="HGT185" s="425" t="s">
        <v>558</v>
      </c>
      <c r="HGU185" s="425" t="s">
        <v>558</v>
      </c>
      <c r="HGV185" s="425" t="s">
        <v>558</v>
      </c>
      <c r="HGW185" s="425" t="s">
        <v>558</v>
      </c>
      <c r="HGX185" s="425" t="s">
        <v>558</v>
      </c>
      <c r="HGY185" s="425" t="s">
        <v>558</v>
      </c>
      <c r="HGZ185" s="425" t="s">
        <v>558</v>
      </c>
      <c r="HHA185" s="425" t="s">
        <v>558</v>
      </c>
      <c r="HHB185" s="425" t="s">
        <v>558</v>
      </c>
      <c r="HHC185" s="425" t="s">
        <v>558</v>
      </c>
      <c r="HHD185" s="425" t="s">
        <v>558</v>
      </c>
      <c r="HHE185" s="425" t="s">
        <v>558</v>
      </c>
      <c r="HHF185" s="425" t="s">
        <v>558</v>
      </c>
      <c r="HHG185" s="425" t="s">
        <v>558</v>
      </c>
      <c r="HHH185" s="425" t="s">
        <v>558</v>
      </c>
      <c r="HHI185" s="425" t="s">
        <v>558</v>
      </c>
      <c r="HHJ185" s="425" t="s">
        <v>558</v>
      </c>
      <c r="HHK185" s="425" t="s">
        <v>558</v>
      </c>
      <c r="HHL185" s="425" t="s">
        <v>558</v>
      </c>
      <c r="HHM185" s="425" t="s">
        <v>558</v>
      </c>
      <c r="HHN185" s="425" t="s">
        <v>558</v>
      </c>
      <c r="HHO185" s="425" t="s">
        <v>558</v>
      </c>
      <c r="HHP185" s="425" t="s">
        <v>558</v>
      </c>
      <c r="HHQ185" s="425" t="s">
        <v>558</v>
      </c>
      <c r="HHR185" s="425" t="s">
        <v>558</v>
      </c>
      <c r="HHS185" s="425" t="s">
        <v>558</v>
      </c>
      <c r="HHT185" s="425" t="s">
        <v>558</v>
      </c>
      <c r="HHU185" s="425" t="s">
        <v>558</v>
      </c>
      <c r="HHV185" s="425" t="s">
        <v>558</v>
      </c>
      <c r="HHW185" s="425" t="s">
        <v>558</v>
      </c>
      <c r="HHX185" s="425" t="s">
        <v>558</v>
      </c>
      <c r="HHY185" s="425" t="s">
        <v>558</v>
      </c>
      <c r="HHZ185" s="425" t="s">
        <v>558</v>
      </c>
      <c r="HIA185" s="425" t="s">
        <v>558</v>
      </c>
      <c r="HIB185" s="425" t="s">
        <v>558</v>
      </c>
      <c r="HIC185" s="425" t="s">
        <v>558</v>
      </c>
      <c r="HID185" s="425" t="s">
        <v>558</v>
      </c>
      <c r="HIE185" s="425" t="s">
        <v>558</v>
      </c>
      <c r="HIF185" s="425" t="s">
        <v>558</v>
      </c>
      <c r="HIG185" s="425" t="s">
        <v>558</v>
      </c>
      <c r="HIH185" s="425" t="s">
        <v>558</v>
      </c>
      <c r="HII185" s="425" t="s">
        <v>558</v>
      </c>
      <c r="HIJ185" s="425" t="s">
        <v>558</v>
      </c>
      <c r="HIK185" s="425" t="s">
        <v>558</v>
      </c>
      <c r="HIL185" s="425" t="s">
        <v>558</v>
      </c>
      <c r="HIM185" s="425" t="s">
        <v>558</v>
      </c>
      <c r="HIN185" s="425" t="s">
        <v>558</v>
      </c>
      <c r="HIO185" s="425" t="s">
        <v>558</v>
      </c>
      <c r="HIP185" s="425" t="s">
        <v>558</v>
      </c>
      <c r="HIQ185" s="425" t="s">
        <v>558</v>
      </c>
      <c r="HIR185" s="425" t="s">
        <v>558</v>
      </c>
      <c r="HIS185" s="425" t="s">
        <v>558</v>
      </c>
      <c r="HIT185" s="425" t="s">
        <v>558</v>
      </c>
      <c r="HIU185" s="425" t="s">
        <v>558</v>
      </c>
      <c r="HIV185" s="425" t="s">
        <v>558</v>
      </c>
      <c r="HIW185" s="425" t="s">
        <v>558</v>
      </c>
      <c r="HIX185" s="425" t="s">
        <v>558</v>
      </c>
      <c r="HIY185" s="425" t="s">
        <v>558</v>
      </c>
      <c r="HIZ185" s="425" t="s">
        <v>558</v>
      </c>
      <c r="HJA185" s="425" t="s">
        <v>558</v>
      </c>
      <c r="HJB185" s="425" t="s">
        <v>558</v>
      </c>
      <c r="HJC185" s="425" t="s">
        <v>558</v>
      </c>
      <c r="HJD185" s="425" t="s">
        <v>558</v>
      </c>
      <c r="HJE185" s="425" t="s">
        <v>558</v>
      </c>
      <c r="HJF185" s="425" t="s">
        <v>558</v>
      </c>
      <c r="HJG185" s="425" t="s">
        <v>558</v>
      </c>
      <c r="HJH185" s="425" t="s">
        <v>558</v>
      </c>
      <c r="HJI185" s="425" t="s">
        <v>558</v>
      </c>
      <c r="HJJ185" s="425" t="s">
        <v>558</v>
      </c>
      <c r="HJK185" s="425" t="s">
        <v>558</v>
      </c>
      <c r="HJL185" s="425" t="s">
        <v>558</v>
      </c>
      <c r="HJM185" s="425" t="s">
        <v>558</v>
      </c>
      <c r="HJN185" s="425" t="s">
        <v>558</v>
      </c>
      <c r="HJO185" s="425" t="s">
        <v>558</v>
      </c>
      <c r="HJP185" s="425" t="s">
        <v>558</v>
      </c>
      <c r="HJQ185" s="425" t="s">
        <v>558</v>
      </c>
      <c r="HJR185" s="425" t="s">
        <v>558</v>
      </c>
      <c r="HJS185" s="425" t="s">
        <v>558</v>
      </c>
      <c r="HJT185" s="425" t="s">
        <v>558</v>
      </c>
      <c r="HJU185" s="425" t="s">
        <v>558</v>
      </c>
      <c r="HJV185" s="425" t="s">
        <v>558</v>
      </c>
      <c r="HJW185" s="425" t="s">
        <v>558</v>
      </c>
      <c r="HJX185" s="425" t="s">
        <v>558</v>
      </c>
      <c r="HJY185" s="425" t="s">
        <v>558</v>
      </c>
      <c r="HJZ185" s="425" t="s">
        <v>558</v>
      </c>
      <c r="HKA185" s="425" t="s">
        <v>558</v>
      </c>
      <c r="HKB185" s="425" t="s">
        <v>558</v>
      </c>
      <c r="HKC185" s="425" t="s">
        <v>558</v>
      </c>
      <c r="HKD185" s="425" t="s">
        <v>558</v>
      </c>
      <c r="HKE185" s="425" t="s">
        <v>558</v>
      </c>
      <c r="HKF185" s="425" t="s">
        <v>558</v>
      </c>
      <c r="HKG185" s="425" t="s">
        <v>558</v>
      </c>
      <c r="HKH185" s="425" t="s">
        <v>558</v>
      </c>
      <c r="HKI185" s="425" t="s">
        <v>558</v>
      </c>
      <c r="HKJ185" s="425" t="s">
        <v>558</v>
      </c>
      <c r="HKK185" s="425" t="s">
        <v>558</v>
      </c>
      <c r="HKL185" s="425" t="s">
        <v>558</v>
      </c>
      <c r="HKM185" s="425" t="s">
        <v>558</v>
      </c>
      <c r="HKN185" s="425" t="s">
        <v>558</v>
      </c>
      <c r="HKO185" s="425" t="s">
        <v>558</v>
      </c>
      <c r="HKP185" s="425" t="s">
        <v>558</v>
      </c>
      <c r="HKQ185" s="425" t="s">
        <v>558</v>
      </c>
      <c r="HKR185" s="425" t="s">
        <v>558</v>
      </c>
      <c r="HKS185" s="425" t="s">
        <v>558</v>
      </c>
      <c r="HKT185" s="425" t="s">
        <v>558</v>
      </c>
      <c r="HKU185" s="425" t="s">
        <v>558</v>
      </c>
      <c r="HKV185" s="425" t="s">
        <v>558</v>
      </c>
      <c r="HKW185" s="425" t="s">
        <v>558</v>
      </c>
      <c r="HKX185" s="425" t="s">
        <v>558</v>
      </c>
      <c r="HKY185" s="425" t="s">
        <v>558</v>
      </c>
      <c r="HKZ185" s="425" t="s">
        <v>558</v>
      </c>
      <c r="HLA185" s="425" t="s">
        <v>558</v>
      </c>
      <c r="HLB185" s="425" t="s">
        <v>558</v>
      </c>
      <c r="HLC185" s="425" t="s">
        <v>558</v>
      </c>
      <c r="HLD185" s="425" t="s">
        <v>558</v>
      </c>
      <c r="HLE185" s="425" t="s">
        <v>558</v>
      </c>
      <c r="HLF185" s="425" t="s">
        <v>558</v>
      </c>
      <c r="HLG185" s="425" t="s">
        <v>558</v>
      </c>
      <c r="HLH185" s="425" t="s">
        <v>558</v>
      </c>
      <c r="HLI185" s="425" t="s">
        <v>558</v>
      </c>
      <c r="HLJ185" s="425" t="s">
        <v>558</v>
      </c>
      <c r="HLK185" s="425" t="s">
        <v>558</v>
      </c>
      <c r="HLL185" s="425" t="s">
        <v>558</v>
      </c>
      <c r="HLM185" s="425" t="s">
        <v>558</v>
      </c>
      <c r="HLN185" s="425" t="s">
        <v>558</v>
      </c>
      <c r="HLO185" s="425" t="s">
        <v>558</v>
      </c>
      <c r="HLP185" s="425" t="s">
        <v>558</v>
      </c>
      <c r="HLQ185" s="425" t="s">
        <v>558</v>
      </c>
      <c r="HLR185" s="425" t="s">
        <v>558</v>
      </c>
      <c r="HLS185" s="425" t="s">
        <v>558</v>
      </c>
      <c r="HLT185" s="425" t="s">
        <v>558</v>
      </c>
      <c r="HLU185" s="425" t="s">
        <v>558</v>
      </c>
      <c r="HLV185" s="425" t="s">
        <v>558</v>
      </c>
      <c r="HLW185" s="425" t="s">
        <v>558</v>
      </c>
      <c r="HLX185" s="425" t="s">
        <v>558</v>
      </c>
      <c r="HLY185" s="425" t="s">
        <v>558</v>
      </c>
      <c r="HLZ185" s="425" t="s">
        <v>558</v>
      </c>
      <c r="HMA185" s="425" t="s">
        <v>558</v>
      </c>
      <c r="HMB185" s="425" t="s">
        <v>558</v>
      </c>
      <c r="HMC185" s="425" t="s">
        <v>558</v>
      </c>
      <c r="HMD185" s="425" t="s">
        <v>558</v>
      </c>
      <c r="HME185" s="425" t="s">
        <v>558</v>
      </c>
      <c r="HMF185" s="425" t="s">
        <v>558</v>
      </c>
      <c r="HMG185" s="425" t="s">
        <v>558</v>
      </c>
      <c r="HMH185" s="425" t="s">
        <v>558</v>
      </c>
      <c r="HMI185" s="425" t="s">
        <v>558</v>
      </c>
      <c r="HMJ185" s="425" t="s">
        <v>558</v>
      </c>
      <c r="HMK185" s="425" t="s">
        <v>558</v>
      </c>
      <c r="HML185" s="425" t="s">
        <v>558</v>
      </c>
      <c r="HMM185" s="425" t="s">
        <v>558</v>
      </c>
      <c r="HMN185" s="425" t="s">
        <v>558</v>
      </c>
      <c r="HMO185" s="425" t="s">
        <v>558</v>
      </c>
      <c r="HMP185" s="425" t="s">
        <v>558</v>
      </c>
      <c r="HMQ185" s="425" t="s">
        <v>558</v>
      </c>
      <c r="HMR185" s="425" t="s">
        <v>558</v>
      </c>
      <c r="HMS185" s="425" t="s">
        <v>558</v>
      </c>
      <c r="HMT185" s="425" t="s">
        <v>558</v>
      </c>
      <c r="HMU185" s="425" t="s">
        <v>558</v>
      </c>
      <c r="HMV185" s="425" t="s">
        <v>558</v>
      </c>
      <c r="HMW185" s="425" t="s">
        <v>558</v>
      </c>
      <c r="HMX185" s="425" t="s">
        <v>558</v>
      </c>
      <c r="HMY185" s="425" t="s">
        <v>558</v>
      </c>
      <c r="HMZ185" s="425" t="s">
        <v>558</v>
      </c>
      <c r="HNA185" s="425" t="s">
        <v>558</v>
      </c>
      <c r="HNB185" s="425" t="s">
        <v>558</v>
      </c>
      <c r="HNC185" s="425" t="s">
        <v>558</v>
      </c>
      <c r="HND185" s="425" t="s">
        <v>558</v>
      </c>
      <c r="HNE185" s="425" t="s">
        <v>558</v>
      </c>
      <c r="HNF185" s="425" t="s">
        <v>558</v>
      </c>
      <c r="HNG185" s="425" t="s">
        <v>558</v>
      </c>
      <c r="HNH185" s="425" t="s">
        <v>558</v>
      </c>
      <c r="HNI185" s="425" t="s">
        <v>558</v>
      </c>
      <c r="HNJ185" s="425" t="s">
        <v>558</v>
      </c>
      <c r="HNK185" s="425" t="s">
        <v>558</v>
      </c>
      <c r="HNL185" s="425" t="s">
        <v>558</v>
      </c>
      <c r="HNM185" s="425" t="s">
        <v>558</v>
      </c>
      <c r="HNN185" s="425" t="s">
        <v>558</v>
      </c>
      <c r="HNO185" s="425" t="s">
        <v>558</v>
      </c>
      <c r="HNP185" s="425" t="s">
        <v>558</v>
      </c>
      <c r="HNQ185" s="425" t="s">
        <v>558</v>
      </c>
      <c r="HNR185" s="425" t="s">
        <v>558</v>
      </c>
      <c r="HNS185" s="425" t="s">
        <v>558</v>
      </c>
      <c r="HNT185" s="425" t="s">
        <v>558</v>
      </c>
      <c r="HNU185" s="425" t="s">
        <v>558</v>
      </c>
      <c r="HNV185" s="425" t="s">
        <v>558</v>
      </c>
      <c r="HNW185" s="425" t="s">
        <v>558</v>
      </c>
      <c r="HNX185" s="425" t="s">
        <v>558</v>
      </c>
      <c r="HNY185" s="425" t="s">
        <v>558</v>
      </c>
      <c r="HNZ185" s="425" t="s">
        <v>558</v>
      </c>
      <c r="HOA185" s="425" t="s">
        <v>558</v>
      </c>
      <c r="HOB185" s="425" t="s">
        <v>558</v>
      </c>
      <c r="HOC185" s="425" t="s">
        <v>558</v>
      </c>
      <c r="HOD185" s="425" t="s">
        <v>558</v>
      </c>
      <c r="HOE185" s="425" t="s">
        <v>558</v>
      </c>
      <c r="HOF185" s="425" t="s">
        <v>558</v>
      </c>
      <c r="HOG185" s="425" t="s">
        <v>558</v>
      </c>
      <c r="HOH185" s="425" t="s">
        <v>558</v>
      </c>
      <c r="HOI185" s="425" t="s">
        <v>558</v>
      </c>
      <c r="HOJ185" s="425" t="s">
        <v>558</v>
      </c>
      <c r="HOK185" s="425" t="s">
        <v>558</v>
      </c>
      <c r="HOL185" s="425" t="s">
        <v>558</v>
      </c>
      <c r="HOM185" s="425" t="s">
        <v>558</v>
      </c>
      <c r="HON185" s="425" t="s">
        <v>558</v>
      </c>
      <c r="HOO185" s="425" t="s">
        <v>558</v>
      </c>
      <c r="HOP185" s="425" t="s">
        <v>558</v>
      </c>
      <c r="HOQ185" s="425" t="s">
        <v>558</v>
      </c>
      <c r="HOR185" s="425" t="s">
        <v>558</v>
      </c>
      <c r="HOS185" s="425" t="s">
        <v>558</v>
      </c>
      <c r="HOT185" s="425" t="s">
        <v>558</v>
      </c>
      <c r="HOU185" s="425" t="s">
        <v>558</v>
      </c>
      <c r="HOV185" s="425" t="s">
        <v>558</v>
      </c>
      <c r="HOW185" s="425" t="s">
        <v>558</v>
      </c>
      <c r="HOX185" s="425" t="s">
        <v>558</v>
      </c>
      <c r="HOY185" s="425" t="s">
        <v>558</v>
      </c>
      <c r="HOZ185" s="425" t="s">
        <v>558</v>
      </c>
      <c r="HPA185" s="425" t="s">
        <v>558</v>
      </c>
      <c r="HPB185" s="425" t="s">
        <v>558</v>
      </c>
      <c r="HPC185" s="425" t="s">
        <v>558</v>
      </c>
      <c r="HPD185" s="425" t="s">
        <v>558</v>
      </c>
      <c r="HPE185" s="425" t="s">
        <v>558</v>
      </c>
      <c r="HPF185" s="425" t="s">
        <v>558</v>
      </c>
      <c r="HPG185" s="425" t="s">
        <v>558</v>
      </c>
      <c r="HPH185" s="425" t="s">
        <v>558</v>
      </c>
      <c r="HPI185" s="425" t="s">
        <v>558</v>
      </c>
      <c r="HPJ185" s="425" t="s">
        <v>558</v>
      </c>
      <c r="HPK185" s="425" t="s">
        <v>558</v>
      </c>
      <c r="HPL185" s="425" t="s">
        <v>558</v>
      </c>
      <c r="HPM185" s="425" t="s">
        <v>558</v>
      </c>
      <c r="HPN185" s="425" t="s">
        <v>558</v>
      </c>
      <c r="HPO185" s="425" t="s">
        <v>558</v>
      </c>
      <c r="HPP185" s="425" t="s">
        <v>558</v>
      </c>
      <c r="HPQ185" s="425" t="s">
        <v>558</v>
      </c>
      <c r="HPR185" s="425" t="s">
        <v>558</v>
      </c>
      <c r="HPS185" s="425" t="s">
        <v>558</v>
      </c>
      <c r="HPT185" s="425" t="s">
        <v>558</v>
      </c>
      <c r="HPU185" s="425" t="s">
        <v>558</v>
      </c>
      <c r="HPV185" s="425" t="s">
        <v>558</v>
      </c>
      <c r="HPW185" s="425" t="s">
        <v>558</v>
      </c>
      <c r="HPX185" s="425" t="s">
        <v>558</v>
      </c>
      <c r="HPY185" s="425" t="s">
        <v>558</v>
      </c>
      <c r="HPZ185" s="425" t="s">
        <v>558</v>
      </c>
      <c r="HQA185" s="425" t="s">
        <v>558</v>
      </c>
      <c r="HQB185" s="425" t="s">
        <v>558</v>
      </c>
      <c r="HQC185" s="425" t="s">
        <v>558</v>
      </c>
      <c r="HQD185" s="425" t="s">
        <v>558</v>
      </c>
      <c r="HQE185" s="425" t="s">
        <v>558</v>
      </c>
      <c r="HQF185" s="425" t="s">
        <v>558</v>
      </c>
      <c r="HQG185" s="425" t="s">
        <v>558</v>
      </c>
      <c r="HQH185" s="425" t="s">
        <v>558</v>
      </c>
      <c r="HQI185" s="425" t="s">
        <v>558</v>
      </c>
      <c r="HQJ185" s="425" t="s">
        <v>558</v>
      </c>
      <c r="HQK185" s="425" t="s">
        <v>558</v>
      </c>
      <c r="HQL185" s="425" t="s">
        <v>558</v>
      </c>
      <c r="HQM185" s="425" t="s">
        <v>558</v>
      </c>
      <c r="HQN185" s="425" t="s">
        <v>558</v>
      </c>
      <c r="HQO185" s="425" t="s">
        <v>558</v>
      </c>
      <c r="HQP185" s="425" t="s">
        <v>558</v>
      </c>
      <c r="HQQ185" s="425" t="s">
        <v>558</v>
      </c>
      <c r="HQR185" s="425" t="s">
        <v>558</v>
      </c>
      <c r="HQS185" s="425" t="s">
        <v>558</v>
      </c>
      <c r="HQT185" s="425" t="s">
        <v>558</v>
      </c>
      <c r="HQU185" s="425" t="s">
        <v>558</v>
      </c>
      <c r="HQV185" s="425" t="s">
        <v>558</v>
      </c>
      <c r="HQW185" s="425" t="s">
        <v>558</v>
      </c>
      <c r="HQX185" s="425" t="s">
        <v>558</v>
      </c>
      <c r="HQY185" s="425" t="s">
        <v>558</v>
      </c>
      <c r="HQZ185" s="425" t="s">
        <v>558</v>
      </c>
      <c r="HRA185" s="425" t="s">
        <v>558</v>
      </c>
      <c r="HRB185" s="425" t="s">
        <v>558</v>
      </c>
      <c r="HRC185" s="425" t="s">
        <v>558</v>
      </c>
      <c r="HRD185" s="425" t="s">
        <v>558</v>
      </c>
      <c r="HRE185" s="425" t="s">
        <v>558</v>
      </c>
      <c r="HRF185" s="425" t="s">
        <v>558</v>
      </c>
      <c r="HRG185" s="425" t="s">
        <v>558</v>
      </c>
      <c r="HRH185" s="425" t="s">
        <v>558</v>
      </c>
      <c r="HRI185" s="425" t="s">
        <v>558</v>
      </c>
      <c r="HRJ185" s="425" t="s">
        <v>558</v>
      </c>
      <c r="HRK185" s="425" t="s">
        <v>558</v>
      </c>
      <c r="HRL185" s="425" t="s">
        <v>558</v>
      </c>
      <c r="HRM185" s="425" t="s">
        <v>558</v>
      </c>
      <c r="HRN185" s="425" t="s">
        <v>558</v>
      </c>
      <c r="HRO185" s="425" t="s">
        <v>558</v>
      </c>
      <c r="HRP185" s="425" t="s">
        <v>558</v>
      </c>
      <c r="HRQ185" s="425" t="s">
        <v>558</v>
      </c>
      <c r="HRR185" s="425" t="s">
        <v>558</v>
      </c>
      <c r="HRS185" s="425" t="s">
        <v>558</v>
      </c>
      <c r="HRT185" s="425" t="s">
        <v>558</v>
      </c>
      <c r="HRU185" s="425" t="s">
        <v>558</v>
      </c>
      <c r="HRV185" s="425" t="s">
        <v>558</v>
      </c>
      <c r="HRW185" s="425" t="s">
        <v>558</v>
      </c>
      <c r="HRX185" s="425" t="s">
        <v>558</v>
      </c>
      <c r="HRY185" s="425" t="s">
        <v>558</v>
      </c>
      <c r="HRZ185" s="425" t="s">
        <v>558</v>
      </c>
      <c r="HSA185" s="425" t="s">
        <v>558</v>
      </c>
      <c r="HSB185" s="425" t="s">
        <v>558</v>
      </c>
      <c r="HSC185" s="425" t="s">
        <v>558</v>
      </c>
      <c r="HSD185" s="425" t="s">
        <v>558</v>
      </c>
      <c r="HSE185" s="425" t="s">
        <v>558</v>
      </c>
      <c r="HSF185" s="425" t="s">
        <v>558</v>
      </c>
      <c r="HSG185" s="425" t="s">
        <v>558</v>
      </c>
      <c r="HSH185" s="425" t="s">
        <v>558</v>
      </c>
      <c r="HSI185" s="425" t="s">
        <v>558</v>
      </c>
      <c r="HSJ185" s="425" t="s">
        <v>558</v>
      </c>
      <c r="HSK185" s="425" t="s">
        <v>558</v>
      </c>
      <c r="HSL185" s="425" t="s">
        <v>558</v>
      </c>
      <c r="HSM185" s="425" t="s">
        <v>558</v>
      </c>
      <c r="HSN185" s="425" t="s">
        <v>558</v>
      </c>
      <c r="HSO185" s="425" t="s">
        <v>558</v>
      </c>
      <c r="HSP185" s="425" t="s">
        <v>558</v>
      </c>
      <c r="HSQ185" s="425" t="s">
        <v>558</v>
      </c>
      <c r="HSR185" s="425" t="s">
        <v>558</v>
      </c>
      <c r="HSS185" s="425" t="s">
        <v>558</v>
      </c>
      <c r="HST185" s="425" t="s">
        <v>558</v>
      </c>
      <c r="HSU185" s="425" t="s">
        <v>558</v>
      </c>
      <c r="HSV185" s="425" t="s">
        <v>558</v>
      </c>
      <c r="HSW185" s="425" t="s">
        <v>558</v>
      </c>
      <c r="HSX185" s="425" t="s">
        <v>558</v>
      </c>
      <c r="HSY185" s="425" t="s">
        <v>558</v>
      </c>
      <c r="HSZ185" s="425" t="s">
        <v>558</v>
      </c>
      <c r="HTA185" s="425" t="s">
        <v>558</v>
      </c>
      <c r="HTB185" s="425" t="s">
        <v>558</v>
      </c>
      <c r="HTC185" s="425" t="s">
        <v>558</v>
      </c>
      <c r="HTD185" s="425" t="s">
        <v>558</v>
      </c>
      <c r="HTE185" s="425" t="s">
        <v>558</v>
      </c>
      <c r="HTF185" s="425" t="s">
        <v>558</v>
      </c>
      <c r="HTG185" s="425" t="s">
        <v>558</v>
      </c>
      <c r="HTH185" s="425" t="s">
        <v>558</v>
      </c>
      <c r="HTI185" s="425" t="s">
        <v>558</v>
      </c>
      <c r="HTJ185" s="425" t="s">
        <v>558</v>
      </c>
      <c r="HTK185" s="425" t="s">
        <v>558</v>
      </c>
      <c r="HTL185" s="425" t="s">
        <v>558</v>
      </c>
      <c r="HTM185" s="425" t="s">
        <v>558</v>
      </c>
      <c r="HTN185" s="425" t="s">
        <v>558</v>
      </c>
      <c r="HTO185" s="425" t="s">
        <v>558</v>
      </c>
      <c r="HTP185" s="425" t="s">
        <v>558</v>
      </c>
      <c r="HTQ185" s="425" t="s">
        <v>558</v>
      </c>
      <c r="HTR185" s="425" t="s">
        <v>558</v>
      </c>
      <c r="HTS185" s="425" t="s">
        <v>558</v>
      </c>
      <c r="HTT185" s="425" t="s">
        <v>558</v>
      </c>
      <c r="HTU185" s="425" t="s">
        <v>558</v>
      </c>
      <c r="HTV185" s="425" t="s">
        <v>558</v>
      </c>
      <c r="HTW185" s="425" t="s">
        <v>558</v>
      </c>
      <c r="HTX185" s="425" t="s">
        <v>558</v>
      </c>
      <c r="HTY185" s="425" t="s">
        <v>558</v>
      </c>
      <c r="HTZ185" s="425" t="s">
        <v>558</v>
      </c>
      <c r="HUA185" s="425" t="s">
        <v>558</v>
      </c>
      <c r="HUB185" s="425" t="s">
        <v>558</v>
      </c>
      <c r="HUC185" s="425" t="s">
        <v>558</v>
      </c>
      <c r="HUD185" s="425" t="s">
        <v>558</v>
      </c>
      <c r="HUE185" s="425" t="s">
        <v>558</v>
      </c>
      <c r="HUF185" s="425" t="s">
        <v>558</v>
      </c>
      <c r="HUG185" s="425" t="s">
        <v>558</v>
      </c>
      <c r="HUH185" s="425" t="s">
        <v>558</v>
      </c>
      <c r="HUI185" s="425" t="s">
        <v>558</v>
      </c>
      <c r="HUJ185" s="425" t="s">
        <v>558</v>
      </c>
      <c r="HUK185" s="425" t="s">
        <v>558</v>
      </c>
      <c r="HUL185" s="425" t="s">
        <v>558</v>
      </c>
      <c r="HUM185" s="425" t="s">
        <v>558</v>
      </c>
      <c r="HUN185" s="425" t="s">
        <v>558</v>
      </c>
      <c r="HUO185" s="425" t="s">
        <v>558</v>
      </c>
      <c r="HUP185" s="425" t="s">
        <v>558</v>
      </c>
      <c r="HUQ185" s="425" t="s">
        <v>558</v>
      </c>
      <c r="HUR185" s="425" t="s">
        <v>558</v>
      </c>
      <c r="HUS185" s="425" t="s">
        <v>558</v>
      </c>
      <c r="HUT185" s="425" t="s">
        <v>558</v>
      </c>
      <c r="HUU185" s="425" t="s">
        <v>558</v>
      </c>
      <c r="HUV185" s="425" t="s">
        <v>558</v>
      </c>
      <c r="HUW185" s="425" t="s">
        <v>558</v>
      </c>
      <c r="HUX185" s="425" t="s">
        <v>558</v>
      </c>
      <c r="HUY185" s="425" t="s">
        <v>558</v>
      </c>
      <c r="HUZ185" s="425" t="s">
        <v>558</v>
      </c>
      <c r="HVA185" s="425" t="s">
        <v>558</v>
      </c>
      <c r="HVB185" s="425" t="s">
        <v>558</v>
      </c>
      <c r="HVC185" s="425" t="s">
        <v>558</v>
      </c>
      <c r="HVD185" s="425" t="s">
        <v>558</v>
      </c>
      <c r="HVE185" s="425" t="s">
        <v>558</v>
      </c>
      <c r="HVF185" s="425" t="s">
        <v>558</v>
      </c>
      <c r="HVG185" s="425" t="s">
        <v>558</v>
      </c>
      <c r="HVH185" s="425" t="s">
        <v>558</v>
      </c>
      <c r="HVI185" s="425" t="s">
        <v>558</v>
      </c>
      <c r="HVJ185" s="425" t="s">
        <v>558</v>
      </c>
      <c r="HVK185" s="425" t="s">
        <v>558</v>
      </c>
      <c r="HVL185" s="425" t="s">
        <v>558</v>
      </c>
      <c r="HVM185" s="425" t="s">
        <v>558</v>
      </c>
      <c r="HVN185" s="425" t="s">
        <v>558</v>
      </c>
      <c r="HVO185" s="425" t="s">
        <v>558</v>
      </c>
      <c r="HVP185" s="425" t="s">
        <v>558</v>
      </c>
      <c r="HVQ185" s="425" t="s">
        <v>558</v>
      </c>
      <c r="HVR185" s="425" t="s">
        <v>558</v>
      </c>
      <c r="HVS185" s="425" t="s">
        <v>558</v>
      </c>
      <c r="HVT185" s="425" t="s">
        <v>558</v>
      </c>
      <c r="HVU185" s="425" t="s">
        <v>558</v>
      </c>
      <c r="HVV185" s="425" t="s">
        <v>558</v>
      </c>
      <c r="HVW185" s="425" t="s">
        <v>558</v>
      </c>
      <c r="HVX185" s="425" t="s">
        <v>558</v>
      </c>
      <c r="HVY185" s="425" t="s">
        <v>558</v>
      </c>
      <c r="HVZ185" s="425" t="s">
        <v>558</v>
      </c>
      <c r="HWA185" s="425" t="s">
        <v>558</v>
      </c>
      <c r="HWB185" s="425" t="s">
        <v>558</v>
      </c>
      <c r="HWC185" s="425" t="s">
        <v>558</v>
      </c>
      <c r="HWD185" s="425" t="s">
        <v>558</v>
      </c>
      <c r="HWE185" s="425" t="s">
        <v>558</v>
      </c>
      <c r="HWF185" s="425" t="s">
        <v>558</v>
      </c>
      <c r="HWG185" s="425" t="s">
        <v>558</v>
      </c>
      <c r="HWH185" s="425" t="s">
        <v>558</v>
      </c>
      <c r="HWI185" s="425" t="s">
        <v>558</v>
      </c>
      <c r="HWJ185" s="425" t="s">
        <v>558</v>
      </c>
      <c r="HWK185" s="425" t="s">
        <v>558</v>
      </c>
      <c r="HWL185" s="425" t="s">
        <v>558</v>
      </c>
      <c r="HWM185" s="425" t="s">
        <v>558</v>
      </c>
      <c r="HWN185" s="425" t="s">
        <v>558</v>
      </c>
      <c r="HWO185" s="425" t="s">
        <v>558</v>
      </c>
      <c r="HWP185" s="425" t="s">
        <v>558</v>
      </c>
      <c r="HWQ185" s="425" t="s">
        <v>558</v>
      </c>
      <c r="HWR185" s="425" t="s">
        <v>558</v>
      </c>
      <c r="HWS185" s="425" t="s">
        <v>558</v>
      </c>
      <c r="HWT185" s="425" t="s">
        <v>558</v>
      </c>
      <c r="HWU185" s="425" t="s">
        <v>558</v>
      </c>
      <c r="HWV185" s="425" t="s">
        <v>558</v>
      </c>
      <c r="HWW185" s="425" t="s">
        <v>558</v>
      </c>
      <c r="HWX185" s="425" t="s">
        <v>558</v>
      </c>
      <c r="HWY185" s="425" t="s">
        <v>558</v>
      </c>
      <c r="HWZ185" s="425" t="s">
        <v>558</v>
      </c>
      <c r="HXA185" s="425" t="s">
        <v>558</v>
      </c>
      <c r="HXB185" s="425" t="s">
        <v>558</v>
      </c>
      <c r="HXC185" s="425" t="s">
        <v>558</v>
      </c>
      <c r="HXD185" s="425" t="s">
        <v>558</v>
      </c>
      <c r="HXE185" s="425" t="s">
        <v>558</v>
      </c>
      <c r="HXF185" s="425" t="s">
        <v>558</v>
      </c>
      <c r="HXG185" s="425" t="s">
        <v>558</v>
      </c>
      <c r="HXH185" s="425" t="s">
        <v>558</v>
      </c>
      <c r="HXI185" s="425" t="s">
        <v>558</v>
      </c>
      <c r="HXJ185" s="425" t="s">
        <v>558</v>
      </c>
      <c r="HXK185" s="425" t="s">
        <v>558</v>
      </c>
      <c r="HXL185" s="425" t="s">
        <v>558</v>
      </c>
      <c r="HXM185" s="425" t="s">
        <v>558</v>
      </c>
      <c r="HXN185" s="425" t="s">
        <v>558</v>
      </c>
      <c r="HXO185" s="425" t="s">
        <v>558</v>
      </c>
      <c r="HXP185" s="425" t="s">
        <v>558</v>
      </c>
      <c r="HXQ185" s="425" t="s">
        <v>558</v>
      </c>
      <c r="HXR185" s="425" t="s">
        <v>558</v>
      </c>
      <c r="HXS185" s="425" t="s">
        <v>558</v>
      </c>
      <c r="HXT185" s="425" t="s">
        <v>558</v>
      </c>
      <c r="HXU185" s="425" t="s">
        <v>558</v>
      </c>
      <c r="HXV185" s="425" t="s">
        <v>558</v>
      </c>
      <c r="HXW185" s="425" t="s">
        <v>558</v>
      </c>
      <c r="HXX185" s="425" t="s">
        <v>558</v>
      </c>
      <c r="HXY185" s="425" t="s">
        <v>558</v>
      </c>
      <c r="HXZ185" s="425" t="s">
        <v>558</v>
      </c>
      <c r="HYA185" s="425" t="s">
        <v>558</v>
      </c>
      <c r="HYB185" s="425" t="s">
        <v>558</v>
      </c>
      <c r="HYC185" s="425" t="s">
        <v>558</v>
      </c>
      <c r="HYD185" s="425" t="s">
        <v>558</v>
      </c>
      <c r="HYE185" s="425" t="s">
        <v>558</v>
      </c>
      <c r="HYF185" s="425" t="s">
        <v>558</v>
      </c>
      <c r="HYG185" s="425" t="s">
        <v>558</v>
      </c>
      <c r="HYH185" s="425" t="s">
        <v>558</v>
      </c>
      <c r="HYI185" s="425" t="s">
        <v>558</v>
      </c>
      <c r="HYJ185" s="425" t="s">
        <v>558</v>
      </c>
      <c r="HYK185" s="425" t="s">
        <v>558</v>
      </c>
      <c r="HYL185" s="425" t="s">
        <v>558</v>
      </c>
      <c r="HYM185" s="425" t="s">
        <v>558</v>
      </c>
      <c r="HYN185" s="425" t="s">
        <v>558</v>
      </c>
      <c r="HYO185" s="425" t="s">
        <v>558</v>
      </c>
      <c r="HYP185" s="425" t="s">
        <v>558</v>
      </c>
      <c r="HYQ185" s="425" t="s">
        <v>558</v>
      </c>
      <c r="HYR185" s="425" t="s">
        <v>558</v>
      </c>
      <c r="HYS185" s="425" t="s">
        <v>558</v>
      </c>
      <c r="HYT185" s="425" t="s">
        <v>558</v>
      </c>
      <c r="HYU185" s="425" t="s">
        <v>558</v>
      </c>
      <c r="HYV185" s="425" t="s">
        <v>558</v>
      </c>
      <c r="HYW185" s="425" t="s">
        <v>558</v>
      </c>
      <c r="HYX185" s="425" t="s">
        <v>558</v>
      </c>
      <c r="HYY185" s="425" t="s">
        <v>558</v>
      </c>
      <c r="HYZ185" s="425" t="s">
        <v>558</v>
      </c>
      <c r="HZA185" s="425" t="s">
        <v>558</v>
      </c>
      <c r="HZB185" s="425" t="s">
        <v>558</v>
      </c>
      <c r="HZC185" s="425" t="s">
        <v>558</v>
      </c>
      <c r="HZD185" s="425" t="s">
        <v>558</v>
      </c>
      <c r="HZE185" s="425" t="s">
        <v>558</v>
      </c>
      <c r="HZF185" s="425" t="s">
        <v>558</v>
      </c>
      <c r="HZG185" s="425" t="s">
        <v>558</v>
      </c>
      <c r="HZH185" s="425" t="s">
        <v>558</v>
      </c>
      <c r="HZI185" s="425" t="s">
        <v>558</v>
      </c>
      <c r="HZJ185" s="425" t="s">
        <v>558</v>
      </c>
      <c r="HZK185" s="425" t="s">
        <v>558</v>
      </c>
      <c r="HZL185" s="425" t="s">
        <v>558</v>
      </c>
      <c r="HZM185" s="425" t="s">
        <v>558</v>
      </c>
      <c r="HZN185" s="425" t="s">
        <v>558</v>
      </c>
      <c r="HZO185" s="425" t="s">
        <v>558</v>
      </c>
      <c r="HZP185" s="425" t="s">
        <v>558</v>
      </c>
      <c r="HZQ185" s="425" t="s">
        <v>558</v>
      </c>
      <c r="HZR185" s="425" t="s">
        <v>558</v>
      </c>
      <c r="HZS185" s="425" t="s">
        <v>558</v>
      </c>
      <c r="HZT185" s="425" t="s">
        <v>558</v>
      </c>
      <c r="HZU185" s="425" t="s">
        <v>558</v>
      </c>
      <c r="HZV185" s="425" t="s">
        <v>558</v>
      </c>
      <c r="HZW185" s="425" t="s">
        <v>558</v>
      </c>
      <c r="HZX185" s="425" t="s">
        <v>558</v>
      </c>
      <c r="HZY185" s="425" t="s">
        <v>558</v>
      </c>
      <c r="HZZ185" s="425" t="s">
        <v>558</v>
      </c>
      <c r="IAA185" s="425" t="s">
        <v>558</v>
      </c>
      <c r="IAB185" s="425" t="s">
        <v>558</v>
      </c>
      <c r="IAC185" s="425" t="s">
        <v>558</v>
      </c>
      <c r="IAD185" s="425" t="s">
        <v>558</v>
      </c>
      <c r="IAE185" s="425" t="s">
        <v>558</v>
      </c>
      <c r="IAF185" s="425" t="s">
        <v>558</v>
      </c>
      <c r="IAG185" s="425" t="s">
        <v>558</v>
      </c>
      <c r="IAH185" s="425" t="s">
        <v>558</v>
      </c>
      <c r="IAI185" s="425" t="s">
        <v>558</v>
      </c>
      <c r="IAJ185" s="425" t="s">
        <v>558</v>
      </c>
      <c r="IAK185" s="425" t="s">
        <v>558</v>
      </c>
      <c r="IAL185" s="425" t="s">
        <v>558</v>
      </c>
      <c r="IAM185" s="425" t="s">
        <v>558</v>
      </c>
      <c r="IAN185" s="425" t="s">
        <v>558</v>
      </c>
      <c r="IAO185" s="425" t="s">
        <v>558</v>
      </c>
      <c r="IAP185" s="425" t="s">
        <v>558</v>
      </c>
      <c r="IAQ185" s="425" t="s">
        <v>558</v>
      </c>
      <c r="IAR185" s="425" t="s">
        <v>558</v>
      </c>
      <c r="IAS185" s="425" t="s">
        <v>558</v>
      </c>
      <c r="IAT185" s="425" t="s">
        <v>558</v>
      </c>
      <c r="IAU185" s="425" t="s">
        <v>558</v>
      </c>
      <c r="IAV185" s="425" t="s">
        <v>558</v>
      </c>
      <c r="IAW185" s="425" t="s">
        <v>558</v>
      </c>
      <c r="IAX185" s="425" t="s">
        <v>558</v>
      </c>
      <c r="IAY185" s="425" t="s">
        <v>558</v>
      </c>
      <c r="IAZ185" s="425" t="s">
        <v>558</v>
      </c>
      <c r="IBA185" s="425" t="s">
        <v>558</v>
      </c>
      <c r="IBB185" s="425" t="s">
        <v>558</v>
      </c>
      <c r="IBC185" s="425" t="s">
        <v>558</v>
      </c>
      <c r="IBD185" s="425" t="s">
        <v>558</v>
      </c>
      <c r="IBE185" s="425" t="s">
        <v>558</v>
      </c>
      <c r="IBF185" s="425" t="s">
        <v>558</v>
      </c>
      <c r="IBG185" s="425" t="s">
        <v>558</v>
      </c>
      <c r="IBH185" s="425" t="s">
        <v>558</v>
      </c>
      <c r="IBI185" s="425" t="s">
        <v>558</v>
      </c>
      <c r="IBJ185" s="425" t="s">
        <v>558</v>
      </c>
      <c r="IBK185" s="425" t="s">
        <v>558</v>
      </c>
      <c r="IBL185" s="425" t="s">
        <v>558</v>
      </c>
      <c r="IBM185" s="425" t="s">
        <v>558</v>
      </c>
      <c r="IBN185" s="425" t="s">
        <v>558</v>
      </c>
      <c r="IBO185" s="425" t="s">
        <v>558</v>
      </c>
      <c r="IBP185" s="425" t="s">
        <v>558</v>
      </c>
      <c r="IBQ185" s="425" t="s">
        <v>558</v>
      </c>
      <c r="IBR185" s="425" t="s">
        <v>558</v>
      </c>
      <c r="IBS185" s="425" t="s">
        <v>558</v>
      </c>
      <c r="IBT185" s="425" t="s">
        <v>558</v>
      </c>
      <c r="IBU185" s="425" t="s">
        <v>558</v>
      </c>
      <c r="IBV185" s="425" t="s">
        <v>558</v>
      </c>
      <c r="IBW185" s="425" t="s">
        <v>558</v>
      </c>
      <c r="IBX185" s="425" t="s">
        <v>558</v>
      </c>
      <c r="IBY185" s="425" t="s">
        <v>558</v>
      </c>
      <c r="IBZ185" s="425" t="s">
        <v>558</v>
      </c>
      <c r="ICA185" s="425" t="s">
        <v>558</v>
      </c>
      <c r="ICB185" s="425" t="s">
        <v>558</v>
      </c>
      <c r="ICC185" s="425" t="s">
        <v>558</v>
      </c>
      <c r="ICD185" s="425" t="s">
        <v>558</v>
      </c>
      <c r="ICE185" s="425" t="s">
        <v>558</v>
      </c>
      <c r="ICF185" s="425" t="s">
        <v>558</v>
      </c>
      <c r="ICG185" s="425" t="s">
        <v>558</v>
      </c>
      <c r="ICH185" s="425" t="s">
        <v>558</v>
      </c>
      <c r="ICI185" s="425" t="s">
        <v>558</v>
      </c>
      <c r="ICJ185" s="425" t="s">
        <v>558</v>
      </c>
      <c r="ICK185" s="425" t="s">
        <v>558</v>
      </c>
      <c r="ICL185" s="425" t="s">
        <v>558</v>
      </c>
      <c r="ICM185" s="425" t="s">
        <v>558</v>
      </c>
      <c r="ICN185" s="425" t="s">
        <v>558</v>
      </c>
      <c r="ICO185" s="425" t="s">
        <v>558</v>
      </c>
      <c r="ICP185" s="425" t="s">
        <v>558</v>
      </c>
      <c r="ICQ185" s="425" t="s">
        <v>558</v>
      </c>
      <c r="ICR185" s="425" t="s">
        <v>558</v>
      </c>
      <c r="ICS185" s="425" t="s">
        <v>558</v>
      </c>
      <c r="ICT185" s="425" t="s">
        <v>558</v>
      </c>
      <c r="ICU185" s="425" t="s">
        <v>558</v>
      </c>
      <c r="ICV185" s="425" t="s">
        <v>558</v>
      </c>
      <c r="ICW185" s="425" t="s">
        <v>558</v>
      </c>
      <c r="ICX185" s="425" t="s">
        <v>558</v>
      </c>
      <c r="ICY185" s="425" t="s">
        <v>558</v>
      </c>
      <c r="ICZ185" s="425" t="s">
        <v>558</v>
      </c>
      <c r="IDA185" s="425" t="s">
        <v>558</v>
      </c>
      <c r="IDB185" s="425" t="s">
        <v>558</v>
      </c>
      <c r="IDC185" s="425" t="s">
        <v>558</v>
      </c>
      <c r="IDD185" s="425" t="s">
        <v>558</v>
      </c>
      <c r="IDE185" s="425" t="s">
        <v>558</v>
      </c>
      <c r="IDF185" s="425" t="s">
        <v>558</v>
      </c>
      <c r="IDG185" s="425" t="s">
        <v>558</v>
      </c>
      <c r="IDH185" s="425" t="s">
        <v>558</v>
      </c>
      <c r="IDI185" s="425" t="s">
        <v>558</v>
      </c>
      <c r="IDJ185" s="425" t="s">
        <v>558</v>
      </c>
      <c r="IDK185" s="425" t="s">
        <v>558</v>
      </c>
      <c r="IDL185" s="425" t="s">
        <v>558</v>
      </c>
      <c r="IDM185" s="425" t="s">
        <v>558</v>
      </c>
      <c r="IDN185" s="425" t="s">
        <v>558</v>
      </c>
      <c r="IDO185" s="425" t="s">
        <v>558</v>
      </c>
      <c r="IDP185" s="425" t="s">
        <v>558</v>
      </c>
      <c r="IDQ185" s="425" t="s">
        <v>558</v>
      </c>
      <c r="IDR185" s="425" t="s">
        <v>558</v>
      </c>
      <c r="IDS185" s="425" t="s">
        <v>558</v>
      </c>
      <c r="IDT185" s="425" t="s">
        <v>558</v>
      </c>
      <c r="IDU185" s="425" t="s">
        <v>558</v>
      </c>
      <c r="IDV185" s="425" t="s">
        <v>558</v>
      </c>
      <c r="IDW185" s="425" t="s">
        <v>558</v>
      </c>
      <c r="IDX185" s="425" t="s">
        <v>558</v>
      </c>
      <c r="IDY185" s="425" t="s">
        <v>558</v>
      </c>
      <c r="IDZ185" s="425" t="s">
        <v>558</v>
      </c>
      <c r="IEA185" s="425" t="s">
        <v>558</v>
      </c>
      <c r="IEB185" s="425" t="s">
        <v>558</v>
      </c>
      <c r="IEC185" s="425" t="s">
        <v>558</v>
      </c>
      <c r="IED185" s="425" t="s">
        <v>558</v>
      </c>
      <c r="IEE185" s="425" t="s">
        <v>558</v>
      </c>
      <c r="IEF185" s="425" t="s">
        <v>558</v>
      </c>
      <c r="IEG185" s="425" t="s">
        <v>558</v>
      </c>
      <c r="IEH185" s="425" t="s">
        <v>558</v>
      </c>
      <c r="IEI185" s="425" t="s">
        <v>558</v>
      </c>
      <c r="IEJ185" s="425" t="s">
        <v>558</v>
      </c>
      <c r="IEK185" s="425" t="s">
        <v>558</v>
      </c>
      <c r="IEL185" s="425" t="s">
        <v>558</v>
      </c>
      <c r="IEM185" s="425" t="s">
        <v>558</v>
      </c>
      <c r="IEN185" s="425" t="s">
        <v>558</v>
      </c>
      <c r="IEO185" s="425" t="s">
        <v>558</v>
      </c>
      <c r="IEP185" s="425" t="s">
        <v>558</v>
      </c>
      <c r="IEQ185" s="425" t="s">
        <v>558</v>
      </c>
      <c r="IER185" s="425" t="s">
        <v>558</v>
      </c>
      <c r="IES185" s="425" t="s">
        <v>558</v>
      </c>
      <c r="IET185" s="425" t="s">
        <v>558</v>
      </c>
      <c r="IEU185" s="425" t="s">
        <v>558</v>
      </c>
      <c r="IEV185" s="425" t="s">
        <v>558</v>
      </c>
      <c r="IEW185" s="425" t="s">
        <v>558</v>
      </c>
      <c r="IEX185" s="425" t="s">
        <v>558</v>
      </c>
      <c r="IEY185" s="425" t="s">
        <v>558</v>
      </c>
      <c r="IEZ185" s="425" t="s">
        <v>558</v>
      </c>
      <c r="IFA185" s="425" t="s">
        <v>558</v>
      </c>
      <c r="IFB185" s="425" t="s">
        <v>558</v>
      </c>
      <c r="IFC185" s="425" t="s">
        <v>558</v>
      </c>
      <c r="IFD185" s="425" t="s">
        <v>558</v>
      </c>
      <c r="IFE185" s="425" t="s">
        <v>558</v>
      </c>
      <c r="IFF185" s="425" t="s">
        <v>558</v>
      </c>
      <c r="IFG185" s="425" t="s">
        <v>558</v>
      </c>
      <c r="IFH185" s="425" t="s">
        <v>558</v>
      </c>
      <c r="IFI185" s="425" t="s">
        <v>558</v>
      </c>
      <c r="IFJ185" s="425" t="s">
        <v>558</v>
      </c>
      <c r="IFK185" s="425" t="s">
        <v>558</v>
      </c>
      <c r="IFL185" s="425" t="s">
        <v>558</v>
      </c>
      <c r="IFM185" s="425" t="s">
        <v>558</v>
      </c>
      <c r="IFN185" s="425" t="s">
        <v>558</v>
      </c>
      <c r="IFO185" s="425" t="s">
        <v>558</v>
      </c>
      <c r="IFP185" s="425" t="s">
        <v>558</v>
      </c>
      <c r="IFQ185" s="425" t="s">
        <v>558</v>
      </c>
      <c r="IFR185" s="425" t="s">
        <v>558</v>
      </c>
      <c r="IFS185" s="425" t="s">
        <v>558</v>
      </c>
      <c r="IFT185" s="425" t="s">
        <v>558</v>
      </c>
      <c r="IFU185" s="425" t="s">
        <v>558</v>
      </c>
      <c r="IFV185" s="425" t="s">
        <v>558</v>
      </c>
      <c r="IFW185" s="425" t="s">
        <v>558</v>
      </c>
      <c r="IFX185" s="425" t="s">
        <v>558</v>
      </c>
      <c r="IFY185" s="425" t="s">
        <v>558</v>
      </c>
      <c r="IFZ185" s="425" t="s">
        <v>558</v>
      </c>
      <c r="IGA185" s="425" t="s">
        <v>558</v>
      </c>
      <c r="IGB185" s="425" t="s">
        <v>558</v>
      </c>
      <c r="IGC185" s="425" t="s">
        <v>558</v>
      </c>
      <c r="IGD185" s="425" t="s">
        <v>558</v>
      </c>
      <c r="IGE185" s="425" t="s">
        <v>558</v>
      </c>
      <c r="IGF185" s="425" t="s">
        <v>558</v>
      </c>
      <c r="IGG185" s="425" t="s">
        <v>558</v>
      </c>
      <c r="IGH185" s="425" t="s">
        <v>558</v>
      </c>
      <c r="IGI185" s="425" t="s">
        <v>558</v>
      </c>
      <c r="IGJ185" s="425" t="s">
        <v>558</v>
      </c>
      <c r="IGK185" s="425" t="s">
        <v>558</v>
      </c>
      <c r="IGL185" s="425" t="s">
        <v>558</v>
      </c>
      <c r="IGM185" s="425" t="s">
        <v>558</v>
      </c>
      <c r="IGN185" s="425" t="s">
        <v>558</v>
      </c>
      <c r="IGO185" s="425" t="s">
        <v>558</v>
      </c>
      <c r="IGP185" s="425" t="s">
        <v>558</v>
      </c>
      <c r="IGQ185" s="425" t="s">
        <v>558</v>
      </c>
      <c r="IGR185" s="425" t="s">
        <v>558</v>
      </c>
      <c r="IGS185" s="425" t="s">
        <v>558</v>
      </c>
      <c r="IGT185" s="425" t="s">
        <v>558</v>
      </c>
      <c r="IGU185" s="425" t="s">
        <v>558</v>
      </c>
      <c r="IGV185" s="425" t="s">
        <v>558</v>
      </c>
      <c r="IGW185" s="425" t="s">
        <v>558</v>
      </c>
      <c r="IGX185" s="425" t="s">
        <v>558</v>
      </c>
      <c r="IGY185" s="425" t="s">
        <v>558</v>
      </c>
      <c r="IGZ185" s="425" t="s">
        <v>558</v>
      </c>
      <c r="IHA185" s="425" t="s">
        <v>558</v>
      </c>
      <c r="IHB185" s="425" t="s">
        <v>558</v>
      </c>
      <c r="IHC185" s="425" t="s">
        <v>558</v>
      </c>
      <c r="IHD185" s="425" t="s">
        <v>558</v>
      </c>
      <c r="IHE185" s="425" t="s">
        <v>558</v>
      </c>
      <c r="IHF185" s="425" t="s">
        <v>558</v>
      </c>
      <c r="IHG185" s="425" t="s">
        <v>558</v>
      </c>
      <c r="IHH185" s="425" t="s">
        <v>558</v>
      </c>
      <c r="IHI185" s="425" t="s">
        <v>558</v>
      </c>
      <c r="IHJ185" s="425" t="s">
        <v>558</v>
      </c>
      <c r="IHK185" s="425" t="s">
        <v>558</v>
      </c>
      <c r="IHL185" s="425" t="s">
        <v>558</v>
      </c>
      <c r="IHM185" s="425" t="s">
        <v>558</v>
      </c>
      <c r="IHN185" s="425" t="s">
        <v>558</v>
      </c>
      <c r="IHO185" s="425" t="s">
        <v>558</v>
      </c>
      <c r="IHP185" s="425" t="s">
        <v>558</v>
      </c>
      <c r="IHQ185" s="425" t="s">
        <v>558</v>
      </c>
      <c r="IHR185" s="425" t="s">
        <v>558</v>
      </c>
      <c r="IHS185" s="425" t="s">
        <v>558</v>
      </c>
      <c r="IHT185" s="425" t="s">
        <v>558</v>
      </c>
      <c r="IHU185" s="425" t="s">
        <v>558</v>
      </c>
      <c r="IHV185" s="425" t="s">
        <v>558</v>
      </c>
      <c r="IHW185" s="425" t="s">
        <v>558</v>
      </c>
      <c r="IHX185" s="425" t="s">
        <v>558</v>
      </c>
      <c r="IHY185" s="425" t="s">
        <v>558</v>
      </c>
      <c r="IHZ185" s="425" t="s">
        <v>558</v>
      </c>
      <c r="IIA185" s="425" t="s">
        <v>558</v>
      </c>
      <c r="IIB185" s="425" t="s">
        <v>558</v>
      </c>
      <c r="IIC185" s="425" t="s">
        <v>558</v>
      </c>
      <c r="IID185" s="425" t="s">
        <v>558</v>
      </c>
      <c r="IIE185" s="425" t="s">
        <v>558</v>
      </c>
      <c r="IIF185" s="425" t="s">
        <v>558</v>
      </c>
      <c r="IIG185" s="425" t="s">
        <v>558</v>
      </c>
      <c r="IIH185" s="425" t="s">
        <v>558</v>
      </c>
      <c r="III185" s="425" t="s">
        <v>558</v>
      </c>
      <c r="IIJ185" s="425" t="s">
        <v>558</v>
      </c>
      <c r="IIK185" s="425" t="s">
        <v>558</v>
      </c>
      <c r="IIL185" s="425" t="s">
        <v>558</v>
      </c>
      <c r="IIM185" s="425" t="s">
        <v>558</v>
      </c>
      <c r="IIN185" s="425" t="s">
        <v>558</v>
      </c>
      <c r="IIO185" s="425" t="s">
        <v>558</v>
      </c>
      <c r="IIP185" s="425" t="s">
        <v>558</v>
      </c>
      <c r="IIQ185" s="425" t="s">
        <v>558</v>
      </c>
      <c r="IIR185" s="425" t="s">
        <v>558</v>
      </c>
      <c r="IIS185" s="425" t="s">
        <v>558</v>
      </c>
      <c r="IIT185" s="425" t="s">
        <v>558</v>
      </c>
      <c r="IIU185" s="425" t="s">
        <v>558</v>
      </c>
      <c r="IIV185" s="425" t="s">
        <v>558</v>
      </c>
      <c r="IIW185" s="425" t="s">
        <v>558</v>
      </c>
      <c r="IIX185" s="425" t="s">
        <v>558</v>
      </c>
      <c r="IIY185" s="425" t="s">
        <v>558</v>
      </c>
      <c r="IIZ185" s="425" t="s">
        <v>558</v>
      </c>
      <c r="IJA185" s="425" t="s">
        <v>558</v>
      </c>
      <c r="IJB185" s="425" t="s">
        <v>558</v>
      </c>
      <c r="IJC185" s="425" t="s">
        <v>558</v>
      </c>
      <c r="IJD185" s="425" t="s">
        <v>558</v>
      </c>
      <c r="IJE185" s="425" t="s">
        <v>558</v>
      </c>
      <c r="IJF185" s="425" t="s">
        <v>558</v>
      </c>
      <c r="IJG185" s="425" t="s">
        <v>558</v>
      </c>
      <c r="IJH185" s="425" t="s">
        <v>558</v>
      </c>
      <c r="IJI185" s="425" t="s">
        <v>558</v>
      </c>
      <c r="IJJ185" s="425" t="s">
        <v>558</v>
      </c>
      <c r="IJK185" s="425" t="s">
        <v>558</v>
      </c>
      <c r="IJL185" s="425" t="s">
        <v>558</v>
      </c>
      <c r="IJM185" s="425" t="s">
        <v>558</v>
      </c>
      <c r="IJN185" s="425" t="s">
        <v>558</v>
      </c>
      <c r="IJO185" s="425" t="s">
        <v>558</v>
      </c>
      <c r="IJP185" s="425" t="s">
        <v>558</v>
      </c>
      <c r="IJQ185" s="425" t="s">
        <v>558</v>
      </c>
      <c r="IJR185" s="425" t="s">
        <v>558</v>
      </c>
      <c r="IJS185" s="425" t="s">
        <v>558</v>
      </c>
      <c r="IJT185" s="425" t="s">
        <v>558</v>
      </c>
      <c r="IJU185" s="425" t="s">
        <v>558</v>
      </c>
      <c r="IJV185" s="425" t="s">
        <v>558</v>
      </c>
      <c r="IJW185" s="425" t="s">
        <v>558</v>
      </c>
      <c r="IJX185" s="425" t="s">
        <v>558</v>
      </c>
      <c r="IJY185" s="425" t="s">
        <v>558</v>
      </c>
      <c r="IJZ185" s="425" t="s">
        <v>558</v>
      </c>
      <c r="IKA185" s="425" t="s">
        <v>558</v>
      </c>
      <c r="IKB185" s="425" t="s">
        <v>558</v>
      </c>
      <c r="IKC185" s="425" t="s">
        <v>558</v>
      </c>
      <c r="IKD185" s="425" t="s">
        <v>558</v>
      </c>
      <c r="IKE185" s="425" t="s">
        <v>558</v>
      </c>
      <c r="IKF185" s="425" t="s">
        <v>558</v>
      </c>
      <c r="IKG185" s="425" t="s">
        <v>558</v>
      </c>
      <c r="IKH185" s="425" t="s">
        <v>558</v>
      </c>
      <c r="IKI185" s="425" t="s">
        <v>558</v>
      </c>
      <c r="IKJ185" s="425" t="s">
        <v>558</v>
      </c>
      <c r="IKK185" s="425" t="s">
        <v>558</v>
      </c>
      <c r="IKL185" s="425" t="s">
        <v>558</v>
      </c>
      <c r="IKM185" s="425" t="s">
        <v>558</v>
      </c>
      <c r="IKN185" s="425" t="s">
        <v>558</v>
      </c>
      <c r="IKO185" s="425" t="s">
        <v>558</v>
      </c>
      <c r="IKP185" s="425" t="s">
        <v>558</v>
      </c>
      <c r="IKQ185" s="425" t="s">
        <v>558</v>
      </c>
      <c r="IKR185" s="425" t="s">
        <v>558</v>
      </c>
      <c r="IKS185" s="425" t="s">
        <v>558</v>
      </c>
      <c r="IKT185" s="425" t="s">
        <v>558</v>
      </c>
      <c r="IKU185" s="425" t="s">
        <v>558</v>
      </c>
      <c r="IKV185" s="425" t="s">
        <v>558</v>
      </c>
      <c r="IKW185" s="425" t="s">
        <v>558</v>
      </c>
      <c r="IKX185" s="425" t="s">
        <v>558</v>
      </c>
      <c r="IKY185" s="425" t="s">
        <v>558</v>
      </c>
      <c r="IKZ185" s="425" t="s">
        <v>558</v>
      </c>
      <c r="ILA185" s="425" t="s">
        <v>558</v>
      </c>
      <c r="ILB185" s="425" t="s">
        <v>558</v>
      </c>
      <c r="ILC185" s="425" t="s">
        <v>558</v>
      </c>
      <c r="ILD185" s="425" t="s">
        <v>558</v>
      </c>
      <c r="ILE185" s="425" t="s">
        <v>558</v>
      </c>
      <c r="ILF185" s="425" t="s">
        <v>558</v>
      </c>
      <c r="ILG185" s="425" t="s">
        <v>558</v>
      </c>
      <c r="ILH185" s="425" t="s">
        <v>558</v>
      </c>
      <c r="ILI185" s="425" t="s">
        <v>558</v>
      </c>
      <c r="ILJ185" s="425" t="s">
        <v>558</v>
      </c>
      <c r="ILK185" s="425" t="s">
        <v>558</v>
      </c>
      <c r="ILL185" s="425" t="s">
        <v>558</v>
      </c>
      <c r="ILM185" s="425" t="s">
        <v>558</v>
      </c>
      <c r="ILN185" s="425" t="s">
        <v>558</v>
      </c>
      <c r="ILO185" s="425" t="s">
        <v>558</v>
      </c>
      <c r="ILP185" s="425" t="s">
        <v>558</v>
      </c>
      <c r="ILQ185" s="425" t="s">
        <v>558</v>
      </c>
      <c r="ILR185" s="425" t="s">
        <v>558</v>
      </c>
      <c r="ILS185" s="425" t="s">
        <v>558</v>
      </c>
      <c r="ILT185" s="425" t="s">
        <v>558</v>
      </c>
      <c r="ILU185" s="425" t="s">
        <v>558</v>
      </c>
      <c r="ILV185" s="425" t="s">
        <v>558</v>
      </c>
      <c r="ILW185" s="425" t="s">
        <v>558</v>
      </c>
      <c r="ILX185" s="425" t="s">
        <v>558</v>
      </c>
      <c r="ILY185" s="425" t="s">
        <v>558</v>
      </c>
      <c r="ILZ185" s="425" t="s">
        <v>558</v>
      </c>
      <c r="IMA185" s="425" t="s">
        <v>558</v>
      </c>
      <c r="IMB185" s="425" t="s">
        <v>558</v>
      </c>
      <c r="IMC185" s="425" t="s">
        <v>558</v>
      </c>
      <c r="IMD185" s="425" t="s">
        <v>558</v>
      </c>
      <c r="IME185" s="425" t="s">
        <v>558</v>
      </c>
      <c r="IMF185" s="425" t="s">
        <v>558</v>
      </c>
      <c r="IMG185" s="425" t="s">
        <v>558</v>
      </c>
      <c r="IMH185" s="425" t="s">
        <v>558</v>
      </c>
      <c r="IMI185" s="425" t="s">
        <v>558</v>
      </c>
      <c r="IMJ185" s="425" t="s">
        <v>558</v>
      </c>
      <c r="IMK185" s="425" t="s">
        <v>558</v>
      </c>
      <c r="IML185" s="425" t="s">
        <v>558</v>
      </c>
      <c r="IMM185" s="425" t="s">
        <v>558</v>
      </c>
      <c r="IMN185" s="425" t="s">
        <v>558</v>
      </c>
      <c r="IMO185" s="425" t="s">
        <v>558</v>
      </c>
      <c r="IMP185" s="425" t="s">
        <v>558</v>
      </c>
      <c r="IMQ185" s="425" t="s">
        <v>558</v>
      </c>
      <c r="IMR185" s="425" t="s">
        <v>558</v>
      </c>
      <c r="IMS185" s="425" t="s">
        <v>558</v>
      </c>
      <c r="IMT185" s="425" t="s">
        <v>558</v>
      </c>
      <c r="IMU185" s="425" t="s">
        <v>558</v>
      </c>
      <c r="IMV185" s="425" t="s">
        <v>558</v>
      </c>
      <c r="IMW185" s="425" t="s">
        <v>558</v>
      </c>
      <c r="IMX185" s="425" t="s">
        <v>558</v>
      </c>
      <c r="IMY185" s="425" t="s">
        <v>558</v>
      </c>
      <c r="IMZ185" s="425" t="s">
        <v>558</v>
      </c>
      <c r="INA185" s="425" t="s">
        <v>558</v>
      </c>
      <c r="INB185" s="425" t="s">
        <v>558</v>
      </c>
      <c r="INC185" s="425" t="s">
        <v>558</v>
      </c>
      <c r="IND185" s="425" t="s">
        <v>558</v>
      </c>
      <c r="INE185" s="425" t="s">
        <v>558</v>
      </c>
      <c r="INF185" s="425" t="s">
        <v>558</v>
      </c>
      <c r="ING185" s="425" t="s">
        <v>558</v>
      </c>
      <c r="INH185" s="425" t="s">
        <v>558</v>
      </c>
      <c r="INI185" s="425" t="s">
        <v>558</v>
      </c>
      <c r="INJ185" s="425" t="s">
        <v>558</v>
      </c>
      <c r="INK185" s="425" t="s">
        <v>558</v>
      </c>
      <c r="INL185" s="425" t="s">
        <v>558</v>
      </c>
      <c r="INM185" s="425" t="s">
        <v>558</v>
      </c>
      <c r="INN185" s="425" t="s">
        <v>558</v>
      </c>
      <c r="INO185" s="425" t="s">
        <v>558</v>
      </c>
      <c r="INP185" s="425" t="s">
        <v>558</v>
      </c>
      <c r="INQ185" s="425" t="s">
        <v>558</v>
      </c>
      <c r="INR185" s="425" t="s">
        <v>558</v>
      </c>
      <c r="INS185" s="425" t="s">
        <v>558</v>
      </c>
      <c r="INT185" s="425" t="s">
        <v>558</v>
      </c>
      <c r="INU185" s="425" t="s">
        <v>558</v>
      </c>
      <c r="INV185" s="425" t="s">
        <v>558</v>
      </c>
      <c r="INW185" s="425" t="s">
        <v>558</v>
      </c>
      <c r="INX185" s="425" t="s">
        <v>558</v>
      </c>
      <c r="INY185" s="425" t="s">
        <v>558</v>
      </c>
      <c r="INZ185" s="425" t="s">
        <v>558</v>
      </c>
      <c r="IOA185" s="425" t="s">
        <v>558</v>
      </c>
      <c r="IOB185" s="425" t="s">
        <v>558</v>
      </c>
      <c r="IOC185" s="425" t="s">
        <v>558</v>
      </c>
      <c r="IOD185" s="425" t="s">
        <v>558</v>
      </c>
      <c r="IOE185" s="425" t="s">
        <v>558</v>
      </c>
      <c r="IOF185" s="425" t="s">
        <v>558</v>
      </c>
      <c r="IOG185" s="425" t="s">
        <v>558</v>
      </c>
      <c r="IOH185" s="425" t="s">
        <v>558</v>
      </c>
      <c r="IOI185" s="425" t="s">
        <v>558</v>
      </c>
      <c r="IOJ185" s="425" t="s">
        <v>558</v>
      </c>
      <c r="IOK185" s="425" t="s">
        <v>558</v>
      </c>
      <c r="IOL185" s="425" t="s">
        <v>558</v>
      </c>
      <c r="IOM185" s="425" t="s">
        <v>558</v>
      </c>
      <c r="ION185" s="425" t="s">
        <v>558</v>
      </c>
      <c r="IOO185" s="425" t="s">
        <v>558</v>
      </c>
      <c r="IOP185" s="425" t="s">
        <v>558</v>
      </c>
      <c r="IOQ185" s="425" t="s">
        <v>558</v>
      </c>
      <c r="IOR185" s="425" t="s">
        <v>558</v>
      </c>
      <c r="IOS185" s="425" t="s">
        <v>558</v>
      </c>
      <c r="IOT185" s="425" t="s">
        <v>558</v>
      </c>
      <c r="IOU185" s="425" t="s">
        <v>558</v>
      </c>
      <c r="IOV185" s="425" t="s">
        <v>558</v>
      </c>
      <c r="IOW185" s="425" t="s">
        <v>558</v>
      </c>
      <c r="IOX185" s="425" t="s">
        <v>558</v>
      </c>
      <c r="IOY185" s="425" t="s">
        <v>558</v>
      </c>
      <c r="IOZ185" s="425" t="s">
        <v>558</v>
      </c>
      <c r="IPA185" s="425" t="s">
        <v>558</v>
      </c>
      <c r="IPB185" s="425" t="s">
        <v>558</v>
      </c>
      <c r="IPC185" s="425" t="s">
        <v>558</v>
      </c>
      <c r="IPD185" s="425" t="s">
        <v>558</v>
      </c>
      <c r="IPE185" s="425" t="s">
        <v>558</v>
      </c>
      <c r="IPF185" s="425" t="s">
        <v>558</v>
      </c>
      <c r="IPG185" s="425" t="s">
        <v>558</v>
      </c>
      <c r="IPH185" s="425" t="s">
        <v>558</v>
      </c>
      <c r="IPI185" s="425" t="s">
        <v>558</v>
      </c>
      <c r="IPJ185" s="425" t="s">
        <v>558</v>
      </c>
      <c r="IPK185" s="425" t="s">
        <v>558</v>
      </c>
      <c r="IPL185" s="425" t="s">
        <v>558</v>
      </c>
      <c r="IPM185" s="425" t="s">
        <v>558</v>
      </c>
      <c r="IPN185" s="425" t="s">
        <v>558</v>
      </c>
      <c r="IPO185" s="425" t="s">
        <v>558</v>
      </c>
      <c r="IPP185" s="425" t="s">
        <v>558</v>
      </c>
      <c r="IPQ185" s="425" t="s">
        <v>558</v>
      </c>
      <c r="IPR185" s="425" t="s">
        <v>558</v>
      </c>
      <c r="IPS185" s="425" t="s">
        <v>558</v>
      </c>
      <c r="IPT185" s="425" t="s">
        <v>558</v>
      </c>
      <c r="IPU185" s="425" t="s">
        <v>558</v>
      </c>
      <c r="IPV185" s="425" t="s">
        <v>558</v>
      </c>
      <c r="IPW185" s="425" t="s">
        <v>558</v>
      </c>
      <c r="IPX185" s="425" t="s">
        <v>558</v>
      </c>
      <c r="IPY185" s="425" t="s">
        <v>558</v>
      </c>
      <c r="IPZ185" s="425" t="s">
        <v>558</v>
      </c>
      <c r="IQA185" s="425" t="s">
        <v>558</v>
      </c>
      <c r="IQB185" s="425" t="s">
        <v>558</v>
      </c>
      <c r="IQC185" s="425" t="s">
        <v>558</v>
      </c>
      <c r="IQD185" s="425" t="s">
        <v>558</v>
      </c>
      <c r="IQE185" s="425" t="s">
        <v>558</v>
      </c>
      <c r="IQF185" s="425" t="s">
        <v>558</v>
      </c>
      <c r="IQG185" s="425" t="s">
        <v>558</v>
      </c>
      <c r="IQH185" s="425" t="s">
        <v>558</v>
      </c>
      <c r="IQI185" s="425" t="s">
        <v>558</v>
      </c>
      <c r="IQJ185" s="425" t="s">
        <v>558</v>
      </c>
      <c r="IQK185" s="425" t="s">
        <v>558</v>
      </c>
      <c r="IQL185" s="425" t="s">
        <v>558</v>
      </c>
      <c r="IQM185" s="425" t="s">
        <v>558</v>
      </c>
      <c r="IQN185" s="425" t="s">
        <v>558</v>
      </c>
      <c r="IQO185" s="425" t="s">
        <v>558</v>
      </c>
      <c r="IQP185" s="425" t="s">
        <v>558</v>
      </c>
      <c r="IQQ185" s="425" t="s">
        <v>558</v>
      </c>
      <c r="IQR185" s="425" t="s">
        <v>558</v>
      </c>
      <c r="IQS185" s="425" t="s">
        <v>558</v>
      </c>
      <c r="IQT185" s="425" t="s">
        <v>558</v>
      </c>
      <c r="IQU185" s="425" t="s">
        <v>558</v>
      </c>
      <c r="IQV185" s="425" t="s">
        <v>558</v>
      </c>
      <c r="IQW185" s="425" t="s">
        <v>558</v>
      </c>
      <c r="IQX185" s="425" t="s">
        <v>558</v>
      </c>
      <c r="IQY185" s="425" t="s">
        <v>558</v>
      </c>
      <c r="IQZ185" s="425" t="s">
        <v>558</v>
      </c>
      <c r="IRA185" s="425" t="s">
        <v>558</v>
      </c>
      <c r="IRB185" s="425" t="s">
        <v>558</v>
      </c>
      <c r="IRC185" s="425" t="s">
        <v>558</v>
      </c>
      <c r="IRD185" s="425" t="s">
        <v>558</v>
      </c>
      <c r="IRE185" s="425" t="s">
        <v>558</v>
      </c>
      <c r="IRF185" s="425" t="s">
        <v>558</v>
      </c>
      <c r="IRG185" s="425" t="s">
        <v>558</v>
      </c>
      <c r="IRH185" s="425" t="s">
        <v>558</v>
      </c>
      <c r="IRI185" s="425" t="s">
        <v>558</v>
      </c>
      <c r="IRJ185" s="425" t="s">
        <v>558</v>
      </c>
      <c r="IRK185" s="425" t="s">
        <v>558</v>
      </c>
      <c r="IRL185" s="425" t="s">
        <v>558</v>
      </c>
      <c r="IRM185" s="425" t="s">
        <v>558</v>
      </c>
      <c r="IRN185" s="425" t="s">
        <v>558</v>
      </c>
      <c r="IRO185" s="425" t="s">
        <v>558</v>
      </c>
      <c r="IRP185" s="425" t="s">
        <v>558</v>
      </c>
      <c r="IRQ185" s="425" t="s">
        <v>558</v>
      </c>
      <c r="IRR185" s="425" t="s">
        <v>558</v>
      </c>
      <c r="IRS185" s="425" t="s">
        <v>558</v>
      </c>
      <c r="IRT185" s="425" t="s">
        <v>558</v>
      </c>
      <c r="IRU185" s="425" t="s">
        <v>558</v>
      </c>
      <c r="IRV185" s="425" t="s">
        <v>558</v>
      </c>
      <c r="IRW185" s="425" t="s">
        <v>558</v>
      </c>
      <c r="IRX185" s="425" t="s">
        <v>558</v>
      </c>
      <c r="IRY185" s="425" t="s">
        <v>558</v>
      </c>
      <c r="IRZ185" s="425" t="s">
        <v>558</v>
      </c>
      <c r="ISA185" s="425" t="s">
        <v>558</v>
      </c>
      <c r="ISB185" s="425" t="s">
        <v>558</v>
      </c>
      <c r="ISC185" s="425" t="s">
        <v>558</v>
      </c>
      <c r="ISD185" s="425" t="s">
        <v>558</v>
      </c>
      <c r="ISE185" s="425" t="s">
        <v>558</v>
      </c>
      <c r="ISF185" s="425" t="s">
        <v>558</v>
      </c>
      <c r="ISG185" s="425" t="s">
        <v>558</v>
      </c>
      <c r="ISH185" s="425" t="s">
        <v>558</v>
      </c>
      <c r="ISI185" s="425" t="s">
        <v>558</v>
      </c>
      <c r="ISJ185" s="425" t="s">
        <v>558</v>
      </c>
      <c r="ISK185" s="425" t="s">
        <v>558</v>
      </c>
      <c r="ISL185" s="425" t="s">
        <v>558</v>
      </c>
      <c r="ISM185" s="425" t="s">
        <v>558</v>
      </c>
      <c r="ISN185" s="425" t="s">
        <v>558</v>
      </c>
      <c r="ISO185" s="425" t="s">
        <v>558</v>
      </c>
      <c r="ISP185" s="425" t="s">
        <v>558</v>
      </c>
      <c r="ISQ185" s="425" t="s">
        <v>558</v>
      </c>
      <c r="ISR185" s="425" t="s">
        <v>558</v>
      </c>
      <c r="ISS185" s="425" t="s">
        <v>558</v>
      </c>
      <c r="IST185" s="425" t="s">
        <v>558</v>
      </c>
      <c r="ISU185" s="425" t="s">
        <v>558</v>
      </c>
      <c r="ISV185" s="425" t="s">
        <v>558</v>
      </c>
      <c r="ISW185" s="425" t="s">
        <v>558</v>
      </c>
      <c r="ISX185" s="425" t="s">
        <v>558</v>
      </c>
      <c r="ISY185" s="425" t="s">
        <v>558</v>
      </c>
      <c r="ISZ185" s="425" t="s">
        <v>558</v>
      </c>
      <c r="ITA185" s="425" t="s">
        <v>558</v>
      </c>
      <c r="ITB185" s="425" t="s">
        <v>558</v>
      </c>
      <c r="ITC185" s="425" t="s">
        <v>558</v>
      </c>
      <c r="ITD185" s="425" t="s">
        <v>558</v>
      </c>
      <c r="ITE185" s="425" t="s">
        <v>558</v>
      </c>
      <c r="ITF185" s="425" t="s">
        <v>558</v>
      </c>
      <c r="ITG185" s="425" t="s">
        <v>558</v>
      </c>
      <c r="ITH185" s="425" t="s">
        <v>558</v>
      </c>
      <c r="ITI185" s="425" t="s">
        <v>558</v>
      </c>
      <c r="ITJ185" s="425" t="s">
        <v>558</v>
      </c>
      <c r="ITK185" s="425" t="s">
        <v>558</v>
      </c>
      <c r="ITL185" s="425" t="s">
        <v>558</v>
      </c>
      <c r="ITM185" s="425" t="s">
        <v>558</v>
      </c>
      <c r="ITN185" s="425" t="s">
        <v>558</v>
      </c>
      <c r="ITO185" s="425" t="s">
        <v>558</v>
      </c>
      <c r="ITP185" s="425" t="s">
        <v>558</v>
      </c>
      <c r="ITQ185" s="425" t="s">
        <v>558</v>
      </c>
      <c r="ITR185" s="425" t="s">
        <v>558</v>
      </c>
      <c r="ITS185" s="425" t="s">
        <v>558</v>
      </c>
      <c r="ITT185" s="425" t="s">
        <v>558</v>
      </c>
      <c r="ITU185" s="425" t="s">
        <v>558</v>
      </c>
      <c r="ITV185" s="425" t="s">
        <v>558</v>
      </c>
      <c r="ITW185" s="425" t="s">
        <v>558</v>
      </c>
      <c r="ITX185" s="425" t="s">
        <v>558</v>
      </c>
      <c r="ITY185" s="425" t="s">
        <v>558</v>
      </c>
      <c r="ITZ185" s="425" t="s">
        <v>558</v>
      </c>
      <c r="IUA185" s="425" t="s">
        <v>558</v>
      </c>
      <c r="IUB185" s="425" t="s">
        <v>558</v>
      </c>
      <c r="IUC185" s="425" t="s">
        <v>558</v>
      </c>
      <c r="IUD185" s="425" t="s">
        <v>558</v>
      </c>
      <c r="IUE185" s="425" t="s">
        <v>558</v>
      </c>
      <c r="IUF185" s="425" t="s">
        <v>558</v>
      </c>
      <c r="IUG185" s="425" t="s">
        <v>558</v>
      </c>
      <c r="IUH185" s="425" t="s">
        <v>558</v>
      </c>
      <c r="IUI185" s="425" t="s">
        <v>558</v>
      </c>
      <c r="IUJ185" s="425" t="s">
        <v>558</v>
      </c>
      <c r="IUK185" s="425" t="s">
        <v>558</v>
      </c>
      <c r="IUL185" s="425" t="s">
        <v>558</v>
      </c>
      <c r="IUM185" s="425" t="s">
        <v>558</v>
      </c>
      <c r="IUN185" s="425" t="s">
        <v>558</v>
      </c>
      <c r="IUO185" s="425" t="s">
        <v>558</v>
      </c>
      <c r="IUP185" s="425" t="s">
        <v>558</v>
      </c>
      <c r="IUQ185" s="425" t="s">
        <v>558</v>
      </c>
      <c r="IUR185" s="425" t="s">
        <v>558</v>
      </c>
      <c r="IUS185" s="425" t="s">
        <v>558</v>
      </c>
      <c r="IUT185" s="425" t="s">
        <v>558</v>
      </c>
      <c r="IUU185" s="425" t="s">
        <v>558</v>
      </c>
      <c r="IUV185" s="425" t="s">
        <v>558</v>
      </c>
      <c r="IUW185" s="425" t="s">
        <v>558</v>
      </c>
      <c r="IUX185" s="425" t="s">
        <v>558</v>
      </c>
      <c r="IUY185" s="425" t="s">
        <v>558</v>
      </c>
      <c r="IUZ185" s="425" t="s">
        <v>558</v>
      </c>
      <c r="IVA185" s="425" t="s">
        <v>558</v>
      </c>
      <c r="IVB185" s="425" t="s">
        <v>558</v>
      </c>
      <c r="IVC185" s="425" t="s">
        <v>558</v>
      </c>
      <c r="IVD185" s="425" t="s">
        <v>558</v>
      </c>
      <c r="IVE185" s="425" t="s">
        <v>558</v>
      </c>
      <c r="IVF185" s="425" t="s">
        <v>558</v>
      </c>
      <c r="IVG185" s="425" t="s">
        <v>558</v>
      </c>
      <c r="IVH185" s="425" t="s">
        <v>558</v>
      </c>
      <c r="IVI185" s="425" t="s">
        <v>558</v>
      </c>
      <c r="IVJ185" s="425" t="s">
        <v>558</v>
      </c>
      <c r="IVK185" s="425" t="s">
        <v>558</v>
      </c>
      <c r="IVL185" s="425" t="s">
        <v>558</v>
      </c>
      <c r="IVM185" s="425" t="s">
        <v>558</v>
      </c>
      <c r="IVN185" s="425" t="s">
        <v>558</v>
      </c>
      <c r="IVO185" s="425" t="s">
        <v>558</v>
      </c>
      <c r="IVP185" s="425" t="s">
        <v>558</v>
      </c>
      <c r="IVQ185" s="425" t="s">
        <v>558</v>
      </c>
      <c r="IVR185" s="425" t="s">
        <v>558</v>
      </c>
      <c r="IVS185" s="425" t="s">
        <v>558</v>
      </c>
      <c r="IVT185" s="425" t="s">
        <v>558</v>
      </c>
      <c r="IVU185" s="425" t="s">
        <v>558</v>
      </c>
      <c r="IVV185" s="425" t="s">
        <v>558</v>
      </c>
      <c r="IVW185" s="425" t="s">
        <v>558</v>
      </c>
      <c r="IVX185" s="425" t="s">
        <v>558</v>
      </c>
      <c r="IVY185" s="425" t="s">
        <v>558</v>
      </c>
      <c r="IVZ185" s="425" t="s">
        <v>558</v>
      </c>
      <c r="IWA185" s="425" t="s">
        <v>558</v>
      </c>
      <c r="IWB185" s="425" t="s">
        <v>558</v>
      </c>
      <c r="IWC185" s="425" t="s">
        <v>558</v>
      </c>
      <c r="IWD185" s="425" t="s">
        <v>558</v>
      </c>
      <c r="IWE185" s="425" t="s">
        <v>558</v>
      </c>
      <c r="IWF185" s="425" t="s">
        <v>558</v>
      </c>
      <c r="IWG185" s="425" t="s">
        <v>558</v>
      </c>
      <c r="IWH185" s="425" t="s">
        <v>558</v>
      </c>
      <c r="IWI185" s="425" t="s">
        <v>558</v>
      </c>
      <c r="IWJ185" s="425" t="s">
        <v>558</v>
      </c>
      <c r="IWK185" s="425" t="s">
        <v>558</v>
      </c>
      <c r="IWL185" s="425" t="s">
        <v>558</v>
      </c>
      <c r="IWM185" s="425" t="s">
        <v>558</v>
      </c>
      <c r="IWN185" s="425" t="s">
        <v>558</v>
      </c>
      <c r="IWO185" s="425" t="s">
        <v>558</v>
      </c>
      <c r="IWP185" s="425" t="s">
        <v>558</v>
      </c>
      <c r="IWQ185" s="425" t="s">
        <v>558</v>
      </c>
      <c r="IWR185" s="425" t="s">
        <v>558</v>
      </c>
      <c r="IWS185" s="425" t="s">
        <v>558</v>
      </c>
      <c r="IWT185" s="425" t="s">
        <v>558</v>
      </c>
      <c r="IWU185" s="425" t="s">
        <v>558</v>
      </c>
      <c r="IWV185" s="425" t="s">
        <v>558</v>
      </c>
      <c r="IWW185" s="425" t="s">
        <v>558</v>
      </c>
      <c r="IWX185" s="425" t="s">
        <v>558</v>
      </c>
      <c r="IWY185" s="425" t="s">
        <v>558</v>
      </c>
      <c r="IWZ185" s="425" t="s">
        <v>558</v>
      </c>
      <c r="IXA185" s="425" t="s">
        <v>558</v>
      </c>
      <c r="IXB185" s="425" t="s">
        <v>558</v>
      </c>
      <c r="IXC185" s="425" t="s">
        <v>558</v>
      </c>
      <c r="IXD185" s="425" t="s">
        <v>558</v>
      </c>
      <c r="IXE185" s="425" t="s">
        <v>558</v>
      </c>
      <c r="IXF185" s="425" t="s">
        <v>558</v>
      </c>
      <c r="IXG185" s="425" t="s">
        <v>558</v>
      </c>
      <c r="IXH185" s="425" t="s">
        <v>558</v>
      </c>
      <c r="IXI185" s="425" t="s">
        <v>558</v>
      </c>
      <c r="IXJ185" s="425" t="s">
        <v>558</v>
      </c>
      <c r="IXK185" s="425" t="s">
        <v>558</v>
      </c>
      <c r="IXL185" s="425" t="s">
        <v>558</v>
      </c>
      <c r="IXM185" s="425" t="s">
        <v>558</v>
      </c>
      <c r="IXN185" s="425" t="s">
        <v>558</v>
      </c>
      <c r="IXO185" s="425" t="s">
        <v>558</v>
      </c>
      <c r="IXP185" s="425" t="s">
        <v>558</v>
      </c>
      <c r="IXQ185" s="425" t="s">
        <v>558</v>
      </c>
      <c r="IXR185" s="425" t="s">
        <v>558</v>
      </c>
      <c r="IXS185" s="425" t="s">
        <v>558</v>
      </c>
      <c r="IXT185" s="425" t="s">
        <v>558</v>
      </c>
      <c r="IXU185" s="425" t="s">
        <v>558</v>
      </c>
      <c r="IXV185" s="425" t="s">
        <v>558</v>
      </c>
      <c r="IXW185" s="425" t="s">
        <v>558</v>
      </c>
      <c r="IXX185" s="425" t="s">
        <v>558</v>
      </c>
      <c r="IXY185" s="425" t="s">
        <v>558</v>
      </c>
      <c r="IXZ185" s="425" t="s">
        <v>558</v>
      </c>
      <c r="IYA185" s="425" t="s">
        <v>558</v>
      </c>
      <c r="IYB185" s="425" t="s">
        <v>558</v>
      </c>
      <c r="IYC185" s="425" t="s">
        <v>558</v>
      </c>
      <c r="IYD185" s="425" t="s">
        <v>558</v>
      </c>
      <c r="IYE185" s="425" t="s">
        <v>558</v>
      </c>
      <c r="IYF185" s="425" t="s">
        <v>558</v>
      </c>
      <c r="IYG185" s="425" t="s">
        <v>558</v>
      </c>
      <c r="IYH185" s="425" t="s">
        <v>558</v>
      </c>
      <c r="IYI185" s="425" t="s">
        <v>558</v>
      </c>
      <c r="IYJ185" s="425" t="s">
        <v>558</v>
      </c>
      <c r="IYK185" s="425" t="s">
        <v>558</v>
      </c>
      <c r="IYL185" s="425" t="s">
        <v>558</v>
      </c>
      <c r="IYM185" s="425" t="s">
        <v>558</v>
      </c>
      <c r="IYN185" s="425" t="s">
        <v>558</v>
      </c>
      <c r="IYO185" s="425" t="s">
        <v>558</v>
      </c>
      <c r="IYP185" s="425" t="s">
        <v>558</v>
      </c>
      <c r="IYQ185" s="425" t="s">
        <v>558</v>
      </c>
      <c r="IYR185" s="425" t="s">
        <v>558</v>
      </c>
      <c r="IYS185" s="425" t="s">
        <v>558</v>
      </c>
      <c r="IYT185" s="425" t="s">
        <v>558</v>
      </c>
      <c r="IYU185" s="425" t="s">
        <v>558</v>
      </c>
      <c r="IYV185" s="425" t="s">
        <v>558</v>
      </c>
      <c r="IYW185" s="425" t="s">
        <v>558</v>
      </c>
      <c r="IYX185" s="425" t="s">
        <v>558</v>
      </c>
      <c r="IYY185" s="425" t="s">
        <v>558</v>
      </c>
      <c r="IYZ185" s="425" t="s">
        <v>558</v>
      </c>
      <c r="IZA185" s="425" t="s">
        <v>558</v>
      </c>
      <c r="IZB185" s="425" t="s">
        <v>558</v>
      </c>
      <c r="IZC185" s="425" t="s">
        <v>558</v>
      </c>
      <c r="IZD185" s="425" t="s">
        <v>558</v>
      </c>
      <c r="IZE185" s="425" t="s">
        <v>558</v>
      </c>
      <c r="IZF185" s="425" t="s">
        <v>558</v>
      </c>
      <c r="IZG185" s="425" t="s">
        <v>558</v>
      </c>
      <c r="IZH185" s="425" t="s">
        <v>558</v>
      </c>
      <c r="IZI185" s="425" t="s">
        <v>558</v>
      </c>
      <c r="IZJ185" s="425" t="s">
        <v>558</v>
      </c>
      <c r="IZK185" s="425" t="s">
        <v>558</v>
      </c>
      <c r="IZL185" s="425" t="s">
        <v>558</v>
      </c>
      <c r="IZM185" s="425" t="s">
        <v>558</v>
      </c>
      <c r="IZN185" s="425" t="s">
        <v>558</v>
      </c>
      <c r="IZO185" s="425" t="s">
        <v>558</v>
      </c>
      <c r="IZP185" s="425" t="s">
        <v>558</v>
      </c>
      <c r="IZQ185" s="425" t="s">
        <v>558</v>
      </c>
      <c r="IZR185" s="425" t="s">
        <v>558</v>
      </c>
      <c r="IZS185" s="425" t="s">
        <v>558</v>
      </c>
      <c r="IZT185" s="425" t="s">
        <v>558</v>
      </c>
      <c r="IZU185" s="425" t="s">
        <v>558</v>
      </c>
      <c r="IZV185" s="425" t="s">
        <v>558</v>
      </c>
      <c r="IZW185" s="425" t="s">
        <v>558</v>
      </c>
      <c r="IZX185" s="425" t="s">
        <v>558</v>
      </c>
      <c r="IZY185" s="425" t="s">
        <v>558</v>
      </c>
      <c r="IZZ185" s="425" t="s">
        <v>558</v>
      </c>
      <c r="JAA185" s="425" t="s">
        <v>558</v>
      </c>
      <c r="JAB185" s="425" t="s">
        <v>558</v>
      </c>
      <c r="JAC185" s="425" t="s">
        <v>558</v>
      </c>
      <c r="JAD185" s="425" t="s">
        <v>558</v>
      </c>
      <c r="JAE185" s="425" t="s">
        <v>558</v>
      </c>
      <c r="JAF185" s="425" t="s">
        <v>558</v>
      </c>
      <c r="JAG185" s="425" t="s">
        <v>558</v>
      </c>
      <c r="JAH185" s="425" t="s">
        <v>558</v>
      </c>
      <c r="JAI185" s="425" t="s">
        <v>558</v>
      </c>
      <c r="JAJ185" s="425" t="s">
        <v>558</v>
      </c>
      <c r="JAK185" s="425" t="s">
        <v>558</v>
      </c>
      <c r="JAL185" s="425" t="s">
        <v>558</v>
      </c>
      <c r="JAM185" s="425" t="s">
        <v>558</v>
      </c>
      <c r="JAN185" s="425" t="s">
        <v>558</v>
      </c>
      <c r="JAO185" s="425" t="s">
        <v>558</v>
      </c>
      <c r="JAP185" s="425" t="s">
        <v>558</v>
      </c>
      <c r="JAQ185" s="425" t="s">
        <v>558</v>
      </c>
      <c r="JAR185" s="425" t="s">
        <v>558</v>
      </c>
      <c r="JAS185" s="425" t="s">
        <v>558</v>
      </c>
      <c r="JAT185" s="425" t="s">
        <v>558</v>
      </c>
      <c r="JAU185" s="425" t="s">
        <v>558</v>
      </c>
      <c r="JAV185" s="425" t="s">
        <v>558</v>
      </c>
      <c r="JAW185" s="425" t="s">
        <v>558</v>
      </c>
      <c r="JAX185" s="425" t="s">
        <v>558</v>
      </c>
      <c r="JAY185" s="425" t="s">
        <v>558</v>
      </c>
      <c r="JAZ185" s="425" t="s">
        <v>558</v>
      </c>
      <c r="JBA185" s="425" t="s">
        <v>558</v>
      </c>
      <c r="JBB185" s="425" t="s">
        <v>558</v>
      </c>
      <c r="JBC185" s="425" t="s">
        <v>558</v>
      </c>
      <c r="JBD185" s="425" t="s">
        <v>558</v>
      </c>
      <c r="JBE185" s="425" t="s">
        <v>558</v>
      </c>
      <c r="JBF185" s="425" t="s">
        <v>558</v>
      </c>
      <c r="JBG185" s="425" t="s">
        <v>558</v>
      </c>
      <c r="JBH185" s="425" t="s">
        <v>558</v>
      </c>
      <c r="JBI185" s="425" t="s">
        <v>558</v>
      </c>
      <c r="JBJ185" s="425" t="s">
        <v>558</v>
      </c>
      <c r="JBK185" s="425" t="s">
        <v>558</v>
      </c>
      <c r="JBL185" s="425" t="s">
        <v>558</v>
      </c>
      <c r="JBM185" s="425" t="s">
        <v>558</v>
      </c>
      <c r="JBN185" s="425" t="s">
        <v>558</v>
      </c>
      <c r="JBO185" s="425" t="s">
        <v>558</v>
      </c>
      <c r="JBP185" s="425" t="s">
        <v>558</v>
      </c>
      <c r="JBQ185" s="425" t="s">
        <v>558</v>
      </c>
      <c r="JBR185" s="425" t="s">
        <v>558</v>
      </c>
      <c r="JBS185" s="425" t="s">
        <v>558</v>
      </c>
      <c r="JBT185" s="425" t="s">
        <v>558</v>
      </c>
      <c r="JBU185" s="425" t="s">
        <v>558</v>
      </c>
      <c r="JBV185" s="425" t="s">
        <v>558</v>
      </c>
      <c r="JBW185" s="425" t="s">
        <v>558</v>
      </c>
      <c r="JBX185" s="425" t="s">
        <v>558</v>
      </c>
      <c r="JBY185" s="425" t="s">
        <v>558</v>
      </c>
      <c r="JBZ185" s="425" t="s">
        <v>558</v>
      </c>
      <c r="JCA185" s="425" t="s">
        <v>558</v>
      </c>
      <c r="JCB185" s="425" t="s">
        <v>558</v>
      </c>
      <c r="JCC185" s="425" t="s">
        <v>558</v>
      </c>
      <c r="JCD185" s="425" t="s">
        <v>558</v>
      </c>
      <c r="JCE185" s="425" t="s">
        <v>558</v>
      </c>
      <c r="JCF185" s="425" t="s">
        <v>558</v>
      </c>
      <c r="JCG185" s="425" t="s">
        <v>558</v>
      </c>
      <c r="JCH185" s="425" t="s">
        <v>558</v>
      </c>
      <c r="JCI185" s="425" t="s">
        <v>558</v>
      </c>
      <c r="JCJ185" s="425" t="s">
        <v>558</v>
      </c>
      <c r="JCK185" s="425" t="s">
        <v>558</v>
      </c>
      <c r="JCL185" s="425" t="s">
        <v>558</v>
      </c>
      <c r="JCM185" s="425" t="s">
        <v>558</v>
      </c>
      <c r="JCN185" s="425" t="s">
        <v>558</v>
      </c>
      <c r="JCO185" s="425" t="s">
        <v>558</v>
      </c>
      <c r="JCP185" s="425" t="s">
        <v>558</v>
      </c>
      <c r="JCQ185" s="425" t="s">
        <v>558</v>
      </c>
      <c r="JCR185" s="425" t="s">
        <v>558</v>
      </c>
      <c r="JCS185" s="425" t="s">
        <v>558</v>
      </c>
      <c r="JCT185" s="425" t="s">
        <v>558</v>
      </c>
      <c r="JCU185" s="425" t="s">
        <v>558</v>
      </c>
      <c r="JCV185" s="425" t="s">
        <v>558</v>
      </c>
      <c r="JCW185" s="425" t="s">
        <v>558</v>
      </c>
      <c r="JCX185" s="425" t="s">
        <v>558</v>
      </c>
      <c r="JCY185" s="425" t="s">
        <v>558</v>
      </c>
      <c r="JCZ185" s="425" t="s">
        <v>558</v>
      </c>
      <c r="JDA185" s="425" t="s">
        <v>558</v>
      </c>
      <c r="JDB185" s="425" t="s">
        <v>558</v>
      </c>
      <c r="JDC185" s="425" t="s">
        <v>558</v>
      </c>
      <c r="JDD185" s="425" t="s">
        <v>558</v>
      </c>
      <c r="JDE185" s="425" t="s">
        <v>558</v>
      </c>
      <c r="JDF185" s="425" t="s">
        <v>558</v>
      </c>
      <c r="JDG185" s="425" t="s">
        <v>558</v>
      </c>
      <c r="JDH185" s="425" t="s">
        <v>558</v>
      </c>
      <c r="JDI185" s="425" t="s">
        <v>558</v>
      </c>
      <c r="JDJ185" s="425" t="s">
        <v>558</v>
      </c>
      <c r="JDK185" s="425" t="s">
        <v>558</v>
      </c>
      <c r="JDL185" s="425" t="s">
        <v>558</v>
      </c>
      <c r="JDM185" s="425" t="s">
        <v>558</v>
      </c>
      <c r="JDN185" s="425" t="s">
        <v>558</v>
      </c>
      <c r="JDO185" s="425" t="s">
        <v>558</v>
      </c>
      <c r="JDP185" s="425" t="s">
        <v>558</v>
      </c>
      <c r="JDQ185" s="425" t="s">
        <v>558</v>
      </c>
      <c r="JDR185" s="425" t="s">
        <v>558</v>
      </c>
      <c r="JDS185" s="425" t="s">
        <v>558</v>
      </c>
      <c r="JDT185" s="425" t="s">
        <v>558</v>
      </c>
      <c r="JDU185" s="425" t="s">
        <v>558</v>
      </c>
      <c r="JDV185" s="425" t="s">
        <v>558</v>
      </c>
      <c r="JDW185" s="425" t="s">
        <v>558</v>
      </c>
      <c r="JDX185" s="425" t="s">
        <v>558</v>
      </c>
      <c r="JDY185" s="425" t="s">
        <v>558</v>
      </c>
      <c r="JDZ185" s="425" t="s">
        <v>558</v>
      </c>
      <c r="JEA185" s="425" t="s">
        <v>558</v>
      </c>
      <c r="JEB185" s="425" t="s">
        <v>558</v>
      </c>
      <c r="JEC185" s="425" t="s">
        <v>558</v>
      </c>
      <c r="JED185" s="425" t="s">
        <v>558</v>
      </c>
      <c r="JEE185" s="425" t="s">
        <v>558</v>
      </c>
      <c r="JEF185" s="425" t="s">
        <v>558</v>
      </c>
      <c r="JEG185" s="425" t="s">
        <v>558</v>
      </c>
      <c r="JEH185" s="425" t="s">
        <v>558</v>
      </c>
      <c r="JEI185" s="425" t="s">
        <v>558</v>
      </c>
      <c r="JEJ185" s="425" t="s">
        <v>558</v>
      </c>
      <c r="JEK185" s="425" t="s">
        <v>558</v>
      </c>
      <c r="JEL185" s="425" t="s">
        <v>558</v>
      </c>
      <c r="JEM185" s="425" t="s">
        <v>558</v>
      </c>
      <c r="JEN185" s="425" t="s">
        <v>558</v>
      </c>
      <c r="JEO185" s="425" t="s">
        <v>558</v>
      </c>
      <c r="JEP185" s="425" t="s">
        <v>558</v>
      </c>
      <c r="JEQ185" s="425" t="s">
        <v>558</v>
      </c>
      <c r="JER185" s="425" t="s">
        <v>558</v>
      </c>
      <c r="JES185" s="425" t="s">
        <v>558</v>
      </c>
      <c r="JET185" s="425" t="s">
        <v>558</v>
      </c>
      <c r="JEU185" s="425" t="s">
        <v>558</v>
      </c>
      <c r="JEV185" s="425" t="s">
        <v>558</v>
      </c>
      <c r="JEW185" s="425" t="s">
        <v>558</v>
      </c>
      <c r="JEX185" s="425" t="s">
        <v>558</v>
      </c>
      <c r="JEY185" s="425" t="s">
        <v>558</v>
      </c>
      <c r="JEZ185" s="425" t="s">
        <v>558</v>
      </c>
      <c r="JFA185" s="425" t="s">
        <v>558</v>
      </c>
      <c r="JFB185" s="425" t="s">
        <v>558</v>
      </c>
      <c r="JFC185" s="425" t="s">
        <v>558</v>
      </c>
      <c r="JFD185" s="425" t="s">
        <v>558</v>
      </c>
      <c r="JFE185" s="425" t="s">
        <v>558</v>
      </c>
      <c r="JFF185" s="425" t="s">
        <v>558</v>
      </c>
      <c r="JFG185" s="425" t="s">
        <v>558</v>
      </c>
      <c r="JFH185" s="425" t="s">
        <v>558</v>
      </c>
      <c r="JFI185" s="425" t="s">
        <v>558</v>
      </c>
      <c r="JFJ185" s="425" t="s">
        <v>558</v>
      </c>
      <c r="JFK185" s="425" t="s">
        <v>558</v>
      </c>
      <c r="JFL185" s="425" t="s">
        <v>558</v>
      </c>
      <c r="JFM185" s="425" t="s">
        <v>558</v>
      </c>
      <c r="JFN185" s="425" t="s">
        <v>558</v>
      </c>
      <c r="JFO185" s="425" t="s">
        <v>558</v>
      </c>
      <c r="JFP185" s="425" t="s">
        <v>558</v>
      </c>
      <c r="JFQ185" s="425" t="s">
        <v>558</v>
      </c>
      <c r="JFR185" s="425" t="s">
        <v>558</v>
      </c>
      <c r="JFS185" s="425" t="s">
        <v>558</v>
      </c>
      <c r="JFT185" s="425" t="s">
        <v>558</v>
      </c>
      <c r="JFU185" s="425" t="s">
        <v>558</v>
      </c>
      <c r="JFV185" s="425" t="s">
        <v>558</v>
      </c>
      <c r="JFW185" s="425" t="s">
        <v>558</v>
      </c>
      <c r="JFX185" s="425" t="s">
        <v>558</v>
      </c>
      <c r="JFY185" s="425" t="s">
        <v>558</v>
      </c>
      <c r="JFZ185" s="425" t="s">
        <v>558</v>
      </c>
      <c r="JGA185" s="425" t="s">
        <v>558</v>
      </c>
      <c r="JGB185" s="425" t="s">
        <v>558</v>
      </c>
      <c r="JGC185" s="425" t="s">
        <v>558</v>
      </c>
      <c r="JGD185" s="425" t="s">
        <v>558</v>
      </c>
      <c r="JGE185" s="425" t="s">
        <v>558</v>
      </c>
      <c r="JGF185" s="425" t="s">
        <v>558</v>
      </c>
      <c r="JGG185" s="425" t="s">
        <v>558</v>
      </c>
      <c r="JGH185" s="425" t="s">
        <v>558</v>
      </c>
      <c r="JGI185" s="425" t="s">
        <v>558</v>
      </c>
      <c r="JGJ185" s="425" t="s">
        <v>558</v>
      </c>
      <c r="JGK185" s="425" t="s">
        <v>558</v>
      </c>
      <c r="JGL185" s="425" t="s">
        <v>558</v>
      </c>
      <c r="JGM185" s="425" t="s">
        <v>558</v>
      </c>
      <c r="JGN185" s="425" t="s">
        <v>558</v>
      </c>
      <c r="JGO185" s="425" t="s">
        <v>558</v>
      </c>
      <c r="JGP185" s="425" t="s">
        <v>558</v>
      </c>
      <c r="JGQ185" s="425" t="s">
        <v>558</v>
      </c>
      <c r="JGR185" s="425" t="s">
        <v>558</v>
      </c>
      <c r="JGS185" s="425" t="s">
        <v>558</v>
      </c>
      <c r="JGT185" s="425" t="s">
        <v>558</v>
      </c>
      <c r="JGU185" s="425" t="s">
        <v>558</v>
      </c>
      <c r="JGV185" s="425" t="s">
        <v>558</v>
      </c>
      <c r="JGW185" s="425" t="s">
        <v>558</v>
      </c>
      <c r="JGX185" s="425" t="s">
        <v>558</v>
      </c>
      <c r="JGY185" s="425" t="s">
        <v>558</v>
      </c>
      <c r="JGZ185" s="425" t="s">
        <v>558</v>
      </c>
      <c r="JHA185" s="425" t="s">
        <v>558</v>
      </c>
      <c r="JHB185" s="425" t="s">
        <v>558</v>
      </c>
      <c r="JHC185" s="425" t="s">
        <v>558</v>
      </c>
      <c r="JHD185" s="425" t="s">
        <v>558</v>
      </c>
      <c r="JHE185" s="425" t="s">
        <v>558</v>
      </c>
      <c r="JHF185" s="425" t="s">
        <v>558</v>
      </c>
      <c r="JHG185" s="425" t="s">
        <v>558</v>
      </c>
      <c r="JHH185" s="425" t="s">
        <v>558</v>
      </c>
      <c r="JHI185" s="425" t="s">
        <v>558</v>
      </c>
      <c r="JHJ185" s="425" t="s">
        <v>558</v>
      </c>
      <c r="JHK185" s="425" t="s">
        <v>558</v>
      </c>
      <c r="JHL185" s="425" t="s">
        <v>558</v>
      </c>
      <c r="JHM185" s="425" t="s">
        <v>558</v>
      </c>
      <c r="JHN185" s="425" t="s">
        <v>558</v>
      </c>
      <c r="JHO185" s="425" t="s">
        <v>558</v>
      </c>
      <c r="JHP185" s="425" t="s">
        <v>558</v>
      </c>
      <c r="JHQ185" s="425" t="s">
        <v>558</v>
      </c>
      <c r="JHR185" s="425" t="s">
        <v>558</v>
      </c>
      <c r="JHS185" s="425" t="s">
        <v>558</v>
      </c>
      <c r="JHT185" s="425" t="s">
        <v>558</v>
      </c>
      <c r="JHU185" s="425" t="s">
        <v>558</v>
      </c>
      <c r="JHV185" s="425" t="s">
        <v>558</v>
      </c>
      <c r="JHW185" s="425" t="s">
        <v>558</v>
      </c>
      <c r="JHX185" s="425" t="s">
        <v>558</v>
      </c>
      <c r="JHY185" s="425" t="s">
        <v>558</v>
      </c>
      <c r="JHZ185" s="425" t="s">
        <v>558</v>
      </c>
      <c r="JIA185" s="425" t="s">
        <v>558</v>
      </c>
      <c r="JIB185" s="425" t="s">
        <v>558</v>
      </c>
      <c r="JIC185" s="425" t="s">
        <v>558</v>
      </c>
      <c r="JID185" s="425" t="s">
        <v>558</v>
      </c>
      <c r="JIE185" s="425" t="s">
        <v>558</v>
      </c>
      <c r="JIF185" s="425" t="s">
        <v>558</v>
      </c>
      <c r="JIG185" s="425" t="s">
        <v>558</v>
      </c>
      <c r="JIH185" s="425" t="s">
        <v>558</v>
      </c>
      <c r="JII185" s="425" t="s">
        <v>558</v>
      </c>
      <c r="JIJ185" s="425" t="s">
        <v>558</v>
      </c>
      <c r="JIK185" s="425" t="s">
        <v>558</v>
      </c>
      <c r="JIL185" s="425" t="s">
        <v>558</v>
      </c>
      <c r="JIM185" s="425" t="s">
        <v>558</v>
      </c>
      <c r="JIN185" s="425" t="s">
        <v>558</v>
      </c>
      <c r="JIO185" s="425" t="s">
        <v>558</v>
      </c>
      <c r="JIP185" s="425" t="s">
        <v>558</v>
      </c>
      <c r="JIQ185" s="425" t="s">
        <v>558</v>
      </c>
      <c r="JIR185" s="425" t="s">
        <v>558</v>
      </c>
      <c r="JIS185" s="425" t="s">
        <v>558</v>
      </c>
      <c r="JIT185" s="425" t="s">
        <v>558</v>
      </c>
      <c r="JIU185" s="425" t="s">
        <v>558</v>
      </c>
      <c r="JIV185" s="425" t="s">
        <v>558</v>
      </c>
      <c r="JIW185" s="425" t="s">
        <v>558</v>
      </c>
      <c r="JIX185" s="425" t="s">
        <v>558</v>
      </c>
      <c r="JIY185" s="425" t="s">
        <v>558</v>
      </c>
      <c r="JIZ185" s="425" t="s">
        <v>558</v>
      </c>
      <c r="JJA185" s="425" t="s">
        <v>558</v>
      </c>
      <c r="JJB185" s="425" t="s">
        <v>558</v>
      </c>
      <c r="JJC185" s="425" t="s">
        <v>558</v>
      </c>
      <c r="JJD185" s="425" t="s">
        <v>558</v>
      </c>
      <c r="JJE185" s="425" t="s">
        <v>558</v>
      </c>
      <c r="JJF185" s="425" t="s">
        <v>558</v>
      </c>
      <c r="JJG185" s="425" t="s">
        <v>558</v>
      </c>
      <c r="JJH185" s="425" t="s">
        <v>558</v>
      </c>
      <c r="JJI185" s="425" t="s">
        <v>558</v>
      </c>
      <c r="JJJ185" s="425" t="s">
        <v>558</v>
      </c>
      <c r="JJK185" s="425" t="s">
        <v>558</v>
      </c>
      <c r="JJL185" s="425" t="s">
        <v>558</v>
      </c>
      <c r="JJM185" s="425" t="s">
        <v>558</v>
      </c>
      <c r="JJN185" s="425" t="s">
        <v>558</v>
      </c>
      <c r="JJO185" s="425" t="s">
        <v>558</v>
      </c>
      <c r="JJP185" s="425" t="s">
        <v>558</v>
      </c>
      <c r="JJQ185" s="425" t="s">
        <v>558</v>
      </c>
      <c r="JJR185" s="425" t="s">
        <v>558</v>
      </c>
      <c r="JJS185" s="425" t="s">
        <v>558</v>
      </c>
      <c r="JJT185" s="425" t="s">
        <v>558</v>
      </c>
      <c r="JJU185" s="425" t="s">
        <v>558</v>
      </c>
      <c r="JJV185" s="425" t="s">
        <v>558</v>
      </c>
      <c r="JJW185" s="425" t="s">
        <v>558</v>
      </c>
      <c r="JJX185" s="425" t="s">
        <v>558</v>
      </c>
      <c r="JJY185" s="425" t="s">
        <v>558</v>
      </c>
      <c r="JJZ185" s="425" t="s">
        <v>558</v>
      </c>
      <c r="JKA185" s="425" t="s">
        <v>558</v>
      </c>
      <c r="JKB185" s="425" t="s">
        <v>558</v>
      </c>
      <c r="JKC185" s="425" t="s">
        <v>558</v>
      </c>
      <c r="JKD185" s="425" t="s">
        <v>558</v>
      </c>
      <c r="JKE185" s="425" t="s">
        <v>558</v>
      </c>
      <c r="JKF185" s="425" t="s">
        <v>558</v>
      </c>
      <c r="JKG185" s="425" t="s">
        <v>558</v>
      </c>
      <c r="JKH185" s="425" t="s">
        <v>558</v>
      </c>
      <c r="JKI185" s="425" t="s">
        <v>558</v>
      </c>
      <c r="JKJ185" s="425" t="s">
        <v>558</v>
      </c>
      <c r="JKK185" s="425" t="s">
        <v>558</v>
      </c>
      <c r="JKL185" s="425" t="s">
        <v>558</v>
      </c>
      <c r="JKM185" s="425" t="s">
        <v>558</v>
      </c>
      <c r="JKN185" s="425" t="s">
        <v>558</v>
      </c>
      <c r="JKO185" s="425" t="s">
        <v>558</v>
      </c>
      <c r="JKP185" s="425" t="s">
        <v>558</v>
      </c>
      <c r="JKQ185" s="425" t="s">
        <v>558</v>
      </c>
      <c r="JKR185" s="425" t="s">
        <v>558</v>
      </c>
      <c r="JKS185" s="425" t="s">
        <v>558</v>
      </c>
      <c r="JKT185" s="425" t="s">
        <v>558</v>
      </c>
      <c r="JKU185" s="425" t="s">
        <v>558</v>
      </c>
      <c r="JKV185" s="425" t="s">
        <v>558</v>
      </c>
      <c r="JKW185" s="425" t="s">
        <v>558</v>
      </c>
      <c r="JKX185" s="425" t="s">
        <v>558</v>
      </c>
      <c r="JKY185" s="425" t="s">
        <v>558</v>
      </c>
      <c r="JKZ185" s="425" t="s">
        <v>558</v>
      </c>
      <c r="JLA185" s="425" t="s">
        <v>558</v>
      </c>
      <c r="JLB185" s="425" t="s">
        <v>558</v>
      </c>
      <c r="JLC185" s="425" t="s">
        <v>558</v>
      </c>
      <c r="JLD185" s="425" t="s">
        <v>558</v>
      </c>
      <c r="JLE185" s="425" t="s">
        <v>558</v>
      </c>
      <c r="JLF185" s="425" t="s">
        <v>558</v>
      </c>
      <c r="JLG185" s="425" t="s">
        <v>558</v>
      </c>
      <c r="JLH185" s="425" t="s">
        <v>558</v>
      </c>
      <c r="JLI185" s="425" t="s">
        <v>558</v>
      </c>
      <c r="JLJ185" s="425" t="s">
        <v>558</v>
      </c>
      <c r="JLK185" s="425" t="s">
        <v>558</v>
      </c>
      <c r="JLL185" s="425" t="s">
        <v>558</v>
      </c>
      <c r="JLM185" s="425" t="s">
        <v>558</v>
      </c>
      <c r="JLN185" s="425" t="s">
        <v>558</v>
      </c>
      <c r="JLO185" s="425" t="s">
        <v>558</v>
      </c>
      <c r="JLP185" s="425" t="s">
        <v>558</v>
      </c>
      <c r="JLQ185" s="425" t="s">
        <v>558</v>
      </c>
      <c r="JLR185" s="425" t="s">
        <v>558</v>
      </c>
      <c r="JLS185" s="425" t="s">
        <v>558</v>
      </c>
      <c r="JLT185" s="425" t="s">
        <v>558</v>
      </c>
      <c r="JLU185" s="425" t="s">
        <v>558</v>
      </c>
      <c r="JLV185" s="425" t="s">
        <v>558</v>
      </c>
      <c r="JLW185" s="425" t="s">
        <v>558</v>
      </c>
      <c r="JLX185" s="425" t="s">
        <v>558</v>
      </c>
      <c r="JLY185" s="425" t="s">
        <v>558</v>
      </c>
      <c r="JLZ185" s="425" t="s">
        <v>558</v>
      </c>
      <c r="JMA185" s="425" t="s">
        <v>558</v>
      </c>
      <c r="JMB185" s="425" t="s">
        <v>558</v>
      </c>
      <c r="JMC185" s="425" t="s">
        <v>558</v>
      </c>
      <c r="JMD185" s="425" t="s">
        <v>558</v>
      </c>
      <c r="JME185" s="425" t="s">
        <v>558</v>
      </c>
      <c r="JMF185" s="425" t="s">
        <v>558</v>
      </c>
      <c r="JMG185" s="425" t="s">
        <v>558</v>
      </c>
      <c r="JMH185" s="425" t="s">
        <v>558</v>
      </c>
      <c r="JMI185" s="425" t="s">
        <v>558</v>
      </c>
      <c r="JMJ185" s="425" t="s">
        <v>558</v>
      </c>
      <c r="JMK185" s="425" t="s">
        <v>558</v>
      </c>
      <c r="JML185" s="425" t="s">
        <v>558</v>
      </c>
      <c r="JMM185" s="425" t="s">
        <v>558</v>
      </c>
      <c r="JMN185" s="425" t="s">
        <v>558</v>
      </c>
      <c r="JMO185" s="425" t="s">
        <v>558</v>
      </c>
      <c r="JMP185" s="425" t="s">
        <v>558</v>
      </c>
      <c r="JMQ185" s="425" t="s">
        <v>558</v>
      </c>
      <c r="JMR185" s="425" t="s">
        <v>558</v>
      </c>
      <c r="JMS185" s="425" t="s">
        <v>558</v>
      </c>
      <c r="JMT185" s="425" t="s">
        <v>558</v>
      </c>
      <c r="JMU185" s="425" t="s">
        <v>558</v>
      </c>
      <c r="JMV185" s="425" t="s">
        <v>558</v>
      </c>
      <c r="JMW185" s="425" t="s">
        <v>558</v>
      </c>
      <c r="JMX185" s="425" t="s">
        <v>558</v>
      </c>
      <c r="JMY185" s="425" t="s">
        <v>558</v>
      </c>
      <c r="JMZ185" s="425" t="s">
        <v>558</v>
      </c>
      <c r="JNA185" s="425" t="s">
        <v>558</v>
      </c>
      <c r="JNB185" s="425" t="s">
        <v>558</v>
      </c>
      <c r="JNC185" s="425" t="s">
        <v>558</v>
      </c>
      <c r="JND185" s="425" t="s">
        <v>558</v>
      </c>
      <c r="JNE185" s="425" t="s">
        <v>558</v>
      </c>
      <c r="JNF185" s="425" t="s">
        <v>558</v>
      </c>
      <c r="JNG185" s="425" t="s">
        <v>558</v>
      </c>
      <c r="JNH185" s="425" t="s">
        <v>558</v>
      </c>
      <c r="JNI185" s="425" t="s">
        <v>558</v>
      </c>
      <c r="JNJ185" s="425" t="s">
        <v>558</v>
      </c>
      <c r="JNK185" s="425" t="s">
        <v>558</v>
      </c>
      <c r="JNL185" s="425" t="s">
        <v>558</v>
      </c>
      <c r="JNM185" s="425" t="s">
        <v>558</v>
      </c>
      <c r="JNN185" s="425" t="s">
        <v>558</v>
      </c>
      <c r="JNO185" s="425" t="s">
        <v>558</v>
      </c>
      <c r="JNP185" s="425" t="s">
        <v>558</v>
      </c>
      <c r="JNQ185" s="425" t="s">
        <v>558</v>
      </c>
      <c r="JNR185" s="425" t="s">
        <v>558</v>
      </c>
      <c r="JNS185" s="425" t="s">
        <v>558</v>
      </c>
      <c r="JNT185" s="425" t="s">
        <v>558</v>
      </c>
      <c r="JNU185" s="425" t="s">
        <v>558</v>
      </c>
      <c r="JNV185" s="425" t="s">
        <v>558</v>
      </c>
      <c r="JNW185" s="425" t="s">
        <v>558</v>
      </c>
      <c r="JNX185" s="425" t="s">
        <v>558</v>
      </c>
      <c r="JNY185" s="425" t="s">
        <v>558</v>
      </c>
      <c r="JNZ185" s="425" t="s">
        <v>558</v>
      </c>
      <c r="JOA185" s="425" t="s">
        <v>558</v>
      </c>
      <c r="JOB185" s="425" t="s">
        <v>558</v>
      </c>
      <c r="JOC185" s="425" t="s">
        <v>558</v>
      </c>
      <c r="JOD185" s="425" t="s">
        <v>558</v>
      </c>
      <c r="JOE185" s="425" t="s">
        <v>558</v>
      </c>
      <c r="JOF185" s="425" t="s">
        <v>558</v>
      </c>
      <c r="JOG185" s="425" t="s">
        <v>558</v>
      </c>
      <c r="JOH185" s="425" t="s">
        <v>558</v>
      </c>
      <c r="JOI185" s="425" t="s">
        <v>558</v>
      </c>
      <c r="JOJ185" s="425" t="s">
        <v>558</v>
      </c>
      <c r="JOK185" s="425" t="s">
        <v>558</v>
      </c>
      <c r="JOL185" s="425" t="s">
        <v>558</v>
      </c>
      <c r="JOM185" s="425" t="s">
        <v>558</v>
      </c>
      <c r="JON185" s="425" t="s">
        <v>558</v>
      </c>
      <c r="JOO185" s="425" t="s">
        <v>558</v>
      </c>
      <c r="JOP185" s="425" t="s">
        <v>558</v>
      </c>
      <c r="JOQ185" s="425" t="s">
        <v>558</v>
      </c>
      <c r="JOR185" s="425" t="s">
        <v>558</v>
      </c>
      <c r="JOS185" s="425" t="s">
        <v>558</v>
      </c>
      <c r="JOT185" s="425" t="s">
        <v>558</v>
      </c>
      <c r="JOU185" s="425" t="s">
        <v>558</v>
      </c>
      <c r="JOV185" s="425" t="s">
        <v>558</v>
      </c>
      <c r="JOW185" s="425" t="s">
        <v>558</v>
      </c>
      <c r="JOX185" s="425" t="s">
        <v>558</v>
      </c>
      <c r="JOY185" s="425" t="s">
        <v>558</v>
      </c>
      <c r="JOZ185" s="425" t="s">
        <v>558</v>
      </c>
      <c r="JPA185" s="425" t="s">
        <v>558</v>
      </c>
      <c r="JPB185" s="425" t="s">
        <v>558</v>
      </c>
      <c r="JPC185" s="425" t="s">
        <v>558</v>
      </c>
      <c r="JPD185" s="425" t="s">
        <v>558</v>
      </c>
      <c r="JPE185" s="425" t="s">
        <v>558</v>
      </c>
      <c r="JPF185" s="425" t="s">
        <v>558</v>
      </c>
      <c r="JPG185" s="425" t="s">
        <v>558</v>
      </c>
      <c r="JPH185" s="425" t="s">
        <v>558</v>
      </c>
      <c r="JPI185" s="425" t="s">
        <v>558</v>
      </c>
      <c r="JPJ185" s="425" t="s">
        <v>558</v>
      </c>
      <c r="JPK185" s="425" t="s">
        <v>558</v>
      </c>
      <c r="JPL185" s="425" t="s">
        <v>558</v>
      </c>
      <c r="JPM185" s="425" t="s">
        <v>558</v>
      </c>
      <c r="JPN185" s="425" t="s">
        <v>558</v>
      </c>
      <c r="JPO185" s="425" t="s">
        <v>558</v>
      </c>
      <c r="JPP185" s="425" t="s">
        <v>558</v>
      </c>
      <c r="JPQ185" s="425" t="s">
        <v>558</v>
      </c>
      <c r="JPR185" s="425" t="s">
        <v>558</v>
      </c>
      <c r="JPS185" s="425" t="s">
        <v>558</v>
      </c>
      <c r="JPT185" s="425" t="s">
        <v>558</v>
      </c>
      <c r="JPU185" s="425" t="s">
        <v>558</v>
      </c>
      <c r="JPV185" s="425" t="s">
        <v>558</v>
      </c>
      <c r="JPW185" s="425" t="s">
        <v>558</v>
      </c>
      <c r="JPX185" s="425" t="s">
        <v>558</v>
      </c>
      <c r="JPY185" s="425" t="s">
        <v>558</v>
      </c>
      <c r="JPZ185" s="425" t="s">
        <v>558</v>
      </c>
      <c r="JQA185" s="425" t="s">
        <v>558</v>
      </c>
      <c r="JQB185" s="425" t="s">
        <v>558</v>
      </c>
      <c r="JQC185" s="425" t="s">
        <v>558</v>
      </c>
      <c r="JQD185" s="425" t="s">
        <v>558</v>
      </c>
      <c r="JQE185" s="425" t="s">
        <v>558</v>
      </c>
      <c r="JQF185" s="425" t="s">
        <v>558</v>
      </c>
      <c r="JQG185" s="425" t="s">
        <v>558</v>
      </c>
      <c r="JQH185" s="425" t="s">
        <v>558</v>
      </c>
      <c r="JQI185" s="425" t="s">
        <v>558</v>
      </c>
      <c r="JQJ185" s="425" t="s">
        <v>558</v>
      </c>
      <c r="JQK185" s="425" t="s">
        <v>558</v>
      </c>
      <c r="JQL185" s="425" t="s">
        <v>558</v>
      </c>
      <c r="JQM185" s="425" t="s">
        <v>558</v>
      </c>
      <c r="JQN185" s="425" t="s">
        <v>558</v>
      </c>
      <c r="JQO185" s="425" t="s">
        <v>558</v>
      </c>
      <c r="JQP185" s="425" t="s">
        <v>558</v>
      </c>
      <c r="JQQ185" s="425" t="s">
        <v>558</v>
      </c>
      <c r="JQR185" s="425" t="s">
        <v>558</v>
      </c>
      <c r="JQS185" s="425" t="s">
        <v>558</v>
      </c>
      <c r="JQT185" s="425" t="s">
        <v>558</v>
      </c>
      <c r="JQU185" s="425" t="s">
        <v>558</v>
      </c>
      <c r="JQV185" s="425" t="s">
        <v>558</v>
      </c>
      <c r="JQW185" s="425" t="s">
        <v>558</v>
      </c>
      <c r="JQX185" s="425" t="s">
        <v>558</v>
      </c>
      <c r="JQY185" s="425" t="s">
        <v>558</v>
      </c>
      <c r="JQZ185" s="425" t="s">
        <v>558</v>
      </c>
      <c r="JRA185" s="425" t="s">
        <v>558</v>
      </c>
      <c r="JRB185" s="425" t="s">
        <v>558</v>
      </c>
      <c r="JRC185" s="425" t="s">
        <v>558</v>
      </c>
      <c r="JRD185" s="425" t="s">
        <v>558</v>
      </c>
      <c r="JRE185" s="425" t="s">
        <v>558</v>
      </c>
      <c r="JRF185" s="425" t="s">
        <v>558</v>
      </c>
      <c r="JRG185" s="425" t="s">
        <v>558</v>
      </c>
      <c r="JRH185" s="425" t="s">
        <v>558</v>
      </c>
      <c r="JRI185" s="425" t="s">
        <v>558</v>
      </c>
      <c r="JRJ185" s="425" t="s">
        <v>558</v>
      </c>
      <c r="JRK185" s="425" t="s">
        <v>558</v>
      </c>
      <c r="JRL185" s="425" t="s">
        <v>558</v>
      </c>
      <c r="JRM185" s="425" t="s">
        <v>558</v>
      </c>
      <c r="JRN185" s="425" t="s">
        <v>558</v>
      </c>
      <c r="JRO185" s="425" t="s">
        <v>558</v>
      </c>
      <c r="JRP185" s="425" t="s">
        <v>558</v>
      </c>
      <c r="JRQ185" s="425" t="s">
        <v>558</v>
      </c>
      <c r="JRR185" s="425" t="s">
        <v>558</v>
      </c>
      <c r="JRS185" s="425" t="s">
        <v>558</v>
      </c>
      <c r="JRT185" s="425" t="s">
        <v>558</v>
      </c>
      <c r="JRU185" s="425" t="s">
        <v>558</v>
      </c>
      <c r="JRV185" s="425" t="s">
        <v>558</v>
      </c>
      <c r="JRW185" s="425" t="s">
        <v>558</v>
      </c>
      <c r="JRX185" s="425" t="s">
        <v>558</v>
      </c>
      <c r="JRY185" s="425" t="s">
        <v>558</v>
      </c>
      <c r="JRZ185" s="425" t="s">
        <v>558</v>
      </c>
      <c r="JSA185" s="425" t="s">
        <v>558</v>
      </c>
      <c r="JSB185" s="425" t="s">
        <v>558</v>
      </c>
      <c r="JSC185" s="425" t="s">
        <v>558</v>
      </c>
      <c r="JSD185" s="425" t="s">
        <v>558</v>
      </c>
      <c r="JSE185" s="425" t="s">
        <v>558</v>
      </c>
      <c r="JSF185" s="425" t="s">
        <v>558</v>
      </c>
      <c r="JSG185" s="425" t="s">
        <v>558</v>
      </c>
      <c r="JSH185" s="425" t="s">
        <v>558</v>
      </c>
      <c r="JSI185" s="425" t="s">
        <v>558</v>
      </c>
      <c r="JSJ185" s="425" t="s">
        <v>558</v>
      </c>
      <c r="JSK185" s="425" t="s">
        <v>558</v>
      </c>
      <c r="JSL185" s="425" t="s">
        <v>558</v>
      </c>
      <c r="JSM185" s="425" t="s">
        <v>558</v>
      </c>
      <c r="JSN185" s="425" t="s">
        <v>558</v>
      </c>
      <c r="JSO185" s="425" t="s">
        <v>558</v>
      </c>
      <c r="JSP185" s="425" t="s">
        <v>558</v>
      </c>
      <c r="JSQ185" s="425" t="s">
        <v>558</v>
      </c>
      <c r="JSR185" s="425" t="s">
        <v>558</v>
      </c>
      <c r="JSS185" s="425" t="s">
        <v>558</v>
      </c>
      <c r="JST185" s="425" t="s">
        <v>558</v>
      </c>
      <c r="JSU185" s="425" t="s">
        <v>558</v>
      </c>
      <c r="JSV185" s="425" t="s">
        <v>558</v>
      </c>
      <c r="JSW185" s="425" t="s">
        <v>558</v>
      </c>
      <c r="JSX185" s="425" t="s">
        <v>558</v>
      </c>
      <c r="JSY185" s="425" t="s">
        <v>558</v>
      </c>
      <c r="JSZ185" s="425" t="s">
        <v>558</v>
      </c>
      <c r="JTA185" s="425" t="s">
        <v>558</v>
      </c>
      <c r="JTB185" s="425" t="s">
        <v>558</v>
      </c>
      <c r="JTC185" s="425" t="s">
        <v>558</v>
      </c>
      <c r="JTD185" s="425" t="s">
        <v>558</v>
      </c>
      <c r="JTE185" s="425" t="s">
        <v>558</v>
      </c>
      <c r="JTF185" s="425" t="s">
        <v>558</v>
      </c>
      <c r="JTG185" s="425" t="s">
        <v>558</v>
      </c>
      <c r="JTH185" s="425" t="s">
        <v>558</v>
      </c>
      <c r="JTI185" s="425" t="s">
        <v>558</v>
      </c>
      <c r="JTJ185" s="425" t="s">
        <v>558</v>
      </c>
      <c r="JTK185" s="425" t="s">
        <v>558</v>
      </c>
      <c r="JTL185" s="425" t="s">
        <v>558</v>
      </c>
      <c r="JTM185" s="425" t="s">
        <v>558</v>
      </c>
      <c r="JTN185" s="425" t="s">
        <v>558</v>
      </c>
      <c r="JTO185" s="425" t="s">
        <v>558</v>
      </c>
      <c r="JTP185" s="425" t="s">
        <v>558</v>
      </c>
      <c r="JTQ185" s="425" t="s">
        <v>558</v>
      </c>
      <c r="JTR185" s="425" t="s">
        <v>558</v>
      </c>
      <c r="JTS185" s="425" t="s">
        <v>558</v>
      </c>
      <c r="JTT185" s="425" t="s">
        <v>558</v>
      </c>
      <c r="JTU185" s="425" t="s">
        <v>558</v>
      </c>
      <c r="JTV185" s="425" t="s">
        <v>558</v>
      </c>
      <c r="JTW185" s="425" t="s">
        <v>558</v>
      </c>
      <c r="JTX185" s="425" t="s">
        <v>558</v>
      </c>
      <c r="JTY185" s="425" t="s">
        <v>558</v>
      </c>
      <c r="JTZ185" s="425" t="s">
        <v>558</v>
      </c>
      <c r="JUA185" s="425" t="s">
        <v>558</v>
      </c>
      <c r="JUB185" s="425" t="s">
        <v>558</v>
      </c>
      <c r="JUC185" s="425" t="s">
        <v>558</v>
      </c>
      <c r="JUD185" s="425" t="s">
        <v>558</v>
      </c>
      <c r="JUE185" s="425" t="s">
        <v>558</v>
      </c>
      <c r="JUF185" s="425" t="s">
        <v>558</v>
      </c>
      <c r="JUG185" s="425" t="s">
        <v>558</v>
      </c>
      <c r="JUH185" s="425" t="s">
        <v>558</v>
      </c>
      <c r="JUI185" s="425" t="s">
        <v>558</v>
      </c>
      <c r="JUJ185" s="425" t="s">
        <v>558</v>
      </c>
      <c r="JUK185" s="425" t="s">
        <v>558</v>
      </c>
      <c r="JUL185" s="425" t="s">
        <v>558</v>
      </c>
      <c r="JUM185" s="425" t="s">
        <v>558</v>
      </c>
      <c r="JUN185" s="425" t="s">
        <v>558</v>
      </c>
      <c r="JUO185" s="425" t="s">
        <v>558</v>
      </c>
      <c r="JUP185" s="425" t="s">
        <v>558</v>
      </c>
      <c r="JUQ185" s="425" t="s">
        <v>558</v>
      </c>
      <c r="JUR185" s="425" t="s">
        <v>558</v>
      </c>
      <c r="JUS185" s="425" t="s">
        <v>558</v>
      </c>
      <c r="JUT185" s="425" t="s">
        <v>558</v>
      </c>
      <c r="JUU185" s="425" t="s">
        <v>558</v>
      </c>
      <c r="JUV185" s="425" t="s">
        <v>558</v>
      </c>
      <c r="JUW185" s="425" t="s">
        <v>558</v>
      </c>
      <c r="JUX185" s="425" t="s">
        <v>558</v>
      </c>
      <c r="JUY185" s="425" t="s">
        <v>558</v>
      </c>
      <c r="JUZ185" s="425" t="s">
        <v>558</v>
      </c>
      <c r="JVA185" s="425" t="s">
        <v>558</v>
      </c>
      <c r="JVB185" s="425" t="s">
        <v>558</v>
      </c>
      <c r="JVC185" s="425" t="s">
        <v>558</v>
      </c>
      <c r="JVD185" s="425" t="s">
        <v>558</v>
      </c>
      <c r="JVE185" s="425" t="s">
        <v>558</v>
      </c>
      <c r="JVF185" s="425" t="s">
        <v>558</v>
      </c>
      <c r="JVG185" s="425" t="s">
        <v>558</v>
      </c>
      <c r="JVH185" s="425" t="s">
        <v>558</v>
      </c>
      <c r="JVI185" s="425" t="s">
        <v>558</v>
      </c>
      <c r="JVJ185" s="425" t="s">
        <v>558</v>
      </c>
      <c r="JVK185" s="425" t="s">
        <v>558</v>
      </c>
      <c r="JVL185" s="425" t="s">
        <v>558</v>
      </c>
      <c r="JVM185" s="425" t="s">
        <v>558</v>
      </c>
      <c r="JVN185" s="425" t="s">
        <v>558</v>
      </c>
      <c r="JVO185" s="425" t="s">
        <v>558</v>
      </c>
      <c r="JVP185" s="425" t="s">
        <v>558</v>
      </c>
      <c r="JVQ185" s="425" t="s">
        <v>558</v>
      </c>
      <c r="JVR185" s="425" t="s">
        <v>558</v>
      </c>
      <c r="JVS185" s="425" t="s">
        <v>558</v>
      </c>
      <c r="JVT185" s="425" t="s">
        <v>558</v>
      </c>
      <c r="JVU185" s="425" t="s">
        <v>558</v>
      </c>
      <c r="JVV185" s="425" t="s">
        <v>558</v>
      </c>
      <c r="JVW185" s="425" t="s">
        <v>558</v>
      </c>
      <c r="JVX185" s="425" t="s">
        <v>558</v>
      </c>
      <c r="JVY185" s="425" t="s">
        <v>558</v>
      </c>
      <c r="JVZ185" s="425" t="s">
        <v>558</v>
      </c>
      <c r="JWA185" s="425" t="s">
        <v>558</v>
      </c>
      <c r="JWB185" s="425" t="s">
        <v>558</v>
      </c>
      <c r="JWC185" s="425" t="s">
        <v>558</v>
      </c>
      <c r="JWD185" s="425" t="s">
        <v>558</v>
      </c>
      <c r="JWE185" s="425" t="s">
        <v>558</v>
      </c>
      <c r="JWF185" s="425" t="s">
        <v>558</v>
      </c>
      <c r="JWG185" s="425" t="s">
        <v>558</v>
      </c>
      <c r="JWH185" s="425" t="s">
        <v>558</v>
      </c>
      <c r="JWI185" s="425" t="s">
        <v>558</v>
      </c>
      <c r="JWJ185" s="425" t="s">
        <v>558</v>
      </c>
      <c r="JWK185" s="425" t="s">
        <v>558</v>
      </c>
      <c r="JWL185" s="425" t="s">
        <v>558</v>
      </c>
      <c r="JWM185" s="425" t="s">
        <v>558</v>
      </c>
      <c r="JWN185" s="425" t="s">
        <v>558</v>
      </c>
      <c r="JWO185" s="425" t="s">
        <v>558</v>
      </c>
      <c r="JWP185" s="425" t="s">
        <v>558</v>
      </c>
      <c r="JWQ185" s="425" t="s">
        <v>558</v>
      </c>
      <c r="JWR185" s="425" t="s">
        <v>558</v>
      </c>
      <c r="JWS185" s="425" t="s">
        <v>558</v>
      </c>
      <c r="JWT185" s="425" t="s">
        <v>558</v>
      </c>
      <c r="JWU185" s="425" t="s">
        <v>558</v>
      </c>
      <c r="JWV185" s="425" t="s">
        <v>558</v>
      </c>
      <c r="JWW185" s="425" t="s">
        <v>558</v>
      </c>
      <c r="JWX185" s="425" t="s">
        <v>558</v>
      </c>
      <c r="JWY185" s="425" t="s">
        <v>558</v>
      </c>
      <c r="JWZ185" s="425" t="s">
        <v>558</v>
      </c>
      <c r="JXA185" s="425" t="s">
        <v>558</v>
      </c>
      <c r="JXB185" s="425" t="s">
        <v>558</v>
      </c>
      <c r="JXC185" s="425" t="s">
        <v>558</v>
      </c>
      <c r="JXD185" s="425" t="s">
        <v>558</v>
      </c>
      <c r="JXE185" s="425" t="s">
        <v>558</v>
      </c>
      <c r="JXF185" s="425" t="s">
        <v>558</v>
      </c>
      <c r="JXG185" s="425" t="s">
        <v>558</v>
      </c>
      <c r="JXH185" s="425" t="s">
        <v>558</v>
      </c>
      <c r="JXI185" s="425" t="s">
        <v>558</v>
      </c>
      <c r="JXJ185" s="425" t="s">
        <v>558</v>
      </c>
      <c r="JXK185" s="425" t="s">
        <v>558</v>
      </c>
      <c r="JXL185" s="425" t="s">
        <v>558</v>
      </c>
      <c r="JXM185" s="425" t="s">
        <v>558</v>
      </c>
      <c r="JXN185" s="425" t="s">
        <v>558</v>
      </c>
      <c r="JXO185" s="425" t="s">
        <v>558</v>
      </c>
      <c r="JXP185" s="425" t="s">
        <v>558</v>
      </c>
      <c r="JXQ185" s="425" t="s">
        <v>558</v>
      </c>
      <c r="JXR185" s="425" t="s">
        <v>558</v>
      </c>
      <c r="JXS185" s="425" t="s">
        <v>558</v>
      </c>
      <c r="JXT185" s="425" t="s">
        <v>558</v>
      </c>
      <c r="JXU185" s="425" t="s">
        <v>558</v>
      </c>
      <c r="JXV185" s="425" t="s">
        <v>558</v>
      </c>
      <c r="JXW185" s="425" t="s">
        <v>558</v>
      </c>
      <c r="JXX185" s="425" t="s">
        <v>558</v>
      </c>
      <c r="JXY185" s="425" t="s">
        <v>558</v>
      </c>
      <c r="JXZ185" s="425" t="s">
        <v>558</v>
      </c>
      <c r="JYA185" s="425" t="s">
        <v>558</v>
      </c>
      <c r="JYB185" s="425" t="s">
        <v>558</v>
      </c>
      <c r="JYC185" s="425" t="s">
        <v>558</v>
      </c>
      <c r="JYD185" s="425" t="s">
        <v>558</v>
      </c>
      <c r="JYE185" s="425" t="s">
        <v>558</v>
      </c>
      <c r="JYF185" s="425" t="s">
        <v>558</v>
      </c>
      <c r="JYG185" s="425" t="s">
        <v>558</v>
      </c>
      <c r="JYH185" s="425" t="s">
        <v>558</v>
      </c>
      <c r="JYI185" s="425" t="s">
        <v>558</v>
      </c>
      <c r="JYJ185" s="425" t="s">
        <v>558</v>
      </c>
      <c r="JYK185" s="425" t="s">
        <v>558</v>
      </c>
      <c r="JYL185" s="425" t="s">
        <v>558</v>
      </c>
      <c r="JYM185" s="425" t="s">
        <v>558</v>
      </c>
      <c r="JYN185" s="425" t="s">
        <v>558</v>
      </c>
      <c r="JYO185" s="425" t="s">
        <v>558</v>
      </c>
      <c r="JYP185" s="425" t="s">
        <v>558</v>
      </c>
      <c r="JYQ185" s="425" t="s">
        <v>558</v>
      </c>
      <c r="JYR185" s="425" t="s">
        <v>558</v>
      </c>
      <c r="JYS185" s="425" t="s">
        <v>558</v>
      </c>
      <c r="JYT185" s="425" t="s">
        <v>558</v>
      </c>
      <c r="JYU185" s="425" t="s">
        <v>558</v>
      </c>
      <c r="JYV185" s="425" t="s">
        <v>558</v>
      </c>
      <c r="JYW185" s="425" t="s">
        <v>558</v>
      </c>
      <c r="JYX185" s="425" t="s">
        <v>558</v>
      </c>
      <c r="JYY185" s="425" t="s">
        <v>558</v>
      </c>
      <c r="JYZ185" s="425" t="s">
        <v>558</v>
      </c>
      <c r="JZA185" s="425" t="s">
        <v>558</v>
      </c>
      <c r="JZB185" s="425" t="s">
        <v>558</v>
      </c>
      <c r="JZC185" s="425" t="s">
        <v>558</v>
      </c>
      <c r="JZD185" s="425" t="s">
        <v>558</v>
      </c>
      <c r="JZE185" s="425" t="s">
        <v>558</v>
      </c>
      <c r="JZF185" s="425" t="s">
        <v>558</v>
      </c>
      <c r="JZG185" s="425" t="s">
        <v>558</v>
      </c>
      <c r="JZH185" s="425" t="s">
        <v>558</v>
      </c>
      <c r="JZI185" s="425" t="s">
        <v>558</v>
      </c>
      <c r="JZJ185" s="425" t="s">
        <v>558</v>
      </c>
      <c r="JZK185" s="425" t="s">
        <v>558</v>
      </c>
      <c r="JZL185" s="425" t="s">
        <v>558</v>
      </c>
      <c r="JZM185" s="425" t="s">
        <v>558</v>
      </c>
      <c r="JZN185" s="425" t="s">
        <v>558</v>
      </c>
      <c r="JZO185" s="425" t="s">
        <v>558</v>
      </c>
      <c r="JZP185" s="425" t="s">
        <v>558</v>
      </c>
      <c r="JZQ185" s="425" t="s">
        <v>558</v>
      </c>
      <c r="JZR185" s="425" t="s">
        <v>558</v>
      </c>
      <c r="JZS185" s="425" t="s">
        <v>558</v>
      </c>
      <c r="JZT185" s="425" t="s">
        <v>558</v>
      </c>
      <c r="JZU185" s="425" t="s">
        <v>558</v>
      </c>
      <c r="JZV185" s="425" t="s">
        <v>558</v>
      </c>
      <c r="JZW185" s="425" t="s">
        <v>558</v>
      </c>
      <c r="JZX185" s="425" t="s">
        <v>558</v>
      </c>
      <c r="JZY185" s="425" t="s">
        <v>558</v>
      </c>
      <c r="JZZ185" s="425" t="s">
        <v>558</v>
      </c>
      <c r="KAA185" s="425" t="s">
        <v>558</v>
      </c>
      <c r="KAB185" s="425" t="s">
        <v>558</v>
      </c>
      <c r="KAC185" s="425" t="s">
        <v>558</v>
      </c>
      <c r="KAD185" s="425" t="s">
        <v>558</v>
      </c>
      <c r="KAE185" s="425" t="s">
        <v>558</v>
      </c>
      <c r="KAF185" s="425" t="s">
        <v>558</v>
      </c>
      <c r="KAG185" s="425" t="s">
        <v>558</v>
      </c>
      <c r="KAH185" s="425" t="s">
        <v>558</v>
      </c>
      <c r="KAI185" s="425" t="s">
        <v>558</v>
      </c>
      <c r="KAJ185" s="425" t="s">
        <v>558</v>
      </c>
      <c r="KAK185" s="425" t="s">
        <v>558</v>
      </c>
      <c r="KAL185" s="425" t="s">
        <v>558</v>
      </c>
      <c r="KAM185" s="425" t="s">
        <v>558</v>
      </c>
      <c r="KAN185" s="425" t="s">
        <v>558</v>
      </c>
      <c r="KAO185" s="425" t="s">
        <v>558</v>
      </c>
      <c r="KAP185" s="425" t="s">
        <v>558</v>
      </c>
      <c r="KAQ185" s="425" t="s">
        <v>558</v>
      </c>
      <c r="KAR185" s="425" t="s">
        <v>558</v>
      </c>
      <c r="KAS185" s="425" t="s">
        <v>558</v>
      </c>
      <c r="KAT185" s="425" t="s">
        <v>558</v>
      </c>
      <c r="KAU185" s="425" t="s">
        <v>558</v>
      </c>
      <c r="KAV185" s="425" t="s">
        <v>558</v>
      </c>
      <c r="KAW185" s="425" t="s">
        <v>558</v>
      </c>
      <c r="KAX185" s="425" t="s">
        <v>558</v>
      </c>
      <c r="KAY185" s="425" t="s">
        <v>558</v>
      </c>
      <c r="KAZ185" s="425" t="s">
        <v>558</v>
      </c>
      <c r="KBA185" s="425" t="s">
        <v>558</v>
      </c>
      <c r="KBB185" s="425" t="s">
        <v>558</v>
      </c>
      <c r="KBC185" s="425" t="s">
        <v>558</v>
      </c>
      <c r="KBD185" s="425" t="s">
        <v>558</v>
      </c>
      <c r="KBE185" s="425" t="s">
        <v>558</v>
      </c>
      <c r="KBF185" s="425" t="s">
        <v>558</v>
      </c>
      <c r="KBG185" s="425" t="s">
        <v>558</v>
      </c>
      <c r="KBH185" s="425" t="s">
        <v>558</v>
      </c>
      <c r="KBI185" s="425" t="s">
        <v>558</v>
      </c>
      <c r="KBJ185" s="425" t="s">
        <v>558</v>
      </c>
      <c r="KBK185" s="425" t="s">
        <v>558</v>
      </c>
      <c r="KBL185" s="425" t="s">
        <v>558</v>
      </c>
      <c r="KBM185" s="425" t="s">
        <v>558</v>
      </c>
      <c r="KBN185" s="425" t="s">
        <v>558</v>
      </c>
      <c r="KBO185" s="425" t="s">
        <v>558</v>
      </c>
      <c r="KBP185" s="425" t="s">
        <v>558</v>
      </c>
      <c r="KBQ185" s="425" t="s">
        <v>558</v>
      </c>
      <c r="KBR185" s="425" t="s">
        <v>558</v>
      </c>
      <c r="KBS185" s="425" t="s">
        <v>558</v>
      </c>
      <c r="KBT185" s="425" t="s">
        <v>558</v>
      </c>
      <c r="KBU185" s="425" t="s">
        <v>558</v>
      </c>
      <c r="KBV185" s="425" t="s">
        <v>558</v>
      </c>
      <c r="KBW185" s="425" t="s">
        <v>558</v>
      </c>
      <c r="KBX185" s="425" t="s">
        <v>558</v>
      </c>
      <c r="KBY185" s="425" t="s">
        <v>558</v>
      </c>
      <c r="KBZ185" s="425" t="s">
        <v>558</v>
      </c>
      <c r="KCA185" s="425" t="s">
        <v>558</v>
      </c>
      <c r="KCB185" s="425" t="s">
        <v>558</v>
      </c>
      <c r="KCC185" s="425" t="s">
        <v>558</v>
      </c>
      <c r="KCD185" s="425" t="s">
        <v>558</v>
      </c>
      <c r="KCE185" s="425" t="s">
        <v>558</v>
      </c>
      <c r="KCF185" s="425" t="s">
        <v>558</v>
      </c>
      <c r="KCG185" s="425" t="s">
        <v>558</v>
      </c>
      <c r="KCH185" s="425" t="s">
        <v>558</v>
      </c>
      <c r="KCI185" s="425" t="s">
        <v>558</v>
      </c>
      <c r="KCJ185" s="425" t="s">
        <v>558</v>
      </c>
      <c r="KCK185" s="425" t="s">
        <v>558</v>
      </c>
      <c r="KCL185" s="425" t="s">
        <v>558</v>
      </c>
      <c r="KCM185" s="425" t="s">
        <v>558</v>
      </c>
      <c r="KCN185" s="425" t="s">
        <v>558</v>
      </c>
      <c r="KCO185" s="425" t="s">
        <v>558</v>
      </c>
      <c r="KCP185" s="425" t="s">
        <v>558</v>
      </c>
      <c r="KCQ185" s="425" t="s">
        <v>558</v>
      </c>
      <c r="KCR185" s="425" t="s">
        <v>558</v>
      </c>
      <c r="KCS185" s="425" t="s">
        <v>558</v>
      </c>
      <c r="KCT185" s="425" t="s">
        <v>558</v>
      </c>
      <c r="KCU185" s="425" t="s">
        <v>558</v>
      </c>
      <c r="KCV185" s="425" t="s">
        <v>558</v>
      </c>
      <c r="KCW185" s="425" t="s">
        <v>558</v>
      </c>
      <c r="KCX185" s="425" t="s">
        <v>558</v>
      </c>
      <c r="KCY185" s="425" t="s">
        <v>558</v>
      </c>
      <c r="KCZ185" s="425" t="s">
        <v>558</v>
      </c>
      <c r="KDA185" s="425" t="s">
        <v>558</v>
      </c>
      <c r="KDB185" s="425" t="s">
        <v>558</v>
      </c>
      <c r="KDC185" s="425" t="s">
        <v>558</v>
      </c>
      <c r="KDD185" s="425" t="s">
        <v>558</v>
      </c>
      <c r="KDE185" s="425" t="s">
        <v>558</v>
      </c>
      <c r="KDF185" s="425" t="s">
        <v>558</v>
      </c>
      <c r="KDG185" s="425" t="s">
        <v>558</v>
      </c>
      <c r="KDH185" s="425" t="s">
        <v>558</v>
      </c>
      <c r="KDI185" s="425" t="s">
        <v>558</v>
      </c>
      <c r="KDJ185" s="425" t="s">
        <v>558</v>
      </c>
      <c r="KDK185" s="425" t="s">
        <v>558</v>
      </c>
      <c r="KDL185" s="425" t="s">
        <v>558</v>
      </c>
      <c r="KDM185" s="425" t="s">
        <v>558</v>
      </c>
      <c r="KDN185" s="425" t="s">
        <v>558</v>
      </c>
      <c r="KDO185" s="425" t="s">
        <v>558</v>
      </c>
      <c r="KDP185" s="425" t="s">
        <v>558</v>
      </c>
      <c r="KDQ185" s="425" t="s">
        <v>558</v>
      </c>
      <c r="KDR185" s="425" t="s">
        <v>558</v>
      </c>
      <c r="KDS185" s="425" t="s">
        <v>558</v>
      </c>
      <c r="KDT185" s="425" t="s">
        <v>558</v>
      </c>
      <c r="KDU185" s="425" t="s">
        <v>558</v>
      </c>
      <c r="KDV185" s="425" t="s">
        <v>558</v>
      </c>
      <c r="KDW185" s="425" t="s">
        <v>558</v>
      </c>
      <c r="KDX185" s="425" t="s">
        <v>558</v>
      </c>
      <c r="KDY185" s="425" t="s">
        <v>558</v>
      </c>
      <c r="KDZ185" s="425" t="s">
        <v>558</v>
      </c>
      <c r="KEA185" s="425" t="s">
        <v>558</v>
      </c>
      <c r="KEB185" s="425" t="s">
        <v>558</v>
      </c>
      <c r="KEC185" s="425" t="s">
        <v>558</v>
      </c>
      <c r="KED185" s="425" t="s">
        <v>558</v>
      </c>
      <c r="KEE185" s="425" t="s">
        <v>558</v>
      </c>
      <c r="KEF185" s="425" t="s">
        <v>558</v>
      </c>
      <c r="KEG185" s="425" t="s">
        <v>558</v>
      </c>
      <c r="KEH185" s="425" t="s">
        <v>558</v>
      </c>
      <c r="KEI185" s="425" t="s">
        <v>558</v>
      </c>
      <c r="KEJ185" s="425" t="s">
        <v>558</v>
      </c>
      <c r="KEK185" s="425" t="s">
        <v>558</v>
      </c>
      <c r="KEL185" s="425" t="s">
        <v>558</v>
      </c>
      <c r="KEM185" s="425" t="s">
        <v>558</v>
      </c>
      <c r="KEN185" s="425" t="s">
        <v>558</v>
      </c>
      <c r="KEO185" s="425" t="s">
        <v>558</v>
      </c>
      <c r="KEP185" s="425" t="s">
        <v>558</v>
      </c>
      <c r="KEQ185" s="425" t="s">
        <v>558</v>
      </c>
      <c r="KER185" s="425" t="s">
        <v>558</v>
      </c>
      <c r="KES185" s="425" t="s">
        <v>558</v>
      </c>
      <c r="KET185" s="425" t="s">
        <v>558</v>
      </c>
      <c r="KEU185" s="425" t="s">
        <v>558</v>
      </c>
      <c r="KEV185" s="425" t="s">
        <v>558</v>
      </c>
      <c r="KEW185" s="425" t="s">
        <v>558</v>
      </c>
      <c r="KEX185" s="425" t="s">
        <v>558</v>
      </c>
      <c r="KEY185" s="425" t="s">
        <v>558</v>
      </c>
      <c r="KEZ185" s="425" t="s">
        <v>558</v>
      </c>
      <c r="KFA185" s="425" t="s">
        <v>558</v>
      </c>
      <c r="KFB185" s="425" t="s">
        <v>558</v>
      </c>
      <c r="KFC185" s="425" t="s">
        <v>558</v>
      </c>
      <c r="KFD185" s="425" t="s">
        <v>558</v>
      </c>
      <c r="KFE185" s="425" t="s">
        <v>558</v>
      </c>
      <c r="KFF185" s="425" t="s">
        <v>558</v>
      </c>
      <c r="KFG185" s="425" t="s">
        <v>558</v>
      </c>
      <c r="KFH185" s="425" t="s">
        <v>558</v>
      </c>
      <c r="KFI185" s="425" t="s">
        <v>558</v>
      </c>
      <c r="KFJ185" s="425" t="s">
        <v>558</v>
      </c>
      <c r="KFK185" s="425" t="s">
        <v>558</v>
      </c>
      <c r="KFL185" s="425" t="s">
        <v>558</v>
      </c>
      <c r="KFM185" s="425" t="s">
        <v>558</v>
      </c>
      <c r="KFN185" s="425" t="s">
        <v>558</v>
      </c>
      <c r="KFO185" s="425" t="s">
        <v>558</v>
      </c>
      <c r="KFP185" s="425" t="s">
        <v>558</v>
      </c>
      <c r="KFQ185" s="425" t="s">
        <v>558</v>
      </c>
      <c r="KFR185" s="425" t="s">
        <v>558</v>
      </c>
      <c r="KFS185" s="425" t="s">
        <v>558</v>
      </c>
      <c r="KFT185" s="425" t="s">
        <v>558</v>
      </c>
      <c r="KFU185" s="425" t="s">
        <v>558</v>
      </c>
      <c r="KFV185" s="425" t="s">
        <v>558</v>
      </c>
      <c r="KFW185" s="425" t="s">
        <v>558</v>
      </c>
      <c r="KFX185" s="425" t="s">
        <v>558</v>
      </c>
      <c r="KFY185" s="425" t="s">
        <v>558</v>
      </c>
      <c r="KFZ185" s="425" t="s">
        <v>558</v>
      </c>
      <c r="KGA185" s="425" t="s">
        <v>558</v>
      </c>
      <c r="KGB185" s="425" t="s">
        <v>558</v>
      </c>
      <c r="KGC185" s="425" t="s">
        <v>558</v>
      </c>
      <c r="KGD185" s="425" t="s">
        <v>558</v>
      </c>
      <c r="KGE185" s="425" t="s">
        <v>558</v>
      </c>
      <c r="KGF185" s="425" t="s">
        <v>558</v>
      </c>
      <c r="KGG185" s="425" t="s">
        <v>558</v>
      </c>
      <c r="KGH185" s="425" t="s">
        <v>558</v>
      </c>
      <c r="KGI185" s="425" t="s">
        <v>558</v>
      </c>
      <c r="KGJ185" s="425" t="s">
        <v>558</v>
      </c>
      <c r="KGK185" s="425" t="s">
        <v>558</v>
      </c>
      <c r="KGL185" s="425" t="s">
        <v>558</v>
      </c>
      <c r="KGM185" s="425" t="s">
        <v>558</v>
      </c>
      <c r="KGN185" s="425" t="s">
        <v>558</v>
      </c>
      <c r="KGO185" s="425" t="s">
        <v>558</v>
      </c>
      <c r="KGP185" s="425" t="s">
        <v>558</v>
      </c>
      <c r="KGQ185" s="425" t="s">
        <v>558</v>
      </c>
      <c r="KGR185" s="425" t="s">
        <v>558</v>
      </c>
      <c r="KGS185" s="425" t="s">
        <v>558</v>
      </c>
      <c r="KGT185" s="425" t="s">
        <v>558</v>
      </c>
      <c r="KGU185" s="425" t="s">
        <v>558</v>
      </c>
      <c r="KGV185" s="425" t="s">
        <v>558</v>
      </c>
      <c r="KGW185" s="425" t="s">
        <v>558</v>
      </c>
      <c r="KGX185" s="425" t="s">
        <v>558</v>
      </c>
      <c r="KGY185" s="425" t="s">
        <v>558</v>
      </c>
      <c r="KGZ185" s="425" t="s">
        <v>558</v>
      </c>
      <c r="KHA185" s="425" t="s">
        <v>558</v>
      </c>
      <c r="KHB185" s="425" t="s">
        <v>558</v>
      </c>
      <c r="KHC185" s="425" t="s">
        <v>558</v>
      </c>
      <c r="KHD185" s="425" t="s">
        <v>558</v>
      </c>
      <c r="KHE185" s="425" t="s">
        <v>558</v>
      </c>
      <c r="KHF185" s="425" t="s">
        <v>558</v>
      </c>
      <c r="KHG185" s="425" t="s">
        <v>558</v>
      </c>
      <c r="KHH185" s="425" t="s">
        <v>558</v>
      </c>
      <c r="KHI185" s="425" t="s">
        <v>558</v>
      </c>
      <c r="KHJ185" s="425" t="s">
        <v>558</v>
      </c>
      <c r="KHK185" s="425" t="s">
        <v>558</v>
      </c>
      <c r="KHL185" s="425" t="s">
        <v>558</v>
      </c>
      <c r="KHM185" s="425" t="s">
        <v>558</v>
      </c>
      <c r="KHN185" s="425" t="s">
        <v>558</v>
      </c>
      <c r="KHO185" s="425" t="s">
        <v>558</v>
      </c>
      <c r="KHP185" s="425" t="s">
        <v>558</v>
      </c>
      <c r="KHQ185" s="425" t="s">
        <v>558</v>
      </c>
      <c r="KHR185" s="425" t="s">
        <v>558</v>
      </c>
      <c r="KHS185" s="425" t="s">
        <v>558</v>
      </c>
      <c r="KHT185" s="425" t="s">
        <v>558</v>
      </c>
      <c r="KHU185" s="425" t="s">
        <v>558</v>
      </c>
      <c r="KHV185" s="425" t="s">
        <v>558</v>
      </c>
      <c r="KHW185" s="425" t="s">
        <v>558</v>
      </c>
      <c r="KHX185" s="425" t="s">
        <v>558</v>
      </c>
      <c r="KHY185" s="425" t="s">
        <v>558</v>
      </c>
      <c r="KHZ185" s="425" t="s">
        <v>558</v>
      </c>
      <c r="KIA185" s="425" t="s">
        <v>558</v>
      </c>
      <c r="KIB185" s="425" t="s">
        <v>558</v>
      </c>
      <c r="KIC185" s="425" t="s">
        <v>558</v>
      </c>
      <c r="KID185" s="425" t="s">
        <v>558</v>
      </c>
      <c r="KIE185" s="425" t="s">
        <v>558</v>
      </c>
      <c r="KIF185" s="425" t="s">
        <v>558</v>
      </c>
      <c r="KIG185" s="425" t="s">
        <v>558</v>
      </c>
      <c r="KIH185" s="425" t="s">
        <v>558</v>
      </c>
      <c r="KII185" s="425" t="s">
        <v>558</v>
      </c>
      <c r="KIJ185" s="425" t="s">
        <v>558</v>
      </c>
      <c r="KIK185" s="425" t="s">
        <v>558</v>
      </c>
      <c r="KIL185" s="425" t="s">
        <v>558</v>
      </c>
      <c r="KIM185" s="425" t="s">
        <v>558</v>
      </c>
      <c r="KIN185" s="425" t="s">
        <v>558</v>
      </c>
      <c r="KIO185" s="425" t="s">
        <v>558</v>
      </c>
      <c r="KIP185" s="425" t="s">
        <v>558</v>
      </c>
      <c r="KIQ185" s="425" t="s">
        <v>558</v>
      </c>
      <c r="KIR185" s="425" t="s">
        <v>558</v>
      </c>
      <c r="KIS185" s="425" t="s">
        <v>558</v>
      </c>
      <c r="KIT185" s="425" t="s">
        <v>558</v>
      </c>
      <c r="KIU185" s="425" t="s">
        <v>558</v>
      </c>
      <c r="KIV185" s="425" t="s">
        <v>558</v>
      </c>
      <c r="KIW185" s="425" t="s">
        <v>558</v>
      </c>
      <c r="KIX185" s="425" t="s">
        <v>558</v>
      </c>
      <c r="KIY185" s="425" t="s">
        <v>558</v>
      </c>
      <c r="KIZ185" s="425" t="s">
        <v>558</v>
      </c>
      <c r="KJA185" s="425" t="s">
        <v>558</v>
      </c>
      <c r="KJB185" s="425" t="s">
        <v>558</v>
      </c>
      <c r="KJC185" s="425" t="s">
        <v>558</v>
      </c>
      <c r="KJD185" s="425" t="s">
        <v>558</v>
      </c>
      <c r="KJE185" s="425" t="s">
        <v>558</v>
      </c>
      <c r="KJF185" s="425" t="s">
        <v>558</v>
      </c>
      <c r="KJG185" s="425" t="s">
        <v>558</v>
      </c>
      <c r="KJH185" s="425" t="s">
        <v>558</v>
      </c>
      <c r="KJI185" s="425" t="s">
        <v>558</v>
      </c>
      <c r="KJJ185" s="425" t="s">
        <v>558</v>
      </c>
      <c r="KJK185" s="425" t="s">
        <v>558</v>
      </c>
      <c r="KJL185" s="425" t="s">
        <v>558</v>
      </c>
      <c r="KJM185" s="425" t="s">
        <v>558</v>
      </c>
      <c r="KJN185" s="425" t="s">
        <v>558</v>
      </c>
      <c r="KJO185" s="425" t="s">
        <v>558</v>
      </c>
      <c r="KJP185" s="425" t="s">
        <v>558</v>
      </c>
      <c r="KJQ185" s="425" t="s">
        <v>558</v>
      </c>
      <c r="KJR185" s="425" t="s">
        <v>558</v>
      </c>
      <c r="KJS185" s="425" t="s">
        <v>558</v>
      </c>
      <c r="KJT185" s="425" t="s">
        <v>558</v>
      </c>
      <c r="KJU185" s="425" t="s">
        <v>558</v>
      </c>
      <c r="KJV185" s="425" t="s">
        <v>558</v>
      </c>
      <c r="KJW185" s="425" t="s">
        <v>558</v>
      </c>
      <c r="KJX185" s="425" t="s">
        <v>558</v>
      </c>
      <c r="KJY185" s="425" t="s">
        <v>558</v>
      </c>
      <c r="KJZ185" s="425" t="s">
        <v>558</v>
      </c>
      <c r="KKA185" s="425" t="s">
        <v>558</v>
      </c>
      <c r="KKB185" s="425" t="s">
        <v>558</v>
      </c>
      <c r="KKC185" s="425" t="s">
        <v>558</v>
      </c>
      <c r="KKD185" s="425" t="s">
        <v>558</v>
      </c>
      <c r="KKE185" s="425" t="s">
        <v>558</v>
      </c>
      <c r="KKF185" s="425" t="s">
        <v>558</v>
      </c>
      <c r="KKG185" s="425" t="s">
        <v>558</v>
      </c>
      <c r="KKH185" s="425" t="s">
        <v>558</v>
      </c>
      <c r="KKI185" s="425" t="s">
        <v>558</v>
      </c>
      <c r="KKJ185" s="425" t="s">
        <v>558</v>
      </c>
      <c r="KKK185" s="425" t="s">
        <v>558</v>
      </c>
      <c r="KKL185" s="425" t="s">
        <v>558</v>
      </c>
      <c r="KKM185" s="425" t="s">
        <v>558</v>
      </c>
      <c r="KKN185" s="425" t="s">
        <v>558</v>
      </c>
      <c r="KKO185" s="425" t="s">
        <v>558</v>
      </c>
      <c r="KKP185" s="425" t="s">
        <v>558</v>
      </c>
      <c r="KKQ185" s="425" t="s">
        <v>558</v>
      </c>
      <c r="KKR185" s="425" t="s">
        <v>558</v>
      </c>
      <c r="KKS185" s="425" t="s">
        <v>558</v>
      </c>
      <c r="KKT185" s="425" t="s">
        <v>558</v>
      </c>
      <c r="KKU185" s="425" t="s">
        <v>558</v>
      </c>
      <c r="KKV185" s="425" t="s">
        <v>558</v>
      </c>
      <c r="KKW185" s="425" t="s">
        <v>558</v>
      </c>
      <c r="KKX185" s="425" t="s">
        <v>558</v>
      </c>
      <c r="KKY185" s="425" t="s">
        <v>558</v>
      </c>
      <c r="KKZ185" s="425" t="s">
        <v>558</v>
      </c>
      <c r="KLA185" s="425" t="s">
        <v>558</v>
      </c>
      <c r="KLB185" s="425" t="s">
        <v>558</v>
      </c>
      <c r="KLC185" s="425" t="s">
        <v>558</v>
      </c>
      <c r="KLD185" s="425" t="s">
        <v>558</v>
      </c>
      <c r="KLE185" s="425" t="s">
        <v>558</v>
      </c>
      <c r="KLF185" s="425" t="s">
        <v>558</v>
      </c>
      <c r="KLG185" s="425" t="s">
        <v>558</v>
      </c>
      <c r="KLH185" s="425" t="s">
        <v>558</v>
      </c>
      <c r="KLI185" s="425" t="s">
        <v>558</v>
      </c>
      <c r="KLJ185" s="425" t="s">
        <v>558</v>
      </c>
      <c r="KLK185" s="425" t="s">
        <v>558</v>
      </c>
      <c r="KLL185" s="425" t="s">
        <v>558</v>
      </c>
      <c r="KLM185" s="425" t="s">
        <v>558</v>
      </c>
      <c r="KLN185" s="425" t="s">
        <v>558</v>
      </c>
      <c r="KLO185" s="425" t="s">
        <v>558</v>
      </c>
      <c r="KLP185" s="425" t="s">
        <v>558</v>
      </c>
      <c r="KLQ185" s="425" t="s">
        <v>558</v>
      </c>
      <c r="KLR185" s="425" t="s">
        <v>558</v>
      </c>
      <c r="KLS185" s="425" t="s">
        <v>558</v>
      </c>
      <c r="KLT185" s="425" t="s">
        <v>558</v>
      </c>
      <c r="KLU185" s="425" t="s">
        <v>558</v>
      </c>
      <c r="KLV185" s="425" t="s">
        <v>558</v>
      </c>
      <c r="KLW185" s="425" t="s">
        <v>558</v>
      </c>
      <c r="KLX185" s="425" t="s">
        <v>558</v>
      </c>
      <c r="KLY185" s="425" t="s">
        <v>558</v>
      </c>
      <c r="KLZ185" s="425" t="s">
        <v>558</v>
      </c>
      <c r="KMA185" s="425" t="s">
        <v>558</v>
      </c>
      <c r="KMB185" s="425" t="s">
        <v>558</v>
      </c>
      <c r="KMC185" s="425" t="s">
        <v>558</v>
      </c>
      <c r="KMD185" s="425" t="s">
        <v>558</v>
      </c>
      <c r="KME185" s="425" t="s">
        <v>558</v>
      </c>
      <c r="KMF185" s="425" t="s">
        <v>558</v>
      </c>
      <c r="KMG185" s="425" t="s">
        <v>558</v>
      </c>
      <c r="KMH185" s="425" t="s">
        <v>558</v>
      </c>
      <c r="KMI185" s="425" t="s">
        <v>558</v>
      </c>
      <c r="KMJ185" s="425" t="s">
        <v>558</v>
      </c>
      <c r="KMK185" s="425" t="s">
        <v>558</v>
      </c>
      <c r="KML185" s="425" t="s">
        <v>558</v>
      </c>
      <c r="KMM185" s="425" t="s">
        <v>558</v>
      </c>
      <c r="KMN185" s="425" t="s">
        <v>558</v>
      </c>
      <c r="KMO185" s="425" t="s">
        <v>558</v>
      </c>
      <c r="KMP185" s="425" t="s">
        <v>558</v>
      </c>
      <c r="KMQ185" s="425" t="s">
        <v>558</v>
      </c>
      <c r="KMR185" s="425" t="s">
        <v>558</v>
      </c>
      <c r="KMS185" s="425" t="s">
        <v>558</v>
      </c>
      <c r="KMT185" s="425" t="s">
        <v>558</v>
      </c>
      <c r="KMU185" s="425" t="s">
        <v>558</v>
      </c>
      <c r="KMV185" s="425" t="s">
        <v>558</v>
      </c>
      <c r="KMW185" s="425" t="s">
        <v>558</v>
      </c>
      <c r="KMX185" s="425" t="s">
        <v>558</v>
      </c>
      <c r="KMY185" s="425" t="s">
        <v>558</v>
      </c>
      <c r="KMZ185" s="425" t="s">
        <v>558</v>
      </c>
      <c r="KNA185" s="425" t="s">
        <v>558</v>
      </c>
      <c r="KNB185" s="425" t="s">
        <v>558</v>
      </c>
      <c r="KNC185" s="425" t="s">
        <v>558</v>
      </c>
      <c r="KND185" s="425" t="s">
        <v>558</v>
      </c>
      <c r="KNE185" s="425" t="s">
        <v>558</v>
      </c>
      <c r="KNF185" s="425" t="s">
        <v>558</v>
      </c>
      <c r="KNG185" s="425" t="s">
        <v>558</v>
      </c>
      <c r="KNH185" s="425" t="s">
        <v>558</v>
      </c>
      <c r="KNI185" s="425" t="s">
        <v>558</v>
      </c>
      <c r="KNJ185" s="425" t="s">
        <v>558</v>
      </c>
      <c r="KNK185" s="425" t="s">
        <v>558</v>
      </c>
      <c r="KNL185" s="425" t="s">
        <v>558</v>
      </c>
      <c r="KNM185" s="425" t="s">
        <v>558</v>
      </c>
      <c r="KNN185" s="425" t="s">
        <v>558</v>
      </c>
      <c r="KNO185" s="425" t="s">
        <v>558</v>
      </c>
      <c r="KNP185" s="425" t="s">
        <v>558</v>
      </c>
      <c r="KNQ185" s="425" t="s">
        <v>558</v>
      </c>
      <c r="KNR185" s="425" t="s">
        <v>558</v>
      </c>
      <c r="KNS185" s="425" t="s">
        <v>558</v>
      </c>
      <c r="KNT185" s="425" t="s">
        <v>558</v>
      </c>
      <c r="KNU185" s="425" t="s">
        <v>558</v>
      </c>
      <c r="KNV185" s="425" t="s">
        <v>558</v>
      </c>
      <c r="KNW185" s="425" t="s">
        <v>558</v>
      </c>
      <c r="KNX185" s="425" t="s">
        <v>558</v>
      </c>
      <c r="KNY185" s="425" t="s">
        <v>558</v>
      </c>
      <c r="KNZ185" s="425" t="s">
        <v>558</v>
      </c>
      <c r="KOA185" s="425" t="s">
        <v>558</v>
      </c>
      <c r="KOB185" s="425" t="s">
        <v>558</v>
      </c>
      <c r="KOC185" s="425" t="s">
        <v>558</v>
      </c>
      <c r="KOD185" s="425" t="s">
        <v>558</v>
      </c>
      <c r="KOE185" s="425" t="s">
        <v>558</v>
      </c>
      <c r="KOF185" s="425" t="s">
        <v>558</v>
      </c>
      <c r="KOG185" s="425" t="s">
        <v>558</v>
      </c>
      <c r="KOH185" s="425" t="s">
        <v>558</v>
      </c>
      <c r="KOI185" s="425" t="s">
        <v>558</v>
      </c>
      <c r="KOJ185" s="425" t="s">
        <v>558</v>
      </c>
      <c r="KOK185" s="425" t="s">
        <v>558</v>
      </c>
      <c r="KOL185" s="425" t="s">
        <v>558</v>
      </c>
      <c r="KOM185" s="425" t="s">
        <v>558</v>
      </c>
      <c r="KON185" s="425" t="s">
        <v>558</v>
      </c>
      <c r="KOO185" s="425" t="s">
        <v>558</v>
      </c>
      <c r="KOP185" s="425" t="s">
        <v>558</v>
      </c>
      <c r="KOQ185" s="425" t="s">
        <v>558</v>
      </c>
      <c r="KOR185" s="425" t="s">
        <v>558</v>
      </c>
      <c r="KOS185" s="425" t="s">
        <v>558</v>
      </c>
      <c r="KOT185" s="425" t="s">
        <v>558</v>
      </c>
      <c r="KOU185" s="425" t="s">
        <v>558</v>
      </c>
      <c r="KOV185" s="425" t="s">
        <v>558</v>
      </c>
      <c r="KOW185" s="425" t="s">
        <v>558</v>
      </c>
      <c r="KOX185" s="425" t="s">
        <v>558</v>
      </c>
      <c r="KOY185" s="425" t="s">
        <v>558</v>
      </c>
      <c r="KOZ185" s="425" t="s">
        <v>558</v>
      </c>
      <c r="KPA185" s="425" t="s">
        <v>558</v>
      </c>
      <c r="KPB185" s="425" t="s">
        <v>558</v>
      </c>
      <c r="KPC185" s="425" t="s">
        <v>558</v>
      </c>
      <c r="KPD185" s="425" t="s">
        <v>558</v>
      </c>
      <c r="KPE185" s="425" t="s">
        <v>558</v>
      </c>
      <c r="KPF185" s="425" t="s">
        <v>558</v>
      </c>
      <c r="KPG185" s="425" t="s">
        <v>558</v>
      </c>
      <c r="KPH185" s="425" t="s">
        <v>558</v>
      </c>
      <c r="KPI185" s="425" t="s">
        <v>558</v>
      </c>
      <c r="KPJ185" s="425" t="s">
        <v>558</v>
      </c>
      <c r="KPK185" s="425" t="s">
        <v>558</v>
      </c>
      <c r="KPL185" s="425" t="s">
        <v>558</v>
      </c>
      <c r="KPM185" s="425" t="s">
        <v>558</v>
      </c>
      <c r="KPN185" s="425" t="s">
        <v>558</v>
      </c>
      <c r="KPO185" s="425" t="s">
        <v>558</v>
      </c>
      <c r="KPP185" s="425" t="s">
        <v>558</v>
      </c>
      <c r="KPQ185" s="425" t="s">
        <v>558</v>
      </c>
      <c r="KPR185" s="425" t="s">
        <v>558</v>
      </c>
      <c r="KPS185" s="425" t="s">
        <v>558</v>
      </c>
      <c r="KPT185" s="425" t="s">
        <v>558</v>
      </c>
      <c r="KPU185" s="425" t="s">
        <v>558</v>
      </c>
      <c r="KPV185" s="425" t="s">
        <v>558</v>
      </c>
      <c r="KPW185" s="425" t="s">
        <v>558</v>
      </c>
      <c r="KPX185" s="425" t="s">
        <v>558</v>
      </c>
      <c r="KPY185" s="425" t="s">
        <v>558</v>
      </c>
      <c r="KPZ185" s="425" t="s">
        <v>558</v>
      </c>
      <c r="KQA185" s="425" t="s">
        <v>558</v>
      </c>
      <c r="KQB185" s="425" t="s">
        <v>558</v>
      </c>
      <c r="KQC185" s="425" t="s">
        <v>558</v>
      </c>
      <c r="KQD185" s="425" t="s">
        <v>558</v>
      </c>
      <c r="KQE185" s="425" t="s">
        <v>558</v>
      </c>
      <c r="KQF185" s="425" t="s">
        <v>558</v>
      </c>
      <c r="KQG185" s="425" t="s">
        <v>558</v>
      </c>
      <c r="KQH185" s="425" t="s">
        <v>558</v>
      </c>
      <c r="KQI185" s="425" t="s">
        <v>558</v>
      </c>
      <c r="KQJ185" s="425" t="s">
        <v>558</v>
      </c>
      <c r="KQK185" s="425" t="s">
        <v>558</v>
      </c>
      <c r="KQL185" s="425" t="s">
        <v>558</v>
      </c>
      <c r="KQM185" s="425" t="s">
        <v>558</v>
      </c>
      <c r="KQN185" s="425" t="s">
        <v>558</v>
      </c>
      <c r="KQO185" s="425" t="s">
        <v>558</v>
      </c>
      <c r="KQP185" s="425" t="s">
        <v>558</v>
      </c>
      <c r="KQQ185" s="425" t="s">
        <v>558</v>
      </c>
      <c r="KQR185" s="425" t="s">
        <v>558</v>
      </c>
      <c r="KQS185" s="425" t="s">
        <v>558</v>
      </c>
      <c r="KQT185" s="425" t="s">
        <v>558</v>
      </c>
      <c r="KQU185" s="425" t="s">
        <v>558</v>
      </c>
      <c r="KQV185" s="425" t="s">
        <v>558</v>
      </c>
      <c r="KQW185" s="425" t="s">
        <v>558</v>
      </c>
      <c r="KQX185" s="425" t="s">
        <v>558</v>
      </c>
      <c r="KQY185" s="425" t="s">
        <v>558</v>
      </c>
      <c r="KQZ185" s="425" t="s">
        <v>558</v>
      </c>
      <c r="KRA185" s="425" t="s">
        <v>558</v>
      </c>
      <c r="KRB185" s="425" t="s">
        <v>558</v>
      </c>
      <c r="KRC185" s="425" t="s">
        <v>558</v>
      </c>
      <c r="KRD185" s="425" t="s">
        <v>558</v>
      </c>
      <c r="KRE185" s="425" t="s">
        <v>558</v>
      </c>
      <c r="KRF185" s="425" t="s">
        <v>558</v>
      </c>
      <c r="KRG185" s="425" t="s">
        <v>558</v>
      </c>
      <c r="KRH185" s="425" t="s">
        <v>558</v>
      </c>
      <c r="KRI185" s="425" t="s">
        <v>558</v>
      </c>
      <c r="KRJ185" s="425" t="s">
        <v>558</v>
      </c>
      <c r="KRK185" s="425" t="s">
        <v>558</v>
      </c>
      <c r="KRL185" s="425" t="s">
        <v>558</v>
      </c>
      <c r="KRM185" s="425" t="s">
        <v>558</v>
      </c>
      <c r="KRN185" s="425" t="s">
        <v>558</v>
      </c>
      <c r="KRO185" s="425" t="s">
        <v>558</v>
      </c>
      <c r="KRP185" s="425" t="s">
        <v>558</v>
      </c>
      <c r="KRQ185" s="425" t="s">
        <v>558</v>
      </c>
      <c r="KRR185" s="425" t="s">
        <v>558</v>
      </c>
      <c r="KRS185" s="425" t="s">
        <v>558</v>
      </c>
      <c r="KRT185" s="425" t="s">
        <v>558</v>
      </c>
      <c r="KRU185" s="425" t="s">
        <v>558</v>
      </c>
      <c r="KRV185" s="425" t="s">
        <v>558</v>
      </c>
      <c r="KRW185" s="425" t="s">
        <v>558</v>
      </c>
      <c r="KRX185" s="425" t="s">
        <v>558</v>
      </c>
      <c r="KRY185" s="425" t="s">
        <v>558</v>
      </c>
      <c r="KRZ185" s="425" t="s">
        <v>558</v>
      </c>
      <c r="KSA185" s="425" t="s">
        <v>558</v>
      </c>
      <c r="KSB185" s="425" t="s">
        <v>558</v>
      </c>
      <c r="KSC185" s="425" t="s">
        <v>558</v>
      </c>
      <c r="KSD185" s="425" t="s">
        <v>558</v>
      </c>
      <c r="KSE185" s="425" t="s">
        <v>558</v>
      </c>
      <c r="KSF185" s="425" t="s">
        <v>558</v>
      </c>
      <c r="KSG185" s="425" t="s">
        <v>558</v>
      </c>
      <c r="KSH185" s="425" t="s">
        <v>558</v>
      </c>
      <c r="KSI185" s="425" t="s">
        <v>558</v>
      </c>
      <c r="KSJ185" s="425" t="s">
        <v>558</v>
      </c>
      <c r="KSK185" s="425" t="s">
        <v>558</v>
      </c>
      <c r="KSL185" s="425" t="s">
        <v>558</v>
      </c>
      <c r="KSM185" s="425" t="s">
        <v>558</v>
      </c>
      <c r="KSN185" s="425" t="s">
        <v>558</v>
      </c>
      <c r="KSO185" s="425" t="s">
        <v>558</v>
      </c>
      <c r="KSP185" s="425" t="s">
        <v>558</v>
      </c>
      <c r="KSQ185" s="425" t="s">
        <v>558</v>
      </c>
      <c r="KSR185" s="425" t="s">
        <v>558</v>
      </c>
      <c r="KSS185" s="425" t="s">
        <v>558</v>
      </c>
      <c r="KST185" s="425" t="s">
        <v>558</v>
      </c>
      <c r="KSU185" s="425" t="s">
        <v>558</v>
      </c>
      <c r="KSV185" s="425" t="s">
        <v>558</v>
      </c>
      <c r="KSW185" s="425" t="s">
        <v>558</v>
      </c>
      <c r="KSX185" s="425" t="s">
        <v>558</v>
      </c>
      <c r="KSY185" s="425" t="s">
        <v>558</v>
      </c>
      <c r="KSZ185" s="425" t="s">
        <v>558</v>
      </c>
      <c r="KTA185" s="425" t="s">
        <v>558</v>
      </c>
      <c r="KTB185" s="425" t="s">
        <v>558</v>
      </c>
      <c r="KTC185" s="425" t="s">
        <v>558</v>
      </c>
      <c r="KTD185" s="425" t="s">
        <v>558</v>
      </c>
      <c r="KTE185" s="425" t="s">
        <v>558</v>
      </c>
      <c r="KTF185" s="425" t="s">
        <v>558</v>
      </c>
      <c r="KTG185" s="425" t="s">
        <v>558</v>
      </c>
      <c r="KTH185" s="425" t="s">
        <v>558</v>
      </c>
      <c r="KTI185" s="425" t="s">
        <v>558</v>
      </c>
      <c r="KTJ185" s="425" t="s">
        <v>558</v>
      </c>
      <c r="KTK185" s="425" t="s">
        <v>558</v>
      </c>
      <c r="KTL185" s="425" t="s">
        <v>558</v>
      </c>
      <c r="KTM185" s="425" t="s">
        <v>558</v>
      </c>
      <c r="KTN185" s="425" t="s">
        <v>558</v>
      </c>
      <c r="KTO185" s="425" t="s">
        <v>558</v>
      </c>
      <c r="KTP185" s="425" t="s">
        <v>558</v>
      </c>
      <c r="KTQ185" s="425" t="s">
        <v>558</v>
      </c>
      <c r="KTR185" s="425" t="s">
        <v>558</v>
      </c>
      <c r="KTS185" s="425" t="s">
        <v>558</v>
      </c>
      <c r="KTT185" s="425" t="s">
        <v>558</v>
      </c>
      <c r="KTU185" s="425" t="s">
        <v>558</v>
      </c>
      <c r="KTV185" s="425" t="s">
        <v>558</v>
      </c>
      <c r="KTW185" s="425" t="s">
        <v>558</v>
      </c>
      <c r="KTX185" s="425" t="s">
        <v>558</v>
      </c>
      <c r="KTY185" s="425" t="s">
        <v>558</v>
      </c>
      <c r="KTZ185" s="425" t="s">
        <v>558</v>
      </c>
      <c r="KUA185" s="425" t="s">
        <v>558</v>
      </c>
      <c r="KUB185" s="425" t="s">
        <v>558</v>
      </c>
      <c r="KUC185" s="425" t="s">
        <v>558</v>
      </c>
      <c r="KUD185" s="425" t="s">
        <v>558</v>
      </c>
      <c r="KUE185" s="425" t="s">
        <v>558</v>
      </c>
      <c r="KUF185" s="425" t="s">
        <v>558</v>
      </c>
      <c r="KUG185" s="425" t="s">
        <v>558</v>
      </c>
      <c r="KUH185" s="425" t="s">
        <v>558</v>
      </c>
      <c r="KUI185" s="425" t="s">
        <v>558</v>
      </c>
      <c r="KUJ185" s="425" t="s">
        <v>558</v>
      </c>
      <c r="KUK185" s="425" t="s">
        <v>558</v>
      </c>
      <c r="KUL185" s="425" t="s">
        <v>558</v>
      </c>
      <c r="KUM185" s="425" t="s">
        <v>558</v>
      </c>
      <c r="KUN185" s="425" t="s">
        <v>558</v>
      </c>
      <c r="KUO185" s="425" t="s">
        <v>558</v>
      </c>
      <c r="KUP185" s="425" t="s">
        <v>558</v>
      </c>
      <c r="KUQ185" s="425" t="s">
        <v>558</v>
      </c>
      <c r="KUR185" s="425" t="s">
        <v>558</v>
      </c>
      <c r="KUS185" s="425" t="s">
        <v>558</v>
      </c>
      <c r="KUT185" s="425" t="s">
        <v>558</v>
      </c>
      <c r="KUU185" s="425" t="s">
        <v>558</v>
      </c>
      <c r="KUV185" s="425" t="s">
        <v>558</v>
      </c>
      <c r="KUW185" s="425" t="s">
        <v>558</v>
      </c>
      <c r="KUX185" s="425" t="s">
        <v>558</v>
      </c>
      <c r="KUY185" s="425" t="s">
        <v>558</v>
      </c>
      <c r="KUZ185" s="425" t="s">
        <v>558</v>
      </c>
      <c r="KVA185" s="425" t="s">
        <v>558</v>
      </c>
      <c r="KVB185" s="425" t="s">
        <v>558</v>
      </c>
      <c r="KVC185" s="425" t="s">
        <v>558</v>
      </c>
      <c r="KVD185" s="425" t="s">
        <v>558</v>
      </c>
      <c r="KVE185" s="425" t="s">
        <v>558</v>
      </c>
      <c r="KVF185" s="425" t="s">
        <v>558</v>
      </c>
      <c r="KVG185" s="425" t="s">
        <v>558</v>
      </c>
      <c r="KVH185" s="425" t="s">
        <v>558</v>
      </c>
      <c r="KVI185" s="425" t="s">
        <v>558</v>
      </c>
      <c r="KVJ185" s="425" t="s">
        <v>558</v>
      </c>
      <c r="KVK185" s="425" t="s">
        <v>558</v>
      </c>
      <c r="KVL185" s="425" t="s">
        <v>558</v>
      </c>
      <c r="KVM185" s="425" t="s">
        <v>558</v>
      </c>
      <c r="KVN185" s="425" t="s">
        <v>558</v>
      </c>
      <c r="KVO185" s="425" t="s">
        <v>558</v>
      </c>
      <c r="KVP185" s="425" t="s">
        <v>558</v>
      </c>
      <c r="KVQ185" s="425" t="s">
        <v>558</v>
      </c>
      <c r="KVR185" s="425" t="s">
        <v>558</v>
      </c>
      <c r="KVS185" s="425" t="s">
        <v>558</v>
      </c>
      <c r="KVT185" s="425" t="s">
        <v>558</v>
      </c>
      <c r="KVU185" s="425" t="s">
        <v>558</v>
      </c>
      <c r="KVV185" s="425" t="s">
        <v>558</v>
      </c>
      <c r="KVW185" s="425" t="s">
        <v>558</v>
      </c>
      <c r="KVX185" s="425" t="s">
        <v>558</v>
      </c>
      <c r="KVY185" s="425" t="s">
        <v>558</v>
      </c>
      <c r="KVZ185" s="425" t="s">
        <v>558</v>
      </c>
      <c r="KWA185" s="425" t="s">
        <v>558</v>
      </c>
      <c r="KWB185" s="425" t="s">
        <v>558</v>
      </c>
      <c r="KWC185" s="425" t="s">
        <v>558</v>
      </c>
      <c r="KWD185" s="425" t="s">
        <v>558</v>
      </c>
      <c r="KWE185" s="425" t="s">
        <v>558</v>
      </c>
      <c r="KWF185" s="425" t="s">
        <v>558</v>
      </c>
      <c r="KWG185" s="425" t="s">
        <v>558</v>
      </c>
      <c r="KWH185" s="425" t="s">
        <v>558</v>
      </c>
      <c r="KWI185" s="425" t="s">
        <v>558</v>
      </c>
      <c r="KWJ185" s="425" t="s">
        <v>558</v>
      </c>
      <c r="KWK185" s="425" t="s">
        <v>558</v>
      </c>
      <c r="KWL185" s="425" t="s">
        <v>558</v>
      </c>
      <c r="KWM185" s="425" t="s">
        <v>558</v>
      </c>
      <c r="KWN185" s="425" t="s">
        <v>558</v>
      </c>
      <c r="KWO185" s="425" t="s">
        <v>558</v>
      </c>
      <c r="KWP185" s="425" t="s">
        <v>558</v>
      </c>
      <c r="KWQ185" s="425" t="s">
        <v>558</v>
      </c>
      <c r="KWR185" s="425" t="s">
        <v>558</v>
      </c>
      <c r="KWS185" s="425" t="s">
        <v>558</v>
      </c>
      <c r="KWT185" s="425" t="s">
        <v>558</v>
      </c>
      <c r="KWU185" s="425" t="s">
        <v>558</v>
      </c>
      <c r="KWV185" s="425" t="s">
        <v>558</v>
      </c>
      <c r="KWW185" s="425" t="s">
        <v>558</v>
      </c>
      <c r="KWX185" s="425" t="s">
        <v>558</v>
      </c>
      <c r="KWY185" s="425" t="s">
        <v>558</v>
      </c>
      <c r="KWZ185" s="425" t="s">
        <v>558</v>
      </c>
      <c r="KXA185" s="425" t="s">
        <v>558</v>
      </c>
      <c r="KXB185" s="425" t="s">
        <v>558</v>
      </c>
      <c r="KXC185" s="425" t="s">
        <v>558</v>
      </c>
      <c r="KXD185" s="425" t="s">
        <v>558</v>
      </c>
      <c r="KXE185" s="425" t="s">
        <v>558</v>
      </c>
      <c r="KXF185" s="425" t="s">
        <v>558</v>
      </c>
      <c r="KXG185" s="425" t="s">
        <v>558</v>
      </c>
      <c r="KXH185" s="425" t="s">
        <v>558</v>
      </c>
      <c r="KXI185" s="425" t="s">
        <v>558</v>
      </c>
      <c r="KXJ185" s="425" t="s">
        <v>558</v>
      </c>
      <c r="KXK185" s="425" t="s">
        <v>558</v>
      </c>
      <c r="KXL185" s="425" t="s">
        <v>558</v>
      </c>
      <c r="KXM185" s="425" t="s">
        <v>558</v>
      </c>
      <c r="KXN185" s="425" t="s">
        <v>558</v>
      </c>
      <c r="KXO185" s="425" t="s">
        <v>558</v>
      </c>
      <c r="KXP185" s="425" t="s">
        <v>558</v>
      </c>
      <c r="KXQ185" s="425" t="s">
        <v>558</v>
      </c>
      <c r="KXR185" s="425" t="s">
        <v>558</v>
      </c>
      <c r="KXS185" s="425" t="s">
        <v>558</v>
      </c>
      <c r="KXT185" s="425" t="s">
        <v>558</v>
      </c>
      <c r="KXU185" s="425" t="s">
        <v>558</v>
      </c>
      <c r="KXV185" s="425" t="s">
        <v>558</v>
      </c>
      <c r="KXW185" s="425" t="s">
        <v>558</v>
      </c>
      <c r="KXX185" s="425" t="s">
        <v>558</v>
      </c>
      <c r="KXY185" s="425" t="s">
        <v>558</v>
      </c>
      <c r="KXZ185" s="425" t="s">
        <v>558</v>
      </c>
      <c r="KYA185" s="425" t="s">
        <v>558</v>
      </c>
      <c r="KYB185" s="425" t="s">
        <v>558</v>
      </c>
      <c r="KYC185" s="425" t="s">
        <v>558</v>
      </c>
      <c r="KYD185" s="425" t="s">
        <v>558</v>
      </c>
      <c r="KYE185" s="425" t="s">
        <v>558</v>
      </c>
      <c r="KYF185" s="425" t="s">
        <v>558</v>
      </c>
      <c r="KYG185" s="425" t="s">
        <v>558</v>
      </c>
      <c r="KYH185" s="425" t="s">
        <v>558</v>
      </c>
      <c r="KYI185" s="425" t="s">
        <v>558</v>
      </c>
      <c r="KYJ185" s="425" t="s">
        <v>558</v>
      </c>
      <c r="KYK185" s="425" t="s">
        <v>558</v>
      </c>
      <c r="KYL185" s="425" t="s">
        <v>558</v>
      </c>
      <c r="KYM185" s="425" t="s">
        <v>558</v>
      </c>
      <c r="KYN185" s="425" t="s">
        <v>558</v>
      </c>
      <c r="KYO185" s="425" t="s">
        <v>558</v>
      </c>
      <c r="KYP185" s="425" t="s">
        <v>558</v>
      </c>
      <c r="KYQ185" s="425" t="s">
        <v>558</v>
      </c>
      <c r="KYR185" s="425" t="s">
        <v>558</v>
      </c>
      <c r="KYS185" s="425" t="s">
        <v>558</v>
      </c>
      <c r="KYT185" s="425" t="s">
        <v>558</v>
      </c>
      <c r="KYU185" s="425" t="s">
        <v>558</v>
      </c>
      <c r="KYV185" s="425" t="s">
        <v>558</v>
      </c>
      <c r="KYW185" s="425" t="s">
        <v>558</v>
      </c>
      <c r="KYX185" s="425" t="s">
        <v>558</v>
      </c>
      <c r="KYY185" s="425" t="s">
        <v>558</v>
      </c>
      <c r="KYZ185" s="425" t="s">
        <v>558</v>
      </c>
      <c r="KZA185" s="425" t="s">
        <v>558</v>
      </c>
      <c r="KZB185" s="425" t="s">
        <v>558</v>
      </c>
      <c r="KZC185" s="425" t="s">
        <v>558</v>
      </c>
      <c r="KZD185" s="425" t="s">
        <v>558</v>
      </c>
      <c r="KZE185" s="425" t="s">
        <v>558</v>
      </c>
      <c r="KZF185" s="425" t="s">
        <v>558</v>
      </c>
      <c r="KZG185" s="425" t="s">
        <v>558</v>
      </c>
      <c r="KZH185" s="425" t="s">
        <v>558</v>
      </c>
      <c r="KZI185" s="425" t="s">
        <v>558</v>
      </c>
      <c r="KZJ185" s="425" t="s">
        <v>558</v>
      </c>
      <c r="KZK185" s="425" t="s">
        <v>558</v>
      </c>
      <c r="KZL185" s="425" t="s">
        <v>558</v>
      </c>
      <c r="KZM185" s="425" t="s">
        <v>558</v>
      </c>
      <c r="KZN185" s="425" t="s">
        <v>558</v>
      </c>
      <c r="KZO185" s="425" t="s">
        <v>558</v>
      </c>
      <c r="KZP185" s="425" t="s">
        <v>558</v>
      </c>
      <c r="KZQ185" s="425" t="s">
        <v>558</v>
      </c>
      <c r="KZR185" s="425" t="s">
        <v>558</v>
      </c>
      <c r="KZS185" s="425" t="s">
        <v>558</v>
      </c>
      <c r="KZT185" s="425" t="s">
        <v>558</v>
      </c>
      <c r="KZU185" s="425" t="s">
        <v>558</v>
      </c>
      <c r="KZV185" s="425" t="s">
        <v>558</v>
      </c>
      <c r="KZW185" s="425" t="s">
        <v>558</v>
      </c>
      <c r="KZX185" s="425" t="s">
        <v>558</v>
      </c>
      <c r="KZY185" s="425" t="s">
        <v>558</v>
      </c>
      <c r="KZZ185" s="425" t="s">
        <v>558</v>
      </c>
      <c r="LAA185" s="425" t="s">
        <v>558</v>
      </c>
      <c r="LAB185" s="425" t="s">
        <v>558</v>
      </c>
      <c r="LAC185" s="425" t="s">
        <v>558</v>
      </c>
      <c r="LAD185" s="425" t="s">
        <v>558</v>
      </c>
      <c r="LAE185" s="425" t="s">
        <v>558</v>
      </c>
      <c r="LAF185" s="425" t="s">
        <v>558</v>
      </c>
      <c r="LAG185" s="425" t="s">
        <v>558</v>
      </c>
      <c r="LAH185" s="425" t="s">
        <v>558</v>
      </c>
      <c r="LAI185" s="425" t="s">
        <v>558</v>
      </c>
      <c r="LAJ185" s="425" t="s">
        <v>558</v>
      </c>
      <c r="LAK185" s="425" t="s">
        <v>558</v>
      </c>
      <c r="LAL185" s="425" t="s">
        <v>558</v>
      </c>
      <c r="LAM185" s="425" t="s">
        <v>558</v>
      </c>
      <c r="LAN185" s="425" t="s">
        <v>558</v>
      </c>
      <c r="LAO185" s="425" t="s">
        <v>558</v>
      </c>
      <c r="LAP185" s="425" t="s">
        <v>558</v>
      </c>
      <c r="LAQ185" s="425" t="s">
        <v>558</v>
      </c>
      <c r="LAR185" s="425" t="s">
        <v>558</v>
      </c>
      <c r="LAS185" s="425" t="s">
        <v>558</v>
      </c>
      <c r="LAT185" s="425" t="s">
        <v>558</v>
      </c>
      <c r="LAU185" s="425" t="s">
        <v>558</v>
      </c>
      <c r="LAV185" s="425" t="s">
        <v>558</v>
      </c>
      <c r="LAW185" s="425" t="s">
        <v>558</v>
      </c>
      <c r="LAX185" s="425" t="s">
        <v>558</v>
      </c>
      <c r="LAY185" s="425" t="s">
        <v>558</v>
      </c>
      <c r="LAZ185" s="425" t="s">
        <v>558</v>
      </c>
      <c r="LBA185" s="425" t="s">
        <v>558</v>
      </c>
      <c r="LBB185" s="425" t="s">
        <v>558</v>
      </c>
      <c r="LBC185" s="425" t="s">
        <v>558</v>
      </c>
      <c r="LBD185" s="425" t="s">
        <v>558</v>
      </c>
      <c r="LBE185" s="425" t="s">
        <v>558</v>
      </c>
      <c r="LBF185" s="425" t="s">
        <v>558</v>
      </c>
      <c r="LBG185" s="425" t="s">
        <v>558</v>
      </c>
      <c r="LBH185" s="425" t="s">
        <v>558</v>
      </c>
      <c r="LBI185" s="425" t="s">
        <v>558</v>
      </c>
      <c r="LBJ185" s="425" t="s">
        <v>558</v>
      </c>
      <c r="LBK185" s="425" t="s">
        <v>558</v>
      </c>
      <c r="LBL185" s="425" t="s">
        <v>558</v>
      </c>
      <c r="LBM185" s="425" t="s">
        <v>558</v>
      </c>
      <c r="LBN185" s="425" t="s">
        <v>558</v>
      </c>
      <c r="LBO185" s="425" t="s">
        <v>558</v>
      </c>
      <c r="LBP185" s="425" t="s">
        <v>558</v>
      </c>
      <c r="LBQ185" s="425" t="s">
        <v>558</v>
      </c>
      <c r="LBR185" s="425" t="s">
        <v>558</v>
      </c>
      <c r="LBS185" s="425" t="s">
        <v>558</v>
      </c>
      <c r="LBT185" s="425" t="s">
        <v>558</v>
      </c>
      <c r="LBU185" s="425" t="s">
        <v>558</v>
      </c>
      <c r="LBV185" s="425" t="s">
        <v>558</v>
      </c>
      <c r="LBW185" s="425" t="s">
        <v>558</v>
      </c>
      <c r="LBX185" s="425" t="s">
        <v>558</v>
      </c>
      <c r="LBY185" s="425" t="s">
        <v>558</v>
      </c>
      <c r="LBZ185" s="425" t="s">
        <v>558</v>
      </c>
      <c r="LCA185" s="425" t="s">
        <v>558</v>
      </c>
      <c r="LCB185" s="425" t="s">
        <v>558</v>
      </c>
      <c r="LCC185" s="425" t="s">
        <v>558</v>
      </c>
      <c r="LCD185" s="425" t="s">
        <v>558</v>
      </c>
      <c r="LCE185" s="425" t="s">
        <v>558</v>
      </c>
      <c r="LCF185" s="425" t="s">
        <v>558</v>
      </c>
      <c r="LCG185" s="425" t="s">
        <v>558</v>
      </c>
      <c r="LCH185" s="425" t="s">
        <v>558</v>
      </c>
      <c r="LCI185" s="425" t="s">
        <v>558</v>
      </c>
      <c r="LCJ185" s="425" t="s">
        <v>558</v>
      </c>
      <c r="LCK185" s="425" t="s">
        <v>558</v>
      </c>
      <c r="LCL185" s="425" t="s">
        <v>558</v>
      </c>
      <c r="LCM185" s="425" t="s">
        <v>558</v>
      </c>
      <c r="LCN185" s="425" t="s">
        <v>558</v>
      </c>
      <c r="LCO185" s="425" t="s">
        <v>558</v>
      </c>
      <c r="LCP185" s="425" t="s">
        <v>558</v>
      </c>
      <c r="LCQ185" s="425" t="s">
        <v>558</v>
      </c>
      <c r="LCR185" s="425" t="s">
        <v>558</v>
      </c>
      <c r="LCS185" s="425" t="s">
        <v>558</v>
      </c>
      <c r="LCT185" s="425" t="s">
        <v>558</v>
      </c>
      <c r="LCU185" s="425" t="s">
        <v>558</v>
      </c>
      <c r="LCV185" s="425" t="s">
        <v>558</v>
      </c>
      <c r="LCW185" s="425" t="s">
        <v>558</v>
      </c>
      <c r="LCX185" s="425" t="s">
        <v>558</v>
      </c>
      <c r="LCY185" s="425" t="s">
        <v>558</v>
      </c>
      <c r="LCZ185" s="425" t="s">
        <v>558</v>
      </c>
      <c r="LDA185" s="425" t="s">
        <v>558</v>
      </c>
      <c r="LDB185" s="425" t="s">
        <v>558</v>
      </c>
      <c r="LDC185" s="425" t="s">
        <v>558</v>
      </c>
      <c r="LDD185" s="425" t="s">
        <v>558</v>
      </c>
      <c r="LDE185" s="425" t="s">
        <v>558</v>
      </c>
      <c r="LDF185" s="425" t="s">
        <v>558</v>
      </c>
      <c r="LDG185" s="425" t="s">
        <v>558</v>
      </c>
      <c r="LDH185" s="425" t="s">
        <v>558</v>
      </c>
      <c r="LDI185" s="425" t="s">
        <v>558</v>
      </c>
      <c r="LDJ185" s="425" t="s">
        <v>558</v>
      </c>
      <c r="LDK185" s="425" t="s">
        <v>558</v>
      </c>
      <c r="LDL185" s="425" t="s">
        <v>558</v>
      </c>
      <c r="LDM185" s="425" t="s">
        <v>558</v>
      </c>
      <c r="LDN185" s="425" t="s">
        <v>558</v>
      </c>
      <c r="LDO185" s="425" t="s">
        <v>558</v>
      </c>
      <c r="LDP185" s="425" t="s">
        <v>558</v>
      </c>
      <c r="LDQ185" s="425" t="s">
        <v>558</v>
      </c>
      <c r="LDR185" s="425" t="s">
        <v>558</v>
      </c>
      <c r="LDS185" s="425" t="s">
        <v>558</v>
      </c>
      <c r="LDT185" s="425" t="s">
        <v>558</v>
      </c>
      <c r="LDU185" s="425" t="s">
        <v>558</v>
      </c>
      <c r="LDV185" s="425" t="s">
        <v>558</v>
      </c>
      <c r="LDW185" s="425" t="s">
        <v>558</v>
      </c>
      <c r="LDX185" s="425" t="s">
        <v>558</v>
      </c>
      <c r="LDY185" s="425" t="s">
        <v>558</v>
      </c>
      <c r="LDZ185" s="425" t="s">
        <v>558</v>
      </c>
      <c r="LEA185" s="425" t="s">
        <v>558</v>
      </c>
      <c r="LEB185" s="425" t="s">
        <v>558</v>
      </c>
      <c r="LEC185" s="425" t="s">
        <v>558</v>
      </c>
      <c r="LED185" s="425" t="s">
        <v>558</v>
      </c>
      <c r="LEE185" s="425" t="s">
        <v>558</v>
      </c>
      <c r="LEF185" s="425" t="s">
        <v>558</v>
      </c>
      <c r="LEG185" s="425" t="s">
        <v>558</v>
      </c>
      <c r="LEH185" s="425" t="s">
        <v>558</v>
      </c>
      <c r="LEI185" s="425" t="s">
        <v>558</v>
      </c>
      <c r="LEJ185" s="425" t="s">
        <v>558</v>
      </c>
      <c r="LEK185" s="425" t="s">
        <v>558</v>
      </c>
      <c r="LEL185" s="425" t="s">
        <v>558</v>
      </c>
      <c r="LEM185" s="425" t="s">
        <v>558</v>
      </c>
      <c r="LEN185" s="425" t="s">
        <v>558</v>
      </c>
      <c r="LEO185" s="425" t="s">
        <v>558</v>
      </c>
      <c r="LEP185" s="425" t="s">
        <v>558</v>
      </c>
      <c r="LEQ185" s="425" t="s">
        <v>558</v>
      </c>
      <c r="LER185" s="425" t="s">
        <v>558</v>
      </c>
      <c r="LES185" s="425" t="s">
        <v>558</v>
      </c>
      <c r="LET185" s="425" t="s">
        <v>558</v>
      </c>
      <c r="LEU185" s="425" t="s">
        <v>558</v>
      </c>
      <c r="LEV185" s="425" t="s">
        <v>558</v>
      </c>
      <c r="LEW185" s="425" t="s">
        <v>558</v>
      </c>
      <c r="LEX185" s="425" t="s">
        <v>558</v>
      </c>
      <c r="LEY185" s="425" t="s">
        <v>558</v>
      </c>
      <c r="LEZ185" s="425" t="s">
        <v>558</v>
      </c>
      <c r="LFA185" s="425" t="s">
        <v>558</v>
      </c>
      <c r="LFB185" s="425" t="s">
        <v>558</v>
      </c>
      <c r="LFC185" s="425" t="s">
        <v>558</v>
      </c>
      <c r="LFD185" s="425" t="s">
        <v>558</v>
      </c>
      <c r="LFE185" s="425" t="s">
        <v>558</v>
      </c>
      <c r="LFF185" s="425" t="s">
        <v>558</v>
      </c>
      <c r="LFG185" s="425" t="s">
        <v>558</v>
      </c>
      <c r="LFH185" s="425" t="s">
        <v>558</v>
      </c>
      <c r="LFI185" s="425" t="s">
        <v>558</v>
      </c>
      <c r="LFJ185" s="425" t="s">
        <v>558</v>
      </c>
      <c r="LFK185" s="425" t="s">
        <v>558</v>
      </c>
      <c r="LFL185" s="425" t="s">
        <v>558</v>
      </c>
      <c r="LFM185" s="425" t="s">
        <v>558</v>
      </c>
      <c r="LFN185" s="425" t="s">
        <v>558</v>
      </c>
      <c r="LFO185" s="425" t="s">
        <v>558</v>
      </c>
      <c r="LFP185" s="425" t="s">
        <v>558</v>
      </c>
      <c r="LFQ185" s="425" t="s">
        <v>558</v>
      </c>
      <c r="LFR185" s="425" t="s">
        <v>558</v>
      </c>
      <c r="LFS185" s="425" t="s">
        <v>558</v>
      </c>
      <c r="LFT185" s="425" t="s">
        <v>558</v>
      </c>
      <c r="LFU185" s="425" t="s">
        <v>558</v>
      </c>
      <c r="LFV185" s="425" t="s">
        <v>558</v>
      </c>
      <c r="LFW185" s="425" t="s">
        <v>558</v>
      </c>
      <c r="LFX185" s="425" t="s">
        <v>558</v>
      </c>
      <c r="LFY185" s="425" t="s">
        <v>558</v>
      </c>
      <c r="LFZ185" s="425" t="s">
        <v>558</v>
      </c>
      <c r="LGA185" s="425" t="s">
        <v>558</v>
      </c>
      <c r="LGB185" s="425" t="s">
        <v>558</v>
      </c>
      <c r="LGC185" s="425" t="s">
        <v>558</v>
      </c>
      <c r="LGD185" s="425" t="s">
        <v>558</v>
      </c>
      <c r="LGE185" s="425" t="s">
        <v>558</v>
      </c>
      <c r="LGF185" s="425" t="s">
        <v>558</v>
      </c>
      <c r="LGG185" s="425" t="s">
        <v>558</v>
      </c>
      <c r="LGH185" s="425" t="s">
        <v>558</v>
      </c>
      <c r="LGI185" s="425" t="s">
        <v>558</v>
      </c>
      <c r="LGJ185" s="425" t="s">
        <v>558</v>
      </c>
      <c r="LGK185" s="425" t="s">
        <v>558</v>
      </c>
      <c r="LGL185" s="425" t="s">
        <v>558</v>
      </c>
      <c r="LGM185" s="425" t="s">
        <v>558</v>
      </c>
      <c r="LGN185" s="425" t="s">
        <v>558</v>
      </c>
      <c r="LGO185" s="425" t="s">
        <v>558</v>
      </c>
      <c r="LGP185" s="425" t="s">
        <v>558</v>
      </c>
      <c r="LGQ185" s="425" t="s">
        <v>558</v>
      </c>
      <c r="LGR185" s="425" t="s">
        <v>558</v>
      </c>
      <c r="LGS185" s="425" t="s">
        <v>558</v>
      </c>
      <c r="LGT185" s="425" t="s">
        <v>558</v>
      </c>
      <c r="LGU185" s="425" t="s">
        <v>558</v>
      </c>
      <c r="LGV185" s="425" t="s">
        <v>558</v>
      </c>
      <c r="LGW185" s="425" t="s">
        <v>558</v>
      </c>
      <c r="LGX185" s="425" t="s">
        <v>558</v>
      </c>
      <c r="LGY185" s="425" t="s">
        <v>558</v>
      </c>
      <c r="LGZ185" s="425" t="s">
        <v>558</v>
      </c>
      <c r="LHA185" s="425" t="s">
        <v>558</v>
      </c>
      <c r="LHB185" s="425" t="s">
        <v>558</v>
      </c>
      <c r="LHC185" s="425" t="s">
        <v>558</v>
      </c>
      <c r="LHD185" s="425" t="s">
        <v>558</v>
      </c>
      <c r="LHE185" s="425" t="s">
        <v>558</v>
      </c>
      <c r="LHF185" s="425" t="s">
        <v>558</v>
      </c>
      <c r="LHG185" s="425" t="s">
        <v>558</v>
      </c>
      <c r="LHH185" s="425" t="s">
        <v>558</v>
      </c>
      <c r="LHI185" s="425" t="s">
        <v>558</v>
      </c>
      <c r="LHJ185" s="425" t="s">
        <v>558</v>
      </c>
      <c r="LHK185" s="425" t="s">
        <v>558</v>
      </c>
      <c r="LHL185" s="425" t="s">
        <v>558</v>
      </c>
      <c r="LHM185" s="425" t="s">
        <v>558</v>
      </c>
      <c r="LHN185" s="425" t="s">
        <v>558</v>
      </c>
      <c r="LHO185" s="425" t="s">
        <v>558</v>
      </c>
      <c r="LHP185" s="425" t="s">
        <v>558</v>
      </c>
      <c r="LHQ185" s="425" t="s">
        <v>558</v>
      </c>
      <c r="LHR185" s="425" t="s">
        <v>558</v>
      </c>
      <c r="LHS185" s="425" t="s">
        <v>558</v>
      </c>
      <c r="LHT185" s="425" t="s">
        <v>558</v>
      </c>
      <c r="LHU185" s="425" t="s">
        <v>558</v>
      </c>
      <c r="LHV185" s="425" t="s">
        <v>558</v>
      </c>
      <c r="LHW185" s="425" t="s">
        <v>558</v>
      </c>
      <c r="LHX185" s="425" t="s">
        <v>558</v>
      </c>
      <c r="LHY185" s="425" t="s">
        <v>558</v>
      </c>
      <c r="LHZ185" s="425" t="s">
        <v>558</v>
      </c>
      <c r="LIA185" s="425" t="s">
        <v>558</v>
      </c>
      <c r="LIB185" s="425" t="s">
        <v>558</v>
      </c>
      <c r="LIC185" s="425" t="s">
        <v>558</v>
      </c>
      <c r="LID185" s="425" t="s">
        <v>558</v>
      </c>
      <c r="LIE185" s="425" t="s">
        <v>558</v>
      </c>
      <c r="LIF185" s="425" t="s">
        <v>558</v>
      </c>
      <c r="LIG185" s="425" t="s">
        <v>558</v>
      </c>
      <c r="LIH185" s="425" t="s">
        <v>558</v>
      </c>
      <c r="LII185" s="425" t="s">
        <v>558</v>
      </c>
      <c r="LIJ185" s="425" t="s">
        <v>558</v>
      </c>
      <c r="LIK185" s="425" t="s">
        <v>558</v>
      </c>
      <c r="LIL185" s="425" t="s">
        <v>558</v>
      </c>
      <c r="LIM185" s="425" t="s">
        <v>558</v>
      </c>
      <c r="LIN185" s="425" t="s">
        <v>558</v>
      </c>
      <c r="LIO185" s="425" t="s">
        <v>558</v>
      </c>
      <c r="LIP185" s="425" t="s">
        <v>558</v>
      </c>
      <c r="LIQ185" s="425" t="s">
        <v>558</v>
      </c>
      <c r="LIR185" s="425" t="s">
        <v>558</v>
      </c>
      <c r="LIS185" s="425" t="s">
        <v>558</v>
      </c>
      <c r="LIT185" s="425" t="s">
        <v>558</v>
      </c>
      <c r="LIU185" s="425" t="s">
        <v>558</v>
      </c>
      <c r="LIV185" s="425" t="s">
        <v>558</v>
      </c>
      <c r="LIW185" s="425" t="s">
        <v>558</v>
      </c>
      <c r="LIX185" s="425" t="s">
        <v>558</v>
      </c>
      <c r="LIY185" s="425" t="s">
        <v>558</v>
      </c>
      <c r="LIZ185" s="425" t="s">
        <v>558</v>
      </c>
      <c r="LJA185" s="425" t="s">
        <v>558</v>
      </c>
      <c r="LJB185" s="425" t="s">
        <v>558</v>
      </c>
      <c r="LJC185" s="425" t="s">
        <v>558</v>
      </c>
      <c r="LJD185" s="425" t="s">
        <v>558</v>
      </c>
      <c r="LJE185" s="425" t="s">
        <v>558</v>
      </c>
      <c r="LJF185" s="425" t="s">
        <v>558</v>
      </c>
      <c r="LJG185" s="425" t="s">
        <v>558</v>
      </c>
      <c r="LJH185" s="425" t="s">
        <v>558</v>
      </c>
      <c r="LJI185" s="425" t="s">
        <v>558</v>
      </c>
      <c r="LJJ185" s="425" t="s">
        <v>558</v>
      </c>
      <c r="LJK185" s="425" t="s">
        <v>558</v>
      </c>
      <c r="LJL185" s="425" t="s">
        <v>558</v>
      </c>
      <c r="LJM185" s="425" t="s">
        <v>558</v>
      </c>
      <c r="LJN185" s="425" t="s">
        <v>558</v>
      </c>
      <c r="LJO185" s="425" t="s">
        <v>558</v>
      </c>
      <c r="LJP185" s="425" t="s">
        <v>558</v>
      </c>
      <c r="LJQ185" s="425" t="s">
        <v>558</v>
      </c>
      <c r="LJR185" s="425" t="s">
        <v>558</v>
      </c>
      <c r="LJS185" s="425" t="s">
        <v>558</v>
      </c>
      <c r="LJT185" s="425" t="s">
        <v>558</v>
      </c>
      <c r="LJU185" s="425" t="s">
        <v>558</v>
      </c>
      <c r="LJV185" s="425" t="s">
        <v>558</v>
      </c>
      <c r="LJW185" s="425" t="s">
        <v>558</v>
      </c>
      <c r="LJX185" s="425" t="s">
        <v>558</v>
      </c>
      <c r="LJY185" s="425" t="s">
        <v>558</v>
      </c>
      <c r="LJZ185" s="425" t="s">
        <v>558</v>
      </c>
      <c r="LKA185" s="425" t="s">
        <v>558</v>
      </c>
      <c r="LKB185" s="425" t="s">
        <v>558</v>
      </c>
      <c r="LKC185" s="425" t="s">
        <v>558</v>
      </c>
      <c r="LKD185" s="425" t="s">
        <v>558</v>
      </c>
      <c r="LKE185" s="425" t="s">
        <v>558</v>
      </c>
      <c r="LKF185" s="425" t="s">
        <v>558</v>
      </c>
      <c r="LKG185" s="425" t="s">
        <v>558</v>
      </c>
      <c r="LKH185" s="425" t="s">
        <v>558</v>
      </c>
      <c r="LKI185" s="425" t="s">
        <v>558</v>
      </c>
      <c r="LKJ185" s="425" t="s">
        <v>558</v>
      </c>
      <c r="LKK185" s="425" t="s">
        <v>558</v>
      </c>
      <c r="LKL185" s="425" t="s">
        <v>558</v>
      </c>
      <c r="LKM185" s="425" t="s">
        <v>558</v>
      </c>
      <c r="LKN185" s="425" t="s">
        <v>558</v>
      </c>
      <c r="LKO185" s="425" t="s">
        <v>558</v>
      </c>
      <c r="LKP185" s="425" t="s">
        <v>558</v>
      </c>
      <c r="LKQ185" s="425" t="s">
        <v>558</v>
      </c>
      <c r="LKR185" s="425" t="s">
        <v>558</v>
      </c>
      <c r="LKS185" s="425" t="s">
        <v>558</v>
      </c>
      <c r="LKT185" s="425" t="s">
        <v>558</v>
      </c>
      <c r="LKU185" s="425" t="s">
        <v>558</v>
      </c>
      <c r="LKV185" s="425" t="s">
        <v>558</v>
      </c>
      <c r="LKW185" s="425" t="s">
        <v>558</v>
      </c>
      <c r="LKX185" s="425" t="s">
        <v>558</v>
      </c>
      <c r="LKY185" s="425" t="s">
        <v>558</v>
      </c>
      <c r="LKZ185" s="425" t="s">
        <v>558</v>
      </c>
      <c r="LLA185" s="425" t="s">
        <v>558</v>
      </c>
      <c r="LLB185" s="425" t="s">
        <v>558</v>
      </c>
      <c r="LLC185" s="425" t="s">
        <v>558</v>
      </c>
      <c r="LLD185" s="425" t="s">
        <v>558</v>
      </c>
      <c r="LLE185" s="425" t="s">
        <v>558</v>
      </c>
      <c r="LLF185" s="425" t="s">
        <v>558</v>
      </c>
      <c r="LLG185" s="425" t="s">
        <v>558</v>
      </c>
      <c r="LLH185" s="425" t="s">
        <v>558</v>
      </c>
      <c r="LLI185" s="425" t="s">
        <v>558</v>
      </c>
      <c r="LLJ185" s="425" t="s">
        <v>558</v>
      </c>
      <c r="LLK185" s="425" t="s">
        <v>558</v>
      </c>
      <c r="LLL185" s="425" t="s">
        <v>558</v>
      </c>
      <c r="LLM185" s="425" t="s">
        <v>558</v>
      </c>
      <c r="LLN185" s="425" t="s">
        <v>558</v>
      </c>
      <c r="LLO185" s="425" t="s">
        <v>558</v>
      </c>
      <c r="LLP185" s="425" t="s">
        <v>558</v>
      </c>
      <c r="LLQ185" s="425" t="s">
        <v>558</v>
      </c>
      <c r="LLR185" s="425" t="s">
        <v>558</v>
      </c>
      <c r="LLS185" s="425" t="s">
        <v>558</v>
      </c>
      <c r="LLT185" s="425" t="s">
        <v>558</v>
      </c>
      <c r="LLU185" s="425" t="s">
        <v>558</v>
      </c>
      <c r="LLV185" s="425" t="s">
        <v>558</v>
      </c>
      <c r="LLW185" s="425" t="s">
        <v>558</v>
      </c>
      <c r="LLX185" s="425" t="s">
        <v>558</v>
      </c>
      <c r="LLY185" s="425" t="s">
        <v>558</v>
      </c>
      <c r="LLZ185" s="425" t="s">
        <v>558</v>
      </c>
      <c r="LMA185" s="425" t="s">
        <v>558</v>
      </c>
      <c r="LMB185" s="425" t="s">
        <v>558</v>
      </c>
      <c r="LMC185" s="425" t="s">
        <v>558</v>
      </c>
      <c r="LMD185" s="425" t="s">
        <v>558</v>
      </c>
      <c r="LME185" s="425" t="s">
        <v>558</v>
      </c>
      <c r="LMF185" s="425" t="s">
        <v>558</v>
      </c>
      <c r="LMG185" s="425" t="s">
        <v>558</v>
      </c>
      <c r="LMH185" s="425" t="s">
        <v>558</v>
      </c>
      <c r="LMI185" s="425" t="s">
        <v>558</v>
      </c>
      <c r="LMJ185" s="425" t="s">
        <v>558</v>
      </c>
      <c r="LMK185" s="425" t="s">
        <v>558</v>
      </c>
      <c r="LML185" s="425" t="s">
        <v>558</v>
      </c>
      <c r="LMM185" s="425" t="s">
        <v>558</v>
      </c>
      <c r="LMN185" s="425" t="s">
        <v>558</v>
      </c>
      <c r="LMO185" s="425" t="s">
        <v>558</v>
      </c>
      <c r="LMP185" s="425" t="s">
        <v>558</v>
      </c>
      <c r="LMQ185" s="425" t="s">
        <v>558</v>
      </c>
      <c r="LMR185" s="425" t="s">
        <v>558</v>
      </c>
      <c r="LMS185" s="425" t="s">
        <v>558</v>
      </c>
      <c r="LMT185" s="425" t="s">
        <v>558</v>
      </c>
      <c r="LMU185" s="425" t="s">
        <v>558</v>
      </c>
      <c r="LMV185" s="425" t="s">
        <v>558</v>
      </c>
      <c r="LMW185" s="425" t="s">
        <v>558</v>
      </c>
      <c r="LMX185" s="425" t="s">
        <v>558</v>
      </c>
      <c r="LMY185" s="425" t="s">
        <v>558</v>
      </c>
      <c r="LMZ185" s="425" t="s">
        <v>558</v>
      </c>
      <c r="LNA185" s="425" t="s">
        <v>558</v>
      </c>
      <c r="LNB185" s="425" t="s">
        <v>558</v>
      </c>
      <c r="LNC185" s="425" t="s">
        <v>558</v>
      </c>
      <c r="LND185" s="425" t="s">
        <v>558</v>
      </c>
      <c r="LNE185" s="425" t="s">
        <v>558</v>
      </c>
      <c r="LNF185" s="425" t="s">
        <v>558</v>
      </c>
      <c r="LNG185" s="425" t="s">
        <v>558</v>
      </c>
      <c r="LNH185" s="425" t="s">
        <v>558</v>
      </c>
      <c r="LNI185" s="425" t="s">
        <v>558</v>
      </c>
      <c r="LNJ185" s="425" t="s">
        <v>558</v>
      </c>
      <c r="LNK185" s="425" t="s">
        <v>558</v>
      </c>
      <c r="LNL185" s="425" t="s">
        <v>558</v>
      </c>
      <c r="LNM185" s="425" t="s">
        <v>558</v>
      </c>
      <c r="LNN185" s="425" t="s">
        <v>558</v>
      </c>
      <c r="LNO185" s="425" t="s">
        <v>558</v>
      </c>
      <c r="LNP185" s="425" t="s">
        <v>558</v>
      </c>
      <c r="LNQ185" s="425" t="s">
        <v>558</v>
      </c>
      <c r="LNR185" s="425" t="s">
        <v>558</v>
      </c>
      <c r="LNS185" s="425" t="s">
        <v>558</v>
      </c>
      <c r="LNT185" s="425" t="s">
        <v>558</v>
      </c>
      <c r="LNU185" s="425" t="s">
        <v>558</v>
      </c>
      <c r="LNV185" s="425" t="s">
        <v>558</v>
      </c>
      <c r="LNW185" s="425" t="s">
        <v>558</v>
      </c>
      <c r="LNX185" s="425" t="s">
        <v>558</v>
      </c>
      <c r="LNY185" s="425" t="s">
        <v>558</v>
      </c>
      <c r="LNZ185" s="425" t="s">
        <v>558</v>
      </c>
      <c r="LOA185" s="425" t="s">
        <v>558</v>
      </c>
      <c r="LOB185" s="425" t="s">
        <v>558</v>
      </c>
      <c r="LOC185" s="425" t="s">
        <v>558</v>
      </c>
      <c r="LOD185" s="425" t="s">
        <v>558</v>
      </c>
      <c r="LOE185" s="425" t="s">
        <v>558</v>
      </c>
      <c r="LOF185" s="425" t="s">
        <v>558</v>
      </c>
      <c r="LOG185" s="425" t="s">
        <v>558</v>
      </c>
      <c r="LOH185" s="425" t="s">
        <v>558</v>
      </c>
      <c r="LOI185" s="425" t="s">
        <v>558</v>
      </c>
      <c r="LOJ185" s="425" t="s">
        <v>558</v>
      </c>
      <c r="LOK185" s="425" t="s">
        <v>558</v>
      </c>
      <c r="LOL185" s="425" t="s">
        <v>558</v>
      </c>
      <c r="LOM185" s="425" t="s">
        <v>558</v>
      </c>
      <c r="LON185" s="425" t="s">
        <v>558</v>
      </c>
      <c r="LOO185" s="425" t="s">
        <v>558</v>
      </c>
      <c r="LOP185" s="425" t="s">
        <v>558</v>
      </c>
      <c r="LOQ185" s="425" t="s">
        <v>558</v>
      </c>
      <c r="LOR185" s="425" t="s">
        <v>558</v>
      </c>
      <c r="LOS185" s="425" t="s">
        <v>558</v>
      </c>
      <c r="LOT185" s="425" t="s">
        <v>558</v>
      </c>
      <c r="LOU185" s="425" t="s">
        <v>558</v>
      </c>
      <c r="LOV185" s="425" t="s">
        <v>558</v>
      </c>
      <c r="LOW185" s="425" t="s">
        <v>558</v>
      </c>
      <c r="LOX185" s="425" t="s">
        <v>558</v>
      </c>
      <c r="LOY185" s="425" t="s">
        <v>558</v>
      </c>
      <c r="LOZ185" s="425" t="s">
        <v>558</v>
      </c>
      <c r="LPA185" s="425" t="s">
        <v>558</v>
      </c>
      <c r="LPB185" s="425" t="s">
        <v>558</v>
      </c>
      <c r="LPC185" s="425" t="s">
        <v>558</v>
      </c>
      <c r="LPD185" s="425" t="s">
        <v>558</v>
      </c>
      <c r="LPE185" s="425" t="s">
        <v>558</v>
      </c>
      <c r="LPF185" s="425" t="s">
        <v>558</v>
      </c>
      <c r="LPG185" s="425" t="s">
        <v>558</v>
      </c>
      <c r="LPH185" s="425" t="s">
        <v>558</v>
      </c>
      <c r="LPI185" s="425" t="s">
        <v>558</v>
      </c>
      <c r="LPJ185" s="425" t="s">
        <v>558</v>
      </c>
      <c r="LPK185" s="425" t="s">
        <v>558</v>
      </c>
      <c r="LPL185" s="425" t="s">
        <v>558</v>
      </c>
      <c r="LPM185" s="425" t="s">
        <v>558</v>
      </c>
      <c r="LPN185" s="425" t="s">
        <v>558</v>
      </c>
      <c r="LPO185" s="425" t="s">
        <v>558</v>
      </c>
      <c r="LPP185" s="425" t="s">
        <v>558</v>
      </c>
      <c r="LPQ185" s="425" t="s">
        <v>558</v>
      </c>
      <c r="LPR185" s="425" t="s">
        <v>558</v>
      </c>
      <c r="LPS185" s="425" t="s">
        <v>558</v>
      </c>
      <c r="LPT185" s="425" t="s">
        <v>558</v>
      </c>
      <c r="LPU185" s="425" t="s">
        <v>558</v>
      </c>
      <c r="LPV185" s="425" t="s">
        <v>558</v>
      </c>
      <c r="LPW185" s="425" t="s">
        <v>558</v>
      </c>
      <c r="LPX185" s="425" t="s">
        <v>558</v>
      </c>
      <c r="LPY185" s="425" t="s">
        <v>558</v>
      </c>
      <c r="LPZ185" s="425" t="s">
        <v>558</v>
      </c>
      <c r="LQA185" s="425" t="s">
        <v>558</v>
      </c>
      <c r="LQB185" s="425" t="s">
        <v>558</v>
      </c>
      <c r="LQC185" s="425" t="s">
        <v>558</v>
      </c>
      <c r="LQD185" s="425" t="s">
        <v>558</v>
      </c>
      <c r="LQE185" s="425" t="s">
        <v>558</v>
      </c>
      <c r="LQF185" s="425" t="s">
        <v>558</v>
      </c>
      <c r="LQG185" s="425" t="s">
        <v>558</v>
      </c>
      <c r="LQH185" s="425" t="s">
        <v>558</v>
      </c>
      <c r="LQI185" s="425" t="s">
        <v>558</v>
      </c>
      <c r="LQJ185" s="425" t="s">
        <v>558</v>
      </c>
      <c r="LQK185" s="425" t="s">
        <v>558</v>
      </c>
      <c r="LQL185" s="425" t="s">
        <v>558</v>
      </c>
      <c r="LQM185" s="425" t="s">
        <v>558</v>
      </c>
      <c r="LQN185" s="425" t="s">
        <v>558</v>
      </c>
      <c r="LQO185" s="425" t="s">
        <v>558</v>
      </c>
      <c r="LQP185" s="425" t="s">
        <v>558</v>
      </c>
      <c r="LQQ185" s="425" t="s">
        <v>558</v>
      </c>
      <c r="LQR185" s="425" t="s">
        <v>558</v>
      </c>
      <c r="LQS185" s="425" t="s">
        <v>558</v>
      </c>
      <c r="LQT185" s="425" t="s">
        <v>558</v>
      </c>
      <c r="LQU185" s="425" t="s">
        <v>558</v>
      </c>
      <c r="LQV185" s="425" t="s">
        <v>558</v>
      </c>
      <c r="LQW185" s="425" t="s">
        <v>558</v>
      </c>
      <c r="LQX185" s="425" t="s">
        <v>558</v>
      </c>
      <c r="LQY185" s="425" t="s">
        <v>558</v>
      </c>
      <c r="LQZ185" s="425" t="s">
        <v>558</v>
      </c>
      <c r="LRA185" s="425" t="s">
        <v>558</v>
      </c>
      <c r="LRB185" s="425" t="s">
        <v>558</v>
      </c>
      <c r="LRC185" s="425" t="s">
        <v>558</v>
      </c>
      <c r="LRD185" s="425" t="s">
        <v>558</v>
      </c>
      <c r="LRE185" s="425" t="s">
        <v>558</v>
      </c>
      <c r="LRF185" s="425" t="s">
        <v>558</v>
      </c>
      <c r="LRG185" s="425" t="s">
        <v>558</v>
      </c>
      <c r="LRH185" s="425" t="s">
        <v>558</v>
      </c>
      <c r="LRI185" s="425" t="s">
        <v>558</v>
      </c>
      <c r="LRJ185" s="425" t="s">
        <v>558</v>
      </c>
      <c r="LRK185" s="425" t="s">
        <v>558</v>
      </c>
      <c r="LRL185" s="425" t="s">
        <v>558</v>
      </c>
      <c r="LRM185" s="425" t="s">
        <v>558</v>
      </c>
      <c r="LRN185" s="425" t="s">
        <v>558</v>
      </c>
      <c r="LRO185" s="425" t="s">
        <v>558</v>
      </c>
      <c r="LRP185" s="425" t="s">
        <v>558</v>
      </c>
      <c r="LRQ185" s="425" t="s">
        <v>558</v>
      </c>
      <c r="LRR185" s="425" t="s">
        <v>558</v>
      </c>
      <c r="LRS185" s="425" t="s">
        <v>558</v>
      </c>
      <c r="LRT185" s="425" t="s">
        <v>558</v>
      </c>
      <c r="LRU185" s="425" t="s">
        <v>558</v>
      </c>
      <c r="LRV185" s="425" t="s">
        <v>558</v>
      </c>
      <c r="LRW185" s="425" t="s">
        <v>558</v>
      </c>
      <c r="LRX185" s="425" t="s">
        <v>558</v>
      </c>
      <c r="LRY185" s="425" t="s">
        <v>558</v>
      </c>
      <c r="LRZ185" s="425" t="s">
        <v>558</v>
      </c>
      <c r="LSA185" s="425" t="s">
        <v>558</v>
      </c>
      <c r="LSB185" s="425" t="s">
        <v>558</v>
      </c>
      <c r="LSC185" s="425" t="s">
        <v>558</v>
      </c>
      <c r="LSD185" s="425" t="s">
        <v>558</v>
      </c>
      <c r="LSE185" s="425" t="s">
        <v>558</v>
      </c>
      <c r="LSF185" s="425" t="s">
        <v>558</v>
      </c>
      <c r="LSG185" s="425" t="s">
        <v>558</v>
      </c>
      <c r="LSH185" s="425" t="s">
        <v>558</v>
      </c>
      <c r="LSI185" s="425" t="s">
        <v>558</v>
      </c>
      <c r="LSJ185" s="425" t="s">
        <v>558</v>
      </c>
      <c r="LSK185" s="425" t="s">
        <v>558</v>
      </c>
      <c r="LSL185" s="425" t="s">
        <v>558</v>
      </c>
      <c r="LSM185" s="425" t="s">
        <v>558</v>
      </c>
      <c r="LSN185" s="425" t="s">
        <v>558</v>
      </c>
      <c r="LSO185" s="425" t="s">
        <v>558</v>
      </c>
      <c r="LSP185" s="425" t="s">
        <v>558</v>
      </c>
      <c r="LSQ185" s="425" t="s">
        <v>558</v>
      </c>
      <c r="LSR185" s="425" t="s">
        <v>558</v>
      </c>
      <c r="LSS185" s="425" t="s">
        <v>558</v>
      </c>
      <c r="LST185" s="425" t="s">
        <v>558</v>
      </c>
      <c r="LSU185" s="425" t="s">
        <v>558</v>
      </c>
      <c r="LSV185" s="425" t="s">
        <v>558</v>
      </c>
      <c r="LSW185" s="425" t="s">
        <v>558</v>
      </c>
      <c r="LSX185" s="425" t="s">
        <v>558</v>
      </c>
      <c r="LSY185" s="425" t="s">
        <v>558</v>
      </c>
      <c r="LSZ185" s="425" t="s">
        <v>558</v>
      </c>
      <c r="LTA185" s="425" t="s">
        <v>558</v>
      </c>
      <c r="LTB185" s="425" t="s">
        <v>558</v>
      </c>
      <c r="LTC185" s="425" t="s">
        <v>558</v>
      </c>
      <c r="LTD185" s="425" t="s">
        <v>558</v>
      </c>
      <c r="LTE185" s="425" t="s">
        <v>558</v>
      </c>
      <c r="LTF185" s="425" t="s">
        <v>558</v>
      </c>
      <c r="LTG185" s="425" t="s">
        <v>558</v>
      </c>
      <c r="LTH185" s="425" t="s">
        <v>558</v>
      </c>
      <c r="LTI185" s="425" t="s">
        <v>558</v>
      </c>
      <c r="LTJ185" s="425" t="s">
        <v>558</v>
      </c>
      <c r="LTK185" s="425" t="s">
        <v>558</v>
      </c>
      <c r="LTL185" s="425" t="s">
        <v>558</v>
      </c>
      <c r="LTM185" s="425" t="s">
        <v>558</v>
      </c>
      <c r="LTN185" s="425" t="s">
        <v>558</v>
      </c>
      <c r="LTO185" s="425" t="s">
        <v>558</v>
      </c>
      <c r="LTP185" s="425" t="s">
        <v>558</v>
      </c>
      <c r="LTQ185" s="425" t="s">
        <v>558</v>
      </c>
      <c r="LTR185" s="425" t="s">
        <v>558</v>
      </c>
      <c r="LTS185" s="425" t="s">
        <v>558</v>
      </c>
      <c r="LTT185" s="425" t="s">
        <v>558</v>
      </c>
      <c r="LTU185" s="425" t="s">
        <v>558</v>
      </c>
      <c r="LTV185" s="425" t="s">
        <v>558</v>
      </c>
      <c r="LTW185" s="425" t="s">
        <v>558</v>
      </c>
      <c r="LTX185" s="425" t="s">
        <v>558</v>
      </c>
      <c r="LTY185" s="425" t="s">
        <v>558</v>
      </c>
      <c r="LTZ185" s="425" t="s">
        <v>558</v>
      </c>
      <c r="LUA185" s="425" t="s">
        <v>558</v>
      </c>
      <c r="LUB185" s="425" t="s">
        <v>558</v>
      </c>
      <c r="LUC185" s="425" t="s">
        <v>558</v>
      </c>
      <c r="LUD185" s="425" t="s">
        <v>558</v>
      </c>
      <c r="LUE185" s="425" t="s">
        <v>558</v>
      </c>
      <c r="LUF185" s="425" t="s">
        <v>558</v>
      </c>
      <c r="LUG185" s="425" t="s">
        <v>558</v>
      </c>
      <c r="LUH185" s="425" t="s">
        <v>558</v>
      </c>
      <c r="LUI185" s="425" t="s">
        <v>558</v>
      </c>
      <c r="LUJ185" s="425" t="s">
        <v>558</v>
      </c>
      <c r="LUK185" s="425" t="s">
        <v>558</v>
      </c>
      <c r="LUL185" s="425" t="s">
        <v>558</v>
      </c>
      <c r="LUM185" s="425" t="s">
        <v>558</v>
      </c>
      <c r="LUN185" s="425" t="s">
        <v>558</v>
      </c>
      <c r="LUO185" s="425" t="s">
        <v>558</v>
      </c>
      <c r="LUP185" s="425" t="s">
        <v>558</v>
      </c>
      <c r="LUQ185" s="425" t="s">
        <v>558</v>
      </c>
      <c r="LUR185" s="425" t="s">
        <v>558</v>
      </c>
      <c r="LUS185" s="425" t="s">
        <v>558</v>
      </c>
      <c r="LUT185" s="425" t="s">
        <v>558</v>
      </c>
      <c r="LUU185" s="425" t="s">
        <v>558</v>
      </c>
      <c r="LUV185" s="425" t="s">
        <v>558</v>
      </c>
      <c r="LUW185" s="425" t="s">
        <v>558</v>
      </c>
      <c r="LUX185" s="425" t="s">
        <v>558</v>
      </c>
      <c r="LUY185" s="425" t="s">
        <v>558</v>
      </c>
      <c r="LUZ185" s="425" t="s">
        <v>558</v>
      </c>
      <c r="LVA185" s="425" t="s">
        <v>558</v>
      </c>
      <c r="LVB185" s="425" t="s">
        <v>558</v>
      </c>
      <c r="LVC185" s="425" t="s">
        <v>558</v>
      </c>
      <c r="LVD185" s="425" t="s">
        <v>558</v>
      </c>
      <c r="LVE185" s="425" t="s">
        <v>558</v>
      </c>
      <c r="LVF185" s="425" t="s">
        <v>558</v>
      </c>
      <c r="LVG185" s="425" t="s">
        <v>558</v>
      </c>
      <c r="LVH185" s="425" t="s">
        <v>558</v>
      </c>
      <c r="LVI185" s="425" t="s">
        <v>558</v>
      </c>
      <c r="LVJ185" s="425" t="s">
        <v>558</v>
      </c>
      <c r="LVK185" s="425" t="s">
        <v>558</v>
      </c>
      <c r="LVL185" s="425" t="s">
        <v>558</v>
      </c>
      <c r="LVM185" s="425" t="s">
        <v>558</v>
      </c>
      <c r="LVN185" s="425" t="s">
        <v>558</v>
      </c>
      <c r="LVO185" s="425" t="s">
        <v>558</v>
      </c>
      <c r="LVP185" s="425" t="s">
        <v>558</v>
      </c>
      <c r="LVQ185" s="425" t="s">
        <v>558</v>
      </c>
      <c r="LVR185" s="425" t="s">
        <v>558</v>
      </c>
      <c r="LVS185" s="425" t="s">
        <v>558</v>
      </c>
      <c r="LVT185" s="425" t="s">
        <v>558</v>
      </c>
      <c r="LVU185" s="425" t="s">
        <v>558</v>
      </c>
      <c r="LVV185" s="425" t="s">
        <v>558</v>
      </c>
      <c r="LVW185" s="425" t="s">
        <v>558</v>
      </c>
      <c r="LVX185" s="425" t="s">
        <v>558</v>
      </c>
      <c r="LVY185" s="425" t="s">
        <v>558</v>
      </c>
      <c r="LVZ185" s="425" t="s">
        <v>558</v>
      </c>
      <c r="LWA185" s="425" t="s">
        <v>558</v>
      </c>
      <c r="LWB185" s="425" t="s">
        <v>558</v>
      </c>
      <c r="LWC185" s="425" t="s">
        <v>558</v>
      </c>
      <c r="LWD185" s="425" t="s">
        <v>558</v>
      </c>
      <c r="LWE185" s="425" t="s">
        <v>558</v>
      </c>
      <c r="LWF185" s="425" t="s">
        <v>558</v>
      </c>
      <c r="LWG185" s="425" t="s">
        <v>558</v>
      </c>
      <c r="LWH185" s="425" t="s">
        <v>558</v>
      </c>
      <c r="LWI185" s="425" t="s">
        <v>558</v>
      </c>
      <c r="LWJ185" s="425" t="s">
        <v>558</v>
      </c>
      <c r="LWK185" s="425" t="s">
        <v>558</v>
      </c>
      <c r="LWL185" s="425" t="s">
        <v>558</v>
      </c>
      <c r="LWM185" s="425" t="s">
        <v>558</v>
      </c>
      <c r="LWN185" s="425" t="s">
        <v>558</v>
      </c>
      <c r="LWO185" s="425" t="s">
        <v>558</v>
      </c>
      <c r="LWP185" s="425" t="s">
        <v>558</v>
      </c>
      <c r="LWQ185" s="425" t="s">
        <v>558</v>
      </c>
      <c r="LWR185" s="425" t="s">
        <v>558</v>
      </c>
      <c r="LWS185" s="425" t="s">
        <v>558</v>
      </c>
      <c r="LWT185" s="425" t="s">
        <v>558</v>
      </c>
      <c r="LWU185" s="425" t="s">
        <v>558</v>
      </c>
      <c r="LWV185" s="425" t="s">
        <v>558</v>
      </c>
      <c r="LWW185" s="425" t="s">
        <v>558</v>
      </c>
      <c r="LWX185" s="425" t="s">
        <v>558</v>
      </c>
      <c r="LWY185" s="425" t="s">
        <v>558</v>
      </c>
      <c r="LWZ185" s="425" t="s">
        <v>558</v>
      </c>
      <c r="LXA185" s="425" t="s">
        <v>558</v>
      </c>
      <c r="LXB185" s="425" t="s">
        <v>558</v>
      </c>
      <c r="LXC185" s="425" t="s">
        <v>558</v>
      </c>
      <c r="LXD185" s="425" t="s">
        <v>558</v>
      </c>
      <c r="LXE185" s="425" t="s">
        <v>558</v>
      </c>
      <c r="LXF185" s="425" t="s">
        <v>558</v>
      </c>
      <c r="LXG185" s="425" t="s">
        <v>558</v>
      </c>
      <c r="LXH185" s="425" t="s">
        <v>558</v>
      </c>
      <c r="LXI185" s="425" t="s">
        <v>558</v>
      </c>
      <c r="LXJ185" s="425" t="s">
        <v>558</v>
      </c>
      <c r="LXK185" s="425" t="s">
        <v>558</v>
      </c>
      <c r="LXL185" s="425" t="s">
        <v>558</v>
      </c>
      <c r="LXM185" s="425" t="s">
        <v>558</v>
      </c>
      <c r="LXN185" s="425" t="s">
        <v>558</v>
      </c>
      <c r="LXO185" s="425" t="s">
        <v>558</v>
      </c>
      <c r="LXP185" s="425" t="s">
        <v>558</v>
      </c>
      <c r="LXQ185" s="425" t="s">
        <v>558</v>
      </c>
      <c r="LXR185" s="425" t="s">
        <v>558</v>
      </c>
      <c r="LXS185" s="425" t="s">
        <v>558</v>
      </c>
      <c r="LXT185" s="425" t="s">
        <v>558</v>
      </c>
      <c r="LXU185" s="425" t="s">
        <v>558</v>
      </c>
      <c r="LXV185" s="425" t="s">
        <v>558</v>
      </c>
      <c r="LXW185" s="425" t="s">
        <v>558</v>
      </c>
      <c r="LXX185" s="425" t="s">
        <v>558</v>
      </c>
      <c r="LXY185" s="425" t="s">
        <v>558</v>
      </c>
      <c r="LXZ185" s="425" t="s">
        <v>558</v>
      </c>
      <c r="LYA185" s="425" t="s">
        <v>558</v>
      </c>
      <c r="LYB185" s="425" t="s">
        <v>558</v>
      </c>
      <c r="LYC185" s="425" t="s">
        <v>558</v>
      </c>
      <c r="LYD185" s="425" t="s">
        <v>558</v>
      </c>
      <c r="LYE185" s="425" t="s">
        <v>558</v>
      </c>
      <c r="LYF185" s="425" t="s">
        <v>558</v>
      </c>
      <c r="LYG185" s="425" t="s">
        <v>558</v>
      </c>
      <c r="LYH185" s="425" t="s">
        <v>558</v>
      </c>
      <c r="LYI185" s="425" t="s">
        <v>558</v>
      </c>
      <c r="LYJ185" s="425" t="s">
        <v>558</v>
      </c>
      <c r="LYK185" s="425" t="s">
        <v>558</v>
      </c>
      <c r="LYL185" s="425" t="s">
        <v>558</v>
      </c>
      <c r="LYM185" s="425" t="s">
        <v>558</v>
      </c>
      <c r="LYN185" s="425" t="s">
        <v>558</v>
      </c>
      <c r="LYO185" s="425" t="s">
        <v>558</v>
      </c>
      <c r="LYP185" s="425" t="s">
        <v>558</v>
      </c>
      <c r="LYQ185" s="425" t="s">
        <v>558</v>
      </c>
      <c r="LYR185" s="425" t="s">
        <v>558</v>
      </c>
      <c r="LYS185" s="425" t="s">
        <v>558</v>
      </c>
      <c r="LYT185" s="425" t="s">
        <v>558</v>
      </c>
      <c r="LYU185" s="425" t="s">
        <v>558</v>
      </c>
      <c r="LYV185" s="425" t="s">
        <v>558</v>
      </c>
      <c r="LYW185" s="425" t="s">
        <v>558</v>
      </c>
      <c r="LYX185" s="425" t="s">
        <v>558</v>
      </c>
      <c r="LYY185" s="425" t="s">
        <v>558</v>
      </c>
      <c r="LYZ185" s="425" t="s">
        <v>558</v>
      </c>
      <c r="LZA185" s="425" t="s">
        <v>558</v>
      </c>
      <c r="LZB185" s="425" t="s">
        <v>558</v>
      </c>
      <c r="LZC185" s="425" t="s">
        <v>558</v>
      </c>
      <c r="LZD185" s="425" t="s">
        <v>558</v>
      </c>
      <c r="LZE185" s="425" t="s">
        <v>558</v>
      </c>
      <c r="LZF185" s="425" t="s">
        <v>558</v>
      </c>
      <c r="LZG185" s="425" t="s">
        <v>558</v>
      </c>
      <c r="LZH185" s="425" t="s">
        <v>558</v>
      </c>
      <c r="LZI185" s="425" t="s">
        <v>558</v>
      </c>
      <c r="LZJ185" s="425" t="s">
        <v>558</v>
      </c>
      <c r="LZK185" s="425" t="s">
        <v>558</v>
      </c>
      <c r="LZL185" s="425" t="s">
        <v>558</v>
      </c>
      <c r="LZM185" s="425" t="s">
        <v>558</v>
      </c>
      <c r="LZN185" s="425" t="s">
        <v>558</v>
      </c>
      <c r="LZO185" s="425" t="s">
        <v>558</v>
      </c>
      <c r="LZP185" s="425" t="s">
        <v>558</v>
      </c>
      <c r="LZQ185" s="425" t="s">
        <v>558</v>
      </c>
      <c r="LZR185" s="425" t="s">
        <v>558</v>
      </c>
      <c r="LZS185" s="425" t="s">
        <v>558</v>
      </c>
      <c r="LZT185" s="425" t="s">
        <v>558</v>
      </c>
      <c r="LZU185" s="425" t="s">
        <v>558</v>
      </c>
      <c r="LZV185" s="425" t="s">
        <v>558</v>
      </c>
      <c r="LZW185" s="425" t="s">
        <v>558</v>
      </c>
      <c r="LZX185" s="425" t="s">
        <v>558</v>
      </c>
      <c r="LZY185" s="425" t="s">
        <v>558</v>
      </c>
      <c r="LZZ185" s="425" t="s">
        <v>558</v>
      </c>
      <c r="MAA185" s="425" t="s">
        <v>558</v>
      </c>
      <c r="MAB185" s="425" t="s">
        <v>558</v>
      </c>
      <c r="MAC185" s="425" t="s">
        <v>558</v>
      </c>
      <c r="MAD185" s="425" t="s">
        <v>558</v>
      </c>
      <c r="MAE185" s="425" t="s">
        <v>558</v>
      </c>
      <c r="MAF185" s="425" t="s">
        <v>558</v>
      </c>
      <c r="MAG185" s="425" t="s">
        <v>558</v>
      </c>
      <c r="MAH185" s="425" t="s">
        <v>558</v>
      </c>
      <c r="MAI185" s="425" t="s">
        <v>558</v>
      </c>
      <c r="MAJ185" s="425" t="s">
        <v>558</v>
      </c>
      <c r="MAK185" s="425" t="s">
        <v>558</v>
      </c>
      <c r="MAL185" s="425" t="s">
        <v>558</v>
      </c>
      <c r="MAM185" s="425" t="s">
        <v>558</v>
      </c>
      <c r="MAN185" s="425" t="s">
        <v>558</v>
      </c>
      <c r="MAO185" s="425" t="s">
        <v>558</v>
      </c>
      <c r="MAP185" s="425" t="s">
        <v>558</v>
      </c>
      <c r="MAQ185" s="425" t="s">
        <v>558</v>
      </c>
      <c r="MAR185" s="425" t="s">
        <v>558</v>
      </c>
      <c r="MAS185" s="425" t="s">
        <v>558</v>
      </c>
      <c r="MAT185" s="425" t="s">
        <v>558</v>
      </c>
      <c r="MAU185" s="425" t="s">
        <v>558</v>
      </c>
      <c r="MAV185" s="425" t="s">
        <v>558</v>
      </c>
      <c r="MAW185" s="425" t="s">
        <v>558</v>
      </c>
      <c r="MAX185" s="425" t="s">
        <v>558</v>
      </c>
      <c r="MAY185" s="425" t="s">
        <v>558</v>
      </c>
      <c r="MAZ185" s="425" t="s">
        <v>558</v>
      </c>
      <c r="MBA185" s="425" t="s">
        <v>558</v>
      </c>
      <c r="MBB185" s="425" t="s">
        <v>558</v>
      </c>
      <c r="MBC185" s="425" t="s">
        <v>558</v>
      </c>
      <c r="MBD185" s="425" t="s">
        <v>558</v>
      </c>
      <c r="MBE185" s="425" t="s">
        <v>558</v>
      </c>
      <c r="MBF185" s="425" t="s">
        <v>558</v>
      </c>
      <c r="MBG185" s="425" t="s">
        <v>558</v>
      </c>
      <c r="MBH185" s="425" t="s">
        <v>558</v>
      </c>
      <c r="MBI185" s="425" t="s">
        <v>558</v>
      </c>
      <c r="MBJ185" s="425" t="s">
        <v>558</v>
      </c>
      <c r="MBK185" s="425" t="s">
        <v>558</v>
      </c>
      <c r="MBL185" s="425" t="s">
        <v>558</v>
      </c>
      <c r="MBM185" s="425" t="s">
        <v>558</v>
      </c>
      <c r="MBN185" s="425" t="s">
        <v>558</v>
      </c>
      <c r="MBO185" s="425" t="s">
        <v>558</v>
      </c>
      <c r="MBP185" s="425" t="s">
        <v>558</v>
      </c>
      <c r="MBQ185" s="425" t="s">
        <v>558</v>
      </c>
      <c r="MBR185" s="425" t="s">
        <v>558</v>
      </c>
      <c r="MBS185" s="425" t="s">
        <v>558</v>
      </c>
      <c r="MBT185" s="425" t="s">
        <v>558</v>
      </c>
      <c r="MBU185" s="425" t="s">
        <v>558</v>
      </c>
      <c r="MBV185" s="425" t="s">
        <v>558</v>
      </c>
      <c r="MBW185" s="425" t="s">
        <v>558</v>
      </c>
      <c r="MBX185" s="425" t="s">
        <v>558</v>
      </c>
      <c r="MBY185" s="425" t="s">
        <v>558</v>
      </c>
      <c r="MBZ185" s="425" t="s">
        <v>558</v>
      </c>
      <c r="MCA185" s="425" t="s">
        <v>558</v>
      </c>
      <c r="MCB185" s="425" t="s">
        <v>558</v>
      </c>
      <c r="MCC185" s="425" t="s">
        <v>558</v>
      </c>
      <c r="MCD185" s="425" t="s">
        <v>558</v>
      </c>
      <c r="MCE185" s="425" t="s">
        <v>558</v>
      </c>
      <c r="MCF185" s="425" t="s">
        <v>558</v>
      </c>
      <c r="MCG185" s="425" t="s">
        <v>558</v>
      </c>
      <c r="MCH185" s="425" t="s">
        <v>558</v>
      </c>
      <c r="MCI185" s="425" t="s">
        <v>558</v>
      </c>
      <c r="MCJ185" s="425" t="s">
        <v>558</v>
      </c>
      <c r="MCK185" s="425" t="s">
        <v>558</v>
      </c>
      <c r="MCL185" s="425" t="s">
        <v>558</v>
      </c>
      <c r="MCM185" s="425" t="s">
        <v>558</v>
      </c>
      <c r="MCN185" s="425" t="s">
        <v>558</v>
      </c>
      <c r="MCO185" s="425" t="s">
        <v>558</v>
      </c>
      <c r="MCP185" s="425" t="s">
        <v>558</v>
      </c>
      <c r="MCQ185" s="425" t="s">
        <v>558</v>
      </c>
      <c r="MCR185" s="425" t="s">
        <v>558</v>
      </c>
      <c r="MCS185" s="425" t="s">
        <v>558</v>
      </c>
      <c r="MCT185" s="425" t="s">
        <v>558</v>
      </c>
      <c r="MCU185" s="425" t="s">
        <v>558</v>
      </c>
      <c r="MCV185" s="425" t="s">
        <v>558</v>
      </c>
      <c r="MCW185" s="425" t="s">
        <v>558</v>
      </c>
      <c r="MCX185" s="425" t="s">
        <v>558</v>
      </c>
      <c r="MCY185" s="425" t="s">
        <v>558</v>
      </c>
      <c r="MCZ185" s="425" t="s">
        <v>558</v>
      </c>
      <c r="MDA185" s="425" t="s">
        <v>558</v>
      </c>
      <c r="MDB185" s="425" t="s">
        <v>558</v>
      </c>
      <c r="MDC185" s="425" t="s">
        <v>558</v>
      </c>
      <c r="MDD185" s="425" t="s">
        <v>558</v>
      </c>
      <c r="MDE185" s="425" t="s">
        <v>558</v>
      </c>
      <c r="MDF185" s="425" t="s">
        <v>558</v>
      </c>
      <c r="MDG185" s="425" t="s">
        <v>558</v>
      </c>
      <c r="MDH185" s="425" t="s">
        <v>558</v>
      </c>
      <c r="MDI185" s="425" t="s">
        <v>558</v>
      </c>
      <c r="MDJ185" s="425" t="s">
        <v>558</v>
      </c>
      <c r="MDK185" s="425" t="s">
        <v>558</v>
      </c>
      <c r="MDL185" s="425" t="s">
        <v>558</v>
      </c>
      <c r="MDM185" s="425" t="s">
        <v>558</v>
      </c>
      <c r="MDN185" s="425" t="s">
        <v>558</v>
      </c>
      <c r="MDO185" s="425" t="s">
        <v>558</v>
      </c>
      <c r="MDP185" s="425" t="s">
        <v>558</v>
      </c>
      <c r="MDQ185" s="425" t="s">
        <v>558</v>
      </c>
      <c r="MDR185" s="425" t="s">
        <v>558</v>
      </c>
      <c r="MDS185" s="425" t="s">
        <v>558</v>
      </c>
      <c r="MDT185" s="425" t="s">
        <v>558</v>
      </c>
      <c r="MDU185" s="425" t="s">
        <v>558</v>
      </c>
      <c r="MDV185" s="425" t="s">
        <v>558</v>
      </c>
      <c r="MDW185" s="425" t="s">
        <v>558</v>
      </c>
      <c r="MDX185" s="425" t="s">
        <v>558</v>
      </c>
      <c r="MDY185" s="425" t="s">
        <v>558</v>
      </c>
      <c r="MDZ185" s="425" t="s">
        <v>558</v>
      </c>
      <c r="MEA185" s="425" t="s">
        <v>558</v>
      </c>
      <c r="MEB185" s="425" t="s">
        <v>558</v>
      </c>
      <c r="MEC185" s="425" t="s">
        <v>558</v>
      </c>
      <c r="MED185" s="425" t="s">
        <v>558</v>
      </c>
      <c r="MEE185" s="425" t="s">
        <v>558</v>
      </c>
      <c r="MEF185" s="425" t="s">
        <v>558</v>
      </c>
      <c r="MEG185" s="425" t="s">
        <v>558</v>
      </c>
      <c r="MEH185" s="425" t="s">
        <v>558</v>
      </c>
      <c r="MEI185" s="425" t="s">
        <v>558</v>
      </c>
      <c r="MEJ185" s="425" t="s">
        <v>558</v>
      </c>
      <c r="MEK185" s="425" t="s">
        <v>558</v>
      </c>
      <c r="MEL185" s="425" t="s">
        <v>558</v>
      </c>
      <c r="MEM185" s="425" t="s">
        <v>558</v>
      </c>
      <c r="MEN185" s="425" t="s">
        <v>558</v>
      </c>
      <c r="MEO185" s="425" t="s">
        <v>558</v>
      </c>
      <c r="MEP185" s="425" t="s">
        <v>558</v>
      </c>
      <c r="MEQ185" s="425" t="s">
        <v>558</v>
      </c>
      <c r="MER185" s="425" t="s">
        <v>558</v>
      </c>
      <c r="MES185" s="425" t="s">
        <v>558</v>
      </c>
      <c r="MET185" s="425" t="s">
        <v>558</v>
      </c>
      <c r="MEU185" s="425" t="s">
        <v>558</v>
      </c>
      <c r="MEV185" s="425" t="s">
        <v>558</v>
      </c>
      <c r="MEW185" s="425" t="s">
        <v>558</v>
      </c>
      <c r="MEX185" s="425" t="s">
        <v>558</v>
      </c>
      <c r="MEY185" s="425" t="s">
        <v>558</v>
      </c>
      <c r="MEZ185" s="425" t="s">
        <v>558</v>
      </c>
      <c r="MFA185" s="425" t="s">
        <v>558</v>
      </c>
      <c r="MFB185" s="425" t="s">
        <v>558</v>
      </c>
      <c r="MFC185" s="425" t="s">
        <v>558</v>
      </c>
      <c r="MFD185" s="425" t="s">
        <v>558</v>
      </c>
      <c r="MFE185" s="425" t="s">
        <v>558</v>
      </c>
      <c r="MFF185" s="425" t="s">
        <v>558</v>
      </c>
      <c r="MFG185" s="425" t="s">
        <v>558</v>
      </c>
      <c r="MFH185" s="425" t="s">
        <v>558</v>
      </c>
      <c r="MFI185" s="425" t="s">
        <v>558</v>
      </c>
      <c r="MFJ185" s="425" t="s">
        <v>558</v>
      </c>
      <c r="MFK185" s="425" t="s">
        <v>558</v>
      </c>
      <c r="MFL185" s="425" t="s">
        <v>558</v>
      </c>
      <c r="MFM185" s="425" t="s">
        <v>558</v>
      </c>
      <c r="MFN185" s="425" t="s">
        <v>558</v>
      </c>
      <c r="MFO185" s="425" t="s">
        <v>558</v>
      </c>
      <c r="MFP185" s="425" t="s">
        <v>558</v>
      </c>
      <c r="MFQ185" s="425" t="s">
        <v>558</v>
      </c>
      <c r="MFR185" s="425" t="s">
        <v>558</v>
      </c>
      <c r="MFS185" s="425" t="s">
        <v>558</v>
      </c>
      <c r="MFT185" s="425" t="s">
        <v>558</v>
      </c>
      <c r="MFU185" s="425" t="s">
        <v>558</v>
      </c>
      <c r="MFV185" s="425" t="s">
        <v>558</v>
      </c>
      <c r="MFW185" s="425" t="s">
        <v>558</v>
      </c>
      <c r="MFX185" s="425" t="s">
        <v>558</v>
      </c>
      <c r="MFY185" s="425" t="s">
        <v>558</v>
      </c>
      <c r="MFZ185" s="425" t="s">
        <v>558</v>
      </c>
      <c r="MGA185" s="425" t="s">
        <v>558</v>
      </c>
      <c r="MGB185" s="425" t="s">
        <v>558</v>
      </c>
      <c r="MGC185" s="425" t="s">
        <v>558</v>
      </c>
      <c r="MGD185" s="425" t="s">
        <v>558</v>
      </c>
      <c r="MGE185" s="425" t="s">
        <v>558</v>
      </c>
      <c r="MGF185" s="425" t="s">
        <v>558</v>
      </c>
      <c r="MGG185" s="425" t="s">
        <v>558</v>
      </c>
      <c r="MGH185" s="425" t="s">
        <v>558</v>
      </c>
      <c r="MGI185" s="425" t="s">
        <v>558</v>
      </c>
      <c r="MGJ185" s="425" t="s">
        <v>558</v>
      </c>
      <c r="MGK185" s="425" t="s">
        <v>558</v>
      </c>
      <c r="MGL185" s="425" t="s">
        <v>558</v>
      </c>
      <c r="MGM185" s="425" t="s">
        <v>558</v>
      </c>
      <c r="MGN185" s="425" t="s">
        <v>558</v>
      </c>
      <c r="MGO185" s="425" t="s">
        <v>558</v>
      </c>
      <c r="MGP185" s="425" t="s">
        <v>558</v>
      </c>
      <c r="MGQ185" s="425" t="s">
        <v>558</v>
      </c>
      <c r="MGR185" s="425" t="s">
        <v>558</v>
      </c>
      <c r="MGS185" s="425" t="s">
        <v>558</v>
      </c>
      <c r="MGT185" s="425" t="s">
        <v>558</v>
      </c>
      <c r="MGU185" s="425" t="s">
        <v>558</v>
      </c>
      <c r="MGV185" s="425" t="s">
        <v>558</v>
      </c>
      <c r="MGW185" s="425" t="s">
        <v>558</v>
      </c>
      <c r="MGX185" s="425" t="s">
        <v>558</v>
      </c>
      <c r="MGY185" s="425" t="s">
        <v>558</v>
      </c>
      <c r="MGZ185" s="425" t="s">
        <v>558</v>
      </c>
      <c r="MHA185" s="425" t="s">
        <v>558</v>
      </c>
      <c r="MHB185" s="425" t="s">
        <v>558</v>
      </c>
      <c r="MHC185" s="425" t="s">
        <v>558</v>
      </c>
      <c r="MHD185" s="425" t="s">
        <v>558</v>
      </c>
      <c r="MHE185" s="425" t="s">
        <v>558</v>
      </c>
      <c r="MHF185" s="425" t="s">
        <v>558</v>
      </c>
      <c r="MHG185" s="425" t="s">
        <v>558</v>
      </c>
      <c r="MHH185" s="425" t="s">
        <v>558</v>
      </c>
      <c r="MHI185" s="425" t="s">
        <v>558</v>
      </c>
      <c r="MHJ185" s="425" t="s">
        <v>558</v>
      </c>
      <c r="MHK185" s="425" t="s">
        <v>558</v>
      </c>
      <c r="MHL185" s="425" t="s">
        <v>558</v>
      </c>
      <c r="MHM185" s="425" t="s">
        <v>558</v>
      </c>
      <c r="MHN185" s="425" t="s">
        <v>558</v>
      </c>
      <c r="MHO185" s="425" t="s">
        <v>558</v>
      </c>
      <c r="MHP185" s="425" t="s">
        <v>558</v>
      </c>
      <c r="MHQ185" s="425" t="s">
        <v>558</v>
      </c>
      <c r="MHR185" s="425" t="s">
        <v>558</v>
      </c>
      <c r="MHS185" s="425" t="s">
        <v>558</v>
      </c>
      <c r="MHT185" s="425" t="s">
        <v>558</v>
      </c>
      <c r="MHU185" s="425" t="s">
        <v>558</v>
      </c>
      <c r="MHV185" s="425" t="s">
        <v>558</v>
      </c>
      <c r="MHW185" s="425" t="s">
        <v>558</v>
      </c>
      <c r="MHX185" s="425" t="s">
        <v>558</v>
      </c>
      <c r="MHY185" s="425" t="s">
        <v>558</v>
      </c>
      <c r="MHZ185" s="425" t="s">
        <v>558</v>
      </c>
      <c r="MIA185" s="425" t="s">
        <v>558</v>
      </c>
      <c r="MIB185" s="425" t="s">
        <v>558</v>
      </c>
      <c r="MIC185" s="425" t="s">
        <v>558</v>
      </c>
      <c r="MID185" s="425" t="s">
        <v>558</v>
      </c>
      <c r="MIE185" s="425" t="s">
        <v>558</v>
      </c>
      <c r="MIF185" s="425" t="s">
        <v>558</v>
      </c>
      <c r="MIG185" s="425" t="s">
        <v>558</v>
      </c>
      <c r="MIH185" s="425" t="s">
        <v>558</v>
      </c>
      <c r="MII185" s="425" t="s">
        <v>558</v>
      </c>
      <c r="MIJ185" s="425" t="s">
        <v>558</v>
      </c>
      <c r="MIK185" s="425" t="s">
        <v>558</v>
      </c>
      <c r="MIL185" s="425" t="s">
        <v>558</v>
      </c>
      <c r="MIM185" s="425" t="s">
        <v>558</v>
      </c>
      <c r="MIN185" s="425" t="s">
        <v>558</v>
      </c>
      <c r="MIO185" s="425" t="s">
        <v>558</v>
      </c>
      <c r="MIP185" s="425" t="s">
        <v>558</v>
      </c>
      <c r="MIQ185" s="425" t="s">
        <v>558</v>
      </c>
      <c r="MIR185" s="425" t="s">
        <v>558</v>
      </c>
      <c r="MIS185" s="425" t="s">
        <v>558</v>
      </c>
      <c r="MIT185" s="425" t="s">
        <v>558</v>
      </c>
      <c r="MIU185" s="425" t="s">
        <v>558</v>
      </c>
      <c r="MIV185" s="425" t="s">
        <v>558</v>
      </c>
      <c r="MIW185" s="425" t="s">
        <v>558</v>
      </c>
      <c r="MIX185" s="425" t="s">
        <v>558</v>
      </c>
      <c r="MIY185" s="425" t="s">
        <v>558</v>
      </c>
      <c r="MIZ185" s="425" t="s">
        <v>558</v>
      </c>
      <c r="MJA185" s="425" t="s">
        <v>558</v>
      </c>
      <c r="MJB185" s="425" t="s">
        <v>558</v>
      </c>
      <c r="MJC185" s="425" t="s">
        <v>558</v>
      </c>
      <c r="MJD185" s="425" t="s">
        <v>558</v>
      </c>
      <c r="MJE185" s="425" t="s">
        <v>558</v>
      </c>
      <c r="MJF185" s="425" t="s">
        <v>558</v>
      </c>
      <c r="MJG185" s="425" t="s">
        <v>558</v>
      </c>
      <c r="MJH185" s="425" t="s">
        <v>558</v>
      </c>
      <c r="MJI185" s="425" t="s">
        <v>558</v>
      </c>
      <c r="MJJ185" s="425" t="s">
        <v>558</v>
      </c>
      <c r="MJK185" s="425" t="s">
        <v>558</v>
      </c>
      <c r="MJL185" s="425" t="s">
        <v>558</v>
      </c>
      <c r="MJM185" s="425" t="s">
        <v>558</v>
      </c>
      <c r="MJN185" s="425" t="s">
        <v>558</v>
      </c>
      <c r="MJO185" s="425" t="s">
        <v>558</v>
      </c>
      <c r="MJP185" s="425" t="s">
        <v>558</v>
      </c>
      <c r="MJQ185" s="425" t="s">
        <v>558</v>
      </c>
      <c r="MJR185" s="425" t="s">
        <v>558</v>
      </c>
      <c r="MJS185" s="425" t="s">
        <v>558</v>
      </c>
      <c r="MJT185" s="425" t="s">
        <v>558</v>
      </c>
      <c r="MJU185" s="425" t="s">
        <v>558</v>
      </c>
      <c r="MJV185" s="425" t="s">
        <v>558</v>
      </c>
      <c r="MJW185" s="425" t="s">
        <v>558</v>
      </c>
      <c r="MJX185" s="425" t="s">
        <v>558</v>
      </c>
      <c r="MJY185" s="425" t="s">
        <v>558</v>
      </c>
      <c r="MJZ185" s="425" t="s">
        <v>558</v>
      </c>
      <c r="MKA185" s="425" t="s">
        <v>558</v>
      </c>
      <c r="MKB185" s="425" t="s">
        <v>558</v>
      </c>
      <c r="MKC185" s="425" t="s">
        <v>558</v>
      </c>
      <c r="MKD185" s="425" t="s">
        <v>558</v>
      </c>
      <c r="MKE185" s="425" t="s">
        <v>558</v>
      </c>
      <c r="MKF185" s="425" t="s">
        <v>558</v>
      </c>
      <c r="MKG185" s="425" t="s">
        <v>558</v>
      </c>
      <c r="MKH185" s="425" t="s">
        <v>558</v>
      </c>
      <c r="MKI185" s="425" t="s">
        <v>558</v>
      </c>
      <c r="MKJ185" s="425" t="s">
        <v>558</v>
      </c>
      <c r="MKK185" s="425" t="s">
        <v>558</v>
      </c>
      <c r="MKL185" s="425" t="s">
        <v>558</v>
      </c>
      <c r="MKM185" s="425" t="s">
        <v>558</v>
      </c>
      <c r="MKN185" s="425" t="s">
        <v>558</v>
      </c>
      <c r="MKO185" s="425" t="s">
        <v>558</v>
      </c>
      <c r="MKP185" s="425" t="s">
        <v>558</v>
      </c>
      <c r="MKQ185" s="425" t="s">
        <v>558</v>
      </c>
      <c r="MKR185" s="425" t="s">
        <v>558</v>
      </c>
      <c r="MKS185" s="425" t="s">
        <v>558</v>
      </c>
      <c r="MKT185" s="425" t="s">
        <v>558</v>
      </c>
      <c r="MKU185" s="425" t="s">
        <v>558</v>
      </c>
      <c r="MKV185" s="425" t="s">
        <v>558</v>
      </c>
      <c r="MKW185" s="425" t="s">
        <v>558</v>
      </c>
      <c r="MKX185" s="425" t="s">
        <v>558</v>
      </c>
      <c r="MKY185" s="425" t="s">
        <v>558</v>
      </c>
      <c r="MKZ185" s="425" t="s">
        <v>558</v>
      </c>
      <c r="MLA185" s="425" t="s">
        <v>558</v>
      </c>
      <c r="MLB185" s="425" t="s">
        <v>558</v>
      </c>
      <c r="MLC185" s="425" t="s">
        <v>558</v>
      </c>
      <c r="MLD185" s="425" t="s">
        <v>558</v>
      </c>
      <c r="MLE185" s="425" t="s">
        <v>558</v>
      </c>
      <c r="MLF185" s="425" t="s">
        <v>558</v>
      </c>
      <c r="MLG185" s="425" t="s">
        <v>558</v>
      </c>
      <c r="MLH185" s="425" t="s">
        <v>558</v>
      </c>
      <c r="MLI185" s="425" t="s">
        <v>558</v>
      </c>
      <c r="MLJ185" s="425" t="s">
        <v>558</v>
      </c>
      <c r="MLK185" s="425" t="s">
        <v>558</v>
      </c>
      <c r="MLL185" s="425" t="s">
        <v>558</v>
      </c>
      <c r="MLM185" s="425" t="s">
        <v>558</v>
      </c>
      <c r="MLN185" s="425" t="s">
        <v>558</v>
      </c>
      <c r="MLO185" s="425" t="s">
        <v>558</v>
      </c>
      <c r="MLP185" s="425" t="s">
        <v>558</v>
      </c>
      <c r="MLQ185" s="425" t="s">
        <v>558</v>
      </c>
      <c r="MLR185" s="425" t="s">
        <v>558</v>
      </c>
      <c r="MLS185" s="425" t="s">
        <v>558</v>
      </c>
      <c r="MLT185" s="425" t="s">
        <v>558</v>
      </c>
      <c r="MLU185" s="425" t="s">
        <v>558</v>
      </c>
      <c r="MLV185" s="425" t="s">
        <v>558</v>
      </c>
      <c r="MLW185" s="425" t="s">
        <v>558</v>
      </c>
      <c r="MLX185" s="425" t="s">
        <v>558</v>
      </c>
      <c r="MLY185" s="425" t="s">
        <v>558</v>
      </c>
      <c r="MLZ185" s="425" t="s">
        <v>558</v>
      </c>
      <c r="MMA185" s="425" t="s">
        <v>558</v>
      </c>
      <c r="MMB185" s="425" t="s">
        <v>558</v>
      </c>
      <c r="MMC185" s="425" t="s">
        <v>558</v>
      </c>
      <c r="MMD185" s="425" t="s">
        <v>558</v>
      </c>
      <c r="MME185" s="425" t="s">
        <v>558</v>
      </c>
      <c r="MMF185" s="425" t="s">
        <v>558</v>
      </c>
      <c r="MMG185" s="425" t="s">
        <v>558</v>
      </c>
      <c r="MMH185" s="425" t="s">
        <v>558</v>
      </c>
      <c r="MMI185" s="425" t="s">
        <v>558</v>
      </c>
      <c r="MMJ185" s="425" t="s">
        <v>558</v>
      </c>
      <c r="MMK185" s="425" t="s">
        <v>558</v>
      </c>
      <c r="MML185" s="425" t="s">
        <v>558</v>
      </c>
      <c r="MMM185" s="425" t="s">
        <v>558</v>
      </c>
      <c r="MMN185" s="425" t="s">
        <v>558</v>
      </c>
      <c r="MMO185" s="425" t="s">
        <v>558</v>
      </c>
      <c r="MMP185" s="425" t="s">
        <v>558</v>
      </c>
      <c r="MMQ185" s="425" t="s">
        <v>558</v>
      </c>
      <c r="MMR185" s="425" t="s">
        <v>558</v>
      </c>
      <c r="MMS185" s="425" t="s">
        <v>558</v>
      </c>
      <c r="MMT185" s="425" t="s">
        <v>558</v>
      </c>
      <c r="MMU185" s="425" t="s">
        <v>558</v>
      </c>
      <c r="MMV185" s="425" t="s">
        <v>558</v>
      </c>
      <c r="MMW185" s="425" t="s">
        <v>558</v>
      </c>
      <c r="MMX185" s="425" t="s">
        <v>558</v>
      </c>
      <c r="MMY185" s="425" t="s">
        <v>558</v>
      </c>
      <c r="MMZ185" s="425" t="s">
        <v>558</v>
      </c>
      <c r="MNA185" s="425" t="s">
        <v>558</v>
      </c>
      <c r="MNB185" s="425" t="s">
        <v>558</v>
      </c>
      <c r="MNC185" s="425" t="s">
        <v>558</v>
      </c>
      <c r="MND185" s="425" t="s">
        <v>558</v>
      </c>
      <c r="MNE185" s="425" t="s">
        <v>558</v>
      </c>
      <c r="MNF185" s="425" t="s">
        <v>558</v>
      </c>
      <c r="MNG185" s="425" t="s">
        <v>558</v>
      </c>
      <c r="MNH185" s="425" t="s">
        <v>558</v>
      </c>
      <c r="MNI185" s="425" t="s">
        <v>558</v>
      </c>
      <c r="MNJ185" s="425" t="s">
        <v>558</v>
      </c>
      <c r="MNK185" s="425" t="s">
        <v>558</v>
      </c>
      <c r="MNL185" s="425" t="s">
        <v>558</v>
      </c>
      <c r="MNM185" s="425" t="s">
        <v>558</v>
      </c>
      <c r="MNN185" s="425" t="s">
        <v>558</v>
      </c>
      <c r="MNO185" s="425" t="s">
        <v>558</v>
      </c>
      <c r="MNP185" s="425" t="s">
        <v>558</v>
      </c>
      <c r="MNQ185" s="425" t="s">
        <v>558</v>
      </c>
      <c r="MNR185" s="425" t="s">
        <v>558</v>
      </c>
      <c r="MNS185" s="425" t="s">
        <v>558</v>
      </c>
      <c r="MNT185" s="425" t="s">
        <v>558</v>
      </c>
      <c r="MNU185" s="425" t="s">
        <v>558</v>
      </c>
      <c r="MNV185" s="425" t="s">
        <v>558</v>
      </c>
      <c r="MNW185" s="425" t="s">
        <v>558</v>
      </c>
      <c r="MNX185" s="425" t="s">
        <v>558</v>
      </c>
      <c r="MNY185" s="425" t="s">
        <v>558</v>
      </c>
      <c r="MNZ185" s="425" t="s">
        <v>558</v>
      </c>
      <c r="MOA185" s="425" t="s">
        <v>558</v>
      </c>
      <c r="MOB185" s="425" t="s">
        <v>558</v>
      </c>
      <c r="MOC185" s="425" t="s">
        <v>558</v>
      </c>
      <c r="MOD185" s="425" t="s">
        <v>558</v>
      </c>
      <c r="MOE185" s="425" t="s">
        <v>558</v>
      </c>
      <c r="MOF185" s="425" t="s">
        <v>558</v>
      </c>
      <c r="MOG185" s="425" t="s">
        <v>558</v>
      </c>
      <c r="MOH185" s="425" t="s">
        <v>558</v>
      </c>
      <c r="MOI185" s="425" t="s">
        <v>558</v>
      </c>
      <c r="MOJ185" s="425" t="s">
        <v>558</v>
      </c>
      <c r="MOK185" s="425" t="s">
        <v>558</v>
      </c>
      <c r="MOL185" s="425" t="s">
        <v>558</v>
      </c>
      <c r="MOM185" s="425" t="s">
        <v>558</v>
      </c>
      <c r="MON185" s="425" t="s">
        <v>558</v>
      </c>
      <c r="MOO185" s="425" t="s">
        <v>558</v>
      </c>
      <c r="MOP185" s="425" t="s">
        <v>558</v>
      </c>
      <c r="MOQ185" s="425" t="s">
        <v>558</v>
      </c>
      <c r="MOR185" s="425" t="s">
        <v>558</v>
      </c>
      <c r="MOS185" s="425" t="s">
        <v>558</v>
      </c>
      <c r="MOT185" s="425" t="s">
        <v>558</v>
      </c>
      <c r="MOU185" s="425" t="s">
        <v>558</v>
      </c>
      <c r="MOV185" s="425" t="s">
        <v>558</v>
      </c>
      <c r="MOW185" s="425" t="s">
        <v>558</v>
      </c>
      <c r="MOX185" s="425" t="s">
        <v>558</v>
      </c>
      <c r="MOY185" s="425" t="s">
        <v>558</v>
      </c>
      <c r="MOZ185" s="425" t="s">
        <v>558</v>
      </c>
      <c r="MPA185" s="425" t="s">
        <v>558</v>
      </c>
      <c r="MPB185" s="425" t="s">
        <v>558</v>
      </c>
      <c r="MPC185" s="425" t="s">
        <v>558</v>
      </c>
      <c r="MPD185" s="425" t="s">
        <v>558</v>
      </c>
      <c r="MPE185" s="425" t="s">
        <v>558</v>
      </c>
      <c r="MPF185" s="425" t="s">
        <v>558</v>
      </c>
      <c r="MPG185" s="425" t="s">
        <v>558</v>
      </c>
      <c r="MPH185" s="425" t="s">
        <v>558</v>
      </c>
      <c r="MPI185" s="425" t="s">
        <v>558</v>
      </c>
      <c r="MPJ185" s="425" t="s">
        <v>558</v>
      </c>
      <c r="MPK185" s="425" t="s">
        <v>558</v>
      </c>
      <c r="MPL185" s="425" t="s">
        <v>558</v>
      </c>
      <c r="MPM185" s="425" t="s">
        <v>558</v>
      </c>
      <c r="MPN185" s="425" t="s">
        <v>558</v>
      </c>
      <c r="MPO185" s="425" t="s">
        <v>558</v>
      </c>
      <c r="MPP185" s="425" t="s">
        <v>558</v>
      </c>
      <c r="MPQ185" s="425" t="s">
        <v>558</v>
      </c>
      <c r="MPR185" s="425" t="s">
        <v>558</v>
      </c>
      <c r="MPS185" s="425" t="s">
        <v>558</v>
      </c>
      <c r="MPT185" s="425" t="s">
        <v>558</v>
      </c>
      <c r="MPU185" s="425" t="s">
        <v>558</v>
      </c>
      <c r="MPV185" s="425" t="s">
        <v>558</v>
      </c>
      <c r="MPW185" s="425" t="s">
        <v>558</v>
      </c>
      <c r="MPX185" s="425" t="s">
        <v>558</v>
      </c>
      <c r="MPY185" s="425" t="s">
        <v>558</v>
      </c>
      <c r="MPZ185" s="425" t="s">
        <v>558</v>
      </c>
      <c r="MQA185" s="425" t="s">
        <v>558</v>
      </c>
      <c r="MQB185" s="425" t="s">
        <v>558</v>
      </c>
      <c r="MQC185" s="425" t="s">
        <v>558</v>
      </c>
      <c r="MQD185" s="425" t="s">
        <v>558</v>
      </c>
      <c r="MQE185" s="425" t="s">
        <v>558</v>
      </c>
      <c r="MQF185" s="425" t="s">
        <v>558</v>
      </c>
      <c r="MQG185" s="425" t="s">
        <v>558</v>
      </c>
      <c r="MQH185" s="425" t="s">
        <v>558</v>
      </c>
      <c r="MQI185" s="425" t="s">
        <v>558</v>
      </c>
      <c r="MQJ185" s="425" t="s">
        <v>558</v>
      </c>
      <c r="MQK185" s="425" t="s">
        <v>558</v>
      </c>
      <c r="MQL185" s="425" t="s">
        <v>558</v>
      </c>
      <c r="MQM185" s="425" t="s">
        <v>558</v>
      </c>
      <c r="MQN185" s="425" t="s">
        <v>558</v>
      </c>
      <c r="MQO185" s="425" t="s">
        <v>558</v>
      </c>
      <c r="MQP185" s="425" t="s">
        <v>558</v>
      </c>
      <c r="MQQ185" s="425" t="s">
        <v>558</v>
      </c>
      <c r="MQR185" s="425" t="s">
        <v>558</v>
      </c>
      <c r="MQS185" s="425" t="s">
        <v>558</v>
      </c>
      <c r="MQT185" s="425" t="s">
        <v>558</v>
      </c>
      <c r="MQU185" s="425" t="s">
        <v>558</v>
      </c>
      <c r="MQV185" s="425" t="s">
        <v>558</v>
      </c>
      <c r="MQW185" s="425" t="s">
        <v>558</v>
      </c>
      <c r="MQX185" s="425" t="s">
        <v>558</v>
      </c>
      <c r="MQY185" s="425" t="s">
        <v>558</v>
      </c>
      <c r="MQZ185" s="425" t="s">
        <v>558</v>
      </c>
      <c r="MRA185" s="425" t="s">
        <v>558</v>
      </c>
      <c r="MRB185" s="425" t="s">
        <v>558</v>
      </c>
      <c r="MRC185" s="425" t="s">
        <v>558</v>
      </c>
      <c r="MRD185" s="425" t="s">
        <v>558</v>
      </c>
      <c r="MRE185" s="425" t="s">
        <v>558</v>
      </c>
      <c r="MRF185" s="425" t="s">
        <v>558</v>
      </c>
      <c r="MRG185" s="425" t="s">
        <v>558</v>
      </c>
      <c r="MRH185" s="425" t="s">
        <v>558</v>
      </c>
      <c r="MRI185" s="425" t="s">
        <v>558</v>
      </c>
      <c r="MRJ185" s="425" t="s">
        <v>558</v>
      </c>
      <c r="MRK185" s="425" t="s">
        <v>558</v>
      </c>
      <c r="MRL185" s="425" t="s">
        <v>558</v>
      </c>
      <c r="MRM185" s="425" t="s">
        <v>558</v>
      </c>
      <c r="MRN185" s="425" t="s">
        <v>558</v>
      </c>
      <c r="MRO185" s="425" t="s">
        <v>558</v>
      </c>
      <c r="MRP185" s="425" t="s">
        <v>558</v>
      </c>
      <c r="MRQ185" s="425" t="s">
        <v>558</v>
      </c>
      <c r="MRR185" s="425" t="s">
        <v>558</v>
      </c>
      <c r="MRS185" s="425" t="s">
        <v>558</v>
      </c>
      <c r="MRT185" s="425" t="s">
        <v>558</v>
      </c>
      <c r="MRU185" s="425" t="s">
        <v>558</v>
      </c>
      <c r="MRV185" s="425" t="s">
        <v>558</v>
      </c>
      <c r="MRW185" s="425" t="s">
        <v>558</v>
      </c>
      <c r="MRX185" s="425" t="s">
        <v>558</v>
      </c>
      <c r="MRY185" s="425" t="s">
        <v>558</v>
      </c>
      <c r="MRZ185" s="425" t="s">
        <v>558</v>
      </c>
      <c r="MSA185" s="425" t="s">
        <v>558</v>
      </c>
      <c r="MSB185" s="425" t="s">
        <v>558</v>
      </c>
      <c r="MSC185" s="425" t="s">
        <v>558</v>
      </c>
      <c r="MSD185" s="425" t="s">
        <v>558</v>
      </c>
      <c r="MSE185" s="425" t="s">
        <v>558</v>
      </c>
      <c r="MSF185" s="425" t="s">
        <v>558</v>
      </c>
      <c r="MSG185" s="425" t="s">
        <v>558</v>
      </c>
      <c r="MSH185" s="425" t="s">
        <v>558</v>
      </c>
      <c r="MSI185" s="425" t="s">
        <v>558</v>
      </c>
      <c r="MSJ185" s="425" t="s">
        <v>558</v>
      </c>
      <c r="MSK185" s="425" t="s">
        <v>558</v>
      </c>
      <c r="MSL185" s="425" t="s">
        <v>558</v>
      </c>
      <c r="MSM185" s="425" t="s">
        <v>558</v>
      </c>
      <c r="MSN185" s="425" t="s">
        <v>558</v>
      </c>
      <c r="MSO185" s="425" t="s">
        <v>558</v>
      </c>
      <c r="MSP185" s="425" t="s">
        <v>558</v>
      </c>
      <c r="MSQ185" s="425" t="s">
        <v>558</v>
      </c>
      <c r="MSR185" s="425" t="s">
        <v>558</v>
      </c>
      <c r="MSS185" s="425" t="s">
        <v>558</v>
      </c>
      <c r="MST185" s="425" t="s">
        <v>558</v>
      </c>
      <c r="MSU185" s="425" t="s">
        <v>558</v>
      </c>
      <c r="MSV185" s="425" t="s">
        <v>558</v>
      </c>
      <c r="MSW185" s="425" t="s">
        <v>558</v>
      </c>
      <c r="MSX185" s="425" t="s">
        <v>558</v>
      </c>
      <c r="MSY185" s="425" t="s">
        <v>558</v>
      </c>
      <c r="MSZ185" s="425" t="s">
        <v>558</v>
      </c>
      <c r="MTA185" s="425" t="s">
        <v>558</v>
      </c>
      <c r="MTB185" s="425" t="s">
        <v>558</v>
      </c>
      <c r="MTC185" s="425" t="s">
        <v>558</v>
      </c>
      <c r="MTD185" s="425" t="s">
        <v>558</v>
      </c>
      <c r="MTE185" s="425" t="s">
        <v>558</v>
      </c>
      <c r="MTF185" s="425" t="s">
        <v>558</v>
      </c>
      <c r="MTG185" s="425" t="s">
        <v>558</v>
      </c>
      <c r="MTH185" s="425" t="s">
        <v>558</v>
      </c>
      <c r="MTI185" s="425" t="s">
        <v>558</v>
      </c>
      <c r="MTJ185" s="425" t="s">
        <v>558</v>
      </c>
      <c r="MTK185" s="425" t="s">
        <v>558</v>
      </c>
      <c r="MTL185" s="425" t="s">
        <v>558</v>
      </c>
      <c r="MTM185" s="425" t="s">
        <v>558</v>
      </c>
      <c r="MTN185" s="425" t="s">
        <v>558</v>
      </c>
      <c r="MTO185" s="425" t="s">
        <v>558</v>
      </c>
      <c r="MTP185" s="425" t="s">
        <v>558</v>
      </c>
      <c r="MTQ185" s="425" t="s">
        <v>558</v>
      </c>
      <c r="MTR185" s="425" t="s">
        <v>558</v>
      </c>
      <c r="MTS185" s="425" t="s">
        <v>558</v>
      </c>
      <c r="MTT185" s="425" t="s">
        <v>558</v>
      </c>
      <c r="MTU185" s="425" t="s">
        <v>558</v>
      </c>
      <c r="MTV185" s="425" t="s">
        <v>558</v>
      </c>
      <c r="MTW185" s="425" t="s">
        <v>558</v>
      </c>
      <c r="MTX185" s="425" t="s">
        <v>558</v>
      </c>
      <c r="MTY185" s="425" t="s">
        <v>558</v>
      </c>
      <c r="MTZ185" s="425" t="s">
        <v>558</v>
      </c>
      <c r="MUA185" s="425" t="s">
        <v>558</v>
      </c>
      <c r="MUB185" s="425" t="s">
        <v>558</v>
      </c>
      <c r="MUC185" s="425" t="s">
        <v>558</v>
      </c>
      <c r="MUD185" s="425" t="s">
        <v>558</v>
      </c>
      <c r="MUE185" s="425" t="s">
        <v>558</v>
      </c>
      <c r="MUF185" s="425" t="s">
        <v>558</v>
      </c>
      <c r="MUG185" s="425" t="s">
        <v>558</v>
      </c>
      <c r="MUH185" s="425" t="s">
        <v>558</v>
      </c>
      <c r="MUI185" s="425" t="s">
        <v>558</v>
      </c>
      <c r="MUJ185" s="425" t="s">
        <v>558</v>
      </c>
      <c r="MUK185" s="425" t="s">
        <v>558</v>
      </c>
      <c r="MUL185" s="425" t="s">
        <v>558</v>
      </c>
      <c r="MUM185" s="425" t="s">
        <v>558</v>
      </c>
      <c r="MUN185" s="425" t="s">
        <v>558</v>
      </c>
      <c r="MUO185" s="425" t="s">
        <v>558</v>
      </c>
      <c r="MUP185" s="425" t="s">
        <v>558</v>
      </c>
      <c r="MUQ185" s="425" t="s">
        <v>558</v>
      </c>
      <c r="MUR185" s="425" t="s">
        <v>558</v>
      </c>
      <c r="MUS185" s="425" t="s">
        <v>558</v>
      </c>
      <c r="MUT185" s="425" t="s">
        <v>558</v>
      </c>
      <c r="MUU185" s="425" t="s">
        <v>558</v>
      </c>
      <c r="MUV185" s="425" t="s">
        <v>558</v>
      </c>
      <c r="MUW185" s="425" t="s">
        <v>558</v>
      </c>
      <c r="MUX185" s="425" t="s">
        <v>558</v>
      </c>
      <c r="MUY185" s="425" t="s">
        <v>558</v>
      </c>
      <c r="MUZ185" s="425" t="s">
        <v>558</v>
      </c>
      <c r="MVA185" s="425" t="s">
        <v>558</v>
      </c>
      <c r="MVB185" s="425" t="s">
        <v>558</v>
      </c>
      <c r="MVC185" s="425" t="s">
        <v>558</v>
      </c>
      <c r="MVD185" s="425" t="s">
        <v>558</v>
      </c>
      <c r="MVE185" s="425" t="s">
        <v>558</v>
      </c>
      <c r="MVF185" s="425" t="s">
        <v>558</v>
      </c>
      <c r="MVG185" s="425" t="s">
        <v>558</v>
      </c>
      <c r="MVH185" s="425" t="s">
        <v>558</v>
      </c>
      <c r="MVI185" s="425" t="s">
        <v>558</v>
      </c>
      <c r="MVJ185" s="425" t="s">
        <v>558</v>
      </c>
      <c r="MVK185" s="425" t="s">
        <v>558</v>
      </c>
      <c r="MVL185" s="425" t="s">
        <v>558</v>
      </c>
      <c r="MVM185" s="425" t="s">
        <v>558</v>
      </c>
      <c r="MVN185" s="425" t="s">
        <v>558</v>
      </c>
      <c r="MVO185" s="425" t="s">
        <v>558</v>
      </c>
      <c r="MVP185" s="425" t="s">
        <v>558</v>
      </c>
      <c r="MVQ185" s="425" t="s">
        <v>558</v>
      </c>
      <c r="MVR185" s="425" t="s">
        <v>558</v>
      </c>
      <c r="MVS185" s="425" t="s">
        <v>558</v>
      </c>
      <c r="MVT185" s="425" t="s">
        <v>558</v>
      </c>
      <c r="MVU185" s="425" t="s">
        <v>558</v>
      </c>
      <c r="MVV185" s="425" t="s">
        <v>558</v>
      </c>
      <c r="MVW185" s="425" t="s">
        <v>558</v>
      </c>
      <c r="MVX185" s="425" t="s">
        <v>558</v>
      </c>
      <c r="MVY185" s="425" t="s">
        <v>558</v>
      </c>
      <c r="MVZ185" s="425" t="s">
        <v>558</v>
      </c>
      <c r="MWA185" s="425" t="s">
        <v>558</v>
      </c>
      <c r="MWB185" s="425" t="s">
        <v>558</v>
      </c>
      <c r="MWC185" s="425" t="s">
        <v>558</v>
      </c>
      <c r="MWD185" s="425" t="s">
        <v>558</v>
      </c>
      <c r="MWE185" s="425" t="s">
        <v>558</v>
      </c>
      <c r="MWF185" s="425" t="s">
        <v>558</v>
      </c>
      <c r="MWG185" s="425" t="s">
        <v>558</v>
      </c>
      <c r="MWH185" s="425" t="s">
        <v>558</v>
      </c>
      <c r="MWI185" s="425" t="s">
        <v>558</v>
      </c>
      <c r="MWJ185" s="425" t="s">
        <v>558</v>
      </c>
      <c r="MWK185" s="425" t="s">
        <v>558</v>
      </c>
      <c r="MWL185" s="425" t="s">
        <v>558</v>
      </c>
      <c r="MWM185" s="425" t="s">
        <v>558</v>
      </c>
      <c r="MWN185" s="425" t="s">
        <v>558</v>
      </c>
      <c r="MWO185" s="425" t="s">
        <v>558</v>
      </c>
      <c r="MWP185" s="425" t="s">
        <v>558</v>
      </c>
      <c r="MWQ185" s="425" t="s">
        <v>558</v>
      </c>
      <c r="MWR185" s="425" t="s">
        <v>558</v>
      </c>
      <c r="MWS185" s="425" t="s">
        <v>558</v>
      </c>
      <c r="MWT185" s="425" t="s">
        <v>558</v>
      </c>
      <c r="MWU185" s="425" t="s">
        <v>558</v>
      </c>
      <c r="MWV185" s="425" t="s">
        <v>558</v>
      </c>
      <c r="MWW185" s="425" t="s">
        <v>558</v>
      </c>
      <c r="MWX185" s="425" t="s">
        <v>558</v>
      </c>
      <c r="MWY185" s="425" t="s">
        <v>558</v>
      </c>
      <c r="MWZ185" s="425" t="s">
        <v>558</v>
      </c>
      <c r="MXA185" s="425" t="s">
        <v>558</v>
      </c>
      <c r="MXB185" s="425" t="s">
        <v>558</v>
      </c>
      <c r="MXC185" s="425" t="s">
        <v>558</v>
      </c>
      <c r="MXD185" s="425" t="s">
        <v>558</v>
      </c>
      <c r="MXE185" s="425" t="s">
        <v>558</v>
      </c>
      <c r="MXF185" s="425" t="s">
        <v>558</v>
      </c>
      <c r="MXG185" s="425" t="s">
        <v>558</v>
      </c>
      <c r="MXH185" s="425" t="s">
        <v>558</v>
      </c>
      <c r="MXI185" s="425" t="s">
        <v>558</v>
      </c>
      <c r="MXJ185" s="425" t="s">
        <v>558</v>
      </c>
      <c r="MXK185" s="425" t="s">
        <v>558</v>
      </c>
      <c r="MXL185" s="425" t="s">
        <v>558</v>
      </c>
      <c r="MXM185" s="425" t="s">
        <v>558</v>
      </c>
      <c r="MXN185" s="425" t="s">
        <v>558</v>
      </c>
      <c r="MXO185" s="425" t="s">
        <v>558</v>
      </c>
      <c r="MXP185" s="425" t="s">
        <v>558</v>
      </c>
      <c r="MXQ185" s="425" t="s">
        <v>558</v>
      </c>
      <c r="MXR185" s="425" t="s">
        <v>558</v>
      </c>
      <c r="MXS185" s="425" t="s">
        <v>558</v>
      </c>
      <c r="MXT185" s="425" t="s">
        <v>558</v>
      </c>
      <c r="MXU185" s="425" t="s">
        <v>558</v>
      </c>
      <c r="MXV185" s="425" t="s">
        <v>558</v>
      </c>
      <c r="MXW185" s="425" t="s">
        <v>558</v>
      </c>
      <c r="MXX185" s="425" t="s">
        <v>558</v>
      </c>
      <c r="MXY185" s="425" t="s">
        <v>558</v>
      </c>
      <c r="MXZ185" s="425" t="s">
        <v>558</v>
      </c>
      <c r="MYA185" s="425" t="s">
        <v>558</v>
      </c>
      <c r="MYB185" s="425" t="s">
        <v>558</v>
      </c>
      <c r="MYC185" s="425" t="s">
        <v>558</v>
      </c>
      <c r="MYD185" s="425" t="s">
        <v>558</v>
      </c>
      <c r="MYE185" s="425" t="s">
        <v>558</v>
      </c>
      <c r="MYF185" s="425" t="s">
        <v>558</v>
      </c>
      <c r="MYG185" s="425" t="s">
        <v>558</v>
      </c>
      <c r="MYH185" s="425" t="s">
        <v>558</v>
      </c>
      <c r="MYI185" s="425" t="s">
        <v>558</v>
      </c>
      <c r="MYJ185" s="425" t="s">
        <v>558</v>
      </c>
      <c r="MYK185" s="425" t="s">
        <v>558</v>
      </c>
      <c r="MYL185" s="425" t="s">
        <v>558</v>
      </c>
      <c r="MYM185" s="425" t="s">
        <v>558</v>
      </c>
      <c r="MYN185" s="425" t="s">
        <v>558</v>
      </c>
      <c r="MYO185" s="425" t="s">
        <v>558</v>
      </c>
      <c r="MYP185" s="425" t="s">
        <v>558</v>
      </c>
      <c r="MYQ185" s="425" t="s">
        <v>558</v>
      </c>
      <c r="MYR185" s="425" t="s">
        <v>558</v>
      </c>
      <c r="MYS185" s="425" t="s">
        <v>558</v>
      </c>
      <c r="MYT185" s="425" t="s">
        <v>558</v>
      </c>
      <c r="MYU185" s="425" t="s">
        <v>558</v>
      </c>
      <c r="MYV185" s="425" t="s">
        <v>558</v>
      </c>
      <c r="MYW185" s="425" t="s">
        <v>558</v>
      </c>
      <c r="MYX185" s="425" t="s">
        <v>558</v>
      </c>
      <c r="MYY185" s="425" t="s">
        <v>558</v>
      </c>
      <c r="MYZ185" s="425" t="s">
        <v>558</v>
      </c>
      <c r="MZA185" s="425" t="s">
        <v>558</v>
      </c>
      <c r="MZB185" s="425" t="s">
        <v>558</v>
      </c>
      <c r="MZC185" s="425" t="s">
        <v>558</v>
      </c>
      <c r="MZD185" s="425" t="s">
        <v>558</v>
      </c>
      <c r="MZE185" s="425" t="s">
        <v>558</v>
      </c>
      <c r="MZF185" s="425" t="s">
        <v>558</v>
      </c>
      <c r="MZG185" s="425" t="s">
        <v>558</v>
      </c>
      <c r="MZH185" s="425" t="s">
        <v>558</v>
      </c>
      <c r="MZI185" s="425" t="s">
        <v>558</v>
      </c>
      <c r="MZJ185" s="425" t="s">
        <v>558</v>
      </c>
      <c r="MZK185" s="425" t="s">
        <v>558</v>
      </c>
      <c r="MZL185" s="425" t="s">
        <v>558</v>
      </c>
      <c r="MZM185" s="425" t="s">
        <v>558</v>
      </c>
      <c r="MZN185" s="425" t="s">
        <v>558</v>
      </c>
      <c r="MZO185" s="425" t="s">
        <v>558</v>
      </c>
      <c r="MZP185" s="425" t="s">
        <v>558</v>
      </c>
      <c r="MZQ185" s="425" t="s">
        <v>558</v>
      </c>
      <c r="MZR185" s="425" t="s">
        <v>558</v>
      </c>
      <c r="MZS185" s="425" t="s">
        <v>558</v>
      </c>
      <c r="MZT185" s="425" t="s">
        <v>558</v>
      </c>
      <c r="MZU185" s="425" t="s">
        <v>558</v>
      </c>
      <c r="MZV185" s="425" t="s">
        <v>558</v>
      </c>
      <c r="MZW185" s="425" t="s">
        <v>558</v>
      </c>
      <c r="MZX185" s="425" t="s">
        <v>558</v>
      </c>
      <c r="MZY185" s="425" t="s">
        <v>558</v>
      </c>
      <c r="MZZ185" s="425" t="s">
        <v>558</v>
      </c>
      <c r="NAA185" s="425" t="s">
        <v>558</v>
      </c>
      <c r="NAB185" s="425" t="s">
        <v>558</v>
      </c>
      <c r="NAC185" s="425" t="s">
        <v>558</v>
      </c>
      <c r="NAD185" s="425" t="s">
        <v>558</v>
      </c>
      <c r="NAE185" s="425" t="s">
        <v>558</v>
      </c>
      <c r="NAF185" s="425" t="s">
        <v>558</v>
      </c>
      <c r="NAG185" s="425" t="s">
        <v>558</v>
      </c>
      <c r="NAH185" s="425" t="s">
        <v>558</v>
      </c>
      <c r="NAI185" s="425" t="s">
        <v>558</v>
      </c>
      <c r="NAJ185" s="425" t="s">
        <v>558</v>
      </c>
      <c r="NAK185" s="425" t="s">
        <v>558</v>
      </c>
      <c r="NAL185" s="425" t="s">
        <v>558</v>
      </c>
      <c r="NAM185" s="425" t="s">
        <v>558</v>
      </c>
      <c r="NAN185" s="425" t="s">
        <v>558</v>
      </c>
      <c r="NAO185" s="425" t="s">
        <v>558</v>
      </c>
      <c r="NAP185" s="425" t="s">
        <v>558</v>
      </c>
      <c r="NAQ185" s="425" t="s">
        <v>558</v>
      </c>
      <c r="NAR185" s="425" t="s">
        <v>558</v>
      </c>
      <c r="NAS185" s="425" t="s">
        <v>558</v>
      </c>
      <c r="NAT185" s="425" t="s">
        <v>558</v>
      </c>
      <c r="NAU185" s="425" t="s">
        <v>558</v>
      </c>
      <c r="NAV185" s="425" t="s">
        <v>558</v>
      </c>
      <c r="NAW185" s="425" t="s">
        <v>558</v>
      </c>
      <c r="NAX185" s="425" t="s">
        <v>558</v>
      </c>
      <c r="NAY185" s="425" t="s">
        <v>558</v>
      </c>
      <c r="NAZ185" s="425" t="s">
        <v>558</v>
      </c>
      <c r="NBA185" s="425" t="s">
        <v>558</v>
      </c>
      <c r="NBB185" s="425" t="s">
        <v>558</v>
      </c>
      <c r="NBC185" s="425" t="s">
        <v>558</v>
      </c>
      <c r="NBD185" s="425" t="s">
        <v>558</v>
      </c>
      <c r="NBE185" s="425" t="s">
        <v>558</v>
      </c>
      <c r="NBF185" s="425" t="s">
        <v>558</v>
      </c>
      <c r="NBG185" s="425" t="s">
        <v>558</v>
      </c>
      <c r="NBH185" s="425" t="s">
        <v>558</v>
      </c>
      <c r="NBI185" s="425" t="s">
        <v>558</v>
      </c>
      <c r="NBJ185" s="425" t="s">
        <v>558</v>
      </c>
      <c r="NBK185" s="425" t="s">
        <v>558</v>
      </c>
      <c r="NBL185" s="425" t="s">
        <v>558</v>
      </c>
      <c r="NBM185" s="425" t="s">
        <v>558</v>
      </c>
      <c r="NBN185" s="425" t="s">
        <v>558</v>
      </c>
      <c r="NBO185" s="425" t="s">
        <v>558</v>
      </c>
      <c r="NBP185" s="425" t="s">
        <v>558</v>
      </c>
      <c r="NBQ185" s="425" t="s">
        <v>558</v>
      </c>
      <c r="NBR185" s="425" t="s">
        <v>558</v>
      </c>
      <c r="NBS185" s="425" t="s">
        <v>558</v>
      </c>
      <c r="NBT185" s="425" t="s">
        <v>558</v>
      </c>
      <c r="NBU185" s="425" t="s">
        <v>558</v>
      </c>
      <c r="NBV185" s="425" t="s">
        <v>558</v>
      </c>
      <c r="NBW185" s="425" t="s">
        <v>558</v>
      </c>
      <c r="NBX185" s="425" t="s">
        <v>558</v>
      </c>
      <c r="NBY185" s="425" t="s">
        <v>558</v>
      </c>
      <c r="NBZ185" s="425" t="s">
        <v>558</v>
      </c>
      <c r="NCA185" s="425" t="s">
        <v>558</v>
      </c>
      <c r="NCB185" s="425" t="s">
        <v>558</v>
      </c>
      <c r="NCC185" s="425" t="s">
        <v>558</v>
      </c>
      <c r="NCD185" s="425" t="s">
        <v>558</v>
      </c>
      <c r="NCE185" s="425" t="s">
        <v>558</v>
      </c>
      <c r="NCF185" s="425" t="s">
        <v>558</v>
      </c>
      <c r="NCG185" s="425" t="s">
        <v>558</v>
      </c>
      <c r="NCH185" s="425" t="s">
        <v>558</v>
      </c>
      <c r="NCI185" s="425" t="s">
        <v>558</v>
      </c>
      <c r="NCJ185" s="425" t="s">
        <v>558</v>
      </c>
      <c r="NCK185" s="425" t="s">
        <v>558</v>
      </c>
      <c r="NCL185" s="425" t="s">
        <v>558</v>
      </c>
      <c r="NCM185" s="425" t="s">
        <v>558</v>
      </c>
      <c r="NCN185" s="425" t="s">
        <v>558</v>
      </c>
      <c r="NCO185" s="425" t="s">
        <v>558</v>
      </c>
      <c r="NCP185" s="425" t="s">
        <v>558</v>
      </c>
      <c r="NCQ185" s="425" t="s">
        <v>558</v>
      </c>
      <c r="NCR185" s="425" t="s">
        <v>558</v>
      </c>
      <c r="NCS185" s="425" t="s">
        <v>558</v>
      </c>
      <c r="NCT185" s="425" t="s">
        <v>558</v>
      </c>
      <c r="NCU185" s="425" t="s">
        <v>558</v>
      </c>
      <c r="NCV185" s="425" t="s">
        <v>558</v>
      </c>
      <c r="NCW185" s="425" t="s">
        <v>558</v>
      </c>
      <c r="NCX185" s="425" t="s">
        <v>558</v>
      </c>
      <c r="NCY185" s="425" t="s">
        <v>558</v>
      </c>
      <c r="NCZ185" s="425" t="s">
        <v>558</v>
      </c>
      <c r="NDA185" s="425" t="s">
        <v>558</v>
      </c>
      <c r="NDB185" s="425" t="s">
        <v>558</v>
      </c>
      <c r="NDC185" s="425" t="s">
        <v>558</v>
      </c>
      <c r="NDD185" s="425" t="s">
        <v>558</v>
      </c>
      <c r="NDE185" s="425" t="s">
        <v>558</v>
      </c>
      <c r="NDF185" s="425" t="s">
        <v>558</v>
      </c>
      <c r="NDG185" s="425" t="s">
        <v>558</v>
      </c>
      <c r="NDH185" s="425" t="s">
        <v>558</v>
      </c>
      <c r="NDI185" s="425" t="s">
        <v>558</v>
      </c>
      <c r="NDJ185" s="425" t="s">
        <v>558</v>
      </c>
      <c r="NDK185" s="425" t="s">
        <v>558</v>
      </c>
      <c r="NDL185" s="425" t="s">
        <v>558</v>
      </c>
      <c r="NDM185" s="425" t="s">
        <v>558</v>
      </c>
      <c r="NDN185" s="425" t="s">
        <v>558</v>
      </c>
      <c r="NDO185" s="425" t="s">
        <v>558</v>
      </c>
      <c r="NDP185" s="425" t="s">
        <v>558</v>
      </c>
      <c r="NDQ185" s="425" t="s">
        <v>558</v>
      </c>
      <c r="NDR185" s="425" t="s">
        <v>558</v>
      </c>
      <c r="NDS185" s="425" t="s">
        <v>558</v>
      </c>
      <c r="NDT185" s="425" t="s">
        <v>558</v>
      </c>
      <c r="NDU185" s="425" t="s">
        <v>558</v>
      </c>
      <c r="NDV185" s="425" t="s">
        <v>558</v>
      </c>
      <c r="NDW185" s="425" t="s">
        <v>558</v>
      </c>
      <c r="NDX185" s="425" t="s">
        <v>558</v>
      </c>
      <c r="NDY185" s="425" t="s">
        <v>558</v>
      </c>
      <c r="NDZ185" s="425" t="s">
        <v>558</v>
      </c>
      <c r="NEA185" s="425" t="s">
        <v>558</v>
      </c>
      <c r="NEB185" s="425" t="s">
        <v>558</v>
      </c>
      <c r="NEC185" s="425" t="s">
        <v>558</v>
      </c>
      <c r="NED185" s="425" t="s">
        <v>558</v>
      </c>
      <c r="NEE185" s="425" t="s">
        <v>558</v>
      </c>
      <c r="NEF185" s="425" t="s">
        <v>558</v>
      </c>
      <c r="NEG185" s="425" t="s">
        <v>558</v>
      </c>
      <c r="NEH185" s="425" t="s">
        <v>558</v>
      </c>
      <c r="NEI185" s="425" t="s">
        <v>558</v>
      </c>
      <c r="NEJ185" s="425" t="s">
        <v>558</v>
      </c>
      <c r="NEK185" s="425" t="s">
        <v>558</v>
      </c>
      <c r="NEL185" s="425" t="s">
        <v>558</v>
      </c>
      <c r="NEM185" s="425" t="s">
        <v>558</v>
      </c>
      <c r="NEN185" s="425" t="s">
        <v>558</v>
      </c>
      <c r="NEO185" s="425" t="s">
        <v>558</v>
      </c>
      <c r="NEP185" s="425" t="s">
        <v>558</v>
      </c>
      <c r="NEQ185" s="425" t="s">
        <v>558</v>
      </c>
      <c r="NER185" s="425" t="s">
        <v>558</v>
      </c>
      <c r="NES185" s="425" t="s">
        <v>558</v>
      </c>
      <c r="NET185" s="425" t="s">
        <v>558</v>
      </c>
      <c r="NEU185" s="425" t="s">
        <v>558</v>
      </c>
      <c r="NEV185" s="425" t="s">
        <v>558</v>
      </c>
      <c r="NEW185" s="425" t="s">
        <v>558</v>
      </c>
      <c r="NEX185" s="425" t="s">
        <v>558</v>
      </c>
      <c r="NEY185" s="425" t="s">
        <v>558</v>
      </c>
      <c r="NEZ185" s="425" t="s">
        <v>558</v>
      </c>
      <c r="NFA185" s="425" t="s">
        <v>558</v>
      </c>
      <c r="NFB185" s="425" t="s">
        <v>558</v>
      </c>
      <c r="NFC185" s="425" t="s">
        <v>558</v>
      </c>
      <c r="NFD185" s="425" t="s">
        <v>558</v>
      </c>
      <c r="NFE185" s="425" t="s">
        <v>558</v>
      </c>
      <c r="NFF185" s="425" t="s">
        <v>558</v>
      </c>
      <c r="NFG185" s="425" t="s">
        <v>558</v>
      </c>
      <c r="NFH185" s="425" t="s">
        <v>558</v>
      </c>
      <c r="NFI185" s="425" t="s">
        <v>558</v>
      </c>
      <c r="NFJ185" s="425" t="s">
        <v>558</v>
      </c>
      <c r="NFK185" s="425" t="s">
        <v>558</v>
      </c>
      <c r="NFL185" s="425" t="s">
        <v>558</v>
      </c>
      <c r="NFM185" s="425" t="s">
        <v>558</v>
      </c>
      <c r="NFN185" s="425" t="s">
        <v>558</v>
      </c>
      <c r="NFO185" s="425" t="s">
        <v>558</v>
      </c>
      <c r="NFP185" s="425" t="s">
        <v>558</v>
      </c>
      <c r="NFQ185" s="425" t="s">
        <v>558</v>
      </c>
      <c r="NFR185" s="425" t="s">
        <v>558</v>
      </c>
      <c r="NFS185" s="425" t="s">
        <v>558</v>
      </c>
      <c r="NFT185" s="425" t="s">
        <v>558</v>
      </c>
      <c r="NFU185" s="425" t="s">
        <v>558</v>
      </c>
      <c r="NFV185" s="425" t="s">
        <v>558</v>
      </c>
      <c r="NFW185" s="425" t="s">
        <v>558</v>
      </c>
      <c r="NFX185" s="425" t="s">
        <v>558</v>
      </c>
      <c r="NFY185" s="425" t="s">
        <v>558</v>
      </c>
      <c r="NFZ185" s="425" t="s">
        <v>558</v>
      </c>
      <c r="NGA185" s="425" t="s">
        <v>558</v>
      </c>
      <c r="NGB185" s="425" t="s">
        <v>558</v>
      </c>
      <c r="NGC185" s="425" t="s">
        <v>558</v>
      </c>
      <c r="NGD185" s="425" t="s">
        <v>558</v>
      </c>
      <c r="NGE185" s="425" t="s">
        <v>558</v>
      </c>
      <c r="NGF185" s="425" t="s">
        <v>558</v>
      </c>
      <c r="NGG185" s="425" t="s">
        <v>558</v>
      </c>
      <c r="NGH185" s="425" t="s">
        <v>558</v>
      </c>
      <c r="NGI185" s="425" t="s">
        <v>558</v>
      </c>
      <c r="NGJ185" s="425" t="s">
        <v>558</v>
      </c>
      <c r="NGK185" s="425" t="s">
        <v>558</v>
      </c>
      <c r="NGL185" s="425" t="s">
        <v>558</v>
      </c>
      <c r="NGM185" s="425" t="s">
        <v>558</v>
      </c>
      <c r="NGN185" s="425" t="s">
        <v>558</v>
      </c>
      <c r="NGO185" s="425" t="s">
        <v>558</v>
      </c>
      <c r="NGP185" s="425" t="s">
        <v>558</v>
      </c>
      <c r="NGQ185" s="425" t="s">
        <v>558</v>
      </c>
      <c r="NGR185" s="425" t="s">
        <v>558</v>
      </c>
      <c r="NGS185" s="425" t="s">
        <v>558</v>
      </c>
      <c r="NGT185" s="425" t="s">
        <v>558</v>
      </c>
      <c r="NGU185" s="425" t="s">
        <v>558</v>
      </c>
      <c r="NGV185" s="425" t="s">
        <v>558</v>
      </c>
      <c r="NGW185" s="425" t="s">
        <v>558</v>
      </c>
      <c r="NGX185" s="425" t="s">
        <v>558</v>
      </c>
      <c r="NGY185" s="425" t="s">
        <v>558</v>
      </c>
      <c r="NGZ185" s="425" t="s">
        <v>558</v>
      </c>
      <c r="NHA185" s="425" t="s">
        <v>558</v>
      </c>
      <c r="NHB185" s="425" t="s">
        <v>558</v>
      </c>
      <c r="NHC185" s="425" t="s">
        <v>558</v>
      </c>
      <c r="NHD185" s="425" t="s">
        <v>558</v>
      </c>
      <c r="NHE185" s="425" t="s">
        <v>558</v>
      </c>
      <c r="NHF185" s="425" t="s">
        <v>558</v>
      </c>
      <c r="NHG185" s="425" t="s">
        <v>558</v>
      </c>
      <c r="NHH185" s="425" t="s">
        <v>558</v>
      </c>
      <c r="NHI185" s="425" t="s">
        <v>558</v>
      </c>
      <c r="NHJ185" s="425" t="s">
        <v>558</v>
      </c>
      <c r="NHK185" s="425" t="s">
        <v>558</v>
      </c>
      <c r="NHL185" s="425" t="s">
        <v>558</v>
      </c>
      <c r="NHM185" s="425" t="s">
        <v>558</v>
      </c>
      <c r="NHN185" s="425" t="s">
        <v>558</v>
      </c>
      <c r="NHO185" s="425" t="s">
        <v>558</v>
      </c>
      <c r="NHP185" s="425" t="s">
        <v>558</v>
      </c>
      <c r="NHQ185" s="425" t="s">
        <v>558</v>
      </c>
      <c r="NHR185" s="425" t="s">
        <v>558</v>
      </c>
      <c r="NHS185" s="425" t="s">
        <v>558</v>
      </c>
      <c r="NHT185" s="425" t="s">
        <v>558</v>
      </c>
      <c r="NHU185" s="425" t="s">
        <v>558</v>
      </c>
      <c r="NHV185" s="425" t="s">
        <v>558</v>
      </c>
      <c r="NHW185" s="425" t="s">
        <v>558</v>
      </c>
      <c r="NHX185" s="425" t="s">
        <v>558</v>
      </c>
      <c r="NHY185" s="425" t="s">
        <v>558</v>
      </c>
      <c r="NHZ185" s="425" t="s">
        <v>558</v>
      </c>
      <c r="NIA185" s="425" t="s">
        <v>558</v>
      </c>
      <c r="NIB185" s="425" t="s">
        <v>558</v>
      </c>
      <c r="NIC185" s="425" t="s">
        <v>558</v>
      </c>
      <c r="NID185" s="425" t="s">
        <v>558</v>
      </c>
      <c r="NIE185" s="425" t="s">
        <v>558</v>
      </c>
      <c r="NIF185" s="425" t="s">
        <v>558</v>
      </c>
      <c r="NIG185" s="425" t="s">
        <v>558</v>
      </c>
      <c r="NIH185" s="425" t="s">
        <v>558</v>
      </c>
      <c r="NII185" s="425" t="s">
        <v>558</v>
      </c>
      <c r="NIJ185" s="425" t="s">
        <v>558</v>
      </c>
      <c r="NIK185" s="425" t="s">
        <v>558</v>
      </c>
      <c r="NIL185" s="425" t="s">
        <v>558</v>
      </c>
      <c r="NIM185" s="425" t="s">
        <v>558</v>
      </c>
      <c r="NIN185" s="425" t="s">
        <v>558</v>
      </c>
      <c r="NIO185" s="425" t="s">
        <v>558</v>
      </c>
      <c r="NIP185" s="425" t="s">
        <v>558</v>
      </c>
      <c r="NIQ185" s="425" t="s">
        <v>558</v>
      </c>
      <c r="NIR185" s="425" t="s">
        <v>558</v>
      </c>
      <c r="NIS185" s="425" t="s">
        <v>558</v>
      </c>
      <c r="NIT185" s="425" t="s">
        <v>558</v>
      </c>
      <c r="NIU185" s="425" t="s">
        <v>558</v>
      </c>
      <c r="NIV185" s="425" t="s">
        <v>558</v>
      </c>
      <c r="NIW185" s="425" t="s">
        <v>558</v>
      </c>
      <c r="NIX185" s="425" t="s">
        <v>558</v>
      </c>
      <c r="NIY185" s="425" t="s">
        <v>558</v>
      </c>
      <c r="NIZ185" s="425" t="s">
        <v>558</v>
      </c>
      <c r="NJA185" s="425" t="s">
        <v>558</v>
      </c>
      <c r="NJB185" s="425" t="s">
        <v>558</v>
      </c>
      <c r="NJC185" s="425" t="s">
        <v>558</v>
      </c>
      <c r="NJD185" s="425" t="s">
        <v>558</v>
      </c>
      <c r="NJE185" s="425" t="s">
        <v>558</v>
      </c>
      <c r="NJF185" s="425" t="s">
        <v>558</v>
      </c>
      <c r="NJG185" s="425" t="s">
        <v>558</v>
      </c>
      <c r="NJH185" s="425" t="s">
        <v>558</v>
      </c>
      <c r="NJI185" s="425" t="s">
        <v>558</v>
      </c>
      <c r="NJJ185" s="425" t="s">
        <v>558</v>
      </c>
      <c r="NJK185" s="425" t="s">
        <v>558</v>
      </c>
      <c r="NJL185" s="425" t="s">
        <v>558</v>
      </c>
      <c r="NJM185" s="425" t="s">
        <v>558</v>
      </c>
      <c r="NJN185" s="425" t="s">
        <v>558</v>
      </c>
      <c r="NJO185" s="425" t="s">
        <v>558</v>
      </c>
      <c r="NJP185" s="425" t="s">
        <v>558</v>
      </c>
      <c r="NJQ185" s="425" t="s">
        <v>558</v>
      </c>
      <c r="NJR185" s="425" t="s">
        <v>558</v>
      </c>
      <c r="NJS185" s="425" t="s">
        <v>558</v>
      </c>
      <c r="NJT185" s="425" t="s">
        <v>558</v>
      </c>
      <c r="NJU185" s="425" t="s">
        <v>558</v>
      </c>
      <c r="NJV185" s="425" t="s">
        <v>558</v>
      </c>
      <c r="NJW185" s="425" t="s">
        <v>558</v>
      </c>
      <c r="NJX185" s="425" t="s">
        <v>558</v>
      </c>
      <c r="NJY185" s="425" t="s">
        <v>558</v>
      </c>
      <c r="NJZ185" s="425" t="s">
        <v>558</v>
      </c>
      <c r="NKA185" s="425" t="s">
        <v>558</v>
      </c>
      <c r="NKB185" s="425" t="s">
        <v>558</v>
      </c>
      <c r="NKC185" s="425" t="s">
        <v>558</v>
      </c>
      <c r="NKD185" s="425" t="s">
        <v>558</v>
      </c>
      <c r="NKE185" s="425" t="s">
        <v>558</v>
      </c>
      <c r="NKF185" s="425" t="s">
        <v>558</v>
      </c>
      <c r="NKG185" s="425" t="s">
        <v>558</v>
      </c>
      <c r="NKH185" s="425" t="s">
        <v>558</v>
      </c>
      <c r="NKI185" s="425" t="s">
        <v>558</v>
      </c>
      <c r="NKJ185" s="425" t="s">
        <v>558</v>
      </c>
      <c r="NKK185" s="425" t="s">
        <v>558</v>
      </c>
      <c r="NKL185" s="425" t="s">
        <v>558</v>
      </c>
      <c r="NKM185" s="425" t="s">
        <v>558</v>
      </c>
      <c r="NKN185" s="425" t="s">
        <v>558</v>
      </c>
      <c r="NKO185" s="425" t="s">
        <v>558</v>
      </c>
      <c r="NKP185" s="425" t="s">
        <v>558</v>
      </c>
      <c r="NKQ185" s="425" t="s">
        <v>558</v>
      </c>
      <c r="NKR185" s="425" t="s">
        <v>558</v>
      </c>
      <c r="NKS185" s="425" t="s">
        <v>558</v>
      </c>
      <c r="NKT185" s="425" t="s">
        <v>558</v>
      </c>
      <c r="NKU185" s="425" t="s">
        <v>558</v>
      </c>
      <c r="NKV185" s="425" t="s">
        <v>558</v>
      </c>
      <c r="NKW185" s="425" t="s">
        <v>558</v>
      </c>
      <c r="NKX185" s="425" t="s">
        <v>558</v>
      </c>
      <c r="NKY185" s="425" t="s">
        <v>558</v>
      </c>
      <c r="NKZ185" s="425" t="s">
        <v>558</v>
      </c>
      <c r="NLA185" s="425" t="s">
        <v>558</v>
      </c>
      <c r="NLB185" s="425" t="s">
        <v>558</v>
      </c>
      <c r="NLC185" s="425" t="s">
        <v>558</v>
      </c>
      <c r="NLD185" s="425" t="s">
        <v>558</v>
      </c>
      <c r="NLE185" s="425" t="s">
        <v>558</v>
      </c>
      <c r="NLF185" s="425" t="s">
        <v>558</v>
      </c>
      <c r="NLG185" s="425" t="s">
        <v>558</v>
      </c>
      <c r="NLH185" s="425" t="s">
        <v>558</v>
      </c>
      <c r="NLI185" s="425" t="s">
        <v>558</v>
      </c>
      <c r="NLJ185" s="425" t="s">
        <v>558</v>
      </c>
      <c r="NLK185" s="425" t="s">
        <v>558</v>
      </c>
      <c r="NLL185" s="425" t="s">
        <v>558</v>
      </c>
      <c r="NLM185" s="425" t="s">
        <v>558</v>
      </c>
      <c r="NLN185" s="425" t="s">
        <v>558</v>
      </c>
      <c r="NLO185" s="425" t="s">
        <v>558</v>
      </c>
      <c r="NLP185" s="425" t="s">
        <v>558</v>
      </c>
      <c r="NLQ185" s="425" t="s">
        <v>558</v>
      </c>
      <c r="NLR185" s="425" t="s">
        <v>558</v>
      </c>
      <c r="NLS185" s="425" t="s">
        <v>558</v>
      </c>
      <c r="NLT185" s="425" t="s">
        <v>558</v>
      </c>
      <c r="NLU185" s="425" t="s">
        <v>558</v>
      </c>
      <c r="NLV185" s="425" t="s">
        <v>558</v>
      </c>
      <c r="NLW185" s="425" t="s">
        <v>558</v>
      </c>
      <c r="NLX185" s="425" t="s">
        <v>558</v>
      </c>
      <c r="NLY185" s="425" t="s">
        <v>558</v>
      </c>
      <c r="NLZ185" s="425" t="s">
        <v>558</v>
      </c>
      <c r="NMA185" s="425" t="s">
        <v>558</v>
      </c>
      <c r="NMB185" s="425" t="s">
        <v>558</v>
      </c>
      <c r="NMC185" s="425" t="s">
        <v>558</v>
      </c>
      <c r="NMD185" s="425" t="s">
        <v>558</v>
      </c>
      <c r="NME185" s="425" t="s">
        <v>558</v>
      </c>
      <c r="NMF185" s="425" t="s">
        <v>558</v>
      </c>
      <c r="NMG185" s="425" t="s">
        <v>558</v>
      </c>
      <c r="NMH185" s="425" t="s">
        <v>558</v>
      </c>
      <c r="NMI185" s="425" t="s">
        <v>558</v>
      </c>
      <c r="NMJ185" s="425" t="s">
        <v>558</v>
      </c>
      <c r="NMK185" s="425" t="s">
        <v>558</v>
      </c>
      <c r="NML185" s="425" t="s">
        <v>558</v>
      </c>
      <c r="NMM185" s="425" t="s">
        <v>558</v>
      </c>
      <c r="NMN185" s="425" t="s">
        <v>558</v>
      </c>
      <c r="NMO185" s="425" t="s">
        <v>558</v>
      </c>
      <c r="NMP185" s="425" t="s">
        <v>558</v>
      </c>
      <c r="NMQ185" s="425" t="s">
        <v>558</v>
      </c>
      <c r="NMR185" s="425" t="s">
        <v>558</v>
      </c>
      <c r="NMS185" s="425" t="s">
        <v>558</v>
      </c>
      <c r="NMT185" s="425" t="s">
        <v>558</v>
      </c>
      <c r="NMU185" s="425" t="s">
        <v>558</v>
      </c>
      <c r="NMV185" s="425" t="s">
        <v>558</v>
      </c>
      <c r="NMW185" s="425" t="s">
        <v>558</v>
      </c>
      <c r="NMX185" s="425" t="s">
        <v>558</v>
      </c>
      <c r="NMY185" s="425" t="s">
        <v>558</v>
      </c>
      <c r="NMZ185" s="425" t="s">
        <v>558</v>
      </c>
      <c r="NNA185" s="425" t="s">
        <v>558</v>
      </c>
      <c r="NNB185" s="425" t="s">
        <v>558</v>
      </c>
      <c r="NNC185" s="425" t="s">
        <v>558</v>
      </c>
      <c r="NND185" s="425" t="s">
        <v>558</v>
      </c>
      <c r="NNE185" s="425" t="s">
        <v>558</v>
      </c>
      <c r="NNF185" s="425" t="s">
        <v>558</v>
      </c>
      <c r="NNG185" s="425" t="s">
        <v>558</v>
      </c>
      <c r="NNH185" s="425" t="s">
        <v>558</v>
      </c>
      <c r="NNI185" s="425" t="s">
        <v>558</v>
      </c>
      <c r="NNJ185" s="425" t="s">
        <v>558</v>
      </c>
      <c r="NNK185" s="425" t="s">
        <v>558</v>
      </c>
      <c r="NNL185" s="425" t="s">
        <v>558</v>
      </c>
      <c r="NNM185" s="425" t="s">
        <v>558</v>
      </c>
      <c r="NNN185" s="425" t="s">
        <v>558</v>
      </c>
      <c r="NNO185" s="425" t="s">
        <v>558</v>
      </c>
      <c r="NNP185" s="425" t="s">
        <v>558</v>
      </c>
      <c r="NNQ185" s="425" t="s">
        <v>558</v>
      </c>
      <c r="NNR185" s="425" t="s">
        <v>558</v>
      </c>
      <c r="NNS185" s="425" t="s">
        <v>558</v>
      </c>
      <c r="NNT185" s="425" t="s">
        <v>558</v>
      </c>
      <c r="NNU185" s="425" t="s">
        <v>558</v>
      </c>
      <c r="NNV185" s="425" t="s">
        <v>558</v>
      </c>
      <c r="NNW185" s="425" t="s">
        <v>558</v>
      </c>
      <c r="NNX185" s="425" t="s">
        <v>558</v>
      </c>
      <c r="NNY185" s="425" t="s">
        <v>558</v>
      </c>
      <c r="NNZ185" s="425" t="s">
        <v>558</v>
      </c>
      <c r="NOA185" s="425" t="s">
        <v>558</v>
      </c>
      <c r="NOB185" s="425" t="s">
        <v>558</v>
      </c>
      <c r="NOC185" s="425" t="s">
        <v>558</v>
      </c>
      <c r="NOD185" s="425" t="s">
        <v>558</v>
      </c>
      <c r="NOE185" s="425" t="s">
        <v>558</v>
      </c>
      <c r="NOF185" s="425" t="s">
        <v>558</v>
      </c>
      <c r="NOG185" s="425" t="s">
        <v>558</v>
      </c>
      <c r="NOH185" s="425" t="s">
        <v>558</v>
      </c>
      <c r="NOI185" s="425" t="s">
        <v>558</v>
      </c>
      <c r="NOJ185" s="425" t="s">
        <v>558</v>
      </c>
      <c r="NOK185" s="425" t="s">
        <v>558</v>
      </c>
      <c r="NOL185" s="425" t="s">
        <v>558</v>
      </c>
      <c r="NOM185" s="425" t="s">
        <v>558</v>
      </c>
      <c r="NON185" s="425" t="s">
        <v>558</v>
      </c>
      <c r="NOO185" s="425" t="s">
        <v>558</v>
      </c>
      <c r="NOP185" s="425" t="s">
        <v>558</v>
      </c>
      <c r="NOQ185" s="425" t="s">
        <v>558</v>
      </c>
      <c r="NOR185" s="425" t="s">
        <v>558</v>
      </c>
      <c r="NOS185" s="425" t="s">
        <v>558</v>
      </c>
      <c r="NOT185" s="425" t="s">
        <v>558</v>
      </c>
      <c r="NOU185" s="425" t="s">
        <v>558</v>
      </c>
      <c r="NOV185" s="425" t="s">
        <v>558</v>
      </c>
      <c r="NOW185" s="425" t="s">
        <v>558</v>
      </c>
      <c r="NOX185" s="425" t="s">
        <v>558</v>
      </c>
      <c r="NOY185" s="425" t="s">
        <v>558</v>
      </c>
      <c r="NOZ185" s="425" t="s">
        <v>558</v>
      </c>
      <c r="NPA185" s="425" t="s">
        <v>558</v>
      </c>
      <c r="NPB185" s="425" t="s">
        <v>558</v>
      </c>
      <c r="NPC185" s="425" t="s">
        <v>558</v>
      </c>
      <c r="NPD185" s="425" t="s">
        <v>558</v>
      </c>
      <c r="NPE185" s="425" t="s">
        <v>558</v>
      </c>
      <c r="NPF185" s="425" t="s">
        <v>558</v>
      </c>
      <c r="NPG185" s="425" t="s">
        <v>558</v>
      </c>
      <c r="NPH185" s="425" t="s">
        <v>558</v>
      </c>
      <c r="NPI185" s="425" t="s">
        <v>558</v>
      </c>
      <c r="NPJ185" s="425" t="s">
        <v>558</v>
      </c>
      <c r="NPK185" s="425" t="s">
        <v>558</v>
      </c>
      <c r="NPL185" s="425" t="s">
        <v>558</v>
      </c>
      <c r="NPM185" s="425" t="s">
        <v>558</v>
      </c>
      <c r="NPN185" s="425" t="s">
        <v>558</v>
      </c>
      <c r="NPO185" s="425" t="s">
        <v>558</v>
      </c>
      <c r="NPP185" s="425" t="s">
        <v>558</v>
      </c>
      <c r="NPQ185" s="425" t="s">
        <v>558</v>
      </c>
      <c r="NPR185" s="425" t="s">
        <v>558</v>
      </c>
      <c r="NPS185" s="425" t="s">
        <v>558</v>
      </c>
      <c r="NPT185" s="425" t="s">
        <v>558</v>
      </c>
      <c r="NPU185" s="425" t="s">
        <v>558</v>
      </c>
      <c r="NPV185" s="425" t="s">
        <v>558</v>
      </c>
      <c r="NPW185" s="425" t="s">
        <v>558</v>
      </c>
      <c r="NPX185" s="425" t="s">
        <v>558</v>
      </c>
      <c r="NPY185" s="425" t="s">
        <v>558</v>
      </c>
      <c r="NPZ185" s="425" t="s">
        <v>558</v>
      </c>
      <c r="NQA185" s="425" t="s">
        <v>558</v>
      </c>
      <c r="NQB185" s="425" t="s">
        <v>558</v>
      </c>
      <c r="NQC185" s="425" t="s">
        <v>558</v>
      </c>
      <c r="NQD185" s="425" t="s">
        <v>558</v>
      </c>
      <c r="NQE185" s="425" t="s">
        <v>558</v>
      </c>
      <c r="NQF185" s="425" t="s">
        <v>558</v>
      </c>
      <c r="NQG185" s="425" t="s">
        <v>558</v>
      </c>
      <c r="NQH185" s="425" t="s">
        <v>558</v>
      </c>
      <c r="NQI185" s="425" t="s">
        <v>558</v>
      </c>
      <c r="NQJ185" s="425" t="s">
        <v>558</v>
      </c>
      <c r="NQK185" s="425" t="s">
        <v>558</v>
      </c>
      <c r="NQL185" s="425" t="s">
        <v>558</v>
      </c>
      <c r="NQM185" s="425" t="s">
        <v>558</v>
      </c>
      <c r="NQN185" s="425" t="s">
        <v>558</v>
      </c>
      <c r="NQO185" s="425" t="s">
        <v>558</v>
      </c>
      <c r="NQP185" s="425" t="s">
        <v>558</v>
      </c>
      <c r="NQQ185" s="425" t="s">
        <v>558</v>
      </c>
      <c r="NQR185" s="425" t="s">
        <v>558</v>
      </c>
      <c r="NQS185" s="425" t="s">
        <v>558</v>
      </c>
      <c r="NQT185" s="425" t="s">
        <v>558</v>
      </c>
      <c r="NQU185" s="425" t="s">
        <v>558</v>
      </c>
      <c r="NQV185" s="425" t="s">
        <v>558</v>
      </c>
      <c r="NQW185" s="425" t="s">
        <v>558</v>
      </c>
      <c r="NQX185" s="425" t="s">
        <v>558</v>
      </c>
      <c r="NQY185" s="425" t="s">
        <v>558</v>
      </c>
      <c r="NQZ185" s="425" t="s">
        <v>558</v>
      </c>
      <c r="NRA185" s="425" t="s">
        <v>558</v>
      </c>
      <c r="NRB185" s="425" t="s">
        <v>558</v>
      </c>
      <c r="NRC185" s="425" t="s">
        <v>558</v>
      </c>
      <c r="NRD185" s="425" t="s">
        <v>558</v>
      </c>
      <c r="NRE185" s="425" t="s">
        <v>558</v>
      </c>
      <c r="NRF185" s="425" t="s">
        <v>558</v>
      </c>
      <c r="NRG185" s="425" t="s">
        <v>558</v>
      </c>
      <c r="NRH185" s="425" t="s">
        <v>558</v>
      </c>
      <c r="NRI185" s="425" t="s">
        <v>558</v>
      </c>
      <c r="NRJ185" s="425" t="s">
        <v>558</v>
      </c>
      <c r="NRK185" s="425" t="s">
        <v>558</v>
      </c>
      <c r="NRL185" s="425" t="s">
        <v>558</v>
      </c>
      <c r="NRM185" s="425" t="s">
        <v>558</v>
      </c>
      <c r="NRN185" s="425" t="s">
        <v>558</v>
      </c>
      <c r="NRO185" s="425" t="s">
        <v>558</v>
      </c>
      <c r="NRP185" s="425" t="s">
        <v>558</v>
      </c>
      <c r="NRQ185" s="425" t="s">
        <v>558</v>
      </c>
      <c r="NRR185" s="425" t="s">
        <v>558</v>
      </c>
      <c r="NRS185" s="425" t="s">
        <v>558</v>
      </c>
      <c r="NRT185" s="425" t="s">
        <v>558</v>
      </c>
      <c r="NRU185" s="425" t="s">
        <v>558</v>
      </c>
      <c r="NRV185" s="425" t="s">
        <v>558</v>
      </c>
      <c r="NRW185" s="425" t="s">
        <v>558</v>
      </c>
      <c r="NRX185" s="425" t="s">
        <v>558</v>
      </c>
      <c r="NRY185" s="425" t="s">
        <v>558</v>
      </c>
      <c r="NRZ185" s="425" t="s">
        <v>558</v>
      </c>
      <c r="NSA185" s="425" t="s">
        <v>558</v>
      </c>
      <c r="NSB185" s="425" t="s">
        <v>558</v>
      </c>
      <c r="NSC185" s="425" t="s">
        <v>558</v>
      </c>
      <c r="NSD185" s="425" t="s">
        <v>558</v>
      </c>
      <c r="NSE185" s="425" t="s">
        <v>558</v>
      </c>
      <c r="NSF185" s="425" t="s">
        <v>558</v>
      </c>
      <c r="NSG185" s="425" t="s">
        <v>558</v>
      </c>
      <c r="NSH185" s="425" t="s">
        <v>558</v>
      </c>
      <c r="NSI185" s="425" t="s">
        <v>558</v>
      </c>
      <c r="NSJ185" s="425" t="s">
        <v>558</v>
      </c>
      <c r="NSK185" s="425" t="s">
        <v>558</v>
      </c>
      <c r="NSL185" s="425" t="s">
        <v>558</v>
      </c>
      <c r="NSM185" s="425" t="s">
        <v>558</v>
      </c>
      <c r="NSN185" s="425" t="s">
        <v>558</v>
      </c>
      <c r="NSO185" s="425" t="s">
        <v>558</v>
      </c>
      <c r="NSP185" s="425" t="s">
        <v>558</v>
      </c>
      <c r="NSQ185" s="425" t="s">
        <v>558</v>
      </c>
      <c r="NSR185" s="425" t="s">
        <v>558</v>
      </c>
      <c r="NSS185" s="425" t="s">
        <v>558</v>
      </c>
      <c r="NST185" s="425" t="s">
        <v>558</v>
      </c>
      <c r="NSU185" s="425" t="s">
        <v>558</v>
      </c>
      <c r="NSV185" s="425" t="s">
        <v>558</v>
      </c>
      <c r="NSW185" s="425" t="s">
        <v>558</v>
      </c>
      <c r="NSX185" s="425" t="s">
        <v>558</v>
      </c>
      <c r="NSY185" s="425" t="s">
        <v>558</v>
      </c>
      <c r="NSZ185" s="425" t="s">
        <v>558</v>
      </c>
      <c r="NTA185" s="425" t="s">
        <v>558</v>
      </c>
      <c r="NTB185" s="425" t="s">
        <v>558</v>
      </c>
      <c r="NTC185" s="425" t="s">
        <v>558</v>
      </c>
      <c r="NTD185" s="425" t="s">
        <v>558</v>
      </c>
      <c r="NTE185" s="425" t="s">
        <v>558</v>
      </c>
      <c r="NTF185" s="425" t="s">
        <v>558</v>
      </c>
      <c r="NTG185" s="425" t="s">
        <v>558</v>
      </c>
      <c r="NTH185" s="425" t="s">
        <v>558</v>
      </c>
      <c r="NTI185" s="425" t="s">
        <v>558</v>
      </c>
      <c r="NTJ185" s="425" t="s">
        <v>558</v>
      </c>
      <c r="NTK185" s="425" t="s">
        <v>558</v>
      </c>
      <c r="NTL185" s="425" t="s">
        <v>558</v>
      </c>
      <c r="NTM185" s="425" t="s">
        <v>558</v>
      </c>
      <c r="NTN185" s="425" t="s">
        <v>558</v>
      </c>
      <c r="NTO185" s="425" t="s">
        <v>558</v>
      </c>
      <c r="NTP185" s="425" t="s">
        <v>558</v>
      </c>
      <c r="NTQ185" s="425" t="s">
        <v>558</v>
      </c>
      <c r="NTR185" s="425" t="s">
        <v>558</v>
      </c>
      <c r="NTS185" s="425" t="s">
        <v>558</v>
      </c>
      <c r="NTT185" s="425" t="s">
        <v>558</v>
      </c>
      <c r="NTU185" s="425" t="s">
        <v>558</v>
      </c>
      <c r="NTV185" s="425" t="s">
        <v>558</v>
      </c>
      <c r="NTW185" s="425" t="s">
        <v>558</v>
      </c>
      <c r="NTX185" s="425" t="s">
        <v>558</v>
      </c>
      <c r="NTY185" s="425" t="s">
        <v>558</v>
      </c>
      <c r="NTZ185" s="425" t="s">
        <v>558</v>
      </c>
      <c r="NUA185" s="425" t="s">
        <v>558</v>
      </c>
      <c r="NUB185" s="425" t="s">
        <v>558</v>
      </c>
      <c r="NUC185" s="425" t="s">
        <v>558</v>
      </c>
      <c r="NUD185" s="425" t="s">
        <v>558</v>
      </c>
      <c r="NUE185" s="425" t="s">
        <v>558</v>
      </c>
      <c r="NUF185" s="425" t="s">
        <v>558</v>
      </c>
      <c r="NUG185" s="425" t="s">
        <v>558</v>
      </c>
      <c r="NUH185" s="425" t="s">
        <v>558</v>
      </c>
      <c r="NUI185" s="425" t="s">
        <v>558</v>
      </c>
      <c r="NUJ185" s="425" t="s">
        <v>558</v>
      </c>
      <c r="NUK185" s="425" t="s">
        <v>558</v>
      </c>
      <c r="NUL185" s="425" t="s">
        <v>558</v>
      </c>
      <c r="NUM185" s="425" t="s">
        <v>558</v>
      </c>
      <c r="NUN185" s="425" t="s">
        <v>558</v>
      </c>
      <c r="NUO185" s="425" t="s">
        <v>558</v>
      </c>
      <c r="NUP185" s="425" t="s">
        <v>558</v>
      </c>
      <c r="NUQ185" s="425" t="s">
        <v>558</v>
      </c>
      <c r="NUR185" s="425" t="s">
        <v>558</v>
      </c>
      <c r="NUS185" s="425" t="s">
        <v>558</v>
      </c>
      <c r="NUT185" s="425" t="s">
        <v>558</v>
      </c>
      <c r="NUU185" s="425" t="s">
        <v>558</v>
      </c>
      <c r="NUV185" s="425" t="s">
        <v>558</v>
      </c>
      <c r="NUW185" s="425" t="s">
        <v>558</v>
      </c>
      <c r="NUX185" s="425" t="s">
        <v>558</v>
      </c>
      <c r="NUY185" s="425" t="s">
        <v>558</v>
      </c>
      <c r="NUZ185" s="425" t="s">
        <v>558</v>
      </c>
      <c r="NVA185" s="425" t="s">
        <v>558</v>
      </c>
      <c r="NVB185" s="425" t="s">
        <v>558</v>
      </c>
      <c r="NVC185" s="425" t="s">
        <v>558</v>
      </c>
      <c r="NVD185" s="425" t="s">
        <v>558</v>
      </c>
      <c r="NVE185" s="425" t="s">
        <v>558</v>
      </c>
      <c r="NVF185" s="425" t="s">
        <v>558</v>
      </c>
      <c r="NVG185" s="425" t="s">
        <v>558</v>
      </c>
      <c r="NVH185" s="425" t="s">
        <v>558</v>
      </c>
      <c r="NVI185" s="425" t="s">
        <v>558</v>
      </c>
      <c r="NVJ185" s="425" t="s">
        <v>558</v>
      </c>
      <c r="NVK185" s="425" t="s">
        <v>558</v>
      </c>
      <c r="NVL185" s="425" t="s">
        <v>558</v>
      </c>
      <c r="NVM185" s="425" t="s">
        <v>558</v>
      </c>
      <c r="NVN185" s="425" t="s">
        <v>558</v>
      </c>
      <c r="NVO185" s="425" t="s">
        <v>558</v>
      </c>
      <c r="NVP185" s="425" t="s">
        <v>558</v>
      </c>
      <c r="NVQ185" s="425" t="s">
        <v>558</v>
      </c>
      <c r="NVR185" s="425" t="s">
        <v>558</v>
      </c>
      <c r="NVS185" s="425" t="s">
        <v>558</v>
      </c>
      <c r="NVT185" s="425" t="s">
        <v>558</v>
      </c>
      <c r="NVU185" s="425" t="s">
        <v>558</v>
      </c>
      <c r="NVV185" s="425" t="s">
        <v>558</v>
      </c>
      <c r="NVW185" s="425" t="s">
        <v>558</v>
      </c>
      <c r="NVX185" s="425" t="s">
        <v>558</v>
      </c>
      <c r="NVY185" s="425" t="s">
        <v>558</v>
      </c>
      <c r="NVZ185" s="425" t="s">
        <v>558</v>
      </c>
      <c r="NWA185" s="425" t="s">
        <v>558</v>
      </c>
      <c r="NWB185" s="425" t="s">
        <v>558</v>
      </c>
      <c r="NWC185" s="425" t="s">
        <v>558</v>
      </c>
      <c r="NWD185" s="425" t="s">
        <v>558</v>
      </c>
      <c r="NWE185" s="425" t="s">
        <v>558</v>
      </c>
      <c r="NWF185" s="425" t="s">
        <v>558</v>
      </c>
      <c r="NWG185" s="425" t="s">
        <v>558</v>
      </c>
      <c r="NWH185" s="425" t="s">
        <v>558</v>
      </c>
      <c r="NWI185" s="425" t="s">
        <v>558</v>
      </c>
      <c r="NWJ185" s="425" t="s">
        <v>558</v>
      </c>
      <c r="NWK185" s="425" t="s">
        <v>558</v>
      </c>
      <c r="NWL185" s="425" t="s">
        <v>558</v>
      </c>
      <c r="NWM185" s="425" t="s">
        <v>558</v>
      </c>
      <c r="NWN185" s="425" t="s">
        <v>558</v>
      </c>
      <c r="NWO185" s="425" t="s">
        <v>558</v>
      </c>
      <c r="NWP185" s="425" t="s">
        <v>558</v>
      </c>
      <c r="NWQ185" s="425" t="s">
        <v>558</v>
      </c>
      <c r="NWR185" s="425" t="s">
        <v>558</v>
      </c>
      <c r="NWS185" s="425" t="s">
        <v>558</v>
      </c>
      <c r="NWT185" s="425" t="s">
        <v>558</v>
      </c>
      <c r="NWU185" s="425" t="s">
        <v>558</v>
      </c>
      <c r="NWV185" s="425" t="s">
        <v>558</v>
      </c>
      <c r="NWW185" s="425" t="s">
        <v>558</v>
      </c>
      <c r="NWX185" s="425" t="s">
        <v>558</v>
      </c>
      <c r="NWY185" s="425" t="s">
        <v>558</v>
      </c>
      <c r="NWZ185" s="425" t="s">
        <v>558</v>
      </c>
      <c r="NXA185" s="425" t="s">
        <v>558</v>
      </c>
      <c r="NXB185" s="425" t="s">
        <v>558</v>
      </c>
      <c r="NXC185" s="425" t="s">
        <v>558</v>
      </c>
      <c r="NXD185" s="425" t="s">
        <v>558</v>
      </c>
      <c r="NXE185" s="425" t="s">
        <v>558</v>
      </c>
      <c r="NXF185" s="425" t="s">
        <v>558</v>
      </c>
      <c r="NXG185" s="425" t="s">
        <v>558</v>
      </c>
      <c r="NXH185" s="425" t="s">
        <v>558</v>
      </c>
      <c r="NXI185" s="425" t="s">
        <v>558</v>
      </c>
      <c r="NXJ185" s="425" t="s">
        <v>558</v>
      </c>
      <c r="NXK185" s="425" t="s">
        <v>558</v>
      </c>
      <c r="NXL185" s="425" t="s">
        <v>558</v>
      </c>
      <c r="NXM185" s="425" t="s">
        <v>558</v>
      </c>
      <c r="NXN185" s="425" t="s">
        <v>558</v>
      </c>
      <c r="NXO185" s="425" t="s">
        <v>558</v>
      </c>
      <c r="NXP185" s="425" t="s">
        <v>558</v>
      </c>
      <c r="NXQ185" s="425" t="s">
        <v>558</v>
      </c>
      <c r="NXR185" s="425" t="s">
        <v>558</v>
      </c>
      <c r="NXS185" s="425" t="s">
        <v>558</v>
      </c>
      <c r="NXT185" s="425" t="s">
        <v>558</v>
      </c>
      <c r="NXU185" s="425" t="s">
        <v>558</v>
      </c>
      <c r="NXV185" s="425" t="s">
        <v>558</v>
      </c>
      <c r="NXW185" s="425" t="s">
        <v>558</v>
      </c>
      <c r="NXX185" s="425" t="s">
        <v>558</v>
      </c>
      <c r="NXY185" s="425" t="s">
        <v>558</v>
      </c>
      <c r="NXZ185" s="425" t="s">
        <v>558</v>
      </c>
      <c r="NYA185" s="425" t="s">
        <v>558</v>
      </c>
      <c r="NYB185" s="425" t="s">
        <v>558</v>
      </c>
      <c r="NYC185" s="425" t="s">
        <v>558</v>
      </c>
      <c r="NYD185" s="425" t="s">
        <v>558</v>
      </c>
      <c r="NYE185" s="425" t="s">
        <v>558</v>
      </c>
      <c r="NYF185" s="425" t="s">
        <v>558</v>
      </c>
      <c r="NYG185" s="425" t="s">
        <v>558</v>
      </c>
      <c r="NYH185" s="425" t="s">
        <v>558</v>
      </c>
      <c r="NYI185" s="425" t="s">
        <v>558</v>
      </c>
      <c r="NYJ185" s="425" t="s">
        <v>558</v>
      </c>
      <c r="NYK185" s="425" t="s">
        <v>558</v>
      </c>
      <c r="NYL185" s="425" t="s">
        <v>558</v>
      </c>
      <c r="NYM185" s="425" t="s">
        <v>558</v>
      </c>
      <c r="NYN185" s="425" t="s">
        <v>558</v>
      </c>
      <c r="NYO185" s="425" t="s">
        <v>558</v>
      </c>
      <c r="NYP185" s="425" t="s">
        <v>558</v>
      </c>
      <c r="NYQ185" s="425" t="s">
        <v>558</v>
      </c>
      <c r="NYR185" s="425" t="s">
        <v>558</v>
      </c>
      <c r="NYS185" s="425" t="s">
        <v>558</v>
      </c>
      <c r="NYT185" s="425" t="s">
        <v>558</v>
      </c>
      <c r="NYU185" s="425" t="s">
        <v>558</v>
      </c>
      <c r="NYV185" s="425" t="s">
        <v>558</v>
      </c>
      <c r="NYW185" s="425" t="s">
        <v>558</v>
      </c>
      <c r="NYX185" s="425" t="s">
        <v>558</v>
      </c>
      <c r="NYY185" s="425" t="s">
        <v>558</v>
      </c>
      <c r="NYZ185" s="425" t="s">
        <v>558</v>
      </c>
      <c r="NZA185" s="425" t="s">
        <v>558</v>
      </c>
      <c r="NZB185" s="425" t="s">
        <v>558</v>
      </c>
      <c r="NZC185" s="425" t="s">
        <v>558</v>
      </c>
      <c r="NZD185" s="425" t="s">
        <v>558</v>
      </c>
      <c r="NZE185" s="425" t="s">
        <v>558</v>
      </c>
      <c r="NZF185" s="425" t="s">
        <v>558</v>
      </c>
      <c r="NZG185" s="425" t="s">
        <v>558</v>
      </c>
      <c r="NZH185" s="425" t="s">
        <v>558</v>
      </c>
      <c r="NZI185" s="425" t="s">
        <v>558</v>
      </c>
      <c r="NZJ185" s="425" t="s">
        <v>558</v>
      </c>
      <c r="NZK185" s="425" t="s">
        <v>558</v>
      </c>
      <c r="NZL185" s="425" t="s">
        <v>558</v>
      </c>
      <c r="NZM185" s="425" t="s">
        <v>558</v>
      </c>
      <c r="NZN185" s="425" t="s">
        <v>558</v>
      </c>
      <c r="NZO185" s="425" t="s">
        <v>558</v>
      </c>
      <c r="NZP185" s="425" t="s">
        <v>558</v>
      </c>
      <c r="NZQ185" s="425" t="s">
        <v>558</v>
      </c>
      <c r="NZR185" s="425" t="s">
        <v>558</v>
      </c>
      <c r="NZS185" s="425" t="s">
        <v>558</v>
      </c>
      <c r="NZT185" s="425" t="s">
        <v>558</v>
      </c>
      <c r="NZU185" s="425" t="s">
        <v>558</v>
      </c>
      <c r="NZV185" s="425" t="s">
        <v>558</v>
      </c>
      <c r="NZW185" s="425" t="s">
        <v>558</v>
      </c>
      <c r="NZX185" s="425" t="s">
        <v>558</v>
      </c>
      <c r="NZY185" s="425" t="s">
        <v>558</v>
      </c>
      <c r="NZZ185" s="425" t="s">
        <v>558</v>
      </c>
      <c r="OAA185" s="425" t="s">
        <v>558</v>
      </c>
      <c r="OAB185" s="425" t="s">
        <v>558</v>
      </c>
      <c r="OAC185" s="425" t="s">
        <v>558</v>
      </c>
      <c r="OAD185" s="425" t="s">
        <v>558</v>
      </c>
      <c r="OAE185" s="425" t="s">
        <v>558</v>
      </c>
      <c r="OAF185" s="425" t="s">
        <v>558</v>
      </c>
      <c r="OAG185" s="425" t="s">
        <v>558</v>
      </c>
      <c r="OAH185" s="425" t="s">
        <v>558</v>
      </c>
      <c r="OAI185" s="425" t="s">
        <v>558</v>
      </c>
      <c r="OAJ185" s="425" t="s">
        <v>558</v>
      </c>
      <c r="OAK185" s="425" t="s">
        <v>558</v>
      </c>
      <c r="OAL185" s="425" t="s">
        <v>558</v>
      </c>
      <c r="OAM185" s="425" t="s">
        <v>558</v>
      </c>
      <c r="OAN185" s="425" t="s">
        <v>558</v>
      </c>
      <c r="OAO185" s="425" t="s">
        <v>558</v>
      </c>
      <c r="OAP185" s="425" t="s">
        <v>558</v>
      </c>
      <c r="OAQ185" s="425" t="s">
        <v>558</v>
      </c>
      <c r="OAR185" s="425" t="s">
        <v>558</v>
      </c>
      <c r="OAS185" s="425" t="s">
        <v>558</v>
      </c>
      <c r="OAT185" s="425" t="s">
        <v>558</v>
      </c>
      <c r="OAU185" s="425" t="s">
        <v>558</v>
      </c>
      <c r="OAV185" s="425" t="s">
        <v>558</v>
      </c>
      <c r="OAW185" s="425" t="s">
        <v>558</v>
      </c>
      <c r="OAX185" s="425" t="s">
        <v>558</v>
      </c>
      <c r="OAY185" s="425" t="s">
        <v>558</v>
      </c>
      <c r="OAZ185" s="425" t="s">
        <v>558</v>
      </c>
      <c r="OBA185" s="425" t="s">
        <v>558</v>
      </c>
      <c r="OBB185" s="425" t="s">
        <v>558</v>
      </c>
      <c r="OBC185" s="425" t="s">
        <v>558</v>
      </c>
      <c r="OBD185" s="425" t="s">
        <v>558</v>
      </c>
      <c r="OBE185" s="425" t="s">
        <v>558</v>
      </c>
      <c r="OBF185" s="425" t="s">
        <v>558</v>
      </c>
      <c r="OBG185" s="425" t="s">
        <v>558</v>
      </c>
      <c r="OBH185" s="425" t="s">
        <v>558</v>
      </c>
      <c r="OBI185" s="425" t="s">
        <v>558</v>
      </c>
      <c r="OBJ185" s="425" t="s">
        <v>558</v>
      </c>
      <c r="OBK185" s="425" t="s">
        <v>558</v>
      </c>
      <c r="OBL185" s="425" t="s">
        <v>558</v>
      </c>
      <c r="OBM185" s="425" t="s">
        <v>558</v>
      </c>
      <c r="OBN185" s="425" t="s">
        <v>558</v>
      </c>
      <c r="OBO185" s="425" t="s">
        <v>558</v>
      </c>
      <c r="OBP185" s="425" t="s">
        <v>558</v>
      </c>
      <c r="OBQ185" s="425" t="s">
        <v>558</v>
      </c>
      <c r="OBR185" s="425" t="s">
        <v>558</v>
      </c>
      <c r="OBS185" s="425" t="s">
        <v>558</v>
      </c>
      <c r="OBT185" s="425" t="s">
        <v>558</v>
      </c>
      <c r="OBU185" s="425" t="s">
        <v>558</v>
      </c>
      <c r="OBV185" s="425" t="s">
        <v>558</v>
      </c>
      <c r="OBW185" s="425" t="s">
        <v>558</v>
      </c>
      <c r="OBX185" s="425" t="s">
        <v>558</v>
      </c>
      <c r="OBY185" s="425" t="s">
        <v>558</v>
      </c>
      <c r="OBZ185" s="425" t="s">
        <v>558</v>
      </c>
      <c r="OCA185" s="425" t="s">
        <v>558</v>
      </c>
      <c r="OCB185" s="425" t="s">
        <v>558</v>
      </c>
      <c r="OCC185" s="425" t="s">
        <v>558</v>
      </c>
      <c r="OCD185" s="425" t="s">
        <v>558</v>
      </c>
      <c r="OCE185" s="425" t="s">
        <v>558</v>
      </c>
      <c r="OCF185" s="425" t="s">
        <v>558</v>
      </c>
      <c r="OCG185" s="425" t="s">
        <v>558</v>
      </c>
      <c r="OCH185" s="425" t="s">
        <v>558</v>
      </c>
      <c r="OCI185" s="425" t="s">
        <v>558</v>
      </c>
      <c r="OCJ185" s="425" t="s">
        <v>558</v>
      </c>
      <c r="OCK185" s="425" t="s">
        <v>558</v>
      </c>
      <c r="OCL185" s="425" t="s">
        <v>558</v>
      </c>
      <c r="OCM185" s="425" t="s">
        <v>558</v>
      </c>
      <c r="OCN185" s="425" t="s">
        <v>558</v>
      </c>
      <c r="OCO185" s="425" t="s">
        <v>558</v>
      </c>
      <c r="OCP185" s="425" t="s">
        <v>558</v>
      </c>
      <c r="OCQ185" s="425" t="s">
        <v>558</v>
      </c>
      <c r="OCR185" s="425" t="s">
        <v>558</v>
      </c>
      <c r="OCS185" s="425" t="s">
        <v>558</v>
      </c>
      <c r="OCT185" s="425" t="s">
        <v>558</v>
      </c>
      <c r="OCU185" s="425" t="s">
        <v>558</v>
      </c>
      <c r="OCV185" s="425" t="s">
        <v>558</v>
      </c>
      <c r="OCW185" s="425" t="s">
        <v>558</v>
      </c>
      <c r="OCX185" s="425" t="s">
        <v>558</v>
      </c>
      <c r="OCY185" s="425" t="s">
        <v>558</v>
      </c>
      <c r="OCZ185" s="425" t="s">
        <v>558</v>
      </c>
      <c r="ODA185" s="425" t="s">
        <v>558</v>
      </c>
      <c r="ODB185" s="425" t="s">
        <v>558</v>
      </c>
      <c r="ODC185" s="425" t="s">
        <v>558</v>
      </c>
      <c r="ODD185" s="425" t="s">
        <v>558</v>
      </c>
      <c r="ODE185" s="425" t="s">
        <v>558</v>
      </c>
      <c r="ODF185" s="425" t="s">
        <v>558</v>
      </c>
      <c r="ODG185" s="425" t="s">
        <v>558</v>
      </c>
      <c r="ODH185" s="425" t="s">
        <v>558</v>
      </c>
      <c r="ODI185" s="425" t="s">
        <v>558</v>
      </c>
      <c r="ODJ185" s="425" t="s">
        <v>558</v>
      </c>
      <c r="ODK185" s="425" t="s">
        <v>558</v>
      </c>
      <c r="ODL185" s="425" t="s">
        <v>558</v>
      </c>
      <c r="ODM185" s="425" t="s">
        <v>558</v>
      </c>
      <c r="ODN185" s="425" t="s">
        <v>558</v>
      </c>
      <c r="ODO185" s="425" t="s">
        <v>558</v>
      </c>
      <c r="ODP185" s="425" t="s">
        <v>558</v>
      </c>
      <c r="ODQ185" s="425" t="s">
        <v>558</v>
      </c>
      <c r="ODR185" s="425" t="s">
        <v>558</v>
      </c>
      <c r="ODS185" s="425" t="s">
        <v>558</v>
      </c>
      <c r="ODT185" s="425" t="s">
        <v>558</v>
      </c>
      <c r="ODU185" s="425" t="s">
        <v>558</v>
      </c>
      <c r="ODV185" s="425" t="s">
        <v>558</v>
      </c>
      <c r="ODW185" s="425" t="s">
        <v>558</v>
      </c>
      <c r="ODX185" s="425" t="s">
        <v>558</v>
      </c>
      <c r="ODY185" s="425" t="s">
        <v>558</v>
      </c>
      <c r="ODZ185" s="425" t="s">
        <v>558</v>
      </c>
      <c r="OEA185" s="425" t="s">
        <v>558</v>
      </c>
      <c r="OEB185" s="425" t="s">
        <v>558</v>
      </c>
      <c r="OEC185" s="425" t="s">
        <v>558</v>
      </c>
      <c r="OED185" s="425" t="s">
        <v>558</v>
      </c>
      <c r="OEE185" s="425" t="s">
        <v>558</v>
      </c>
      <c r="OEF185" s="425" t="s">
        <v>558</v>
      </c>
      <c r="OEG185" s="425" t="s">
        <v>558</v>
      </c>
      <c r="OEH185" s="425" t="s">
        <v>558</v>
      </c>
      <c r="OEI185" s="425" t="s">
        <v>558</v>
      </c>
      <c r="OEJ185" s="425" t="s">
        <v>558</v>
      </c>
      <c r="OEK185" s="425" t="s">
        <v>558</v>
      </c>
      <c r="OEL185" s="425" t="s">
        <v>558</v>
      </c>
      <c r="OEM185" s="425" t="s">
        <v>558</v>
      </c>
      <c r="OEN185" s="425" t="s">
        <v>558</v>
      </c>
      <c r="OEO185" s="425" t="s">
        <v>558</v>
      </c>
      <c r="OEP185" s="425" t="s">
        <v>558</v>
      </c>
      <c r="OEQ185" s="425" t="s">
        <v>558</v>
      </c>
      <c r="OER185" s="425" t="s">
        <v>558</v>
      </c>
      <c r="OES185" s="425" t="s">
        <v>558</v>
      </c>
      <c r="OET185" s="425" t="s">
        <v>558</v>
      </c>
      <c r="OEU185" s="425" t="s">
        <v>558</v>
      </c>
      <c r="OEV185" s="425" t="s">
        <v>558</v>
      </c>
      <c r="OEW185" s="425" t="s">
        <v>558</v>
      </c>
      <c r="OEX185" s="425" t="s">
        <v>558</v>
      </c>
      <c r="OEY185" s="425" t="s">
        <v>558</v>
      </c>
      <c r="OEZ185" s="425" t="s">
        <v>558</v>
      </c>
      <c r="OFA185" s="425" t="s">
        <v>558</v>
      </c>
      <c r="OFB185" s="425" t="s">
        <v>558</v>
      </c>
      <c r="OFC185" s="425" t="s">
        <v>558</v>
      </c>
      <c r="OFD185" s="425" t="s">
        <v>558</v>
      </c>
      <c r="OFE185" s="425" t="s">
        <v>558</v>
      </c>
      <c r="OFF185" s="425" t="s">
        <v>558</v>
      </c>
      <c r="OFG185" s="425" t="s">
        <v>558</v>
      </c>
      <c r="OFH185" s="425" t="s">
        <v>558</v>
      </c>
      <c r="OFI185" s="425" t="s">
        <v>558</v>
      </c>
      <c r="OFJ185" s="425" t="s">
        <v>558</v>
      </c>
      <c r="OFK185" s="425" t="s">
        <v>558</v>
      </c>
      <c r="OFL185" s="425" t="s">
        <v>558</v>
      </c>
      <c r="OFM185" s="425" t="s">
        <v>558</v>
      </c>
      <c r="OFN185" s="425" t="s">
        <v>558</v>
      </c>
      <c r="OFO185" s="425" t="s">
        <v>558</v>
      </c>
      <c r="OFP185" s="425" t="s">
        <v>558</v>
      </c>
      <c r="OFQ185" s="425" t="s">
        <v>558</v>
      </c>
      <c r="OFR185" s="425" t="s">
        <v>558</v>
      </c>
      <c r="OFS185" s="425" t="s">
        <v>558</v>
      </c>
      <c r="OFT185" s="425" t="s">
        <v>558</v>
      </c>
      <c r="OFU185" s="425" t="s">
        <v>558</v>
      </c>
      <c r="OFV185" s="425" t="s">
        <v>558</v>
      </c>
      <c r="OFW185" s="425" t="s">
        <v>558</v>
      </c>
      <c r="OFX185" s="425" t="s">
        <v>558</v>
      </c>
      <c r="OFY185" s="425" t="s">
        <v>558</v>
      </c>
      <c r="OFZ185" s="425" t="s">
        <v>558</v>
      </c>
      <c r="OGA185" s="425" t="s">
        <v>558</v>
      </c>
      <c r="OGB185" s="425" t="s">
        <v>558</v>
      </c>
      <c r="OGC185" s="425" t="s">
        <v>558</v>
      </c>
      <c r="OGD185" s="425" t="s">
        <v>558</v>
      </c>
      <c r="OGE185" s="425" t="s">
        <v>558</v>
      </c>
      <c r="OGF185" s="425" t="s">
        <v>558</v>
      </c>
      <c r="OGG185" s="425" t="s">
        <v>558</v>
      </c>
      <c r="OGH185" s="425" t="s">
        <v>558</v>
      </c>
      <c r="OGI185" s="425" t="s">
        <v>558</v>
      </c>
      <c r="OGJ185" s="425" t="s">
        <v>558</v>
      </c>
      <c r="OGK185" s="425" t="s">
        <v>558</v>
      </c>
      <c r="OGL185" s="425" t="s">
        <v>558</v>
      </c>
      <c r="OGM185" s="425" t="s">
        <v>558</v>
      </c>
      <c r="OGN185" s="425" t="s">
        <v>558</v>
      </c>
      <c r="OGO185" s="425" t="s">
        <v>558</v>
      </c>
      <c r="OGP185" s="425" t="s">
        <v>558</v>
      </c>
      <c r="OGQ185" s="425" t="s">
        <v>558</v>
      </c>
      <c r="OGR185" s="425" t="s">
        <v>558</v>
      </c>
      <c r="OGS185" s="425" t="s">
        <v>558</v>
      </c>
      <c r="OGT185" s="425" t="s">
        <v>558</v>
      </c>
      <c r="OGU185" s="425" t="s">
        <v>558</v>
      </c>
      <c r="OGV185" s="425" t="s">
        <v>558</v>
      </c>
      <c r="OGW185" s="425" t="s">
        <v>558</v>
      </c>
      <c r="OGX185" s="425" t="s">
        <v>558</v>
      </c>
      <c r="OGY185" s="425" t="s">
        <v>558</v>
      </c>
      <c r="OGZ185" s="425" t="s">
        <v>558</v>
      </c>
      <c r="OHA185" s="425" t="s">
        <v>558</v>
      </c>
      <c r="OHB185" s="425" t="s">
        <v>558</v>
      </c>
      <c r="OHC185" s="425" t="s">
        <v>558</v>
      </c>
      <c r="OHD185" s="425" t="s">
        <v>558</v>
      </c>
      <c r="OHE185" s="425" t="s">
        <v>558</v>
      </c>
      <c r="OHF185" s="425" t="s">
        <v>558</v>
      </c>
      <c r="OHG185" s="425" t="s">
        <v>558</v>
      </c>
      <c r="OHH185" s="425" t="s">
        <v>558</v>
      </c>
      <c r="OHI185" s="425" t="s">
        <v>558</v>
      </c>
      <c r="OHJ185" s="425" t="s">
        <v>558</v>
      </c>
      <c r="OHK185" s="425" t="s">
        <v>558</v>
      </c>
      <c r="OHL185" s="425" t="s">
        <v>558</v>
      </c>
      <c r="OHM185" s="425" t="s">
        <v>558</v>
      </c>
      <c r="OHN185" s="425" t="s">
        <v>558</v>
      </c>
      <c r="OHO185" s="425" t="s">
        <v>558</v>
      </c>
      <c r="OHP185" s="425" t="s">
        <v>558</v>
      </c>
      <c r="OHQ185" s="425" t="s">
        <v>558</v>
      </c>
      <c r="OHR185" s="425" t="s">
        <v>558</v>
      </c>
      <c r="OHS185" s="425" t="s">
        <v>558</v>
      </c>
      <c r="OHT185" s="425" t="s">
        <v>558</v>
      </c>
      <c r="OHU185" s="425" t="s">
        <v>558</v>
      </c>
      <c r="OHV185" s="425" t="s">
        <v>558</v>
      </c>
      <c r="OHW185" s="425" t="s">
        <v>558</v>
      </c>
      <c r="OHX185" s="425" t="s">
        <v>558</v>
      </c>
      <c r="OHY185" s="425" t="s">
        <v>558</v>
      </c>
      <c r="OHZ185" s="425" t="s">
        <v>558</v>
      </c>
      <c r="OIA185" s="425" t="s">
        <v>558</v>
      </c>
      <c r="OIB185" s="425" t="s">
        <v>558</v>
      </c>
      <c r="OIC185" s="425" t="s">
        <v>558</v>
      </c>
      <c r="OID185" s="425" t="s">
        <v>558</v>
      </c>
      <c r="OIE185" s="425" t="s">
        <v>558</v>
      </c>
      <c r="OIF185" s="425" t="s">
        <v>558</v>
      </c>
      <c r="OIG185" s="425" t="s">
        <v>558</v>
      </c>
      <c r="OIH185" s="425" t="s">
        <v>558</v>
      </c>
      <c r="OII185" s="425" t="s">
        <v>558</v>
      </c>
      <c r="OIJ185" s="425" t="s">
        <v>558</v>
      </c>
      <c r="OIK185" s="425" t="s">
        <v>558</v>
      </c>
      <c r="OIL185" s="425" t="s">
        <v>558</v>
      </c>
      <c r="OIM185" s="425" t="s">
        <v>558</v>
      </c>
      <c r="OIN185" s="425" t="s">
        <v>558</v>
      </c>
      <c r="OIO185" s="425" t="s">
        <v>558</v>
      </c>
      <c r="OIP185" s="425" t="s">
        <v>558</v>
      </c>
      <c r="OIQ185" s="425" t="s">
        <v>558</v>
      </c>
      <c r="OIR185" s="425" t="s">
        <v>558</v>
      </c>
      <c r="OIS185" s="425" t="s">
        <v>558</v>
      </c>
      <c r="OIT185" s="425" t="s">
        <v>558</v>
      </c>
      <c r="OIU185" s="425" t="s">
        <v>558</v>
      </c>
      <c r="OIV185" s="425" t="s">
        <v>558</v>
      </c>
      <c r="OIW185" s="425" t="s">
        <v>558</v>
      </c>
      <c r="OIX185" s="425" t="s">
        <v>558</v>
      </c>
      <c r="OIY185" s="425" t="s">
        <v>558</v>
      </c>
      <c r="OIZ185" s="425" t="s">
        <v>558</v>
      </c>
      <c r="OJA185" s="425" t="s">
        <v>558</v>
      </c>
      <c r="OJB185" s="425" t="s">
        <v>558</v>
      </c>
      <c r="OJC185" s="425" t="s">
        <v>558</v>
      </c>
      <c r="OJD185" s="425" t="s">
        <v>558</v>
      </c>
      <c r="OJE185" s="425" t="s">
        <v>558</v>
      </c>
      <c r="OJF185" s="425" t="s">
        <v>558</v>
      </c>
      <c r="OJG185" s="425" t="s">
        <v>558</v>
      </c>
      <c r="OJH185" s="425" t="s">
        <v>558</v>
      </c>
      <c r="OJI185" s="425" t="s">
        <v>558</v>
      </c>
      <c r="OJJ185" s="425" t="s">
        <v>558</v>
      </c>
      <c r="OJK185" s="425" t="s">
        <v>558</v>
      </c>
      <c r="OJL185" s="425" t="s">
        <v>558</v>
      </c>
      <c r="OJM185" s="425" t="s">
        <v>558</v>
      </c>
      <c r="OJN185" s="425" t="s">
        <v>558</v>
      </c>
      <c r="OJO185" s="425" t="s">
        <v>558</v>
      </c>
      <c r="OJP185" s="425" t="s">
        <v>558</v>
      </c>
      <c r="OJQ185" s="425" t="s">
        <v>558</v>
      </c>
      <c r="OJR185" s="425" t="s">
        <v>558</v>
      </c>
      <c r="OJS185" s="425" t="s">
        <v>558</v>
      </c>
      <c r="OJT185" s="425" t="s">
        <v>558</v>
      </c>
      <c r="OJU185" s="425" t="s">
        <v>558</v>
      </c>
      <c r="OJV185" s="425" t="s">
        <v>558</v>
      </c>
      <c r="OJW185" s="425" t="s">
        <v>558</v>
      </c>
      <c r="OJX185" s="425" t="s">
        <v>558</v>
      </c>
      <c r="OJY185" s="425" t="s">
        <v>558</v>
      </c>
      <c r="OJZ185" s="425" t="s">
        <v>558</v>
      </c>
      <c r="OKA185" s="425" t="s">
        <v>558</v>
      </c>
      <c r="OKB185" s="425" t="s">
        <v>558</v>
      </c>
      <c r="OKC185" s="425" t="s">
        <v>558</v>
      </c>
      <c r="OKD185" s="425" t="s">
        <v>558</v>
      </c>
      <c r="OKE185" s="425" t="s">
        <v>558</v>
      </c>
      <c r="OKF185" s="425" t="s">
        <v>558</v>
      </c>
      <c r="OKG185" s="425" t="s">
        <v>558</v>
      </c>
      <c r="OKH185" s="425" t="s">
        <v>558</v>
      </c>
      <c r="OKI185" s="425" t="s">
        <v>558</v>
      </c>
      <c r="OKJ185" s="425" t="s">
        <v>558</v>
      </c>
      <c r="OKK185" s="425" t="s">
        <v>558</v>
      </c>
      <c r="OKL185" s="425" t="s">
        <v>558</v>
      </c>
      <c r="OKM185" s="425" t="s">
        <v>558</v>
      </c>
      <c r="OKN185" s="425" t="s">
        <v>558</v>
      </c>
      <c r="OKO185" s="425" t="s">
        <v>558</v>
      </c>
      <c r="OKP185" s="425" t="s">
        <v>558</v>
      </c>
      <c r="OKQ185" s="425" t="s">
        <v>558</v>
      </c>
      <c r="OKR185" s="425" t="s">
        <v>558</v>
      </c>
      <c r="OKS185" s="425" t="s">
        <v>558</v>
      </c>
      <c r="OKT185" s="425" t="s">
        <v>558</v>
      </c>
      <c r="OKU185" s="425" t="s">
        <v>558</v>
      </c>
      <c r="OKV185" s="425" t="s">
        <v>558</v>
      </c>
      <c r="OKW185" s="425" t="s">
        <v>558</v>
      </c>
      <c r="OKX185" s="425" t="s">
        <v>558</v>
      </c>
      <c r="OKY185" s="425" t="s">
        <v>558</v>
      </c>
      <c r="OKZ185" s="425" t="s">
        <v>558</v>
      </c>
      <c r="OLA185" s="425" t="s">
        <v>558</v>
      </c>
      <c r="OLB185" s="425" t="s">
        <v>558</v>
      </c>
      <c r="OLC185" s="425" t="s">
        <v>558</v>
      </c>
      <c r="OLD185" s="425" t="s">
        <v>558</v>
      </c>
      <c r="OLE185" s="425" t="s">
        <v>558</v>
      </c>
      <c r="OLF185" s="425" t="s">
        <v>558</v>
      </c>
      <c r="OLG185" s="425" t="s">
        <v>558</v>
      </c>
      <c r="OLH185" s="425" t="s">
        <v>558</v>
      </c>
      <c r="OLI185" s="425" t="s">
        <v>558</v>
      </c>
      <c r="OLJ185" s="425" t="s">
        <v>558</v>
      </c>
      <c r="OLK185" s="425" t="s">
        <v>558</v>
      </c>
      <c r="OLL185" s="425" t="s">
        <v>558</v>
      </c>
      <c r="OLM185" s="425" t="s">
        <v>558</v>
      </c>
      <c r="OLN185" s="425" t="s">
        <v>558</v>
      </c>
      <c r="OLO185" s="425" t="s">
        <v>558</v>
      </c>
      <c r="OLP185" s="425" t="s">
        <v>558</v>
      </c>
      <c r="OLQ185" s="425" t="s">
        <v>558</v>
      </c>
      <c r="OLR185" s="425" t="s">
        <v>558</v>
      </c>
      <c r="OLS185" s="425" t="s">
        <v>558</v>
      </c>
      <c r="OLT185" s="425" t="s">
        <v>558</v>
      </c>
      <c r="OLU185" s="425" t="s">
        <v>558</v>
      </c>
      <c r="OLV185" s="425" t="s">
        <v>558</v>
      </c>
      <c r="OLW185" s="425" t="s">
        <v>558</v>
      </c>
      <c r="OLX185" s="425" t="s">
        <v>558</v>
      </c>
      <c r="OLY185" s="425" t="s">
        <v>558</v>
      </c>
      <c r="OLZ185" s="425" t="s">
        <v>558</v>
      </c>
      <c r="OMA185" s="425" t="s">
        <v>558</v>
      </c>
      <c r="OMB185" s="425" t="s">
        <v>558</v>
      </c>
      <c r="OMC185" s="425" t="s">
        <v>558</v>
      </c>
      <c r="OMD185" s="425" t="s">
        <v>558</v>
      </c>
      <c r="OME185" s="425" t="s">
        <v>558</v>
      </c>
      <c r="OMF185" s="425" t="s">
        <v>558</v>
      </c>
      <c r="OMG185" s="425" t="s">
        <v>558</v>
      </c>
      <c r="OMH185" s="425" t="s">
        <v>558</v>
      </c>
      <c r="OMI185" s="425" t="s">
        <v>558</v>
      </c>
      <c r="OMJ185" s="425" t="s">
        <v>558</v>
      </c>
      <c r="OMK185" s="425" t="s">
        <v>558</v>
      </c>
      <c r="OML185" s="425" t="s">
        <v>558</v>
      </c>
      <c r="OMM185" s="425" t="s">
        <v>558</v>
      </c>
      <c r="OMN185" s="425" t="s">
        <v>558</v>
      </c>
      <c r="OMO185" s="425" t="s">
        <v>558</v>
      </c>
      <c r="OMP185" s="425" t="s">
        <v>558</v>
      </c>
      <c r="OMQ185" s="425" t="s">
        <v>558</v>
      </c>
      <c r="OMR185" s="425" t="s">
        <v>558</v>
      </c>
      <c r="OMS185" s="425" t="s">
        <v>558</v>
      </c>
      <c r="OMT185" s="425" t="s">
        <v>558</v>
      </c>
      <c r="OMU185" s="425" t="s">
        <v>558</v>
      </c>
      <c r="OMV185" s="425" t="s">
        <v>558</v>
      </c>
      <c r="OMW185" s="425" t="s">
        <v>558</v>
      </c>
      <c r="OMX185" s="425" t="s">
        <v>558</v>
      </c>
      <c r="OMY185" s="425" t="s">
        <v>558</v>
      </c>
      <c r="OMZ185" s="425" t="s">
        <v>558</v>
      </c>
      <c r="ONA185" s="425" t="s">
        <v>558</v>
      </c>
      <c r="ONB185" s="425" t="s">
        <v>558</v>
      </c>
      <c r="ONC185" s="425" t="s">
        <v>558</v>
      </c>
      <c r="OND185" s="425" t="s">
        <v>558</v>
      </c>
      <c r="ONE185" s="425" t="s">
        <v>558</v>
      </c>
      <c r="ONF185" s="425" t="s">
        <v>558</v>
      </c>
      <c r="ONG185" s="425" t="s">
        <v>558</v>
      </c>
      <c r="ONH185" s="425" t="s">
        <v>558</v>
      </c>
      <c r="ONI185" s="425" t="s">
        <v>558</v>
      </c>
      <c r="ONJ185" s="425" t="s">
        <v>558</v>
      </c>
      <c r="ONK185" s="425" t="s">
        <v>558</v>
      </c>
      <c r="ONL185" s="425" t="s">
        <v>558</v>
      </c>
      <c r="ONM185" s="425" t="s">
        <v>558</v>
      </c>
      <c r="ONN185" s="425" t="s">
        <v>558</v>
      </c>
      <c r="ONO185" s="425" t="s">
        <v>558</v>
      </c>
      <c r="ONP185" s="425" t="s">
        <v>558</v>
      </c>
      <c r="ONQ185" s="425" t="s">
        <v>558</v>
      </c>
      <c r="ONR185" s="425" t="s">
        <v>558</v>
      </c>
      <c r="ONS185" s="425" t="s">
        <v>558</v>
      </c>
      <c r="ONT185" s="425" t="s">
        <v>558</v>
      </c>
      <c r="ONU185" s="425" t="s">
        <v>558</v>
      </c>
      <c r="ONV185" s="425" t="s">
        <v>558</v>
      </c>
      <c r="ONW185" s="425" t="s">
        <v>558</v>
      </c>
      <c r="ONX185" s="425" t="s">
        <v>558</v>
      </c>
      <c r="ONY185" s="425" t="s">
        <v>558</v>
      </c>
      <c r="ONZ185" s="425" t="s">
        <v>558</v>
      </c>
      <c r="OOA185" s="425" t="s">
        <v>558</v>
      </c>
      <c r="OOB185" s="425" t="s">
        <v>558</v>
      </c>
      <c r="OOC185" s="425" t="s">
        <v>558</v>
      </c>
      <c r="OOD185" s="425" t="s">
        <v>558</v>
      </c>
      <c r="OOE185" s="425" t="s">
        <v>558</v>
      </c>
      <c r="OOF185" s="425" t="s">
        <v>558</v>
      </c>
      <c r="OOG185" s="425" t="s">
        <v>558</v>
      </c>
      <c r="OOH185" s="425" t="s">
        <v>558</v>
      </c>
      <c r="OOI185" s="425" t="s">
        <v>558</v>
      </c>
      <c r="OOJ185" s="425" t="s">
        <v>558</v>
      </c>
      <c r="OOK185" s="425" t="s">
        <v>558</v>
      </c>
      <c r="OOL185" s="425" t="s">
        <v>558</v>
      </c>
      <c r="OOM185" s="425" t="s">
        <v>558</v>
      </c>
      <c r="OON185" s="425" t="s">
        <v>558</v>
      </c>
      <c r="OOO185" s="425" t="s">
        <v>558</v>
      </c>
      <c r="OOP185" s="425" t="s">
        <v>558</v>
      </c>
      <c r="OOQ185" s="425" t="s">
        <v>558</v>
      </c>
      <c r="OOR185" s="425" t="s">
        <v>558</v>
      </c>
      <c r="OOS185" s="425" t="s">
        <v>558</v>
      </c>
      <c r="OOT185" s="425" t="s">
        <v>558</v>
      </c>
      <c r="OOU185" s="425" t="s">
        <v>558</v>
      </c>
      <c r="OOV185" s="425" t="s">
        <v>558</v>
      </c>
      <c r="OOW185" s="425" t="s">
        <v>558</v>
      </c>
      <c r="OOX185" s="425" t="s">
        <v>558</v>
      </c>
      <c r="OOY185" s="425" t="s">
        <v>558</v>
      </c>
      <c r="OOZ185" s="425" t="s">
        <v>558</v>
      </c>
      <c r="OPA185" s="425" t="s">
        <v>558</v>
      </c>
      <c r="OPB185" s="425" t="s">
        <v>558</v>
      </c>
      <c r="OPC185" s="425" t="s">
        <v>558</v>
      </c>
      <c r="OPD185" s="425" t="s">
        <v>558</v>
      </c>
      <c r="OPE185" s="425" t="s">
        <v>558</v>
      </c>
      <c r="OPF185" s="425" t="s">
        <v>558</v>
      </c>
      <c r="OPG185" s="425" t="s">
        <v>558</v>
      </c>
      <c r="OPH185" s="425" t="s">
        <v>558</v>
      </c>
      <c r="OPI185" s="425" t="s">
        <v>558</v>
      </c>
      <c r="OPJ185" s="425" t="s">
        <v>558</v>
      </c>
      <c r="OPK185" s="425" t="s">
        <v>558</v>
      </c>
      <c r="OPL185" s="425" t="s">
        <v>558</v>
      </c>
      <c r="OPM185" s="425" t="s">
        <v>558</v>
      </c>
      <c r="OPN185" s="425" t="s">
        <v>558</v>
      </c>
      <c r="OPO185" s="425" t="s">
        <v>558</v>
      </c>
      <c r="OPP185" s="425" t="s">
        <v>558</v>
      </c>
      <c r="OPQ185" s="425" t="s">
        <v>558</v>
      </c>
      <c r="OPR185" s="425" t="s">
        <v>558</v>
      </c>
      <c r="OPS185" s="425" t="s">
        <v>558</v>
      </c>
      <c r="OPT185" s="425" t="s">
        <v>558</v>
      </c>
      <c r="OPU185" s="425" t="s">
        <v>558</v>
      </c>
      <c r="OPV185" s="425" t="s">
        <v>558</v>
      </c>
      <c r="OPW185" s="425" t="s">
        <v>558</v>
      </c>
      <c r="OPX185" s="425" t="s">
        <v>558</v>
      </c>
      <c r="OPY185" s="425" t="s">
        <v>558</v>
      </c>
      <c r="OPZ185" s="425" t="s">
        <v>558</v>
      </c>
      <c r="OQA185" s="425" t="s">
        <v>558</v>
      </c>
      <c r="OQB185" s="425" t="s">
        <v>558</v>
      </c>
      <c r="OQC185" s="425" t="s">
        <v>558</v>
      </c>
      <c r="OQD185" s="425" t="s">
        <v>558</v>
      </c>
      <c r="OQE185" s="425" t="s">
        <v>558</v>
      </c>
      <c r="OQF185" s="425" t="s">
        <v>558</v>
      </c>
      <c r="OQG185" s="425" t="s">
        <v>558</v>
      </c>
      <c r="OQH185" s="425" t="s">
        <v>558</v>
      </c>
      <c r="OQI185" s="425" t="s">
        <v>558</v>
      </c>
      <c r="OQJ185" s="425" t="s">
        <v>558</v>
      </c>
      <c r="OQK185" s="425" t="s">
        <v>558</v>
      </c>
      <c r="OQL185" s="425" t="s">
        <v>558</v>
      </c>
      <c r="OQM185" s="425" t="s">
        <v>558</v>
      </c>
      <c r="OQN185" s="425" t="s">
        <v>558</v>
      </c>
      <c r="OQO185" s="425" t="s">
        <v>558</v>
      </c>
      <c r="OQP185" s="425" t="s">
        <v>558</v>
      </c>
      <c r="OQQ185" s="425" t="s">
        <v>558</v>
      </c>
      <c r="OQR185" s="425" t="s">
        <v>558</v>
      </c>
      <c r="OQS185" s="425" t="s">
        <v>558</v>
      </c>
      <c r="OQT185" s="425" t="s">
        <v>558</v>
      </c>
      <c r="OQU185" s="425" t="s">
        <v>558</v>
      </c>
      <c r="OQV185" s="425" t="s">
        <v>558</v>
      </c>
      <c r="OQW185" s="425" t="s">
        <v>558</v>
      </c>
      <c r="OQX185" s="425" t="s">
        <v>558</v>
      </c>
      <c r="OQY185" s="425" t="s">
        <v>558</v>
      </c>
      <c r="OQZ185" s="425" t="s">
        <v>558</v>
      </c>
      <c r="ORA185" s="425" t="s">
        <v>558</v>
      </c>
      <c r="ORB185" s="425" t="s">
        <v>558</v>
      </c>
      <c r="ORC185" s="425" t="s">
        <v>558</v>
      </c>
      <c r="ORD185" s="425" t="s">
        <v>558</v>
      </c>
      <c r="ORE185" s="425" t="s">
        <v>558</v>
      </c>
      <c r="ORF185" s="425" t="s">
        <v>558</v>
      </c>
      <c r="ORG185" s="425" t="s">
        <v>558</v>
      </c>
      <c r="ORH185" s="425" t="s">
        <v>558</v>
      </c>
      <c r="ORI185" s="425" t="s">
        <v>558</v>
      </c>
      <c r="ORJ185" s="425" t="s">
        <v>558</v>
      </c>
      <c r="ORK185" s="425" t="s">
        <v>558</v>
      </c>
      <c r="ORL185" s="425" t="s">
        <v>558</v>
      </c>
      <c r="ORM185" s="425" t="s">
        <v>558</v>
      </c>
      <c r="ORN185" s="425" t="s">
        <v>558</v>
      </c>
      <c r="ORO185" s="425" t="s">
        <v>558</v>
      </c>
      <c r="ORP185" s="425" t="s">
        <v>558</v>
      </c>
      <c r="ORQ185" s="425" t="s">
        <v>558</v>
      </c>
      <c r="ORR185" s="425" t="s">
        <v>558</v>
      </c>
      <c r="ORS185" s="425" t="s">
        <v>558</v>
      </c>
      <c r="ORT185" s="425" t="s">
        <v>558</v>
      </c>
      <c r="ORU185" s="425" t="s">
        <v>558</v>
      </c>
      <c r="ORV185" s="425" t="s">
        <v>558</v>
      </c>
      <c r="ORW185" s="425" t="s">
        <v>558</v>
      </c>
      <c r="ORX185" s="425" t="s">
        <v>558</v>
      </c>
      <c r="ORY185" s="425" t="s">
        <v>558</v>
      </c>
      <c r="ORZ185" s="425" t="s">
        <v>558</v>
      </c>
      <c r="OSA185" s="425" t="s">
        <v>558</v>
      </c>
      <c r="OSB185" s="425" t="s">
        <v>558</v>
      </c>
      <c r="OSC185" s="425" t="s">
        <v>558</v>
      </c>
      <c r="OSD185" s="425" t="s">
        <v>558</v>
      </c>
      <c r="OSE185" s="425" t="s">
        <v>558</v>
      </c>
      <c r="OSF185" s="425" t="s">
        <v>558</v>
      </c>
      <c r="OSG185" s="425" t="s">
        <v>558</v>
      </c>
      <c r="OSH185" s="425" t="s">
        <v>558</v>
      </c>
      <c r="OSI185" s="425" t="s">
        <v>558</v>
      </c>
      <c r="OSJ185" s="425" t="s">
        <v>558</v>
      </c>
      <c r="OSK185" s="425" t="s">
        <v>558</v>
      </c>
      <c r="OSL185" s="425" t="s">
        <v>558</v>
      </c>
      <c r="OSM185" s="425" t="s">
        <v>558</v>
      </c>
      <c r="OSN185" s="425" t="s">
        <v>558</v>
      </c>
      <c r="OSO185" s="425" t="s">
        <v>558</v>
      </c>
      <c r="OSP185" s="425" t="s">
        <v>558</v>
      </c>
      <c r="OSQ185" s="425" t="s">
        <v>558</v>
      </c>
      <c r="OSR185" s="425" t="s">
        <v>558</v>
      </c>
      <c r="OSS185" s="425" t="s">
        <v>558</v>
      </c>
      <c r="OST185" s="425" t="s">
        <v>558</v>
      </c>
      <c r="OSU185" s="425" t="s">
        <v>558</v>
      </c>
      <c r="OSV185" s="425" t="s">
        <v>558</v>
      </c>
      <c r="OSW185" s="425" t="s">
        <v>558</v>
      </c>
      <c r="OSX185" s="425" t="s">
        <v>558</v>
      </c>
      <c r="OSY185" s="425" t="s">
        <v>558</v>
      </c>
      <c r="OSZ185" s="425" t="s">
        <v>558</v>
      </c>
      <c r="OTA185" s="425" t="s">
        <v>558</v>
      </c>
      <c r="OTB185" s="425" t="s">
        <v>558</v>
      </c>
      <c r="OTC185" s="425" t="s">
        <v>558</v>
      </c>
      <c r="OTD185" s="425" t="s">
        <v>558</v>
      </c>
      <c r="OTE185" s="425" t="s">
        <v>558</v>
      </c>
      <c r="OTF185" s="425" t="s">
        <v>558</v>
      </c>
      <c r="OTG185" s="425" t="s">
        <v>558</v>
      </c>
      <c r="OTH185" s="425" t="s">
        <v>558</v>
      </c>
      <c r="OTI185" s="425" t="s">
        <v>558</v>
      </c>
      <c r="OTJ185" s="425" t="s">
        <v>558</v>
      </c>
      <c r="OTK185" s="425" t="s">
        <v>558</v>
      </c>
      <c r="OTL185" s="425" t="s">
        <v>558</v>
      </c>
      <c r="OTM185" s="425" t="s">
        <v>558</v>
      </c>
      <c r="OTN185" s="425" t="s">
        <v>558</v>
      </c>
      <c r="OTO185" s="425" t="s">
        <v>558</v>
      </c>
      <c r="OTP185" s="425" t="s">
        <v>558</v>
      </c>
      <c r="OTQ185" s="425" t="s">
        <v>558</v>
      </c>
      <c r="OTR185" s="425" t="s">
        <v>558</v>
      </c>
      <c r="OTS185" s="425" t="s">
        <v>558</v>
      </c>
      <c r="OTT185" s="425" t="s">
        <v>558</v>
      </c>
      <c r="OTU185" s="425" t="s">
        <v>558</v>
      </c>
      <c r="OTV185" s="425" t="s">
        <v>558</v>
      </c>
      <c r="OTW185" s="425" t="s">
        <v>558</v>
      </c>
      <c r="OTX185" s="425" t="s">
        <v>558</v>
      </c>
      <c r="OTY185" s="425" t="s">
        <v>558</v>
      </c>
      <c r="OTZ185" s="425" t="s">
        <v>558</v>
      </c>
      <c r="OUA185" s="425" t="s">
        <v>558</v>
      </c>
      <c r="OUB185" s="425" t="s">
        <v>558</v>
      </c>
      <c r="OUC185" s="425" t="s">
        <v>558</v>
      </c>
      <c r="OUD185" s="425" t="s">
        <v>558</v>
      </c>
      <c r="OUE185" s="425" t="s">
        <v>558</v>
      </c>
      <c r="OUF185" s="425" t="s">
        <v>558</v>
      </c>
      <c r="OUG185" s="425" t="s">
        <v>558</v>
      </c>
      <c r="OUH185" s="425" t="s">
        <v>558</v>
      </c>
      <c r="OUI185" s="425" t="s">
        <v>558</v>
      </c>
      <c r="OUJ185" s="425" t="s">
        <v>558</v>
      </c>
      <c r="OUK185" s="425" t="s">
        <v>558</v>
      </c>
      <c r="OUL185" s="425" t="s">
        <v>558</v>
      </c>
      <c r="OUM185" s="425" t="s">
        <v>558</v>
      </c>
      <c r="OUN185" s="425" t="s">
        <v>558</v>
      </c>
      <c r="OUO185" s="425" t="s">
        <v>558</v>
      </c>
      <c r="OUP185" s="425" t="s">
        <v>558</v>
      </c>
      <c r="OUQ185" s="425" t="s">
        <v>558</v>
      </c>
      <c r="OUR185" s="425" t="s">
        <v>558</v>
      </c>
      <c r="OUS185" s="425" t="s">
        <v>558</v>
      </c>
      <c r="OUT185" s="425" t="s">
        <v>558</v>
      </c>
      <c r="OUU185" s="425" t="s">
        <v>558</v>
      </c>
      <c r="OUV185" s="425" t="s">
        <v>558</v>
      </c>
      <c r="OUW185" s="425" t="s">
        <v>558</v>
      </c>
      <c r="OUX185" s="425" t="s">
        <v>558</v>
      </c>
      <c r="OUY185" s="425" t="s">
        <v>558</v>
      </c>
      <c r="OUZ185" s="425" t="s">
        <v>558</v>
      </c>
      <c r="OVA185" s="425" t="s">
        <v>558</v>
      </c>
      <c r="OVB185" s="425" t="s">
        <v>558</v>
      </c>
      <c r="OVC185" s="425" t="s">
        <v>558</v>
      </c>
      <c r="OVD185" s="425" t="s">
        <v>558</v>
      </c>
      <c r="OVE185" s="425" t="s">
        <v>558</v>
      </c>
      <c r="OVF185" s="425" t="s">
        <v>558</v>
      </c>
      <c r="OVG185" s="425" t="s">
        <v>558</v>
      </c>
      <c r="OVH185" s="425" t="s">
        <v>558</v>
      </c>
      <c r="OVI185" s="425" t="s">
        <v>558</v>
      </c>
      <c r="OVJ185" s="425" t="s">
        <v>558</v>
      </c>
      <c r="OVK185" s="425" t="s">
        <v>558</v>
      </c>
      <c r="OVL185" s="425" t="s">
        <v>558</v>
      </c>
      <c r="OVM185" s="425" t="s">
        <v>558</v>
      </c>
      <c r="OVN185" s="425" t="s">
        <v>558</v>
      </c>
      <c r="OVO185" s="425" t="s">
        <v>558</v>
      </c>
      <c r="OVP185" s="425" t="s">
        <v>558</v>
      </c>
      <c r="OVQ185" s="425" t="s">
        <v>558</v>
      </c>
      <c r="OVR185" s="425" t="s">
        <v>558</v>
      </c>
      <c r="OVS185" s="425" t="s">
        <v>558</v>
      </c>
      <c r="OVT185" s="425" t="s">
        <v>558</v>
      </c>
      <c r="OVU185" s="425" t="s">
        <v>558</v>
      </c>
      <c r="OVV185" s="425" t="s">
        <v>558</v>
      </c>
      <c r="OVW185" s="425" t="s">
        <v>558</v>
      </c>
      <c r="OVX185" s="425" t="s">
        <v>558</v>
      </c>
      <c r="OVY185" s="425" t="s">
        <v>558</v>
      </c>
      <c r="OVZ185" s="425" t="s">
        <v>558</v>
      </c>
      <c r="OWA185" s="425" t="s">
        <v>558</v>
      </c>
      <c r="OWB185" s="425" t="s">
        <v>558</v>
      </c>
      <c r="OWC185" s="425" t="s">
        <v>558</v>
      </c>
      <c r="OWD185" s="425" t="s">
        <v>558</v>
      </c>
      <c r="OWE185" s="425" t="s">
        <v>558</v>
      </c>
      <c r="OWF185" s="425" t="s">
        <v>558</v>
      </c>
      <c r="OWG185" s="425" t="s">
        <v>558</v>
      </c>
      <c r="OWH185" s="425" t="s">
        <v>558</v>
      </c>
      <c r="OWI185" s="425" t="s">
        <v>558</v>
      </c>
      <c r="OWJ185" s="425" t="s">
        <v>558</v>
      </c>
      <c r="OWK185" s="425" t="s">
        <v>558</v>
      </c>
      <c r="OWL185" s="425" t="s">
        <v>558</v>
      </c>
      <c r="OWM185" s="425" t="s">
        <v>558</v>
      </c>
      <c r="OWN185" s="425" t="s">
        <v>558</v>
      </c>
      <c r="OWO185" s="425" t="s">
        <v>558</v>
      </c>
      <c r="OWP185" s="425" t="s">
        <v>558</v>
      </c>
      <c r="OWQ185" s="425" t="s">
        <v>558</v>
      </c>
      <c r="OWR185" s="425" t="s">
        <v>558</v>
      </c>
      <c r="OWS185" s="425" t="s">
        <v>558</v>
      </c>
      <c r="OWT185" s="425" t="s">
        <v>558</v>
      </c>
      <c r="OWU185" s="425" t="s">
        <v>558</v>
      </c>
      <c r="OWV185" s="425" t="s">
        <v>558</v>
      </c>
      <c r="OWW185" s="425" t="s">
        <v>558</v>
      </c>
      <c r="OWX185" s="425" t="s">
        <v>558</v>
      </c>
      <c r="OWY185" s="425" t="s">
        <v>558</v>
      </c>
      <c r="OWZ185" s="425" t="s">
        <v>558</v>
      </c>
      <c r="OXA185" s="425" t="s">
        <v>558</v>
      </c>
      <c r="OXB185" s="425" t="s">
        <v>558</v>
      </c>
      <c r="OXC185" s="425" t="s">
        <v>558</v>
      </c>
      <c r="OXD185" s="425" t="s">
        <v>558</v>
      </c>
      <c r="OXE185" s="425" t="s">
        <v>558</v>
      </c>
      <c r="OXF185" s="425" t="s">
        <v>558</v>
      </c>
      <c r="OXG185" s="425" t="s">
        <v>558</v>
      </c>
      <c r="OXH185" s="425" t="s">
        <v>558</v>
      </c>
      <c r="OXI185" s="425" t="s">
        <v>558</v>
      </c>
      <c r="OXJ185" s="425" t="s">
        <v>558</v>
      </c>
      <c r="OXK185" s="425" t="s">
        <v>558</v>
      </c>
      <c r="OXL185" s="425" t="s">
        <v>558</v>
      </c>
      <c r="OXM185" s="425" t="s">
        <v>558</v>
      </c>
      <c r="OXN185" s="425" t="s">
        <v>558</v>
      </c>
      <c r="OXO185" s="425" t="s">
        <v>558</v>
      </c>
      <c r="OXP185" s="425" t="s">
        <v>558</v>
      </c>
      <c r="OXQ185" s="425" t="s">
        <v>558</v>
      </c>
      <c r="OXR185" s="425" t="s">
        <v>558</v>
      </c>
      <c r="OXS185" s="425" t="s">
        <v>558</v>
      </c>
      <c r="OXT185" s="425" t="s">
        <v>558</v>
      </c>
      <c r="OXU185" s="425" t="s">
        <v>558</v>
      </c>
      <c r="OXV185" s="425" t="s">
        <v>558</v>
      </c>
      <c r="OXW185" s="425" t="s">
        <v>558</v>
      </c>
      <c r="OXX185" s="425" t="s">
        <v>558</v>
      </c>
      <c r="OXY185" s="425" t="s">
        <v>558</v>
      </c>
      <c r="OXZ185" s="425" t="s">
        <v>558</v>
      </c>
      <c r="OYA185" s="425" t="s">
        <v>558</v>
      </c>
      <c r="OYB185" s="425" t="s">
        <v>558</v>
      </c>
      <c r="OYC185" s="425" t="s">
        <v>558</v>
      </c>
      <c r="OYD185" s="425" t="s">
        <v>558</v>
      </c>
      <c r="OYE185" s="425" t="s">
        <v>558</v>
      </c>
      <c r="OYF185" s="425" t="s">
        <v>558</v>
      </c>
      <c r="OYG185" s="425" t="s">
        <v>558</v>
      </c>
      <c r="OYH185" s="425" t="s">
        <v>558</v>
      </c>
      <c r="OYI185" s="425" t="s">
        <v>558</v>
      </c>
      <c r="OYJ185" s="425" t="s">
        <v>558</v>
      </c>
      <c r="OYK185" s="425" t="s">
        <v>558</v>
      </c>
      <c r="OYL185" s="425" t="s">
        <v>558</v>
      </c>
      <c r="OYM185" s="425" t="s">
        <v>558</v>
      </c>
      <c r="OYN185" s="425" t="s">
        <v>558</v>
      </c>
      <c r="OYO185" s="425" t="s">
        <v>558</v>
      </c>
      <c r="OYP185" s="425" t="s">
        <v>558</v>
      </c>
      <c r="OYQ185" s="425" t="s">
        <v>558</v>
      </c>
      <c r="OYR185" s="425" t="s">
        <v>558</v>
      </c>
      <c r="OYS185" s="425" t="s">
        <v>558</v>
      </c>
      <c r="OYT185" s="425" t="s">
        <v>558</v>
      </c>
      <c r="OYU185" s="425" t="s">
        <v>558</v>
      </c>
      <c r="OYV185" s="425" t="s">
        <v>558</v>
      </c>
      <c r="OYW185" s="425" t="s">
        <v>558</v>
      </c>
      <c r="OYX185" s="425" t="s">
        <v>558</v>
      </c>
      <c r="OYY185" s="425" t="s">
        <v>558</v>
      </c>
      <c r="OYZ185" s="425" t="s">
        <v>558</v>
      </c>
      <c r="OZA185" s="425" t="s">
        <v>558</v>
      </c>
      <c r="OZB185" s="425" t="s">
        <v>558</v>
      </c>
      <c r="OZC185" s="425" t="s">
        <v>558</v>
      </c>
      <c r="OZD185" s="425" t="s">
        <v>558</v>
      </c>
      <c r="OZE185" s="425" t="s">
        <v>558</v>
      </c>
      <c r="OZF185" s="425" t="s">
        <v>558</v>
      </c>
      <c r="OZG185" s="425" t="s">
        <v>558</v>
      </c>
      <c r="OZH185" s="425" t="s">
        <v>558</v>
      </c>
      <c r="OZI185" s="425" t="s">
        <v>558</v>
      </c>
      <c r="OZJ185" s="425" t="s">
        <v>558</v>
      </c>
      <c r="OZK185" s="425" t="s">
        <v>558</v>
      </c>
      <c r="OZL185" s="425" t="s">
        <v>558</v>
      </c>
      <c r="OZM185" s="425" t="s">
        <v>558</v>
      </c>
      <c r="OZN185" s="425" t="s">
        <v>558</v>
      </c>
      <c r="OZO185" s="425" t="s">
        <v>558</v>
      </c>
      <c r="OZP185" s="425" t="s">
        <v>558</v>
      </c>
      <c r="OZQ185" s="425" t="s">
        <v>558</v>
      </c>
      <c r="OZR185" s="425" t="s">
        <v>558</v>
      </c>
      <c r="OZS185" s="425" t="s">
        <v>558</v>
      </c>
      <c r="OZT185" s="425" t="s">
        <v>558</v>
      </c>
      <c r="OZU185" s="425" t="s">
        <v>558</v>
      </c>
      <c r="OZV185" s="425" t="s">
        <v>558</v>
      </c>
      <c r="OZW185" s="425" t="s">
        <v>558</v>
      </c>
      <c r="OZX185" s="425" t="s">
        <v>558</v>
      </c>
      <c r="OZY185" s="425" t="s">
        <v>558</v>
      </c>
      <c r="OZZ185" s="425" t="s">
        <v>558</v>
      </c>
      <c r="PAA185" s="425" t="s">
        <v>558</v>
      </c>
      <c r="PAB185" s="425" t="s">
        <v>558</v>
      </c>
      <c r="PAC185" s="425" t="s">
        <v>558</v>
      </c>
      <c r="PAD185" s="425" t="s">
        <v>558</v>
      </c>
      <c r="PAE185" s="425" t="s">
        <v>558</v>
      </c>
      <c r="PAF185" s="425" t="s">
        <v>558</v>
      </c>
      <c r="PAG185" s="425" t="s">
        <v>558</v>
      </c>
      <c r="PAH185" s="425" t="s">
        <v>558</v>
      </c>
      <c r="PAI185" s="425" t="s">
        <v>558</v>
      </c>
      <c r="PAJ185" s="425" t="s">
        <v>558</v>
      </c>
      <c r="PAK185" s="425" t="s">
        <v>558</v>
      </c>
      <c r="PAL185" s="425" t="s">
        <v>558</v>
      </c>
      <c r="PAM185" s="425" t="s">
        <v>558</v>
      </c>
      <c r="PAN185" s="425" t="s">
        <v>558</v>
      </c>
      <c r="PAO185" s="425" t="s">
        <v>558</v>
      </c>
      <c r="PAP185" s="425" t="s">
        <v>558</v>
      </c>
      <c r="PAQ185" s="425" t="s">
        <v>558</v>
      </c>
      <c r="PAR185" s="425" t="s">
        <v>558</v>
      </c>
      <c r="PAS185" s="425" t="s">
        <v>558</v>
      </c>
      <c r="PAT185" s="425" t="s">
        <v>558</v>
      </c>
      <c r="PAU185" s="425" t="s">
        <v>558</v>
      </c>
      <c r="PAV185" s="425" t="s">
        <v>558</v>
      </c>
      <c r="PAW185" s="425" t="s">
        <v>558</v>
      </c>
      <c r="PAX185" s="425" t="s">
        <v>558</v>
      </c>
      <c r="PAY185" s="425" t="s">
        <v>558</v>
      </c>
      <c r="PAZ185" s="425" t="s">
        <v>558</v>
      </c>
      <c r="PBA185" s="425" t="s">
        <v>558</v>
      </c>
      <c r="PBB185" s="425" t="s">
        <v>558</v>
      </c>
      <c r="PBC185" s="425" t="s">
        <v>558</v>
      </c>
      <c r="PBD185" s="425" t="s">
        <v>558</v>
      </c>
      <c r="PBE185" s="425" t="s">
        <v>558</v>
      </c>
      <c r="PBF185" s="425" t="s">
        <v>558</v>
      </c>
      <c r="PBG185" s="425" t="s">
        <v>558</v>
      </c>
      <c r="PBH185" s="425" t="s">
        <v>558</v>
      </c>
      <c r="PBI185" s="425" t="s">
        <v>558</v>
      </c>
      <c r="PBJ185" s="425" t="s">
        <v>558</v>
      </c>
      <c r="PBK185" s="425" t="s">
        <v>558</v>
      </c>
      <c r="PBL185" s="425" t="s">
        <v>558</v>
      </c>
      <c r="PBM185" s="425" t="s">
        <v>558</v>
      </c>
      <c r="PBN185" s="425" t="s">
        <v>558</v>
      </c>
      <c r="PBO185" s="425" t="s">
        <v>558</v>
      </c>
      <c r="PBP185" s="425" t="s">
        <v>558</v>
      </c>
      <c r="PBQ185" s="425" t="s">
        <v>558</v>
      </c>
      <c r="PBR185" s="425" t="s">
        <v>558</v>
      </c>
      <c r="PBS185" s="425" t="s">
        <v>558</v>
      </c>
      <c r="PBT185" s="425" t="s">
        <v>558</v>
      </c>
      <c r="PBU185" s="425" t="s">
        <v>558</v>
      </c>
      <c r="PBV185" s="425" t="s">
        <v>558</v>
      </c>
      <c r="PBW185" s="425" t="s">
        <v>558</v>
      </c>
      <c r="PBX185" s="425" t="s">
        <v>558</v>
      </c>
      <c r="PBY185" s="425" t="s">
        <v>558</v>
      </c>
      <c r="PBZ185" s="425" t="s">
        <v>558</v>
      </c>
      <c r="PCA185" s="425" t="s">
        <v>558</v>
      </c>
      <c r="PCB185" s="425" t="s">
        <v>558</v>
      </c>
      <c r="PCC185" s="425" t="s">
        <v>558</v>
      </c>
      <c r="PCD185" s="425" t="s">
        <v>558</v>
      </c>
      <c r="PCE185" s="425" t="s">
        <v>558</v>
      </c>
      <c r="PCF185" s="425" t="s">
        <v>558</v>
      </c>
      <c r="PCG185" s="425" t="s">
        <v>558</v>
      </c>
      <c r="PCH185" s="425" t="s">
        <v>558</v>
      </c>
      <c r="PCI185" s="425" t="s">
        <v>558</v>
      </c>
      <c r="PCJ185" s="425" t="s">
        <v>558</v>
      </c>
      <c r="PCK185" s="425" t="s">
        <v>558</v>
      </c>
      <c r="PCL185" s="425" t="s">
        <v>558</v>
      </c>
      <c r="PCM185" s="425" t="s">
        <v>558</v>
      </c>
      <c r="PCN185" s="425" t="s">
        <v>558</v>
      </c>
      <c r="PCO185" s="425" t="s">
        <v>558</v>
      </c>
      <c r="PCP185" s="425" t="s">
        <v>558</v>
      </c>
      <c r="PCQ185" s="425" t="s">
        <v>558</v>
      </c>
      <c r="PCR185" s="425" t="s">
        <v>558</v>
      </c>
      <c r="PCS185" s="425" t="s">
        <v>558</v>
      </c>
      <c r="PCT185" s="425" t="s">
        <v>558</v>
      </c>
      <c r="PCU185" s="425" t="s">
        <v>558</v>
      </c>
      <c r="PCV185" s="425" t="s">
        <v>558</v>
      </c>
      <c r="PCW185" s="425" t="s">
        <v>558</v>
      </c>
      <c r="PCX185" s="425" t="s">
        <v>558</v>
      </c>
      <c r="PCY185" s="425" t="s">
        <v>558</v>
      </c>
      <c r="PCZ185" s="425" t="s">
        <v>558</v>
      </c>
      <c r="PDA185" s="425" t="s">
        <v>558</v>
      </c>
      <c r="PDB185" s="425" t="s">
        <v>558</v>
      </c>
      <c r="PDC185" s="425" t="s">
        <v>558</v>
      </c>
      <c r="PDD185" s="425" t="s">
        <v>558</v>
      </c>
      <c r="PDE185" s="425" t="s">
        <v>558</v>
      </c>
      <c r="PDF185" s="425" t="s">
        <v>558</v>
      </c>
      <c r="PDG185" s="425" t="s">
        <v>558</v>
      </c>
      <c r="PDH185" s="425" t="s">
        <v>558</v>
      </c>
      <c r="PDI185" s="425" t="s">
        <v>558</v>
      </c>
      <c r="PDJ185" s="425" t="s">
        <v>558</v>
      </c>
      <c r="PDK185" s="425" t="s">
        <v>558</v>
      </c>
      <c r="PDL185" s="425" t="s">
        <v>558</v>
      </c>
      <c r="PDM185" s="425" t="s">
        <v>558</v>
      </c>
      <c r="PDN185" s="425" t="s">
        <v>558</v>
      </c>
      <c r="PDO185" s="425" t="s">
        <v>558</v>
      </c>
      <c r="PDP185" s="425" t="s">
        <v>558</v>
      </c>
      <c r="PDQ185" s="425" t="s">
        <v>558</v>
      </c>
      <c r="PDR185" s="425" t="s">
        <v>558</v>
      </c>
      <c r="PDS185" s="425" t="s">
        <v>558</v>
      </c>
      <c r="PDT185" s="425" t="s">
        <v>558</v>
      </c>
      <c r="PDU185" s="425" t="s">
        <v>558</v>
      </c>
      <c r="PDV185" s="425" t="s">
        <v>558</v>
      </c>
      <c r="PDW185" s="425" t="s">
        <v>558</v>
      </c>
      <c r="PDX185" s="425" t="s">
        <v>558</v>
      </c>
      <c r="PDY185" s="425" t="s">
        <v>558</v>
      </c>
      <c r="PDZ185" s="425" t="s">
        <v>558</v>
      </c>
      <c r="PEA185" s="425" t="s">
        <v>558</v>
      </c>
      <c r="PEB185" s="425" t="s">
        <v>558</v>
      </c>
      <c r="PEC185" s="425" t="s">
        <v>558</v>
      </c>
      <c r="PED185" s="425" t="s">
        <v>558</v>
      </c>
      <c r="PEE185" s="425" t="s">
        <v>558</v>
      </c>
      <c r="PEF185" s="425" t="s">
        <v>558</v>
      </c>
      <c r="PEG185" s="425" t="s">
        <v>558</v>
      </c>
      <c r="PEH185" s="425" t="s">
        <v>558</v>
      </c>
      <c r="PEI185" s="425" t="s">
        <v>558</v>
      </c>
      <c r="PEJ185" s="425" t="s">
        <v>558</v>
      </c>
      <c r="PEK185" s="425" t="s">
        <v>558</v>
      </c>
      <c r="PEL185" s="425" t="s">
        <v>558</v>
      </c>
      <c r="PEM185" s="425" t="s">
        <v>558</v>
      </c>
      <c r="PEN185" s="425" t="s">
        <v>558</v>
      </c>
      <c r="PEO185" s="425" t="s">
        <v>558</v>
      </c>
      <c r="PEP185" s="425" t="s">
        <v>558</v>
      </c>
      <c r="PEQ185" s="425" t="s">
        <v>558</v>
      </c>
      <c r="PER185" s="425" t="s">
        <v>558</v>
      </c>
      <c r="PES185" s="425" t="s">
        <v>558</v>
      </c>
      <c r="PET185" s="425" t="s">
        <v>558</v>
      </c>
      <c r="PEU185" s="425" t="s">
        <v>558</v>
      </c>
      <c r="PEV185" s="425" t="s">
        <v>558</v>
      </c>
      <c r="PEW185" s="425" t="s">
        <v>558</v>
      </c>
      <c r="PEX185" s="425" t="s">
        <v>558</v>
      </c>
      <c r="PEY185" s="425" t="s">
        <v>558</v>
      </c>
      <c r="PEZ185" s="425" t="s">
        <v>558</v>
      </c>
      <c r="PFA185" s="425" t="s">
        <v>558</v>
      </c>
      <c r="PFB185" s="425" t="s">
        <v>558</v>
      </c>
      <c r="PFC185" s="425" t="s">
        <v>558</v>
      </c>
      <c r="PFD185" s="425" t="s">
        <v>558</v>
      </c>
      <c r="PFE185" s="425" t="s">
        <v>558</v>
      </c>
      <c r="PFF185" s="425" t="s">
        <v>558</v>
      </c>
      <c r="PFG185" s="425" t="s">
        <v>558</v>
      </c>
      <c r="PFH185" s="425" t="s">
        <v>558</v>
      </c>
      <c r="PFI185" s="425" t="s">
        <v>558</v>
      </c>
      <c r="PFJ185" s="425" t="s">
        <v>558</v>
      </c>
      <c r="PFK185" s="425" t="s">
        <v>558</v>
      </c>
      <c r="PFL185" s="425" t="s">
        <v>558</v>
      </c>
      <c r="PFM185" s="425" t="s">
        <v>558</v>
      </c>
      <c r="PFN185" s="425" t="s">
        <v>558</v>
      </c>
      <c r="PFO185" s="425" t="s">
        <v>558</v>
      </c>
      <c r="PFP185" s="425" t="s">
        <v>558</v>
      </c>
      <c r="PFQ185" s="425" t="s">
        <v>558</v>
      </c>
      <c r="PFR185" s="425" t="s">
        <v>558</v>
      </c>
      <c r="PFS185" s="425" t="s">
        <v>558</v>
      </c>
      <c r="PFT185" s="425" t="s">
        <v>558</v>
      </c>
      <c r="PFU185" s="425" t="s">
        <v>558</v>
      </c>
      <c r="PFV185" s="425" t="s">
        <v>558</v>
      </c>
      <c r="PFW185" s="425" t="s">
        <v>558</v>
      </c>
      <c r="PFX185" s="425" t="s">
        <v>558</v>
      </c>
      <c r="PFY185" s="425" t="s">
        <v>558</v>
      </c>
      <c r="PFZ185" s="425" t="s">
        <v>558</v>
      </c>
      <c r="PGA185" s="425" t="s">
        <v>558</v>
      </c>
      <c r="PGB185" s="425" t="s">
        <v>558</v>
      </c>
      <c r="PGC185" s="425" t="s">
        <v>558</v>
      </c>
      <c r="PGD185" s="425" t="s">
        <v>558</v>
      </c>
      <c r="PGE185" s="425" t="s">
        <v>558</v>
      </c>
      <c r="PGF185" s="425" t="s">
        <v>558</v>
      </c>
      <c r="PGG185" s="425" t="s">
        <v>558</v>
      </c>
      <c r="PGH185" s="425" t="s">
        <v>558</v>
      </c>
      <c r="PGI185" s="425" t="s">
        <v>558</v>
      </c>
      <c r="PGJ185" s="425" t="s">
        <v>558</v>
      </c>
      <c r="PGK185" s="425" t="s">
        <v>558</v>
      </c>
      <c r="PGL185" s="425" t="s">
        <v>558</v>
      </c>
      <c r="PGM185" s="425" t="s">
        <v>558</v>
      </c>
      <c r="PGN185" s="425" t="s">
        <v>558</v>
      </c>
      <c r="PGO185" s="425" t="s">
        <v>558</v>
      </c>
      <c r="PGP185" s="425" t="s">
        <v>558</v>
      </c>
      <c r="PGQ185" s="425" t="s">
        <v>558</v>
      </c>
      <c r="PGR185" s="425" t="s">
        <v>558</v>
      </c>
      <c r="PGS185" s="425" t="s">
        <v>558</v>
      </c>
      <c r="PGT185" s="425" t="s">
        <v>558</v>
      </c>
      <c r="PGU185" s="425" t="s">
        <v>558</v>
      </c>
      <c r="PGV185" s="425" t="s">
        <v>558</v>
      </c>
      <c r="PGW185" s="425" t="s">
        <v>558</v>
      </c>
      <c r="PGX185" s="425" t="s">
        <v>558</v>
      </c>
      <c r="PGY185" s="425" t="s">
        <v>558</v>
      </c>
      <c r="PGZ185" s="425" t="s">
        <v>558</v>
      </c>
      <c r="PHA185" s="425" t="s">
        <v>558</v>
      </c>
      <c r="PHB185" s="425" t="s">
        <v>558</v>
      </c>
      <c r="PHC185" s="425" t="s">
        <v>558</v>
      </c>
      <c r="PHD185" s="425" t="s">
        <v>558</v>
      </c>
      <c r="PHE185" s="425" t="s">
        <v>558</v>
      </c>
      <c r="PHF185" s="425" t="s">
        <v>558</v>
      </c>
      <c r="PHG185" s="425" t="s">
        <v>558</v>
      </c>
      <c r="PHH185" s="425" t="s">
        <v>558</v>
      </c>
      <c r="PHI185" s="425" t="s">
        <v>558</v>
      </c>
      <c r="PHJ185" s="425" t="s">
        <v>558</v>
      </c>
    </row>
    <row r="186" spans="1:11034" s="427" customFormat="1" ht="15.75">
      <c r="A186" s="247" t="s">
        <v>97</v>
      </c>
      <c r="B186" s="426" t="s">
        <v>562</v>
      </c>
      <c r="C186" s="423">
        <v>113520.31</v>
      </c>
      <c r="D186" s="738" t="s">
        <v>1152</v>
      </c>
      <c r="E186" s="424"/>
      <c r="F186" s="424"/>
      <c r="G186" s="424"/>
      <c r="H186" s="424"/>
      <c r="I186" s="424"/>
      <c r="J186" s="424"/>
      <c r="K186" s="424"/>
      <c r="L186" s="424"/>
      <c r="M186" s="424"/>
      <c r="N186" s="424"/>
      <c r="O186" s="424"/>
    </row>
    <row r="187" spans="1:11034" ht="16.5" thickBot="1">
      <c r="A187" s="247" t="s">
        <v>34</v>
      </c>
      <c r="B187" s="274" t="s">
        <v>560</v>
      </c>
      <c r="C187" s="368">
        <v>95977.34</v>
      </c>
      <c r="D187" s="738" t="s">
        <v>1152</v>
      </c>
      <c r="E187" s="276"/>
      <c r="F187" s="277"/>
      <c r="G187" s="339"/>
      <c r="H187" s="339"/>
      <c r="I187" s="339"/>
      <c r="J187" s="339"/>
      <c r="K187" s="277"/>
      <c r="L187" s="277"/>
      <c r="M187" s="277"/>
      <c r="N187" s="309"/>
      <c r="O187" s="309"/>
    </row>
    <row r="188" spans="1:11034" ht="16.5" thickTop="1">
      <c r="A188" s="280"/>
      <c r="B188" s="310"/>
      <c r="C188" s="285"/>
      <c r="D188" s="751"/>
      <c r="E188" s="283"/>
      <c r="F188" s="280"/>
      <c r="G188" s="341"/>
      <c r="H188" s="341"/>
      <c r="I188" s="341"/>
      <c r="J188" s="341"/>
      <c r="K188" s="280"/>
      <c r="L188" s="280"/>
      <c r="M188" s="280"/>
    </row>
    <row r="189" spans="1:11034" ht="16.5" thickBot="1">
      <c r="A189" s="280"/>
      <c r="B189" s="311"/>
      <c r="C189" s="285"/>
      <c r="D189" s="751"/>
      <c r="E189" s="283"/>
      <c r="F189" s="280"/>
      <c r="G189" s="341"/>
      <c r="H189" s="341"/>
      <c r="I189" s="341"/>
      <c r="J189" s="341"/>
      <c r="K189" s="280"/>
      <c r="L189" s="280"/>
      <c r="M189" s="280"/>
    </row>
    <row r="190" spans="1:11034" ht="16.5" thickTop="1">
      <c r="A190" s="369" t="s">
        <v>13</v>
      </c>
      <c r="B190" s="370" t="s">
        <v>535</v>
      </c>
      <c r="C190" s="371"/>
      <c r="D190" s="737"/>
      <c r="E190" s="372"/>
      <c r="F190" s="373"/>
      <c r="G190" s="815" t="s">
        <v>15</v>
      </c>
      <c r="H190" s="815"/>
      <c r="I190" s="815"/>
      <c r="J190" s="815"/>
      <c r="K190" s="793" t="s">
        <v>60</v>
      </c>
      <c r="L190" s="793"/>
      <c r="M190" s="793"/>
      <c r="N190" s="793"/>
      <c r="O190" s="793"/>
    </row>
    <row r="191" spans="1:11034" ht="54.75" customHeight="1">
      <c r="A191" s="292" t="s">
        <v>0</v>
      </c>
      <c r="B191" s="293" t="s">
        <v>16</v>
      </c>
      <c r="C191" s="734" t="s">
        <v>23</v>
      </c>
      <c r="D191" s="736" t="s">
        <v>1151</v>
      </c>
      <c r="E191" s="294" t="s">
        <v>17</v>
      </c>
      <c r="F191" s="295" t="s">
        <v>18</v>
      </c>
      <c r="G191" s="292" t="s">
        <v>19</v>
      </c>
      <c r="H191" s="292" t="s">
        <v>20</v>
      </c>
      <c r="I191" s="292" t="s">
        <v>21</v>
      </c>
      <c r="J191" s="295" t="s">
        <v>22</v>
      </c>
      <c r="K191" s="296" t="s">
        <v>55</v>
      </c>
      <c r="L191" s="296" t="s">
        <v>56</v>
      </c>
      <c r="M191" s="296" t="s">
        <v>57</v>
      </c>
      <c r="N191" s="296" t="s">
        <v>58</v>
      </c>
      <c r="O191" s="296" t="s">
        <v>59</v>
      </c>
    </row>
    <row r="192" spans="1:11034" ht="157.5">
      <c r="A192" s="247" t="s">
        <v>1</v>
      </c>
      <c r="B192" s="243" t="s">
        <v>377</v>
      </c>
      <c r="C192" s="244">
        <v>1974000</v>
      </c>
      <c r="D192" s="738" t="s">
        <v>1153</v>
      </c>
      <c r="E192" s="298">
        <v>987</v>
      </c>
      <c r="F192" s="247"/>
      <c r="G192" s="247" t="s">
        <v>62</v>
      </c>
      <c r="H192" s="247" t="s">
        <v>63</v>
      </c>
      <c r="I192" s="247" t="s">
        <v>64</v>
      </c>
      <c r="J192" s="247" t="s">
        <v>86</v>
      </c>
      <c r="K192" s="246" t="s">
        <v>99</v>
      </c>
      <c r="L192" s="246" t="s">
        <v>69</v>
      </c>
      <c r="M192" s="246" t="s">
        <v>534</v>
      </c>
      <c r="N192" s="249" t="s">
        <v>225</v>
      </c>
      <c r="O192" s="249" t="s">
        <v>224</v>
      </c>
    </row>
    <row r="193" spans="1:15" ht="157.5">
      <c r="A193" s="247"/>
      <c r="B193" s="243" t="s">
        <v>359</v>
      </c>
      <c r="C193" s="244">
        <v>720000</v>
      </c>
      <c r="D193" s="738" t="s">
        <v>1153</v>
      </c>
      <c r="E193" s="298">
        <v>360</v>
      </c>
      <c r="F193" s="247" t="s">
        <v>70</v>
      </c>
      <c r="G193" s="247" t="s">
        <v>62</v>
      </c>
      <c r="H193" s="247" t="s">
        <v>64</v>
      </c>
      <c r="I193" s="247" t="s">
        <v>64</v>
      </c>
      <c r="J193" s="247" t="s">
        <v>86</v>
      </c>
      <c r="K193" s="246" t="s">
        <v>319</v>
      </c>
      <c r="L193" s="246" t="s">
        <v>69</v>
      </c>
      <c r="M193" s="246" t="s">
        <v>533</v>
      </c>
      <c r="N193" s="249" t="s">
        <v>299</v>
      </c>
      <c r="O193" s="249" t="s">
        <v>298</v>
      </c>
    </row>
    <row r="194" spans="1:15" ht="47.25">
      <c r="A194" s="247"/>
      <c r="B194" s="243" t="s">
        <v>360</v>
      </c>
      <c r="C194" s="244">
        <v>120000</v>
      </c>
      <c r="D194" s="738" t="s">
        <v>1153</v>
      </c>
      <c r="E194" s="298">
        <v>60</v>
      </c>
      <c r="F194" s="247" t="s">
        <v>70</v>
      </c>
      <c r="G194" s="247" t="s">
        <v>62</v>
      </c>
      <c r="H194" s="247" t="s">
        <v>63</v>
      </c>
      <c r="I194" s="247" t="s">
        <v>88</v>
      </c>
      <c r="J194" s="246" t="s">
        <v>65</v>
      </c>
      <c r="K194" s="246"/>
      <c r="L194" s="246" t="s">
        <v>69</v>
      </c>
      <c r="M194" s="246" t="s">
        <v>436</v>
      </c>
      <c r="N194" s="249" t="s">
        <v>271</v>
      </c>
      <c r="O194" s="249" t="s">
        <v>300</v>
      </c>
    </row>
    <row r="195" spans="1:15" ht="15.75">
      <c r="A195" s="247"/>
      <c r="B195" s="243" t="s">
        <v>71</v>
      </c>
      <c r="C195" s="374">
        <v>10000</v>
      </c>
      <c r="D195" s="738" t="s">
        <v>1152</v>
      </c>
      <c r="E195" s="298"/>
      <c r="F195" s="247"/>
      <c r="G195" s="247"/>
      <c r="H195" s="247"/>
      <c r="I195" s="247"/>
      <c r="J195" s="247"/>
      <c r="K195" s="247"/>
      <c r="L195" s="247"/>
      <c r="M195" s="247"/>
      <c r="N195" s="248"/>
      <c r="O195" s="248"/>
    </row>
    <row r="196" spans="1:15" ht="15.75">
      <c r="A196" s="247"/>
      <c r="B196" s="243" t="s">
        <v>705</v>
      </c>
      <c r="C196" s="374">
        <v>1050</v>
      </c>
      <c r="D196" s="738" t="s">
        <v>1152</v>
      </c>
      <c r="E196" s="298" t="s">
        <v>73</v>
      </c>
      <c r="F196" s="247"/>
      <c r="G196" s="247"/>
      <c r="H196" s="247"/>
      <c r="I196" s="247"/>
      <c r="J196" s="247"/>
      <c r="K196" s="247"/>
      <c r="L196" s="247"/>
      <c r="M196" s="247"/>
      <c r="N196" s="248"/>
      <c r="O196" s="248"/>
    </row>
    <row r="197" spans="1:15" ht="15.75">
      <c r="A197" s="247" t="s">
        <v>2</v>
      </c>
      <c r="B197" s="428" t="s">
        <v>562</v>
      </c>
      <c r="C197" s="429">
        <f>84960.3+63121.76</f>
        <v>148082.06</v>
      </c>
      <c r="D197" s="738" t="s">
        <v>1152</v>
      </c>
      <c r="E197" s="430"/>
      <c r="F197" s="306"/>
      <c r="G197" s="306"/>
      <c r="H197" s="306"/>
      <c r="I197" s="306"/>
      <c r="J197" s="306"/>
      <c r="K197" s="406"/>
      <c r="L197" s="406"/>
      <c r="M197" s="406"/>
      <c r="N197" s="407"/>
      <c r="O197" s="407"/>
    </row>
    <row r="198" spans="1:15" ht="16.5" thickBot="1">
      <c r="A198" s="247" t="s">
        <v>3</v>
      </c>
      <c r="B198" s="274" t="s">
        <v>560</v>
      </c>
      <c r="C198" s="431">
        <f>255406.2+104353.35</f>
        <v>359759.55000000005</v>
      </c>
      <c r="D198" s="738" t="s">
        <v>1152</v>
      </c>
      <c r="E198" s="276"/>
      <c r="F198" s="277"/>
      <c r="G198" s="277"/>
      <c r="H198" s="277"/>
      <c r="I198" s="277"/>
      <c r="J198" s="277"/>
      <c r="K198" s="339"/>
      <c r="L198" s="339"/>
      <c r="M198" s="339"/>
      <c r="N198" s="340"/>
      <c r="O198" s="340"/>
    </row>
    <row r="199" spans="1:15" ht="16.5" thickTop="1">
      <c r="A199" s="280"/>
      <c r="B199" s="432"/>
      <c r="C199" s="433"/>
      <c r="D199" s="768"/>
      <c r="E199" s="283"/>
      <c r="F199" s="280"/>
      <c r="G199" s="280"/>
      <c r="H199" s="280"/>
      <c r="I199" s="280"/>
      <c r="J199" s="280"/>
      <c r="K199" s="341"/>
      <c r="L199" s="341"/>
      <c r="M199" s="341"/>
      <c r="N199" s="342"/>
      <c r="O199" s="342"/>
    </row>
    <row r="200" spans="1:15" ht="16.5" thickBot="1">
      <c r="A200" s="280"/>
      <c r="B200" s="311"/>
      <c r="C200" s="285"/>
      <c r="D200" s="751"/>
      <c r="E200" s="283"/>
      <c r="F200" s="280"/>
      <c r="G200" s="280"/>
      <c r="H200" s="280"/>
      <c r="I200" s="280"/>
      <c r="J200" s="280"/>
      <c r="K200" s="341"/>
      <c r="L200" s="341"/>
      <c r="M200" s="341"/>
      <c r="N200" s="342"/>
      <c r="O200" s="342"/>
    </row>
    <row r="201" spans="1:15" s="291" customFormat="1" ht="16.5" thickTop="1">
      <c r="A201" s="434" t="s">
        <v>27</v>
      </c>
      <c r="B201" s="435" t="s">
        <v>607</v>
      </c>
      <c r="C201" s="436"/>
      <c r="D201" s="737"/>
      <c r="E201" s="437"/>
      <c r="F201" s="438"/>
      <c r="G201" s="836" t="s">
        <v>15</v>
      </c>
      <c r="H201" s="836"/>
      <c r="I201" s="836"/>
      <c r="J201" s="836"/>
      <c r="K201" s="837" t="s">
        <v>60</v>
      </c>
      <c r="L201" s="837"/>
      <c r="M201" s="837"/>
      <c r="N201" s="837"/>
      <c r="O201" s="837"/>
    </row>
    <row r="202" spans="1:15" s="291" customFormat="1" ht="59.25" customHeight="1">
      <c r="A202" s="292" t="s">
        <v>0</v>
      </c>
      <c r="B202" s="293" t="s">
        <v>16</v>
      </c>
      <c r="C202" s="734" t="s">
        <v>23</v>
      </c>
      <c r="D202" s="736" t="s">
        <v>1151</v>
      </c>
      <c r="E202" s="294" t="s">
        <v>17</v>
      </c>
      <c r="F202" s="295" t="s">
        <v>18</v>
      </c>
      <c r="G202" s="292" t="s">
        <v>19</v>
      </c>
      <c r="H202" s="292" t="s">
        <v>20</v>
      </c>
      <c r="I202" s="292" t="s">
        <v>21</v>
      </c>
      <c r="J202" s="295" t="s">
        <v>22</v>
      </c>
      <c r="K202" s="296" t="s">
        <v>55</v>
      </c>
      <c r="L202" s="296" t="s">
        <v>56</v>
      </c>
      <c r="M202" s="296" t="s">
        <v>57</v>
      </c>
      <c r="N202" s="296" t="s">
        <v>58</v>
      </c>
      <c r="O202" s="296" t="s">
        <v>59</v>
      </c>
    </row>
    <row r="203" spans="1:15" s="291" customFormat="1" ht="141.75">
      <c r="A203" s="247" t="s">
        <v>1</v>
      </c>
      <c r="B203" s="243" t="s">
        <v>537</v>
      </c>
      <c r="C203" s="244">
        <v>1098400</v>
      </c>
      <c r="D203" s="738" t="s">
        <v>1153</v>
      </c>
      <c r="E203" s="298">
        <v>549.20000000000005</v>
      </c>
      <c r="F203" s="246" t="s">
        <v>289</v>
      </c>
      <c r="G203" s="421" t="s">
        <v>62</v>
      </c>
      <c r="H203" s="246" t="s">
        <v>291</v>
      </c>
      <c r="I203" s="246" t="s">
        <v>64</v>
      </c>
      <c r="J203" s="246" t="s">
        <v>65</v>
      </c>
      <c r="K203" s="786" t="s">
        <v>98</v>
      </c>
      <c r="L203" s="246" t="s">
        <v>69</v>
      </c>
      <c r="M203" s="246" t="s">
        <v>538</v>
      </c>
      <c r="N203" s="249" t="s">
        <v>293</v>
      </c>
      <c r="O203" s="249" t="s">
        <v>292</v>
      </c>
    </row>
    <row r="204" spans="1:15" ht="47.25">
      <c r="A204" s="247" t="s">
        <v>2</v>
      </c>
      <c r="B204" s="243" t="s">
        <v>379</v>
      </c>
      <c r="C204" s="244">
        <v>1659800</v>
      </c>
      <c r="D204" s="738" t="s">
        <v>1153</v>
      </c>
      <c r="E204" s="298">
        <v>829.9</v>
      </c>
      <c r="F204" s="246" t="s">
        <v>289</v>
      </c>
      <c r="G204" s="421" t="s">
        <v>62</v>
      </c>
      <c r="H204" s="246" t="s">
        <v>291</v>
      </c>
      <c r="I204" s="246" t="s">
        <v>64</v>
      </c>
      <c r="J204" s="246" t="s">
        <v>65</v>
      </c>
      <c r="K204" s="786"/>
      <c r="L204" s="246" t="s">
        <v>69</v>
      </c>
      <c r="M204" s="421" t="s">
        <v>436</v>
      </c>
      <c r="N204" s="421" t="s">
        <v>234</v>
      </c>
      <c r="O204" s="421" t="s">
        <v>294</v>
      </c>
    </row>
    <row r="205" spans="1:15" ht="94.5">
      <c r="A205" s="247" t="s">
        <v>3</v>
      </c>
      <c r="B205" s="243" t="s">
        <v>539</v>
      </c>
      <c r="C205" s="244">
        <v>860400</v>
      </c>
      <c r="D205" s="738" t="s">
        <v>1153</v>
      </c>
      <c r="E205" s="298">
        <v>430.2</v>
      </c>
      <c r="F205" s="246" t="s">
        <v>290</v>
      </c>
      <c r="G205" s="421" t="s">
        <v>62</v>
      </c>
      <c r="H205" s="246" t="s">
        <v>291</v>
      </c>
      <c r="I205" s="246" t="s">
        <v>64</v>
      </c>
      <c r="J205" s="246" t="s">
        <v>65</v>
      </c>
      <c r="K205" s="786"/>
      <c r="L205" s="246" t="s">
        <v>69</v>
      </c>
      <c r="M205" s="421" t="s">
        <v>436</v>
      </c>
      <c r="N205" s="421" t="s">
        <v>213</v>
      </c>
      <c r="O205" s="421" t="s">
        <v>295</v>
      </c>
    </row>
    <row r="206" spans="1:15" ht="63">
      <c r="A206" s="247" t="s">
        <v>4</v>
      </c>
      <c r="B206" s="243" t="s">
        <v>380</v>
      </c>
      <c r="C206" s="244">
        <v>723400</v>
      </c>
      <c r="D206" s="738" t="s">
        <v>1153</v>
      </c>
      <c r="E206" s="298">
        <v>361.7</v>
      </c>
      <c r="F206" s="421" t="s">
        <v>290</v>
      </c>
      <c r="G206" s="421" t="s">
        <v>62</v>
      </c>
      <c r="H206" s="421" t="s">
        <v>36</v>
      </c>
      <c r="I206" s="246" t="s">
        <v>64</v>
      </c>
      <c r="J206" s="246" t="s">
        <v>67</v>
      </c>
      <c r="K206" s="786"/>
      <c r="L206" s="246" t="s">
        <v>69</v>
      </c>
      <c r="M206" s="421" t="s">
        <v>436</v>
      </c>
      <c r="N206" s="421" t="s">
        <v>213</v>
      </c>
      <c r="O206" s="421" t="s">
        <v>296</v>
      </c>
    </row>
    <row r="207" spans="1:15" ht="15.75">
      <c r="A207" s="247" t="s">
        <v>5</v>
      </c>
      <c r="B207" s="439" t="s">
        <v>562</v>
      </c>
      <c r="C207" s="440">
        <v>118429.2</v>
      </c>
      <c r="D207" s="738" t="s">
        <v>1152</v>
      </c>
      <c r="E207" s="430"/>
      <c r="F207" s="245"/>
      <c r="G207" s="245"/>
      <c r="H207" s="245"/>
      <c r="I207" s="441"/>
      <c r="J207" s="441"/>
      <c r="K207" s="441"/>
      <c r="L207" s="441"/>
      <c r="M207" s="430"/>
      <c r="N207" s="245"/>
      <c r="O207" s="245"/>
    </row>
    <row r="208" spans="1:15" ht="16.5" thickBot="1">
      <c r="A208" s="247" t="s">
        <v>6</v>
      </c>
      <c r="B208" s="274" t="s">
        <v>560</v>
      </c>
      <c r="C208" s="368">
        <v>400515.3</v>
      </c>
      <c r="D208" s="738" t="s">
        <v>1152</v>
      </c>
      <c r="E208" s="276"/>
      <c r="F208" s="276"/>
      <c r="G208" s="442"/>
      <c r="H208" s="442"/>
      <c r="I208" s="442"/>
      <c r="J208" s="442"/>
      <c r="K208" s="276"/>
      <c r="L208" s="276"/>
      <c r="M208" s="276"/>
      <c r="N208" s="276"/>
      <c r="O208" s="276"/>
    </row>
    <row r="209" spans="1:16" ht="16.5" thickTop="1">
      <c r="A209" s="280"/>
      <c r="B209" s="310"/>
      <c r="C209" s="285"/>
      <c r="D209" s="751"/>
      <c r="E209" s="283"/>
      <c r="F209" s="283"/>
      <c r="G209" s="443"/>
      <c r="H209" s="443"/>
      <c r="I209" s="443"/>
      <c r="J209" s="443"/>
      <c r="K209" s="283"/>
      <c r="L209" s="283"/>
      <c r="M209" s="283"/>
      <c r="N209" s="283"/>
      <c r="O209" s="283"/>
    </row>
    <row r="210" spans="1:16" ht="16.5" thickBot="1">
      <c r="A210" s="280"/>
      <c r="B210" s="311"/>
      <c r="C210" s="285"/>
      <c r="D210" s="751"/>
      <c r="E210" s="283"/>
      <c r="F210" s="283"/>
      <c r="G210" s="443"/>
      <c r="H210" s="443"/>
      <c r="I210" s="443"/>
      <c r="J210" s="443"/>
      <c r="K210" s="283"/>
      <c r="L210" s="283"/>
      <c r="M210" s="283"/>
      <c r="N210" s="283"/>
      <c r="O210" s="283"/>
    </row>
    <row r="211" spans="1:16" ht="32.25" thickTop="1">
      <c r="A211" s="444" t="s">
        <v>734</v>
      </c>
      <c r="B211" s="445" t="s">
        <v>712</v>
      </c>
      <c r="C211" s="446"/>
      <c r="D211" s="769"/>
      <c r="E211" s="447"/>
      <c r="F211" s="448"/>
      <c r="G211" s="803" t="s">
        <v>15</v>
      </c>
      <c r="H211" s="803"/>
      <c r="I211" s="803"/>
      <c r="J211" s="803"/>
      <c r="K211" s="792" t="s">
        <v>60</v>
      </c>
      <c r="L211" s="792"/>
      <c r="M211" s="792"/>
      <c r="N211" s="792"/>
      <c r="O211" s="792"/>
    </row>
    <row r="212" spans="1:16" ht="50.25" customHeight="1">
      <c r="A212" s="449" t="s">
        <v>0</v>
      </c>
      <c r="B212" s="450" t="s">
        <v>16</v>
      </c>
      <c r="C212" s="734" t="s">
        <v>23</v>
      </c>
      <c r="D212" s="736" t="s">
        <v>1151</v>
      </c>
      <c r="E212" s="451" t="s">
        <v>17</v>
      </c>
      <c r="F212" s="452" t="s">
        <v>18</v>
      </c>
      <c r="G212" s="449" t="s">
        <v>19</v>
      </c>
      <c r="H212" s="449" t="s">
        <v>20</v>
      </c>
      <c r="I212" s="449" t="s">
        <v>21</v>
      </c>
      <c r="J212" s="452" t="s">
        <v>22</v>
      </c>
      <c r="K212" s="453" t="s">
        <v>55</v>
      </c>
      <c r="L212" s="453" t="s">
        <v>56</v>
      </c>
      <c r="M212" s="453" t="s">
        <v>57</v>
      </c>
      <c r="N212" s="453" t="s">
        <v>58</v>
      </c>
      <c r="O212" s="453" t="s">
        <v>59</v>
      </c>
    </row>
    <row r="213" spans="1:16" s="239" customFormat="1" ht="31.5">
      <c r="A213" s="454" t="s">
        <v>1</v>
      </c>
      <c r="B213" s="455" t="s">
        <v>717</v>
      </c>
      <c r="C213" s="456">
        <v>1970000</v>
      </c>
      <c r="D213" s="770" t="s">
        <v>1153</v>
      </c>
      <c r="E213" s="457">
        <v>985</v>
      </c>
      <c r="F213" s="454">
        <v>1936</v>
      </c>
      <c r="G213" s="458" t="s">
        <v>138</v>
      </c>
      <c r="H213" s="454" t="s">
        <v>107</v>
      </c>
      <c r="I213" s="454" t="s">
        <v>36</v>
      </c>
      <c r="J213" s="458" t="s">
        <v>86</v>
      </c>
      <c r="K213" s="802" t="s">
        <v>196</v>
      </c>
      <c r="L213" s="802" t="s">
        <v>69</v>
      </c>
      <c r="M213" s="802" t="s">
        <v>449</v>
      </c>
      <c r="N213" s="802" t="s">
        <v>450</v>
      </c>
      <c r="O213" s="802" t="s">
        <v>569</v>
      </c>
    </row>
    <row r="214" spans="1:16" s="239" customFormat="1" ht="65.25" customHeight="1">
      <c r="A214" s="454" t="s">
        <v>2</v>
      </c>
      <c r="B214" s="455" t="s">
        <v>381</v>
      </c>
      <c r="C214" s="456">
        <v>92800</v>
      </c>
      <c r="D214" s="770" t="s">
        <v>1153</v>
      </c>
      <c r="E214" s="457">
        <v>116</v>
      </c>
      <c r="F214" s="454">
        <v>1980</v>
      </c>
      <c r="G214" s="454" t="s">
        <v>62</v>
      </c>
      <c r="H214" s="454" t="s">
        <v>107</v>
      </c>
      <c r="I214" s="454" t="s">
        <v>36</v>
      </c>
      <c r="J214" s="458" t="s">
        <v>86</v>
      </c>
      <c r="K214" s="802"/>
      <c r="L214" s="802"/>
      <c r="M214" s="802"/>
      <c r="N214" s="802"/>
      <c r="O214" s="802"/>
    </row>
    <row r="215" spans="1:16" ht="15.75">
      <c r="A215" s="459" t="s">
        <v>3</v>
      </c>
      <c r="B215" s="460" t="s">
        <v>139</v>
      </c>
      <c r="C215" s="461">
        <v>30000</v>
      </c>
      <c r="D215" s="738" t="s">
        <v>1152</v>
      </c>
      <c r="E215" s="462"/>
      <c r="F215" s="459">
        <v>2013</v>
      </c>
      <c r="G215" s="459"/>
      <c r="H215" s="459"/>
      <c r="I215" s="459"/>
      <c r="J215" s="463"/>
      <c r="K215" s="459"/>
      <c r="L215" s="459"/>
      <c r="M215" s="459"/>
      <c r="N215" s="464"/>
      <c r="O215" s="464"/>
    </row>
    <row r="216" spans="1:16" ht="15.75">
      <c r="A216" s="459" t="s">
        <v>4</v>
      </c>
      <c r="B216" s="460" t="s">
        <v>451</v>
      </c>
      <c r="C216" s="461">
        <v>20600</v>
      </c>
      <c r="D216" s="738" t="s">
        <v>1152</v>
      </c>
      <c r="E216" s="462"/>
      <c r="F216" s="459"/>
      <c r="G216" s="459"/>
      <c r="H216" s="459"/>
      <c r="I216" s="459"/>
      <c r="J216" s="463"/>
      <c r="K216" s="459"/>
      <c r="L216" s="459"/>
      <c r="M216" s="459"/>
      <c r="N216" s="464"/>
      <c r="O216" s="464"/>
    </row>
    <row r="217" spans="1:16" ht="15.75">
      <c r="A217" s="459" t="s">
        <v>5</v>
      </c>
      <c r="B217" s="465" t="s">
        <v>562</v>
      </c>
      <c r="C217" s="466">
        <v>10791.99</v>
      </c>
      <c r="D217" s="738" t="s">
        <v>1152</v>
      </c>
      <c r="E217" s="467"/>
      <c r="F217" s="468"/>
      <c r="G217" s="468"/>
      <c r="H217" s="468"/>
      <c r="I217" s="468"/>
      <c r="J217" s="469"/>
      <c r="K217" s="468"/>
      <c r="L217" s="468"/>
      <c r="M217" s="468"/>
      <c r="N217" s="470"/>
      <c r="O217" s="470"/>
    </row>
    <row r="218" spans="1:16" ht="15.75">
      <c r="A218" s="459" t="s">
        <v>6</v>
      </c>
      <c r="B218" s="465" t="s">
        <v>1133</v>
      </c>
      <c r="C218" s="466">
        <v>15000</v>
      </c>
      <c r="D218" s="738" t="s">
        <v>1152</v>
      </c>
      <c r="E218" s="467"/>
      <c r="F218" s="468"/>
      <c r="G218" s="468"/>
      <c r="H218" s="468"/>
      <c r="I218" s="468"/>
      <c r="J218" s="469"/>
      <c r="K218" s="468"/>
      <c r="L218" s="468"/>
      <c r="M218" s="468"/>
      <c r="N218" s="470"/>
      <c r="O218" s="470"/>
    </row>
    <row r="219" spans="1:16" ht="16.5" thickBot="1">
      <c r="A219" s="459" t="s">
        <v>7</v>
      </c>
      <c r="B219" s="471" t="s">
        <v>560</v>
      </c>
      <c r="C219" s="472">
        <v>311084.11</v>
      </c>
      <c r="D219" s="738" t="s">
        <v>1152</v>
      </c>
      <c r="E219" s="473"/>
      <c r="F219" s="474"/>
      <c r="G219" s="474"/>
      <c r="H219" s="474"/>
      <c r="I219" s="474"/>
      <c r="J219" s="475"/>
      <c r="K219" s="474"/>
      <c r="L219" s="474"/>
      <c r="M219" s="474"/>
      <c r="N219" s="476"/>
      <c r="O219" s="476"/>
    </row>
    <row r="220" spans="1:16" ht="20.25" customHeight="1" thickTop="1">
      <c r="A220" s="280"/>
      <c r="B220" s="310"/>
      <c r="C220" s="285"/>
      <c r="D220" s="751"/>
      <c r="E220" s="283"/>
      <c r="F220" s="280"/>
      <c r="G220" s="280"/>
      <c r="H220" s="280"/>
      <c r="I220" s="280"/>
      <c r="J220" s="341"/>
      <c r="K220" s="280"/>
      <c r="L220" s="280"/>
      <c r="M220" s="280"/>
    </row>
    <row r="221" spans="1:16" ht="16.5" thickBot="1">
      <c r="A221" s="280"/>
      <c r="B221" s="311"/>
      <c r="C221" s="285"/>
      <c r="D221" s="751"/>
      <c r="E221" s="283"/>
      <c r="F221" s="280"/>
      <c r="G221" s="280"/>
      <c r="H221" s="280"/>
      <c r="I221" s="280"/>
      <c r="J221" s="341"/>
      <c r="K221" s="280"/>
      <c r="L221" s="280"/>
      <c r="M221" s="280"/>
    </row>
    <row r="222" spans="1:16" ht="32.25" thickTop="1">
      <c r="A222" s="208" t="s">
        <v>30</v>
      </c>
      <c r="B222" s="209" t="s">
        <v>496</v>
      </c>
      <c r="C222" s="210"/>
      <c r="D222" s="737"/>
      <c r="E222" s="212"/>
      <c r="F222" s="213"/>
      <c r="G222" s="789" t="s">
        <v>15</v>
      </c>
      <c r="H222" s="789"/>
      <c r="I222" s="789"/>
      <c r="J222" s="789"/>
      <c r="K222" s="787" t="s">
        <v>60</v>
      </c>
      <c r="L222" s="787"/>
      <c r="M222" s="787"/>
      <c r="N222" s="787"/>
      <c r="O222" s="787"/>
    </row>
    <row r="223" spans="1:16" ht="42.75" customHeight="1">
      <c r="A223" s="292" t="s">
        <v>0</v>
      </c>
      <c r="B223" s="293" t="s">
        <v>16</v>
      </c>
      <c r="C223" s="734" t="s">
        <v>23</v>
      </c>
      <c r="D223" s="736" t="s">
        <v>1151</v>
      </c>
      <c r="E223" s="294" t="s">
        <v>17</v>
      </c>
      <c r="F223" s="295" t="s">
        <v>18</v>
      </c>
      <c r="G223" s="292" t="s">
        <v>19</v>
      </c>
      <c r="H223" s="292" t="s">
        <v>20</v>
      </c>
      <c r="I223" s="292" t="s">
        <v>21</v>
      </c>
      <c r="J223" s="295" t="s">
        <v>22</v>
      </c>
      <c r="K223" s="296" t="s">
        <v>55</v>
      </c>
      <c r="L223" s="296" t="s">
        <v>56</v>
      </c>
      <c r="M223" s="296" t="s">
        <v>57</v>
      </c>
      <c r="N223" s="296" t="s">
        <v>58</v>
      </c>
      <c r="O223" s="296" t="s">
        <v>59</v>
      </c>
    </row>
    <row r="224" spans="1:16" ht="31.5">
      <c r="A224" s="247" t="s">
        <v>1</v>
      </c>
      <c r="B224" s="243" t="s">
        <v>382</v>
      </c>
      <c r="C224" s="244">
        <v>3473200</v>
      </c>
      <c r="D224" s="738" t="s">
        <v>1153</v>
      </c>
      <c r="E224" s="298">
        <v>1736.6</v>
      </c>
      <c r="F224" s="247">
        <v>1935</v>
      </c>
      <c r="G224" s="247" t="s">
        <v>62</v>
      </c>
      <c r="H224" s="247" t="s">
        <v>62</v>
      </c>
      <c r="I224" s="247" t="s">
        <v>64</v>
      </c>
      <c r="J224" s="246" t="s">
        <v>144</v>
      </c>
      <c r="K224" s="786" t="s">
        <v>336</v>
      </c>
      <c r="L224" s="786" t="s">
        <v>69</v>
      </c>
      <c r="M224" s="786" t="s">
        <v>499</v>
      </c>
      <c r="N224" s="786" t="s">
        <v>101</v>
      </c>
      <c r="O224" s="786" t="s">
        <v>197</v>
      </c>
      <c r="P224" s="214" t="s">
        <v>497</v>
      </c>
    </row>
    <row r="225" spans="1:16" ht="20.25" customHeight="1">
      <c r="A225" s="247" t="s">
        <v>2</v>
      </c>
      <c r="B225" s="243" t="s">
        <v>383</v>
      </c>
      <c r="C225" s="244">
        <v>1740000</v>
      </c>
      <c r="D225" s="738" t="s">
        <v>1153</v>
      </c>
      <c r="E225" s="298">
        <v>870</v>
      </c>
      <c r="F225" s="247">
        <v>1935</v>
      </c>
      <c r="G225" s="247" t="s">
        <v>62</v>
      </c>
      <c r="H225" s="247" t="s">
        <v>62</v>
      </c>
      <c r="I225" s="247" t="s">
        <v>64</v>
      </c>
      <c r="J225" s="246" t="s">
        <v>144</v>
      </c>
      <c r="K225" s="786"/>
      <c r="L225" s="786"/>
      <c r="M225" s="786"/>
      <c r="N225" s="786"/>
      <c r="O225" s="786"/>
      <c r="P225" s="214" t="s">
        <v>497</v>
      </c>
    </row>
    <row r="226" spans="1:16" ht="20.25" customHeight="1">
      <c r="A226" s="247" t="s">
        <v>3</v>
      </c>
      <c r="B226" s="243" t="s">
        <v>384</v>
      </c>
      <c r="C226" s="244">
        <v>768000</v>
      </c>
      <c r="D226" s="738" t="s">
        <v>1153</v>
      </c>
      <c r="E226" s="298">
        <v>384</v>
      </c>
      <c r="F226" s="247">
        <v>1935</v>
      </c>
      <c r="G226" s="247" t="s">
        <v>62</v>
      </c>
      <c r="H226" s="247" t="s">
        <v>62</v>
      </c>
      <c r="I226" s="247" t="s">
        <v>64</v>
      </c>
      <c r="J226" s="246" t="s">
        <v>144</v>
      </c>
      <c r="K226" s="786"/>
      <c r="L226" s="786"/>
      <c r="M226" s="786"/>
      <c r="N226" s="786"/>
      <c r="O226" s="786"/>
      <c r="P226" s="214" t="s">
        <v>498</v>
      </c>
    </row>
    <row r="227" spans="1:16" ht="20.25" customHeight="1">
      <c r="A227" s="247" t="s">
        <v>4</v>
      </c>
      <c r="B227" s="243" t="s">
        <v>140</v>
      </c>
      <c r="C227" s="477">
        <v>77505</v>
      </c>
      <c r="D227" s="738" t="s">
        <v>1152</v>
      </c>
      <c r="E227" s="298">
        <v>0</v>
      </c>
      <c r="F227" s="247">
        <v>1998</v>
      </c>
      <c r="G227" s="247"/>
      <c r="H227" s="247"/>
      <c r="I227" s="247"/>
      <c r="J227" s="246"/>
      <c r="K227" s="246"/>
      <c r="L227" s="246" t="s">
        <v>69</v>
      </c>
      <c r="M227" s="246" t="s">
        <v>508</v>
      </c>
      <c r="N227" s="246"/>
      <c r="O227" s="246"/>
      <c r="P227" s="291"/>
    </row>
    <row r="228" spans="1:16" ht="20.25" customHeight="1">
      <c r="A228" s="247" t="s">
        <v>5</v>
      </c>
      <c r="B228" s="243" t="s">
        <v>1116</v>
      </c>
      <c r="C228" s="477">
        <v>45340</v>
      </c>
      <c r="D228" s="738" t="s">
        <v>1152</v>
      </c>
      <c r="E228" s="298">
        <v>0</v>
      </c>
      <c r="F228" s="247">
        <v>1998</v>
      </c>
      <c r="G228" s="247"/>
      <c r="H228" s="247"/>
      <c r="I228" s="247"/>
      <c r="J228" s="246"/>
      <c r="K228" s="246"/>
      <c r="L228" s="246" t="s">
        <v>69</v>
      </c>
      <c r="M228" s="246" t="s">
        <v>508</v>
      </c>
      <c r="N228" s="246"/>
      <c r="O228" s="246"/>
      <c r="P228" s="291"/>
    </row>
    <row r="229" spans="1:16" ht="20.25" customHeight="1">
      <c r="A229" s="247" t="s">
        <v>6</v>
      </c>
      <c r="B229" s="243" t="s">
        <v>141</v>
      </c>
      <c r="C229" s="477">
        <v>172634</v>
      </c>
      <c r="D229" s="738" t="s">
        <v>1152</v>
      </c>
      <c r="E229" s="298">
        <v>1365.4</v>
      </c>
      <c r="F229" s="247">
        <v>1998</v>
      </c>
      <c r="G229" s="247"/>
      <c r="H229" s="247"/>
      <c r="I229" s="247"/>
      <c r="J229" s="246"/>
      <c r="K229" s="246"/>
      <c r="L229" s="246" t="s">
        <v>69</v>
      </c>
      <c r="M229" s="246" t="s">
        <v>508</v>
      </c>
      <c r="N229" s="246"/>
      <c r="O229" s="246"/>
      <c r="P229" s="291"/>
    </row>
    <row r="230" spans="1:16" ht="20.25" customHeight="1">
      <c r="A230" s="247" t="s">
        <v>7</v>
      </c>
      <c r="B230" s="243" t="s">
        <v>142</v>
      </c>
      <c r="C230" s="477">
        <v>92173</v>
      </c>
      <c r="D230" s="738" t="s">
        <v>1152</v>
      </c>
      <c r="E230" s="298">
        <v>656</v>
      </c>
      <c r="F230" s="247">
        <v>1998</v>
      </c>
      <c r="G230" s="247"/>
      <c r="H230" s="247"/>
      <c r="I230" s="247"/>
      <c r="J230" s="246"/>
      <c r="K230" s="246"/>
      <c r="L230" s="246" t="s">
        <v>69</v>
      </c>
      <c r="M230" s="246" t="s">
        <v>508</v>
      </c>
      <c r="N230" s="246"/>
      <c r="O230" s="246"/>
      <c r="P230" s="291"/>
    </row>
    <row r="231" spans="1:16" ht="20.25" customHeight="1">
      <c r="A231" s="247" t="s">
        <v>8</v>
      </c>
      <c r="B231" s="243" t="s">
        <v>143</v>
      </c>
      <c r="C231" s="477">
        <v>101313</v>
      </c>
      <c r="D231" s="738" t="s">
        <v>1152</v>
      </c>
      <c r="E231" s="298">
        <v>85</v>
      </c>
      <c r="F231" s="247">
        <v>1998</v>
      </c>
      <c r="G231" s="247"/>
      <c r="H231" s="247"/>
      <c r="I231" s="247"/>
      <c r="J231" s="246"/>
      <c r="K231" s="246"/>
      <c r="L231" s="246" t="s">
        <v>69</v>
      </c>
      <c r="M231" s="246" t="s">
        <v>508</v>
      </c>
      <c r="N231" s="246"/>
      <c r="O231" s="246"/>
      <c r="P231" s="291"/>
    </row>
    <row r="232" spans="1:16" ht="20.25" customHeight="1">
      <c r="A232" s="247" t="s">
        <v>9</v>
      </c>
      <c r="B232" s="243" t="s">
        <v>645</v>
      </c>
      <c r="C232" s="477">
        <v>108400</v>
      </c>
      <c r="D232" s="738" t="s">
        <v>1152</v>
      </c>
      <c r="E232" s="298">
        <v>0</v>
      </c>
      <c r="F232" s="247">
        <v>1999</v>
      </c>
      <c r="G232" s="247"/>
      <c r="H232" s="247"/>
      <c r="I232" s="247"/>
      <c r="J232" s="246"/>
      <c r="K232" s="246"/>
      <c r="L232" s="246" t="s">
        <v>69</v>
      </c>
      <c r="M232" s="246" t="s">
        <v>508</v>
      </c>
      <c r="N232" s="246"/>
      <c r="O232" s="246"/>
      <c r="P232" s="291"/>
    </row>
    <row r="233" spans="1:16" ht="20.25" customHeight="1">
      <c r="A233" s="247" t="s">
        <v>10</v>
      </c>
      <c r="B233" s="243" t="s">
        <v>500</v>
      </c>
      <c r="C233" s="477">
        <v>92829</v>
      </c>
      <c r="D233" s="738" t="s">
        <v>1152</v>
      </c>
      <c r="E233" s="298">
        <v>145</v>
      </c>
      <c r="F233" s="247">
        <v>1997</v>
      </c>
      <c r="G233" s="247" t="s">
        <v>63</v>
      </c>
      <c r="H233" s="247" t="s">
        <v>63</v>
      </c>
      <c r="I233" s="247" t="s">
        <v>64</v>
      </c>
      <c r="J233" s="246" t="s">
        <v>66</v>
      </c>
      <c r="K233" s="246"/>
      <c r="L233" s="246" t="s">
        <v>69</v>
      </c>
      <c r="M233" s="246" t="s">
        <v>508</v>
      </c>
      <c r="N233" s="246"/>
      <c r="O233" s="246"/>
      <c r="P233" s="291"/>
    </row>
    <row r="234" spans="1:16" ht="20.25" customHeight="1">
      <c r="A234" s="247" t="s">
        <v>11</v>
      </c>
      <c r="B234" s="243" t="s">
        <v>501</v>
      </c>
      <c r="C234" s="477">
        <v>56707</v>
      </c>
      <c r="D234" s="738" t="s">
        <v>1152</v>
      </c>
      <c r="E234" s="298">
        <v>58.13</v>
      </c>
      <c r="F234" s="247">
        <v>1995</v>
      </c>
      <c r="G234" s="247" t="s">
        <v>63</v>
      </c>
      <c r="H234" s="247" t="s">
        <v>63</v>
      </c>
      <c r="I234" s="247" t="s">
        <v>64</v>
      </c>
      <c r="J234" s="246" t="s">
        <v>66</v>
      </c>
      <c r="K234" s="246"/>
      <c r="L234" s="246" t="s">
        <v>69</v>
      </c>
      <c r="M234" s="246" t="s">
        <v>508</v>
      </c>
      <c r="N234" s="246"/>
      <c r="O234" s="246"/>
      <c r="P234" s="291"/>
    </row>
    <row r="235" spans="1:16" ht="20.25" customHeight="1">
      <c r="A235" s="247" t="s">
        <v>12</v>
      </c>
      <c r="B235" s="243" t="s">
        <v>502</v>
      </c>
      <c r="C235" s="477">
        <v>17564</v>
      </c>
      <c r="D235" s="738" t="s">
        <v>1152</v>
      </c>
      <c r="E235" s="298">
        <v>61.75</v>
      </c>
      <c r="F235" s="247">
        <v>2001</v>
      </c>
      <c r="G235" s="247" t="s">
        <v>63</v>
      </c>
      <c r="H235" s="247" t="s">
        <v>63</v>
      </c>
      <c r="I235" s="247" t="s">
        <v>64</v>
      </c>
      <c r="J235" s="246" t="s">
        <v>66</v>
      </c>
      <c r="K235" s="246"/>
      <c r="L235" s="246" t="s">
        <v>69</v>
      </c>
      <c r="M235" s="246" t="s">
        <v>508</v>
      </c>
      <c r="N235" s="246"/>
      <c r="O235" s="246"/>
      <c r="P235" s="291"/>
    </row>
    <row r="236" spans="1:16" ht="20.25" customHeight="1">
      <c r="A236" s="247" t="s">
        <v>13</v>
      </c>
      <c r="B236" s="243" t="s">
        <v>506</v>
      </c>
      <c r="C236" s="477">
        <v>5443</v>
      </c>
      <c r="D236" s="738" t="s">
        <v>1152</v>
      </c>
      <c r="E236" s="298"/>
      <c r="F236" s="247">
        <v>1996</v>
      </c>
      <c r="G236" s="247"/>
      <c r="H236" s="247"/>
      <c r="I236" s="247"/>
      <c r="J236" s="246"/>
      <c r="K236" s="246"/>
      <c r="L236" s="246" t="s">
        <v>69</v>
      </c>
      <c r="M236" s="246" t="s">
        <v>508</v>
      </c>
      <c r="N236" s="246"/>
      <c r="O236" s="246"/>
      <c r="P236" s="291"/>
    </row>
    <row r="237" spans="1:16" ht="20.25" customHeight="1">
      <c r="A237" s="247" t="s">
        <v>27</v>
      </c>
      <c r="B237" s="243" t="s">
        <v>503</v>
      </c>
      <c r="C237" s="477">
        <v>5461</v>
      </c>
      <c r="D237" s="738" t="s">
        <v>1152</v>
      </c>
      <c r="E237" s="298"/>
      <c r="F237" s="247">
        <v>1996</v>
      </c>
      <c r="G237" s="247"/>
      <c r="H237" s="247"/>
      <c r="I237" s="247"/>
      <c r="J237" s="246"/>
      <c r="K237" s="246"/>
      <c r="L237" s="246" t="s">
        <v>69</v>
      </c>
      <c r="M237" s="246" t="s">
        <v>508</v>
      </c>
      <c r="N237" s="246"/>
      <c r="O237" s="246"/>
    </row>
    <row r="238" spans="1:16" ht="20.25" customHeight="1">
      <c r="A238" s="247" t="s">
        <v>28</v>
      </c>
      <c r="B238" s="243" t="s">
        <v>504</v>
      </c>
      <c r="C238" s="477">
        <v>14437</v>
      </c>
      <c r="D238" s="738" t="s">
        <v>1152</v>
      </c>
      <c r="E238" s="298"/>
      <c r="F238" s="247">
        <v>1996</v>
      </c>
      <c r="G238" s="247"/>
      <c r="H238" s="247"/>
      <c r="I238" s="247"/>
      <c r="J238" s="246"/>
      <c r="K238" s="246"/>
      <c r="L238" s="246" t="s">
        <v>69</v>
      </c>
      <c r="M238" s="246" t="s">
        <v>508</v>
      </c>
      <c r="N238" s="246"/>
      <c r="O238" s="246"/>
    </row>
    <row r="239" spans="1:16" ht="20.25" customHeight="1">
      <c r="A239" s="247" t="s">
        <v>29</v>
      </c>
      <c r="B239" s="243" t="s">
        <v>505</v>
      </c>
      <c r="C239" s="477">
        <v>8462</v>
      </c>
      <c r="D239" s="738" t="s">
        <v>1152</v>
      </c>
      <c r="E239" s="298"/>
      <c r="F239" s="247">
        <v>1996</v>
      </c>
      <c r="G239" s="247"/>
      <c r="H239" s="247"/>
      <c r="I239" s="247"/>
      <c r="J239" s="246"/>
      <c r="K239" s="246"/>
      <c r="L239" s="246" t="s">
        <v>69</v>
      </c>
      <c r="M239" s="246" t="s">
        <v>508</v>
      </c>
      <c r="N239" s="246"/>
      <c r="O239" s="246"/>
    </row>
    <row r="240" spans="1:16" ht="20.25" customHeight="1">
      <c r="A240" s="247" t="s">
        <v>30</v>
      </c>
      <c r="B240" s="243" t="s">
        <v>507</v>
      </c>
      <c r="C240" s="477">
        <v>873</v>
      </c>
      <c r="D240" s="738" t="s">
        <v>1152</v>
      </c>
      <c r="E240" s="298"/>
      <c r="F240" s="247">
        <v>1996</v>
      </c>
      <c r="G240" s="247"/>
      <c r="H240" s="247"/>
      <c r="I240" s="247"/>
      <c r="J240" s="246"/>
      <c r="K240" s="246"/>
      <c r="L240" s="246" t="s">
        <v>69</v>
      </c>
      <c r="M240" s="246" t="s">
        <v>508</v>
      </c>
      <c r="N240" s="246"/>
      <c r="O240" s="246"/>
    </row>
    <row r="241" spans="1:16" ht="15.75">
      <c r="A241" s="247" t="s">
        <v>31</v>
      </c>
      <c r="B241" s="478" t="s">
        <v>719</v>
      </c>
      <c r="C241" s="479">
        <v>19800</v>
      </c>
      <c r="D241" s="738" t="s">
        <v>1152</v>
      </c>
      <c r="E241" s="480"/>
      <c r="F241" s="481">
        <v>2021</v>
      </c>
      <c r="G241" s="482"/>
      <c r="H241" s="482"/>
      <c r="I241" s="482"/>
      <c r="J241" s="483"/>
      <c r="K241" s="483"/>
      <c r="L241" s="483"/>
      <c r="M241" s="483"/>
      <c r="N241" s="483"/>
      <c r="O241" s="483"/>
    </row>
    <row r="242" spans="1:16" ht="15.75">
      <c r="A242" s="247" t="s">
        <v>32</v>
      </c>
      <c r="B242" s="478" t="s">
        <v>720</v>
      </c>
      <c r="C242" s="479">
        <v>23370</v>
      </c>
      <c r="D242" s="738" t="s">
        <v>1152</v>
      </c>
      <c r="E242" s="480"/>
      <c r="F242" s="481">
        <v>2020</v>
      </c>
      <c r="G242" s="482"/>
      <c r="H242" s="482"/>
      <c r="I242" s="482"/>
      <c r="J242" s="483"/>
      <c r="K242" s="483"/>
      <c r="L242" s="483"/>
      <c r="M242" s="483"/>
      <c r="N242" s="483"/>
      <c r="O242" s="483"/>
    </row>
    <row r="243" spans="1:16" ht="15.75">
      <c r="A243" s="247" t="s">
        <v>33</v>
      </c>
      <c r="B243" s="484" t="s">
        <v>562</v>
      </c>
      <c r="C243" s="485">
        <v>6419.85</v>
      </c>
      <c r="D243" s="738" t="s">
        <v>1152</v>
      </c>
      <c r="E243" s="486"/>
      <c r="F243" s="487"/>
      <c r="G243" s="487"/>
      <c r="H243" s="487"/>
      <c r="I243" s="487"/>
      <c r="J243" s="488"/>
      <c r="K243" s="488"/>
      <c r="L243" s="488"/>
      <c r="M243" s="488"/>
      <c r="N243" s="488"/>
      <c r="O243" s="488"/>
    </row>
    <row r="244" spans="1:16" ht="16.5" thickBot="1">
      <c r="A244" s="247" t="s">
        <v>94</v>
      </c>
      <c r="B244" s="274" t="s">
        <v>560</v>
      </c>
      <c r="C244" s="489">
        <v>677047.52</v>
      </c>
      <c r="D244" s="738" t="s">
        <v>1152</v>
      </c>
      <c r="E244" s="276"/>
      <c r="F244" s="277"/>
      <c r="G244" s="277"/>
      <c r="H244" s="277"/>
      <c r="I244" s="277"/>
      <c r="J244" s="277"/>
      <c r="K244" s="277"/>
      <c r="L244" s="277"/>
      <c r="M244" s="277"/>
      <c r="N244" s="309"/>
      <c r="O244" s="309"/>
    </row>
    <row r="245" spans="1:16" ht="16.5" thickTop="1">
      <c r="A245" s="490"/>
      <c r="B245" s="281"/>
      <c r="C245" s="491"/>
      <c r="D245" s="771"/>
      <c r="E245" s="283"/>
      <c r="F245" s="280"/>
      <c r="G245" s="280"/>
      <c r="H245" s="280"/>
      <c r="I245" s="280"/>
      <c r="J245" s="280"/>
      <c r="K245" s="280"/>
      <c r="L245" s="280"/>
      <c r="M245" s="280"/>
    </row>
    <row r="246" spans="1:16" ht="16.5" thickBot="1">
      <c r="A246" s="490"/>
      <c r="B246" s="311"/>
      <c r="C246" s="285"/>
      <c r="D246" s="751"/>
      <c r="E246" s="283"/>
      <c r="F246" s="280"/>
      <c r="G246" s="280"/>
      <c r="H246" s="280"/>
      <c r="I246" s="280"/>
      <c r="J246" s="280"/>
      <c r="K246" s="280"/>
      <c r="L246" s="280"/>
      <c r="M246" s="280"/>
    </row>
    <row r="247" spans="1:16" ht="57.75" customHeight="1" thickTop="1">
      <c r="A247" s="208" t="s">
        <v>31</v>
      </c>
      <c r="B247" s="209" t="s">
        <v>320</v>
      </c>
      <c r="C247" s="210"/>
      <c r="D247" s="737"/>
      <c r="E247" s="212"/>
      <c r="F247" s="213"/>
      <c r="G247" s="789" t="s">
        <v>15</v>
      </c>
      <c r="H247" s="789"/>
      <c r="I247" s="789"/>
      <c r="J247" s="789"/>
      <c r="K247" s="787" t="s">
        <v>60</v>
      </c>
      <c r="L247" s="787"/>
      <c r="M247" s="787"/>
      <c r="N247" s="787"/>
      <c r="O247" s="787"/>
    </row>
    <row r="248" spans="1:16" ht="60" customHeight="1">
      <c r="A248" s="219" t="s">
        <v>0</v>
      </c>
      <c r="B248" s="343" t="s">
        <v>16</v>
      </c>
      <c r="C248" s="734" t="s">
        <v>23</v>
      </c>
      <c r="D248" s="736" t="s">
        <v>1151</v>
      </c>
      <c r="E248" s="344" t="s">
        <v>17</v>
      </c>
      <c r="F248" s="220" t="s">
        <v>18</v>
      </c>
      <c r="G248" s="219" t="s">
        <v>19</v>
      </c>
      <c r="H248" s="219" t="s">
        <v>20</v>
      </c>
      <c r="I248" s="219" t="s">
        <v>21</v>
      </c>
      <c r="J248" s="220" t="s">
        <v>22</v>
      </c>
      <c r="K248" s="221" t="s">
        <v>55</v>
      </c>
      <c r="L248" s="221" t="s">
        <v>56</v>
      </c>
      <c r="M248" s="221" t="s">
        <v>57</v>
      </c>
      <c r="N248" s="221" t="s">
        <v>58</v>
      </c>
      <c r="O248" s="221" t="s">
        <v>59</v>
      </c>
    </row>
    <row r="249" spans="1:16" s="239" customFormat="1" ht="94.5">
      <c r="A249" s="234" t="s">
        <v>1</v>
      </c>
      <c r="B249" s="492" t="s">
        <v>385</v>
      </c>
      <c r="C249" s="493">
        <v>1822000</v>
      </c>
      <c r="D249" s="780" t="s">
        <v>1152</v>
      </c>
      <c r="E249" s="233">
        <v>1630</v>
      </c>
      <c r="F249" s="234">
        <v>1948</v>
      </c>
      <c r="G249" s="235" t="s">
        <v>62</v>
      </c>
      <c r="H249" s="235" t="s">
        <v>146</v>
      </c>
      <c r="I249" s="235" t="s">
        <v>36</v>
      </c>
      <c r="J249" s="235" t="s">
        <v>147</v>
      </c>
      <c r="K249" s="235" t="s">
        <v>152</v>
      </c>
      <c r="L249" s="235" t="s">
        <v>69</v>
      </c>
      <c r="M249" s="235" t="s">
        <v>85</v>
      </c>
      <c r="N249" s="235" t="s">
        <v>149</v>
      </c>
      <c r="O249" s="235" t="s">
        <v>148</v>
      </c>
    </row>
    <row r="250" spans="1:16" s="239" customFormat="1" ht="78.75">
      <c r="A250" s="234" t="s">
        <v>2</v>
      </c>
      <c r="B250" s="492" t="s">
        <v>386</v>
      </c>
      <c r="C250" s="494">
        <v>34000</v>
      </c>
      <c r="D250" s="781" t="s">
        <v>1153</v>
      </c>
      <c r="E250" s="233">
        <v>42.5</v>
      </c>
      <c r="F250" s="234">
        <v>1948</v>
      </c>
      <c r="G250" s="235" t="s">
        <v>62</v>
      </c>
      <c r="H250" s="235" t="s">
        <v>36</v>
      </c>
      <c r="I250" s="235" t="s">
        <v>64</v>
      </c>
      <c r="J250" s="235" t="s">
        <v>65</v>
      </c>
      <c r="K250" s="235" t="s">
        <v>152</v>
      </c>
      <c r="L250" s="235" t="s">
        <v>69</v>
      </c>
      <c r="M250" s="235"/>
      <c r="N250" s="235" t="s">
        <v>150</v>
      </c>
      <c r="O250" s="235" t="s">
        <v>151</v>
      </c>
    </row>
    <row r="251" spans="1:16" ht="15.75">
      <c r="A251" s="495" t="s">
        <v>3</v>
      </c>
      <c r="B251" s="492" t="s">
        <v>84</v>
      </c>
      <c r="C251" s="496">
        <v>4840</v>
      </c>
      <c r="D251" s="782" t="s">
        <v>1152</v>
      </c>
      <c r="E251" s="497"/>
      <c r="F251" s="495">
        <v>1983</v>
      </c>
      <c r="G251" s="242"/>
      <c r="H251" s="242"/>
      <c r="I251" s="242"/>
      <c r="J251" s="242"/>
      <c r="K251" s="242"/>
      <c r="L251" s="242"/>
      <c r="M251" s="242"/>
      <c r="N251" s="242"/>
      <c r="O251" s="242"/>
    </row>
    <row r="252" spans="1:16" ht="16.5" thickBot="1">
      <c r="A252" s="495" t="s">
        <v>4</v>
      </c>
      <c r="B252" s="498" t="s">
        <v>560</v>
      </c>
      <c r="C252" s="499">
        <v>344162.66</v>
      </c>
      <c r="D252" s="783" t="s">
        <v>1152</v>
      </c>
      <c r="E252" s="500"/>
      <c r="F252" s="501"/>
      <c r="G252" s="501"/>
      <c r="H252" s="501"/>
      <c r="I252" s="501"/>
      <c r="J252" s="501"/>
      <c r="K252" s="501"/>
      <c r="L252" s="501"/>
      <c r="M252" s="501"/>
      <c r="N252" s="502"/>
      <c r="O252" s="502"/>
      <c r="P252" s="503"/>
    </row>
    <row r="253" spans="1:16" ht="16.5" thickTop="1">
      <c r="A253" s="490"/>
      <c r="B253" s="310"/>
      <c r="C253" s="285"/>
      <c r="D253" s="751"/>
      <c r="E253" s="283"/>
      <c r="F253" s="280"/>
      <c r="G253" s="280"/>
      <c r="H253" s="280"/>
      <c r="I253" s="280"/>
      <c r="J253" s="280"/>
      <c r="K253" s="280"/>
      <c r="L253" s="280"/>
      <c r="M253" s="280"/>
    </row>
    <row r="254" spans="1:16" ht="16.5" thickBot="1">
      <c r="A254" s="490"/>
      <c r="B254" s="311"/>
      <c r="C254" s="285"/>
      <c r="D254" s="751"/>
      <c r="E254" s="283"/>
      <c r="F254" s="280"/>
      <c r="G254" s="280"/>
      <c r="H254" s="280"/>
      <c r="I254" s="280"/>
      <c r="J254" s="280"/>
      <c r="K254" s="280"/>
      <c r="L254" s="280"/>
      <c r="M254" s="280"/>
    </row>
    <row r="255" spans="1:16" ht="32.25" thickTop="1">
      <c r="A255" s="208" t="s">
        <v>32</v>
      </c>
      <c r="B255" s="209" t="s">
        <v>620</v>
      </c>
      <c r="C255" s="210"/>
      <c r="D255" s="737"/>
      <c r="E255" s="212"/>
      <c r="F255" s="213"/>
      <c r="G255" s="789" t="s">
        <v>15</v>
      </c>
      <c r="H255" s="789"/>
      <c r="I255" s="789"/>
      <c r="J255" s="789"/>
      <c r="K255" s="787" t="s">
        <v>60</v>
      </c>
      <c r="L255" s="787"/>
      <c r="M255" s="787"/>
      <c r="N255" s="787"/>
      <c r="O255" s="787"/>
    </row>
    <row r="256" spans="1:16" ht="47.25">
      <c r="A256" s="292" t="s">
        <v>0</v>
      </c>
      <c r="B256" s="293" t="s">
        <v>16</v>
      </c>
      <c r="C256" s="734" t="s">
        <v>23</v>
      </c>
      <c r="D256" s="736" t="s">
        <v>1151</v>
      </c>
      <c r="E256" s="294" t="s">
        <v>17</v>
      </c>
      <c r="F256" s="295" t="s">
        <v>18</v>
      </c>
      <c r="G256" s="292" t="s">
        <v>19</v>
      </c>
      <c r="H256" s="292" t="s">
        <v>20</v>
      </c>
      <c r="I256" s="292" t="s">
        <v>21</v>
      </c>
      <c r="J256" s="295" t="s">
        <v>22</v>
      </c>
      <c r="K256" s="296" t="s">
        <v>55</v>
      </c>
      <c r="L256" s="296" t="s">
        <v>56</v>
      </c>
      <c r="M256" s="296" t="s">
        <v>57</v>
      </c>
      <c r="N256" s="296" t="s">
        <v>58</v>
      </c>
      <c r="O256" s="296" t="s">
        <v>59</v>
      </c>
      <c r="P256" s="504"/>
    </row>
    <row r="257" spans="1:16" ht="87.75" customHeight="1">
      <c r="A257" s="247" t="s">
        <v>1</v>
      </c>
      <c r="B257" s="243" t="s">
        <v>387</v>
      </c>
      <c r="C257" s="244">
        <v>5174000</v>
      </c>
      <c r="D257" s="738" t="s">
        <v>1153</v>
      </c>
      <c r="E257" s="505">
        <v>2587</v>
      </c>
      <c r="F257" s="247" t="s">
        <v>106</v>
      </c>
      <c r="G257" s="247" t="s">
        <v>107</v>
      </c>
      <c r="H257" s="247" t="s">
        <v>64</v>
      </c>
      <c r="I257" s="247" t="s">
        <v>64</v>
      </c>
      <c r="J257" s="246" t="s">
        <v>65</v>
      </c>
      <c r="K257" s="786" t="s">
        <v>337</v>
      </c>
      <c r="L257" s="786" t="s">
        <v>69</v>
      </c>
      <c r="M257" s="786" t="s">
        <v>452</v>
      </c>
      <c r="N257" s="317" t="s">
        <v>200</v>
      </c>
      <c r="O257" s="417" t="s">
        <v>198</v>
      </c>
      <c r="P257" s="506" t="s">
        <v>1048</v>
      </c>
    </row>
    <row r="258" spans="1:16" ht="63">
      <c r="A258" s="247" t="s">
        <v>2</v>
      </c>
      <c r="B258" s="243" t="s">
        <v>1117</v>
      </c>
      <c r="C258" s="244">
        <v>1988000</v>
      </c>
      <c r="D258" s="738" t="s">
        <v>1153</v>
      </c>
      <c r="E258" s="505">
        <v>994</v>
      </c>
      <c r="F258" s="247">
        <v>1991</v>
      </c>
      <c r="G258" s="247" t="s">
        <v>107</v>
      </c>
      <c r="H258" s="247" t="s">
        <v>64</v>
      </c>
      <c r="I258" s="247" t="s">
        <v>64</v>
      </c>
      <c r="J258" s="246" t="s">
        <v>65</v>
      </c>
      <c r="K258" s="786"/>
      <c r="L258" s="786"/>
      <c r="M258" s="786"/>
      <c r="N258" s="317" t="s">
        <v>453</v>
      </c>
      <c r="O258" s="417" t="s">
        <v>199</v>
      </c>
      <c r="P258" s="507" t="s">
        <v>621</v>
      </c>
    </row>
    <row r="259" spans="1:16" ht="15.75">
      <c r="A259" s="247" t="s">
        <v>3</v>
      </c>
      <c r="B259" s="243" t="s">
        <v>102</v>
      </c>
      <c r="C259" s="508">
        <v>78579.73</v>
      </c>
      <c r="D259" s="738" t="s">
        <v>1152</v>
      </c>
      <c r="E259" s="505"/>
      <c r="F259" s="247">
        <v>1994</v>
      </c>
      <c r="G259" s="247"/>
      <c r="H259" s="247"/>
      <c r="I259" s="247"/>
      <c r="J259" s="246"/>
      <c r="K259" s="786"/>
      <c r="L259" s="786"/>
      <c r="M259" s="417"/>
      <c r="N259" s="509"/>
      <c r="O259" s="417"/>
      <c r="P259" s="504"/>
    </row>
    <row r="260" spans="1:16" ht="31.5">
      <c r="A260" s="247" t="s">
        <v>4</v>
      </c>
      <c r="B260" s="243" t="s">
        <v>103</v>
      </c>
      <c r="C260" s="508">
        <v>11596.22</v>
      </c>
      <c r="D260" s="738" t="s">
        <v>1152</v>
      </c>
      <c r="E260" s="505">
        <v>21</v>
      </c>
      <c r="F260" s="247">
        <v>1998</v>
      </c>
      <c r="G260" s="247" t="s">
        <v>64</v>
      </c>
      <c r="H260" s="247" t="s">
        <v>64</v>
      </c>
      <c r="I260" s="247"/>
      <c r="J260" s="246" t="s">
        <v>108</v>
      </c>
      <c r="K260" s="247"/>
      <c r="L260" s="247"/>
      <c r="M260" s="247"/>
      <c r="N260" s="248"/>
      <c r="O260" s="248"/>
      <c r="P260" s="504"/>
    </row>
    <row r="261" spans="1:16" ht="15.75">
      <c r="A261" s="247" t="s">
        <v>5</v>
      </c>
      <c r="B261" s="243" t="s">
        <v>72</v>
      </c>
      <c r="C261" s="508">
        <v>9564.19</v>
      </c>
      <c r="D261" s="738" t="s">
        <v>1152</v>
      </c>
      <c r="E261" s="505"/>
      <c r="F261" s="247">
        <v>1982</v>
      </c>
      <c r="G261" s="247"/>
      <c r="H261" s="247"/>
      <c r="I261" s="247"/>
      <c r="J261" s="246"/>
      <c r="K261" s="247"/>
      <c r="L261" s="247"/>
      <c r="M261" s="247"/>
      <c r="N261" s="248"/>
      <c r="O261" s="248"/>
      <c r="P261" s="504"/>
    </row>
    <row r="262" spans="1:16" ht="15.75">
      <c r="A262" s="247" t="s">
        <v>6</v>
      </c>
      <c r="B262" s="510" t="s">
        <v>104</v>
      </c>
      <c r="C262" s="508">
        <v>11672.73</v>
      </c>
      <c r="D262" s="738" t="s">
        <v>1152</v>
      </c>
      <c r="E262" s="505">
        <v>52</v>
      </c>
      <c r="F262" s="247">
        <v>1995</v>
      </c>
      <c r="G262" s="247" t="s">
        <v>67</v>
      </c>
      <c r="H262" s="247" t="s">
        <v>67</v>
      </c>
      <c r="I262" s="247"/>
      <c r="J262" s="246" t="s">
        <v>67</v>
      </c>
      <c r="K262" s="247"/>
      <c r="L262" s="247"/>
      <c r="M262" s="247"/>
      <c r="N262" s="248"/>
      <c r="O262" s="248"/>
      <c r="P262" s="504"/>
    </row>
    <row r="263" spans="1:16" ht="15.75">
      <c r="A263" s="247" t="s">
        <v>7</v>
      </c>
      <c r="B263" s="243" t="s">
        <v>105</v>
      </c>
      <c r="C263" s="508">
        <v>15544.53</v>
      </c>
      <c r="D263" s="738" t="s">
        <v>1152</v>
      </c>
      <c r="E263" s="505">
        <v>52</v>
      </c>
      <c r="F263" s="247">
        <v>1992</v>
      </c>
      <c r="G263" s="247" t="s">
        <v>67</v>
      </c>
      <c r="H263" s="247" t="s">
        <v>67</v>
      </c>
      <c r="I263" s="247"/>
      <c r="J263" s="246" t="s">
        <v>67</v>
      </c>
      <c r="K263" s="247"/>
      <c r="L263" s="247"/>
      <c r="M263" s="247"/>
      <c r="N263" s="248"/>
      <c r="O263" s="248"/>
      <c r="P263" s="504"/>
    </row>
    <row r="264" spans="1:16" ht="15.75">
      <c r="A264" s="247" t="s">
        <v>8</v>
      </c>
      <c r="B264" s="243" t="s">
        <v>109</v>
      </c>
      <c r="C264" s="508">
        <v>9482.98</v>
      </c>
      <c r="D264" s="738" t="s">
        <v>1152</v>
      </c>
      <c r="E264" s="505"/>
      <c r="F264" s="247">
        <v>1989</v>
      </c>
      <c r="G264" s="247"/>
      <c r="H264" s="247"/>
      <c r="I264" s="247"/>
      <c r="J264" s="246"/>
      <c r="K264" s="247"/>
      <c r="L264" s="247"/>
      <c r="M264" s="247"/>
      <c r="N264" s="248"/>
      <c r="O264" s="248"/>
      <c r="P264" s="504"/>
    </row>
    <row r="265" spans="1:16" ht="15.75">
      <c r="A265" s="247" t="s">
        <v>9</v>
      </c>
      <c r="B265" s="243" t="s">
        <v>110</v>
      </c>
      <c r="C265" s="508">
        <v>231007.16</v>
      </c>
      <c r="D265" s="738" t="s">
        <v>1152</v>
      </c>
      <c r="E265" s="505"/>
      <c r="F265" s="247">
        <v>1992</v>
      </c>
      <c r="G265" s="247"/>
      <c r="H265" s="247"/>
      <c r="I265" s="247"/>
      <c r="J265" s="246"/>
      <c r="K265" s="247"/>
      <c r="L265" s="247"/>
      <c r="M265" s="247"/>
      <c r="N265" s="248"/>
      <c r="O265" s="248"/>
      <c r="P265" s="504"/>
    </row>
    <row r="266" spans="1:16" ht="15.75">
      <c r="A266" s="247" t="s">
        <v>10</v>
      </c>
      <c r="B266" s="243" t="s">
        <v>111</v>
      </c>
      <c r="C266" s="508">
        <v>8591.5</v>
      </c>
      <c r="D266" s="738" t="s">
        <v>1152</v>
      </c>
      <c r="E266" s="298"/>
      <c r="F266" s="247"/>
      <c r="G266" s="247"/>
      <c r="H266" s="247"/>
      <c r="I266" s="247"/>
      <c r="J266" s="246"/>
      <c r="K266" s="247"/>
      <c r="L266" s="247"/>
      <c r="M266" s="247"/>
      <c r="N266" s="248"/>
      <c r="O266" s="248"/>
      <c r="P266" s="504"/>
    </row>
    <row r="267" spans="1:16" ht="31.5">
      <c r="A267" s="247" t="s">
        <v>11</v>
      </c>
      <c r="B267" s="243" t="s">
        <v>112</v>
      </c>
      <c r="C267" s="508">
        <v>3602.4</v>
      </c>
      <c r="D267" s="738" t="s">
        <v>1152</v>
      </c>
      <c r="E267" s="298"/>
      <c r="F267" s="247"/>
      <c r="G267" s="247"/>
      <c r="H267" s="247"/>
      <c r="I267" s="247"/>
      <c r="J267" s="246"/>
      <c r="K267" s="247"/>
      <c r="L267" s="247"/>
      <c r="M267" s="247"/>
      <c r="N267" s="248"/>
      <c r="O267" s="248"/>
      <c r="P267" s="504"/>
    </row>
    <row r="268" spans="1:16" ht="15.75">
      <c r="A268" s="247" t="s">
        <v>12</v>
      </c>
      <c r="B268" s="243" t="s">
        <v>113</v>
      </c>
      <c r="C268" s="508">
        <v>8208.74</v>
      </c>
      <c r="D268" s="738" t="s">
        <v>1152</v>
      </c>
      <c r="E268" s="298"/>
      <c r="F268" s="247"/>
      <c r="G268" s="247"/>
      <c r="H268" s="247"/>
      <c r="I268" s="247"/>
      <c r="J268" s="246"/>
      <c r="K268" s="247"/>
      <c r="L268" s="247"/>
      <c r="M268" s="247"/>
      <c r="N268" s="248"/>
      <c r="O268" s="248"/>
      <c r="P268" s="504"/>
    </row>
    <row r="269" spans="1:16" ht="15.75">
      <c r="A269" s="247" t="s">
        <v>13</v>
      </c>
      <c r="B269" s="243" t="s">
        <v>114</v>
      </c>
      <c r="C269" s="508">
        <v>53782.09</v>
      </c>
      <c r="D269" s="738" t="s">
        <v>1152</v>
      </c>
      <c r="E269" s="298"/>
      <c r="F269" s="247"/>
      <c r="G269" s="247"/>
      <c r="H269" s="247"/>
      <c r="I269" s="247"/>
      <c r="J269" s="246"/>
      <c r="K269" s="247"/>
      <c r="L269" s="247"/>
      <c r="M269" s="247"/>
      <c r="N269" s="248"/>
      <c r="O269" s="248"/>
      <c r="P269" s="504"/>
    </row>
    <row r="270" spans="1:16" ht="15.75">
      <c r="A270" s="247" t="s">
        <v>27</v>
      </c>
      <c r="B270" s="243" t="s">
        <v>454</v>
      </c>
      <c r="C270" s="511">
        <v>7269</v>
      </c>
      <c r="D270" s="738" t="s">
        <v>1152</v>
      </c>
      <c r="E270" s="298"/>
      <c r="F270" s="247"/>
      <c r="G270" s="247"/>
      <c r="H270" s="247"/>
      <c r="I270" s="247"/>
      <c r="J270" s="246"/>
      <c r="K270" s="247"/>
      <c r="L270" s="247"/>
      <c r="M270" s="247"/>
      <c r="N270" s="248"/>
      <c r="O270" s="248"/>
      <c r="P270" s="504"/>
    </row>
    <row r="271" spans="1:16" ht="15.75">
      <c r="A271" s="247" t="s">
        <v>28</v>
      </c>
      <c r="B271" s="243" t="s">
        <v>721</v>
      </c>
      <c r="C271" s="511">
        <v>137807.98000000001</v>
      </c>
      <c r="D271" s="738" t="s">
        <v>1152</v>
      </c>
      <c r="E271" s="298"/>
      <c r="F271" s="247"/>
      <c r="G271" s="247"/>
      <c r="H271" s="247"/>
      <c r="I271" s="247"/>
      <c r="J271" s="247"/>
      <c r="K271" s="247"/>
      <c r="L271" s="247"/>
      <c r="M271" s="247"/>
      <c r="N271" s="248"/>
      <c r="O271" s="248"/>
      <c r="P271" s="504"/>
    </row>
    <row r="272" spans="1:16" ht="16.5" thickBot="1">
      <c r="A272" s="277" t="s">
        <v>30</v>
      </c>
      <c r="B272" s="274" t="s">
        <v>560</v>
      </c>
      <c r="C272" s="512">
        <v>806190.61</v>
      </c>
      <c r="D272" s="772" t="s">
        <v>1152</v>
      </c>
      <c r="E272" s="276"/>
      <c r="F272" s="277"/>
      <c r="G272" s="277"/>
      <c r="H272" s="277"/>
      <c r="I272" s="277"/>
      <c r="J272" s="277"/>
      <c r="K272" s="277"/>
      <c r="L272" s="277"/>
      <c r="M272" s="277"/>
      <c r="N272" s="309"/>
      <c r="O272" s="309"/>
    </row>
    <row r="273" spans="1:16" ht="16.5" thickTop="1">
      <c r="A273" s="280"/>
      <c r="B273" s="310"/>
      <c r="C273" s="285"/>
      <c r="D273" s="751"/>
      <c r="E273" s="283"/>
      <c r="F273" s="280"/>
      <c r="G273" s="280"/>
      <c r="H273" s="280"/>
      <c r="I273" s="280"/>
      <c r="J273" s="280"/>
      <c r="K273" s="280"/>
      <c r="L273" s="280"/>
      <c r="M273" s="280"/>
    </row>
    <row r="274" spans="1:16" ht="16.5" thickBot="1">
      <c r="A274" s="490"/>
      <c r="B274" s="311"/>
      <c r="C274" s="285"/>
      <c r="D274" s="751"/>
      <c r="E274" s="283"/>
      <c r="F274" s="280"/>
      <c r="G274" s="280"/>
      <c r="H274" s="280"/>
      <c r="I274" s="280"/>
      <c r="J274" s="341"/>
      <c r="K274" s="280"/>
      <c r="L274" s="280"/>
      <c r="M274" s="280"/>
    </row>
    <row r="275" spans="1:16" ht="32.25" thickTop="1">
      <c r="A275" s="513" t="s">
        <v>33</v>
      </c>
      <c r="B275" s="514" t="s">
        <v>45</v>
      </c>
      <c r="C275" s="515"/>
      <c r="D275" s="773"/>
      <c r="E275" s="516"/>
      <c r="F275" s="517"/>
      <c r="G275" s="788" t="s">
        <v>15</v>
      </c>
      <c r="H275" s="788"/>
      <c r="I275" s="788"/>
      <c r="J275" s="788"/>
      <c r="K275" s="788" t="s">
        <v>60</v>
      </c>
      <c r="L275" s="788"/>
      <c r="M275" s="788"/>
      <c r="N275" s="788"/>
      <c r="O275" s="788"/>
      <c r="P275" s="518"/>
    </row>
    <row r="276" spans="1:16" s="522" customFormat="1" ht="59.25" customHeight="1">
      <c r="A276" s="519" t="s">
        <v>0</v>
      </c>
      <c r="B276" s="519" t="s">
        <v>16</v>
      </c>
      <c r="C276" s="734" t="s">
        <v>23</v>
      </c>
      <c r="D276" s="736" t="s">
        <v>1151</v>
      </c>
      <c r="E276" s="520" t="s">
        <v>17</v>
      </c>
      <c r="F276" s="519" t="s">
        <v>18</v>
      </c>
      <c r="G276" s="519" t="s">
        <v>19</v>
      </c>
      <c r="H276" s="519" t="s">
        <v>20</v>
      </c>
      <c r="I276" s="519" t="s">
        <v>21</v>
      </c>
      <c r="J276" s="519" t="s">
        <v>22</v>
      </c>
      <c r="K276" s="519" t="s">
        <v>55</v>
      </c>
      <c r="L276" s="519" t="s">
        <v>56</v>
      </c>
      <c r="M276" s="519" t="s">
        <v>57</v>
      </c>
      <c r="N276" s="519" t="s">
        <v>58</v>
      </c>
      <c r="O276" s="519" t="s">
        <v>59</v>
      </c>
      <c r="P276" s="521"/>
    </row>
    <row r="277" spans="1:16" ht="94.5">
      <c r="A277" s="523" t="s">
        <v>1</v>
      </c>
      <c r="B277" s="524" t="s">
        <v>389</v>
      </c>
      <c r="C277" s="525">
        <v>2133440</v>
      </c>
      <c r="D277" s="774" t="s">
        <v>1153</v>
      </c>
      <c r="E277" s="526">
        <v>1066.72</v>
      </c>
      <c r="F277" s="523">
        <v>1840</v>
      </c>
      <c r="G277" s="523" t="s">
        <v>62</v>
      </c>
      <c r="H277" s="523" t="s">
        <v>88</v>
      </c>
      <c r="I277" s="523" t="s">
        <v>64</v>
      </c>
      <c r="J277" s="527" t="s">
        <v>67</v>
      </c>
      <c r="K277" s="527" t="s">
        <v>335</v>
      </c>
      <c r="L277" s="527" t="s">
        <v>195</v>
      </c>
      <c r="M277" s="527" t="s">
        <v>478</v>
      </c>
      <c r="N277" s="527" t="s">
        <v>326</v>
      </c>
      <c r="O277" s="527" t="s">
        <v>325</v>
      </c>
      <c r="P277" s="528" t="s">
        <v>514</v>
      </c>
    </row>
    <row r="278" spans="1:16" ht="47.25">
      <c r="A278" s="523" t="s">
        <v>2</v>
      </c>
      <c r="B278" s="524" t="s">
        <v>390</v>
      </c>
      <c r="C278" s="525">
        <v>15600</v>
      </c>
      <c r="D278" s="774" t="s">
        <v>1153</v>
      </c>
      <c r="E278" s="526">
        <v>19.5</v>
      </c>
      <c r="F278" s="523">
        <v>1935</v>
      </c>
      <c r="G278" s="523" t="s">
        <v>324</v>
      </c>
      <c r="H278" s="523" t="s">
        <v>88</v>
      </c>
      <c r="I278" s="523" t="s">
        <v>88</v>
      </c>
      <c r="J278" s="527"/>
      <c r="K278" s="527" t="s">
        <v>335</v>
      </c>
      <c r="L278" s="527" t="s">
        <v>513</v>
      </c>
      <c r="M278" s="527" t="s">
        <v>478</v>
      </c>
      <c r="N278" s="527" t="s">
        <v>328</v>
      </c>
      <c r="O278" s="527" t="s">
        <v>327</v>
      </c>
      <c r="P278" s="518"/>
    </row>
    <row r="279" spans="1:16" ht="47.25">
      <c r="A279" s="523" t="s">
        <v>3</v>
      </c>
      <c r="B279" s="524" t="s">
        <v>391</v>
      </c>
      <c r="C279" s="525">
        <v>80400</v>
      </c>
      <c r="D279" s="774" t="s">
        <v>1153</v>
      </c>
      <c r="E279" s="526">
        <v>100.5</v>
      </c>
      <c r="F279" s="523">
        <v>1990</v>
      </c>
      <c r="G279" s="523" t="s">
        <v>107</v>
      </c>
      <c r="H279" s="523" t="s">
        <v>88</v>
      </c>
      <c r="I279" s="523" t="s">
        <v>64</v>
      </c>
      <c r="J279" s="527" t="s">
        <v>67</v>
      </c>
      <c r="K279" s="527" t="s">
        <v>335</v>
      </c>
      <c r="L279" s="527" t="s">
        <v>195</v>
      </c>
      <c r="M279" s="527" t="s">
        <v>478</v>
      </c>
      <c r="N279" s="527"/>
      <c r="O279" s="527"/>
      <c r="P279" s="518"/>
    </row>
    <row r="280" spans="1:16" ht="47.25">
      <c r="A280" s="523" t="s">
        <v>4</v>
      </c>
      <c r="B280" s="524" t="s">
        <v>392</v>
      </c>
      <c r="C280" s="525">
        <v>182160</v>
      </c>
      <c r="D280" s="774" t="s">
        <v>1153</v>
      </c>
      <c r="E280" s="526">
        <v>227.7</v>
      </c>
      <c r="F280" s="523">
        <v>1997</v>
      </c>
      <c r="G280" s="523" t="s">
        <v>107</v>
      </c>
      <c r="H280" s="523" t="s">
        <v>88</v>
      </c>
      <c r="I280" s="523" t="s">
        <v>125</v>
      </c>
      <c r="J280" s="527" t="s">
        <v>67</v>
      </c>
      <c r="K280" s="527" t="s">
        <v>335</v>
      </c>
      <c r="L280" s="527" t="s">
        <v>195</v>
      </c>
      <c r="M280" s="527" t="s">
        <v>478</v>
      </c>
      <c r="N280" s="527"/>
      <c r="O280" s="527"/>
      <c r="P280" s="518"/>
    </row>
    <row r="281" spans="1:16" ht="141.75">
      <c r="A281" s="523" t="s">
        <v>5</v>
      </c>
      <c r="B281" s="524" t="s">
        <v>563</v>
      </c>
      <c r="C281" s="525">
        <v>2214791.5299999998</v>
      </c>
      <c r="D281" s="774" t="s">
        <v>1152</v>
      </c>
      <c r="E281" s="526">
        <v>967</v>
      </c>
      <c r="F281" s="523">
        <v>1883</v>
      </c>
      <c r="G281" s="523" t="s">
        <v>62</v>
      </c>
      <c r="H281" s="523"/>
      <c r="I281" s="523" t="s">
        <v>64</v>
      </c>
      <c r="J281" s="527" t="s">
        <v>86</v>
      </c>
      <c r="K281" s="527" t="s">
        <v>323</v>
      </c>
      <c r="L281" s="527" t="s">
        <v>195</v>
      </c>
      <c r="M281" s="527" t="s">
        <v>478</v>
      </c>
      <c r="N281" s="527" t="s">
        <v>330</v>
      </c>
      <c r="O281" s="527" t="s">
        <v>329</v>
      </c>
      <c r="P281" s="528" t="s">
        <v>613</v>
      </c>
    </row>
    <row r="282" spans="1:16" ht="47.25">
      <c r="A282" s="523" t="s">
        <v>6</v>
      </c>
      <c r="B282" s="524" t="s">
        <v>236</v>
      </c>
      <c r="C282" s="529">
        <v>42850.6</v>
      </c>
      <c r="D282" s="774" t="s">
        <v>1152</v>
      </c>
      <c r="E282" s="526">
        <v>35</v>
      </c>
      <c r="F282" s="523">
        <v>1950</v>
      </c>
      <c r="G282" s="523"/>
      <c r="H282" s="523" t="s">
        <v>64</v>
      </c>
      <c r="I282" s="523" t="s">
        <v>64</v>
      </c>
      <c r="J282" s="527" t="s">
        <v>86</v>
      </c>
      <c r="K282" s="527"/>
      <c r="L282" s="527" t="s">
        <v>195</v>
      </c>
      <c r="M282" s="527" t="s">
        <v>478</v>
      </c>
      <c r="N282" s="527"/>
      <c r="O282" s="527"/>
      <c r="P282" s="518"/>
    </row>
    <row r="283" spans="1:16" ht="15.75">
      <c r="A283" s="523" t="s">
        <v>7</v>
      </c>
      <c r="B283" s="524" t="s">
        <v>237</v>
      </c>
      <c r="C283" s="529">
        <v>2536.4</v>
      </c>
      <c r="D283" s="774" t="s">
        <v>1152</v>
      </c>
      <c r="E283" s="526">
        <v>55</v>
      </c>
      <c r="F283" s="523">
        <v>1982</v>
      </c>
      <c r="G283" s="523" t="s">
        <v>238</v>
      </c>
      <c r="H283" s="523" t="s">
        <v>125</v>
      </c>
      <c r="I283" s="523" t="s">
        <v>125</v>
      </c>
      <c r="J283" s="527" t="s">
        <v>67</v>
      </c>
      <c r="K283" s="527"/>
      <c r="L283" s="527"/>
      <c r="M283" s="527"/>
      <c r="N283" s="527"/>
      <c r="O283" s="527"/>
      <c r="P283" s="518"/>
    </row>
    <row r="284" spans="1:16" ht="15.75">
      <c r="A284" s="523" t="s">
        <v>8</v>
      </c>
      <c r="B284" s="524" t="s">
        <v>239</v>
      </c>
      <c r="C284" s="529">
        <v>8310.07</v>
      </c>
      <c r="D284" s="774" t="s">
        <v>1152</v>
      </c>
      <c r="E284" s="526"/>
      <c r="F284" s="523">
        <v>2008</v>
      </c>
      <c r="G284" s="523"/>
      <c r="H284" s="523"/>
      <c r="I284" s="523"/>
      <c r="J284" s="527"/>
      <c r="K284" s="527"/>
      <c r="L284" s="527"/>
      <c r="M284" s="527"/>
      <c r="N284" s="527"/>
      <c r="O284" s="527"/>
      <c r="P284" s="518"/>
    </row>
    <row r="285" spans="1:16" ht="15.75">
      <c r="A285" s="523" t="s">
        <v>9</v>
      </c>
      <c r="B285" s="524" t="s">
        <v>240</v>
      </c>
      <c r="C285" s="529">
        <v>74999.7</v>
      </c>
      <c r="D285" s="774" t="s">
        <v>1152</v>
      </c>
      <c r="E285" s="526"/>
      <c r="F285" s="523">
        <v>2007</v>
      </c>
      <c r="G285" s="523"/>
      <c r="H285" s="523"/>
      <c r="I285" s="523"/>
      <c r="J285" s="527"/>
      <c r="K285" s="527"/>
      <c r="L285" s="527"/>
      <c r="M285" s="527"/>
      <c r="N285" s="527"/>
      <c r="O285" s="527"/>
      <c r="P285" s="518"/>
    </row>
    <row r="286" spans="1:16" ht="15.75">
      <c r="A286" s="523" t="s">
        <v>10</v>
      </c>
      <c r="B286" s="524" t="s">
        <v>726</v>
      </c>
      <c r="C286" s="529">
        <v>34580.089999999997</v>
      </c>
      <c r="D286" s="774" t="s">
        <v>1152</v>
      </c>
      <c r="E286" s="526"/>
      <c r="F286" s="523"/>
      <c r="G286" s="523"/>
      <c r="H286" s="523"/>
      <c r="I286" s="523"/>
      <c r="J286" s="527"/>
      <c r="K286" s="527"/>
      <c r="L286" s="527"/>
      <c r="M286" s="527"/>
      <c r="N286" s="527"/>
      <c r="O286" s="527"/>
      <c r="P286" s="518"/>
    </row>
    <row r="287" spans="1:16" ht="15.75">
      <c r="A287" s="523" t="s">
        <v>11</v>
      </c>
      <c r="B287" s="524" t="s">
        <v>241</v>
      </c>
      <c r="C287" s="529">
        <v>90310.14</v>
      </c>
      <c r="D287" s="774" t="s">
        <v>1152</v>
      </c>
      <c r="E287" s="526"/>
      <c r="F287" s="523">
        <v>2008</v>
      </c>
      <c r="G287" s="523"/>
      <c r="H287" s="523"/>
      <c r="I287" s="523"/>
      <c r="J287" s="527"/>
      <c r="K287" s="527"/>
      <c r="L287" s="527"/>
      <c r="M287" s="527"/>
      <c r="N287" s="527"/>
      <c r="O287" s="527"/>
      <c r="P287" s="518"/>
    </row>
    <row r="288" spans="1:16" ht="15.75">
      <c r="A288" s="523" t="s">
        <v>12</v>
      </c>
      <c r="B288" s="524" t="s">
        <v>242</v>
      </c>
      <c r="C288" s="529">
        <v>40381.360000000001</v>
      </c>
      <c r="D288" s="774" t="s">
        <v>1152</v>
      </c>
      <c r="E288" s="526"/>
      <c r="F288" s="523">
        <v>1997</v>
      </c>
      <c r="G288" s="523"/>
      <c r="H288" s="523"/>
      <c r="I288" s="523"/>
      <c r="J288" s="527"/>
      <c r="K288" s="527"/>
      <c r="L288" s="527"/>
      <c r="M288" s="527"/>
      <c r="N288" s="527"/>
      <c r="O288" s="527"/>
      <c r="P288" s="518"/>
    </row>
    <row r="289" spans="1:16" ht="16.5" thickBot="1">
      <c r="A289" s="523" t="s">
        <v>13</v>
      </c>
      <c r="B289" s="530" t="s">
        <v>560</v>
      </c>
      <c r="C289" s="531">
        <v>734543.65</v>
      </c>
      <c r="D289" s="774" t="s">
        <v>1152</v>
      </c>
      <c r="E289" s="532"/>
      <c r="F289" s="523">
        <v>2009</v>
      </c>
      <c r="G289" s="523"/>
      <c r="H289" s="523"/>
      <c r="I289" s="523"/>
      <c r="J289" s="527"/>
      <c r="K289" s="527"/>
      <c r="L289" s="527"/>
      <c r="M289" s="527"/>
      <c r="N289" s="527"/>
      <c r="O289" s="527"/>
      <c r="P289" s="518"/>
    </row>
    <row r="290" spans="1:16" ht="16.5" thickTop="1">
      <c r="A290" s="490"/>
      <c r="B290" s="310"/>
      <c r="C290" s="285"/>
      <c r="D290" s="751"/>
      <c r="E290" s="283"/>
      <c r="F290" s="280"/>
      <c r="G290" s="280"/>
      <c r="H290" s="280"/>
      <c r="I290" s="280"/>
      <c r="J290" s="280"/>
      <c r="K290" s="280"/>
      <c r="L290" s="280"/>
      <c r="M290" s="280"/>
    </row>
    <row r="291" spans="1:16" ht="16.5" thickBot="1">
      <c r="A291" s="490"/>
      <c r="B291" s="311"/>
      <c r="C291" s="285"/>
      <c r="D291" s="751"/>
      <c r="E291" s="283"/>
      <c r="F291" s="280"/>
      <c r="G291" s="280"/>
      <c r="H291" s="280"/>
      <c r="I291" s="280"/>
      <c r="J291" s="280"/>
      <c r="K291" s="280"/>
      <c r="L291" s="280"/>
      <c r="M291" s="280"/>
    </row>
    <row r="292" spans="1:16" ht="32.25" thickTop="1">
      <c r="A292" s="533" t="s">
        <v>94</v>
      </c>
      <c r="B292" s="534" t="s">
        <v>46</v>
      </c>
      <c r="C292" s="535"/>
      <c r="D292" s="775"/>
      <c r="E292" s="536"/>
      <c r="F292" s="537"/>
      <c r="G292" s="784" t="s">
        <v>15</v>
      </c>
      <c r="H292" s="784"/>
      <c r="I292" s="784"/>
      <c r="J292" s="784"/>
      <c r="K292" s="785" t="s">
        <v>60</v>
      </c>
      <c r="L292" s="785"/>
      <c r="M292" s="785"/>
      <c r="N292" s="785"/>
      <c r="O292" s="785"/>
      <c r="P292" s="538"/>
    </row>
    <row r="293" spans="1:16" ht="60" customHeight="1">
      <c r="A293" s="449" t="s">
        <v>0</v>
      </c>
      <c r="B293" s="450" t="s">
        <v>16</v>
      </c>
      <c r="C293" s="734" t="s">
        <v>23</v>
      </c>
      <c r="D293" s="736" t="s">
        <v>1151</v>
      </c>
      <c r="E293" s="451" t="s">
        <v>17</v>
      </c>
      <c r="F293" s="452" t="s">
        <v>18</v>
      </c>
      <c r="G293" s="449" t="s">
        <v>19</v>
      </c>
      <c r="H293" s="449" t="s">
        <v>20</v>
      </c>
      <c r="I293" s="449" t="s">
        <v>21</v>
      </c>
      <c r="J293" s="452" t="s">
        <v>22</v>
      </c>
      <c r="K293" s="453" t="s">
        <v>55</v>
      </c>
      <c r="L293" s="453" t="s">
        <v>56</v>
      </c>
      <c r="M293" s="453" t="s">
        <v>57</v>
      </c>
      <c r="N293" s="453" t="s">
        <v>58</v>
      </c>
      <c r="O293" s="539" t="s">
        <v>59</v>
      </c>
      <c r="P293" s="540" t="s">
        <v>419</v>
      </c>
    </row>
    <row r="294" spans="1:16" ht="94.5">
      <c r="A294" s="234" t="s">
        <v>1</v>
      </c>
      <c r="B294" s="231" t="s">
        <v>430</v>
      </c>
      <c r="C294" s="232">
        <v>6305600</v>
      </c>
      <c r="D294" s="739" t="s">
        <v>1153</v>
      </c>
      <c r="E294" s="233">
        <v>3152.8</v>
      </c>
      <c r="F294" s="234" t="s">
        <v>121</v>
      </c>
      <c r="G294" s="234" t="s">
        <v>107</v>
      </c>
      <c r="H294" s="234" t="s">
        <v>63</v>
      </c>
      <c r="I294" s="234" t="s">
        <v>64</v>
      </c>
      <c r="J294" s="235" t="s">
        <v>67</v>
      </c>
      <c r="K294" s="235" t="s">
        <v>1097</v>
      </c>
      <c r="L294" s="235" t="s">
        <v>195</v>
      </c>
      <c r="M294" s="235" t="s">
        <v>431</v>
      </c>
      <c r="N294" s="235" t="s">
        <v>433</v>
      </c>
      <c r="O294" s="541" t="s">
        <v>157</v>
      </c>
      <c r="P294" s="542" t="s">
        <v>429</v>
      </c>
    </row>
    <row r="295" spans="1:16" ht="78.75">
      <c r="A295" s="234" t="s">
        <v>2</v>
      </c>
      <c r="B295" s="543" t="s">
        <v>1118</v>
      </c>
      <c r="C295" s="232">
        <v>364000</v>
      </c>
      <c r="D295" s="739" t="s">
        <v>1153</v>
      </c>
      <c r="E295" s="233">
        <v>182</v>
      </c>
      <c r="F295" s="234">
        <v>1920</v>
      </c>
      <c r="G295" s="234" t="s">
        <v>107</v>
      </c>
      <c r="H295" s="234" t="s">
        <v>63</v>
      </c>
      <c r="I295" s="234" t="s">
        <v>64</v>
      </c>
      <c r="J295" s="235" t="s">
        <v>66</v>
      </c>
      <c r="K295" s="235"/>
      <c r="L295" s="235"/>
      <c r="M295" s="235" t="s">
        <v>431</v>
      </c>
      <c r="N295" s="235" t="s">
        <v>159</v>
      </c>
      <c r="O295" s="235" t="s">
        <v>158</v>
      </c>
    </row>
    <row r="296" spans="1:16" ht="63">
      <c r="A296" s="234" t="s">
        <v>3</v>
      </c>
      <c r="B296" s="543" t="s">
        <v>1119</v>
      </c>
      <c r="C296" s="232">
        <v>492800</v>
      </c>
      <c r="D296" s="739" t="s">
        <v>1153</v>
      </c>
      <c r="E296" s="233">
        <v>616</v>
      </c>
      <c r="F296" s="234">
        <v>1992</v>
      </c>
      <c r="G296" s="234" t="s">
        <v>107</v>
      </c>
      <c r="H296" s="234" t="s">
        <v>63</v>
      </c>
      <c r="I296" s="234" t="s">
        <v>64</v>
      </c>
      <c r="J296" s="235" t="s">
        <v>156</v>
      </c>
      <c r="K296" s="235"/>
      <c r="L296" s="235"/>
      <c r="M296" s="235" t="s">
        <v>432</v>
      </c>
      <c r="N296" s="235" t="s">
        <v>160</v>
      </c>
      <c r="O296" s="235" t="s">
        <v>1029</v>
      </c>
    </row>
    <row r="297" spans="1:16" ht="31.5">
      <c r="A297" s="234" t="s">
        <v>4</v>
      </c>
      <c r="B297" s="543" t="s">
        <v>1120</v>
      </c>
      <c r="C297" s="544">
        <v>85851</v>
      </c>
      <c r="D297" s="739" t="s">
        <v>1152</v>
      </c>
      <c r="E297" s="233">
        <v>108</v>
      </c>
      <c r="F297" s="234">
        <v>1996</v>
      </c>
      <c r="G297" s="234" t="s">
        <v>107</v>
      </c>
      <c r="H297" s="234" t="s">
        <v>88</v>
      </c>
      <c r="I297" s="234" t="s">
        <v>88</v>
      </c>
      <c r="J297" s="235" t="s">
        <v>155</v>
      </c>
      <c r="K297" s="235"/>
      <c r="L297" s="235"/>
      <c r="M297" s="235" t="s">
        <v>432</v>
      </c>
      <c r="N297" s="235" t="s">
        <v>650</v>
      </c>
      <c r="O297" s="235" t="s">
        <v>651</v>
      </c>
    </row>
    <row r="298" spans="1:16" ht="15.75">
      <c r="A298" s="234" t="s">
        <v>5</v>
      </c>
      <c r="B298" s="543" t="s">
        <v>161</v>
      </c>
      <c r="C298" s="544">
        <v>12759.72</v>
      </c>
      <c r="D298" s="739" t="s">
        <v>1152</v>
      </c>
      <c r="E298" s="233"/>
      <c r="F298" s="234">
        <v>1996</v>
      </c>
      <c r="G298" s="234"/>
      <c r="H298" s="234"/>
      <c r="I298" s="234"/>
      <c r="J298" s="235"/>
      <c r="K298" s="234"/>
      <c r="L298" s="234"/>
      <c r="M298" s="234"/>
      <c r="N298" s="545"/>
      <c r="O298" s="545"/>
    </row>
    <row r="299" spans="1:16" ht="15.75">
      <c r="A299" s="234" t="s">
        <v>6</v>
      </c>
      <c r="B299" s="543" t="s">
        <v>90</v>
      </c>
      <c r="C299" s="544">
        <v>36006</v>
      </c>
      <c r="D299" s="739" t="s">
        <v>1152</v>
      </c>
      <c r="E299" s="233"/>
      <c r="F299" s="234">
        <v>1996</v>
      </c>
      <c r="G299" s="234"/>
      <c r="H299" s="234"/>
      <c r="I299" s="234"/>
      <c r="J299" s="235"/>
      <c r="K299" s="234"/>
      <c r="L299" s="234"/>
      <c r="M299" s="234"/>
      <c r="N299" s="545"/>
      <c r="O299" s="545"/>
    </row>
    <row r="300" spans="1:16" ht="15.75">
      <c r="A300" s="234" t="s">
        <v>7</v>
      </c>
      <c r="B300" s="543" t="s">
        <v>614</v>
      </c>
      <c r="C300" s="544">
        <v>280721</v>
      </c>
      <c r="D300" s="739" t="s">
        <v>1152</v>
      </c>
      <c r="E300" s="233"/>
      <c r="F300" s="234"/>
      <c r="G300" s="234"/>
      <c r="H300" s="234"/>
      <c r="I300" s="234"/>
      <c r="J300" s="235"/>
      <c r="K300" s="234"/>
      <c r="L300" s="234"/>
      <c r="M300" s="234"/>
      <c r="N300" s="545"/>
      <c r="O300" s="545"/>
    </row>
    <row r="301" spans="1:16" ht="15.75">
      <c r="A301" s="234" t="s">
        <v>8</v>
      </c>
      <c r="B301" s="543" t="s">
        <v>122</v>
      </c>
      <c r="C301" s="544">
        <v>45900</v>
      </c>
      <c r="D301" s="739" t="s">
        <v>1152</v>
      </c>
      <c r="E301" s="233"/>
      <c r="F301" s="234"/>
      <c r="G301" s="234"/>
      <c r="H301" s="234"/>
      <c r="I301" s="234"/>
      <c r="J301" s="235"/>
      <c r="K301" s="234"/>
      <c r="L301" s="234"/>
      <c r="M301" s="234"/>
      <c r="N301" s="545"/>
      <c r="O301" s="545"/>
    </row>
    <row r="302" spans="1:16" ht="15.75">
      <c r="A302" s="234" t="s">
        <v>9</v>
      </c>
      <c r="B302" s="543" t="s">
        <v>162</v>
      </c>
      <c r="C302" s="544">
        <v>4490</v>
      </c>
      <c r="D302" s="739" t="s">
        <v>1152</v>
      </c>
      <c r="E302" s="233"/>
      <c r="F302" s="234"/>
      <c r="G302" s="234"/>
      <c r="H302" s="234"/>
      <c r="I302" s="234"/>
      <c r="J302" s="235"/>
      <c r="K302" s="234"/>
      <c r="L302" s="234"/>
      <c r="M302" s="234"/>
      <c r="N302" s="545"/>
      <c r="O302" s="545"/>
    </row>
    <row r="303" spans="1:16" ht="15.75">
      <c r="A303" s="234" t="s">
        <v>10</v>
      </c>
      <c r="B303" s="543" t="s">
        <v>615</v>
      </c>
      <c r="C303" s="544">
        <v>6000</v>
      </c>
      <c r="D303" s="739" t="s">
        <v>1152</v>
      </c>
      <c r="E303" s="233"/>
      <c r="F303" s="234"/>
      <c r="G303" s="234"/>
      <c r="H303" s="234"/>
      <c r="I303" s="234"/>
      <c r="J303" s="235"/>
      <c r="K303" s="234"/>
      <c r="L303" s="234"/>
      <c r="M303" s="234"/>
      <c r="N303" s="545"/>
      <c r="O303" s="545"/>
    </row>
    <row r="304" spans="1:16" ht="15.75">
      <c r="A304" s="234" t="s">
        <v>11</v>
      </c>
      <c r="B304" s="543" t="s">
        <v>652</v>
      </c>
      <c r="C304" s="544">
        <v>23985</v>
      </c>
      <c r="D304" s="739" t="s">
        <v>1152</v>
      </c>
      <c r="E304" s="233"/>
      <c r="F304" s="234"/>
      <c r="G304" s="234"/>
      <c r="H304" s="234"/>
      <c r="I304" s="234"/>
      <c r="J304" s="235"/>
      <c r="K304" s="234"/>
      <c r="L304" s="234"/>
      <c r="M304" s="234"/>
      <c r="N304" s="545"/>
      <c r="O304" s="545"/>
    </row>
    <row r="305" spans="1:16" ht="15.75">
      <c r="A305" s="234" t="s">
        <v>12</v>
      </c>
      <c r="B305" s="546" t="s">
        <v>562</v>
      </c>
      <c r="C305" s="547">
        <v>24111.41</v>
      </c>
      <c r="D305" s="739" t="s">
        <v>1152</v>
      </c>
      <c r="E305" s="548"/>
      <c r="F305" s="549"/>
      <c r="G305" s="549"/>
      <c r="H305" s="549"/>
      <c r="I305" s="549"/>
      <c r="J305" s="550"/>
      <c r="K305" s="549"/>
      <c r="L305" s="549"/>
      <c r="M305" s="549"/>
      <c r="N305" s="551"/>
      <c r="O305" s="551"/>
    </row>
    <row r="306" spans="1:16" ht="15.75">
      <c r="A306" s="234" t="s">
        <v>13</v>
      </c>
      <c r="B306" s="546" t="s">
        <v>1121</v>
      </c>
      <c r="C306" s="547">
        <v>20216</v>
      </c>
      <c r="D306" s="739" t="s">
        <v>1152</v>
      </c>
      <c r="E306" s="548"/>
      <c r="F306" s="549"/>
      <c r="G306" s="549"/>
      <c r="H306" s="549"/>
      <c r="I306" s="549"/>
      <c r="J306" s="550"/>
      <c r="K306" s="549"/>
      <c r="L306" s="549"/>
      <c r="M306" s="549"/>
      <c r="N306" s="551"/>
      <c r="O306" s="551"/>
    </row>
    <row r="307" spans="1:16" ht="16.5" thickBot="1">
      <c r="A307" s="234" t="s">
        <v>27</v>
      </c>
      <c r="B307" s="552" t="s">
        <v>560</v>
      </c>
      <c r="C307" s="553">
        <v>804379.1</v>
      </c>
      <c r="D307" s="776" t="s">
        <v>1152</v>
      </c>
      <c r="E307" s="554"/>
      <c r="F307" s="555"/>
      <c r="G307" s="555"/>
      <c r="H307" s="555"/>
      <c r="I307" s="555"/>
      <c r="J307" s="556"/>
      <c r="K307" s="555"/>
      <c r="L307" s="555"/>
      <c r="M307" s="555"/>
      <c r="N307" s="557"/>
      <c r="O307" s="557"/>
    </row>
    <row r="308" spans="1:16" ht="16.5" thickTop="1">
      <c r="A308" s="558"/>
      <c r="B308" s="559"/>
      <c r="C308" s="560"/>
      <c r="D308" s="777"/>
      <c r="E308" s="561"/>
      <c r="F308" s="558"/>
      <c r="G308" s="558"/>
      <c r="H308" s="558"/>
      <c r="I308" s="558"/>
      <c r="J308" s="562"/>
      <c r="K308" s="558"/>
      <c r="L308" s="558"/>
      <c r="M308" s="558"/>
      <c r="N308" s="563"/>
      <c r="O308" s="563"/>
    </row>
    <row r="309" spans="1:16" ht="16.5" thickBot="1">
      <c r="A309" s="490"/>
      <c r="B309" s="311"/>
      <c r="C309" s="285"/>
      <c r="D309" s="751"/>
      <c r="E309" s="564"/>
      <c r="F309" s="280"/>
      <c r="G309" s="280"/>
      <c r="H309" s="280"/>
      <c r="I309" s="280"/>
      <c r="J309" s="341"/>
      <c r="K309" s="280"/>
      <c r="L309" s="280"/>
      <c r="M309" s="280"/>
    </row>
    <row r="310" spans="1:16" ht="32.25" thickTop="1">
      <c r="A310" s="208" t="s">
        <v>95</v>
      </c>
      <c r="B310" s="209" t="s">
        <v>47</v>
      </c>
      <c r="C310" s="210"/>
      <c r="D310" s="737"/>
      <c r="E310" s="212"/>
      <c r="F310" s="213"/>
      <c r="G310" s="796" t="s">
        <v>15</v>
      </c>
      <c r="H310" s="797"/>
      <c r="I310" s="797"/>
      <c r="J310" s="798"/>
      <c r="K310" s="799" t="s">
        <v>60</v>
      </c>
      <c r="L310" s="800"/>
      <c r="M310" s="800"/>
      <c r="N310" s="800"/>
      <c r="O310" s="801"/>
    </row>
    <row r="311" spans="1:16" ht="56.25" customHeight="1">
      <c r="A311" s="219" t="s">
        <v>0</v>
      </c>
      <c r="B311" s="343" t="s">
        <v>16</v>
      </c>
      <c r="C311" s="734" t="s">
        <v>23</v>
      </c>
      <c r="D311" s="736" t="s">
        <v>1151</v>
      </c>
      <c r="E311" s="344" t="s">
        <v>17</v>
      </c>
      <c r="F311" s="220" t="s">
        <v>18</v>
      </c>
      <c r="G311" s="219" t="s">
        <v>19</v>
      </c>
      <c r="H311" s="219" t="s">
        <v>20</v>
      </c>
      <c r="I311" s="219" t="s">
        <v>21</v>
      </c>
      <c r="J311" s="220" t="s">
        <v>22</v>
      </c>
      <c r="K311" s="221" t="s">
        <v>55</v>
      </c>
      <c r="L311" s="221" t="s">
        <v>56</v>
      </c>
      <c r="M311" s="221" t="s">
        <v>57</v>
      </c>
      <c r="N311" s="221" t="s">
        <v>58</v>
      </c>
      <c r="O311" s="221" t="s">
        <v>59</v>
      </c>
    </row>
    <row r="312" spans="1:16" ht="126">
      <c r="A312" s="226" t="s">
        <v>1</v>
      </c>
      <c r="B312" s="346" t="s">
        <v>393</v>
      </c>
      <c r="C312" s="565">
        <f>E312*2000</f>
        <v>3700000</v>
      </c>
      <c r="D312" s="738" t="s">
        <v>1153</v>
      </c>
      <c r="E312" s="350">
        <v>1850</v>
      </c>
      <c r="F312" s="226">
        <v>1925</v>
      </c>
      <c r="G312" s="226" t="s">
        <v>62</v>
      </c>
      <c r="H312" s="226" t="s">
        <v>63</v>
      </c>
      <c r="I312" s="226" t="s">
        <v>64</v>
      </c>
      <c r="J312" s="349" t="s">
        <v>67</v>
      </c>
      <c r="K312" s="349" t="s">
        <v>455</v>
      </c>
      <c r="L312" s="349" t="s">
        <v>69</v>
      </c>
      <c r="M312" s="349" t="s">
        <v>456</v>
      </c>
      <c r="N312" s="349" t="s">
        <v>462</v>
      </c>
      <c r="O312" s="349" t="s">
        <v>167</v>
      </c>
    </row>
    <row r="313" spans="1:16" ht="126">
      <c r="A313" s="226" t="s">
        <v>2</v>
      </c>
      <c r="B313" s="566" t="s">
        <v>388</v>
      </c>
      <c r="C313" s="567">
        <v>6800000</v>
      </c>
      <c r="D313" s="738" t="s">
        <v>1153</v>
      </c>
      <c r="E313" s="568">
        <v>3400</v>
      </c>
      <c r="F313" s="569">
        <v>1887</v>
      </c>
      <c r="G313" s="569" t="s">
        <v>62</v>
      </c>
      <c r="H313" s="569" t="s">
        <v>63</v>
      </c>
      <c r="I313" s="569" t="s">
        <v>64</v>
      </c>
      <c r="J313" s="570" t="s">
        <v>67</v>
      </c>
      <c r="K313" s="570" t="s">
        <v>335</v>
      </c>
      <c r="L313" s="570" t="s">
        <v>69</v>
      </c>
      <c r="M313" s="570" t="s">
        <v>436</v>
      </c>
      <c r="N313" s="570" t="s">
        <v>1089</v>
      </c>
      <c r="O313" s="570" t="s">
        <v>167</v>
      </c>
    </row>
    <row r="314" spans="1:16" ht="78.75">
      <c r="A314" s="226" t="s">
        <v>3</v>
      </c>
      <c r="B314" s="346" t="s">
        <v>1122</v>
      </c>
      <c r="C314" s="565">
        <f>E314*2000</f>
        <v>864000</v>
      </c>
      <c r="D314" s="738" t="s">
        <v>1153</v>
      </c>
      <c r="E314" s="350">
        <v>432</v>
      </c>
      <c r="F314" s="226">
        <v>1877</v>
      </c>
      <c r="G314" s="226" t="s">
        <v>62</v>
      </c>
      <c r="H314" s="226" t="s">
        <v>63</v>
      </c>
      <c r="I314" s="226" t="s">
        <v>64</v>
      </c>
      <c r="J314" s="349" t="s">
        <v>67</v>
      </c>
      <c r="K314" s="349"/>
      <c r="L314" s="349" t="s">
        <v>69</v>
      </c>
      <c r="M314" s="349" t="s">
        <v>457</v>
      </c>
      <c r="N314" s="349" t="s">
        <v>169</v>
      </c>
      <c r="O314" s="349" t="s">
        <v>168</v>
      </c>
      <c r="P314" s="418" t="s">
        <v>458</v>
      </c>
    </row>
    <row r="315" spans="1:16" ht="47.25">
      <c r="A315" s="226" t="s">
        <v>4</v>
      </c>
      <c r="B315" s="346" t="s">
        <v>459</v>
      </c>
      <c r="C315" s="565">
        <f>E315*800</f>
        <v>506400</v>
      </c>
      <c r="D315" s="738" t="s">
        <v>1153</v>
      </c>
      <c r="E315" s="350">
        <v>633</v>
      </c>
      <c r="F315" s="226">
        <v>1910</v>
      </c>
      <c r="G315" s="226" t="s">
        <v>62</v>
      </c>
      <c r="H315" s="226" t="s">
        <v>64</v>
      </c>
      <c r="I315" s="226" t="s">
        <v>64</v>
      </c>
      <c r="J315" s="349" t="s">
        <v>67</v>
      </c>
      <c r="K315" s="349"/>
      <c r="L315" s="349" t="s">
        <v>69</v>
      </c>
      <c r="M315" s="349" t="s">
        <v>457</v>
      </c>
      <c r="N315" s="349" t="s">
        <v>1090</v>
      </c>
      <c r="O315" s="349" t="s">
        <v>168</v>
      </c>
    </row>
    <row r="316" spans="1:16" ht="20.25" customHeight="1">
      <c r="A316" s="226" t="s">
        <v>5</v>
      </c>
      <c r="B316" s="566" t="s">
        <v>572</v>
      </c>
      <c r="C316" s="567">
        <v>102400</v>
      </c>
      <c r="D316" s="738" t="s">
        <v>1153</v>
      </c>
      <c r="E316" s="568">
        <v>128</v>
      </c>
      <c r="F316" s="569"/>
      <c r="G316" s="569"/>
      <c r="H316" s="569"/>
      <c r="I316" s="569"/>
      <c r="J316" s="570"/>
      <c r="K316" s="570"/>
      <c r="L316" s="570" t="s">
        <v>69</v>
      </c>
      <c r="M316" s="570" t="s">
        <v>457</v>
      </c>
      <c r="N316" s="570" t="s">
        <v>1091</v>
      </c>
      <c r="O316" s="570"/>
    </row>
    <row r="317" spans="1:16" ht="47.25">
      <c r="A317" s="226" t="s">
        <v>6</v>
      </c>
      <c r="B317" s="566" t="s">
        <v>573</v>
      </c>
      <c r="C317" s="567">
        <v>172000</v>
      </c>
      <c r="D317" s="738" t="s">
        <v>1153</v>
      </c>
      <c r="E317" s="568">
        <v>215</v>
      </c>
      <c r="F317" s="569"/>
      <c r="G317" s="569"/>
      <c r="H317" s="569"/>
      <c r="I317" s="569"/>
      <c r="J317" s="570"/>
      <c r="K317" s="570"/>
      <c r="L317" s="570" t="s">
        <v>69</v>
      </c>
      <c r="M317" s="570" t="s">
        <v>457</v>
      </c>
      <c r="N317" s="570" t="s">
        <v>1092</v>
      </c>
      <c r="O317" s="570" t="s">
        <v>168</v>
      </c>
    </row>
    <row r="318" spans="1:16" ht="47.25">
      <c r="A318" s="226" t="s">
        <v>7</v>
      </c>
      <c r="B318" s="566" t="s">
        <v>574</v>
      </c>
      <c r="C318" s="567">
        <v>120000</v>
      </c>
      <c r="D318" s="738" t="s">
        <v>1153</v>
      </c>
      <c r="E318" s="568">
        <v>150</v>
      </c>
      <c r="F318" s="569"/>
      <c r="G318" s="569"/>
      <c r="H318" s="569"/>
      <c r="I318" s="569"/>
      <c r="J318" s="570"/>
      <c r="K318" s="570"/>
      <c r="L318" s="570" t="s">
        <v>69</v>
      </c>
      <c r="M318" s="570" t="s">
        <v>457</v>
      </c>
      <c r="N318" s="570" t="s">
        <v>1093</v>
      </c>
      <c r="O318" s="570" t="s">
        <v>168</v>
      </c>
      <c r="P318" s="214" t="s">
        <v>1095</v>
      </c>
    </row>
    <row r="319" spans="1:16" ht="31.5">
      <c r="A319" s="226" t="s">
        <v>8</v>
      </c>
      <c r="B319" s="346" t="s">
        <v>460</v>
      </c>
      <c r="C319" s="565">
        <f>E319*800</f>
        <v>174400</v>
      </c>
      <c r="D319" s="738" t="s">
        <v>1153</v>
      </c>
      <c r="E319" s="350">
        <v>218</v>
      </c>
      <c r="F319" s="226">
        <v>1935</v>
      </c>
      <c r="G319" s="226" t="s">
        <v>62</v>
      </c>
      <c r="H319" s="226" t="s">
        <v>107</v>
      </c>
      <c r="I319" s="226" t="s">
        <v>64</v>
      </c>
      <c r="J319" s="349" t="s">
        <v>86</v>
      </c>
      <c r="K319" s="349"/>
      <c r="L319" s="349" t="s">
        <v>69</v>
      </c>
      <c r="M319" s="349" t="s">
        <v>457</v>
      </c>
      <c r="N319" s="349" t="s">
        <v>1094</v>
      </c>
      <c r="O319" s="349" t="s">
        <v>36</v>
      </c>
      <c r="P319" s="214" t="s">
        <v>1096</v>
      </c>
    </row>
    <row r="320" spans="1:16" ht="20.25" customHeight="1">
      <c r="A320" s="226" t="s">
        <v>9</v>
      </c>
      <c r="B320" s="346" t="s">
        <v>394</v>
      </c>
      <c r="C320" s="565">
        <f>E320*800</f>
        <v>46400</v>
      </c>
      <c r="D320" s="738" t="s">
        <v>1153</v>
      </c>
      <c r="E320" s="350">
        <v>58</v>
      </c>
      <c r="F320" s="226">
        <v>1938</v>
      </c>
      <c r="G320" s="226" t="s">
        <v>62</v>
      </c>
      <c r="H320" s="226" t="s">
        <v>64</v>
      </c>
      <c r="I320" s="226" t="s">
        <v>64</v>
      </c>
      <c r="J320" s="349" t="s">
        <v>67</v>
      </c>
      <c r="K320" s="349"/>
      <c r="L320" s="349" t="s">
        <v>69</v>
      </c>
      <c r="M320" s="349" t="s">
        <v>457</v>
      </c>
      <c r="N320" s="349" t="s">
        <v>36</v>
      </c>
      <c r="O320" s="349" t="s">
        <v>36</v>
      </c>
    </row>
    <row r="321" spans="1:15" ht="20.25" customHeight="1">
      <c r="A321" s="226" t="s">
        <v>10</v>
      </c>
      <c r="B321" s="346" t="s">
        <v>394</v>
      </c>
      <c r="C321" s="565">
        <f>E321*800</f>
        <v>26400</v>
      </c>
      <c r="D321" s="738" t="s">
        <v>1153</v>
      </c>
      <c r="E321" s="350">
        <v>33</v>
      </c>
      <c r="F321" s="226">
        <v>1965</v>
      </c>
      <c r="G321" s="226" t="s">
        <v>62</v>
      </c>
      <c r="H321" s="226" t="s">
        <v>63</v>
      </c>
      <c r="I321" s="226" t="s">
        <v>166</v>
      </c>
      <c r="J321" s="349" t="s">
        <v>65</v>
      </c>
      <c r="K321" s="349"/>
      <c r="L321" s="349" t="s">
        <v>69</v>
      </c>
      <c r="M321" s="349" t="s">
        <v>457</v>
      </c>
      <c r="N321" s="349" t="s">
        <v>36</v>
      </c>
      <c r="O321" s="349" t="s">
        <v>36</v>
      </c>
    </row>
    <row r="322" spans="1:15" ht="20.25" customHeight="1">
      <c r="A322" s="226" t="s">
        <v>11</v>
      </c>
      <c r="B322" s="346" t="s">
        <v>395</v>
      </c>
      <c r="C322" s="565">
        <f>E322*800</f>
        <v>6400</v>
      </c>
      <c r="D322" s="738" t="s">
        <v>1153</v>
      </c>
      <c r="E322" s="350">
        <v>8</v>
      </c>
      <c r="F322" s="226">
        <v>1925</v>
      </c>
      <c r="G322" s="226" t="s">
        <v>62</v>
      </c>
      <c r="H322" s="226" t="s">
        <v>64</v>
      </c>
      <c r="I322" s="226" t="s">
        <v>64</v>
      </c>
      <c r="J322" s="349" t="s">
        <v>67</v>
      </c>
      <c r="K322" s="349"/>
      <c r="L322" s="349"/>
      <c r="M322" s="349" t="s">
        <v>457</v>
      </c>
      <c r="N322" s="349" t="s">
        <v>36</v>
      </c>
      <c r="O322" s="349" t="s">
        <v>36</v>
      </c>
    </row>
    <row r="323" spans="1:15" ht="20.25" customHeight="1">
      <c r="A323" s="226" t="s">
        <v>12</v>
      </c>
      <c r="B323" s="346" t="s">
        <v>1123</v>
      </c>
      <c r="C323" s="347">
        <v>24523</v>
      </c>
      <c r="D323" s="738" t="s">
        <v>1152</v>
      </c>
      <c r="E323" s="350">
        <v>240</v>
      </c>
      <c r="F323" s="226">
        <v>1981</v>
      </c>
      <c r="G323" s="349" t="s">
        <v>164</v>
      </c>
      <c r="H323" s="226" t="s">
        <v>125</v>
      </c>
      <c r="I323" s="226" t="s">
        <v>125</v>
      </c>
      <c r="J323" s="349" t="s">
        <v>156</v>
      </c>
      <c r="K323" s="349"/>
      <c r="L323" s="349" t="s">
        <v>69</v>
      </c>
      <c r="M323" s="349" t="s">
        <v>457</v>
      </c>
      <c r="N323" s="349" t="s">
        <v>36</v>
      </c>
      <c r="O323" s="349" t="s">
        <v>36</v>
      </c>
    </row>
    <row r="324" spans="1:15" ht="20.25" customHeight="1">
      <c r="A324" s="226" t="s">
        <v>13</v>
      </c>
      <c r="B324" s="346" t="s">
        <v>461</v>
      </c>
      <c r="C324" s="347">
        <f>E324*800</f>
        <v>25600</v>
      </c>
      <c r="D324" s="738" t="s">
        <v>1153</v>
      </c>
      <c r="E324" s="350">
        <v>32</v>
      </c>
      <c r="F324" s="226">
        <v>1920</v>
      </c>
      <c r="G324" s="226" t="s">
        <v>62</v>
      </c>
      <c r="H324" s="226" t="s">
        <v>88</v>
      </c>
      <c r="I324" s="226" t="s">
        <v>64</v>
      </c>
      <c r="J324" s="349" t="s">
        <v>156</v>
      </c>
      <c r="K324" s="349"/>
      <c r="L324" s="349" t="s">
        <v>69</v>
      </c>
      <c r="M324" s="349" t="s">
        <v>457</v>
      </c>
      <c r="N324" s="349" t="s">
        <v>36</v>
      </c>
      <c r="O324" s="349" t="s">
        <v>36</v>
      </c>
    </row>
    <row r="325" spans="1:15" ht="20.25" customHeight="1">
      <c r="A325" s="226" t="s">
        <v>27</v>
      </c>
      <c r="B325" s="346" t="s">
        <v>396</v>
      </c>
      <c r="C325" s="347">
        <f>E325*800</f>
        <v>88000</v>
      </c>
      <c r="D325" s="738" t="s">
        <v>1153</v>
      </c>
      <c r="E325" s="350">
        <v>110</v>
      </c>
      <c r="F325" s="226">
        <v>1953</v>
      </c>
      <c r="G325" s="226" t="s">
        <v>165</v>
      </c>
      <c r="H325" s="226" t="s">
        <v>64</v>
      </c>
      <c r="I325" s="226" t="s">
        <v>64</v>
      </c>
      <c r="J325" s="349" t="s">
        <v>65</v>
      </c>
      <c r="K325" s="349"/>
      <c r="L325" s="349" t="s">
        <v>69</v>
      </c>
      <c r="M325" s="349" t="s">
        <v>457</v>
      </c>
      <c r="N325" s="349" t="s">
        <v>36</v>
      </c>
      <c r="O325" s="349" t="s">
        <v>36</v>
      </c>
    </row>
    <row r="326" spans="1:15" ht="15.75">
      <c r="A326" s="226" t="s">
        <v>28</v>
      </c>
      <c r="B326" s="346" t="s">
        <v>170</v>
      </c>
      <c r="C326" s="347">
        <v>39392</v>
      </c>
      <c r="D326" s="738" t="s">
        <v>1152</v>
      </c>
      <c r="E326" s="350"/>
      <c r="F326" s="226"/>
      <c r="G326" s="226"/>
      <c r="H326" s="226"/>
      <c r="I326" s="226"/>
      <c r="J326" s="349"/>
      <c r="K326" s="349"/>
      <c r="L326" s="349"/>
      <c r="M326" s="349"/>
      <c r="N326" s="349"/>
      <c r="O326" s="349"/>
    </row>
    <row r="327" spans="1:15" ht="15.75">
      <c r="A327" s="226" t="s">
        <v>29</v>
      </c>
      <c r="B327" s="346" t="s">
        <v>171</v>
      </c>
      <c r="C327" s="347">
        <f>SUM(148645+49999)</f>
        <v>198644</v>
      </c>
      <c r="D327" s="738" t="s">
        <v>1152</v>
      </c>
      <c r="E327" s="350"/>
      <c r="F327" s="226"/>
      <c r="G327" s="226"/>
      <c r="H327" s="226"/>
      <c r="I327" s="226"/>
      <c r="J327" s="349"/>
      <c r="K327" s="349"/>
      <c r="L327" s="349"/>
      <c r="M327" s="349"/>
      <c r="N327" s="349"/>
      <c r="O327" s="349"/>
    </row>
    <row r="328" spans="1:15" ht="15.75">
      <c r="A328" s="226" t="s">
        <v>30</v>
      </c>
      <c r="B328" s="346" t="s">
        <v>172</v>
      </c>
      <c r="C328" s="347">
        <v>450</v>
      </c>
      <c r="D328" s="738" t="s">
        <v>1152</v>
      </c>
      <c r="E328" s="350"/>
      <c r="F328" s="226"/>
      <c r="G328" s="226"/>
      <c r="H328" s="226"/>
      <c r="I328" s="226"/>
      <c r="J328" s="349"/>
      <c r="K328" s="349"/>
      <c r="L328" s="349"/>
      <c r="M328" s="349"/>
      <c r="N328" s="349"/>
      <c r="O328" s="349"/>
    </row>
    <row r="329" spans="1:15" ht="15.75">
      <c r="A329" s="226" t="s">
        <v>31</v>
      </c>
      <c r="B329" s="346" t="s">
        <v>173</v>
      </c>
      <c r="C329" s="347">
        <v>500</v>
      </c>
      <c r="D329" s="738" t="s">
        <v>1152</v>
      </c>
      <c r="E329" s="350"/>
      <c r="F329" s="226"/>
      <c r="G329" s="226"/>
      <c r="H329" s="226"/>
      <c r="I329" s="226"/>
      <c r="J329" s="349"/>
      <c r="K329" s="349"/>
      <c r="L329" s="349"/>
      <c r="M329" s="349"/>
      <c r="N329" s="349"/>
      <c r="O329" s="349"/>
    </row>
    <row r="330" spans="1:15" ht="31.5">
      <c r="A330" s="247" t="s">
        <v>32</v>
      </c>
      <c r="B330" s="582" t="s">
        <v>1124</v>
      </c>
      <c r="C330" s="638">
        <v>50000</v>
      </c>
      <c r="D330" s="738" t="s">
        <v>1152</v>
      </c>
      <c r="E330" s="571"/>
      <c r="F330" s="572"/>
      <c r="G330" s="572"/>
      <c r="H330" s="572"/>
      <c r="I330" s="572"/>
      <c r="J330" s="573"/>
      <c r="K330" s="573"/>
      <c r="L330" s="573"/>
      <c r="M330" s="573"/>
      <c r="N330" s="573"/>
      <c r="O330" s="573"/>
    </row>
    <row r="331" spans="1:15" ht="15.75">
      <c r="A331" s="226" t="s">
        <v>33</v>
      </c>
      <c r="B331" s="351" t="s">
        <v>562</v>
      </c>
      <c r="C331" s="352">
        <f>20219.62+25442.03</f>
        <v>45661.649999999994</v>
      </c>
      <c r="D331" s="738" t="s">
        <v>1152</v>
      </c>
      <c r="E331" s="353"/>
      <c r="F331" s="354"/>
      <c r="G331" s="354"/>
      <c r="H331" s="354"/>
      <c r="I331" s="354"/>
      <c r="J331" s="355"/>
      <c r="K331" s="355"/>
      <c r="L331" s="355"/>
      <c r="M331" s="355"/>
      <c r="N331" s="355"/>
      <c r="O331" s="355"/>
    </row>
    <row r="332" spans="1:15" ht="16.5" thickBot="1">
      <c r="A332" s="226" t="s">
        <v>94</v>
      </c>
      <c r="B332" s="357" t="s">
        <v>560</v>
      </c>
      <c r="C332" s="358">
        <f>19520+24522+18300+4745+104722.63+105760.76+352575.19+445308.81+832007.4</f>
        <v>1907461.79</v>
      </c>
      <c r="D332" s="738" t="s">
        <v>1152</v>
      </c>
      <c r="E332" s="359"/>
      <c r="F332" s="278"/>
      <c r="G332" s="278"/>
      <c r="H332" s="278"/>
      <c r="I332" s="278"/>
      <c r="J332" s="574"/>
      <c r="K332" s="278"/>
      <c r="L332" s="278"/>
      <c r="M332" s="278"/>
      <c r="N332" s="279"/>
      <c r="O332" s="279"/>
    </row>
    <row r="333" spans="1:15" ht="16.5" thickTop="1">
      <c r="A333" s="280"/>
      <c r="B333" s="310"/>
      <c r="C333" s="285"/>
      <c r="D333" s="751"/>
      <c r="E333" s="283"/>
      <c r="F333" s="280"/>
      <c r="G333" s="280"/>
      <c r="H333" s="280"/>
      <c r="I333" s="280"/>
      <c r="J333" s="341"/>
      <c r="K333" s="280"/>
      <c r="L333" s="280"/>
      <c r="M333" s="280"/>
    </row>
    <row r="334" spans="1:15" ht="16.5" thickBot="1">
      <c r="A334" s="280"/>
      <c r="B334" s="311"/>
      <c r="C334" s="285"/>
      <c r="D334" s="751"/>
      <c r="E334" s="283"/>
      <c r="F334" s="280"/>
      <c r="G334" s="280"/>
      <c r="H334" s="280"/>
      <c r="I334" s="280"/>
      <c r="J334" s="341"/>
      <c r="K334" s="280"/>
      <c r="L334" s="280"/>
      <c r="M334" s="280"/>
    </row>
    <row r="335" spans="1:15" ht="16.5" thickTop="1">
      <c r="A335" s="575" t="s">
        <v>96</v>
      </c>
      <c r="B335" s="576" t="s">
        <v>48</v>
      </c>
      <c r="C335" s="577"/>
      <c r="D335" s="737"/>
      <c r="E335" s="578"/>
      <c r="F335" s="579"/>
      <c r="G335" s="838" t="s">
        <v>15</v>
      </c>
      <c r="H335" s="839"/>
      <c r="I335" s="839"/>
      <c r="J335" s="840"/>
      <c r="K335" s="841" t="s">
        <v>60</v>
      </c>
      <c r="L335" s="842"/>
      <c r="M335" s="842"/>
      <c r="N335" s="842"/>
      <c r="O335" s="843"/>
    </row>
    <row r="336" spans="1:15" ht="57" customHeight="1">
      <c r="A336" s="292" t="s">
        <v>0</v>
      </c>
      <c r="B336" s="293" t="s">
        <v>16</v>
      </c>
      <c r="C336" s="734" t="s">
        <v>23</v>
      </c>
      <c r="D336" s="736" t="s">
        <v>1151</v>
      </c>
      <c r="E336" s="294" t="s">
        <v>17</v>
      </c>
      <c r="F336" s="295" t="s">
        <v>18</v>
      </c>
      <c r="G336" s="292" t="s">
        <v>19</v>
      </c>
      <c r="H336" s="292" t="s">
        <v>20</v>
      </c>
      <c r="I336" s="292" t="s">
        <v>21</v>
      </c>
      <c r="J336" s="295" t="s">
        <v>22</v>
      </c>
      <c r="K336" s="296" t="s">
        <v>55</v>
      </c>
      <c r="L336" s="296" t="s">
        <v>56</v>
      </c>
      <c r="M336" s="296" t="s">
        <v>57</v>
      </c>
      <c r="N336" s="296" t="s">
        <v>58</v>
      </c>
      <c r="O336" s="296" t="s">
        <v>59</v>
      </c>
    </row>
    <row r="337" spans="1:16" ht="126">
      <c r="A337" s="247" t="s">
        <v>1</v>
      </c>
      <c r="B337" s="243" t="s">
        <v>397</v>
      </c>
      <c r="C337" s="580">
        <v>1024627.18</v>
      </c>
      <c r="D337" s="779" t="s">
        <v>1152</v>
      </c>
      <c r="E337" s="298">
        <v>390.85</v>
      </c>
      <c r="F337" s="247" t="s">
        <v>477</v>
      </c>
      <c r="G337" s="247" t="s">
        <v>107</v>
      </c>
      <c r="H337" s="247"/>
      <c r="I337" s="247" t="s">
        <v>125</v>
      </c>
      <c r="J337" s="246" t="s">
        <v>65</v>
      </c>
      <c r="K337" s="246" t="s">
        <v>331</v>
      </c>
      <c r="L337" s="246" t="s">
        <v>69</v>
      </c>
      <c r="M337" s="246" t="s">
        <v>478</v>
      </c>
      <c r="N337" s="246" t="s">
        <v>1030</v>
      </c>
      <c r="O337" s="246" t="s">
        <v>306</v>
      </c>
    </row>
    <row r="338" spans="1:16" ht="47.25">
      <c r="A338" s="247" t="s">
        <v>2</v>
      </c>
      <c r="B338" s="243" t="s">
        <v>1125</v>
      </c>
      <c r="C338" s="580">
        <v>1306351.3400000001</v>
      </c>
      <c r="D338" s="779" t="s">
        <v>1152</v>
      </c>
      <c r="E338" s="298">
        <v>509.6</v>
      </c>
      <c r="F338" s="247" t="s">
        <v>305</v>
      </c>
      <c r="G338" s="247" t="s">
        <v>107</v>
      </c>
      <c r="H338" s="247" t="s">
        <v>64</v>
      </c>
      <c r="I338" s="247" t="s">
        <v>64</v>
      </c>
      <c r="J338" s="246" t="s">
        <v>67</v>
      </c>
      <c r="K338" s="246"/>
      <c r="L338" s="246"/>
      <c r="M338" s="246" t="s">
        <v>478</v>
      </c>
      <c r="N338" s="246" t="s">
        <v>258</v>
      </c>
      <c r="O338" s="246" t="s">
        <v>228</v>
      </c>
    </row>
    <row r="339" spans="1:16" ht="31.5">
      <c r="A339" s="247" t="s">
        <v>3</v>
      </c>
      <c r="B339" s="243" t="s">
        <v>307</v>
      </c>
      <c r="C339" s="580">
        <v>11561.53</v>
      </c>
      <c r="D339" s="779" t="s">
        <v>1152</v>
      </c>
      <c r="E339" s="298"/>
      <c r="F339" s="247"/>
      <c r="G339" s="247"/>
      <c r="H339" s="247"/>
      <c r="I339" s="247"/>
      <c r="J339" s="246"/>
      <c r="K339" s="246"/>
      <c r="L339" s="246"/>
      <c r="M339" s="246"/>
      <c r="N339" s="246"/>
      <c r="O339" s="246"/>
    </row>
    <row r="340" spans="1:16" ht="15.75">
      <c r="A340" s="247" t="s">
        <v>4</v>
      </c>
      <c r="B340" s="243" t="s">
        <v>308</v>
      </c>
      <c r="C340" s="580">
        <v>75150</v>
      </c>
      <c r="D340" s="779" t="s">
        <v>1152</v>
      </c>
      <c r="E340" s="298"/>
      <c r="F340" s="247"/>
      <c r="G340" s="247"/>
      <c r="H340" s="247"/>
      <c r="I340" s="247"/>
      <c r="J340" s="246"/>
      <c r="K340" s="246"/>
      <c r="L340" s="246"/>
      <c r="M340" s="246"/>
      <c r="N340" s="246"/>
      <c r="O340" s="246"/>
    </row>
    <row r="341" spans="1:16" ht="15.75">
      <c r="A341" s="247" t="s">
        <v>5</v>
      </c>
      <c r="B341" s="303" t="s">
        <v>479</v>
      </c>
      <c r="C341" s="581">
        <v>144834.48000000001</v>
      </c>
      <c r="D341" s="779" t="s">
        <v>1152</v>
      </c>
      <c r="E341" s="305"/>
      <c r="F341" s="306"/>
      <c r="G341" s="306"/>
      <c r="H341" s="306"/>
      <c r="I341" s="306"/>
      <c r="J341" s="406"/>
      <c r="K341" s="406"/>
      <c r="L341" s="406"/>
      <c r="M341" s="406"/>
      <c r="N341" s="406"/>
      <c r="O341" s="406"/>
    </row>
    <row r="342" spans="1:16" ht="15.75">
      <c r="A342" s="247" t="s">
        <v>6</v>
      </c>
      <c r="B342" s="303" t="s">
        <v>575</v>
      </c>
      <c r="C342" s="581">
        <v>245219.29</v>
      </c>
      <c r="D342" s="779" t="s">
        <v>1152</v>
      </c>
      <c r="E342" s="305"/>
      <c r="F342" s="306"/>
      <c r="G342" s="306"/>
      <c r="H342" s="306"/>
      <c r="I342" s="306"/>
      <c r="J342" s="406"/>
      <c r="K342" s="406"/>
      <c r="L342" s="406"/>
      <c r="M342" s="406"/>
      <c r="N342" s="406"/>
      <c r="O342" s="406"/>
    </row>
    <row r="343" spans="1:16" ht="15.75">
      <c r="A343" s="247" t="s">
        <v>7</v>
      </c>
      <c r="B343" s="582" t="s">
        <v>728</v>
      </c>
      <c r="C343" s="583">
        <v>12794.15</v>
      </c>
      <c r="D343" s="779" t="s">
        <v>1152</v>
      </c>
      <c r="E343" s="571"/>
      <c r="F343" s="572"/>
      <c r="G343" s="572"/>
      <c r="H343" s="572"/>
      <c r="I343" s="572"/>
      <c r="J343" s="573"/>
      <c r="K343" s="573"/>
      <c r="L343" s="573"/>
      <c r="M343" s="573"/>
      <c r="N343" s="573"/>
      <c r="O343" s="573"/>
    </row>
    <row r="344" spans="1:16" ht="15.75">
      <c r="A344" s="247" t="s">
        <v>8</v>
      </c>
      <c r="B344" s="587" t="s">
        <v>192</v>
      </c>
      <c r="C344" s="588">
        <v>51553.279999999999</v>
      </c>
      <c r="D344" s="779" t="s">
        <v>1152</v>
      </c>
      <c r="E344" s="584"/>
      <c r="F344" s="585"/>
      <c r="G344" s="585"/>
      <c r="H344" s="585"/>
      <c r="I344" s="585"/>
      <c r="J344" s="586"/>
      <c r="K344" s="586"/>
      <c r="L344" s="586"/>
      <c r="M344" s="586"/>
      <c r="N344" s="586"/>
      <c r="O344" s="586"/>
    </row>
    <row r="345" spans="1:16" ht="16.5" thickBot="1">
      <c r="A345" s="247" t="s">
        <v>9</v>
      </c>
      <c r="B345" s="274" t="s">
        <v>560</v>
      </c>
      <c r="C345" s="589">
        <v>400000</v>
      </c>
      <c r="D345" s="779" t="s">
        <v>1152</v>
      </c>
      <c r="E345" s="276"/>
      <c r="F345" s="277"/>
      <c r="G345" s="277"/>
      <c r="H345" s="277"/>
      <c r="I345" s="277"/>
      <c r="J345" s="339"/>
      <c r="K345" s="339"/>
      <c r="L345" s="339"/>
      <c r="M345" s="339"/>
      <c r="N345" s="339"/>
      <c r="O345" s="339"/>
    </row>
    <row r="346" spans="1:16" ht="16.5" thickTop="1">
      <c r="A346" s="280"/>
      <c r="B346" s="281"/>
      <c r="C346" s="285"/>
      <c r="D346" s="751"/>
      <c r="E346" s="283"/>
      <c r="F346" s="280"/>
      <c r="G346" s="280"/>
      <c r="H346" s="280"/>
      <c r="I346" s="280"/>
      <c r="J346" s="341"/>
      <c r="K346" s="280"/>
      <c r="L346" s="280"/>
      <c r="M346" s="280"/>
    </row>
    <row r="347" spans="1:16" ht="16.5" thickBot="1">
      <c r="A347" s="280"/>
      <c r="B347" s="311"/>
      <c r="C347" s="285"/>
      <c r="D347" s="751"/>
      <c r="E347" s="283"/>
      <c r="F347" s="280"/>
      <c r="G347" s="280"/>
      <c r="H347" s="280"/>
      <c r="I347" s="280"/>
      <c r="J347" s="341"/>
      <c r="K347" s="280"/>
      <c r="L347" s="280"/>
      <c r="M347" s="280"/>
    </row>
    <row r="348" spans="1:16" ht="17.25" customHeight="1" thickTop="1">
      <c r="A348" s="590" t="s">
        <v>97</v>
      </c>
      <c r="B348" s="591" t="s">
        <v>49</v>
      </c>
      <c r="C348" s="592"/>
      <c r="D348" s="778"/>
      <c r="E348" s="593"/>
      <c r="F348" s="594"/>
      <c r="G348" s="831" t="s">
        <v>15</v>
      </c>
      <c r="H348" s="831"/>
      <c r="I348" s="831"/>
      <c r="J348" s="831"/>
      <c r="K348" s="832" t="s">
        <v>60</v>
      </c>
      <c r="L348" s="832"/>
      <c r="M348" s="832"/>
      <c r="N348" s="832"/>
      <c r="O348" s="832"/>
      <c r="P348" s="595"/>
    </row>
    <row r="349" spans="1:16" ht="63" customHeight="1">
      <c r="A349" s="596" t="s">
        <v>0</v>
      </c>
      <c r="B349" s="597" t="s">
        <v>16</v>
      </c>
      <c r="C349" s="734" t="s">
        <v>23</v>
      </c>
      <c r="D349" s="736" t="s">
        <v>1151</v>
      </c>
      <c r="E349" s="598" t="s">
        <v>17</v>
      </c>
      <c r="F349" s="599" t="s">
        <v>18</v>
      </c>
      <c r="G349" s="596" t="s">
        <v>19</v>
      </c>
      <c r="H349" s="596" t="s">
        <v>20</v>
      </c>
      <c r="I349" s="596" t="s">
        <v>21</v>
      </c>
      <c r="J349" s="599" t="s">
        <v>22</v>
      </c>
      <c r="K349" s="600" t="s">
        <v>55</v>
      </c>
      <c r="L349" s="600" t="s">
        <v>56</v>
      </c>
      <c r="M349" s="600" t="s">
        <v>57</v>
      </c>
      <c r="N349" s="600" t="s">
        <v>58</v>
      </c>
      <c r="O349" s="600" t="s">
        <v>59</v>
      </c>
      <c r="P349" s="595"/>
    </row>
    <row r="350" spans="1:16" ht="141.75">
      <c r="A350" s="601" t="s">
        <v>1</v>
      </c>
      <c r="B350" s="602" t="s">
        <v>580</v>
      </c>
      <c r="C350" s="603">
        <v>3625414.86</v>
      </c>
      <c r="D350" s="779" t="s">
        <v>1152</v>
      </c>
      <c r="E350" s="604">
        <v>1299.6099999999999</v>
      </c>
      <c r="F350" s="601">
        <v>1920</v>
      </c>
      <c r="G350" s="601" t="s">
        <v>123</v>
      </c>
      <c r="H350" s="601" t="s">
        <v>36</v>
      </c>
      <c r="I350" s="601" t="s">
        <v>36</v>
      </c>
      <c r="J350" s="605" t="s">
        <v>400</v>
      </c>
      <c r="K350" s="605" t="s">
        <v>335</v>
      </c>
      <c r="L350" s="605" t="s">
        <v>195</v>
      </c>
      <c r="M350" s="605" t="s">
        <v>423</v>
      </c>
      <c r="N350" s="605" t="s">
        <v>425</v>
      </c>
      <c r="O350" s="605"/>
      <c r="P350" s="606" t="s">
        <v>424</v>
      </c>
    </row>
    <row r="351" spans="1:16" ht="63">
      <c r="A351" s="601" t="s">
        <v>2</v>
      </c>
      <c r="B351" s="607" t="s">
        <v>398</v>
      </c>
      <c r="C351" s="603">
        <v>992120</v>
      </c>
      <c r="D351" s="779" t="s">
        <v>1153</v>
      </c>
      <c r="E351" s="604">
        <v>496.06</v>
      </c>
      <c r="F351" s="601"/>
      <c r="G351" s="601"/>
      <c r="H351" s="601"/>
      <c r="I351" s="601"/>
      <c r="J351" s="605"/>
      <c r="K351" s="605"/>
      <c r="L351" s="605"/>
      <c r="M351" s="605"/>
      <c r="N351" s="605" t="s">
        <v>426</v>
      </c>
      <c r="O351" s="605"/>
    </row>
    <row r="352" spans="1:16" ht="63">
      <c r="A352" s="601" t="s">
        <v>3</v>
      </c>
      <c r="B352" s="602" t="s">
        <v>399</v>
      </c>
      <c r="C352" s="603">
        <v>1154000</v>
      </c>
      <c r="D352" s="779" t="s">
        <v>1153</v>
      </c>
      <c r="E352" s="604">
        <v>577</v>
      </c>
      <c r="F352" s="601">
        <v>1927</v>
      </c>
      <c r="G352" s="601" t="s">
        <v>62</v>
      </c>
      <c r="H352" s="601" t="s">
        <v>107</v>
      </c>
      <c r="I352" s="601" t="s">
        <v>64</v>
      </c>
      <c r="J352" s="605" t="s">
        <v>65</v>
      </c>
      <c r="K352" s="605"/>
      <c r="L352" s="605"/>
      <c r="M352" s="605" t="s">
        <v>423</v>
      </c>
      <c r="N352" s="605" t="s">
        <v>217</v>
      </c>
      <c r="O352" s="605" t="s">
        <v>216</v>
      </c>
    </row>
    <row r="353" spans="1:15" ht="17.25" customHeight="1">
      <c r="A353" s="601">
        <v>4</v>
      </c>
      <c r="B353" s="608" t="s">
        <v>401</v>
      </c>
      <c r="C353" s="609">
        <v>9775.11</v>
      </c>
      <c r="D353" s="779" t="s">
        <v>1152</v>
      </c>
      <c r="E353" s="610"/>
      <c r="F353" s="611"/>
      <c r="G353" s="611"/>
      <c r="H353" s="611"/>
      <c r="I353" s="611"/>
      <c r="J353" s="612"/>
      <c r="K353" s="612"/>
      <c r="L353" s="612"/>
      <c r="M353" s="612"/>
      <c r="N353" s="612"/>
      <c r="O353" s="612"/>
    </row>
    <row r="354" spans="1:15" ht="17.25" customHeight="1">
      <c r="A354" s="613">
        <v>5</v>
      </c>
      <c r="B354" s="614" t="s">
        <v>192</v>
      </c>
      <c r="C354" s="615">
        <v>13888.73</v>
      </c>
      <c r="D354" s="779" t="s">
        <v>1152</v>
      </c>
      <c r="E354" s="616"/>
      <c r="F354" s="617"/>
      <c r="G354" s="617"/>
      <c r="H354" s="617"/>
      <c r="I354" s="617"/>
      <c r="J354" s="618"/>
      <c r="K354" s="618"/>
      <c r="L354" s="618"/>
      <c r="M354" s="618"/>
      <c r="N354" s="618"/>
      <c r="O354" s="618"/>
    </row>
    <row r="355" spans="1:15" ht="17.25" customHeight="1">
      <c r="A355" s="613">
        <v>6</v>
      </c>
      <c r="B355" s="619" t="s">
        <v>562</v>
      </c>
      <c r="C355" s="620">
        <v>232813.44</v>
      </c>
      <c r="D355" s="779" t="s">
        <v>1152</v>
      </c>
      <c r="E355" s="616"/>
      <c r="F355" s="617"/>
      <c r="G355" s="617"/>
      <c r="H355" s="617"/>
      <c r="I355" s="617"/>
      <c r="J355" s="618"/>
      <c r="K355" s="618"/>
      <c r="L355" s="618"/>
      <c r="M355" s="618"/>
      <c r="N355" s="618"/>
      <c r="O355" s="618"/>
    </row>
    <row r="356" spans="1:15" ht="17.25" customHeight="1" thickBot="1">
      <c r="A356" s="613">
        <v>7</v>
      </c>
      <c r="B356" s="621" t="s">
        <v>560</v>
      </c>
      <c r="C356" s="622">
        <v>567384.48</v>
      </c>
      <c r="D356" s="779" t="s">
        <v>1152</v>
      </c>
      <c r="E356" s="623"/>
      <c r="F356" s="624"/>
      <c r="G356" s="624"/>
      <c r="H356" s="624"/>
      <c r="I356" s="624"/>
      <c r="J356" s="625"/>
      <c r="K356" s="624"/>
      <c r="L356" s="624"/>
      <c r="M356" s="624"/>
      <c r="N356" s="626"/>
      <c r="O356" s="626"/>
    </row>
    <row r="357" spans="1:15" ht="16.5" thickTop="1">
      <c r="A357" s="280"/>
      <c r="B357" s="310"/>
      <c r="C357" s="627"/>
      <c r="D357" s="564"/>
      <c r="E357" s="283"/>
      <c r="F357" s="280"/>
      <c r="G357" s="280"/>
      <c r="H357" s="280"/>
      <c r="I357" s="280"/>
      <c r="J357" s="341"/>
      <c r="K357" s="280"/>
      <c r="L357" s="280"/>
      <c r="M357" s="280"/>
    </row>
    <row r="358" spans="1:15" ht="16.5" thickBot="1">
      <c r="A358" s="280"/>
      <c r="B358" s="311"/>
      <c r="C358" s="627"/>
      <c r="D358" s="564"/>
      <c r="E358" s="283"/>
      <c r="F358" s="280"/>
      <c r="G358" s="280"/>
      <c r="H358" s="280"/>
      <c r="I358" s="280"/>
      <c r="J358" s="341"/>
      <c r="K358" s="280"/>
      <c r="L358" s="280"/>
      <c r="M358" s="280"/>
    </row>
    <row r="359" spans="1:15" ht="16.5" thickTop="1">
      <c r="A359" s="208" t="s">
        <v>34</v>
      </c>
      <c r="B359" s="209" t="s">
        <v>50</v>
      </c>
      <c r="C359" s="210"/>
      <c r="D359" s="737"/>
      <c r="E359" s="212"/>
      <c r="F359" s="213"/>
      <c r="G359" s="789" t="s">
        <v>15</v>
      </c>
      <c r="H359" s="789"/>
      <c r="I359" s="789"/>
      <c r="J359" s="789"/>
      <c r="K359" s="787" t="s">
        <v>60</v>
      </c>
      <c r="L359" s="787"/>
      <c r="M359" s="787"/>
      <c r="N359" s="787"/>
      <c r="O359" s="787"/>
    </row>
    <row r="360" spans="1:15" ht="51.75" customHeight="1">
      <c r="A360" s="292" t="s">
        <v>0</v>
      </c>
      <c r="B360" s="293" t="s">
        <v>16</v>
      </c>
      <c r="C360" s="734" t="s">
        <v>23</v>
      </c>
      <c r="D360" s="736" t="s">
        <v>1151</v>
      </c>
      <c r="E360" s="294" t="s">
        <v>17</v>
      </c>
      <c r="F360" s="295" t="s">
        <v>18</v>
      </c>
      <c r="G360" s="292" t="s">
        <v>19</v>
      </c>
      <c r="H360" s="292" t="s">
        <v>20</v>
      </c>
      <c r="I360" s="292" t="s">
        <v>21</v>
      </c>
      <c r="J360" s="295" t="s">
        <v>22</v>
      </c>
      <c r="K360" s="296" t="s">
        <v>55</v>
      </c>
      <c r="L360" s="296" t="s">
        <v>56</v>
      </c>
      <c r="M360" s="296" t="s">
        <v>57</v>
      </c>
      <c r="N360" s="296" t="s">
        <v>58</v>
      </c>
      <c r="O360" s="296" t="s">
        <v>59</v>
      </c>
    </row>
    <row r="361" spans="1:15" ht="94.5">
      <c r="A361" s="247" t="s">
        <v>1</v>
      </c>
      <c r="B361" s="628" t="s">
        <v>1126</v>
      </c>
      <c r="C361" s="244">
        <v>246640</v>
      </c>
      <c r="D361" s="738" t="s">
        <v>1153</v>
      </c>
      <c r="E361" s="298">
        <v>123.32</v>
      </c>
      <c r="F361" s="247">
        <v>1970</v>
      </c>
      <c r="G361" s="247" t="s">
        <v>123</v>
      </c>
      <c r="H361" s="247"/>
      <c r="I361" s="247"/>
      <c r="J361" s="246" t="s">
        <v>67</v>
      </c>
      <c r="K361" s="786" t="s">
        <v>335</v>
      </c>
      <c r="L361" s="786" t="s">
        <v>69</v>
      </c>
      <c r="M361" s="246" t="s">
        <v>524</v>
      </c>
      <c r="N361" s="246" t="s">
        <v>226</v>
      </c>
      <c r="O361" s="246" t="s">
        <v>1032</v>
      </c>
    </row>
    <row r="362" spans="1:15" ht="78.75">
      <c r="A362" s="247" t="s">
        <v>2</v>
      </c>
      <c r="B362" s="628" t="s">
        <v>356</v>
      </c>
      <c r="C362" s="244">
        <v>188000</v>
      </c>
      <c r="D362" s="738" t="s">
        <v>1153</v>
      </c>
      <c r="E362" s="298">
        <v>235</v>
      </c>
      <c r="F362" s="247">
        <v>1970</v>
      </c>
      <c r="G362" s="247" t="s">
        <v>123</v>
      </c>
      <c r="H362" s="247"/>
      <c r="I362" s="247"/>
      <c r="J362" s="246" t="s">
        <v>67</v>
      </c>
      <c r="K362" s="786"/>
      <c r="L362" s="786"/>
      <c r="M362" s="246" t="s">
        <v>457</v>
      </c>
      <c r="N362" s="246" t="s">
        <v>227</v>
      </c>
      <c r="O362" s="246" t="s">
        <v>1031</v>
      </c>
    </row>
    <row r="363" spans="1:15" ht="31.5">
      <c r="A363" s="247" t="s">
        <v>3</v>
      </c>
      <c r="B363" s="628" t="s">
        <v>355</v>
      </c>
      <c r="C363" s="244">
        <v>101136</v>
      </c>
      <c r="D363" s="738" t="s">
        <v>1153</v>
      </c>
      <c r="E363" s="298">
        <v>126.42</v>
      </c>
      <c r="F363" s="247">
        <v>1970</v>
      </c>
      <c r="G363" s="247" t="s">
        <v>123</v>
      </c>
      <c r="H363" s="247"/>
      <c r="I363" s="247"/>
      <c r="J363" s="246" t="s">
        <v>67</v>
      </c>
      <c r="K363" s="786"/>
      <c r="L363" s="786"/>
      <c r="M363" s="246"/>
      <c r="N363" s="246" t="s">
        <v>36</v>
      </c>
      <c r="O363" s="246" t="s">
        <v>229</v>
      </c>
    </row>
    <row r="364" spans="1:15" ht="47.25">
      <c r="A364" s="247" t="s">
        <v>4</v>
      </c>
      <c r="B364" s="628" t="s">
        <v>357</v>
      </c>
      <c r="C364" s="244">
        <v>24000</v>
      </c>
      <c r="D364" s="738" t="s">
        <v>1153</v>
      </c>
      <c r="E364" s="298">
        <v>30</v>
      </c>
      <c r="F364" s="247">
        <v>1991</v>
      </c>
      <c r="G364" s="247" t="s">
        <v>123</v>
      </c>
      <c r="H364" s="247"/>
      <c r="I364" s="247"/>
      <c r="J364" s="246" t="s">
        <v>67</v>
      </c>
      <c r="K364" s="786"/>
      <c r="L364" s="786"/>
      <c r="M364" s="246"/>
      <c r="N364" s="246" t="s">
        <v>226</v>
      </c>
      <c r="O364" s="246" t="s">
        <v>228</v>
      </c>
    </row>
    <row r="365" spans="1:15" ht="47.25">
      <c r="A365" s="247" t="s">
        <v>5</v>
      </c>
      <c r="B365" s="628" t="s">
        <v>356</v>
      </c>
      <c r="C365" s="244">
        <v>26408</v>
      </c>
      <c r="D365" s="738" t="s">
        <v>1153</v>
      </c>
      <c r="E365" s="298">
        <v>33.01</v>
      </c>
      <c r="F365" s="247">
        <v>1990</v>
      </c>
      <c r="G365" s="247" t="s">
        <v>123</v>
      </c>
      <c r="H365" s="247"/>
      <c r="I365" s="247"/>
      <c r="J365" s="246" t="s">
        <v>67</v>
      </c>
      <c r="K365" s="786"/>
      <c r="L365" s="786"/>
      <c r="M365" s="246"/>
      <c r="N365" s="246" t="s">
        <v>36</v>
      </c>
      <c r="O365" s="246" t="s">
        <v>228</v>
      </c>
    </row>
    <row r="366" spans="1:15" ht="31.5">
      <c r="A366" s="247" t="s">
        <v>6</v>
      </c>
      <c r="B366" s="628" t="s">
        <v>1127</v>
      </c>
      <c r="C366" s="244">
        <v>282080</v>
      </c>
      <c r="D366" s="738" t="s">
        <v>1153</v>
      </c>
      <c r="E366" s="298">
        <v>141.04</v>
      </c>
      <c r="F366" s="247"/>
      <c r="G366" s="247"/>
      <c r="H366" s="247"/>
      <c r="I366" s="247"/>
      <c r="J366" s="246"/>
      <c r="K366" s="786"/>
      <c r="L366" s="786"/>
      <c r="M366" s="246"/>
      <c r="N366" s="246" t="s">
        <v>230</v>
      </c>
      <c r="O366" s="246" t="s">
        <v>229</v>
      </c>
    </row>
    <row r="367" spans="1:15" ht="110.25">
      <c r="A367" s="247" t="s">
        <v>7</v>
      </c>
      <c r="B367" s="628" t="s">
        <v>1128</v>
      </c>
      <c r="C367" s="244">
        <v>413560</v>
      </c>
      <c r="D367" s="738" t="s">
        <v>1153</v>
      </c>
      <c r="E367" s="298">
        <v>206.78</v>
      </c>
      <c r="F367" s="247">
        <v>1989</v>
      </c>
      <c r="G367" s="246" t="s">
        <v>126</v>
      </c>
      <c r="H367" s="247"/>
      <c r="I367" s="247"/>
      <c r="J367" s="246" t="s">
        <v>65</v>
      </c>
      <c r="K367" s="246" t="s">
        <v>99</v>
      </c>
      <c r="L367" s="246" t="s">
        <v>69</v>
      </c>
      <c r="M367" s="246" t="s">
        <v>129</v>
      </c>
      <c r="N367" s="246" t="s">
        <v>226</v>
      </c>
      <c r="O367" s="246" t="s">
        <v>231</v>
      </c>
    </row>
    <row r="368" spans="1:15" ht="63">
      <c r="A368" s="247" t="s">
        <v>8</v>
      </c>
      <c r="B368" s="628" t="s">
        <v>358</v>
      </c>
      <c r="C368" s="244">
        <v>338896</v>
      </c>
      <c r="D368" s="738" t="s">
        <v>1153</v>
      </c>
      <c r="E368" s="298">
        <v>423.62</v>
      </c>
      <c r="F368" s="247">
        <v>1987</v>
      </c>
      <c r="G368" s="247"/>
      <c r="H368" s="247"/>
      <c r="I368" s="247"/>
      <c r="J368" s="246"/>
      <c r="K368" s="246"/>
      <c r="L368" s="246" t="s">
        <v>69</v>
      </c>
      <c r="M368" s="246"/>
      <c r="N368" s="246" t="s">
        <v>233</v>
      </c>
      <c r="O368" s="246" t="s">
        <v>232</v>
      </c>
    </row>
    <row r="369" spans="1:15" ht="15.75">
      <c r="A369" s="247" t="s">
        <v>10</v>
      </c>
      <c r="B369" s="628" t="s">
        <v>124</v>
      </c>
      <c r="C369" s="244">
        <v>11434.04</v>
      </c>
      <c r="D369" s="738" t="s">
        <v>1152</v>
      </c>
      <c r="E369" s="298"/>
      <c r="F369" s="247">
        <v>1977</v>
      </c>
      <c r="G369" s="247"/>
      <c r="H369" s="247"/>
      <c r="I369" s="247"/>
      <c r="J369" s="246"/>
      <c r="K369" s="246"/>
      <c r="L369" s="246"/>
      <c r="M369" s="246"/>
      <c r="N369" s="246" t="s">
        <v>36</v>
      </c>
      <c r="O369" s="246" t="s">
        <v>36</v>
      </c>
    </row>
    <row r="370" spans="1:15" ht="15.75">
      <c r="A370" s="247" t="s">
        <v>11</v>
      </c>
      <c r="B370" s="628" t="s">
        <v>93</v>
      </c>
      <c r="C370" s="244">
        <v>8306.43</v>
      </c>
      <c r="D370" s="738" t="s">
        <v>1152</v>
      </c>
      <c r="E370" s="298"/>
      <c r="F370" s="247"/>
      <c r="G370" s="247"/>
      <c r="H370" s="247"/>
      <c r="I370" s="247"/>
      <c r="J370" s="246"/>
      <c r="K370" s="246"/>
      <c r="L370" s="246"/>
      <c r="M370" s="246"/>
      <c r="N370" s="246" t="s">
        <v>36</v>
      </c>
      <c r="O370" s="246" t="s">
        <v>36</v>
      </c>
    </row>
    <row r="371" spans="1:15" ht="47.25">
      <c r="A371" s="247" t="s">
        <v>12</v>
      </c>
      <c r="B371" s="628" t="s">
        <v>223</v>
      </c>
      <c r="C371" s="244">
        <v>40000</v>
      </c>
      <c r="D371" s="738" t="s">
        <v>1152</v>
      </c>
      <c r="E371" s="298">
        <v>144</v>
      </c>
      <c r="F371" s="247">
        <v>2001</v>
      </c>
      <c r="G371" s="247" t="s">
        <v>125</v>
      </c>
      <c r="H371" s="247"/>
      <c r="I371" s="247"/>
      <c r="J371" s="246"/>
      <c r="K371" s="246" t="s">
        <v>136</v>
      </c>
      <c r="L371" s="246"/>
      <c r="M371" s="246"/>
      <c r="N371" s="246" t="s">
        <v>36</v>
      </c>
      <c r="O371" s="246" t="s">
        <v>235</v>
      </c>
    </row>
    <row r="372" spans="1:15" ht="47.25">
      <c r="A372" s="247" t="s">
        <v>13</v>
      </c>
      <c r="B372" s="628" t="s">
        <v>127</v>
      </c>
      <c r="C372" s="244">
        <v>3200</v>
      </c>
      <c r="D372" s="738" t="s">
        <v>1152</v>
      </c>
      <c r="E372" s="298">
        <v>12.97</v>
      </c>
      <c r="F372" s="247">
        <v>2001</v>
      </c>
      <c r="G372" s="247" t="s">
        <v>67</v>
      </c>
      <c r="H372" s="247"/>
      <c r="I372" s="247"/>
      <c r="J372" s="246" t="s">
        <v>67</v>
      </c>
      <c r="K372" s="246" t="s">
        <v>136</v>
      </c>
      <c r="L372" s="246"/>
      <c r="M372" s="246" t="s">
        <v>130</v>
      </c>
      <c r="N372" s="246" t="s">
        <v>131</v>
      </c>
      <c r="O372" s="246" t="s">
        <v>132</v>
      </c>
    </row>
    <row r="373" spans="1:15" ht="47.25">
      <c r="A373" s="247" t="s">
        <v>27</v>
      </c>
      <c r="B373" s="629" t="s">
        <v>581</v>
      </c>
      <c r="C373" s="630">
        <v>10729.72</v>
      </c>
      <c r="D373" s="738" t="s">
        <v>1152</v>
      </c>
      <c r="E373" s="305">
        <v>25.15</v>
      </c>
      <c r="F373" s="306"/>
      <c r="G373" s="306"/>
      <c r="H373" s="306"/>
      <c r="I373" s="306"/>
      <c r="J373" s="406"/>
      <c r="K373" s="246" t="s">
        <v>681</v>
      </c>
      <c r="L373" s="406"/>
      <c r="M373" s="406"/>
      <c r="N373" s="406"/>
      <c r="O373" s="406"/>
    </row>
    <row r="374" spans="1:15" ht="47.25">
      <c r="A374" s="247" t="s">
        <v>28</v>
      </c>
      <c r="B374" s="629" t="s">
        <v>581</v>
      </c>
      <c r="C374" s="630">
        <v>15995.78</v>
      </c>
      <c r="D374" s="738" t="s">
        <v>1152</v>
      </c>
      <c r="E374" s="305">
        <v>25.15</v>
      </c>
      <c r="F374" s="306"/>
      <c r="G374" s="306"/>
      <c r="H374" s="306"/>
      <c r="I374" s="306"/>
      <c r="J374" s="406"/>
      <c r="K374" s="246" t="s">
        <v>681</v>
      </c>
      <c r="L374" s="406"/>
      <c r="M374" s="406"/>
      <c r="N374" s="406"/>
      <c r="O374" s="406"/>
    </row>
    <row r="375" spans="1:15" ht="15.75">
      <c r="A375" s="247" t="s">
        <v>29</v>
      </c>
      <c r="B375" s="629" t="s">
        <v>525</v>
      </c>
      <c r="C375" s="630">
        <v>300</v>
      </c>
      <c r="D375" s="738" t="s">
        <v>1152</v>
      </c>
      <c r="E375" s="305"/>
      <c r="F375" s="306"/>
      <c r="G375" s="306"/>
      <c r="H375" s="306"/>
      <c r="I375" s="306"/>
      <c r="J375" s="406"/>
      <c r="K375" s="406"/>
      <c r="L375" s="406"/>
      <c r="M375" s="406"/>
      <c r="N375" s="406"/>
      <c r="O375" s="406"/>
    </row>
    <row r="376" spans="1:15" ht="15.75">
      <c r="A376" s="247" t="s">
        <v>30</v>
      </c>
      <c r="B376" s="629" t="s">
        <v>526</v>
      </c>
      <c r="C376" s="630">
        <v>100</v>
      </c>
      <c r="D376" s="738" t="s">
        <v>1152</v>
      </c>
      <c r="E376" s="305"/>
      <c r="F376" s="306"/>
      <c r="G376" s="306"/>
      <c r="H376" s="306"/>
      <c r="I376" s="306"/>
      <c r="J376" s="406"/>
      <c r="K376" s="406"/>
      <c r="L376" s="406"/>
      <c r="M376" s="406"/>
      <c r="N376" s="406"/>
      <c r="O376" s="406"/>
    </row>
    <row r="377" spans="1:15" ht="15.75">
      <c r="A377" s="247" t="s">
        <v>31</v>
      </c>
      <c r="B377" s="303" t="s">
        <v>562</v>
      </c>
      <c r="C377" s="630">
        <v>45759.02</v>
      </c>
      <c r="D377" s="738" t="s">
        <v>1152</v>
      </c>
      <c r="E377" s="305"/>
      <c r="F377" s="306"/>
      <c r="G377" s="306"/>
      <c r="H377" s="306"/>
      <c r="I377" s="306"/>
      <c r="J377" s="406"/>
      <c r="K377" s="406"/>
      <c r="L377" s="406"/>
      <c r="M377" s="406"/>
      <c r="N377" s="406"/>
      <c r="O377" s="406"/>
    </row>
    <row r="378" spans="1:15" ht="16.5" thickBot="1">
      <c r="A378" s="247" t="s">
        <v>32</v>
      </c>
      <c r="B378" s="274" t="s">
        <v>560</v>
      </c>
      <c r="C378" s="631">
        <v>717395.43</v>
      </c>
      <c r="D378" s="738" t="s">
        <v>1152</v>
      </c>
      <c r="E378" s="276"/>
      <c r="F378" s="277"/>
      <c r="G378" s="277"/>
      <c r="H378" s="277"/>
      <c r="I378" s="277"/>
      <c r="J378" s="339"/>
      <c r="K378" s="277"/>
      <c r="L378" s="277"/>
      <c r="M378" s="277"/>
      <c r="N378" s="309"/>
      <c r="O378" s="309"/>
    </row>
    <row r="379" spans="1:15" ht="20.25" customHeight="1" thickTop="1">
      <c r="C379" s="633"/>
      <c r="D379" s="634"/>
      <c r="K379" s="284"/>
    </row>
    <row r="380" spans="1:15" ht="20.25" customHeight="1">
      <c r="C380" s="633">
        <f>SUM(C1:C379)</f>
        <v>203959267.93000007</v>
      </c>
      <c r="D380" s="634"/>
      <c r="K380" s="284"/>
    </row>
    <row r="381" spans="1:15" ht="20.25" customHeight="1">
      <c r="C381" s="633"/>
      <c r="D381" s="634"/>
      <c r="E381" s="634"/>
      <c r="K381" s="284"/>
    </row>
    <row r="382" spans="1:15" ht="20.25" customHeight="1">
      <c r="C382" s="633"/>
      <c r="D382" s="634"/>
      <c r="E382" s="635"/>
      <c r="K382" s="284"/>
    </row>
    <row r="383" spans="1:15" ht="20.25" customHeight="1">
      <c r="C383" s="633"/>
      <c r="D383" s="634"/>
      <c r="E383" s="635"/>
      <c r="K383" s="284"/>
    </row>
    <row r="384" spans="1:15" ht="20.25" customHeight="1">
      <c r="K384" s="284"/>
    </row>
    <row r="385" spans="5:11" ht="20.25" customHeight="1">
      <c r="E385" s="634"/>
      <c r="K385" s="284"/>
    </row>
    <row r="386" spans="5:11" ht="20.25" customHeight="1">
      <c r="K386" s="284"/>
    </row>
    <row r="387" spans="5:11" ht="20.25" customHeight="1">
      <c r="K387" s="284"/>
    </row>
    <row r="388" spans="5:11" ht="20.25" customHeight="1">
      <c r="K388" s="284"/>
    </row>
    <row r="389" spans="5:11" ht="20.25" customHeight="1">
      <c r="E389" s="634"/>
      <c r="K389" s="284"/>
    </row>
    <row r="390" spans="5:11" ht="20.25" customHeight="1">
      <c r="K390" s="284"/>
    </row>
    <row r="391" spans="5:11" ht="20.25" customHeight="1">
      <c r="K391" s="284"/>
    </row>
    <row r="392" spans="5:11" ht="20.25" customHeight="1">
      <c r="K392" s="284"/>
    </row>
    <row r="393" spans="5:11" ht="20.25" customHeight="1">
      <c r="K393" s="284"/>
    </row>
    <row r="394" spans="5:11" ht="20.25" customHeight="1">
      <c r="K394" s="284"/>
    </row>
    <row r="395" spans="5:11" ht="20.25" customHeight="1">
      <c r="K395" s="284"/>
    </row>
    <row r="396" spans="5:11" ht="20.25" customHeight="1">
      <c r="E396" s="634"/>
      <c r="K396" s="284"/>
    </row>
    <row r="397" spans="5:11" ht="20.25" customHeight="1">
      <c r="K397" s="284"/>
    </row>
    <row r="398" spans="5:11" ht="20.25" customHeight="1">
      <c r="E398" s="634"/>
      <c r="K398" s="284"/>
    </row>
    <row r="399" spans="5:11" ht="20.25" customHeight="1">
      <c r="K399" s="284"/>
    </row>
    <row r="400" spans="5:11" ht="20.25" customHeight="1">
      <c r="K400" s="284"/>
    </row>
    <row r="401" spans="11:11" ht="20.25" customHeight="1">
      <c r="K401" s="284"/>
    </row>
    <row r="402" spans="11:11" ht="20.25" customHeight="1">
      <c r="K402" s="284"/>
    </row>
    <row r="403" spans="11:11" ht="20.25" customHeight="1">
      <c r="K403" s="284"/>
    </row>
    <row r="404" spans="11:11" ht="20.25" customHeight="1">
      <c r="K404" s="284"/>
    </row>
    <row r="405" spans="11:11" ht="20.25" customHeight="1">
      <c r="K405" s="284"/>
    </row>
    <row r="406" spans="11:11" ht="20.25" customHeight="1">
      <c r="K406" s="284"/>
    </row>
    <row r="407" spans="11:11" ht="20.25" customHeight="1">
      <c r="K407" s="284"/>
    </row>
    <row r="408" spans="11:11" ht="20.25" customHeight="1">
      <c r="K408" s="284"/>
    </row>
    <row r="409" spans="11:11" ht="20.25" customHeight="1">
      <c r="K409" s="284"/>
    </row>
    <row r="410" spans="11:11" ht="20.25" customHeight="1">
      <c r="K410" s="284"/>
    </row>
    <row r="411" spans="11:11" ht="20.25" customHeight="1">
      <c r="K411" s="284"/>
    </row>
    <row r="412" spans="11:11" ht="20.25" customHeight="1">
      <c r="K412" s="284"/>
    </row>
    <row r="413" spans="11:11" ht="20.25" customHeight="1">
      <c r="K413" s="284"/>
    </row>
    <row r="414" spans="11:11" ht="20.25" customHeight="1">
      <c r="K414" s="284"/>
    </row>
    <row r="415" spans="11:11" ht="20.25" customHeight="1">
      <c r="K415" s="284"/>
    </row>
    <row r="416" spans="11:11" ht="20.25" customHeight="1">
      <c r="K416" s="284"/>
    </row>
  </sheetData>
  <mergeCells count="84">
    <mergeCell ref="G348:J348"/>
    <mergeCell ref="K348:O348"/>
    <mergeCell ref="G79:J79"/>
    <mergeCell ref="K79:O79"/>
    <mergeCell ref="B79:F79"/>
    <mergeCell ref="G135:J135"/>
    <mergeCell ref="G190:J190"/>
    <mergeCell ref="K190:O190"/>
    <mergeCell ref="G201:J201"/>
    <mergeCell ref="K203:K206"/>
    <mergeCell ref="K201:O201"/>
    <mergeCell ref="G335:J335"/>
    <mergeCell ref="K335:O335"/>
    <mergeCell ref="K213:K214"/>
    <mergeCell ref="L213:L214"/>
    <mergeCell ref="B135:E135"/>
    <mergeCell ref="E17:E18"/>
    <mergeCell ref="K99:K100"/>
    <mergeCell ref="M99:M100"/>
    <mergeCell ref="L99:L100"/>
    <mergeCell ref="K97:P97"/>
    <mergeCell ref="G58:J58"/>
    <mergeCell ref="K58:O58"/>
    <mergeCell ref="B97:F97"/>
    <mergeCell ref="G97:J97"/>
    <mergeCell ref="B81:K81"/>
    <mergeCell ref="K88:K89"/>
    <mergeCell ref="L88:L89"/>
    <mergeCell ref="M88:M89"/>
    <mergeCell ref="B86:F86"/>
    <mergeCell ref="G86:J86"/>
    <mergeCell ref="K86:O86"/>
    <mergeCell ref="G146:J146"/>
    <mergeCell ref="K135:O135"/>
    <mergeCell ref="K146:O146"/>
    <mergeCell ref="G105:J105"/>
    <mergeCell ref="K105:O105"/>
    <mergeCell ref="M107:M110"/>
    <mergeCell ref="N107:N110"/>
    <mergeCell ref="O107:O110"/>
    <mergeCell ref="L107:L110"/>
    <mergeCell ref="G117:J117"/>
    <mergeCell ref="K1:O1"/>
    <mergeCell ref="G1:J1"/>
    <mergeCell ref="K3:K4"/>
    <mergeCell ref="G31:G41"/>
    <mergeCell ref="K46:O46"/>
    <mergeCell ref="G46:J46"/>
    <mergeCell ref="L361:L366"/>
    <mergeCell ref="K361:K366"/>
    <mergeCell ref="G359:J359"/>
    <mergeCell ref="K359:O359"/>
    <mergeCell ref="K117:O117"/>
    <mergeCell ref="G126:J126"/>
    <mergeCell ref="K126:O126"/>
    <mergeCell ref="G255:J255"/>
    <mergeCell ref="K255:O255"/>
    <mergeCell ref="G310:J310"/>
    <mergeCell ref="K310:O310"/>
    <mergeCell ref="G247:J247"/>
    <mergeCell ref="M213:M214"/>
    <mergeCell ref="N213:N214"/>
    <mergeCell ref="O213:O214"/>
    <mergeCell ref="G211:J211"/>
    <mergeCell ref="K222:O222"/>
    <mergeCell ref="G222:J222"/>
    <mergeCell ref="L224:L226"/>
    <mergeCell ref="M224:M226"/>
    <mergeCell ref="K161:O161"/>
    <mergeCell ref="K163:K176"/>
    <mergeCell ref="L163:L176"/>
    <mergeCell ref="G161:J161"/>
    <mergeCell ref="K211:O211"/>
    <mergeCell ref="G292:J292"/>
    <mergeCell ref="K292:O292"/>
    <mergeCell ref="N224:N226"/>
    <mergeCell ref="O224:O226"/>
    <mergeCell ref="K224:K226"/>
    <mergeCell ref="K247:O247"/>
    <mergeCell ref="G275:J275"/>
    <mergeCell ref="K275:O275"/>
    <mergeCell ref="L257:L259"/>
    <mergeCell ref="M257:M258"/>
    <mergeCell ref="K257:K259"/>
  </mergeCells>
  <phoneticPr fontId="59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243"/>
  <sheetViews>
    <sheetView topLeftCell="A227" zoomScaleNormal="100" workbookViewId="0">
      <selection activeCell="C237" sqref="C237"/>
    </sheetView>
  </sheetViews>
  <sheetFormatPr defaultColWidth="9.140625" defaultRowHeight="14.25"/>
  <cols>
    <col min="1" max="1" width="3.85546875" style="101" bestFit="1" customWidth="1"/>
    <col min="2" max="2" width="52.140625" style="101" customWidth="1"/>
    <col min="3" max="3" width="42.7109375" style="3" customWidth="1"/>
    <col min="4" max="4" width="14.85546875" style="4" customWidth="1"/>
    <col min="5" max="5" width="20.7109375" style="101" customWidth="1"/>
    <col min="6" max="6" width="13.42578125" style="101" bestFit="1" customWidth="1"/>
    <col min="7" max="7" width="41.85546875" style="101" customWidth="1"/>
    <col min="8" max="16384" width="9.140625" style="101"/>
  </cols>
  <sheetData>
    <row r="1" spans="1:7" ht="33" customHeight="1" thickTop="1">
      <c r="A1" s="66" t="s">
        <v>0</v>
      </c>
      <c r="B1" s="47" t="s">
        <v>16</v>
      </c>
      <c r="C1" s="48" t="s">
        <v>23</v>
      </c>
      <c r="D1" s="8"/>
    </row>
    <row r="2" spans="1:7">
      <c r="A2" s="870" t="s">
        <v>51</v>
      </c>
      <c r="B2" s="871"/>
      <c r="C2" s="872"/>
      <c r="D2" s="8"/>
    </row>
    <row r="3" spans="1:7">
      <c r="A3" s="85" t="s">
        <v>1</v>
      </c>
      <c r="B3" s="83" t="s">
        <v>24</v>
      </c>
      <c r="C3" s="84">
        <v>622571.06000000006</v>
      </c>
      <c r="D3" s="8"/>
    </row>
    <row r="4" spans="1:7">
      <c r="A4" s="85" t="s">
        <v>2</v>
      </c>
      <c r="B4" s="83" t="s">
        <v>26</v>
      </c>
      <c r="C4" s="84">
        <v>314125.92</v>
      </c>
      <c r="D4" s="8"/>
    </row>
    <row r="5" spans="1:7">
      <c r="A5" s="85" t="s">
        <v>3</v>
      </c>
      <c r="B5" s="83" t="s">
        <v>416</v>
      </c>
      <c r="C5" s="84">
        <v>24349.89</v>
      </c>
      <c r="D5" s="8"/>
    </row>
    <row r="6" spans="1:7">
      <c r="A6" s="85" t="s">
        <v>4</v>
      </c>
      <c r="B6" s="106" t="s">
        <v>25</v>
      </c>
      <c r="C6" s="107">
        <v>137183.82</v>
      </c>
      <c r="D6" s="8"/>
    </row>
    <row r="7" spans="1:7">
      <c r="A7" s="85" t="s">
        <v>5</v>
      </c>
      <c r="B7" s="106" t="s">
        <v>40</v>
      </c>
      <c r="C7" s="107">
        <v>35233.300000000003</v>
      </c>
      <c r="D7" s="8"/>
      <c r="G7" s="102"/>
    </row>
    <row r="8" spans="1:7">
      <c r="A8" s="85" t="s">
        <v>6</v>
      </c>
      <c r="B8" s="83" t="s">
        <v>75</v>
      </c>
      <c r="C8" s="84">
        <v>88471.33</v>
      </c>
      <c r="D8" s="8"/>
      <c r="G8" s="102"/>
    </row>
    <row r="9" spans="1:7">
      <c r="A9" s="85" t="s">
        <v>7</v>
      </c>
      <c r="B9" s="106" t="s">
        <v>408</v>
      </c>
      <c r="C9" s="107">
        <v>970.47</v>
      </c>
      <c r="D9" s="8"/>
      <c r="G9" s="102"/>
    </row>
    <row r="10" spans="1:7">
      <c r="A10" s="85" t="s">
        <v>8</v>
      </c>
      <c r="B10" s="106" t="s">
        <v>415</v>
      </c>
      <c r="C10" s="107">
        <v>5257.09</v>
      </c>
      <c r="D10" s="8"/>
      <c r="G10" s="102"/>
    </row>
    <row r="11" spans="1:7">
      <c r="A11" s="85" t="s">
        <v>9</v>
      </c>
      <c r="B11" s="83" t="s">
        <v>318</v>
      </c>
      <c r="C11" s="84">
        <v>8327.11</v>
      </c>
      <c r="D11" s="8"/>
      <c r="G11" s="102"/>
    </row>
    <row r="12" spans="1:7">
      <c r="A12" s="85" t="s">
        <v>10</v>
      </c>
      <c r="B12" s="106" t="s">
        <v>589</v>
      </c>
      <c r="C12" s="107">
        <v>52748.12</v>
      </c>
      <c r="D12" s="8"/>
      <c r="G12" s="102"/>
    </row>
    <row r="13" spans="1:7">
      <c r="A13" s="85" t="s">
        <v>11</v>
      </c>
      <c r="B13" s="83" t="s">
        <v>191</v>
      </c>
      <c r="C13" s="84">
        <v>25865.7</v>
      </c>
      <c r="D13" s="8"/>
      <c r="G13" s="102"/>
    </row>
    <row r="14" spans="1:7">
      <c r="A14" s="85" t="s">
        <v>12</v>
      </c>
      <c r="B14" s="83" t="s">
        <v>696</v>
      </c>
      <c r="C14" s="84">
        <v>14281.54</v>
      </c>
      <c r="D14" s="8"/>
      <c r="G14" s="102"/>
    </row>
    <row r="15" spans="1:7">
      <c r="A15" s="851" t="s">
        <v>42</v>
      </c>
      <c r="B15" s="852"/>
      <c r="C15" s="853"/>
      <c r="D15" s="6"/>
      <c r="G15" s="102"/>
    </row>
    <row r="16" spans="1:7">
      <c r="A16" s="85" t="s">
        <v>1</v>
      </c>
      <c r="B16" s="83" t="s">
        <v>437</v>
      </c>
      <c r="C16" s="84">
        <v>27815.02</v>
      </c>
      <c r="D16" s="8"/>
      <c r="G16" s="102"/>
    </row>
    <row r="17" spans="1:7">
      <c r="A17" s="85" t="s">
        <v>2</v>
      </c>
      <c r="B17" s="106" t="s">
        <v>441</v>
      </c>
      <c r="C17" s="107">
        <v>16991.39</v>
      </c>
      <c r="D17" s="8"/>
      <c r="G17" s="102"/>
    </row>
    <row r="18" spans="1:7">
      <c r="A18" s="85" t="s">
        <v>3</v>
      </c>
      <c r="B18" s="106" t="s">
        <v>408</v>
      </c>
      <c r="C18" s="107">
        <v>2220.37</v>
      </c>
      <c r="D18" s="9"/>
    </row>
    <row r="19" spans="1:7">
      <c r="A19" s="85" t="s">
        <v>4</v>
      </c>
      <c r="B19" s="83" t="s">
        <v>37</v>
      </c>
      <c r="C19" s="84">
        <v>3972.8</v>
      </c>
      <c r="D19" s="9"/>
    </row>
    <row r="20" spans="1:7">
      <c r="A20" s="85" t="s">
        <v>660</v>
      </c>
      <c r="B20" s="106" t="s">
        <v>661</v>
      </c>
      <c r="C20" s="107">
        <v>2424.08</v>
      </c>
      <c r="D20" s="9"/>
    </row>
    <row r="21" spans="1:7">
      <c r="A21" s="851" t="s">
        <v>666</v>
      </c>
      <c r="B21" s="852"/>
      <c r="C21" s="853"/>
      <c r="D21" s="2"/>
    </row>
    <row r="22" spans="1:7">
      <c r="A22" s="85" t="s">
        <v>1</v>
      </c>
      <c r="B22" s="178" t="s">
        <v>437</v>
      </c>
      <c r="C22" s="179">
        <v>41224.86</v>
      </c>
      <c r="D22" s="8"/>
    </row>
    <row r="23" spans="1:7">
      <c r="A23" s="85" t="s">
        <v>2</v>
      </c>
      <c r="B23" s="178" t="s">
        <v>440</v>
      </c>
      <c r="C23" s="177">
        <v>42535.87</v>
      </c>
      <c r="D23" s="8"/>
    </row>
    <row r="24" spans="1:7">
      <c r="A24" s="85" t="s">
        <v>3</v>
      </c>
      <c r="B24" s="178" t="s">
        <v>37</v>
      </c>
      <c r="C24" s="177">
        <v>7367.7</v>
      </c>
      <c r="D24" s="8"/>
    </row>
    <row r="25" spans="1:7">
      <c r="A25" s="85" t="s">
        <v>4</v>
      </c>
      <c r="B25" s="178" t="s">
        <v>38</v>
      </c>
      <c r="C25" s="177">
        <v>350</v>
      </c>
      <c r="D25" s="8"/>
    </row>
    <row r="26" spans="1:7">
      <c r="A26" s="85" t="s">
        <v>5</v>
      </c>
      <c r="B26" s="178" t="s">
        <v>41</v>
      </c>
      <c r="C26" s="177">
        <v>22774</v>
      </c>
      <c r="D26" s="8"/>
    </row>
    <row r="27" spans="1:7">
      <c r="A27" s="85" t="s">
        <v>6</v>
      </c>
      <c r="B27" s="178" t="s">
        <v>622</v>
      </c>
      <c r="C27" s="177">
        <v>64133.919999999998</v>
      </c>
      <c r="D27" s="8"/>
    </row>
    <row r="28" spans="1:7">
      <c r="A28" s="85" t="s">
        <v>7</v>
      </c>
      <c r="B28" s="180" t="s">
        <v>441</v>
      </c>
      <c r="C28" s="182">
        <v>504215.52</v>
      </c>
      <c r="D28" s="8"/>
    </row>
    <row r="29" spans="1:7">
      <c r="A29" s="85" t="s">
        <v>8</v>
      </c>
      <c r="B29" s="180" t="s">
        <v>483</v>
      </c>
      <c r="C29" s="181">
        <v>40098.480000000003</v>
      </c>
      <c r="D29" s="8"/>
    </row>
    <row r="30" spans="1:7">
      <c r="A30" s="85" t="s">
        <v>9</v>
      </c>
      <c r="B30" s="178" t="s">
        <v>215</v>
      </c>
      <c r="C30" s="177">
        <v>10800.79</v>
      </c>
      <c r="D30" s="8"/>
    </row>
    <row r="31" spans="1:7">
      <c r="A31" s="85" t="s">
        <v>10</v>
      </c>
      <c r="B31" s="178" t="s">
        <v>623</v>
      </c>
      <c r="C31" s="177">
        <v>52670</v>
      </c>
      <c r="D31" s="8"/>
    </row>
    <row r="32" spans="1:7">
      <c r="A32" s="85" t="s">
        <v>11</v>
      </c>
      <c r="B32" s="178" t="s">
        <v>667</v>
      </c>
      <c r="C32" s="177">
        <v>61518.45</v>
      </c>
      <c r="D32" s="8"/>
    </row>
    <row r="33" spans="1:5">
      <c r="A33" s="85" t="s">
        <v>12</v>
      </c>
      <c r="B33" s="183" t="s">
        <v>1060</v>
      </c>
      <c r="C33" s="184">
        <v>60270</v>
      </c>
      <c r="D33" s="8"/>
    </row>
    <row r="34" spans="1:5">
      <c r="A34" s="85" t="s">
        <v>13</v>
      </c>
      <c r="B34" s="178" t="s">
        <v>668</v>
      </c>
      <c r="C34" s="185">
        <v>18477.060000000001</v>
      </c>
      <c r="D34" s="8"/>
    </row>
    <row r="35" spans="1:5">
      <c r="A35" s="85" t="s">
        <v>27</v>
      </c>
      <c r="B35" s="178" t="s">
        <v>624</v>
      </c>
      <c r="C35" s="177">
        <v>2767.5</v>
      </c>
      <c r="D35" s="8"/>
    </row>
    <row r="36" spans="1:5">
      <c r="A36" s="85" t="s">
        <v>28</v>
      </c>
      <c r="B36" s="178" t="s">
        <v>625</v>
      </c>
      <c r="C36" s="177">
        <v>6642</v>
      </c>
      <c r="D36" s="8"/>
    </row>
    <row r="37" spans="1:5">
      <c r="A37" s="85" t="s">
        <v>29</v>
      </c>
      <c r="B37" s="178" t="s">
        <v>626</v>
      </c>
      <c r="C37" s="177">
        <v>5166</v>
      </c>
      <c r="D37" s="8"/>
    </row>
    <row r="38" spans="1:5">
      <c r="A38" s="85" t="s">
        <v>30</v>
      </c>
      <c r="B38" s="178" t="s">
        <v>627</v>
      </c>
      <c r="C38" s="177">
        <v>5015.72</v>
      </c>
      <c r="D38" s="8"/>
    </row>
    <row r="39" spans="1:5">
      <c r="A39" s="85" t="s">
        <v>31</v>
      </c>
      <c r="B39" s="178" t="s">
        <v>628</v>
      </c>
      <c r="C39" s="177">
        <v>4920</v>
      </c>
      <c r="D39" s="8"/>
    </row>
    <row r="40" spans="1:5">
      <c r="A40" s="85" t="s">
        <v>32</v>
      </c>
      <c r="B40" s="178" t="s">
        <v>629</v>
      </c>
      <c r="C40" s="177">
        <v>10578</v>
      </c>
      <c r="D40" s="8"/>
    </row>
    <row r="41" spans="1:5">
      <c r="A41" s="85" t="s">
        <v>33</v>
      </c>
      <c r="B41" s="178" t="s">
        <v>630</v>
      </c>
      <c r="C41" s="177">
        <v>6396</v>
      </c>
      <c r="D41" s="8"/>
    </row>
    <row r="42" spans="1:5">
      <c r="A42" s="85" t="s">
        <v>94</v>
      </c>
      <c r="B42" s="178" t="s">
        <v>631</v>
      </c>
      <c r="C42" s="177">
        <v>6888</v>
      </c>
      <c r="D42" s="8"/>
    </row>
    <row r="43" spans="1:5">
      <c r="A43" s="85" t="s">
        <v>95</v>
      </c>
      <c r="B43" s="178" t="s">
        <v>632</v>
      </c>
      <c r="C43" s="177">
        <v>10972.41</v>
      </c>
      <c r="D43" s="8"/>
    </row>
    <row r="44" spans="1:5">
      <c r="A44" s="851" t="s">
        <v>670</v>
      </c>
      <c r="B44" s="852"/>
      <c r="C44" s="853"/>
      <c r="D44" s="3"/>
      <c r="E44" s="4"/>
    </row>
    <row r="45" spans="1:5">
      <c r="A45" s="85" t="s">
        <v>1</v>
      </c>
      <c r="B45" s="83" t="s">
        <v>437</v>
      </c>
      <c r="C45" s="89">
        <v>102316.1</v>
      </c>
      <c r="D45" s="8"/>
    </row>
    <row r="46" spans="1:5">
      <c r="A46" s="85" t="s">
        <v>2</v>
      </c>
      <c r="B46" s="83" t="s">
        <v>440</v>
      </c>
      <c r="C46" s="89">
        <v>15034</v>
      </c>
      <c r="D46" s="8"/>
    </row>
    <row r="47" spans="1:5">
      <c r="A47" s="85" t="s">
        <v>3</v>
      </c>
      <c r="B47" s="83" t="s">
        <v>37</v>
      </c>
      <c r="C47" s="89">
        <v>2287.1999999999998</v>
      </c>
      <c r="D47" s="8"/>
    </row>
    <row r="48" spans="1:5">
      <c r="A48" s="85" t="s">
        <v>4</v>
      </c>
      <c r="B48" s="83" t="s">
        <v>38</v>
      </c>
      <c r="C48" s="89">
        <v>2498.08</v>
      </c>
      <c r="D48" s="8"/>
    </row>
    <row r="49" spans="1:5">
      <c r="A49" s="85" t="s">
        <v>5</v>
      </c>
      <c r="B49" s="106" t="s">
        <v>480</v>
      </c>
      <c r="C49" s="109">
        <v>22382.11</v>
      </c>
      <c r="D49" s="51"/>
    </row>
    <row r="50" spans="1:5">
      <c r="A50" s="851" t="s">
        <v>43</v>
      </c>
      <c r="B50" s="852"/>
      <c r="C50" s="853"/>
      <c r="D50" s="2"/>
    </row>
    <row r="51" spans="1:5">
      <c r="A51" s="85" t="s">
        <v>1</v>
      </c>
      <c r="B51" s="83" t="s">
        <v>437</v>
      </c>
      <c r="C51" s="191">
        <v>455973.04</v>
      </c>
      <c r="D51" s="8"/>
    </row>
    <row r="52" spans="1:5">
      <c r="A52" s="85" t="s">
        <v>2</v>
      </c>
      <c r="B52" s="83" t="s">
        <v>440</v>
      </c>
      <c r="C52" s="189">
        <v>40745.65</v>
      </c>
      <c r="D52" s="8"/>
    </row>
    <row r="53" spans="1:5">
      <c r="A53" s="85" t="s">
        <v>3</v>
      </c>
      <c r="B53" s="83" t="s">
        <v>482</v>
      </c>
      <c r="C53" s="189">
        <v>11595.65</v>
      </c>
      <c r="D53" s="8"/>
    </row>
    <row r="54" spans="1:5">
      <c r="A54" s="85" t="s">
        <v>4</v>
      </c>
      <c r="B54" s="83" t="s">
        <v>41</v>
      </c>
      <c r="C54" s="189">
        <v>17100</v>
      </c>
      <c r="D54" s="8"/>
    </row>
    <row r="55" spans="1:5">
      <c r="A55" s="85" t="s">
        <v>5</v>
      </c>
      <c r="B55" s="106" t="s">
        <v>480</v>
      </c>
      <c r="C55" s="190">
        <v>242606.47</v>
      </c>
      <c r="D55" s="8"/>
      <c r="E55" s="4"/>
    </row>
    <row r="56" spans="1:5">
      <c r="A56" s="85" t="s">
        <v>6</v>
      </c>
      <c r="B56" s="106" t="s">
        <v>483</v>
      </c>
      <c r="C56" s="190">
        <v>45574</v>
      </c>
      <c r="D56" s="8"/>
      <c r="E56" s="4"/>
    </row>
    <row r="57" spans="1:5">
      <c r="A57" s="85" t="s">
        <v>7</v>
      </c>
      <c r="B57" s="83" t="s">
        <v>249</v>
      </c>
      <c r="C57" s="191">
        <v>2421.3200000000002</v>
      </c>
      <c r="D57" s="8"/>
      <c r="E57" s="4"/>
    </row>
    <row r="58" spans="1:5">
      <c r="A58" s="85" t="s">
        <v>8</v>
      </c>
      <c r="B58" s="83" t="s">
        <v>75</v>
      </c>
      <c r="C58" s="189">
        <v>38430.04</v>
      </c>
      <c r="D58" s="8"/>
      <c r="E58" s="4"/>
    </row>
    <row r="59" spans="1:5">
      <c r="A59" s="85" t="s">
        <v>9</v>
      </c>
      <c r="B59" s="83" t="s">
        <v>215</v>
      </c>
      <c r="C59" s="189">
        <v>24873.06</v>
      </c>
      <c r="D59" s="8"/>
      <c r="E59" s="4"/>
    </row>
    <row r="60" spans="1:5">
      <c r="A60" s="870" t="s">
        <v>137</v>
      </c>
      <c r="B60" s="871"/>
      <c r="C60" s="872"/>
      <c r="D60" s="2"/>
      <c r="E60" s="4"/>
    </row>
    <row r="61" spans="1:5">
      <c r="A61" s="65" t="s">
        <v>1</v>
      </c>
      <c r="B61" s="54" t="s">
        <v>437</v>
      </c>
      <c r="C61" s="81">
        <f>2199+2339+2339</f>
        <v>6877</v>
      </c>
      <c r="D61" s="8"/>
      <c r="E61" s="4"/>
    </row>
    <row r="62" spans="1:5">
      <c r="A62" s="65" t="s">
        <v>2</v>
      </c>
      <c r="B62" s="54" t="s">
        <v>438</v>
      </c>
      <c r="C62" s="69">
        <v>6500</v>
      </c>
      <c r="D62" s="8"/>
      <c r="E62" s="4"/>
    </row>
    <row r="63" spans="1:5">
      <c r="A63" s="65" t="s">
        <v>3</v>
      </c>
      <c r="B63" s="54" t="s">
        <v>39</v>
      </c>
      <c r="C63" s="69">
        <v>3000</v>
      </c>
      <c r="D63" s="8"/>
      <c r="E63" s="4"/>
    </row>
    <row r="64" spans="1:5">
      <c r="A64" s="65" t="s">
        <v>4</v>
      </c>
      <c r="B64" s="110" t="s">
        <v>439</v>
      </c>
      <c r="C64" s="111">
        <v>21398.28</v>
      </c>
      <c r="D64" s="8"/>
      <c r="E64" s="4"/>
    </row>
    <row r="65" spans="1:5">
      <c r="A65" s="65" t="s">
        <v>5</v>
      </c>
      <c r="B65" s="54" t="s">
        <v>567</v>
      </c>
      <c r="C65" s="69">
        <v>8488</v>
      </c>
      <c r="D65" s="8"/>
      <c r="E65" s="4"/>
    </row>
    <row r="66" spans="1:5">
      <c r="A66" s="65" t="s">
        <v>6</v>
      </c>
      <c r="B66" s="110" t="s">
        <v>568</v>
      </c>
      <c r="C66" s="111">
        <v>2349.98</v>
      </c>
      <c r="D66" s="8"/>
      <c r="E66" s="4"/>
    </row>
    <row r="67" spans="1:5">
      <c r="A67" s="65" t="s">
        <v>7</v>
      </c>
      <c r="B67" s="54" t="s">
        <v>190</v>
      </c>
      <c r="C67" s="69">
        <v>20800</v>
      </c>
      <c r="D67" s="5"/>
      <c r="E67" s="4"/>
    </row>
    <row r="68" spans="1:5">
      <c r="A68" s="851" t="s">
        <v>633</v>
      </c>
      <c r="B68" s="852"/>
      <c r="C68" s="853"/>
      <c r="D68" s="2"/>
    </row>
    <row r="69" spans="1:5">
      <c r="A69" s="85" t="s">
        <v>1</v>
      </c>
      <c r="B69" s="83" t="s">
        <v>437</v>
      </c>
      <c r="C69" s="175">
        <v>87280.13</v>
      </c>
    </row>
    <row r="70" spans="1:5">
      <c r="A70" s="85" t="s">
        <v>2</v>
      </c>
      <c r="B70" s="83" t="s">
        <v>26</v>
      </c>
      <c r="C70" s="171">
        <v>7804</v>
      </c>
      <c r="D70" s="2"/>
    </row>
    <row r="71" spans="1:5">
      <c r="A71" s="85" t="s">
        <v>3</v>
      </c>
      <c r="B71" s="83" t="s">
        <v>41</v>
      </c>
      <c r="C71" s="171">
        <v>22909.98</v>
      </c>
      <c r="D71" s="2"/>
    </row>
    <row r="72" spans="1:5">
      <c r="A72" s="85" t="s">
        <v>4</v>
      </c>
      <c r="B72" s="106" t="s">
        <v>480</v>
      </c>
      <c r="C72" s="170">
        <v>53007.9</v>
      </c>
    </row>
    <row r="73" spans="1:5">
      <c r="A73" s="85" t="s">
        <v>5</v>
      </c>
      <c r="B73" s="106" t="s">
        <v>408</v>
      </c>
      <c r="C73" s="170">
        <v>531.36</v>
      </c>
    </row>
    <row r="74" spans="1:5">
      <c r="A74" s="85" t="s">
        <v>6</v>
      </c>
      <c r="B74" s="83" t="s">
        <v>75</v>
      </c>
      <c r="C74" s="175">
        <v>3548.99</v>
      </c>
      <c r="D74" s="6"/>
    </row>
    <row r="75" spans="1:5">
      <c r="A75" s="85" t="s">
        <v>7</v>
      </c>
      <c r="B75" s="83" t="s">
        <v>702</v>
      </c>
      <c r="C75" s="175">
        <v>30000</v>
      </c>
      <c r="D75" s="6"/>
    </row>
    <row r="76" spans="1:5">
      <c r="A76" s="851" t="s">
        <v>675</v>
      </c>
      <c r="B76" s="852"/>
      <c r="C76" s="853"/>
      <c r="D76" s="8"/>
    </row>
    <row r="77" spans="1:5">
      <c r="A77" s="85" t="s">
        <v>1</v>
      </c>
      <c r="B77" s="83" t="s">
        <v>491</v>
      </c>
      <c r="C77" s="28">
        <v>17377</v>
      </c>
      <c r="D77" s="8"/>
    </row>
    <row r="78" spans="1:5">
      <c r="A78" s="85" t="s">
        <v>2</v>
      </c>
      <c r="B78" s="83" t="s">
        <v>39</v>
      </c>
      <c r="C78" s="28">
        <v>5273</v>
      </c>
      <c r="D78" s="8"/>
    </row>
    <row r="79" spans="1:5">
      <c r="A79" s="85" t="s">
        <v>3</v>
      </c>
      <c r="B79" s="83" t="s">
        <v>26</v>
      </c>
      <c r="C79" s="28">
        <v>5879</v>
      </c>
      <c r="D79" s="8"/>
    </row>
    <row r="80" spans="1:5">
      <c r="A80" s="85" t="s">
        <v>4</v>
      </c>
      <c r="B80" s="106" t="s">
        <v>492</v>
      </c>
      <c r="C80" s="108">
        <v>172600</v>
      </c>
      <c r="D80" s="8"/>
    </row>
    <row r="81" spans="1:4">
      <c r="A81" s="85" t="s">
        <v>5</v>
      </c>
      <c r="B81" s="106" t="s">
        <v>40</v>
      </c>
      <c r="C81" s="108">
        <v>53740</v>
      </c>
      <c r="D81" s="8"/>
    </row>
    <row r="82" spans="1:4">
      <c r="A82" s="85" t="s">
        <v>6</v>
      </c>
      <c r="B82" s="83" t="s">
        <v>41</v>
      </c>
      <c r="C82" s="28">
        <v>16947</v>
      </c>
      <c r="D82" s="8"/>
    </row>
    <row r="83" spans="1:4">
      <c r="A83" s="854" t="s">
        <v>636</v>
      </c>
      <c r="B83" s="855"/>
      <c r="C83" s="856"/>
      <c r="D83" s="2"/>
    </row>
    <row r="84" spans="1:4">
      <c r="A84" s="39" t="s">
        <v>1</v>
      </c>
      <c r="B84" s="37" t="s">
        <v>1061</v>
      </c>
      <c r="C84" s="38">
        <v>151000</v>
      </c>
      <c r="D84" s="8"/>
    </row>
    <row r="85" spans="1:4">
      <c r="A85" s="39" t="s">
        <v>2</v>
      </c>
      <c r="B85" s="37" t="s">
        <v>706</v>
      </c>
      <c r="C85" s="38">
        <v>12000</v>
      </c>
      <c r="D85" s="8"/>
    </row>
    <row r="86" spans="1:4">
      <c r="A86" s="39" t="s">
        <v>3</v>
      </c>
      <c r="B86" s="106" t="s">
        <v>1062</v>
      </c>
      <c r="C86" s="108">
        <v>130000</v>
      </c>
      <c r="D86" s="8"/>
    </row>
    <row r="87" spans="1:4">
      <c r="A87" s="39" t="s">
        <v>4</v>
      </c>
      <c r="B87" s="37" t="s">
        <v>75</v>
      </c>
      <c r="C87" s="38">
        <v>5000</v>
      </c>
      <c r="D87" s="8"/>
    </row>
    <row r="88" spans="1:4">
      <c r="A88" s="39" t="s">
        <v>5</v>
      </c>
      <c r="B88" s="37" t="s">
        <v>637</v>
      </c>
      <c r="C88" s="38">
        <v>17466.5</v>
      </c>
      <c r="D88" s="8"/>
    </row>
    <row r="89" spans="1:4">
      <c r="A89" s="39">
        <v>6</v>
      </c>
      <c r="B89" s="37" t="s">
        <v>622</v>
      </c>
      <c r="C89" s="38">
        <v>6658</v>
      </c>
      <c r="D89" s="8"/>
    </row>
    <row r="90" spans="1:4">
      <c r="A90" s="39" t="s">
        <v>7</v>
      </c>
      <c r="B90" s="37" t="s">
        <v>677</v>
      </c>
      <c r="C90" s="38">
        <v>2000</v>
      </c>
      <c r="D90" s="8"/>
    </row>
    <row r="91" spans="1:4">
      <c r="A91" s="39" t="s">
        <v>8</v>
      </c>
      <c r="B91" s="37" t="s">
        <v>41</v>
      </c>
      <c r="C91" s="38">
        <v>16000</v>
      </c>
      <c r="D91" s="8"/>
    </row>
    <row r="92" spans="1:4">
      <c r="A92" s="851" t="s">
        <v>641</v>
      </c>
      <c r="B92" s="852"/>
      <c r="C92" s="853"/>
      <c r="D92" s="2"/>
    </row>
    <row r="93" spans="1:4">
      <c r="A93" s="85" t="s">
        <v>1</v>
      </c>
      <c r="B93" s="83" t="s">
        <v>437</v>
      </c>
      <c r="C93" s="84">
        <v>148334.43</v>
      </c>
      <c r="D93" s="8"/>
    </row>
    <row r="94" spans="1:4">
      <c r="A94" s="85" t="s">
        <v>2</v>
      </c>
      <c r="B94" s="83" t="s">
        <v>26</v>
      </c>
      <c r="C94" s="84">
        <v>20390.8</v>
      </c>
      <c r="D94" s="8"/>
    </row>
    <row r="95" spans="1:4">
      <c r="A95" s="85" t="s">
        <v>3</v>
      </c>
      <c r="B95" s="83" t="s">
        <v>37</v>
      </c>
      <c r="C95" s="84">
        <v>3488.96</v>
      </c>
      <c r="D95" s="8"/>
    </row>
    <row r="96" spans="1:4">
      <c r="A96" s="85" t="s">
        <v>4</v>
      </c>
      <c r="B96" s="83" t="s">
        <v>38</v>
      </c>
      <c r="C96" s="84">
        <v>1152.9000000000001</v>
      </c>
      <c r="D96" s="8"/>
    </row>
    <row r="97" spans="1:4">
      <c r="A97" s="85" t="s">
        <v>5</v>
      </c>
      <c r="B97" s="83" t="s">
        <v>41</v>
      </c>
      <c r="C97" s="84">
        <v>22774</v>
      </c>
      <c r="D97" s="8"/>
    </row>
    <row r="98" spans="1:4">
      <c r="A98" s="85" t="s">
        <v>6</v>
      </c>
      <c r="B98" s="106" t="s">
        <v>441</v>
      </c>
      <c r="C98" s="107">
        <v>37592.879999999997</v>
      </c>
      <c r="D98" s="8"/>
    </row>
    <row r="99" spans="1:4">
      <c r="A99" s="85" t="s">
        <v>7</v>
      </c>
      <c r="B99" s="83" t="s">
        <v>75</v>
      </c>
      <c r="C99" s="84">
        <v>2270</v>
      </c>
      <c r="D99" s="8"/>
    </row>
    <row r="100" spans="1:4">
      <c r="A100" s="851" t="s">
        <v>608</v>
      </c>
      <c r="B100" s="852"/>
      <c r="C100" s="853"/>
      <c r="D100" s="8"/>
    </row>
    <row r="101" spans="1:4">
      <c r="A101" s="85" t="s">
        <v>1</v>
      </c>
      <c r="B101" s="83" t="s">
        <v>437</v>
      </c>
      <c r="C101" s="84">
        <v>68067.320000000007</v>
      </c>
      <c r="D101" s="8"/>
    </row>
    <row r="102" spans="1:4">
      <c r="A102" s="85" t="s">
        <v>2</v>
      </c>
      <c r="B102" s="106" t="s">
        <v>590</v>
      </c>
      <c r="C102" s="107">
        <v>616499.87</v>
      </c>
      <c r="D102" s="8"/>
    </row>
    <row r="103" spans="1:4">
      <c r="A103" s="85" t="s">
        <v>3</v>
      </c>
      <c r="B103" s="83" t="s">
        <v>26</v>
      </c>
      <c r="C103" s="84">
        <v>24068</v>
      </c>
      <c r="D103" s="8"/>
    </row>
    <row r="104" spans="1:4">
      <c r="A104" s="85" t="s">
        <v>4</v>
      </c>
      <c r="B104" s="83" t="s">
        <v>37</v>
      </c>
      <c r="C104" s="84">
        <v>8155.25</v>
      </c>
      <c r="D104" s="8"/>
    </row>
    <row r="105" spans="1:4">
      <c r="A105" s="85" t="s">
        <v>5</v>
      </c>
      <c r="B105" s="83" t="s">
        <v>38</v>
      </c>
      <c r="C105" s="84">
        <v>2845</v>
      </c>
      <c r="D105" s="8"/>
    </row>
    <row r="106" spans="1:4">
      <c r="A106" s="85" t="s">
        <v>6</v>
      </c>
      <c r="B106" s="83" t="s">
        <v>41</v>
      </c>
      <c r="C106" s="84">
        <v>21131.62</v>
      </c>
      <c r="D106" s="8"/>
    </row>
    <row r="107" spans="1:4">
      <c r="A107" s="85" t="s">
        <v>7</v>
      </c>
      <c r="B107" s="83" t="s">
        <v>39</v>
      </c>
      <c r="C107" s="84">
        <v>32896.46</v>
      </c>
      <c r="D107" s="8"/>
    </row>
    <row r="108" spans="1:4">
      <c r="A108" s="85" t="s">
        <v>8</v>
      </c>
      <c r="B108" s="106" t="s">
        <v>441</v>
      </c>
      <c r="C108" s="107">
        <v>218672.15</v>
      </c>
      <c r="D108" s="8"/>
    </row>
    <row r="109" spans="1:4">
      <c r="A109" s="85" t="s">
        <v>9</v>
      </c>
      <c r="B109" s="83" t="s">
        <v>75</v>
      </c>
      <c r="C109" s="84">
        <v>27997.34</v>
      </c>
      <c r="D109" s="8"/>
    </row>
    <row r="110" spans="1:4">
      <c r="A110" s="851" t="s">
        <v>559</v>
      </c>
      <c r="B110" s="852"/>
      <c r="C110" s="853"/>
      <c r="D110" s="2"/>
    </row>
    <row r="111" spans="1:4">
      <c r="A111" s="85" t="s">
        <v>1</v>
      </c>
      <c r="B111" s="83" t="s">
        <v>437</v>
      </c>
      <c r="C111" s="84">
        <v>318959.2</v>
      </c>
      <c r="D111" s="10"/>
    </row>
    <row r="112" spans="1:4">
      <c r="A112" s="85" t="s">
        <v>2</v>
      </c>
      <c r="B112" s="83" t="s">
        <v>440</v>
      </c>
      <c r="C112" s="84">
        <v>55303.21</v>
      </c>
      <c r="D112" s="8"/>
    </row>
    <row r="113" spans="1:4">
      <c r="A113" s="85" t="s">
        <v>3</v>
      </c>
      <c r="B113" s="83" t="s">
        <v>37</v>
      </c>
      <c r="C113" s="84">
        <v>2500</v>
      </c>
      <c r="D113" s="8"/>
    </row>
    <row r="114" spans="1:4">
      <c r="A114" s="85" t="s">
        <v>4</v>
      </c>
      <c r="B114" s="83" t="s">
        <v>41</v>
      </c>
      <c r="C114" s="84">
        <v>5766.41</v>
      </c>
      <c r="D114" s="8"/>
    </row>
    <row r="115" spans="1:4">
      <c r="A115" s="85" t="s">
        <v>5</v>
      </c>
      <c r="B115" s="106" t="s">
        <v>441</v>
      </c>
      <c r="C115" s="107">
        <v>200105.13</v>
      </c>
      <c r="D115" s="8"/>
    </row>
    <row r="116" spans="1:4">
      <c r="A116" s="85" t="s">
        <v>6</v>
      </c>
      <c r="B116" s="83" t="s">
        <v>75</v>
      </c>
      <c r="C116" s="84">
        <v>5140.66</v>
      </c>
      <c r="D116" s="103"/>
    </row>
    <row r="117" spans="1:4">
      <c r="A117" s="85" t="s">
        <v>7</v>
      </c>
      <c r="B117" s="83" t="s">
        <v>558</v>
      </c>
      <c r="C117" s="84">
        <v>747626.98</v>
      </c>
      <c r="D117" s="103"/>
    </row>
    <row r="118" spans="1:4">
      <c r="A118" s="85" t="s">
        <v>8</v>
      </c>
      <c r="B118" s="32" t="s">
        <v>707</v>
      </c>
      <c r="C118" s="186">
        <v>5535</v>
      </c>
      <c r="D118" s="103"/>
    </row>
    <row r="119" spans="1:4">
      <c r="A119" s="85" t="s">
        <v>9</v>
      </c>
      <c r="B119" s="67" t="s">
        <v>708</v>
      </c>
      <c r="C119" s="186">
        <v>995</v>
      </c>
      <c r="D119" s="103"/>
    </row>
    <row r="120" spans="1:4" ht="25.5">
      <c r="A120" s="85" t="s">
        <v>10</v>
      </c>
      <c r="B120" s="79" t="s">
        <v>709</v>
      </c>
      <c r="C120" s="186">
        <v>55509.55</v>
      </c>
      <c r="D120" s="103"/>
    </row>
    <row r="121" spans="1:4">
      <c r="A121" s="847" t="s">
        <v>535</v>
      </c>
      <c r="B121" s="848"/>
      <c r="C121" s="849"/>
      <c r="D121" s="8"/>
    </row>
    <row r="122" spans="1:4">
      <c r="A122" s="85" t="s">
        <v>1</v>
      </c>
      <c r="B122" s="83" t="s">
        <v>437</v>
      </c>
      <c r="C122" s="84">
        <v>16294.67</v>
      </c>
      <c r="D122" s="8"/>
    </row>
    <row r="123" spans="1:4">
      <c r="A123" s="85" t="s">
        <v>2</v>
      </c>
      <c r="B123" s="83" t="s">
        <v>26</v>
      </c>
      <c r="C123" s="84">
        <v>22835.5</v>
      </c>
      <c r="D123" s="8"/>
    </row>
    <row r="124" spans="1:4">
      <c r="A124" s="85" t="s">
        <v>3</v>
      </c>
      <c r="B124" s="106" t="s">
        <v>441</v>
      </c>
      <c r="C124" s="107">
        <v>35969.370000000003</v>
      </c>
      <c r="D124" s="8"/>
    </row>
    <row r="125" spans="1:4">
      <c r="A125" s="85" t="s">
        <v>4</v>
      </c>
      <c r="B125" s="52" t="s">
        <v>41</v>
      </c>
      <c r="C125" s="207">
        <v>19268.36</v>
      </c>
      <c r="D125" s="8"/>
    </row>
    <row r="126" spans="1:4">
      <c r="A126" s="85" t="s">
        <v>5</v>
      </c>
      <c r="B126" s="52" t="s">
        <v>704</v>
      </c>
      <c r="C126" s="207">
        <v>49000</v>
      </c>
      <c r="D126" s="8"/>
    </row>
    <row r="127" spans="1:4">
      <c r="A127" s="85" t="s">
        <v>6</v>
      </c>
      <c r="B127" s="106" t="s">
        <v>609</v>
      </c>
      <c r="C127" s="107">
        <v>149788.9</v>
      </c>
      <c r="D127" s="8"/>
    </row>
    <row r="128" spans="1:4">
      <c r="A128" s="85" t="s">
        <v>7</v>
      </c>
      <c r="B128" s="83" t="s">
        <v>610</v>
      </c>
      <c r="C128" s="84">
        <v>24634</v>
      </c>
      <c r="D128" s="8"/>
    </row>
    <row r="129" spans="1:4">
      <c r="A129" s="85" t="s">
        <v>8</v>
      </c>
      <c r="B129" s="83" t="s">
        <v>75</v>
      </c>
      <c r="C129" s="84">
        <v>2398</v>
      </c>
      <c r="D129" s="8"/>
    </row>
    <row r="130" spans="1:4">
      <c r="A130" s="847" t="s">
        <v>536</v>
      </c>
      <c r="B130" s="848"/>
      <c r="C130" s="849"/>
      <c r="D130" s="8"/>
    </row>
    <row r="131" spans="1:4">
      <c r="A131" s="85" t="s">
        <v>1</v>
      </c>
      <c r="B131" s="83" t="s">
        <v>437</v>
      </c>
      <c r="C131" s="84">
        <v>13225</v>
      </c>
      <c r="D131" s="8"/>
    </row>
    <row r="132" spans="1:4" ht="15.75" customHeight="1">
      <c r="A132" s="85" t="s">
        <v>2</v>
      </c>
      <c r="B132" s="83" t="s">
        <v>440</v>
      </c>
      <c r="C132" s="84">
        <v>8988.32</v>
      </c>
      <c r="D132" s="8"/>
    </row>
    <row r="133" spans="1:4">
      <c r="A133" s="85">
        <v>3</v>
      </c>
      <c r="B133" s="106" t="s">
        <v>25</v>
      </c>
      <c r="C133" s="107">
        <v>151546</v>
      </c>
      <c r="D133" s="8"/>
    </row>
    <row r="134" spans="1:4">
      <c r="A134" s="85">
        <v>4</v>
      </c>
      <c r="B134" s="83" t="s">
        <v>38</v>
      </c>
      <c r="C134" s="84">
        <v>1220</v>
      </c>
      <c r="D134" s="8"/>
    </row>
    <row r="135" spans="1:4">
      <c r="A135" s="85">
        <v>5</v>
      </c>
      <c r="B135" s="83" t="s">
        <v>1085</v>
      </c>
      <c r="C135" s="84">
        <v>6496</v>
      </c>
      <c r="D135" s="8"/>
    </row>
    <row r="136" spans="1:4">
      <c r="A136" s="85">
        <v>6</v>
      </c>
      <c r="B136" s="83" t="s">
        <v>1086</v>
      </c>
      <c r="C136" s="84">
        <v>1350</v>
      </c>
      <c r="D136" s="8"/>
    </row>
    <row r="137" spans="1:4">
      <c r="A137" s="193" t="s">
        <v>7</v>
      </c>
      <c r="B137" s="183" t="s">
        <v>1087</v>
      </c>
      <c r="C137" s="194">
        <v>1199</v>
      </c>
      <c r="D137" s="8"/>
    </row>
    <row r="138" spans="1:4">
      <c r="A138" s="193" t="s">
        <v>8</v>
      </c>
      <c r="B138" s="183" t="s">
        <v>1088</v>
      </c>
      <c r="C138" s="194">
        <v>1150</v>
      </c>
      <c r="D138" s="8"/>
    </row>
    <row r="139" spans="1:4">
      <c r="A139" s="193" t="s">
        <v>9</v>
      </c>
      <c r="B139" s="183" t="s">
        <v>41</v>
      </c>
      <c r="C139" s="194">
        <v>12478</v>
      </c>
      <c r="D139" s="8"/>
    </row>
    <row r="140" spans="1:4">
      <c r="A140" s="193" t="s">
        <v>10</v>
      </c>
      <c r="B140" s="183" t="s">
        <v>605</v>
      </c>
      <c r="C140" s="194">
        <v>14999</v>
      </c>
      <c r="D140" s="8"/>
    </row>
    <row r="141" spans="1:4">
      <c r="A141" s="85" t="s">
        <v>11</v>
      </c>
      <c r="B141" s="83" t="s">
        <v>711</v>
      </c>
      <c r="C141" s="84">
        <v>18458</v>
      </c>
      <c r="D141" s="8"/>
    </row>
    <row r="142" spans="1:4">
      <c r="A142" s="85" t="s">
        <v>12</v>
      </c>
      <c r="B142" s="106" t="s">
        <v>606</v>
      </c>
      <c r="C142" s="107">
        <v>6088.76</v>
      </c>
      <c r="D142" s="8"/>
    </row>
    <row r="143" spans="1:4">
      <c r="A143" s="85" t="s">
        <v>13</v>
      </c>
      <c r="B143" s="83" t="s">
        <v>604</v>
      </c>
      <c r="C143" s="84">
        <v>25200</v>
      </c>
      <c r="D143" s="8"/>
    </row>
    <row r="144" spans="1:4">
      <c r="A144" s="85" t="s">
        <v>27</v>
      </c>
      <c r="B144" s="83" t="s">
        <v>75</v>
      </c>
      <c r="C144" s="84">
        <v>747.99</v>
      </c>
      <c r="D144" s="8"/>
    </row>
    <row r="145" spans="1:4">
      <c r="A145" s="857" t="s">
        <v>712</v>
      </c>
      <c r="B145" s="858"/>
      <c r="C145" s="859"/>
      <c r="D145" s="8"/>
    </row>
    <row r="146" spans="1:4">
      <c r="A146" s="56" t="s">
        <v>1</v>
      </c>
      <c r="B146" s="68" t="s">
        <v>437</v>
      </c>
      <c r="C146" s="46">
        <v>13493.64</v>
      </c>
      <c r="D146" s="8"/>
    </row>
    <row r="147" spans="1:4" ht="15.75" customHeight="1">
      <c r="A147" s="56" t="s">
        <v>2</v>
      </c>
      <c r="B147" s="68" t="s">
        <v>26</v>
      </c>
      <c r="C147" s="57">
        <v>2804.4</v>
      </c>
      <c r="D147" s="8"/>
    </row>
    <row r="148" spans="1:4" ht="15.75" customHeight="1">
      <c r="A148" s="56" t="s">
        <v>3</v>
      </c>
      <c r="B148" s="68" t="s">
        <v>37</v>
      </c>
      <c r="C148" s="57">
        <v>2700</v>
      </c>
      <c r="D148" s="8"/>
    </row>
    <row r="149" spans="1:4" ht="15.75" customHeight="1">
      <c r="A149" s="56" t="s">
        <v>4</v>
      </c>
      <c r="B149" s="68" t="s">
        <v>611</v>
      </c>
      <c r="C149" s="57">
        <v>14106.86</v>
      </c>
      <c r="D149" s="8"/>
    </row>
    <row r="150" spans="1:4" ht="15.75" customHeight="1">
      <c r="A150" s="56" t="s">
        <v>5</v>
      </c>
      <c r="B150" s="68" t="s">
        <v>612</v>
      </c>
      <c r="C150" s="57">
        <v>59999.83</v>
      </c>
      <c r="D150" s="8"/>
    </row>
    <row r="151" spans="1:4" ht="15.75" customHeight="1">
      <c r="A151" s="56" t="s">
        <v>6</v>
      </c>
      <c r="B151" s="68" t="s">
        <v>38</v>
      </c>
      <c r="C151" s="57">
        <v>560</v>
      </c>
      <c r="D151" s="8"/>
    </row>
    <row r="152" spans="1:4">
      <c r="A152" s="56" t="s">
        <v>7</v>
      </c>
      <c r="B152" s="68" t="s">
        <v>684</v>
      </c>
      <c r="C152" s="57">
        <v>18267.080000000002</v>
      </c>
      <c r="D152" s="8"/>
    </row>
    <row r="153" spans="1:4">
      <c r="A153" s="56" t="s">
        <v>8</v>
      </c>
      <c r="B153" s="112" t="s">
        <v>441</v>
      </c>
      <c r="C153" s="113">
        <v>5809.4</v>
      </c>
      <c r="D153" s="8"/>
    </row>
    <row r="154" spans="1:4">
      <c r="A154" s="56" t="s">
        <v>9</v>
      </c>
      <c r="B154" s="68" t="s">
        <v>713</v>
      </c>
      <c r="C154" s="57">
        <v>4552</v>
      </c>
      <c r="D154" s="8"/>
    </row>
    <row r="155" spans="1:4">
      <c r="A155" s="56" t="s">
        <v>10</v>
      </c>
      <c r="B155" s="68" t="s">
        <v>714</v>
      </c>
      <c r="C155" s="57">
        <v>5799.96</v>
      </c>
      <c r="D155" s="8"/>
    </row>
    <row r="156" spans="1:4">
      <c r="A156" s="56" t="s">
        <v>11</v>
      </c>
      <c r="B156" s="68" t="s">
        <v>715</v>
      </c>
      <c r="C156" s="57">
        <v>23370</v>
      </c>
      <c r="D156" s="8"/>
    </row>
    <row r="157" spans="1:4">
      <c r="A157" s="56" t="s">
        <v>12</v>
      </c>
      <c r="B157" s="68" t="s">
        <v>729</v>
      </c>
      <c r="C157" s="57">
        <v>6500</v>
      </c>
      <c r="D157" s="8"/>
    </row>
    <row r="158" spans="1:4">
      <c r="A158" s="56" t="s">
        <v>13</v>
      </c>
      <c r="B158" s="68" t="s">
        <v>716</v>
      </c>
      <c r="C158" s="57">
        <v>2038</v>
      </c>
      <c r="D158" s="8"/>
    </row>
    <row r="159" spans="1:4">
      <c r="A159" s="56" t="s">
        <v>27</v>
      </c>
      <c r="B159" s="68" t="s">
        <v>75</v>
      </c>
      <c r="C159" s="57">
        <v>2100</v>
      </c>
      <c r="D159" s="8"/>
    </row>
    <row r="160" spans="1:4">
      <c r="A160" s="860" t="s">
        <v>496</v>
      </c>
      <c r="B160" s="861"/>
      <c r="C160" s="862"/>
      <c r="D160" s="8"/>
    </row>
    <row r="161" spans="1:4">
      <c r="A161" s="85" t="s">
        <v>1</v>
      </c>
      <c r="B161" s="88" t="s">
        <v>437</v>
      </c>
      <c r="C161" s="49">
        <v>10620.08</v>
      </c>
      <c r="D161" s="101"/>
    </row>
    <row r="162" spans="1:4">
      <c r="A162" s="85" t="s">
        <v>2</v>
      </c>
      <c r="B162" s="88" t="s">
        <v>440</v>
      </c>
      <c r="C162" s="49">
        <v>13359.07</v>
      </c>
      <c r="D162" s="8"/>
    </row>
    <row r="163" spans="1:4">
      <c r="A163" s="85" t="s">
        <v>3</v>
      </c>
      <c r="B163" s="114" t="s">
        <v>40</v>
      </c>
      <c r="C163" s="115">
        <v>602.70000000000005</v>
      </c>
      <c r="D163" s="8"/>
    </row>
    <row r="164" spans="1:4">
      <c r="A164" s="85" t="s">
        <v>4</v>
      </c>
      <c r="B164" s="88" t="s">
        <v>646</v>
      </c>
      <c r="C164" s="49">
        <v>1597.77</v>
      </c>
      <c r="D164" s="8"/>
    </row>
    <row r="165" spans="1:4">
      <c r="A165" s="85" t="s">
        <v>5</v>
      </c>
      <c r="B165" s="88" t="s">
        <v>647</v>
      </c>
      <c r="C165" s="49">
        <v>2590.5</v>
      </c>
      <c r="D165" s="8"/>
    </row>
    <row r="166" spans="1:4">
      <c r="A166" s="85" t="s">
        <v>6</v>
      </c>
      <c r="B166" s="88" t="s">
        <v>718</v>
      </c>
      <c r="C166" s="49">
        <v>1439</v>
      </c>
      <c r="D166" s="8"/>
    </row>
    <row r="167" spans="1:4">
      <c r="A167" s="85" t="s">
        <v>7</v>
      </c>
      <c r="B167" s="114" t="s">
        <v>441</v>
      </c>
      <c r="C167" s="115">
        <v>21269.16</v>
      </c>
      <c r="D167" s="8"/>
    </row>
    <row r="168" spans="1:4">
      <c r="A168" s="85" t="s">
        <v>8</v>
      </c>
      <c r="B168" s="88" t="s">
        <v>145</v>
      </c>
      <c r="C168" s="49">
        <v>124487</v>
      </c>
      <c r="D168" s="8"/>
    </row>
    <row r="169" spans="1:4" ht="27" customHeight="1">
      <c r="A169" s="863" t="s">
        <v>1083</v>
      </c>
      <c r="B169" s="864"/>
      <c r="C169" s="865"/>
      <c r="D169" s="8"/>
    </row>
    <row r="170" spans="1:4">
      <c r="A170" s="78" t="s">
        <v>1</v>
      </c>
      <c r="B170" s="55" t="s">
        <v>24</v>
      </c>
      <c r="C170" s="77">
        <v>22024</v>
      </c>
      <c r="D170" s="8"/>
    </row>
    <row r="171" spans="1:4">
      <c r="A171" s="78" t="s">
        <v>2</v>
      </c>
      <c r="B171" s="55" t="s">
        <v>26</v>
      </c>
      <c r="C171" s="62">
        <v>9314.7800000000007</v>
      </c>
      <c r="D171" s="8"/>
    </row>
    <row r="172" spans="1:4">
      <c r="A172" s="78" t="s">
        <v>3</v>
      </c>
      <c r="B172" s="55" t="s">
        <v>37</v>
      </c>
      <c r="C172" s="62">
        <v>1482.15</v>
      </c>
      <c r="D172" s="8"/>
    </row>
    <row r="173" spans="1:4">
      <c r="A173" s="78" t="s">
        <v>4</v>
      </c>
      <c r="B173" s="55" t="s">
        <v>38</v>
      </c>
      <c r="C173" s="62">
        <v>435</v>
      </c>
      <c r="D173" s="8"/>
    </row>
    <row r="174" spans="1:4">
      <c r="A174" s="78" t="s">
        <v>5</v>
      </c>
      <c r="B174" s="55" t="s">
        <v>41</v>
      </c>
      <c r="C174" s="62">
        <v>15600</v>
      </c>
      <c r="D174" s="8"/>
    </row>
    <row r="175" spans="1:4">
      <c r="A175" s="78" t="s">
        <v>6</v>
      </c>
      <c r="B175" s="116" t="s">
        <v>25</v>
      </c>
      <c r="C175" s="117">
        <v>30027</v>
      </c>
      <c r="D175" s="8"/>
    </row>
    <row r="176" spans="1:4">
      <c r="A176" s="78" t="s">
        <v>7</v>
      </c>
      <c r="B176" s="55" t="s">
        <v>153</v>
      </c>
      <c r="C176" s="80">
        <v>14634.51</v>
      </c>
      <c r="D176" s="8"/>
    </row>
    <row r="177" spans="1:4">
      <c r="A177" s="78" t="s">
        <v>8</v>
      </c>
      <c r="B177" s="55" t="s">
        <v>154</v>
      </c>
      <c r="C177" s="80">
        <v>77811.87</v>
      </c>
      <c r="D177" s="8"/>
    </row>
    <row r="178" spans="1:4" ht="15.75" customHeight="1">
      <c r="A178" s="876" t="s">
        <v>620</v>
      </c>
      <c r="B178" s="877"/>
      <c r="C178" s="878"/>
      <c r="D178" s="8"/>
    </row>
    <row r="179" spans="1:4" ht="25.5">
      <c r="A179" s="85" t="s">
        <v>1</v>
      </c>
      <c r="B179" s="58" t="s">
        <v>656</v>
      </c>
      <c r="C179" s="84">
        <v>124545.12</v>
      </c>
      <c r="D179" s="8"/>
    </row>
    <row r="180" spans="1:4" ht="15.75" customHeight="1">
      <c r="A180" s="85" t="s">
        <v>2</v>
      </c>
      <c r="B180" s="104" t="s">
        <v>657</v>
      </c>
      <c r="C180" s="84">
        <v>31609.06</v>
      </c>
      <c r="D180" s="8"/>
    </row>
    <row r="181" spans="1:4">
      <c r="A181" s="85" t="s">
        <v>3</v>
      </c>
      <c r="B181" s="104" t="s">
        <v>658</v>
      </c>
      <c r="C181" s="84">
        <v>161569.78</v>
      </c>
      <c r="D181" s="8"/>
    </row>
    <row r="182" spans="1:4" ht="15.75" customHeight="1">
      <c r="A182" s="866" t="s">
        <v>45</v>
      </c>
      <c r="B182" s="866"/>
      <c r="C182" s="866"/>
      <c r="D182" s="8"/>
    </row>
    <row r="183" spans="1:4" ht="15.75" customHeight="1">
      <c r="A183" s="45" t="s">
        <v>1</v>
      </c>
      <c r="B183" s="87" t="s">
        <v>727</v>
      </c>
      <c r="C183" s="44">
        <v>71970.880000000005</v>
      </c>
      <c r="D183" s="8"/>
    </row>
    <row r="184" spans="1:4" ht="15.75" customHeight="1">
      <c r="A184" s="45" t="s">
        <v>2</v>
      </c>
      <c r="B184" s="87" t="s">
        <v>26</v>
      </c>
      <c r="C184" s="44">
        <v>5990</v>
      </c>
      <c r="D184" s="8"/>
    </row>
    <row r="185" spans="1:4">
      <c r="A185" s="45" t="s">
        <v>3</v>
      </c>
      <c r="B185" s="87" t="s">
        <v>37</v>
      </c>
      <c r="C185" s="44">
        <v>2398.5</v>
      </c>
      <c r="D185" s="8"/>
    </row>
    <row r="186" spans="1:4">
      <c r="A186" s="45" t="s">
        <v>4</v>
      </c>
      <c r="B186" s="87" t="s">
        <v>570</v>
      </c>
      <c r="C186" s="44">
        <v>92497.68</v>
      </c>
      <c r="D186" s="8"/>
    </row>
    <row r="187" spans="1:4">
      <c r="A187" s="45" t="s">
        <v>5</v>
      </c>
      <c r="B187" s="87" t="s">
        <v>243</v>
      </c>
      <c r="C187" s="44">
        <v>31422.22</v>
      </c>
      <c r="D187" s="8"/>
    </row>
    <row r="188" spans="1:4">
      <c r="A188" s="867" t="s">
        <v>46</v>
      </c>
      <c r="B188" s="868"/>
      <c r="C188" s="869"/>
      <c r="D188" s="8"/>
    </row>
    <row r="189" spans="1:4">
      <c r="A189" s="76" t="s">
        <v>1</v>
      </c>
      <c r="B189" s="97" t="s">
        <v>437</v>
      </c>
      <c r="C189" s="50">
        <v>28020.33</v>
      </c>
      <c r="D189" s="8"/>
    </row>
    <row r="190" spans="1:4">
      <c r="A190" s="76" t="s">
        <v>2</v>
      </c>
      <c r="B190" s="97" t="s">
        <v>440</v>
      </c>
      <c r="C190" s="50">
        <v>16143.3</v>
      </c>
      <c r="D190" s="8"/>
    </row>
    <row r="191" spans="1:4" ht="15.75" customHeight="1">
      <c r="A191" s="76" t="s">
        <v>3</v>
      </c>
      <c r="B191" s="97" t="s">
        <v>37</v>
      </c>
      <c r="C191" s="50">
        <v>9175.7999999999993</v>
      </c>
      <c r="D191" s="8"/>
    </row>
    <row r="192" spans="1:4" ht="15.75" customHeight="1">
      <c r="A192" s="76" t="s">
        <v>4</v>
      </c>
      <c r="B192" s="97" t="s">
        <v>616</v>
      </c>
      <c r="C192" s="50">
        <v>2383.65</v>
      </c>
      <c r="D192" s="8"/>
    </row>
    <row r="193" spans="1:5" ht="15.75" customHeight="1">
      <c r="A193" s="76" t="s">
        <v>5</v>
      </c>
      <c r="B193" s="97" t="s">
        <v>653</v>
      </c>
      <c r="C193" s="50">
        <v>1900.4</v>
      </c>
      <c r="D193" s="8"/>
    </row>
    <row r="194" spans="1:5" ht="15.75" customHeight="1">
      <c r="A194" s="76" t="s">
        <v>6</v>
      </c>
      <c r="B194" s="97" t="s">
        <v>617</v>
      </c>
      <c r="C194" s="50">
        <v>9997.36</v>
      </c>
      <c r="D194" s="8"/>
    </row>
    <row r="195" spans="1:5">
      <c r="A195" s="76" t="s">
        <v>7</v>
      </c>
      <c r="B195" s="97" t="s">
        <v>618</v>
      </c>
      <c r="C195" s="50">
        <v>4128.4799999999996</v>
      </c>
      <c r="D195" s="8"/>
    </row>
    <row r="196" spans="1:5">
      <c r="A196" s="76" t="s">
        <v>8</v>
      </c>
      <c r="B196" s="118" t="s">
        <v>441</v>
      </c>
      <c r="C196" s="168">
        <v>9116.99</v>
      </c>
      <c r="D196" s="8"/>
    </row>
    <row r="197" spans="1:5" ht="15.75" customHeight="1">
      <c r="A197" s="76" t="s">
        <v>9</v>
      </c>
      <c r="B197" s="97" t="s">
        <v>654</v>
      </c>
      <c r="C197" s="50">
        <v>282712.76</v>
      </c>
      <c r="D197" s="8"/>
    </row>
    <row r="198" spans="1:5" ht="15.75" customHeight="1">
      <c r="A198" s="879" t="s">
        <v>47</v>
      </c>
      <c r="B198" s="880"/>
      <c r="C198" s="881"/>
      <c r="D198" s="8"/>
    </row>
    <row r="199" spans="1:5" ht="15.75" customHeight="1">
      <c r="A199" s="65" t="s">
        <v>1</v>
      </c>
      <c r="B199" s="54" t="s">
        <v>437</v>
      </c>
      <c r="C199" s="70">
        <f>350+350+420+350+1640+565+1700+1600+350+350+250+799</f>
        <v>8724</v>
      </c>
      <c r="D199" s="8"/>
    </row>
    <row r="200" spans="1:5" ht="15.75" customHeight="1">
      <c r="A200" s="65" t="s">
        <v>2</v>
      </c>
      <c r="B200" s="54" t="s">
        <v>37</v>
      </c>
      <c r="C200" s="70">
        <v>3380</v>
      </c>
      <c r="D200" s="8"/>
    </row>
    <row r="201" spans="1:5" ht="15.75" customHeight="1">
      <c r="A201" s="65" t="s">
        <v>3</v>
      </c>
      <c r="B201" s="54" t="s">
        <v>38</v>
      </c>
      <c r="C201" s="70">
        <f>597.8+549</f>
        <v>1146.8</v>
      </c>
      <c r="D201" s="8"/>
    </row>
    <row r="202" spans="1:5" ht="15.75" customHeight="1">
      <c r="A202" s="65" t="s">
        <v>4</v>
      </c>
      <c r="B202" s="110" t="s">
        <v>441</v>
      </c>
      <c r="C202" s="119">
        <v>376</v>
      </c>
      <c r="D202" s="8"/>
    </row>
    <row r="203" spans="1:5" ht="15.75" customHeight="1">
      <c r="A203" s="65" t="s">
        <v>5</v>
      </c>
      <c r="B203" s="54" t="s">
        <v>476</v>
      </c>
      <c r="C203" s="70">
        <f>3500+3160+3499+2104+2200+2102+2104+1350</f>
        <v>20019</v>
      </c>
      <c r="D203" s="8"/>
    </row>
    <row r="204" spans="1:5" ht="15.75" customHeight="1">
      <c r="A204" s="873" t="s">
        <v>571</v>
      </c>
      <c r="B204" s="874"/>
      <c r="C204" s="875"/>
      <c r="D204" s="8"/>
    </row>
    <row r="205" spans="1:5" ht="15.75" customHeight="1">
      <c r="A205" s="65" t="s">
        <v>1</v>
      </c>
      <c r="B205" s="54" t="s">
        <v>437</v>
      </c>
      <c r="C205" s="70">
        <f>2322+2290+2290+2290</f>
        <v>9192</v>
      </c>
      <c r="D205" s="8"/>
    </row>
    <row r="206" spans="1:5" ht="15.75" customHeight="1">
      <c r="A206" s="65" t="s">
        <v>2</v>
      </c>
      <c r="B206" s="54" t="s">
        <v>440</v>
      </c>
      <c r="C206" s="70">
        <f>1250+3228.36</f>
        <v>4478.3600000000006</v>
      </c>
      <c r="D206" s="8"/>
    </row>
    <row r="207" spans="1:5">
      <c r="A207" s="65" t="s">
        <v>3</v>
      </c>
      <c r="B207" s="54" t="s">
        <v>37</v>
      </c>
      <c r="C207" s="70">
        <f>5166</f>
        <v>5166</v>
      </c>
      <c r="D207" s="8"/>
      <c r="E207" s="100"/>
    </row>
    <row r="208" spans="1:5">
      <c r="A208" s="65" t="s">
        <v>4</v>
      </c>
      <c r="B208" s="54" t="s">
        <v>38</v>
      </c>
      <c r="C208" s="70">
        <f>696.95+1280</f>
        <v>1976.95</v>
      </c>
      <c r="D208" s="8"/>
      <c r="E208" s="100"/>
    </row>
    <row r="209" spans="1:5" ht="15.75" customHeight="1">
      <c r="A209" s="65" t="s">
        <v>5</v>
      </c>
      <c r="B209" s="110" t="s">
        <v>25</v>
      </c>
      <c r="C209" s="119">
        <f>2430+2520</f>
        <v>4950</v>
      </c>
      <c r="D209" s="8"/>
      <c r="E209" s="100"/>
    </row>
    <row r="210" spans="1:5" ht="15.75" customHeight="1">
      <c r="A210" s="65" t="s">
        <v>6</v>
      </c>
      <c r="B210" s="54" t="s">
        <v>194</v>
      </c>
      <c r="C210" s="70">
        <v>4099.0200000000004</v>
      </c>
      <c r="D210" s="8"/>
      <c r="E210" s="100"/>
    </row>
    <row r="211" spans="1:5" ht="15.75" customHeight="1">
      <c r="A211" s="65" t="s">
        <v>7</v>
      </c>
      <c r="B211" s="54" t="s">
        <v>188</v>
      </c>
      <c r="C211" s="70">
        <v>137281</v>
      </c>
      <c r="D211" s="8"/>
      <c r="E211" s="100"/>
    </row>
    <row r="212" spans="1:5" ht="15.75" customHeight="1">
      <c r="A212" s="847" t="s">
        <v>48</v>
      </c>
      <c r="B212" s="850"/>
      <c r="C212" s="849"/>
      <c r="D212" s="8"/>
      <c r="E212" s="100"/>
    </row>
    <row r="213" spans="1:5">
      <c r="A213" s="85" t="s">
        <v>1</v>
      </c>
      <c r="B213" s="83" t="s">
        <v>682</v>
      </c>
      <c r="C213" s="84">
        <v>132124.57</v>
      </c>
      <c r="D213" s="8"/>
      <c r="E213" s="100"/>
    </row>
    <row r="214" spans="1:5" ht="15.75" customHeight="1">
      <c r="A214" s="85" t="s">
        <v>2</v>
      </c>
      <c r="B214" s="83" t="s">
        <v>683</v>
      </c>
      <c r="C214" s="84">
        <v>21264.94</v>
      </c>
      <c r="D214" s="8"/>
    </row>
    <row r="215" spans="1:5">
      <c r="A215" s="85" t="s">
        <v>3</v>
      </c>
      <c r="B215" s="83" t="s">
        <v>416</v>
      </c>
      <c r="C215" s="84">
        <v>756.45</v>
      </c>
      <c r="D215" s="8"/>
      <c r="E215" s="100"/>
    </row>
    <row r="216" spans="1:5">
      <c r="A216" s="85" t="s">
        <v>4</v>
      </c>
      <c r="B216" s="106" t="s">
        <v>25</v>
      </c>
      <c r="C216" s="107">
        <v>434437.55</v>
      </c>
      <c r="D216" s="8"/>
      <c r="E216" s="100"/>
    </row>
    <row r="217" spans="1:5">
      <c r="A217" s="85" t="s">
        <v>5</v>
      </c>
      <c r="B217" s="83" t="s">
        <v>410</v>
      </c>
      <c r="C217" s="84">
        <v>53000</v>
      </c>
      <c r="D217" s="8"/>
      <c r="E217" s="100"/>
    </row>
    <row r="218" spans="1:5">
      <c r="A218" s="85" t="s">
        <v>6</v>
      </c>
      <c r="B218" s="106" t="s">
        <v>40</v>
      </c>
      <c r="C218" s="107">
        <v>11298.2</v>
      </c>
      <c r="D218" s="8"/>
      <c r="E218" s="100"/>
    </row>
    <row r="219" spans="1:5" ht="15.75" customHeight="1">
      <c r="A219" s="844" t="s">
        <v>49</v>
      </c>
      <c r="B219" s="845"/>
      <c r="C219" s="846"/>
      <c r="D219" s="8"/>
    </row>
    <row r="220" spans="1:5">
      <c r="A220" s="105" t="s">
        <v>1</v>
      </c>
      <c r="B220" s="61" t="s">
        <v>557</v>
      </c>
      <c r="C220" s="75">
        <v>998574.47</v>
      </c>
      <c r="D220" s="8"/>
      <c r="E220" s="100"/>
    </row>
    <row r="221" spans="1:5">
      <c r="A221" s="105" t="s">
        <v>2</v>
      </c>
      <c r="B221" s="61" t="s">
        <v>440</v>
      </c>
      <c r="C221" s="187">
        <v>146485.62</v>
      </c>
      <c r="D221" s="8"/>
      <c r="E221" s="100"/>
    </row>
    <row r="222" spans="1:5">
      <c r="A222" s="105" t="s">
        <v>3</v>
      </c>
      <c r="B222" s="61" t="s">
        <v>416</v>
      </c>
      <c r="C222" s="187">
        <v>34577.65</v>
      </c>
      <c r="D222" s="8"/>
      <c r="E222" s="100"/>
    </row>
    <row r="223" spans="1:5" ht="15.75" customHeight="1">
      <c r="A223" s="105" t="s">
        <v>4</v>
      </c>
      <c r="B223" s="120" t="s">
        <v>441</v>
      </c>
      <c r="C223" s="188">
        <v>37469.89</v>
      </c>
      <c r="D223" s="8"/>
      <c r="E223" s="100"/>
    </row>
    <row r="224" spans="1:5" ht="15.75" customHeight="1">
      <c r="A224" s="105" t="s">
        <v>5</v>
      </c>
      <c r="B224" s="120" t="s">
        <v>40</v>
      </c>
      <c r="C224" s="121">
        <v>14361.19</v>
      </c>
      <c r="D224" s="8"/>
      <c r="E224" s="100"/>
    </row>
    <row r="225" spans="1:5" ht="15.75" customHeight="1">
      <c r="A225" s="847" t="s">
        <v>50</v>
      </c>
      <c r="B225" s="848"/>
      <c r="C225" s="849"/>
      <c r="D225" s="8"/>
      <c r="E225" s="100"/>
    </row>
    <row r="226" spans="1:5">
      <c r="A226" s="85" t="s">
        <v>1</v>
      </c>
      <c r="B226" s="83" t="s">
        <v>437</v>
      </c>
      <c r="C226" s="84">
        <v>75000</v>
      </c>
      <c r="D226" s="8"/>
      <c r="E226" s="100"/>
    </row>
    <row r="227" spans="1:5" ht="13.5" customHeight="1">
      <c r="A227" s="85" t="s">
        <v>2</v>
      </c>
      <c r="B227" s="83" t="s">
        <v>440</v>
      </c>
      <c r="C227" s="84">
        <v>28148.85</v>
      </c>
      <c r="D227" s="8"/>
      <c r="E227" s="100"/>
    </row>
    <row r="228" spans="1:5" ht="13.5" customHeight="1">
      <c r="A228" s="85" t="s">
        <v>3</v>
      </c>
      <c r="B228" s="83" t="s">
        <v>37</v>
      </c>
      <c r="C228" s="84">
        <v>3491.22</v>
      </c>
      <c r="D228" s="8"/>
      <c r="E228" s="100"/>
    </row>
    <row r="229" spans="1:5">
      <c r="A229" s="85" t="s">
        <v>4</v>
      </c>
      <c r="B229" s="83" t="s">
        <v>39</v>
      </c>
      <c r="C229" s="84">
        <v>37496.89</v>
      </c>
      <c r="D229" s="8"/>
      <c r="E229" s="100"/>
    </row>
    <row r="230" spans="1:5">
      <c r="A230" s="85" t="s">
        <v>5</v>
      </c>
      <c r="B230" s="106" t="s">
        <v>441</v>
      </c>
      <c r="C230" s="107">
        <v>8021.03</v>
      </c>
    </row>
    <row r="231" spans="1:5">
      <c r="A231" s="85" t="s">
        <v>6</v>
      </c>
      <c r="B231" s="106" t="s">
        <v>408</v>
      </c>
      <c r="C231" s="107">
        <v>5000</v>
      </c>
    </row>
    <row r="232" spans="1:5">
      <c r="A232" s="85" t="s">
        <v>7</v>
      </c>
      <c r="B232" s="83" t="s">
        <v>128</v>
      </c>
      <c r="C232" s="84">
        <v>8531.16</v>
      </c>
    </row>
    <row r="233" spans="1:5">
      <c r="A233" s="85" t="s">
        <v>8</v>
      </c>
      <c r="B233" s="83" t="s">
        <v>192</v>
      </c>
      <c r="C233" s="84">
        <v>7879.35</v>
      </c>
    </row>
    <row r="234" spans="1:5" ht="15" thickBot="1">
      <c r="A234" s="82" t="s">
        <v>9</v>
      </c>
      <c r="B234" s="122" t="s">
        <v>332</v>
      </c>
      <c r="C234" s="192">
        <v>20486.88</v>
      </c>
    </row>
    <row r="235" spans="1:5" ht="15" thickTop="1">
      <c r="A235" s="7"/>
      <c r="B235" s="7"/>
      <c r="C235" s="10"/>
    </row>
    <row r="237" spans="1:5">
      <c r="C237" s="3">
        <f>SUM(C1:C236)</f>
        <v>11190150.230000006</v>
      </c>
    </row>
    <row r="242" spans="3:3">
      <c r="C242" s="123">
        <f>SUM(C6:C7,C9:C10,C12,C17:C18,C20,C28:C29,C49,C55:C56,C64,C66,C72:C73,C80:C81,C86,C98,C102,C108,C115,C124,C127,C133,C142,C153,C163,C167,C175,C196,C202,C209,C216,C218:C218,C223:C224,C230:C231,C234)</f>
        <v>3561021.7899999996</v>
      </c>
    </row>
    <row r="243" spans="3:3">
      <c r="C243" s="3">
        <f>C237-C242</f>
        <v>7629128.4400000069</v>
      </c>
    </row>
  </sheetData>
  <mergeCells count="25">
    <mergeCell ref="A2:C2"/>
    <mergeCell ref="A204:C204"/>
    <mergeCell ref="A178:C178"/>
    <mergeCell ref="A15:C15"/>
    <mergeCell ref="A21:C21"/>
    <mergeCell ref="A50:C50"/>
    <mergeCell ref="A60:C60"/>
    <mergeCell ref="A100:C100"/>
    <mergeCell ref="A198:C198"/>
    <mergeCell ref="A110:C110"/>
    <mergeCell ref="A121:C121"/>
    <mergeCell ref="A130:C130"/>
    <mergeCell ref="A219:C219"/>
    <mergeCell ref="A225:C225"/>
    <mergeCell ref="A212:C212"/>
    <mergeCell ref="A44:C44"/>
    <mergeCell ref="A68:C68"/>
    <mergeCell ref="A83:C83"/>
    <mergeCell ref="A92:C92"/>
    <mergeCell ref="A76:C76"/>
    <mergeCell ref="A145:C145"/>
    <mergeCell ref="A160:C160"/>
    <mergeCell ref="A169:C169"/>
    <mergeCell ref="A182:C182"/>
    <mergeCell ref="A188:C188"/>
  </mergeCells>
  <phoneticPr fontId="59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EA949-3F89-4BE7-996F-41ACE631E0E7}">
  <dimension ref="A1:P48"/>
  <sheetViews>
    <sheetView workbookViewId="0">
      <selection activeCell="G39" sqref="G39"/>
    </sheetView>
  </sheetViews>
  <sheetFormatPr defaultColWidth="8.85546875" defaultRowHeight="12.75"/>
  <cols>
    <col min="1" max="1" width="3.28515625" style="166" bestFit="1" customWidth="1"/>
    <col min="2" max="2" width="25" style="166" customWidth="1"/>
    <col min="3" max="3" width="46.5703125" style="166" customWidth="1"/>
    <col min="4" max="4" width="10.140625" style="166" bestFit="1" customWidth="1"/>
    <col min="5" max="5" width="15.140625" style="166" customWidth="1"/>
    <col min="6" max="6" width="18.28515625" style="166" customWidth="1"/>
    <col min="7" max="8" width="15.140625" style="166" customWidth="1"/>
    <col min="9" max="9" width="5.5703125" style="166" bestFit="1" customWidth="1"/>
    <col min="10" max="10" width="7" style="166" bestFit="1" customWidth="1"/>
    <col min="11" max="11" width="5.7109375" style="166" bestFit="1" customWidth="1"/>
    <col min="12" max="12" width="21.140625" style="167" bestFit="1" customWidth="1"/>
    <col min="13" max="13" width="17.28515625" style="166" customWidth="1"/>
    <col min="14" max="14" width="20.7109375" style="167" bestFit="1" customWidth="1"/>
    <col min="15" max="16" width="10.140625" style="166" bestFit="1" customWidth="1"/>
    <col min="17" max="16384" width="8.85546875" style="166"/>
  </cols>
  <sheetData>
    <row r="1" spans="1:16" s="137" customFormat="1" ht="25.5">
      <c r="A1" s="131" t="s">
        <v>871</v>
      </c>
      <c r="B1" s="132" t="s">
        <v>872</v>
      </c>
      <c r="C1" s="132" t="s">
        <v>873</v>
      </c>
      <c r="D1" s="132" t="s">
        <v>874</v>
      </c>
      <c r="E1" s="132" t="s">
        <v>875</v>
      </c>
      <c r="F1" s="132" t="s">
        <v>876</v>
      </c>
      <c r="G1" s="132" t="s">
        <v>877</v>
      </c>
      <c r="H1" s="132" t="s">
        <v>878</v>
      </c>
      <c r="I1" s="132" t="s">
        <v>879</v>
      </c>
      <c r="J1" s="132" t="s">
        <v>880</v>
      </c>
      <c r="K1" s="132" t="s">
        <v>881</v>
      </c>
      <c r="L1" s="133" t="s">
        <v>882</v>
      </c>
      <c r="M1" s="134" t="s">
        <v>883</v>
      </c>
      <c r="N1" s="135" t="s">
        <v>884</v>
      </c>
      <c r="O1" s="136" t="s">
        <v>885</v>
      </c>
      <c r="P1" s="136" t="s">
        <v>886</v>
      </c>
    </row>
    <row r="2" spans="1:16" s="147" customFormat="1">
      <c r="A2" s="138" t="s">
        <v>1</v>
      </c>
      <c r="B2" s="139" t="s">
        <v>1047</v>
      </c>
      <c r="C2" s="139" t="s">
        <v>1033</v>
      </c>
      <c r="D2" s="139" t="s">
        <v>887</v>
      </c>
      <c r="E2" s="139" t="s">
        <v>888</v>
      </c>
      <c r="F2" s="139" t="s">
        <v>889</v>
      </c>
      <c r="G2" s="140" t="s">
        <v>890</v>
      </c>
      <c r="H2" s="141">
        <v>1395</v>
      </c>
      <c r="I2" s="141">
        <v>625</v>
      </c>
      <c r="J2" s="141">
        <v>5</v>
      </c>
      <c r="K2" s="141">
        <v>2015</v>
      </c>
      <c r="L2" s="142" t="s">
        <v>891</v>
      </c>
      <c r="M2" s="143">
        <v>34200</v>
      </c>
      <c r="N2" s="144" t="s">
        <v>892</v>
      </c>
      <c r="O2" s="145" t="s">
        <v>893</v>
      </c>
      <c r="P2" s="146">
        <v>45009</v>
      </c>
    </row>
    <row r="3" spans="1:16" s="147" customFormat="1">
      <c r="A3" s="138" t="s">
        <v>2</v>
      </c>
      <c r="B3" s="139" t="s">
        <v>1047</v>
      </c>
      <c r="C3" s="169" t="s">
        <v>1034</v>
      </c>
      <c r="D3" s="139" t="s">
        <v>894</v>
      </c>
      <c r="E3" s="139" t="s">
        <v>895</v>
      </c>
      <c r="F3" s="139" t="s">
        <v>896</v>
      </c>
      <c r="G3" s="139" t="s">
        <v>890</v>
      </c>
      <c r="H3" s="141">
        <v>1598</v>
      </c>
      <c r="I3" s="141" t="s">
        <v>36</v>
      </c>
      <c r="J3" s="141">
        <v>7</v>
      </c>
      <c r="K3" s="141">
        <v>2016</v>
      </c>
      <c r="L3" s="142" t="s">
        <v>897</v>
      </c>
      <c r="M3" s="143">
        <v>35000</v>
      </c>
      <c r="N3" s="144" t="s">
        <v>898</v>
      </c>
      <c r="O3" s="145" t="s">
        <v>893</v>
      </c>
      <c r="P3" s="146">
        <v>44644</v>
      </c>
    </row>
    <row r="4" spans="1:16" s="147" customFormat="1">
      <c r="A4" s="138" t="s">
        <v>3</v>
      </c>
      <c r="B4" s="139" t="s">
        <v>1047</v>
      </c>
      <c r="C4" s="169" t="s">
        <v>1034</v>
      </c>
      <c r="D4" s="139" t="s">
        <v>899</v>
      </c>
      <c r="E4" s="139" t="s">
        <v>900</v>
      </c>
      <c r="F4" s="139" t="s">
        <v>36</v>
      </c>
      <c r="G4" s="139" t="s">
        <v>901</v>
      </c>
      <c r="H4" s="141" t="s">
        <v>36</v>
      </c>
      <c r="I4" s="141">
        <v>300</v>
      </c>
      <c r="J4" s="141" t="s">
        <v>36</v>
      </c>
      <c r="K4" s="141">
        <v>1995</v>
      </c>
      <c r="L4" s="142" t="s">
        <v>902</v>
      </c>
      <c r="M4" s="143" t="s">
        <v>36</v>
      </c>
      <c r="N4" s="144" t="s">
        <v>903</v>
      </c>
      <c r="O4" s="145" t="s">
        <v>893</v>
      </c>
      <c r="P4" s="146">
        <v>45009</v>
      </c>
    </row>
    <row r="5" spans="1:16" s="147" customFormat="1">
      <c r="A5" s="138" t="s">
        <v>4</v>
      </c>
      <c r="B5" s="139" t="s">
        <v>1047</v>
      </c>
      <c r="C5" s="139" t="s">
        <v>1035</v>
      </c>
      <c r="D5" s="139" t="s">
        <v>904</v>
      </c>
      <c r="E5" s="139" t="s">
        <v>905</v>
      </c>
      <c r="F5" s="139" t="s">
        <v>906</v>
      </c>
      <c r="G5" s="140" t="s">
        <v>890</v>
      </c>
      <c r="H5" s="141">
        <v>2287</v>
      </c>
      <c r="I5" s="141">
        <v>3150</v>
      </c>
      <c r="J5" s="141">
        <v>9</v>
      </c>
      <c r="K5" s="141">
        <v>2013</v>
      </c>
      <c r="L5" s="142" t="s">
        <v>907</v>
      </c>
      <c r="M5" s="143">
        <v>52500</v>
      </c>
      <c r="N5" s="144" t="s">
        <v>898</v>
      </c>
      <c r="O5" s="145" t="s">
        <v>893</v>
      </c>
      <c r="P5" s="146">
        <v>45009</v>
      </c>
    </row>
    <row r="6" spans="1:16" s="147" customFormat="1">
      <c r="A6" s="138" t="s">
        <v>5</v>
      </c>
      <c r="B6" s="139" t="s">
        <v>1047</v>
      </c>
      <c r="C6" s="140" t="s">
        <v>1036</v>
      </c>
      <c r="D6" s="139" t="s">
        <v>908</v>
      </c>
      <c r="E6" s="139" t="s">
        <v>909</v>
      </c>
      <c r="F6" s="139" t="s">
        <v>910</v>
      </c>
      <c r="G6" s="140" t="s">
        <v>890</v>
      </c>
      <c r="H6" s="141">
        <v>1422</v>
      </c>
      <c r="I6" s="141">
        <v>530</v>
      </c>
      <c r="J6" s="141">
        <v>5</v>
      </c>
      <c r="K6" s="141">
        <v>2010</v>
      </c>
      <c r="L6" s="142" t="s">
        <v>911</v>
      </c>
      <c r="M6" s="148" t="s">
        <v>36</v>
      </c>
      <c r="N6" s="144" t="s">
        <v>912</v>
      </c>
      <c r="O6" s="145" t="s">
        <v>893</v>
      </c>
      <c r="P6" s="146">
        <v>45009</v>
      </c>
    </row>
    <row r="7" spans="1:16" s="147" customFormat="1">
      <c r="A7" s="138" t="s">
        <v>6</v>
      </c>
      <c r="B7" s="139" t="s">
        <v>1047</v>
      </c>
      <c r="C7" s="140" t="s">
        <v>1036</v>
      </c>
      <c r="D7" s="139" t="s">
        <v>913</v>
      </c>
      <c r="E7" s="139" t="s">
        <v>914</v>
      </c>
      <c r="F7" s="139" t="s">
        <v>915</v>
      </c>
      <c r="G7" s="139" t="s">
        <v>890</v>
      </c>
      <c r="H7" s="141">
        <v>2299</v>
      </c>
      <c r="I7" s="141" t="s">
        <v>36</v>
      </c>
      <c r="J7" s="141">
        <v>9</v>
      </c>
      <c r="K7" s="141">
        <v>2016</v>
      </c>
      <c r="L7" s="142" t="s">
        <v>916</v>
      </c>
      <c r="M7" s="148">
        <v>64300</v>
      </c>
      <c r="N7" s="144" t="s">
        <v>898</v>
      </c>
      <c r="O7" s="145" t="s">
        <v>893</v>
      </c>
      <c r="P7" s="146">
        <v>45009</v>
      </c>
    </row>
    <row r="8" spans="1:16" s="147" customFormat="1">
      <c r="A8" s="138" t="s">
        <v>7</v>
      </c>
      <c r="B8" s="139" t="s">
        <v>1047</v>
      </c>
      <c r="C8" s="139" t="s">
        <v>1037</v>
      </c>
      <c r="D8" s="139" t="s">
        <v>917</v>
      </c>
      <c r="E8" s="139" t="s">
        <v>918</v>
      </c>
      <c r="F8" s="139" t="s">
        <v>919</v>
      </c>
      <c r="G8" s="140" t="s">
        <v>890</v>
      </c>
      <c r="H8" s="141">
        <v>1995</v>
      </c>
      <c r="I8" s="141" t="s">
        <v>36</v>
      </c>
      <c r="J8" s="141">
        <v>9</v>
      </c>
      <c r="K8" s="141">
        <v>2010</v>
      </c>
      <c r="L8" s="142" t="s">
        <v>920</v>
      </c>
      <c r="M8" s="143" t="s">
        <v>36</v>
      </c>
      <c r="N8" s="144" t="s">
        <v>912</v>
      </c>
      <c r="O8" s="145" t="s">
        <v>893</v>
      </c>
      <c r="P8" s="146">
        <v>45009</v>
      </c>
    </row>
    <row r="9" spans="1:16" s="147" customFormat="1">
      <c r="A9" s="138" t="s">
        <v>8</v>
      </c>
      <c r="B9" s="139" t="s">
        <v>1047</v>
      </c>
      <c r="C9" s="139" t="s">
        <v>1038</v>
      </c>
      <c r="D9" s="139" t="s">
        <v>921</v>
      </c>
      <c r="E9" s="139" t="s">
        <v>922</v>
      </c>
      <c r="F9" s="139" t="s">
        <v>923</v>
      </c>
      <c r="G9" s="139" t="s">
        <v>924</v>
      </c>
      <c r="H9" s="141">
        <v>2496</v>
      </c>
      <c r="I9" s="141" t="s">
        <v>36</v>
      </c>
      <c r="J9" s="141">
        <v>9</v>
      </c>
      <c r="K9" s="141">
        <v>1996</v>
      </c>
      <c r="L9" s="142" t="s">
        <v>925</v>
      </c>
      <c r="M9" s="143" t="s">
        <v>36</v>
      </c>
      <c r="N9" s="144" t="s">
        <v>912</v>
      </c>
      <c r="O9" s="145" t="s">
        <v>893</v>
      </c>
      <c r="P9" s="146">
        <v>45009</v>
      </c>
    </row>
    <row r="10" spans="1:16" s="147" customFormat="1">
      <c r="A10" s="138" t="s">
        <v>9</v>
      </c>
      <c r="B10" s="139" t="s">
        <v>1047</v>
      </c>
      <c r="C10" s="139" t="s">
        <v>1038</v>
      </c>
      <c r="D10" s="139" t="s">
        <v>926</v>
      </c>
      <c r="E10" s="139" t="s">
        <v>927</v>
      </c>
      <c r="F10" s="139" t="s">
        <v>928</v>
      </c>
      <c r="G10" s="139" t="s">
        <v>929</v>
      </c>
      <c r="H10" s="141">
        <v>2502</v>
      </c>
      <c r="I10" s="141" t="s">
        <v>36</v>
      </c>
      <c r="J10" s="141">
        <v>1</v>
      </c>
      <c r="K10" s="141">
        <v>1986</v>
      </c>
      <c r="L10" s="142" t="s">
        <v>930</v>
      </c>
      <c r="M10" s="143" t="s">
        <v>36</v>
      </c>
      <c r="N10" s="144" t="s">
        <v>912</v>
      </c>
      <c r="O10" s="145" t="s">
        <v>893</v>
      </c>
      <c r="P10" s="146">
        <v>45009</v>
      </c>
    </row>
    <row r="11" spans="1:16" s="147" customFormat="1">
      <c r="A11" s="138" t="s">
        <v>10</v>
      </c>
      <c r="B11" s="139" t="s">
        <v>1047</v>
      </c>
      <c r="C11" s="139" t="s">
        <v>1038</v>
      </c>
      <c r="D11" s="139" t="s">
        <v>931</v>
      </c>
      <c r="E11" s="139" t="s">
        <v>900</v>
      </c>
      <c r="F11" s="139" t="s">
        <v>932</v>
      </c>
      <c r="G11" s="139" t="s">
        <v>901</v>
      </c>
      <c r="H11" s="141" t="s">
        <v>36</v>
      </c>
      <c r="I11" s="141" t="s">
        <v>933</v>
      </c>
      <c r="J11" s="141" t="s">
        <v>36</v>
      </c>
      <c r="K11" s="141">
        <v>1993</v>
      </c>
      <c r="L11" s="142" t="s">
        <v>934</v>
      </c>
      <c r="M11" s="143" t="s">
        <v>36</v>
      </c>
      <c r="N11" s="144" t="s">
        <v>903</v>
      </c>
      <c r="O11" s="145" t="s">
        <v>893</v>
      </c>
      <c r="P11" s="146">
        <v>45009</v>
      </c>
    </row>
    <row r="12" spans="1:16" s="147" customFormat="1">
      <c r="A12" s="138" t="s">
        <v>11</v>
      </c>
      <c r="B12" s="139" t="s">
        <v>1047</v>
      </c>
      <c r="C12" s="139" t="s">
        <v>1038</v>
      </c>
      <c r="D12" s="139" t="s">
        <v>935</v>
      </c>
      <c r="E12" s="139" t="s">
        <v>922</v>
      </c>
      <c r="F12" s="139" t="s">
        <v>923</v>
      </c>
      <c r="G12" s="139" t="s">
        <v>890</v>
      </c>
      <c r="H12" s="141">
        <v>2198</v>
      </c>
      <c r="I12" s="141" t="s">
        <v>36</v>
      </c>
      <c r="J12" s="141">
        <v>9</v>
      </c>
      <c r="K12" s="141">
        <v>2011</v>
      </c>
      <c r="L12" s="142" t="s">
        <v>936</v>
      </c>
      <c r="M12" s="143">
        <v>42000</v>
      </c>
      <c r="N12" s="144" t="s">
        <v>898</v>
      </c>
      <c r="O12" s="145" t="s">
        <v>893</v>
      </c>
      <c r="P12" s="146">
        <v>45009</v>
      </c>
    </row>
    <row r="13" spans="1:16" s="147" customFormat="1">
      <c r="A13" s="138" t="s">
        <v>12</v>
      </c>
      <c r="B13" s="139" t="s">
        <v>1047</v>
      </c>
      <c r="C13" s="149" t="s">
        <v>1039</v>
      </c>
      <c r="D13" s="139" t="s">
        <v>937</v>
      </c>
      <c r="E13" s="139" t="s">
        <v>938</v>
      </c>
      <c r="F13" s="139" t="s">
        <v>939</v>
      </c>
      <c r="G13" s="139" t="s">
        <v>890</v>
      </c>
      <c r="H13" s="141">
        <v>1598</v>
      </c>
      <c r="I13" s="141" t="s">
        <v>36</v>
      </c>
      <c r="J13" s="141">
        <v>5</v>
      </c>
      <c r="K13" s="141">
        <v>2018</v>
      </c>
      <c r="L13" s="142" t="s">
        <v>940</v>
      </c>
      <c r="M13" s="143">
        <v>51800</v>
      </c>
      <c r="N13" s="144" t="s">
        <v>898</v>
      </c>
      <c r="O13" s="145" t="s">
        <v>893</v>
      </c>
      <c r="P13" s="146">
        <v>45009</v>
      </c>
    </row>
    <row r="14" spans="1:16" s="147" customFormat="1">
      <c r="A14" s="138" t="s">
        <v>13</v>
      </c>
      <c r="B14" s="139" t="s">
        <v>1047</v>
      </c>
      <c r="C14" s="149" t="s">
        <v>1040</v>
      </c>
      <c r="D14" s="140" t="s">
        <v>941</v>
      </c>
      <c r="E14" s="149" t="s">
        <v>909</v>
      </c>
      <c r="F14" s="140" t="s">
        <v>942</v>
      </c>
      <c r="G14" s="139" t="s">
        <v>890</v>
      </c>
      <c r="H14" s="150">
        <v>1395</v>
      </c>
      <c r="I14" s="151">
        <v>675</v>
      </c>
      <c r="J14" s="150">
        <v>5</v>
      </c>
      <c r="K14" s="150">
        <v>2017</v>
      </c>
      <c r="L14" s="140" t="s">
        <v>943</v>
      </c>
      <c r="M14" s="143">
        <v>80000</v>
      </c>
      <c r="N14" s="144" t="s">
        <v>898</v>
      </c>
      <c r="O14" s="145" t="s">
        <v>893</v>
      </c>
      <c r="P14" s="146">
        <v>45009</v>
      </c>
    </row>
    <row r="15" spans="1:16" s="147" customFormat="1">
      <c r="A15" s="138" t="s">
        <v>27</v>
      </c>
      <c r="B15" s="139" t="s">
        <v>1047</v>
      </c>
      <c r="C15" s="149" t="s">
        <v>1040</v>
      </c>
      <c r="D15" s="140" t="s">
        <v>944</v>
      </c>
      <c r="E15" s="149" t="s">
        <v>945</v>
      </c>
      <c r="F15" s="140" t="s">
        <v>946</v>
      </c>
      <c r="G15" s="139" t="s">
        <v>890</v>
      </c>
      <c r="H15" s="150">
        <v>1560</v>
      </c>
      <c r="I15" s="151" t="s">
        <v>36</v>
      </c>
      <c r="J15" s="150">
        <v>5</v>
      </c>
      <c r="K15" s="150">
        <v>2015</v>
      </c>
      <c r="L15" s="140" t="s">
        <v>947</v>
      </c>
      <c r="M15" s="143">
        <v>40000</v>
      </c>
      <c r="N15" s="144" t="s">
        <v>898</v>
      </c>
      <c r="O15" s="145" t="s">
        <v>893</v>
      </c>
      <c r="P15" s="146">
        <v>45009</v>
      </c>
    </row>
    <row r="16" spans="1:16" s="147" customFormat="1">
      <c r="A16" s="138" t="s">
        <v>28</v>
      </c>
      <c r="B16" s="139" t="s">
        <v>1047</v>
      </c>
      <c r="C16" s="149" t="s">
        <v>1040</v>
      </c>
      <c r="D16" s="140" t="s">
        <v>948</v>
      </c>
      <c r="E16" s="149" t="s">
        <v>922</v>
      </c>
      <c r="F16" s="140" t="s">
        <v>923</v>
      </c>
      <c r="G16" s="140" t="s">
        <v>949</v>
      </c>
      <c r="H16" s="150">
        <v>2198</v>
      </c>
      <c r="I16" s="151" t="s">
        <v>36</v>
      </c>
      <c r="J16" s="150">
        <v>7</v>
      </c>
      <c r="K16" s="150">
        <v>2012</v>
      </c>
      <c r="L16" s="140" t="s">
        <v>950</v>
      </c>
      <c r="M16" s="143">
        <v>45000</v>
      </c>
      <c r="N16" s="144" t="s">
        <v>898</v>
      </c>
      <c r="O16" s="145" t="s">
        <v>893</v>
      </c>
      <c r="P16" s="146">
        <v>45009</v>
      </c>
    </row>
    <row r="17" spans="1:16" s="147" customFormat="1">
      <c r="A17" s="138" t="s">
        <v>29</v>
      </c>
      <c r="B17" s="139" t="s">
        <v>1047</v>
      </c>
      <c r="C17" s="149" t="s">
        <v>1040</v>
      </c>
      <c r="D17" s="140" t="s">
        <v>951</v>
      </c>
      <c r="E17" s="149" t="s">
        <v>952</v>
      </c>
      <c r="F17" s="140"/>
      <c r="G17" s="140" t="s">
        <v>901</v>
      </c>
      <c r="H17" s="152" t="s">
        <v>36</v>
      </c>
      <c r="I17" s="151">
        <v>540</v>
      </c>
      <c r="J17" s="150" t="s">
        <v>36</v>
      </c>
      <c r="K17" s="150">
        <v>2015</v>
      </c>
      <c r="L17" s="140" t="s">
        <v>953</v>
      </c>
      <c r="M17" s="153" t="s">
        <v>36</v>
      </c>
      <c r="N17" s="144" t="s">
        <v>903</v>
      </c>
      <c r="O17" s="145" t="s">
        <v>893</v>
      </c>
      <c r="P17" s="146">
        <v>45009</v>
      </c>
    </row>
    <row r="18" spans="1:16" s="147" customFormat="1">
      <c r="A18" s="138" t="s">
        <v>30</v>
      </c>
      <c r="B18" s="139" t="s">
        <v>1047</v>
      </c>
      <c r="C18" s="149" t="s">
        <v>1040</v>
      </c>
      <c r="D18" s="140" t="s">
        <v>954</v>
      </c>
      <c r="E18" s="149" t="s">
        <v>945</v>
      </c>
      <c r="F18" s="140" t="s">
        <v>946</v>
      </c>
      <c r="G18" s="139" t="s">
        <v>890</v>
      </c>
      <c r="H18" s="150">
        <v>1560</v>
      </c>
      <c r="I18" s="151" t="s">
        <v>36</v>
      </c>
      <c r="J18" s="150">
        <v>5</v>
      </c>
      <c r="K18" s="150">
        <v>2015</v>
      </c>
      <c r="L18" s="140" t="s">
        <v>955</v>
      </c>
      <c r="M18" s="143">
        <v>40800</v>
      </c>
      <c r="N18" s="144" t="s">
        <v>898</v>
      </c>
      <c r="O18" s="145" t="s">
        <v>893</v>
      </c>
      <c r="P18" s="146">
        <v>45009</v>
      </c>
    </row>
    <row r="19" spans="1:16" s="147" customFormat="1">
      <c r="A19" s="138" t="s">
        <v>31</v>
      </c>
      <c r="B19" s="139" t="s">
        <v>1047</v>
      </c>
      <c r="C19" s="149" t="s">
        <v>1040</v>
      </c>
      <c r="D19" s="140" t="s">
        <v>956</v>
      </c>
      <c r="E19" s="149" t="s">
        <v>957</v>
      </c>
      <c r="F19" s="140" t="s">
        <v>958</v>
      </c>
      <c r="G19" s="140" t="s">
        <v>959</v>
      </c>
      <c r="H19" s="150">
        <v>1108</v>
      </c>
      <c r="I19" s="151" t="s">
        <v>36</v>
      </c>
      <c r="J19" s="150" t="s">
        <v>36</v>
      </c>
      <c r="K19" s="150">
        <v>2003</v>
      </c>
      <c r="L19" s="140" t="s">
        <v>960</v>
      </c>
      <c r="M19" s="143" t="s">
        <v>36</v>
      </c>
      <c r="N19" s="144" t="s">
        <v>903</v>
      </c>
      <c r="O19" s="145" t="s">
        <v>893</v>
      </c>
      <c r="P19" s="146">
        <v>45009</v>
      </c>
    </row>
    <row r="20" spans="1:16" s="147" customFormat="1">
      <c r="A20" s="138" t="s">
        <v>32</v>
      </c>
      <c r="B20" s="139" t="s">
        <v>1047</v>
      </c>
      <c r="C20" s="149" t="s">
        <v>1040</v>
      </c>
      <c r="D20" s="140" t="s">
        <v>961</v>
      </c>
      <c r="E20" s="149" t="s">
        <v>945</v>
      </c>
      <c r="F20" s="140" t="s">
        <v>962</v>
      </c>
      <c r="G20" s="140" t="s">
        <v>949</v>
      </c>
      <c r="H20" s="150">
        <v>2286</v>
      </c>
      <c r="I20" s="151">
        <v>1300</v>
      </c>
      <c r="J20" s="150">
        <v>7</v>
      </c>
      <c r="K20" s="150">
        <v>2010</v>
      </c>
      <c r="L20" s="140" t="s">
        <v>963</v>
      </c>
      <c r="M20" s="143" t="s">
        <v>36</v>
      </c>
      <c r="N20" s="144" t="s">
        <v>912</v>
      </c>
      <c r="O20" s="145" t="s">
        <v>893</v>
      </c>
      <c r="P20" s="146">
        <v>45009</v>
      </c>
    </row>
    <row r="21" spans="1:16" s="147" customFormat="1">
      <c r="A21" s="138" t="s">
        <v>33</v>
      </c>
      <c r="B21" s="139" t="s">
        <v>1047</v>
      </c>
      <c r="C21" s="149" t="s">
        <v>1040</v>
      </c>
      <c r="D21" s="140" t="s">
        <v>964</v>
      </c>
      <c r="E21" s="149" t="s">
        <v>952</v>
      </c>
      <c r="F21" s="154">
        <v>750</v>
      </c>
      <c r="G21" s="139" t="s">
        <v>901</v>
      </c>
      <c r="H21" s="150" t="s">
        <v>36</v>
      </c>
      <c r="I21" s="151" t="s">
        <v>36</v>
      </c>
      <c r="J21" s="150" t="s">
        <v>36</v>
      </c>
      <c r="K21" s="150">
        <v>2001</v>
      </c>
      <c r="L21" s="140" t="s">
        <v>965</v>
      </c>
      <c r="M21" s="143" t="s">
        <v>36</v>
      </c>
      <c r="N21" s="144" t="s">
        <v>903</v>
      </c>
      <c r="O21" s="145" t="s">
        <v>893</v>
      </c>
      <c r="P21" s="146">
        <v>45009</v>
      </c>
    </row>
    <row r="22" spans="1:16" s="147" customFormat="1">
      <c r="A22" s="138" t="s">
        <v>94</v>
      </c>
      <c r="B22" s="139" t="s">
        <v>1047</v>
      </c>
      <c r="C22" s="149" t="s">
        <v>1040</v>
      </c>
      <c r="D22" s="140" t="s">
        <v>966</v>
      </c>
      <c r="E22" s="149" t="s">
        <v>952</v>
      </c>
      <c r="F22" s="140">
        <v>750</v>
      </c>
      <c r="G22" s="139" t="s">
        <v>901</v>
      </c>
      <c r="H22" s="150">
        <v>2198</v>
      </c>
      <c r="I22" s="155">
        <v>1150</v>
      </c>
      <c r="J22" s="150" t="s">
        <v>36</v>
      </c>
      <c r="K22" s="150">
        <v>2001</v>
      </c>
      <c r="L22" s="140" t="s">
        <v>967</v>
      </c>
      <c r="M22" s="143" t="s">
        <v>36</v>
      </c>
      <c r="N22" s="144" t="s">
        <v>903</v>
      </c>
      <c r="O22" s="145" t="s">
        <v>893</v>
      </c>
      <c r="P22" s="146">
        <v>45009</v>
      </c>
    </row>
    <row r="23" spans="1:16" s="147" customFormat="1">
      <c r="A23" s="138" t="s">
        <v>95</v>
      </c>
      <c r="B23" s="139" t="s">
        <v>1047</v>
      </c>
      <c r="C23" s="149" t="s">
        <v>1040</v>
      </c>
      <c r="D23" s="156" t="s">
        <v>968</v>
      </c>
      <c r="E23" s="156" t="s">
        <v>969</v>
      </c>
      <c r="F23" s="156" t="s">
        <v>970</v>
      </c>
      <c r="G23" s="156" t="s">
        <v>971</v>
      </c>
      <c r="H23" s="157" t="s">
        <v>36</v>
      </c>
      <c r="I23" s="155" t="s">
        <v>36</v>
      </c>
      <c r="J23" s="150" t="s">
        <v>36</v>
      </c>
      <c r="K23" s="157" t="s">
        <v>36</v>
      </c>
      <c r="L23" s="156" t="s">
        <v>972</v>
      </c>
      <c r="M23" s="143" t="s">
        <v>36</v>
      </c>
      <c r="N23" s="144" t="s">
        <v>903</v>
      </c>
      <c r="O23" s="145" t="s">
        <v>893</v>
      </c>
      <c r="P23" s="146">
        <v>45009</v>
      </c>
    </row>
    <row r="24" spans="1:16" s="147" customFormat="1">
      <c r="A24" s="138" t="s">
        <v>96</v>
      </c>
      <c r="B24" s="139" t="s">
        <v>1047</v>
      </c>
      <c r="C24" s="149" t="s">
        <v>1040</v>
      </c>
      <c r="D24" s="140" t="s">
        <v>973</v>
      </c>
      <c r="E24" s="140" t="s">
        <v>974</v>
      </c>
      <c r="F24" s="140" t="s">
        <v>975</v>
      </c>
      <c r="G24" s="140" t="s">
        <v>890</v>
      </c>
      <c r="H24" s="150" t="s">
        <v>36</v>
      </c>
      <c r="I24" s="150">
        <v>534</v>
      </c>
      <c r="J24" s="150">
        <v>5</v>
      </c>
      <c r="K24" s="150">
        <v>2013</v>
      </c>
      <c r="L24" s="140" t="s">
        <v>976</v>
      </c>
      <c r="M24" s="143">
        <v>34900</v>
      </c>
      <c r="N24" s="144" t="s">
        <v>898</v>
      </c>
      <c r="O24" s="145" t="s">
        <v>893</v>
      </c>
      <c r="P24" s="146">
        <v>45009</v>
      </c>
    </row>
    <row r="25" spans="1:16" s="147" customFormat="1">
      <c r="A25" s="138" t="s">
        <v>97</v>
      </c>
      <c r="B25" s="139" t="s">
        <v>1047</v>
      </c>
      <c r="C25" s="149" t="s">
        <v>1040</v>
      </c>
      <c r="D25" s="140" t="s">
        <v>977</v>
      </c>
      <c r="E25" s="140" t="s">
        <v>945</v>
      </c>
      <c r="F25" s="140" t="s">
        <v>978</v>
      </c>
      <c r="G25" s="140" t="s">
        <v>890</v>
      </c>
      <c r="H25" s="150">
        <v>2874</v>
      </c>
      <c r="I25" s="150" t="s">
        <v>36</v>
      </c>
      <c r="J25" s="150">
        <v>5</v>
      </c>
      <c r="K25" s="150">
        <v>2014</v>
      </c>
      <c r="L25" s="140" t="s">
        <v>979</v>
      </c>
      <c r="M25" s="143">
        <v>31200</v>
      </c>
      <c r="N25" s="144" t="s">
        <v>898</v>
      </c>
      <c r="O25" s="145" t="s">
        <v>893</v>
      </c>
      <c r="P25" s="146">
        <v>45009</v>
      </c>
    </row>
    <row r="26" spans="1:16" s="147" customFormat="1">
      <c r="A26" s="138" t="s">
        <v>34</v>
      </c>
      <c r="B26" s="139" t="s">
        <v>1047</v>
      </c>
      <c r="C26" s="139" t="s">
        <v>1041</v>
      </c>
      <c r="D26" s="158" t="s">
        <v>980</v>
      </c>
      <c r="E26" s="139" t="s">
        <v>981</v>
      </c>
      <c r="F26" s="139" t="s">
        <v>982</v>
      </c>
      <c r="G26" s="140" t="s">
        <v>890</v>
      </c>
      <c r="H26" s="141">
        <v>1896</v>
      </c>
      <c r="I26" s="141">
        <v>2035</v>
      </c>
      <c r="J26" s="141">
        <v>5</v>
      </c>
      <c r="K26" s="141">
        <v>2007</v>
      </c>
      <c r="L26" s="142" t="s">
        <v>983</v>
      </c>
      <c r="M26" s="143" t="s">
        <v>36</v>
      </c>
      <c r="N26" s="144" t="s">
        <v>912</v>
      </c>
      <c r="O26" s="145" t="s">
        <v>893</v>
      </c>
      <c r="P26" s="146">
        <v>45009</v>
      </c>
    </row>
    <row r="27" spans="1:16" s="147" customFormat="1">
      <c r="A27" s="138" t="s">
        <v>35</v>
      </c>
      <c r="B27" s="139" t="s">
        <v>1047</v>
      </c>
      <c r="C27" s="140" t="s">
        <v>1042</v>
      </c>
      <c r="D27" s="140" t="s">
        <v>984</v>
      </c>
      <c r="E27" s="140" t="s">
        <v>905</v>
      </c>
      <c r="F27" s="140" t="s">
        <v>985</v>
      </c>
      <c r="G27" s="140" t="s">
        <v>890</v>
      </c>
      <c r="H27" s="150">
        <v>1368</v>
      </c>
      <c r="I27" s="150" t="s">
        <v>36</v>
      </c>
      <c r="J27" s="150">
        <v>7</v>
      </c>
      <c r="K27" s="150">
        <v>2010</v>
      </c>
      <c r="L27" s="140" t="s">
        <v>986</v>
      </c>
      <c r="M27" s="143" t="s">
        <v>36</v>
      </c>
      <c r="N27" s="144" t="s">
        <v>912</v>
      </c>
      <c r="O27" s="145" t="s">
        <v>893</v>
      </c>
      <c r="P27" s="146">
        <v>45009</v>
      </c>
    </row>
    <row r="28" spans="1:16" s="147" customFormat="1">
      <c r="A28" s="138" t="s">
        <v>595</v>
      </c>
      <c r="B28" s="139" t="s">
        <v>1047</v>
      </c>
      <c r="C28" s="140" t="s">
        <v>1043</v>
      </c>
      <c r="D28" s="140" t="s">
        <v>987</v>
      </c>
      <c r="E28" s="140" t="s">
        <v>905</v>
      </c>
      <c r="F28" s="140" t="s">
        <v>988</v>
      </c>
      <c r="G28" s="140" t="s">
        <v>890</v>
      </c>
      <c r="H28" s="150">
        <v>1598</v>
      </c>
      <c r="I28" s="150" t="s">
        <v>36</v>
      </c>
      <c r="J28" s="150">
        <v>9</v>
      </c>
      <c r="K28" s="150">
        <v>2017</v>
      </c>
      <c r="L28" s="140" t="s">
        <v>989</v>
      </c>
      <c r="M28" s="143">
        <v>61000</v>
      </c>
      <c r="N28" s="144" t="s">
        <v>898</v>
      </c>
      <c r="O28" s="145" t="s">
        <v>893</v>
      </c>
      <c r="P28" s="146">
        <v>45009</v>
      </c>
    </row>
    <row r="29" spans="1:16" s="147" customFormat="1">
      <c r="A29" s="138" t="s">
        <v>596</v>
      </c>
      <c r="B29" s="139" t="s">
        <v>1047</v>
      </c>
      <c r="C29" s="140" t="s">
        <v>1043</v>
      </c>
      <c r="D29" s="140" t="s">
        <v>990</v>
      </c>
      <c r="E29" s="140" t="s">
        <v>905</v>
      </c>
      <c r="F29" s="140" t="s">
        <v>991</v>
      </c>
      <c r="G29" s="140" t="s">
        <v>890</v>
      </c>
      <c r="H29" s="150">
        <v>1242</v>
      </c>
      <c r="I29" s="150" t="s">
        <v>36</v>
      </c>
      <c r="J29" s="150">
        <v>5</v>
      </c>
      <c r="K29" s="150">
        <v>2011</v>
      </c>
      <c r="L29" s="140" t="s">
        <v>992</v>
      </c>
      <c r="M29" s="143">
        <v>11200</v>
      </c>
      <c r="N29" s="144" t="s">
        <v>898</v>
      </c>
      <c r="O29" s="145" t="s">
        <v>893</v>
      </c>
      <c r="P29" s="146">
        <v>45009</v>
      </c>
    </row>
    <row r="30" spans="1:16" s="147" customFormat="1">
      <c r="A30" s="138" t="s">
        <v>597</v>
      </c>
      <c r="B30" s="139" t="s">
        <v>1047</v>
      </c>
      <c r="C30" s="140" t="s">
        <v>1043</v>
      </c>
      <c r="D30" s="140" t="s">
        <v>993</v>
      </c>
      <c r="E30" s="140" t="s">
        <v>994</v>
      </c>
      <c r="F30" s="140" t="s">
        <v>995</v>
      </c>
      <c r="G30" s="139" t="s">
        <v>901</v>
      </c>
      <c r="H30" s="150" t="s">
        <v>36</v>
      </c>
      <c r="I30" s="150">
        <v>1400</v>
      </c>
      <c r="J30" s="150" t="s">
        <v>36</v>
      </c>
      <c r="K30" s="150">
        <v>1998</v>
      </c>
      <c r="L30" s="140" t="s">
        <v>996</v>
      </c>
      <c r="M30" s="143" t="s">
        <v>36</v>
      </c>
      <c r="N30" s="144" t="s">
        <v>903</v>
      </c>
      <c r="O30" s="145" t="s">
        <v>893</v>
      </c>
      <c r="P30" s="146">
        <v>45009</v>
      </c>
    </row>
    <row r="31" spans="1:16" s="147" customFormat="1">
      <c r="A31" s="138" t="s">
        <v>598</v>
      </c>
      <c r="B31" s="139" t="s">
        <v>1047</v>
      </c>
      <c r="C31" s="140" t="s">
        <v>1036</v>
      </c>
      <c r="D31" s="140" t="s">
        <v>997</v>
      </c>
      <c r="E31" s="140" t="s">
        <v>918</v>
      </c>
      <c r="F31" s="140" t="s">
        <v>998</v>
      </c>
      <c r="G31" s="140" t="s">
        <v>890</v>
      </c>
      <c r="H31" s="150">
        <v>1995</v>
      </c>
      <c r="I31" s="150" t="s">
        <v>36</v>
      </c>
      <c r="J31" s="150">
        <v>9</v>
      </c>
      <c r="K31" s="150">
        <v>2010</v>
      </c>
      <c r="L31" s="140" t="s">
        <v>999</v>
      </c>
      <c r="M31" s="143" t="s">
        <v>36</v>
      </c>
      <c r="N31" s="144" t="s">
        <v>912</v>
      </c>
      <c r="O31" s="145" t="s">
        <v>893</v>
      </c>
      <c r="P31" s="146">
        <v>45009</v>
      </c>
    </row>
    <row r="32" spans="1:16" s="147" customFormat="1">
      <c r="A32" s="138" t="s">
        <v>599</v>
      </c>
      <c r="B32" s="139" t="s">
        <v>1047</v>
      </c>
      <c r="C32" s="140" t="s">
        <v>1044</v>
      </c>
      <c r="D32" s="140" t="s">
        <v>1000</v>
      </c>
      <c r="E32" s="140" t="s">
        <v>905</v>
      </c>
      <c r="F32" s="140" t="s">
        <v>1001</v>
      </c>
      <c r="G32" s="140" t="s">
        <v>890</v>
      </c>
      <c r="H32" s="150">
        <v>2999</v>
      </c>
      <c r="I32" s="150" t="s">
        <v>36</v>
      </c>
      <c r="J32" s="150">
        <v>9</v>
      </c>
      <c r="K32" s="150">
        <v>2012</v>
      </c>
      <c r="L32" s="140" t="s">
        <v>1002</v>
      </c>
      <c r="M32" s="143">
        <v>55200</v>
      </c>
      <c r="N32" s="144" t="s">
        <v>892</v>
      </c>
      <c r="O32" s="145" t="s">
        <v>893</v>
      </c>
      <c r="P32" s="146">
        <v>45009</v>
      </c>
    </row>
    <row r="33" spans="1:16" s="147" customFormat="1">
      <c r="A33" s="138" t="s">
        <v>600</v>
      </c>
      <c r="B33" s="139" t="s">
        <v>1047</v>
      </c>
      <c r="C33" s="140" t="s">
        <v>1003</v>
      </c>
      <c r="D33" s="140" t="s">
        <v>1004</v>
      </c>
      <c r="E33" s="140" t="s">
        <v>905</v>
      </c>
      <c r="F33" s="140" t="s">
        <v>1005</v>
      </c>
      <c r="G33" s="140" t="s">
        <v>1006</v>
      </c>
      <c r="H33" s="150">
        <v>1910</v>
      </c>
      <c r="I33" s="150">
        <v>735</v>
      </c>
      <c r="J33" s="150">
        <v>5</v>
      </c>
      <c r="K33" s="150">
        <v>2003</v>
      </c>
      <c r="L33" s="140" t="s">
        <v>1007</v>
      </c>
      <c r="M33" s="143" t="s">
        <v>36</v>
      </c>
      <c r="N33" s="144" t="s">
        <v>912</v>
      </c>
      <c r="O33" s="145" t="s">
        <v>893</v>
      </c>
      <c r="P33" s="146">
        <v>45009</v>
      </c>
    </row>
    <row r="34" spans="1:16" s="147" customFormat="1">
      <c r="A34" s="138" t="s">
        <v>601</v>
      </c>
      <c r="B34" s="139" t="s">
        <v>1047</v>
      </c>
      <c r="C34" s="139" t="s">
        <v>1045</v>
      </c>
      <c r="D34" s="139" t="s">
        <v>1008</v>
      </c>
      <c r="E34" s="139" t="s">
        <v>918</v>
      </c>
      <c r="F34" s="139" t="s">
        <v>919</v>
      </c>
      <c r="G34" s="140" t="s">
        <v>890</v>
      </c>
      <c r="H34" s="141">
        <v>1995</v>
      </c>
      <c r="I34" s="141">
        <v>2000</v>
      </c>
      <c r="J34" s="141">
        <v>9</v>
      </c>
      <c r="K34" s="141">
        <v>2010</v>
      </c>
      <c r="L34" s="139" t="s">
        <v>1009</v>
      </c>
      <c r="M34" s="159" t="s">
        <v>36</v>
      </c>
      <c r="N34" s="144" t="s">
        <v>912</v>
      </c>
      <c r="O34" s="145" t="s">
        <v>893</v>
      </c>
      <c r="P34" s="146">
        <v>45009</v>
      </c>
    </row>
    <row r="35" spans="1:16" s="147" customFormat="1">
      <c r="A35" s="138" t="s">
        <v>602</v>
      </c>
      <c r="B35" s="139" t="s">
        <v>1047</v>
      </c>
      <c r="C35" s="140" t="s">
        <v>1046</v>
      </c>
      <c r="D35" s="140" t="s">
        <v>1010</v>
      </c>
      <c r="E35" s="140" t="s">
        <v>918</v>
      </c>
      <c r="F35" s="140" t="s">
        <v>919</v>
      </c>
      <c r="G35" s="140" t="s">
        <v>890</v>
      </c>
      <c r="H35" s="150">
        <v>1598</v>
      </c>
      <c r="I35" s="150" t="s">
        <v>36</v>
      </c>
      <c r="J35" s="150">
        <v>9</v>
      </c>
      <c r="K35" s="150">
        <v>2017</v>
      </c>
      <c r="L35" s="140" t="s">
        <v>1011</v>
      </c>
      <c r="M35" s="143">
        <v>70000</v>
      </c>
      <c r="N35" s="144" t="s">
        <v>898</v>
      </c>
      <c r="O35" s="145" t="s">
        <v>893</v>
      </c>
      <c r="P35" s="146">
        <v>45009</v>
      </c>
    </row>
    <row r="36" spans="1:16" s="147" customFormat="1">
      <c r="A36" s="138" t="s">
        <v>642</v>
      </c>
      <c r="B36" s="139" t="s">
        <v>1047</v>
      </c>
      <c r="C36" s="140" t="s">
        <v>1040</v>
      </c>
      <c r="D36" s="140" t="s">
        <v>1012</v>
      </c>
      <c r="E36" s="140" t="s">
        <v>909</v>
      </c>
      <c r="F36" s="140" t="s">
        <v>1013</v>
      </c>
      <c r="G36" s="140" t="s">
        <v>890</v>
      </c>
      <c r="H36" s="150">
        <v>999</v>
      </c>
      <c r="I36" s="150" t="s">
        <v>36</v>
      </c>
      <c r="J36" s="150">
        <v>5</v>
      </c>
      <c r="K36" s="150">
        <v>2019</v>
      </c>
      <c r="L36" s="140" t="s">
        <v>1014</v>
      </c>
      <c r="M36" s="143">
        <v>57000</v>
      </c>
      <c r="N36" s="144" t="s">
        <v>898</v>
      </c>
      <c r="O36" s="145" t="s">
        <v>893</v>
      </c>
      <c r="P36" s="146">
        <v>45009</v>
      </c>
    </row>
    <row r="37" spans="1:16" s="147" customFormat="1">
      <c r="A37" s="713" t="s">
        <v>643</v>
      </c>
      <c r="B37" s="714" t="s">
        <v>1047</v>
      </c>
      <c r="C37" s="160" t="s">
        <v>1040</v>
      </c>
      <c r="D37" s="161" t="s">
        <v>1015</v>
      </c>
      <c r="E37" s="161" t="s">
        <v>909</v>
      </c>
      <c r="F37" s="161" t="s">
        <v>1016</v>
      </c>
      <c r="G37" s="161" t="s">
        <v>890</v>
      </c>
      <c r="H37" s="162">
        <v>1197</v>
      </c>
      <c r="I37" s="162" t="s">
        <v>36</v>
      </c>
      <c r="J37" s="162">
        <v>5</v>
      </c>
      <c r="K37" s="162">
        <v>2016</v>
      </c>
      <c r="L37" s="161" t="s">
        <v>1017</v>
      </c>
      <c r="M37" s="163">
        <v>29500</v>
      </c>
      <c r="N37" s="715" t="s">
        <v>898</v>
      </c>
      <c r="O37" s="145" t="s">
        <v>893</v>
      </c>
      <c r="P37" s="716">
        <v>45009</v>
      </c>
    </row>
    <row r="38" spans="1:16" s="147" customFormat="1">
      <c r="A38" s="717" t="s">
        <v>730</v>
      </c>
      <c r="B38" s="717" t="s">
        <v>1047</v>
      </c>
      <c r="C38" s="718" t="s">
        <v>1018</v>
      </c>
      <c r="D38" s="719" t="s">
        <v>1019</v>
      </c>
      <c r="E38" s="718" t="s">
        <v>1020</v>
      </c>
      <c r="F38" s="718" t="s">
        <v>1021</v>
      </c>
      <c r="G38" s="718" t="s">
        <v>1022</v>
      </c>
      <c r="H38" s="720">
        <v>1332</v>
      </c>
      <c r="I38" s="720">
        <v>606</v>
      </c>
      <c r="J38" s="721">
        <v>2</v>
      </c>
      <c r="K38" s="721">
        <v>2022</v>
      </c>
      <c r="L38" s="722" t="s">
        <v>1023</v>
      </c>
      <c r="M38" s="723">
        <v>84349.71</v>
      </c>
      <c r="N38" s="718" t="s">
        <v>1024</v>
      </c>
      <c r="O38" s="724" t="s">
        <v>893</v>
      </c>
      <c r="P38" s="725">
        <v>45009</v>
      </c>
    </row>
    <row r="39" spans="1:16" s="147" customFormat="1">
      <c r="A39" s="720" t="s">
        <v>731</v>
      </c>
      <c r="B39" s="717" t="s">
        <v>1047</v>
      </c>
      <c r="C39" s="726" t="s">
        <v>1040</v>
      </c>
      <c r="D39" s="726" t="s">
        <v>1025</v>
      </c>
      <c r="E39" s="726" t="s">
        <v>1026</v>
      </c>
      <c r="F39" s="726" t="s">
        <v>1027</v>
      </c>
      <c r="G39" s="726" t="s">
        <v>949</v>
      </c>
      <c r="H39" s="727">
        <v>2179</v>
      </c>
      <c r="I39" s="728">
        <v>985</v>
      </c>
      <c r="J39" s="727">
        <v>2</v>
      </c>
      <c r="K39" s="727">
        <v>2020</v>
      </c>
      <c r="L39" s="726" t="s">
        <v>1028</v>
      </c>
      <c r="M39" s="729">
        <v>114000</v>
      </c>
      <c r="N39" s="730" t="s">
        <v>898</v>
      </c>
      <c r="O39" s="724" t="s">
        <v>893</v>
      </c>
      <c r="P39" s="725">
        <v>45009</v>
      </c>
    </row>
    <row r="40" spans="1:16" s="147" customFormat="1">
      <c r="A40" s="731" t="s">
        <v>732</v>
      </c>
      <c r="B40" s="731" t="s">
        <v>1076</v>
      </c>
      <c r="C40" s="731" t="s">
        <v>1077</v>
      </c>
      <c r="D40" s="731" t="s">
        <v>1078</v>
      </c>
      <c r="E40" s="731" t="s">
        <v>1079</v>
      </c>
      <c r="F40" s="731" t="s">
        <v>1080</v>
      </c>
      <c r="G40" s="731" t="s">
        <v>1081</v>
      </c>
      <c r="H40" s="731">
        <v>4156</v>
      </c>
      <c r="I40" s="731" t="s">
        <v>36</v>
      </c>
      <c r="J40" s="731">
        <v>2</v>
      </c>
      <c r="K40" s="731">
        <v>2021</v>
      </c>
      <c r="L40" s="732" t="s">
        <v>1082</v>
      </c>
      <c r="M40" s="733">
        <v>251000</v>
      </c>
      <c r="N40" s="730" t="s">
        <v>898</v>
      </c>
      <c r="O40" s="724">
        <v>44784</v>
      </c>
      <c r="P40" s="725">
        <v>45148</v>
      </c>
    </row>
    <row r="41" spans="1:16" s="147" customFormat="1">
      <c r="L41" s="164"/>
      <c r="M41" s="165"/>
      <c r="N41" s="164"/>
    </row>
    <row r="42" spans="1:16" s="147" customFormat="1">
      <c r="J42" s="147">
        <f>SUM(J2:J40)</f>
        <v>190</v>
      </c>
      <c r="L42" s="164"/>
      <c r="M42" s="165">
        <f>SUM(M2:M40)</f>
        <v>1284949.71</v>
      </c>
      <c r="N42" s="164"/>
    </row>
    <row r="43" spans="1:16" s="147" customFormat="1">
      <c r="L43" s="164"/>
      <c r="N43" s="164"/>
    </row>
    <row r="44" spans="1:16" s="147" customFormat="1">
      <c r="L44" s="164"/>
      <c r="N44" s="164"/>
    </row>
    <row r="45" spans="1:16" s="147" customFormat="1">
      <c r="L45" s="164"/>
      <c r="N45" s="164"/>
    </row>
    <row r="46" spans="1:16">
      <c r="A46" s="147"/>
      <c r="B46" s="147"/>
      <c r="C46" s="147"/>
      <c r="D46" s="147"/>
      <c r="E46" s="147"/>
      <c r="F46" s="147"/>
      <c r="G46" s="147"/>
      <c r="H46" s="147"/>
      <c r="I46" s="147"/>
      <c r="J46" s="147"/>
      <c r="K46" s="147"/>
      <c r="L46" s="164"/>
      <c r="M46" s="147"/>
      <c r="N46" s="164"/>
      <c r="O46" s="147"/>
      <c r="P46" s="147"/>
    </row>
    <row r="47" spans="1:16">
      <c r="A47" s="147"/>
      <c r="B47" s="147"/>
      <c r="C47" s="147"/>
      <c r="D47" s="147"/>
      <c r="E47" s="147"/>
      <c r="F47" s="147"/>
      <c r="G47" s="147"/>
      <c r="H47" s="147"/>
      <c r="I47" s="147"/>
      <c r="J47" s="147"/>
      <c r="K47" s="147"/>
      <c r="L47" s="164"/>
      <c r="M47" s="147"/>
      <c r="N47" s="164"/>
      <c r="O47" s="147"/>
      <c r="P47" s="147"/>
    </row>
    <row r="48" spans="1:16">
      <c r="A48" s="147"/>
      <c r="B48" s="147"/>
      <c r="C48" s="147"/>
      <c r="D48" s="147"/>
      <c r="E48" s="147"/>
      <c r="F48" s="147"/>
      <c r="G48" s="147"/>
      <c r="H48" s="147"/>
      <c r="I48" s="147"/>
      <c r="J48" s="147"/>
      <c r="K48" s="147"/>
      <c r="L48" s="164"/>
      <c r="M48" s="147"/>
      <c r="N48" s="164"/>
      <c r="O48" s="147"/>
      <c r="P48" s="147"/>
    </row>
  </sheetData>
  <phoneticPr fontId="59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K98"/>
  <sheetViews>
    <sheetView topLeftCell="A76" workbookViewId="0"/>
  </sheetViews>
  <sheetFormatPr defaultColWidth="9.140625" defaultRowHeight="19.5" customHeight="1"/>
  <cols>
    <col min="1" max="1" width="4.140625" style="29" customWidth="1"/>
    <col min="2" max="2" width="35.42578125" style="29" customWidth="1"/>
    <col min="3" max="3" width="18.28515625" style="29" customWidth="1"/>
    <col min="4" max="4" width="31.5703125" style="29" customWidth="1"/>
    <col min="5" max="5" width="16.5703125" style="29" customWidth="1"/>
    <col min="6" max="6" width="26.85546875" style="29" customWidth="1"/>
    <col min="7" max="16384" width="9.140625" style="29"/>
  </cols>
  <sheetData>
    <row r="1" spans="1:37" ht="14.25"/>
    <row r="2" spans="1:37" ht="14.25"/>
    <row r="3" spans="1:37" s="14" customFormat="1" ht="19.5" customHeight="1">
      <c r="A3" s="889" t="s">
        <v>608</v>
      </c>
      <c r="B3" s="890"/>
      <c r="C3" s="890"/>
      <c r="D3" s="890"/>
      <c r="E3" s="890"/>
      <c r="F3" s="89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9"/>
      <c r="AG3" s="19"/>
      <c r="AH3" s="19"/>
      <c r="AI3" s="19"/>
      <c r="AJ3" s="19"/>
      <c r="AK3" s="19"/>
    </row>
    <row r="4" spans="1:37" ht="36.75" customHeight="1">
      <c r="A4" s="91" t="s">
        <v>0</v>
      </c>
      <c r="B4" s="91" t="s">
        <v>218</v>
      </c>
      <c r="C4" s="91" t="s">
        <v>219</v>
      </c>
      <c r="D4" s="91" t="s">
        <v>220</v>
      </c>
      <c r="E4" s="91" t="s">
        <v>221</v>
      </c>
      <c r="F4" s="91" t="s">
        <v>222</v>
      </c>
    </row>
    <row r="5" spans="1:37" s="15" customFormat="1" ht="28.5">
      <c r="A5" s="86" t="s">
        <v>1</v>
      </c>
      <c r="B5" s="90" t="s">
        <v>680</v>
      </c>
      <c r="C5" s="86"/>
      <c r="D5" s="86"/>
      <c r="E5" s="86"/>
      <c r="F5" s="25">
        <v>99420</v>
      </c>
    </row>
    <row r="6" spans="1:37" s="14" customFormat="1" ht="19.5" customHeight="1">
      <c r="A6" s="889" t="s">
        <v>576</v>
      </c>
      <c r="B6" s="890"/>
      <c r="C6" s="890"/>
      <c r="D6" s="890"/>
      <c r="E6" s="890"/>
      <c r="F6" s="89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9"/>
      <c r="AG6" s="19"/>
      <c r="AH6" s="19"/>
      <c r="AI6" s="19"/>
      <c r="AJ6" s="19"/>
      <c r="AK6" s="19"/>
    </row>
    <row r="7" spans="1:37" ht="42.75" customHeight="1">
      <c r="A7" s="91" t="s">
        <v>0</v>
      </c>
      <c r="B7" s="91" t="s">
        <v>218</v>
      </c>
      <c r="C7" s="91" t="s">
        <v>219</v>
      </c>
      <c r="D7" s="91" t="s">
        <v>220</v>
      </c>
      <c r="E7" s="91" t="s">
        <v>221</v>
      </c>
      <c r="F7" s="91" t="s">
        <v>222</v>
      </c>
    </row>
    <row r="8" spans="1:37" s="15" customFormat="1" ht="14.25">
      <c r="A8" s="86" t="s">
        <v>1</v>
      </c>
      <c r="B8" s="86" t="s">
        <v>278</v>
      </c>
      <c r="C8" s="86"/>
      <c r="D8" s="86"/>
      <c r="E8" s="86">
        <v>1995</v>
      </c>
      <c r="F8" s="26">
        <v>65556</v>
      </c>
    </row>
    <row r="9" spans="1:37" s="15" customFormat="1" ht="14.25">
      <c r="A9" s="86" t="s">
        <v>2</v>
      </c>
      <c r="B9" s="86" t="s">
        <v>427</v>
      </c>
      <c r="C9" s="86" t="s">
        <v>279</v>
      </c>
      <c r="D9" s="86"/>
      <c r="E9" s="86">
        <v>1997</v>
      </c>
      <c r="F9" s="26">
        <v>9210</v>
      </c>
    </row>
    <row r="10" spans="1:37" s="14" customFormat="1" ht="19.5" customHeight="1">
      <c r="A10" s="889" t="s">
        <v>536</v>
      </c>
      <c r="B10" s="890"/>
      <c r="C10" s="890"/>
      <c r="D10" s="890"/>
      <c r="E10" s="890"/>
      <c r="F10" s="89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9"/>
      <c r="AG10" s="19"/>
      <c r="AH10" s="19"/>
      <c r="AI10" s="19"/>
      <c r="AJ10" s="19"/>
      <c r="AK10" s="19"/>
    </row>
    <row r="11" spans="1:37" ht="45" customHeight="1">
      <c r="A11" s="91" t="s">
        <v>0</v>
      </c>
      <c r="B11" s="91" t="s">
        <v>218</v>
      </c>
      <c r="C11" s="91" t="s">
        <v>219</v>
      </c>
      <c r="D11" s="91" t="s">
        <v>220</v>
      </c>
      <c r="E11" s="91" t="s">
        <v>221</v>
      </c>
      <c r="F11" s="91" t="s">
        <v>222</v>
      </c>
    </row>
    <row r="12" spans="1:37" s="15" customFormat="1" ht="14.25">
      <c r="A12" s="86" t="s">
        <v>1</v>
      </c>
      <c r="B12" s="86" t="s">
        <v>297</v>
      </c>
      <c r="C12" s="86"/>
      <c r="D12" s="86"/>
      <c r="E12" s="86">
        <v>2004</v>
      </c>
      <c r="F12" s="26">
        <v>137369.23000000001</v>
      </c>
    </row>
    <row r="13" spans="1:37" s="14" customFormat="1" ht="19.5" customHeight="1">
      <c r="A13" s="889" t="s">
        <v>535</v>
      </c>
      <c r="B13" s="890"/>
      <c r="C13" s="890"/>
      <c r="D13" s="890"/>
      <c r="E13" s="890"/>
      <c r="F13" s="89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9"/>
      <c r="AG13" s="19"/>
      <c r="AH13" s="19"/>
      <c r="AI13" s="19"/>
      <c r="AJ13" s="19"/>
      <c r="AK13" s="19"/>
    </row>
    <row r="14" spans="1:37" ht="38.25" customHeight="1">
      <c r="A14" s="91" t="s">
        <v>0</v>
      </c>
      <c r="B14" s="91" t="s">
        <v>218</v>
      </c>
      <c r="C14" s="91" t="s">
        <v>219</v>
      </c>
      <c r="D14" s="91" t="s">
        <v>220</v>
      </c>
      <c r="E14" s="91" t="s">
        <v>221</v>
      </c>
      <c r="F14" s="91" t="s">
        <v>222</v>
      </c>
    </row>
    <row r="15" spans="1:37" s="15" customFormat="1" ht="14.25">
      <c r="A15" s="86" t="s">
        <v>1</v>
      </c>
      <c r="B15" s="86" t="s">
        <v>301</v>
      </c>
      <c r="C15" s="86" t="s">
        <v>302</v>
      </c>
      <c r="D15" s="90" t="s">
        <v>303</v>
      </c>
      <c r="E15" s="86">
        <v>1991</v>
      </c>
      <c r="F15" s="27">
        <v>17254.32</v>
      </c>
    </row>
    <row r="16" spans="1:37" s="14" customFormat="1" ht="19.5" customHeight="1">
      <c r="A16" s="889" t="s">
        <v>577</v>
      </c>
      <c r="B16" s="890"/>
      <c r="C16" s="890"/>
      <c r="D16" s="890"/>
      <c r="E16" s="890"/>
      <c r="F16" s="89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9"/>
      <c r="AG16" s="19"/>
      <c r="AH16" s="19"/>
      <c r="AI16" s="19"/>
      <c r="AJ16" s="19"/>
      <c r="AK16" s="19"/>
    </row>
    <row r="17" spans="1:37" ht="36" customHeight="1">
      <c r="A17" s="91" t="s">
        <v>0</v>
      </c>
      <c r="B17" s="91" t="s">
        <v>218</v>
      </c>
      <c r="C17" s="91" t="s">
        <v>219</v>
      </c>
      <c r="D17" s="91" t="s">
        <v>220</v>
      </c>
      <c r="E17" s="91" t="s">
        <v>221</v>
      </c>
      <c r="F17" s="91" t="s">
        <v>222</v>
      </c>
    </row>
    <row r="18" spans="1:37" s="15" customFormat="1" ht="14.25">
      <c r="A18" s="86" t="s">
        <v>1</v>
      </c>
      <c r="B18" s="90" t="s">
        <v>510</v>
      </c>
      <c r="C18" s="86" t="s">
        <v>407</v>
      </c>
      <c r="D18" s="90" t="s">
        <v>511</v>
      </c>
      <c r="E18" s="86">
        <v>1997</v>
      </c>
      <c r="F18" s="99">
        <v>33480</v>
      </c>
    </row>
    <row r="19" spans="1:37" s="15" customFormat="1" ht="14.25">
      <c r="A19" s="86" t="s">
        <v>2</v>
      </c>
      <c r="B19" s="90" t="s">
        <v>510</v>
      </c>
      <c r="C19" s="86" t="s">
        <v>407</v>
      </c>
      <c r="D19" s="90" t="s">
        <v>512</v>
      </c>
      <c r="E19" s="86">
        <v>1997</v>
      </c>
      <c r="F19" s="99">
        <v>33370</v>
      </c>
    </row>
    <row r="20" spans="1:37" s="15" customFormat="1" ht="14.25">
      <c r="A20" s="86" t="s">
        <v>3</v>
      </c>
      <c r="B20" s="90" t="s">
        <v>304</v>
      </c>
      <c r="C20" s="86" t="s">
        <v>509</v>
      </c>
      <c r="D20" s="90"/>
      <c r="E20" s="86">
        <v>2002</v>
      </c>
      <c r="F20" s="99">
        <v>4160</v>
      </c>
    </row>
    <row r="21" spans="1:37" s="15" customFormat="1" ht="14.25">
      <c r="A21" s="86" t="s">
        <v>4</v>
      </c>
      <c r="B21" s="90" t="s">
        <v>304</v>
      </c>
      <c r="C21" s="86" t="s">
        <v>509</v>
      </c>
      <c r="D21" s="90"/>
      <c r="E21" s="86">
        <v>2001</v>
      </c>
      <c r="F21" s="99">
        <v>7200</v>
      </c>
    </row>
    <row r="22" spans="1:37" s="14" customFormat="1" ht="19.5" customHeight="1">
      <c r="A22" s="885" t="s">
        <v>578</v>
      </c>
      <c r="B22" s="886"/>
      <c r="C22" s="886"/>
      <c r="D22" s="886"/>
      <c r="E22" s="886"/>
      <c r="F22" s="887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9"/>
      <c r="AG22" s="19"/>
      <c r="AH22" s="19"/>
      <c r="AI22" s="19"/>
      <c r="AJ22" s="19"/>
      <c r="AK22" s="19"/>
    </row>
    <row r="23" spans="1:37" ht="33" customHeight="1">
      <c r="A23" s="16" t="s">
        <v>0</v>
      </c>
      <c r="B23" s="16" t="s">
        <v>218</v>
      </c>
      <c r="C23" s="16" t="s">
        <v>219</v>
      </c>
      <c r="D23" s="16" t="s">
        <v>220</v>
      </c>
      <c r="E23" s="16" t="s">
        <v>221</v>
      </c>
      <c r="F23" s="16" t="s">
        <v>222</v>
      </c>
    </row>
    <row r="24" spans="1:37" s="15" customFormat="1" ht="14.25">
      <c r="A24" s="11" t="s">
        <v>1</v>
      </c>
      <c r="B24" s="13" t="s">
        <v>1070</v>
      </c>
      <c r="C24" s="11" t="s">
        <v>407</v>
      </c>
      <c r="D24" s="13" t="s">
        <v>417</v>
      </c>
      <c r="E24" s="11">
        <v>2001</v>
      </c>
      <c r="F24" s="202">
        <v>118601</v>
      </c>
    </row>
    <row r="25" spans="1:37" s="15" customFormat="1" ht="14.25">
      <c r="A25" s="11" t="s">
        <v>2</v>
      </c>
      <c r="B25" s="13" t="s">
        <v>587</v>
      </c>
      <c r="C25" s="11" t="s">
        <v>36</v>
      </c>
      <c r="D25" s="13"/>
      <c r="E25" s="11">
        <v>2005</v>
      </c>
      <c r="F25" s="43">
        <v>123302.97</v>
      </c>
    </row>
    <row r="26" spans="1:37" s="15" customFormat="1" ht="71.25">
      <c r="A26" s="11" t="s">
        <v>3</v>
      </c>
      <c r="B26" s="13" t="s">
        <v>1071</v>
      </c>
      <c r="C26" s="13" t="s">
        <v>1072</v>
      </c>
      <c r="D26" s="13" t="s">
        <v>1073</v>
      </c>
      <c r="E26" s="11">
        <v>2018</v>
      </c>
      <c r="F26" s="53" t="s">
        <v>1074</v>
      </c>
    </row>
    <row r="27" spans="1:37" s="15" customFormat="1" ht="14.25">
      <c r="A27" s="86" t="s">
        <v>4</v>
      </c>
      <c r="B27" s="86" t="s">
        <v>193</v>
      </c>
      <c r="C27" s="86"/>
      <c r="D27" s="86" t="s">
        <v>418</v>
      </c>
      <c r="E27" s="86">
        <v>2009</v>
      </c>
      <c r="F27" s="26">
        <v>83906</v>
      </c>
    </row>
    <row r="28" spans="1:37" s="15" customFormat="1" ht="42.75">
      <c r="A28" s="11" t="s">
        <v>5</v>
      </c>
      <c r="B28" s="13" t="s">
        <v>695</v>
      </c>
      <c r="C28" s="11"/>
      <c r="D28" s="13"/>
      <c r="E28" s="11"/>
      <c r="F28" s="53" t="s">
        <v>1075</v>
      </c>
    </row>
    <row r="29" spans="1:37" s="14" customFormat="1" ht="19.5" customHeight="1">
      <c r="A29" s="889" t="s">
        <v>676</v>
      </c>
      <c r="B29" s="890"/>
      <c r="C29" s="890"/>
      <c r="D29" s="890"/>
      <c r="E29" s="890"/>
      <c r="F29" s="89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9"/>
      <c r="AG29" s="19"/>
      <c r="AH29" s="19"/>
      <c r="AI29" s="19"/>
      <c r="AJ29" s="19"/>
      <c r="AK29" s="19"/>
    </row>
    <row r="30" spans="1:37" ht="36.75" customHeight="1">
      <c r="A30" s="91" t="s">
        <v>0</v>
      </c>
      <c r="B30" s="91" t="s">
        <v>218</v>
      </c>
      <c r="C30" s="91" t="s">
        <v>219</v>
      </c>
      <c r="D30" s="91" t="s">
        <v>220</v>
      </c>
      <c r="E30" s="91" t="s">
        <v>221</v>
      </c>
      <c r="F30" s="91" t="s">
        <v>222</v>
      </c>
    </row>
    <row r="31" spans="1:37" s="15" customFormat="1" ht="14.25">
      <c r="A31" s="86" t="s">
        <v>1</v>
      </c>
      <c r="B31" s="86" t="s">
        <v>1084</v>
      </c>
      <c r="C31" s="86"/>
      <c r="D31" s="86"/>
      <c r="E31" s="86"/>
      <c r="F31" s="26">
        <v>62117.75</v>
      </c>
    </row>
    <row r="32" spans="1:37" s="14" customFormat="1" ht="19.5" customHeight="1">
      <c r="A32" s="895" t="s">
        <v>583</v>
      </c>
      <c r="B32" s="896"/>
      <c r="C32" s="896"/>
      <c r="D32" s="896"/>
      <c r="E32" s="896"/>
      <c r="F32" s="897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9"/>
      <c r="AG32" s="19"/>
      <c r="AH32" s="19"/>
      <c r="AI32" s="19"/>
      <c r="AJ32" s="19"/>
      <c r="AK32" s="19"/>
    </row>
    <row r="33" spans="1:37" ht="33.75" customHeight="1">
      <c r="A33" s="59" t="s">
        <v>0</v>
      </c>
      <c r="B33" s="59" t="s">
        <v>218</v>
      </c>
      <c r="C33" s="59" t="s">
        <v>219</v>
      </c>
      <c r="D33" s="59" t="s">
        <v>220</v>
      </c>
      <c r="E33" s="59" t="s">
        <v>221</v>
      </c>
      <c r="F33" s="59" t="s">
        <v>222</v>
      </c>
    </row>
    <row r="34" spans="1:37" s="15" customFormat="1" ht="28.5">
      <c r="A34" s="60" t="s">
        <v>1</v>
      </c>
      <c r="B34" s="41" t="s">
        <v>638</v>
      </c>
      <c r="C34" s="40" t="s">
        <v>639</v>
      </c>
      <c r="D34" s="41" t="s">
        <v>640</v>
      </c>
      <c r="E34" s="40">
        <v>2017</v>
      </c>
      <c r="F34" s="42">
        <v>79688.149999999994</v>
      </c>
    </row>
    <row r="35" spans="1:37" s="15" customFormat="1" ht="28.5">
      <c r="A35" s="60" t="s">
        <v>2</v>
      </c>
      <c r="B35" s="41" t="s">
        <v>180</v>
      </c>
      <c r="C35" s="40" t="s">
        <v>494</v>
      </c>
      <c r="D35" s="40" t="s">
        <v>495</v>
      </c>
      <c r="E35" s="40">
        <v>2014</v>
      </c>
      <c r="F35" s="42">
        <v>186676.1</v>
      </c>
    </row>
    <row r="36" spans="1:37" s="14" customFormat="1" ht="19.5" customHeight="1">
      <c r="A36" s="889" t="s">
        <v>44</v>
      </c>
      <c r="B36" s="890"/>
      <c r="C36" s="890"/>
      <c r="D36" s="890"/>
      <c r="E36" s="890"/>
      <c r="F36" s="89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9"/>
      <c r="AG36" s="19"/>
      <c r="AH36" s="19"/>
      <c r="AI36" s="19"/>
      <c r="AJ36" s="19"/>
      <c r="AK36" s="19"/>
    </row>
    <row r="37" spans="1:37" ht="36.75" customHeight="1">
      <c r="A37" s="63" t="s">
        <v>0</v>
      </c>
      <c r="B37" s="63" t="s">
        <v>218</v>
      </c>
      <c r="C37" s="63" t="s">
        <v>219</v>
      </c>
      <c r="D37" s="63" t="s">
        <v>220</v>
      </c>
      <c r="E37" s="63" t="s">
        <v>221</v>
      </c>
      <c r="F37" s="63" t="s">
        <v>222</v>
      </c>
    </row>
    <row r="38" spans="1:37" s="15" customFormat="1" ht="14.25">
      <c r="A38" s="64" t="s">
        <v>1</v>
      </c>
      <c r="B38" s="172" t="s">
        <v>321</v>
      </c>
      <c r="C38" s="174" t="s">
        <v>1049</v>
      </c>
      <c r="D38" s="174" t="s">
        <v>1050</v>
      </c>
      <c r="E38" s="174">
        <v>2000</v>
      </c>
      <c r="F38" s="173">
        <v>201206.25</v>
      </c>
    </row>
    <row r="39" spans="1:37" s="15" customFormat="1" ht="14.25">
      <c r="A39" s="64" t="s">
        <v>2</v>
      </c>
      <c r="B39" s="172" t="s">
        <v>1051</v>
      </c>
      <c r="C39" s="174"/>
      <c r="D39" s="174" t="s">
        <v>1052</v>
      </c>
      <c r="E39" s="174">
        <v>2004</v>
      </c>
      <c r="F39" s="173">
        <v>9979.6</v>
      </c>
    </row>
    <row r="40" spans="1:37" s="15" customFormat="1" ht="28.5">
      <c r="A40" s="64" t="s">
        <v>3</v>
      </c>
      <c r="B40" s="172" t="s">
        <v>722</v>
      </c>
      <c r="C40" s="174"/>
      <c r="D40" s="174"/>
      <c r="E40" s="174">
        <v>2009</v>
      </c>
      <c r="F40" s="173">
        <v>48999.1</v>
      </c>
    </row>
    <row r="41" spans="1:37" s="15" customFormat="1" ht="14.25">
      <c r="A41" s="64" t="s">
        <v>4</v>
      </c>
      <c r="B41" s="172" t="s">
        <v>723</v>
      </c>
      <c r="C41" s="174"/>
      <c r="D41" s="174"/>
      <c r="E41" s="174">
        <v>2008</v>
      </c>
      <c r="F41" s="173">
        <v>64000</v>
      </c>
    </row>
    <row r="42" spans="1:37" s="15" customFormat="1" ht="14.25">
      <c r="A42" s="64" t="s">
        <v>5</v>
      </c>
      <c r="B42" s="172" t="s">
        <v>1053</v>
      </c>
      <c r="C42" s="174" t="s">
        <v>1054</v>
      </c>
      <c r="D42" s="174">
        <v>30237</v>
      </c>
      <c r="E42" s="174">
        <v>2014</v>
      </c>
      <c r="F42" s="173">
        <v>12231</v>
      </c>
    </row>
    <row r="43" spans="1:37" s="15" customFormat="1" ht="28.5">
      <c r="A43" s="64" t="s">
        <v>6</v>
      </c>
      <c r="B43" s="172" t="s">
        <v>652</v>
      </c>
      <c r="C43" s="172" t="s">
        <v>1055</v>
      </c>
      <c r="D43" s="174" t="s">
        <v>1056</v>
      </c>
      <c r="E43" s="174">
        <v>2020</v>
      </c>
      <c r="F43" s="173">
        <v>23985</v>
      </c>
    </row>
    <row r="44" spans="1:37" s="15" customFormat="1" ht="42.75">
      <c r="A44" s="64" t="s">
        <v>7</v>
      </c>
      <c r="B44" s="172" t="s">
        <v>724</v>
      </c>
      <c r="C44" s="172" t="s">
        <v>1057</v>
      </c>
      <c r="D44" s="174"/>
      <c r="E44" s="174">
        <v>2020</v>
      </c>
      <c r="F44" s="173">
        <v>80000</v>
      </c>
    </row>
    <row r="45" spans="1:37" s="15" customFormat="1" ht="33.75" customHeight="1">
      <c r="A45" s="64" t="s">
        <v>8</v>
      </c>
      <c r="B45" s="172" t="s">
        <v>725</v>
      </c>
      <c r="C45" s="172" t="s">
        <v>1058</v>
      </c>
      <c r="D45" s="174" t="s">
        <v>1059</v>
      </c>
      <c r="E45" s="174">
        <v>2021</v>
      </c>
      <c r="F45" s="173">
        <v>34972.519999999997</v>
      </c>
    </row>
    <row r="46" spans="1:37" s="14" customFormat="1" ht="19.5" customHeight="1">
      <c r="A46" s="892" t="s">
        <v>46</v>
      </c>
      <c r="B46" s="892"/>
      <c r="C46" s="892"/>
      <c r="D46" s="892"/>
      <c r="E46" s="892"/>
      <c r="F46" s="892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9"/>
      <c r="AG46" s="19"/>
      <c r="AH46" s="19"/>
      <c r="AI46" s="19"/>
      <c r="AJ46" s="19"/>
      <c r="AK46" s="19"/>
    </row>
    <row r="47" spans="1:37" ht="42" customHeight="1">
      <c r="A47" s="92" t="s">
        <v>0</v>
      </c>
      <c r="B47" s="92" t="s">
        <v>218</v>
      </c>
      <c r="C47" s="92" t="s">
        <v>219</v>
      </c>
      <c r="D47" s="92" t="s">
        <v>220</v>
      </c>
      <c r="E47" s="92" t="s">
        <v>221</v>
      </c>
      <c r="F47" s="92" t="s">
        <v>222</v>
      </c>
    </row>
    <row r="48" spans="1:37" ht="14.25">
      <c r="A48" s="94" t="s">
        <v>1</v>
      </c>
      <c r="B48" s="94" t="s">
        <v>163</v>
      </c>
      <c r="C48" s="93"/>
      <c r="D48" s="94" t="s">
        <v>435</v>
      </c>
      <c r="E48" s="93">
        <v>2010</v>
      </c>
      <c r="F48" s="96">
        <v>54654.13</v>
      </c>
    </row>
    <row r="49" spans="1:37" ht="14.25">
      <c r="A49" s="94" t="s">
        <v>2</v>
      </c>
      <c r="B49" s="94" t="s">
        <v>655</v>
      </c>
      <c r="C49" s="93"/>
      <c r="D49" s="94"/>
      <c r="E49" s="93">
        <v>1999</v>
      </c>
      <c r="F49" s="96">
        <v>16585</v>
      </c>
    </row>
    <row r="50" spans="1:37" ht="14.25">
      <c r="A50" s="94" t="s">
        <v>3</v>
      </c>
      <c r="B50" s="94" t="s">
        <v>619</v>
      </c>
      <c r="C50" s="93"/>
      <c r="D50" s="94" t="s">
        <v>434</v>
      </c>
      <c r="E50" s="93">
        <v>1994</v>
      </c>
      <c r="F50" s="96">
        <v>228439.34</v>
      </c>
    </row>
    <row r="51" spans="1:37" s="14" customFormat="1" ht="19.5" customHeight="1">
      <c r="A51" s="885" t="s">
        <v>47</v>
      </c>
      <c r="B51" s="886"/>
      <c r="C51" s="886"/>
      <c r="D51" s="886"/>
      <c r="E51" s="886"/>
      <c r="F51" s="887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9"/>
      <c r="AG51" s="19"/>
      <c r="AH51" s="19"/>
      <c r="AI51" s="19"/>
      <c r="AJ51" s="19"/>
      <c r="AK51" s="19"/>
    </row>
    <row r="52" spans="1:37" ht="41.25" customHeight="1">
      <c r="A52" s="16" t="s">
        <v>0</v>
      </c>
      <c r="B52" s="16" t="s">
        <v>218</v>
      </c>
      <c r="C52" s="16" t="s">
        <v>219</v>
      </c>
      <c r="D52" s="16" t="s">
        <v>220</v>
      </c>
      <c r="E52" s="16" t="s">
        <v>221</v>
      </c>
      <c r="F52" s="16" t="s">
        <v>222</v>
      </c>
    </row>
    <row r="53" spans="1:37" ht="14.25">
      <c r="A53" s="22" t="s">
        <v>1</v>
      </c>
      <c r="B53" s="22" t="s">
        <v>465</v>
      </c>
      <c r="C53" s="22" t="s">
        <v>466</v>
      </c>
      <c r="D53" s="22" t="s">
        <v>467</v>
      </c>
      <c r="E53" s="22">
        <v>2006</v>
      </c>
      <c r="F53" s="20">
        <v>44682.44</v>
      </c>
    </row>
    <row r="54" spans="1:37" ht="14.25">
      <c r="A54" s="22" t="s">
        <v>2</v>
      </c>
      <c r="B54" s="22" t="s">
        <v>468</v>
      </c>
      <c r="C54" s="22" t="s">
        <v>466</v>
      </c>
      <c r="D54" s="22" t="s">
        <v>469</v>
      </c>
      <c r="E54" s="22">
        <v>1992</v>
      </c>
      <c r="F54" s="20">
        <v>19295.59</v>
      </c>
    </row>
    <row r="55" spans="1:37" ht="14.25">
      <c r="A55" s="22" t="s">
        <v>3</v>
      </c>
      <c r="B55" s="22" t="s">
        <v>470</v>
      </c>
      <c r="C55" s="22" t="s">
        <v>466</v>
      </c>
      <c r="D55" s="22" t="s">
        <v>471</v>
      </c>
      <c r="E55" s="22">
        <v>2007</v>
      </c>
      <c r="F55" s="20">
        <v>162260</v>
      </c>
    </row>
    <row r="56" spans="1:37" ht="14.25">
      <c r="A56" s="195" t="s">
        <v>4</v>
      </c>
      <c r="B56" s="195" t="s">
        <v>472</v>
      </c>
      <c r="C56" s="195" t="s">
        <v>466</v>
      </c>
      <c r="D56" s="195" t="s">
        <v>473</v>
      </c>
      <c r="E56" s="195">
        <v>2007</v>
      </c>
      <c r="F56" s="196">
        <v>49980.9</v>
      </c>
    </row>
    <row r="57" spans="1:37" ht="14.25">
      <c r="A57" s="195" t="s">
        <v>5</v>
      </c>
      <c r="B57" s="195" t="s">
        <v>474</v>
      </c>
      <c r="C57" s="195"/>
      <c r="D57" s="195" t="s">
        <v>475</v>
      </c>
      <c r="E57" s="195">
        <v>2008</v>
      </c>
      <c r="F57" s="196">
        <v>61888.88</v>
      </c>
    </row>
    <row r="58" spans="1:37" ht="14.25">
      <c r="A58" s="195" t="s">
        <v>6</v>
      </c>
      <c r="B58" s="195" t="s">
        <v>174</v>
      </c>
      <c r="C58" s="195" t="s">
        <v>463</v>
      </c>
      <c r="D58" s="195" t="s">
        <v>1098</v>
      </c>
      <c r="E58" s="195">
        <v>2017</v>
      </c>
      <c r="F58" s="196">
        <v>135716.09</v>
      </c>
    </row>
    <row r="59" spans="1:37" ht="14.25">
      <c r="A59" s="22" t="s">
        <v>7</v>
      </c>
      <c r="B59" s="22" t="s">
        <v>518</v>
      </c>
      <c r="C59" s="22" t="s">
        <v>1099</v>
      </c>
      <c r="D59" s="22" t="s">
        <v>1100</v>
      </c>
      <c r="E59" s="22">
        <v>1993</v>
      </c>
      <c r="F59" s="20">
        <v>13500</v>
      </c>
    </row>
    <row r="60" spans="1:37" ht="14.25">
      <c r="A60" s="22" t="s">
        <v>8</v>
      </c>
      <c r="B60" s="22" t="s">
        <v>1101</v>
      </c>
      <c r="C60" s="22"/>
      <c r="D60" s="22"/>
      <c r="E60" s="22">
        <v>2020</v>
      </c>
      <c r="F60" s="20">
        <v>23985</v>
      </c>
    </row>
    <row r="61" spans="1:37" ht="14.25">
      <c r="A61" s="22" t="s">
        <v>9</v>
      </c>
      <c r="B61" s="21" t="s">
        <v>174</v>
      </c>
      <c r="C61" s="176" t="s">
        <v>463</v>
      </c>
      <c r="D61" s="23" t="s">
        <v>464</v>
      </c>
      <c r="E61" s="24">
        <v>1994</v>
      </c>
      <c r="F61" s="17">
        <v>107273</v>
      </c>
    </row>
    <row r="62" spans="1:37" ht="19.5" customHeight="1">
      <c r="A62" s="882" t="s">
        <v>571</v>
      </c>
      <c r="B62" s="883"/>
      <c r="C62" s="883"/>
      <c r="D62" s="883"/>
      <c r="E62" s="883"/>
      <c r="F62" s="884"/>
    </row>
    <row r="63" spans="1:37" ht="14.25">
      <c r="A63" s="12" t="s">
        <v>1</v>
      </c>
      <c r="B63" s="22" t="s">
        <v>442</v>
      </c>
      <c r="C63" s="12" t="s">
        <v>322</v>
      </c>
      <c r="D63" s="12" t="s">
        <v>443</v>
      </c>
      <c r="E63" s="12">
        <v>2001</v>
      </c>
      <c r="F63" s="198">
        <v>73325</v>
      </c>
    </row>
    <row r="64" spans="1:37" ht="14.25">
      <c r="A64" s="197" t="s">
        <v>2</v>
      </c>
      <c r="B64" s="195" t="s">
        <v>174</v>
      </c>
      <c r="C64" s="197" t="s">
        <v>1102</v>
      </c>
      <c r="D64" s="197"/>
      <c r="E64" s="197">
        <v>2005</v>
      </c>
      <c r="F64" s="199">
        <v>145885.89000000001</v>
      </c>
    </row>
    <row r="65" spans="1:6" ht="28.5">
      <c r="A65" s="197" t="s">
        <v>3</v>
      </c>
      <c r="B65" s="195" t="s">
        <v>1103</v>
      </c>
      <c r="C65" s="197"/>
      <c r="D65" s="197" t="s">
        <v>1104</v>
      </c>
      <c r="E65" s="197">
        <v>2020</v>
      </c>
      <c r="F65" s="199">
        <v>65272.5</v>
      </c>
    </row>
    <row r="66" spans="1:6" ht="14.25">
      <c r="A66" s="197" t="s">
        <v>4</v>
      </c>
      <c r="B66" s="195" t="s">
        <v>1101</v>
      </c>
      <c r="C66" s="197"/>
      <c r="D66" s="197"/>
      <c r="E66" s="197">
        <v>2020</v>
      </c>
      <c r="F66" s="199">
        <v>23985</v>
      </c>
    </row>
    <row r="67" spans="1:6" ht="14.25">
      <c r="A67" s="12" t="s">
        <v>5</v>
      </c>
      <c r="B67" s="22" t="s">
        <v>442</v>
      </c>
      <c r="C67" s="12" t="s">
        <v>322</v>
      </c>
      <c r="D67" s="12" t="s">
        <v>444</v>
      </c>
      <c r="E67" s="12">
        <v>2001</v>
      </c>
      <c r="F67" s="198">
        <v>73325</v>
      </c>
    </row>
    <row r="68" spans="1:6" s="30" customFormat="1" ht="19.5" customHeight="1">
      <c r="A68" s="889" t="s">
        <v>404</v>
      </c>
      <c r="B68" s="893"/>
      <c r="C68" s="893"/>
      <c r="D68" s="893"/>
      <c r="E68" s="893"/>
      <c r="F68" s="894"/>
    </row>
    <row r="69" spans="1:6" s="30" customFormat="1" ht="34.5" customHeight="1">
      <c r="A69" s="91" t="s">
        <v>0</v>
      </c>
      <c r="B69" s="91" t="s">
        <v>218</v>
      </c>
      <c r="C69" s="91" t="s">
        <v>219</v>
      </c>
      <c r="D69" s="91" t="s">
        <v>220</v>
      </c>
      <c r="E69" s="91" t="s">
        <v>221</v>
      </c>
      <c r="F69" s="91" t="s">
        <v>222</v>
      </c>
    </row>
    <row r="70" spans="1:6" s="30" customFormat="1" ht="14.25">
      <c r="A70" s="90" t="s">
        <v>1</v>
      </c>
      <c r="B70" s="86" t="s">
        <v>697</v>
      </c>
      <c r="C70" s="91"/>
      <c r="D70" s="91"/>
      <c r="E70" s="90">
        <v>2007</v>
      </c>
      <c r="F70" s="201">
        <v>25742</v>
      </c>
    </row>
    <row r="71" spans="1:6" s="30" customFormat="1" ht="28.5">
      <c r="A71" s="86" t="s">
        <v>2</v>
      </c>
      <c r="B71" s="90" t="s">
        <v>698</v>
      </c>
      <c r="C71" s="34"/>
      <c r="D71" s="34"/>
      <c r="E71" s="86">
        <v>2013</v>
      </c>
      <c r="F71" s="35">
        <v>37623.24</v>
      </c>
    </row>
    <row r="72" spans="1:6" ht="19.5" customHeight="1">
      <c r="A72" s="889" t="s">
        <v>405</v>
      </c>
      <c r="B72" s="890"/>
      <c r="C72" s="890"/>
      <c r="D72" s="890"/>
      <c r="E72" s="890"/>
      <c r="F72" s="891"/>
    </row>
    <row r="73" spans="1:6" ht="42.75" customHeight="1">
      <c r="A73" s="91" t="s">
        <v>0</v>
      </c>
      <c r="B73" s="91" t="s">
        <v>218</v>
      </c>
      <c r="C73" s="91" t="s">
        <v>219</v>
      </c>
      <c r="D73" s="91" t="s">
        <v>220</v>
      </c>
      <c r="E73" s="91" t="s">
        <v>221</v>
      </c>
      <c r="F73" s="91" t="s">
        <v>222</v>
      </c>
    </row>
    <row r="74" spans="1:6" ht="14.25">
      <c r="A74" s="86" t="s">
        <v>1</v>
      </c>
      <c r="B74" s="86" t="s">
        <v>406</v>
      </c>
      <c r="C74" s="86" t="s">
        <v>302</v>
      </c>
      <c r="D74" s="98"/>
      <c r="E74" s="86">
        <v>2009</v>
      </c>
      <c r="F74" s="200">
        <v>6000</v>
      </c>
    </row>
    <row r="75" spans="1:6" ht="19.5" customHeight="1">
      <c r="A75" s="888" t="s">
        <v>515</v>
      </c>
      <c r="B75" s="888"/>
      <c r="C75" s="888"/>
      <c r="D75" s="888"/>
      <c r="E75" s="888"/>
      <c r="F75" s="888"/>
    </row>
    <row r="76" spans="1:6" ht="30.75" customHeight="1">
      <c r="A76" s="73" t="s">
        <v>0</v>
      </c>
      <c r="B76" s="73" t="s">
        <v>218</v>
      </c>
      <c r="C76" s="73" t="s">
        <v>219</v>
      </c>
      <c r="D76" s="73" t="s">
        <v>220</v>
      </c>
      <c r="E76" s="73" t="s">
        <v>221</v>
      </c>
      <c r="F76" s="73" t="s">
        <v>222</v>
      </c>
    </row>
    <row r="77" spans="1:6" ht="28.5">
      <c r="A77" s="72" t="s">
        <v>1</v>
      </c>
      <c r="B77" s="72" t="s">
        <v>517</v>
      </c>
      <c r="C77" s="72" t="s">
        <v>516</v>
      </c>
      <c r="D77" s="74">
        <v>7516520700132100</v>
      </c>
      <c r="E77" s="72">
        <v>1997</v>
      </c>
      <c r="F77" s="71">
        <v>45814.09</v>
      </c>
    </row>
    <row r="78" spans="1:6" ht="28.5">
      <c r="A78" s="72" t="s">
        <v>2</v>
      </c>
      <c r="B78" s="72" t="s">
        <v>517</v>
      </c>
      <c r="C78" s="72" t="s">
        <v>516</v>
      </c>
      <c r="D78" s="74">
        <v>7516520700137100</v>
      </c>
      <c r="E78" s="72">
        <v>1997</v>
      </c>
      <c r="F78" s="71">
        <v>40707.78</v>
      </c>
    </row>
    <row r="79" spans="1:6" ht="28.5">
      <c r="A79" s="72" t="s">
        <v>3</v>
      </c>
      <c r="B79" s="72" t="s">
        <v>518</v>
      </c>
      <c r="C79" s="72" t="s">
        <v>519</v>
      </c>
      <c r="D79" s="72"/>
      <c r="E79" s="72">
        <v>2015</v>
      </c>
      <c r="F79" s="71">
        <v>12300</v>
      </c>
    </row>
    <row r="80" spans="1:6" ht="28.5">
      <c r="A80" s="72" t="s">
        <v>4</v>
      </c>
      <c r="B80" s="72" t="s">
        <v>520</v>
      </c>
      <c r="C80" s="72" t="s">
        <v>521</v>
      </c>
      <c r="D80" s="72"/>
      <c r="E80" s="72">
        <v>2007</v>
      </c>
      <c r="F80" s="71">
        <v>163000</v>
      </c>
    </row>
    <row r="81" spans="1:7" ht="14.25">
      <c r="A81" s="72" t="s">
        <v>5</v>
      </c>
      <c r="B81" s="72" t="s">
        <v>520</v>
      </c>
      <c r="C81" s="72" t="s">
        <v>522</v>
      </c>
      <c r="D81" s="72" t="s">
        <v>523</v>
      </c>
      <c r="E81" s="72">
        <v>2005</v>
      </c>
      <c r="F81" s="71">
        <v>125264.41</v>
      </c>
    </row>
    <row r="82" spans="1:7" ht="28.5">
      <c r="A82" s="72" t="s">
        <v>6</v>
      </c>
      <c r="B82" s="72" t="s">
        <v>648</v>
      </c>
      <c r="C82" s="72" t="s">
        <v>649</v>
      </c>
      <c r="D82" s="72"/>
      <c r="E82" s="72">
        <v>2020</v>
      </c>
      <c r="F82" s="71">
        <v>23985</v>
      </c>
    </row>
    <row r="83" spans="1:7" ht="28.5">
      <c r="A83" s="72" t="s">
        <v>7</v>
      </c>
      <c r="B83" s="72" t="s">
        <v>648</v>
      </c>
      <c r="C83" s="72" t="s">
        <v>649</v>
      </c>
      <c r="D83" s="72"/>
      <c r="E83" s="72">
        <v>2020</v>
      </c>
      <c r="F83" s="71">
        <v>23985</v>
      </c>
    </row>
    <row r="84" spans="1:7" ht="19.5" customHeight="1">
      <c r="A84" s="889" t="s">
        <v>634</v>
      </c>
      <c r="B84" s="890"/>
      <c r="C84" s="890"/>
      <c r="D84" s="890"/>
      <c r="E84" s="890"/>
      <c r="F84" s="891"/>
    </row>
    <row r="85" spans="1:7" ht="28.5">
      <c r="A85" s="91" t="s">
        <v>0</v>
      </c>
      <c r="B85" s="91" t="s">
        <v>218</v>
      </c>
      <c r="C85" s="91" t="s">
        <v>219</v>
      </c>
      <c r="D85" s="91" t="s">
        <v>220</v>
      </c>
      <c r="E85" s="91" t="s">
        <v>221</v>
      </c>
      <c r="F85" s="91" t="s">
        <v>222</v>
      </c>
    </row>
    <row r="86" spans="1:7" ht="14.25">
      <c r="A86" s="90" t="s">
        <v>1</v>
      </c>
      <c r="B86" s="90" t="s">
        <v>699</v>
      </c>
      <c r="C86" s="36" t="s">
        <v>700</v>
      </c>
      <c r="D86" s="90" t="s">
        <v>701</v>
      </c>
      <c r="E86" s="90">
        <v>2021</v>
      </c>
      <c r="F86" s="33">
        <v>14999.55</v>
      </c>
    </row>
    <row r="87" spans="1:7" ht="14.25">
      <c r="A87" s="95" t="s">
        <v>2</v>
      </c>
      <c r="B87" s="86" t="s">
        <v>586</v>
      </c>
      <c r="C87" s="98" t="s">
        <v>407</v>
      </c>
      <c r="D87" s="98"/>
      <c r="E87" s="86">
        <v>2014</v>
      </c>
      <c r="F87" s="31">
        <v>58200</v>
      </c>
    </row>
    <row r="88" spans="1:7" ht="19.5" customHeight="1">
      <c r="A88" s="889" t="s">
        <v>662</v>
      </c>
      <c r="B88" s="890"/>
      <c r="C88" s="890"/>
      <c r="D88" s="890"/>
      <c r="E88" s="890"/>
      <c r="F88" s="891"/>
    </row>
    <row r="89" spans="1:7" ht="28.5">
      <c r="A89" s="91" t="s">
        <v>0</v>
      </c>
      <c r="B89" s="91" t="s">
        <v>218</v>
      </c>
      <c r="C89" s="91" t="s">
        <v>219</v>
      </c>
      <c r="D89" s="91" t="s">
        <v>220</v>
      </c>
      <c r="E89" s="91" t="s">
        <v>221</v>
      </c>
      <c r="F89" s="91" t="s">
        <v>222</v>
      </c>
    </row>
    <row r="90" spans="1:7" ht="28.5">
      <c r="A90" s="86" t="s">
        <v>1</v>
      </c>
      <c r="B90" s="90" t="s">
        <v>663</v>
      </c>
      <c r="C90" s="86" t="s">
        <v>664</v>
      </c>
      <c r="D90" s="90" t="s">
        <v>665</v>
      </c>
      <c r="E90" s="86">
        <v>2001</v>
      </c>
      <c r="F90" s="26"/>
      <c r="G90" s="29" t="s">
        <v>1105</v>
      </c>
    </row>
    <row r="91" spans="1:7" ht="14.25">
      <c r="A91" s="889" t="s">
        <v>1129</v>
      </c>
      <c r="B91" s="890"/>
      <c r="C91" s="890"/>
      <c r="D91" s="890"/>
      <c r="E91" s="890"/>
      <c r="F91" s="891"/>
    </row>
    <row r="92" spans="1:7" ht="28.5">
      <c r="A92" s="91" t="s">
        <v>0</v>
      </c>
      <c r="B92" s="91" t="s">
        <v>218</v>
      </c>
      <c r="C92" s="91" t="s">
        <v>219</v>
      </c>
      <c r="D92" s="91" t="s">
        <v>220</v>
      </c>
      <c r="E92" s="91" t="s">
        <v>221</v>
      </c>
      <c r="F92" s="91" t="s">
        <v>222</v>
      </c>
    </row>
    <row r="93" spans="1:7" ht="14.25">
      <c r="A93" s="197" t="s">
        <v>1</v>
      </c>
      <c r="B93" s="195" t="s">
        <v>1130</v>
      </c>
      <c r="C93" s="197"/>
      <c r="D93" s="195"/>
      <c r="E93" s="197">
        <v>2021</v>
      </c>
      <c r="F93" s="203">
        <v>23370</v>
      </c>
    </row>
    <row r="94" spans="1:7" ht="14.25">
      <c r="A94" s="197" t="s">
        <v>2</v>
      </c>
      <c r="B94" s="197" t="s">
        <v>1131</v>
      </c>
      <c r="C94" s="204"/>
      <c r="D94" s="204"/>
      <c r="E94" s="197">
        <v>2022</v>
      </c>
      <c r="F94" s="203">
        <v>92714.19</v>
      </c>
    </row>
    <row r="95" spans="1:7" ht="14.25"/>
    <row r="96" spans="1:7" ht="19.5" customHeight="1">
      <c r="E96" s="205" t="s">
        <v>1132</v>
      </c>
      <c r="F96" s="206">
        <f>SUM(F1:F94)</f>
        <v>3530444.01</v>
      </c>
    </row>
    <row r="97" spans="6:6" ht="19.5" customHeight="1">
      <c r="F97" s="18"/>
    </row>
    <row r="98" spans="6:6" ht="19.5" customHeight="1">
      <c r="F98" s="18"/>
    </row>
  </sheetData>
  <mergeCells count="18">
    <mergeCell ref="A3:F3"/>
    <mergeCell ref="A6:F6"/>
    <mergeCell ref="A10:F10"/>
    <mergeCell ref="A16:F16"/>
    <mergeCell ref="A36:F36"/>
    <mergeCell ref="A13:F13"/>
    <mergeCell ref="A29:F29"/>
    <mergeCell ref="A32:F32"/>
    <mergeCell ref="A62:F62"/>
    <mergeCell ref="A51:F51"/>
    <mergeCell ref="A22:F22"/>
    <mergeCell ref="A75:F75"/>
    <mergeCell ref="A91:F91"/>
    <mergeCell ref="A46:F46"/>
    <mergeCell ref="A88:F88"/>
    <mergeCell ref="A68:F68"/>
    <mergeCell ref="A84:F84"/>
    <mergeCell ref="A72:F72"/>
  </mergeCells>
  <phoneticPr fontId="59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EA4E5-68ED-45DB-A55D-B01B287CD2EF}">
  <dimension ref="B2:O19"/>
  <sheetViews>
    <sheetView workbookViewId="0">
      <selection activeCell="E19" sqref="E19"/>
    </sheetView>
  </sheetViews>
  <sheetFormatPr defaultRowHeight="15"/>
  <cols>
    <col min="1" max="1" width="4" customWidth="1"/>
    <col min="2" max="2" width="43" customWidth="1"/>
    <col min="3" max="3" width="13.28515625" customWidth="1"/>
    <col min="4" max="4" width="13.28515625" style="640" customWidth="1"/>
    <col min="5" max="9" width="13.28515625" customWidth="1"/>
    <col min="10" max="10" width="16.140625" customWidth="1"/>
    <col min="11" max="11" width="13.28515625" customWidth="1"/>
    <col min="12" max="14" width="15.28515625" customWidth="1"/>
    <col min="15" max="15" width="17.28515625" customWidth="1"/>
  </cols>
  <sheetData>
    <row r="2" spans="2:15" s="641" customFormat="1" ht="31.9" customHeight="1">
      <c r="B2" s="641" t="s">
        <v>1136</v>
      </c>
      <c r="D2" s="642"/>
      <c r="O2" s="643"/>
    </row>
    <row r="3" spans="2:15" ht="15.75" thickBot="1"/>
    <row r="4" spans="2:15" ht="23.45" customHeight="1">
      <c r="B4" s="900" t="s">
        <v>1137</v>
      </c>
      <c r="C4" s="898">
        <v>2018</v>
      </c>
      <c r="D4" s="899"/>
      <c r="E4" s="898">
        <v>2019</v>
      </c>
      <c r="F4" s="899"/>
      <c r="G4" s="898">
        <v>2020</v>
      </c>
      <c r="H4" s="899"/>
      <c r="I4" s="898">
        <v>2021</v>
      </c>
      <c r="J4" s="899"/>
      <c r="K4" s="902">
        <v>2022</v>
      </c>
      <c r="L4" s="903"/>
      <c r="M4" s="898">
        <v>2023</v>
      </c>
      <c r="N4" s="899"/>
      <c r="O4" s="644" t="s">
        <v>1138</v>
      </c>
    </row>
    <row r="5" spans="2:15" ht="23.45" customHeight="1">
      <c r="B5" s="901"/>
      <c r="C5" s="645" t="s">
        <v>1139</v>
      </c>
      <c r="D5" s="646" t="s">
        <v>1140</v>
      </c>
      <c r="E5" s="647" t="s">
        <v>1139</v>
      </c>
      <c r="F5" s="648" t="s">
        <v>1140</v>
      </c>
      <c r="G5" s="645" t="s">
        <v>1139</v>
      </c>
      <c r="H5" s="646" t="s">
        <v>1140</v>
      </c>
      <c r="I5" s="647" t="s">
        <v>1139</v>
      </c>
      <c r="J5" s="648" t="s">
        <v>1140</v>
      </c>
      <c r="K5" s="645" t="s">
        <v>1139</v>
      </c>
      <c r="L5" s="646" t="s">
        <v>1140</v>
      </c>
      <c r="M5" s="645" t="s">
        <v>1139</v>
      </c>
      <c r="N5" s="646" t="s">
        <v>1140</v>
      </c>
      <c r="O5" s="649" t="s">
        <v>1141</v>
      </c>
    </row>
    <row r="6" spans="2:15">
      <c r="B6" s="650" t="s">
        <v>1142</v>
      </c>
      <c r="C6" s="651">
        <v>19</v>
      </c>
      <c r="D6" s="652">
        <v>63965.59</v>
      </c>
      <c r="E6" s="653">
        <v>40</v>
      </c>
      <c r="F6" s="654">
        <v>105195.8</v>
      </c>
      <c r="G6" s="651">
        <v>27</v>
      </c>
      <c r="H6" s="652">
        <v>205623.01</v>
      </c>
      <c r="I6" s="653">
        <v>10</v>
      </c>
      <c r="J6" s="654">
        <v>48059</v>
      </c>
      <c r="K6" s="651">
        <v>7</v>
      </c>
      <c r="L6" s="652">
        <v>50475</v>
      </c>
      <c r="M6" s="655" t="s">
        <v>36</v>
      </c>
      <c r="N6" s="656" t="s">
        <v>36</v>
      </c>
      <c r="O6" s="657" t="s">
        <v>36</v>
      </c>
    </row>
    <row r="7" spans="2:15">
      <c r="B7" s="650" t="s">
        <v>1143</v>
      </c>
      <c r="C7" s="651">
        <v>2</v>
      </c>
      <c r="D7" s="652">
        <v>2642.77</v>
      </c>
      <c r="E7" s="653">
        <v>1</v>
      </c>
      <c r="F7" s="654">
        <v>400</v>
      </c>
      <c r="G7" s="651" t="s">
        <v>36</v>
      </c>
      <c r="H7" s="658" t="s">
        <v>36</v>
      </c>
      <c r="I7" s="653">
        <v>3</v>
      </c>
      <c r="J7" s="654">
        <v>4964</v>
      </c>
      <c r="K7" s="659">
        <v>2</v>
      </c>
      <c r="L7" s="660">
        <v>1067</v>
      </c>
      <c r="M7" s="661" t="s">
        <v>36</v>
      </c>
      <c r="N7" s="662" t="s">
        <v>36</v>
      </c>
      <c r="O7" s="657" t="s">
        <v>36</v>
      </c>
    </row>
    <row r="8" spans="2:15">
      <c r="B8" s="650" t="s">
        <v>1144</v>
      </c>
      <c r="C8" s="651">
        <v>25</v>
      </c>
      <c r="D8" s="652">
        <v>45169.9</v>
      </c>
      <c r="E8" s="653">
        <v>21</v>
      </c>
      <c r="F8" s="654">
        <v>56169.47</v>
      </c>
      <c r="G8" s="651">
        <v>23</v>
      </c>
      <c r="H8" s="652">
        <v>43084.94</v>
      </c>
      <c r="I8" s="653">
        <v>5</v>
      </c>
      <c r="J8" s="663">
        <v>3115</v>
      </c>
      <c r="K8" s="664">
        <v>20</v>
      </c>
      <c r="L8" s="665">
        <v>26936</v>
      </c>
      <c r="M8" s="666" t="s">
        <v>36</v>
      </c>
      <c r="N8" s="667" t="s">
        <v>36</v>
      </c>
      <c r="O8" s="668">
        <v>31076</v>
      </c>
    </row>
    <row r="9" spans="2:15" ht="15.75" thickBot="1">
      <c r="B9" s="650" t="s">
        <v>1145</v>
      </c>
      <c r="C9" s="651" t="s">
        <v>36</v>
      </c>
      <c r="D9" s="652" t="s">
        <v>36</v>
      </c>
      <c r="E9" s="653">
        <v>3</v>
      </c>
      <c r="F9" s="654">
        <v>14644.96</v>
      </c>
      <c r="G9" s="651" t="s">
        <v>36</v>
      </c>
      <c r="H9" s="669" t="s">
        <v>36</v>
      </c>
      <c r="I9" s="651" t="s">
        <v>36</v>
      </c>
      <c r="J9" s="669" t="s">
        <v>36</v>
      </c>
      <c r="K9" s="651" t="s">
        <v>36</v>
      </c>
      <c r="L9" s="669" t="s">
        <v>36</v>
      </c>
      <c r="M9" s="670" t="s">
        <v>36</v>
      </c>
      <c r="N9" s="671" t="s">
        <v>36</v>
      </c>
      <c r="O9" s="672" t="s">
        <v>36</v>
      </c>
    </row>
    <row r="10" spans="2:15">
      <c r="B10" s="673" t="s">
        <v>1146</v>
      </c>
      <c r="C10" s="674" t="s">
        <v>36</v>
      </c>
      <c r="D10" s="675" t="s">
        <v>36</v>
      </c>
      <c r="E10" s="676" t="s">
        <v>36</v>
      </c>
      <c r="F10" s="677" t="s">
        <v>36</v>
      </c>
      <c r="G10" s="674" t="s">
        <v>36</v>
      </c>
      <c r="H10" s="675" t="s">
        <v>36</v>
      </c>
      <c r="I10" s="676">
        <v>2</v>
      </c>
      <c r="J10" s="677">
        <v>2100</v>
      </c>
      <c r="K10" s="674">
        <v>5</v>
      </c>
      <c r="L10" s="675">
        <v>10263.280000000001</v>
      </c>
      <c r="M10" s="678">
        <v>1</v>
      </c>
      <c r="N10" s="679">
        <v>2057.17</v>
      </c>
      <c r="O10" s="680" t="s">
        <v>36</v>
      </c>
    </row>
    <row r="11" spans="2:15">
      <c r="B11" s="681" t="s">
        <v>1147</v>
      </c>
      <c r="C11" s="682">
        <v>1</v>
      </c>
      <c r="D11" s="683">
        <v>4421.79</v>
      </c>
      <c r="E11" s="684">
        <v>4</v>
      </c>
      <c r="F11" s="685">
        <v>6412.99</v>
      </c>
      <c r="G11" s="682">
        <v>8</v>
      </c>
      <c r="H11" s="683">
        <v>7089.8</v>
      </c>
      <c r="I11" s="684">
        <v>3</v>
      </c>
      <c r="J11" s="685">
        <v>17268.439999999999</v>
      </c>
      <c r="K11" s="686">
        <v>7</v>
      </c>
      <c r="L11" s="683">
        <v>13856.19</v>
      </c>
      <c r="M11" s="687" t="s">
        <v>36</v>
      </c>
      <c r="N11" s="688" t="s">
        <v>36</v>
      </c>
      <c r="O11" s="668" t="s">
        <v>36</v>
      </c>
    </row>
    <row r="12" spans="2:15">
      <c r="B12" s="681" t="s">
        <v>1148</v>
      </c>
      <c r="C12" s="682" t="s">
        <v>36</v>
      </c>
      <c r="D12" s="683" t="s">
        <v>36</v>
      </c>
      <c r="E12" s="684" t="s">
        <v>36</v>
      </c>
      <c r="F12" s="689" t="s">
        <v>36</v>
      </c>
      <c r="G12" s="682" t="s">
        <v>36</v>
      </c>
      <c r="H12" s="690" t="s">
        <v>36</v>
      </c>
      <c r="I12" s="684" t="s">
        <v>36</v>
      </c>
      <c r="J12" s="689" t="s">
        <v>36</v>
      </c>
      <c r="K12" s="682" t="s">
        <v>36</v>
      </c>
      <c r="L12" s="683" t="s">
        <v>36</v>
      </c>
      <c r="M12" s="687" t="s">
        <v>36</v>
      </c>
      <c r="N12" s="688" t="s">
        <v>36</v>
      </c>
      <c r="O12" s="668" t="s">
        <v>36</v>
      </c>
    </row>
    <row r="13" spans="2:15" ht="15.75" thickBot="1">
      <c r="B13" s="691" t="s">
        <v>1149</v>
      </c>
      <c r="C13" s="692" t="s">
        <v>36</v>
      </c>
      <c r="D13" s="693" t="s">
        <v>36</v>
      </c>
      <c r="E13" s="694" t="s">
        <v>36</v>
      </c>
      <c r="F13" s="695" t="s">
        <v>36</v>
      </c>
      <c r="G13" s="692" t="s">
        <v>36</v>
      </c>
      <c r="H13" s="696" t="s">
        <v>36</v>
      </c>
      <c r="I13" s="694" t="s">
        <v>36</v>
      </c>
      <c r="J13" s="695" t="s">
        <v>36</v>
      </c>
      <c r="K13" s="692" t="s">
        <v>36</v>
      </c>
      <c r="L13" s="693" t="s">
        <v>36</v>
      </c>
      <c r="M13" s="697" t="s">
        <v>36</v>
      </c>
      <c r="N13" s="698" t="s">
        <v>36</v>
      </c>
      <c r="O13" s="699" t="s">
        <v>36</v>
      </c>
    </row>
    <row r="18" spans="9:9">
      <c r="I18" s="640"/>
    </row>
    <row r="19" spans="9:9">
      <c r="I19" s="640"/>
    </row>
  </sheetData>
  <mergeCells count="7">
    <mergeCell ref="M4:N4"/>
    <mergeCell ref="B4:B5"/>
    <mergeCell ref="C4:D4"/>
    <mergeCell ref="E4:F4"/>
    <mergeCell ref="G4:H4"/>
    <mergeCell ref="I4:J4"/>
    <mergeCell ref="K4:L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6</vt:i4>
      </vt:variant>
    </vt:vector>
  </HeadingPairs>
  <TitlesOfParts>
    <vt:vector size="6" baseType="lpstr">
      <vt:lpstr>Wykaz jednostek</vt:lpstr>
      <vt:lpstr>budynki, budowle, wyposażenie</vt:lpstr>
      <vt:lpstr>Sprzęt elektroniczny</vt:lpstr>
      <vt:lpstr>Pojazdy</vt:lpstr>
      <vt:lpstr>Maszyny</vt:lpstr>
      <vt:lpstr>Szkodowość</vt:lpstr>
    </vt:vector>
  </TitlesOfParts>
  <Manager>BartekP</Manager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PrzemekB</dc:creator>
  <cp:lastModifiedBy>Piotr Zilbert</cp:lastModifiedBy>
  <cp:lastPrinted>2017-01-03T14:58:58Z</cp:lastPrinted>
  <dcterms:created xsi:type="dcterms:W3CDTF">2012-01-13T14:07:06Z</dcterms:created>
  <dcterms:modified xsi:type="dcterms:W3CDTF">2023-02-23T07:51:52Z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