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ogistyka\Dział Gospodarczy\Pokój 4\ZAPYTANIA OFERTOWE\Zapytania 2024\0.PLATFORMA ZAKUPOWA\7.Chłodziarka farmac.LIEBHERR na 2024\"/>
    </mc:Choice>
  </mc:AlternateContent>
  <xr:revisionPtr revIDLastSave="0" documentId="13_ncr:1_{5515187F-3696-4EA9-9FD3-9A98AE1F0325}" xr6:coauthVersionLast="36" xr6:coauthVersionMax="36" xr10:uidLastSave="{00000000-0000-0000-0000-000000000000}"/>
  <bookViews>
    <workbookView xWindow="0" yWindow="0" windowWidth="28800" windowHeight="14175" xr2:uid="{D0CB85D6-D990-49F4-9942-3B683DF4DA51}"/>
  </bookViews>
  <sheets>
    <sheet name="1.Chłodz.farmac LIEBHERR" sheetId="1" r:id="rId1"/>
  </sheets>
  <definedNames>
    <definedName name="_xlnm.Print_Area" localSheetId="0">'1.Chłodz.farmac LIEBHERR'!$A$1:$H$11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s="1"/>
  <c r="F6" i="1"/>
  <c r="F10" i="1" l="1"/>
  <c r="G6" i="1"/>
  <c r="G10" i="1" s="1"/>
</calcChain>
</file>

<file path=xl/sharedStrings.xml><?xml version="1.0" encoding="utf-8"?>
<sst xmlns="http://schemas.openxmlformats.org/spreadsheetml/2006/main" count="16" uniqueCount="15">
  <si>
    <t>Pakiet 1 - Chłodziarka apteczna do przechowywania leków i preparatów do zastosowań medycznych.</t>
  </si>
  <si>
    <t>L.p.</t>
  </si>
  <si>
    <t>Nazwa Materiału</t>
  </si>
  <si>
    <t>J.m.</t>
  </si>
  <si>
    <t>Planowana ilość 
na 2024</t>
  </si>
  <si>
    <t>Cena jednostkowa netto</t>
  </si>
  <si>
    <t>Wartość netto</t>
  </si>
  <si>
    <t>Wartość całkowita brutto</t>
  </si>
  <si>
    <t>Uwagi / Nazwa producenta i model proponowanego sprzętu</t>
  </si>
  <si>
    <t>szt</t>
  </si>
  <si>
    <t>Uwaga: Podane parametry chłodzarek farmaceutycznych na przykładzie sprzętu marki LIEBHERR model HMFvh 4001 serii Perfection oraz model HMFvh 5501 Perfection. W przypadku zaproponowania alternatywnego do wyżej wskazanego sprzętu chłodniczego Zamawiający dokona jego oceny nawet przy niektórych niezgodnościach parametrów technicznych.</t>
  </si>
  <si>
    <r>
      <t>RAZEM: netto/</t>
    </r>
    <r>
      <rPr>
        <b/>
        <sz val="12"/>
        <rFont val="Times New Roman"/>
        <family val="1"/>
        <charset val="238"/>
      </rPr>
      <t>brutto:</t>
    </r>
  </si>
  <si>
    <t>Załącznik nr 1</t>
  </si>
  <si>
    <r>
      <t xml:space="preserve">Chłodziarka farmaceutyczna </t>
    </r>
    <r>
      <rPr>
        <sz val="11"/>
        <color rgb="FF0000CC"/>
        <rFont val="Times New Roman"/>
        <family val="1"/>
        <charset val="238"/>
      </rPr>
      <t>równoważna z</t>
    </r>
    <r>
      <rPr>
        <b/>
        <sz val="11"/>
        <color rgb="FF0000CC"/>
        <rFont val="Times New Roman"/>
        <family val="1"/>
        <charset val="238"/>
      </rPr>
      <t xml:space="preserve"> LIEBHERR HMFvh 5501 serii Perfection</t>
    </r>
    <r>
      <rPr>
        <sz val="11"/>
        <color rgb="FF0000CC"/>
        <rFont val="Times New Roman"/>
        <family val="1"/>
        <charset val="238"/>
      </rPr>
      <t xml:space="preserve"> – chłodziarka do leków z chłodzeniem obiegowym. </t>
    </r>
    <r>
      <rPr>
        <b/>
        <sz val="11"/>
        <color rgb="FF0000CC"/>
        <rFont val="Times New Roman"/>
        <family val="1"/>
        <charset val="238"/>
      </rPr>
      <t xml:space="preserve">
</t>
    </r>
    <r>
      <rPr>
        <sz val="11"/>
        <color rgb="FF0000CC"/>
        <rFont val="Times New Roman"/>
        <family val="1"/>
        <charset val="238"/>
      </rPr>
      <t>P</t>
    </r>
    <r>
      <rPr>
        <u/>
        <sz val="11"/>
        <color rgb="FF0000CC"/>
        <rFont val="Times New Roman"/>
        <family val="1"/>
        <charset val="238"/>
      </rPr>
      <t>odstawowe parametry techniczne:</t>
    </r>
    <r>
      <rPr>
        <sz val="11"/>
        <color rgb="FF0000CC"/>
        <rFont val="Times New Roman"/>
        <family val="1"/>
        <charset val="238"/>
      </rPr>
      <t xml:space="preserve">
- pojemność brutto chłodzenia 558 l,
- chłodzenie objętościowe netto 436 l
- regulowany zakres temperatury +5 °C,
- max. fluktuacja 1,7°C,
- gradient 2,2°C,
- stabilność temperatury +/- 2 °C
- w zakresie stabilności i stałości temperatury zgodna z normą EN 60068-3,
- wskaźnik temperatury zewnętrzny cyfrowy
- system chłodzenia dynamiczny powietrzem obiegowym szybko schładza świeżo włożone produkty
 i utrzymuje stałą temperaturę w całym wnętrzu,
- rozmrażanie automatyczne,
- oświetlenie wew. słupek świetlny LED lewy,
- liczba półek 6 w tym 5 regulowanych,
- nośność półki w komorze chłodniczej ok. 60 kg,
- szerojkość użytkowa półek 60 cm,
- głębokość użytkowa półek 53,6 cm,
- drzwi pełne samozamykające się przy kącie otwarcia ok. 90°</t>
    </r>
    <r>
      <rPr>
        <vertAlign val="superscript"/>
        <sz val="11"/>
        <color rgb="FF0000CC"/>
        <rFont val="Times New Roman"/>
        <family val="1"/>
        <charset val="238"/>
      </rPr>
      <t xml:space="preserve">
</t>
    </r>
    <r>
      <rPr>
        <sz val="11"/>
        <color rgb="FF0000CC"/>
        <rFont val="Times New Roman"/>
        <family val="1"/>
        <charset val="238"/>
      </rPr>
      <t>- zamek elektronicznie, ze zdalnym sterowaniem
- uchwyt antybakteryjny z mechanizmem otwierającym,
- kierunek otwierania drzwi zamiennie po prawej
- zmiana kierunku otwierania drzwi możliwa samodzielnie,
- materiał ścian bocznych stal,
- materiał wnętrza tworzywo sztuczne w kolorze białym,
- alarm braku zasilania - bezpośrednio w przypadku awarii zasilania przez min. 12 godz.,
- rodzaj alarmu temperatury -  optyczny i dźwiękowy,
- zabezpieczenie temperaturowe SafetyDevice w przypadku usterki stablilizuje temperaturę +2 st.C
 i aktywuje alam,
- złącze WLAN/LAN,
- zintegrowany interface Wi-Fi/ LAN
- rejestrator zintegrowany, złącze USB
- samonastawcze kółka zwrotne z hamulcem postojowym z przodu, kółka sztywne z tyłu - umożliwiające łatwą zmianę miejsca ustawienia lub transport na miejsce gdzie łatwiej je wyczyścić.
- poziom hałasu do 49 dB,
- napięcie zasilania 220-240 V ~,
- czestotliwość sieci 50 Hz.</t>
    </r>
  </si>
  <si>
    <r>
      <rPr>
        <b/>
        <sz val="12"/>
        <color indexed="12"/>
        <rFont val="Times New Roman"/>
        <family val="1"/>
        <charset val="238"/>
      </rPr>
      <t xml:space="preserve">Chłodziarka farmaceutyczna </t>
    </r>
    <r>
      <rPr>
        <sz val="12"/>
        <color rgb="FF0000FF"/>
        <rFont val="Times New Roman"/>
        <family val="1"/>
        <charset val="238"/>
      </rPr>
      <t>równoważna z</t>
    </r>
    <r>
      <rPr>
        <b/>
        <sz val="12"/>
        <color indexed="12"/>
        <rFont val="Times New Roman"/>
        <family val="1"/>
        <charset val="238"/>
      </rPr>
      <t xml:space="preserve"> LIEBHERR HMFvh 4001 serii Perfection –</t>
    </r>
    <r>
      <rPr>
        <sz val="12"/>
        <color rgb="FF0000FF"/>
        <rFont val="Times New Roman"/>
        <family val="1"/>
        <charset val="238"/>
      </rPr>
      <t xml:space="preserve"> chłodziarka do leków z chłodzeniem obiegowym.</t>
    </r>
    <r>
      <rPr>
        <b/>
        <strike/>
        <sz val="12"/>
        <color rgb="FFFF0000"/>
        <rFont val="Times New Roman"/>
        <family val="1"/>
        <charset val="238"/>
      </rPr>
      <t xml:space="preserve"> </t>
    </r>
    <r>
      <rPr>
        <b/>
        <sz val="12"/>
        <color indexed="12"/>
        <rFont val="Times New Roman"/>
        <family val="1"/>
        <charset val="238"/>
      </rPr>
      <t xml:space="preserve">
</t>
    </r>
    <r>
      <rPr>
        <u/>
        <sz val="12"/>
        <color rgb="FF0000FF"/>
        <rFont val="Times New Roman"/>
        <family val="1"/>
        <charset val="238"/>
      </rPr>
      <t>Podstawowe parametry techniczne:</t>
    </r>
    <r>
      <rPr>
        <b/>
        <sz val="12"/>
        <color indexed="12"/>
        <rFont val="Times New Roman"/>
        <family val="1"/>
        <charset val="238"/>
      </rPr>
      <t xml:space="preserve">
</t>
    </r>
    <r>
      <rPr>
        <sz val="12"/>
        <color rgb="FF0000FF"/>
        <rFont val="Times New Roman"/>
        <family val="1"/>
        <charset val="238"/>
      </rPr>
      <t>- pojemność brutto chłodzenia 394 l,
- chłodzenie objętościowe netto 295 l
- regulowany zakres temperatury +5 °C,
- max. fluktuacja 2,2°C,
- gradient 2,4°C,
- w zakresie stabilności temperatury zgodna z normą EN 60068-3,
- wskaźnik temperatury zewnętrzny cyfrowy
- system chłodzenia dynamiczny powietrzem obiegowym szybko schładza świaeżo włozone produkty i utrzymuje stałą temperaturę w calym wnętrzu,
- rozmrażanie automatyczne,
- oświetlenie wew. słupek świetlny LED lewy,
- liczba półek 6 w tym 5 regulowanych,
- nośność półki w komorze chlodniczej ok. 45 kg,
- drzwi pełne samozamykające się przy kącie otwarcia ok. 90</t>
    </r>
    <r>
      <rPr>
        <vertAlign val="superscript"/>
        <sz val="12"/>
        <color rgb="FF0000FF"/>
        <rFont val="Times New Roman"/>
        <family val="1"/>
        <charset val="238"/>
      </rPr>
      <t>0</t>
    </r>
    <r>
      <rPr>
        <sz val="12"/>
        <color rgb="FF0000FF"/>
        <rFont val="Times New Roman"/>
        <family val="1"/>
        <charset val="238"/>
      </rPr>
      <t xml:space="preserve">
- kierunek otwierania drzwi zamiennie po prawej
- zmiana kierunku otwierania drzwi możliwa samodzielnie,
- materiał wnętrza tworzywo sztuczne w kolorze białym,
- alarm braku zasilania - bezpośrednio w przypadku awarii zasilania przez min. 12 godz.,
- rodzaj alarmu temperatury -  optyczny i dźwiękowy,
- zabezpieczenie temperaturowe SafetyDevice w przypadku usterki stablilizuje temperaturę +2 st.C
 i aktywuje alam,
- złącze WLAN/LAN,
- zintegrowany interface Wi-Fi/ LAN
- rejestrator zintegrowany, złącze USB</t>
    </r>
    <r>
      <rPr>
        <b/>
        <sz val="12"/>
        <color rgb="FF0000FF"/>
        <rFont val="Times New Roman"/>
        <family val="1"/>
        <charset val="238"/>
      </rPr>
      <t xml:space="preserve">
</t>
    </r>
    <r>
      <rPr>
        <sz val="12"/>
        <color rgb="FF0000FF"/>
        <rFont val="Times New Roman"/>
        <family val="1"/>
        <charset val="238"/>
      </rPr>
      <t>- samonastawne kółka - umożliwiające łatwą zmianę miejsca ustawienia lub transport na miejsce gdzie łatwiej je wyczyścić.
- poziom hałasu do 49 dB,
- napięcie zasilania 220-240 V ~,
- czestotliwość sieci 50 Hz.</t>
    </r>
    <r>
      <rPr>
        <b/>
        <sz val="12"/>
        <color indexed="12"/>
        <rFont val="Times New Roman"/>
        <family val="1"/>
        <charset val="238"/>
      </rPr>
      <t xml:space="preserve">
</t>
    </r>
    <r>
      <rPr>
        <sz val="12"/>
        <color indexed="12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</si>
</sst>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b/>
      <strike/>
      <sz val="12"/>
      <color rgb="FFFF0000"/>
      <name val="Times New Roman"/>
      <family val="1"/>
      <charset val="238"/>
    </font>
    <font>
      <u/>
      <sz val="12"/>
      <color rgb="FF0000FF"/>
      <name val="Times New Roman"/>
      <family val="1"/>
      <charset val="238"/>
    </font>
    <font>
      <vertAlign val="superscript"/>
      <sz val="12"/>
      <color rgb="FF0000FF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b/>
      <sz val="20"/>
      <color rgb="FFFF0000"/>
      <name val="Arial CE"/>
      <charset val="238"/>
    </font>
    <font>
      <sz val="10"/>
      <color rgb="FFFF0000"/>
      <name val="Arial CE"/>
      <charset val="238"/>
    </font>
    <font>
      <sz val="11"/>
      <color theme="1"/>
      <name val="Times New Roman"/>
      <family val="1"/>
      <charset val="238"/>
    </font>
    <font>
      <sz val="20"/>
      <color theme="1"/>
      <name val="Czcionka tekstu podstawowego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u/>
      <sz val="11"/>
      <color rgb="FF0000CC"/>
      <name val="Times New Roman"/>
      <family val="1"/>
      <charset val="238"/>
    </font>
    <font>
      <sz val="11"/>
      <color rgb="FF0000CC"/>
      <name val="Czcionka tekstu podstawowego"/>
      <charset val="238"/>
    </font>
    <font>
      <sz val="12"/>
      <color rgb="FFFF0000"/>
      <name val="Times New Roman"/>
      <family val="1"/>
      <charset val="238"/>
    </font>
    <font>
      <sz val="12"/>
      <name val="Arial CE"/>
      <charset val="238"/>
    </font>
    <font>
      <sz val="12"/>
      <color theme="1"/>
      <name val="Czcionka tekstu podstawowego"/>
      <family val="2"/>
      <charset val="238"/>
    </font>
    <font>
      <b/>
      <sz val="20"/>
      <color rgb="FFFF0000"/>
      <name val="Czcionka tekstu podstawowego"/>
      <charset val="238"/>
    </font>
    <font>
      <vertAlign val="superscript"/>
      <sz val="11"/>
      <color rgb="FF0000CC"/>
      <name val="Times New Roman"/>
      <family val="1"/>
      <charset val="238"/>
    </font>
    <font>
      <sz val="11"/>
      <color rgb="FF0000CC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44" fontId="2" fillId="0" borderId="9" xfId="1" applyNumberFormat="1" applyFont="1" applyFill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164" fontId="1" fillId="0" borderId="0" xfId="1" applyNumberFormat="1" applyAlignment="1">
      <alignment vertical="center"/>
    </xf>
    <xf numFmtId="0" fontId="0" fillId="0" borderId="0" xfId="1" applyFont="1" applyAlignment="1">
      <alignment vertical="center"/>
    </xf>
    <xf numFmtId="44" fontId="6" fillId="0" borderId="8" xfId="1" applyNumberFormat="1" applyFont="1" applyFill="1" applyBorder="1" applyAlignment="1">
      <alignment vertical="center"/>
    </xf>
    <xf numFmtId="0" fontId="16" fillId="0" borderId="5" xfId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29" fillId="0" borderId="1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64" fontId="15" fillId="0" borderId="10" xfId="1" applyNumberFormat="1" applyFont="1" applyFill="1" applyBorder="1" applyAlignment="1">
      <alignment vertical="center"/>
    </xf>
    <xf numFmtId="0" fontId="29" fillId="0" borderId="6" xfId="0" applyFont="1" applyBorder="1" applyAlignment="1">
      <alignment vertical="center"/>
    </xf>
    <xf numFmtId="44" fontId="29" fillId="0" borderId="10" xfId="0" applyNumberFormat="1" applyFont="1" applyBorder="1" applyAlignment="1">
      <alignment vertical="center"/>
    </xf>
    <xf numFmtId="44" fontId="29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0" xfId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6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164" fontId="15" fillId="0" borderId="4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44" fontId="15" fillId="0" borderId="4" xfId="1" applyNumberFormat="1" applyFont="1" applyFill="1" applyBorder="1" applyAlignment="1">
      <alignment vertical="center"/>
    </xf>
    <xf numFmtId="44" fontId="0" fillId="0" borderId="6" xfId="0" applyNumberFormat="1" applyBorder="1" applyAlignment="1">
      <alignment vertical="center"/>
    </xf>
    <xf numFmtId="44" fontId="14" fillId="0" borderId="4" xfId="1" applyNumberFormat="1" applyFont="1" applyFill="1" applyBorder="1" applyAlignment="1">
      <alignment horizontal="center" vertical="center"/>
    </xf>
    <xf numFmtId="0" fontId="15" fillId="0" borderId="4" xfId="1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2">
    <cellStyle name="Normalny" xfId="0" builtinId="0"/>
    <cellStyle name="Normalny 2" xfId="1" xr:uid="{6F82D652-BE5A-488A-BEEC-1665FAE4622D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1DDF-24E4-49DC-9387-9985E1333BF1}">
  <dimension ref="A1:J11"/>
  <sheetViews>
    <sheetView tabSelected="1" view="pageBreakPreview" topLeftCell="A8" zoomScaleNormal="100" zoomScaleSheetLayoutView="100" workbookViewId="0">
      <selection activeCell="B6" sqref="B6:B7"/>
    </sheetView>
  </sheetViews>
  <sheetFormatPr defaultColWidth="7.75" defaultRowHeight="12.75"/>
  <cols>
    <col min="1" max="1" width="2.875" style="1" customWidth="1"/>
    <col min="2" max="2" width="79" style="1" customWidth="1"/>
    <col min="3" max="3" width="3.75" style="1" customWidth="1"/>
    <col min="4" max="4" width="8.75" style="1" customWidth="1"/>
    <col min="5" max="5" width="11.375" style="1" customWidth="1"/>
    <col min="6" max="7" width="12" style="1" bestFit="1" customWidth="1"/>
    <col min="8" max="8" width="17.125" style="1" customWidth="1"/>
    <col min="9" max="9" width="8.375" style="1" bestFit="1" customWidth="1"/>
    <col min="10" max="10" width="9.75" style="1" bestFit="1" customWidth="1"/>
    <col min="11" max="16384" width="7.75" style="1"/>
  </cols>
  <sheetData>
    <row r="1" spans="1:10">
      <c r="H1" s="1" t="s">
        <v>12</v>
      </c>
    </row>
    <row r="3" spans="1:10" ht="15.75">
      <c r="A3" s="33" t="s">
        <v>0</v>
      </c>
      <c r="B3" s="34"/>
      <c r="C3" s="34"/>
      <c r="D3" s="34"/>
      <c r="E3" s="34"/>
      <c r="F3" s="34"/>
      <c r="G3" s="34"/>
      <c r="H3" s="34"/>
    </row>
    <row r="4" spans="1:10" ht="13.5" thickBot="1">
      <c r="A4" s="2"/>
      <c r="B4" s="3"/>
      <c r="C4" s="3"/>
      <c r="D4" s="3"/>
      <c r="E4" s="3"/>
      <c r="F4" s="3"/>
      <c r="G4" s="3"/>
      <c r="H4" s="3"/>
    </row>
    <row r="5" spans="1:10" ht="44.25" customHeight="1" thickTop="1" thickBot="1">
      <c r="A5" s="4" t="s">
        <v>1</v>
      </c>
      <c r="B5" s="4" t="s">
        <v>2</v>
      </c>
      <c r="C5" s="4" t="s">
        <v>3</v>
      </c>
      <c r="D5" s="5" t="s">
        <v>4</v>
      </c>
      <c r="E5" s="6" t="s">
        <v>5</v>
      </c>
      <c r="F5" s="6" t="s">
        <v>6</v>
      </c>
      <c r="G5" s="7" t="s">
        <v>7</v>
      </c>
      <c r="H5" s="8" t="s">
        <v>8</v>
      </c>
    </row>
    <row r="6" spans="1:10" s="9" customFormat="1" ht="409.6" customHeight="1" thickTop="1">
      <c r="A6" s="35">
        <v>1</v>
      </c>
      <c r="B6" s="36" t="s">
        <v>14</v>
      </c>
      <c r="C6" s="38" t="s">
        <v>9</v>
      </c>
      <c r="D6" s="39">
        <v>1</v>
      </c>
      <c r="E6" s="40"/>
      <c r="F6" s="42">
        <f>D6*E6</f>
        <v>0</v>
      </c>
      <c r="G6" s="44">
        <f>F6*1.23</f>
        <v>0</v>
      </c>
      <c r="H6" s="45"/>
      <c r="I6" s="15"/>
    </row>
    <row r="7" spans="1:10" s="9" customFormat="1" ht="106.5" customHeight="1">
      <c r="A7" s="32"/>
      <c r="B7" s="37"/>
      <c r="C7" s="32"/>
      <c r="D7" s="32"/>
      <c r="E7" s="41"/>
      <c r="F7" s="43"/>
      <c r="G7" s="32"/>
      <c r="H7" s="26"/>
      <c r="I7" s="16"/>
    </row>
    <row r="8" spans="1:10" s="9" customFormat="1" ht="409.5" customHeight="1">
      <c r="A8" s="31">
        <v>2</v>
      </c>
      <c r="B8" s="17" t="s">
        <v>13</v>
      </c>
      <c r="C8" s="19" t="s">
        <v>9</v>
      </c>
      <c r="D8" s="19">
        <v>1</v>
      </c>
      <c r="E8" s="21"/>
      <c r="F8" s="23">
        <f>D8*E8</f>
        <v>0</v>
      </c>
      <c r="G8" s="24">
        <f>F8*1.23</f>
        <v>0</v>
      </c>
      <c r="H8" s="25"/>
      <c r="I8" s="27"/>
    </row>
    <row r="9" spans="1:10" s="9" customFormat="1" ht="171.75" customHeight="1">
      <c r="A9" s="32"/>
      <c r="B9" s="18"/>
      <c r="C9" s="20"/>
      <c r="D9" s="20"/>
      <c r="E9" s="22"/>
      <c r="F9" s="22"/>
      <c r="G9" s="20"/>
      <c r="H9" s="26"/>
      <c r="I9" s="28"/>
    </row>
    <row r="10" spans="1:10" ht="17.25" customHeight="1">
      <c r="A10" s="46" t="s">
        <v>11</v>
      </c>
      <c r="B10" s="47"/>
      <c r="C10" s="47"/>
      <c r="D10" s="47"/>
      <c r="E10" s="48"/>
      <c r="F10" s="14">
        <f>SUM(F6:F8)</f>
        <v>0</v>
      </c>
      <c r="G10" s="10">
        <f>SUM(G6:G8)</f>
        <v>0</v>
      </c>
      <c r="H10" s="11"/>
      <c r="I10" s="12"/>
      <c r="J10" s="13"/>
    </row>
    <row r="11" spans="1:10" ht="44.25" customHeight="1">
      <c r="A11" s="29" t="s">
        <v>10</v>
      </c>
      <c r="B11" s="30"/>
      <c r="C11" s="30"/>
      <c r="D11" s="30"/>
      <c r="E11" s="30"/>
      <c r="F11" s="30"/>
      <c r="G11" s="30"/>
      <c r="H11" s="30"/>
    </row>
  </sheetData>
  <mergeCells count="21">
    <mergeCell ref="A11:H11"/>
    <mergeCell ref="A8:A9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A10:E10"/>
    <mergeCell ref="I6:I7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1.Chłodz.farmac LIEBHERR</vt:lpstr>
      <vt:lpstr>'1.Chłodz.farmac LIEBHERR'!Obszar_wydruku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Jacek Golonka</cp:lastModifiedBy>
  <cp:lastPrinted>2024-07-08T08:55:09Z</cp:lastPrinted>
  <dcterms:created xsi:type="dcterms:W3CDTF">2024-07-08T06:09:07Z</dcterms:created>
  <dcterms:modified xsi:type="dcterms:W3CDTF">2024-07-09T08:52:14Z</dcterms:modified>
</cp:coreProperties>
</file>