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przetargi 2020\SZP-31-2020 - Wyroby medyczne\"/>
    </mc:Choice>
  </mc:AlternateContent>
  <xr:revisionPtr revIDLastSave="0" documentId="13_ncr:1_{103BA1AB-D472-45EB-9C9A-B145713A5CAD}" xr6:coauthVersionLast="46" xr6:coauthVersionMax="46" xr10:uidLastSave="{00000000-0000-0000-0000-000000000000}"/>
  <bookViews>
    <workbookView xWindow="28680" yWindow="-120" windowWidth="19440" windowHeight="15000" xr2:uid="{00000000-000D-0000-FFFF-FFFF00000000}"/>
  </bookViews>
  <sheets>
    <sheet name="1-10" sheetId="2" r:id="rId1"/>
  </sheets>
  <definedNames>
    <definedName name="_xlnm.Print_Titles" localSheetId="0">'1-10'!$A:$B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<sst xmlns="http://schemas.openxmlformats.org/spreadsheetml/2006/main" count="15" uniqueCount="15">
  <si>
    <t>Wykonawca</t>
  </si>
  <si>
    <t>VP Polska Sp. z o. o., ul. Lotników alianckich 65, 68-100 Żagań</t>
  </si>
  <si>
    <t>PAUL HARTMANN Polska Sp. z o.o., ul. Żeromskiego 17, 95-200 Pabianice</t>
  </si>
  <si>
    <t>SINMED Sp. z o. o., ul. Graniczna 32 B, 44-178 Przyszowice</t>
  </si>
  <si>
    <t>Medicom Sp. z o.o., ul. M. Skłodowskiej - Curie 34, 41-819 Zabrze</t>
  </si>
  <si>
    <t xml:space="preserve">Krajowe Towarzystwo Gospodarcze Semigat S.A., ul. Ratuszowa 11, 03-450 Warszawa </t>
  </si>
  <si>
    <t>SKAMEX Spółka z ograniczoną odpowiedzialnością Spółka Jawna, ul. Częstochowska 38/52, 93-121 Łódź</t>
  </si>
  <si>
    <t>39191,04*</t>
  </si>
  <si>
    <t>SORIMEX Sp.  z o.o. sp.k., ul. Równinna 25, 87-100 Toruń</t>
  </si>
  <si>
    <t>Przedsiębiorstwo Handlowo - Usługowe ANMAR Spółka z o. o. Sp. K., ul. Strefowa 22, 43-100 Tychy</t>
  </si>
  <si>
    <t>Meden – Inmed Sp. z o.o., ul. Wenedów 2, 75-847 Koszalin</t>
  </si>
  <si>
    <t>PROMED S.A., ul. Działkowa 56, 02-234 Warszawa</t>
  </si>
  <si>
    <t>Kwota przeznaczona (brutto)</t>
  </si>
  <si>
    <t>kwota przeznaczona brutto na wszystkie pakiety</t>
  </si>
  <si>
    <t xml:space="preserve">* Wykonawca w formularzu ofertowym napisał, że składa ofertę w zakresie pakietu 17, jednak w postępowaniu jest 10 pakietów a w formularzu asortymentowo - cenowym Wykonawca wskazał pakiet nr 3, Zamawiający traktuje to jako omyłkę Wykonawcy.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</si>
</sst>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9"/>
      <name val="Arial"/>
      <family val="2"/>
    </font>
    <font>
      <strike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" fontId="4" fillId="0" borderId="0" xfId="1" applyNumberFormat="1" applyFont="1" applyAlignment="1">
      <alignment vertical="center" wrapText="1"/>
    </xf>
    <xf numFmtId="4" fontId="5" fillId="0" borderId="1" xfId="2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164" fontId="6" fillId="0" borderId="1" xfId="3" applyNumberFormat="1" applyFont="1" applyBorder="1" applyAlignment="1">
      <alignment horizontal="center" vertical="center" wrapText="1"/>
    </xf>
    <xf numFmtId="164" fontId="6" fillId="0" borderId="1" xfId="3" applyNumberFormat="1" applyFont="1" applyBorder="1" applyAlignment="1">
      <alignment horizontal="center" vertical="center"/>
    </xf>
    <xf numFmtId="4" fontId="7" fillId="0" borderId="0" xfId="1" applyNumberFormat="1" applyFont="1" applyAlignment="1">
      <alignment horizontal="right" vertical="center" wrapText="1"/>
    </xf>
    <xf numFmtId="4" fontId="7" fillId="0" borderId="0" xfId="1" applyNumberFormat="1" applyFont="1" applyAlignment="1">
      <alignment horizontal="center" vertical="center" wrapText="1"/>
    </xf>
    <xf numFmtId="4" fontId="7" fillId="0" borderId="0" xfId="1" applyNumberFormat="1" applyFont="1" applyAlignment="1">
      <alignment horizontal="left" vertical="center" wrapText="1"/>
    </xf>
    <xf numFmtId="4" fontId="7" fillId="0" borderId="0" xfId="1" applyNumberFormat="1" applyFont="1" applyAlignment="1">
      <alignment vertical="center" wrapText="1"/>
    </xf>
    <xf numFmtId="0" fontId="4" fillId="0" borderId="0" xfId="1" applyFont="1" applyAlignment="1">
      <alignment vertical="center" wrapText="1"/>
    </xf>
    <xf numFmtId="4" fontId="4" fillId="0" borderId="0" xfId="1" applyNumberFormat="1" applyFont="1" applyAlignment="1">
      <alignment horizontal="right" vertical="center" wrapText="1"/>
    </xf>
    <xf numFmtId="4" fontId="4" fillId="0" borderId="0" xfId="1" applyNumberFormat="1" applyFont="1" applyAlignment="1">
      <alignment horizontal="left" vertical="center" wrapText="1"/>
    </xf>
    <xf numFmtId="4" fontId="4" fillId="0" borderId="0" xfId="1" applyNumberFormat="1" applyFont="1" applyAlignment="1">
      <alignment horizontal="center" vertical="center" wrapText="1"/>
    </xf>
  </cellXfs>
  <cellStyles count="4">
    <cellStyle name="Normalny" xfId="0" builtinId="0"/>
    <cellStyle name="Normalny 2" xfId="1" xr:uid="{ED595EEC-0AFE-4964-98CD-685F45D0FFF6}"/>
    <cellStyle name="Normalny 4" xfId="2" xr:uid="{D36E08AC-B0C3-4618-B29A-C3B04E4D0935}"/>
    <cellStyle name="Normalny 6" xfId="3" xr:uid="{AC4FDB64-35A1-43BF-94C9-4047129B85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3587-084A-49E4-9232-1106FD8FAE6F}">
  <dimension ref="A1:L19"/>
  <sheetViews>
    <sheetView tabSelected="1" zoomScaleNormal="100" zoomScaleSheetLayoutView="100" workbookViewId="0">
      <pane xSplit="1" topLeftCell="B1" activePane="topRight" state="frozen"/>
      <selection pane="topRight" activeCell="B19" sqref="B19:J19"/>
    </sheetView>
  </sheetViews>
  <sheetFormatPr defaultColWidth="9.109375" defaultRowHeight="11.4" x14ac:dyDescent="0.3"/>
  <cols>
    <col min="1" max="1" width="3" style="19" bestFit="1" customWidth="1"/>
    <col min="2" max="2" width="20.5546875" style="21" customWidth="1"/>
    <col min="3" max="3" width="12.5546875" style="20" customWidth="1"/>
    <col min="4" max="4" width="11.77734375" style="20" bestFit="1" customWidth="1"/>
    <col min="5" max="5" width="10.6640625" style="20" bestFit="1" customWidth="1"/>
    <col min="6" max="7" width="9.6640625" style="20" bestFit="1" customWidth="1"/>
    <col min="8" max="11" width="9.6640625" style="20" customWidth="1"/>
    <col min="12" max="12" width="12.33203125" style="20" bestFit="1" customWidth="1"/>
    <col min="13" max="16384" width="9.109375" style="8"/>
  </cols>
  <sheetData>
    <row r="1" spans="1:12" s="4" customFormat="1" ht="12" x14ac:dyDescent="0.3">
      <c r="A1" s="1"/>
      <c r="B1" s="2" t="s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</row>
    <row r="2" spans="1:12" ht="36" x14ac:dyDescent="0.3">
      <c r="A2" s="5">
        <v>1</v>
      </c>
      <c r="B2" s="6" t="s">
        <v>1</v>
      </c>
      <c r="C2" s="7"/>
      <c r="D2" s="7"/>
      <c r="E2" s="7"/>
      <c r="F2" s="7"/>
      <c r="G2" s="7"/>
      <c r="H2" s="7"/>
      <c r="I2" s="7">
        <v>9962.4599999999991</v>
      </c>
      <c r="J2" s="7"/>
      <c r="K2" s="7"/>
      <c r="L2" s="7"/>
    </row>
    <row r="3" spans="1:12" ht="45.6" customHeight="1" x14ac:dyDescent="0.3">
      <c r="A3" s="5">
        <v>2</v>
      </c>
      <c r="B3" s="6" t="s">
        <v>2</v>
      </c>
      <c r="C3" s="9"/>
      <c r="D3" s="7"/>
      <c r="E3" s="7"/>
      <c r="F3" s="7"/>
      <c r="G3" s="7"/>
      <c r="H3" s="7">
        <v>248992.01</v>
      </c>
      <c r="I3" s="7"/>
      <c r="J3" s="7"/>
      <c r="K3" s="7"/>
      <c r="L3" s="7"/>
    </row>
    <row r="4" spans="1:12" ht="36" x14ac:dyDescent="0.3">
      <c r="A4" s="5">
        <v>3</v>
      </c>
      <c r="B4" s="6" t="s">
        <v>3</v>
      </c>
      <c r="C4" s="7"/>
      <c r="D4" s="7"/>
      <c r="E4" s="7">
        <v>43221.599999999999</v>
      </c>
      <c r="F4" s="7"/>
      <c r="G4" s="7"/>
      <c r="H4" s="7"/>
      <c r="I4" s="7"/>
      <c r="J4" s="7"/>
      <c r="K4" s="7"/>
      <c r="L4" s="7"/>
    </row>
    <row r="5" spans="1:12" ht="36" x14ac:dyDescent="0.3">
      <c r="A5" s="5">
        <v>4</v>
      </c>
      <c r="B5" s="6" t="s">
        <v>4</v>
      </c>
      <c r="C5" s="7"/>
      <c r="D5" s="7">
        <v>31486.32</v>
      </c>
      <c r="E5" s="7"/>
      <c r="F5" s="7">
        <v>6204.19</v>
      </c>
      <c r="G5" s="7"/>
      <c r="H5" s="7"/>
      <c r="I5" s="7"/>
      <c r="J5" s="7"/>
      <c r="K5" s="7"/>
      <c r="L5" s="9"/>
    </row>
    <row r="6" spans="1:12" ht="48" x14ac:dyDescent="0.3">
      <c r="A6" s="5">
        <v>5</v>
      </c>
      <c r="B6" s="6" t="s">
        <v>5</v>
      </c>
      <c r="C6" s="7"/>
      <c r="D6" s="7"/>
      <c r="E6" s="7"/>
      <c r="F6" s="7"/>
      <c r="G6" s="7"/>
      <c r="H6" s="7"/>
      <c r="I6" s="7"/>
      <c r="J6" s="7">
        <v>57390.74</v>
      </c>
      <c r="K6" s="7"/>
      <c r="L6" s="7"/>
    </row>
    <row r="7" spans="1:12" ht="60" x14ac:dyDescent="0.3">
      <c r="A7" s="5">
        <v>6</v>
      </c>
      <c r="B7" s="6" t="s">
        <v>6</v>
      </c>
      <c r="C7" s="7"/>
      <c r="D7" s="7"/>
      <c r="E7" s="7" t="s">
        <v>7</v>
      </c>
      <c r="F7" s="7"/>
      <c r="G7" s="7"/>
      <c r="H7" s="7"/>
      <c r="I7" s="7"/>
      <c r="J7" s="7"/>
      <c r="K7" s="7"/>
      <c r="L7" s="7"/>
    </row>
    <row r="8" spans="1:12" ht="36" x14ac:dyDescent="0.3">
      <c r="A8" s="5">
        <v>7</v>
      </c>
      <c r="B8" s="6" t="s">
        <v>8</v>
      </c>
      <c r="C8" s="7">
        <v>51417.72</v>
      </c>
      <c r="D8" s="10">
        <v>34042.949999999997</v>
      </c>
      <c r="E8" s="7"/>
      <c r="F8" s="7"/>
      <c r="G8" s="7"/>
      <c r="H8" s="7"/>
      <c r="I8" s="7"/>
      <c r="J8" s="7"/>
      <c r="K8" s="7"/>
      <c r="L8" s="7"/>
    </row>
    <row r="9" spans="1:12" ht="48" x14ac:dyDescent="0.3">
      <c r="A9" s="5">
        <v>8</v>
      </c>
      <c r="B9" s="6" t="s">
        <v>9</v>
      </c>
      <c r="C9" s="7"/>
      <c r="D9" s="11"/>
      <c r="E9" s="7"/>
      <c r="F9" s="7"/>
      <c r="G9" s="7"/>
      <c r="H9" s="7"/>
      <c r="I9" s="7"/>
      <c r="J9" s="7"/>
      <c r="K9" s="7"/>
      <c r="L9" s="7">
        <v>123674.51</v>
      </c>
    </row>
    <row r="10" spans="1:12" ht="24" x14ac:dyDescent="0.3">
      <c r="A10" s="5">
        <v>9</v>
      </c>
      <c r="B10" s="6" t="s">
        <v>10</v>
      </c>
      <c r="C10" s="7">
        <v>53239.92</v>
      </c>
      <c r="D10" s="11"/>
      <c r="E10" s="7"/>
      <c r="F10" s="7"/>
      <c r="G10" s="7"/>
      <c r="H10" s="7"/>
      <c r="I10" s="7"/>
      <c r="J10" s="7"/>
      <c r="K10" s="7"/>
      <c r="L10" s="7"/>
    </row>
    <row r="11" spans="1:12" ht="36" x14ac:dyDescent="0.3">
      <c r="A11" s="5">
        <v>10</v>
      </c>
      <c r="B11" s="6" t="s">
        <v>11</v>
      </c>
      <c r="C11" s="7"/>
      <c r="D11" s="11"/>
      <c r="E11" s="7"/>
      <c r="F11" s="7"/>
      <c r="G11" s="7"/>
      <c r="H11" s="7"/>
      <c r="I11" s="7"/>
      <c r="J11" s="7"/>
      <c r="K11" s="7">
        <v>29691.360000000001</v>
      </c>
      <c r="L11" s="7"/>
    </row>
    <row r="12" spans="1:12" s="15" customFormat="1" ht="22.8" customHeight="1" x14ac:dyDescent="0.3">
      <c r="A12" s="12"/>
      <c r="B12" s="12" t="s">
        <v>12</v>
      </c>
      <c r="C12" s="13">
        <v>51698.52</v>
      </c>
      <c r="D12" s="13">
        <v>32489.72</v>
      </c>
      <c r="E12" s="13">
        <v>46690.8</v>
      </c>
      <c r="F12" s="13">
        <v>7215.73</v>
      </c>
      <c r="G12" s="13">
        <v>11541.98</v>
      </c>
      <c r="H12" s="13">
        <v>308448.3</v>
      </c>
      <c r="I12" s="13">
        <v>10223.69</v>
      </c>
      <c r="J12" s="13">
        <v>22011</v>
      </c>
      <c r="K12" s="13">
        <v>44478.720000000001</v>
      </c>
      <c r="L12" s="14">
        <v>114238.36</v>
      </c>
    </row>
    <row r="13" spans="1:12" s="18" customFormat="1" ht="12" x14ac:dyDescent="0.3">
      <c r="A13" s="16"/>
      <c r="B13" s="17"/>
      <c r="F13" s="15"/>
      <c r="G13" s="15"/>
      <c r="H13" s="15"/>
      <c r="I13" s="15"/>
      <c r="J13" s="15"/>
      <c r="K13" s="15"/>
      <c r="L13" s="15"/>
    </row>
    <row r="14" spans="1:12" s="18" customFormat="1" ht="12" x14ac:dyDescent="0.3">
      <c r="A14" s="16"/>
      <c r="B14" s="17"/>
      <c r="F14" s="15"/>
      <c r="G14" s="15"/>
      <c r="H14" s="15"/>
      <c r="I14" s="15"/>
      <c r="J14" s="15"/>
      <c r="K14" s="15"/>
      <c r="L14" s="15"/>
    </row>
    <row r="15" spans="1:12" s="18" customFormat="1" ht="12" x14ac:dyDescent="0.3">
      <c r="A15" s="16"/>
      <c r="B15" s="17"/>
      <c r="F15" s="15"/>
      <c r="G15" s="15"/>
      <c r="H15" s="15"/>
      <c r="I15" s="15"/>
      <c r="J15" s="15"/>
      <c r="K15" s="15"/>
      <c r="L15" s="15"/>
    </row>
    <row r="16" spans="1:12" ht="36" x14ac:dyDescent="0.3">
      <c r="B16" s="17" t="s">
        <v>13</v>
      </c>
      <c r="C16" s="15">
        <f>SUM(C12:L12)</f>
        <v>649036.81999999995</v>
      </c>
    </row>
    <row r="17" spans="2:10" ht="12" x14ac:dyDescent="0.3">
      <c r="C17" s="15"/>
    </row>
    <row r="19" spans="2:10" x14ac:dyDescent="0.3">
      <c r="B19" s="22" t="s">
        <v>14</v>
      </c>
      <c r="C19" s="22"/>
      <c r="D19" s="22"/>
      <c r="E19" s="22"/>
      <c r="F19" s="22"/>
      <c r="G19" s="22"/>
      <c r="H19" s="22"/>
      <c r="I19" s="22"/>
      <c r="J19" s="22"/>
    </row>
  </sheetData>
  <mergeCells count="1">
    <mergeCell ref="B19:J19"/>
  </mergeCells>
  <pageMargins left="0.19685039370078741" right="0.19685039370078741" top="0.51181102362204722" bottom="0.19685039370078741" header="0.19685039370078741" footer="0.19685039370078741"/>
  <pageSetup paperSize="8" orientation="landscape" r:id="rId1"/>
  <headerFooter alignWithMargins="0">
    <oddHeader xml:space="preserve">&amp;C&amp;8SZP/21/2020 
Zestawienie złożonych ofert 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1-10</vt:lpstr>
      <vt:lpstr>'1-10'!Tytuły_wydruku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</dc:creator>
  <cp:lastModifiedBy>Paweł Kosek</cp:lastModifiedBy>
  <dcterms:created xsi:type="dcterms:W3CDTF">2015-06-05T18:19:34Z</dcterms:created>
  <dcterms:modified xsi:type="dcterms:W3CDTF">2021-02-18T13:27:26Z</dcterms:modified>
</cp:coreProperties>
</file>