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3"/>
  </bookViews>
  <sheets>
    <sheet name="Zad. 1" sheetId="3" r:id="rId1"/>
    <sheet name="Zad. 2" sheetId="1" r:id="rId2"/>
    <sheet name="Zad. 3" sheetId="4" r:id="rId3"/>
    <sheet name="Zad. 4" sheetId="5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3" l="1"/>
  <c r="G9" i="3"/>
  <c r="I9" i="4" l="1"/>
  <c r="J9" i="4"/>
  <c r="G9" i="4"/>
  <c r="G8" i="1"/>
  <c r="I8" i="1"/>
</calcChain>
</file>

<file path=xl/sharedStrings.xml><?xml version="1.0" encoding="utf-8"?>
<sst xmlns="http://schemas.openxmlformats.org/spreadsheetml/2006/main" count="102" uniqueCount="63">
  <si>
    <t>FORMULARZ ASORTYMENTOWO - CENOWY</t>
  </si>
  <si>
    <t>Dostawa leków biologicznych</t>
  </si>
  <si>
    <t>Zadanie nr 2 - Dostawa leku Certolizumab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</si>
  <si>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</si>
  <si>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</si>
  <si>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</si>
  <si>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</si>
  <si>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</si>
  <si>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</si>
  <si>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</si>
  <si>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</si>
  <si>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Wartość brutto</t>
  </si>
  <si>
    <t>Nazwa handlowa na fakturze</t>
  </si>
  <si>
    <t>Kod EAN</t>
  </si>
  <si>
    <t>1.</t>
  </si>
  <si>
    <t>Certolizumab pegol 200 mg/1 ml x 2 ampułkostrzykawki</t>
  </si>
  <si>
    <t>op.</t>
  </si>
  <si>
    <t>Razem</t>
  </si>
  <si>
    <t xml:space="preserve">Wartość netto :   </t>
  </si>
  <si>
    <t xml:space="preserve">Wartość brutto : </t>
  </si>
  <si>
    <t>Zaoferowany produkt leczniczy musi być dostępny w ramach programu lekowego B.33, B.35, B.36, B.82, zgodnego z aktualnym obwieszczeniem Ministra Zdrowia.</t>
  </si>
  <si>
    <t>Zamawiający wymaga, aby cena hurtowa brutto oferowanych leków nie była wyższa niż ich cena hurtowa brutto określona w części B</t>
  </si>
  <si>
    <t>załącznika do obwieszczenia refundacyjnego Ministra Zdrowia.</t>
  </si>
  <si>
    <t xml:space="preserve">Cena hurtowa brutto oferowanych leków nie może również być wyższa niż limit finansowania określony w obwieszczeniu refundacyjnym </t>
  </si>
  <si>
    <t>Ministra Zdrowia.</t>
  </si>
  <si>
    <t>Uwaga :  do oferty należy załączyć formularz w edytowalnej formie elektronicznej.</t>
  </si>
  <si>
    <t>Zadanie nr 1 - Dostawa leku Tocilizumabum</t>
  </si>
  <si>
    <t>2.</t>
  </si>
  <si>
    <r>
      <t xml:space="preserve">Zaoferowany produkt leczniczy musi być dostępny w ramach programu </t>
    </r>
    <r>
      <rPr>
        <sz val="9"/>
        <rFont val="Arial"/>
        <family val="2"/>
        <charset val="238"/>
      </rPr>
      <t xml:space="preserve">lekowego B.33 </t>
    </r>
    <r>
      <rPr>
        <sz val="9"/>
        <color theme="1"/>
        <rFont val="Arial"/>
        <family val="2"/>
        <charset val="238"/>
      </rPr>
      <t>zgodnego z aktualnym obwieszczeniem Ministra Zdrowia.</t>
    </r>
  </si>
  <si>
    <t>Tocilizumab 20 mg / ml koncentrat do sporządzenia roztworu do infuzji - fiolki o pojemności 4 ml, 10 ml, 20 ml</t>
  </si>
  <si>
    <t>mg</t>
  </si>
  <si>
    <t>Zadanie nr 3 - Tofacitinib</t>
  </si>
  <si>
    <t>Lp.</t>
  </si>
  <si>
    <t>Cena netto za op. (zł)</t>
  </si>
  <si>
    <t>Cena brutto za op. (zł)</t>
  </si>
  <si>
    <t>Wartosć netto (zł)</t>
  </si>
  <si>
    <t>Kwota VAT (zł)</t>
  </si>
  <si>
    <t>Wartość brutto (zł)</t>
  </si>
  <si>
    <t>Tofacitinibum, Tabl. Powl. 5 mg, op. a 56 szt.</t>
  </si>
  <si>
    <t xml:space="preserve">Wartość netto: </t>
  </si>
  <si>
    <t xml:space="preserve">Wartość brutto: 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</si>
  <si>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          
</t>
  </si>
  <si>
    <t>Uwaga:       Zaoferowany produkt leczniczy musi być dostępny w ramach programu lekowego (B.33, B.35, B.36), zgodnego z aktualnym obwieszczeniem Ministra Zdrowia</t>
  </si>
  <si>
    <t xml:space="preserve">FORMULARZ ASORTYMENOWO - CENOWY     </t>
  </si>
  <si>
    <t>Nazwa</t>
  </si>
  <si>
    <t>Jednostka miary</t>
  </si>
  <si>
    <t>Żądana Ilość</t>
  </si>
  <si>
    <t xml:space="preserve">Cena netto </t>
  </si>
  <si>
    <t xml:space="preserve">Wartość netto              </t>
  </si>
  <si>
    <t>VAT %</t>
  </si>
  <si>
    <t>Kwota
VAT</t>
  </si>
  <si>
    <t>Cena brutto</t>
  </si>
  <si>
    <t xml:space="preserve">Wartość brutto               </t>
  </si>
  <si>
    <t xml:space="preserve">Nazwa handlowa na fakturze
</t>
  </si>
  <si>
    <t>Upadacitinibum, tabl. o przedłuż. uwalnianiu 15 mg, op. a 28 szt.</t>
  </si>
  <si>
    <t xml:space="preserve">Razem </t>
  </si>
  <si>
    <t xml:space="preserve">Wartość brutto:  </t>
  </si>
  <si>
    <t>Uwaga: do oferty należy załączyć formularz w edytowalnej formie elektronicznej.
                                     …………………                            .....................                                            ............................................................................................
                     miejscowość                         data                                                            podpis osoby uprawnionej do składania oświadczeń 
                                                                                                                             woli w imieniu Wykonawcy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</si>
  <si>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</t>
  </si>
  <si>
    <t>Zadanie nr 4</t>
  </si>
  <si>
    <r>
      <t xml:space="preserve">Uwaga:       Zaoferowany produkt leczniczy musi znajdowac się w Załączniku B (Leki dostępne w ramach programów lekowych) i być dostępny w ramach </t>
    </r>
    <r>
      <rPr>
        <sz val="9"/>
        <rFont val="Arial"/>
        <family val="2"/>
        <charset val="238"/>
      </rPr>
      <t>programu lekowego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(B.33, B.35, B.36, B.82), zg</t>
    </r>
    <r>
      <rPr>
        <sz val="9"/>
        <color theme="1"/>
        <rFont val="Arial"/>
        <family val="2"/>
        <charset val="238"/>
      </rPr>
      <t>odnego z aktualnym obwieszczeniem Ministra Zdrowia</t>
    </r>
  </si>
  <si>
    <t xml:space="preserve">Cena brutto </t>
  </si>
  <si>
    <t>Tocilizumabum, roztwór do wstrzykiwań, 162 mg/0,9 ml, op. a 4 amp-strzyk i/lub wstrzykiwacze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</si>
</sst>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.00\ [$zł-415]_-;\-* #,##0.00\ [$zł-415]_-;_-* &quot;-&quot;??\ [$zł-415]_-;_-@_-"/>
    <numFmt numFmtId="166" formatCode="#,##0.00\ [$zł-415];[Red]\-#,##0.00\ [$zł-415]"/>
    <numFmt numFmtId="167" formatCode="_-* #,##0.00&quot; zł&quot;_-;\-* #,##0.00&quot; zł&quot;_-;_-* \-??&quot; zł&quot;_-;_-@_-"/>
    <numFmt numFmtId="168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9"/>
      <color theme="1"/>
      <name val="Calibri"/>
      <family val="2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165" fontId="2" fillId="0" borderId="1" xfId="0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0" fillId="0" borderId="0" xfId="0"/>
    <xf numFmtId="0" fontId="2" fillId="0" borderId="0" xfId="3" applyFont="1"/>
    <xf numFmtId="0" fontId="15" fillId="0" borderId="0" xfId="3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vertical="center" wrapText="1"/>
    </xf>
    <xf numFmtId="4" fontId="2" fillId="0" borderId="1" xfId="3" applyNumberFormat="1" applyFont="1" applyBorder="1" applyAlignment="1">
      <alignment horizontal="center" vertical="center"/>
    </xf>
    <xf numFmtId="9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0" fontId="16" fillId="0" borderId="1" xfId="3" applyFont="1" applyBorder="1"/>
    <xf numFmtId="4" fontId="16" fillId="0" borderId="1" xfId="3" applyNumberFormat="1" applyFont="1" applyBorder="1" applyAlignment="1">
      <alignment horizontal="center"/>
    </xf>
    <xf numFmtId="0" fontId="2" fillId="0" borderId="0" xfId="3" applyFont="1" applyAlignment="1">
      <alignment vertical="center"/>
    </xf>
    <xf numFmtId="0" fontId="15" fillId="0" borderId="0" xfId="3" applyAlignment="1">
      <alignment vertical="center"/>
    </xf>
    <xf numFmtId="4" fontId="15" fillId="0" borderId="0" xfId="3" applyNumberFormat="1" applyAlignment="1">
      <alignment horizontal="center"/>
    </xf>
    <xf numFmtId="0" fontId="4" fillId="0" borderId="0" xfId="3" applyFont="1"/>
    <xf numFmtId="0" fontId="3" fillId="0" borderId="0" xfId="3" applyFont="1"/>
    <xf numFmtId="0" fontId="15" fillId="0" borderId="0" xfId="3" applyAlignment="1">
      <alignment wrapText="1"/>
    </xf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1" xfId="0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44" fontId="2" fillId="0" borderId="1" xfId="4" applyFont="1" applyBorder="1" applyAlignment="1">
      <alignment vertical="center"/>
    </xf>
    <xf numFmtId="166" fontId="18" fillId="0" borderId="8" xfId="0" applyNumberFormat="1" applyFont="1" applyBorder="1" applyAlignment="1">
      <alignment vertical="center" wrapText="1"/>
    </xf>
    <xf numFmtId="9" fontId="18" fillId="0" borderId="4" xfId="0" applyNumberFormat="1" applyFont="1" applyBorder="1" applyAlignment="1">
      <alignment vertical="center" wrapText="1"/>
    </xf>
    <xf numFmtId="166" fontId="18" fillId="0" borderId="2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8" fontId="2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15" fillId="0" borderId="0" xfId="3" applyAlignment="1">
      <alignment horizontal="left" vertical="center" wrapText="1"/>
    </xf>
    <xf numFmtId="0" fontId="2" fillId="0" borderId="0" xfId="3" applyFont="1" applyAlignment="1">
      <alignment horizontal="center"/>
    </xf>
    <xf numFmtId="0" fontId="16" fillId="0" borderId="5" xfId="3" applyFont="1" applyBorder="1" applyAlignment="1">
      <alignment horizontal="right"/>
    </xf>
    <xf numFmtId="0" fontId="16" fillId="0" borderId="6" xfId="3" applyFont="1" applyBorder="1" applyAlignment="1">
      <alignment horizontal="right"/>
    </xf>
    <xf numFmtId="0" fontId="16" fillId="0" borderId="7" xfId="3" applyFont="1" applyBorder="1" applyAlignment="1">
      <alignment horizontal="right"/>
    </xf>
    <xf numFmtId="165" fontId="2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44" fontId="12" fillId="0" borderId="0" xfId="4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6">
    <cellStyle name="Dziesiętny" xfId="2" builtinId="3"/>
    <cellStyle name="Normalny" xfId="0" builtinId="0"/>
    <cellStyle name="Normalny 2" xfId="3"/>
    <cellStyle name="Normalny 2 2" xfId="5"/>
    <cellStyle name="Walutowy" xfId="1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12" sqref="E12"/>
    </sheetView>
  </sheetViews>
  <sheetFormatPr defaultRowHeight="15" x14ac:dyDescent="0.25"/>
  <cols>
    <col min="1" max="1" width="5.140625" customWidth="1"/>
    <col min="2" max="2" width="18.85546875" customWidth="1"/>
    <col min="3" max="3" width="8.7109375" customWidth="1"/>
    <col min="4" max="4" width="12" customWidth="1"/>
    <col min="5" max="5" width="14.140625" customWidth="1"/>
    <col min="6" max="6" width="12.85546875" customWidth="1"/>
    <col min="7" max="7" width="15.7109375" customWidth="1"/>
    <col min="9" max="9" width="14.28515625" bestFit="1" customWidth="1"/>
    <col min="10" max="10" width="10.5703125" customWidth="1"/>
    <col min="11" max="11" width="9" customWidth="1"/>
  </cols>
  <sheetData>
    <row r="1" spans="1:13" x14ac:dyDescent="0.25">
      <c r="A1" s="1"/>
      <c r="B1" s="1"/>
      <c r="C1" s="1"/>
      <c r="D1" s="72" t="s">
        <v>0</v>
      </c>
      <c r="E1" s="72"/>
      <c r="F1" s="72"/>
      <c r="G1" s="72"/>
      <c r="H1" s="72"/>
      <c r="I1" s="1"/>
      <c r="J1" s="1"/>
      <c r="K1" s="1"/>
    </row>
    <row r="2" spans="1:13" x14ac:dyDescent="0.25">
      <c r="A2" s="1"/>
      <c r="B2" s="1"/>
      <c r="C2" s="1"/>
      <c r="D2" s="2"/>
      <c r="E2" s="2"/>
      <c r="F2" s="2"/>
      <c r="G2" s="2"/>
      <c r="H2" s="2"/>
      <c r="I2" s="1"/>
      <c r="J2" s="1"/>
      <c r="K2" s="1"/>
    </row>
    <row r="3" spans="1:13" x14ac:dyDescent="0.25">
      <c r="A3" s="1"/>
      <c r="B3" s="1"/>
      <c r="C3" s="1"/>
      <c r="D3" s="1"/>
      <c r="E3" s="72" t="s">
        <v>1</v>
      </c>
      <c r="F3" s="72"/>
      <c r="G3" s="72"/>
      <c r="H3" s="1"/>
      <c r="I3" s="1"/>
      <c r="J3" s="1"/>
      <c r="K3" s="1"/>
    </row>
    <row r="4" spans="1:13" x14ac:dyDescent="0.25">
      <c r="A4" s="73" t="s">
        <v>26</v>
      </c>
      <c r="B4" s="73"/>
      <c r="C4" s="73"/>
      <c r="D4" s="73"/>
      <c r="E4" s="1"/>
      <c r="F4" s="1"/>
      <c r="G4" s="1"/>
      <c r="H4" s="1"/>
      <c r="I4" s="1"/>
      <c r="J4" s="1"/>
      <c r="K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51" x14ac:dyDescent="0.25">
      <c r="A6" s="62" t="s">
        <v>3</v>
      </c>
      <c r="B6" s="62" t="s">
        <v>4</v>
      </c>
      <c r="C6" s="63" t="s">
        <v>5</v>
      </c>
      <c r="D6" s="63" t="s">
        <v>6</v>
      </c>
      <c r="E6" s="63" t="s">
        <v>47</v>
      </c>
      <c r="F6" s="63" t="s">
        <v>61</v>
      </c>
      <c r="G6" s="63" t="s">
        <v>9</v>
      </c>
      <c r="H6" s="63" t="s">
        <v>10</v>
      </c>
      <c r="I6" s="63" t="s">
        <v>11</v>
      </c>
      <c r="J6" s="63" t="s">
        <v>12</v>
      </c>
      <c r="K6" s="63" t="s">
        <v>13</v>
      </c>
    </row>
    <row r="7" spans="1:13" ht="76.5" x14ac:dyDescent="0.25">
      <c r="A7" s="3" t="s">
        <v>14</v>
      </c>
      <c r="B7" s="4" t="s">
        <v>62</v>
      </c>
      <c r="C7" s="3" t="s">
        <v>16</v>
      </c>
      <c r="D7" s="16">
        <v>3800</v>
      </c>
      <c r="E7" s="15"/>
      <c r="F7" s="5"/>
      <c r="G7" s="5"/>
      <c r="H7" s="6"/>
      <c r="I7" s="5"/>
      <c r="J7" s="7"/>
      <c r="K7" s="7"/>
    </row>
    <row r="8" spans="1:13" ht="76.5" x14ac:dyDescent="0.25">
      <c r="A8" s="3" t="s">
        <v>27</v>
      </c>
      <c r="B8" s="61" t="s">
        <v>29</v>
      </c>
      <c r="C8" s="3" t="s">
        <v>30</v>
      </c>
      <c r="D8" s="16">
        <v>325104</v>
      </c>
      <c r="E8" s="15"/>
      <c r="F8" s="5"/>
      <c r="G8" s="5"/>
      <c r="H8" s="6"/>
      <c r="I8" s="5"/>
      <c r="J8" s="7"/>
      <c r="K8" s="7"/>
    </row>
    <row r="9" spans="1:13" x14ac:dyDescent="0.25">
      <c r="A9" s="8"/>
      <c r="B9" s="8" t="s">
        <v>17</v>
      </c>
      <c r="C9" s="8"/>
      <c r="D9" s="8"/>
      <c r="E9" s="8"/>
      <c r="F9" s="8"/>
      <c r="G9" s="9">
        <f>SUM(G7:G8)</f>
        <v>0</v>
      </c>
      <c r="H9" s="8"/>
      <c r="I9" s="9">
        <f>SUM(I7:I8)</f>
        <v>0</v>
      </c>
      <c r="J9" s="8"/>
      <c r="K9" s="8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x14ac:dyDescent="0.25">
      <c r="A11" s="10" t="s">
        <v>18</v>
      </c>
      <c r="B11" s="1"/>
      <c r="C11" s="74"/>
      <c r="D11" s="74"/>
      <c r="E11" s="1"/>
      <c r="F11" s="1"/>
      <c r="G11" s="1"/>
      <c r="H11" s="1"/>
      <c r="I11" s="1"/>
      <c r="J11" s="1"/>
      <c r="K11" s="1"/>
    </row>
    <row r="12" spans="1:13" x14ac:dyDescent="0.25">
      <c r="A12" s="11" t="s">
        <v>19</v>
      </c>
      <c r="C12" s="75"/>
      <c r="D12" s="75"/>
    </row>
    <row r="14" spans="1:13" x14ac:dyDescent="0.25">
      <c r="A14" s="76" t="s">
        <v>28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"/>
    </row>
    <row r="15" spans="1:13" ht="15" customHeight="1" x14ac:dyDescent="0.25">
      <c r="B15" t="s">
        <v>21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3" ht="15.75" customHeight="1" x14ac:dyDescent="0.25">
      <c r="B16" t="s">
        <v>22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2:11" x14ac:dyDescent="0.25">
      <c r="B17" t="s">
        <v>23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t="s">
        <v>24</v>
      </c>
    </row>
    <row r="19" spans="2:11" ht="15.75" x14ac:dyDescent="0.25">
      <c r="C19" s="71" t="s">
        <v>25</v>
      </c>
      <c r="D19" s="71"/>
      <c r="E19" s="71"/>
      <c r="F19" s="71"/>
      <c r="G19" s="71"/>
      <c r="H19" s="71"/>
      <c r="I19" s="71"/>
      <c r="J19" s="71"/>
      <c r="K19" s="71"/>
    </row>
  </sheetData>
  <mergeCells count="7">
    <mergeCell ref="C19:K19"/>
    <mergeCell ref="D1:H1"/>
    <mergeCell ref="E3:G3"/>
    <mergeCell ref="A4:D4"/>
    <mergeCell ref="C11:D11"/>
    <mergeCell ref="C12:D12"/>
    <mergeCell ref="A14:L1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A13" sqref="A13:L13"/>
    </sheetView>
  </sheetViews>
  <sheetFormatPr defaultRowHeight="15" x14ac:dyDescent="0.25"/>
  <cols>
    <col min="1" max="1" width="5.140625" customWidth="1"/>
    <col min="2" max="2" width="18.85546875" customWidth="1"/>
    <col min="3" max="3" width="8.7109375" customWidth="1"/>
    <col min="4" max="4" width="12" customWidth="1"/>
    <col min="5" max="5" width="12.85546875" customWidth="1"/>
    <col min="6" max="6" width="8.85546875" customWidth="1"/>
    <col min="7" max="7" width="14.85546875" customWidth="1"/>
    <col min="8" max="8" width="9.140625" customWidth="1"/>
    <col min="9" max="9" width="17" customWidth="1"/>
    <col min="10" max="10" width="10.5703125" customWidth="1"/>
    <col min="11" max="11" width="9" customWidth="1"/>
  </cols>
  <sheetData>
    <row r="1" spans="1:13" x14ac:dyDescent="0.25">
      <c r="A1" s="1"/>
      <c r="B1" s="1"/>
      <c r="C1" s="1"/>
      <c r="D1" s="72" t="s">
        <v>0</v>
      </c>
      <c r="E1" s="72"/>
      <c r="F1" s="72"/>
      <c r="G1" s="72"/>
      <c r="H1" s="72"/>
      <c r="I1" s="1"/>
      <c r="J1" s="1"/>
      <c r="K1" s="1"/>
    </row>
    <row r="2" spans="1:13" x14ac:dyDescent="0.25">
      <c r="A2" s="1"/>
      <c r="B2" s="1"/>
      <c r="C2" s="1"/>
      <c r="D2" s="2"/>
      <c r="E2" s="2"/>
      <c r="F2" s="2"/>
      <c r="G2" s="2"/>
      <c r="H2" s="2"/>
      <c r="I2" s="1"/>
      <c r="J2" s="1"/>
      <c r="K2" s="1"/>
    </row>
    <row r="3" spans="1:13" x14ac:dyDescent="0.25">
      <c r="A3" s="1"/>
      <c r="B3" s="1"/>
      <c r="C3" s="1"/>
      <c r="D3" s="1"/>
      <c r="E3" s="72" t="s">
        <v>1</v>
      </c>
      <c r="F3" s="72"/>
      <c r="G3" s="72"/>
      <c r="H3" s="1"/>
      <c r="I3" s="1"/>
      <c r="J3" s="1"/>
      <c r="K3" s="1"/>
    </row>
    <row r="4" spans="1:13" x14ac:dyDescent="0.25">
      <c r="A4" s="77" t="s">
        <v>2</v>
      </c>
      <c r="B4" s="77"/>
      <c r="C4" s="77"/>
      <c r="D4" s="77"/>
      <c r="E4" s="1"/>
      <c r="F4" s="1"/>
      <c r="G4" s="1"/>
      <c r="H4" s="1"/>
      <c r="I4" s="1"/>
      <c r="J4" s="1"/>
      <c r="K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51" x14ac:dyDescent="0.25">
      <c r="A6" s="62" t="s">
        <v>3</v>
      </c>
      <c r="B6" s="62" t="s">
        <v>4</v>
      </c>
      <c r="C6" s="63" t="s">
        <v>5</v>
      </c>
      <c r="D6" s="63" t="s">
        <v>6</v>
      </c>
      <c r="E6" s="63" t="s">
        <v>7</v>
      </c>
      <c r="F6" s="63" t="s">
        <v>8</v>
      </c>
      <c r="G6" s="63" t="s">
        <v>9</v>
      </c>
      <c r="H6" s="63" t="s">
        <v>10</v>
      </c>
      <c r="I6" s="63" t="s">
        <v>11</v>
      </c>
      <c r="J6" s="63" t="s">
        <v>12</v>
      </c>
      <c r="K6" s="63" t="s">
        <v>13</v>
      </c>
    </row>
    <row r="7" spans="1:13" ht="38.25" x14ac:dyDescent="0.25">
      <c r="A7" s="3" t="s">
        <v>14</v>
      </c>
      <c r="B7" s="4" t="s">
        <v>15</v>
      </c>
      <c r="C7" s="3" t="s">
        <v>16</v>
      </c>
      <c r="D7" s="3">
        <v>3510</v>
      </c>
      <c r="E7" s="5"/>
      <c r="F7" s="3"/>
      <c r="G7" s="5"/>
      <c r="H7" s="6"/>
      <c r="I7" s="5"/>
      <c r="J7" s="7"/>
      <c r="K7" s="7"/>
    </row>
    <row r="8" spans="1:13" x14ac:dyDescent="0.25">
      <c r="A8" s="8"/>
      <c r="B8" s="8" t="s">
        <v>17</v>
      </c>
      <c r="C8" s="8"/>
      <c r="D8" s="8"/>
      <c r="E8" s="8"/>
      <c r="F8" s="8"/>
      <c r="G8" s="9">
        <f>SUM(G7)</f>
        <v>0</v>
      </c>
      <c r="H8" s="8"/>
      <c r="I8" s="9">
        <f>SUM(I7)</f>
        <v>0</v>
      </c>
      <c r="J8" s="8"/>
      <c r="K8" s="8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5">
      <c r="A10" s="10" t="s">
        <v>18</v>
      </c>
      <c r="B10" s="1"/>
      <c r="C10" s="78"/>
      <c r="D10" s="78"/>
      <c r="E10" s="1"/>
      <c r="F10" s="1"/>
      <c r="G10" s="1"/>
      <c r="H10" s="1"/>
      <c r="I10" s="1"/>
      <c r="J10" s="1"/>
      <c r="K10" s="1"/>
    </row>
    <row r="11" spans="1:13" x14ac:dyDescent="0.25">
      <c r="A11" s="11" t="s">
        <v>19</v>
      </c>
      <c r="C11" s="79"/>
      <c r="D11" s="79"/>
    </row>
    <row r="13" spans="1:13" x14ac:dyDescent="0.25">
      <c r="A13" s="76" t="s">
        <v>20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"/>
    </row>
    <row r="15" spans="1:13" ht="15" customHeight="1" x14ac:dyDescent="0.25">
      <c r="B15" t="s">
        <v>21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3" ht="15.75" customHeight="1" x14ac:dyDescent="0.25">
      <c r="B16" t="s">
        <v>22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2:11" x14ac:dyDescent="0.25">
      <c r="B17" t="s">
        <v>23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t="s">
        <v>24</v>
      </c>
    </row>
    <row r="19" spans="2:11" ht="15.75" x14ac:dyDescent="0.25">
      <c r="C19" s="71" t="s">
        <v>25</v>
      </c>
      <c r="D19" s="71"/>
      <c r="E19" s="71"/>
      <c r="F19" s="71"/>
      <c r="G19" s="71"/>
      <c r="H19" s="71"/>
      <c r="I19" s="71"/>
      <c r="J19" s="71"/>
      <c r="K19" s="71"/>
    </row>
  </sheetData>
  <mergeCells count="7">
    <mergeCell ref="C19:K19"/>
    <mergeCell ref="D1:H1"/>
    <mergeCell ref="E3:G3"/>
    <mergeCell ref="A4:D4"/>
    <mergeCell ref="C10:D10"/>
    <mergeCell ref="C11:D11"/>
    <mergeCell ref="A13:L13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topLeftCell="A4" workbookViewId="0">
      <selection activeCell="H17" sqref="H17"/>
    </sheetView>
  </sheetViews>
  <sheetFormatPr defaultRowHeight="15" x14ac:dyDescent="0.25"/>
  <cols>
    <col min="1" max="1" width="4.85546875" customWidth="1"/>
    <col min="2" max="2" width="16.85546875" customWidth="1"/>
    <col min="7" max="7" width="12.140625" customWidth="1"/>
    <col min="9" max="9" width="10.140625" bestFit="1" customWidth="1"/>
    <col min="10" max="10" width="11.5703125" customWidth="1"/>
  </cols>
  <sheetData>
    <row r="3" spans="1:13" x14ac:dyDescent="0.25">
      <c r="A3" s="18"/>
      <c r="B3" s="18"/>
      <c r="C3" s="18"/>
      <c r="D3" s="81" t="s">
        <v>0</v>
      </c>
      <c r="E3" s="81"/>
      <c r="F3" s="81"/>
      <c r="G3" s="81"/>
      <c r="H3" s="81"/>
      <c r="I3" s="18"/>
      <c r="J3" s="18"/>
      <c r="K3" s="18"/>
      <c r="L3" s="18"/>
    </row>
    <row r="4" spans="1:13" x14ac:dyDescent="0.25">
      <c r="A4" s="18"/>
      <c r="B4" s="18"/>
      <c r="C4" s="18"/>
      <c r="D4" s="18"/>
      <c r="E4" s="81" t="s">
        <v>1</v>
      </c>
      <c r="F4" s="81"/>
      <c r="G4" s="81"/>
      <c r="H4" s="18"/>
      <c r="I4" s="18"/>
      <c r="J4" s="18"/>
      <c r="K4" s="18"/>
      <c r="L4" s="18"/>
    </row>
    <row r="5" spans="1:13" x14ac:dyDescent="0.25">
      <c r="A5" s="81" t="s">
        <v>31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8"/>
    </row>
    <row r="6" spans="1:13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51" x14ac:dyDescent="0.25">
      <c r="A7" s="64" t="s">
        <v>32</v>
      </c>
      <c r="B7" s="64" t="s">
        <v>4</v>
      </c>
      <c r="C7" s="65" t="s">
        <v>5</v>
      </c>
      <c r="D7" s="65" t="s">
        <v>6</v>
      </c>
      <c r="E7" s="65" t="s">
        <v>33</v>
      </c>
      <c r="F7" s="65" t="s">
        <v>34</v>
      </c>
      <c r="G7" s="65" t="s">
        <v>35</v>
      </c>
      <c r="H7" s="65" t="s">
        <v>10</v>
      </c>
      <c r="I7" s="65" t="s">
        <v>36</v>
      </c>
      <c r="J7" s="65" t="s">
        <v>37</v>
      </c>
      <c r="K7" s="65" t="s">
        <v>12</v>
      </c>
      <c r="L7" s="65" t="s">
        <v>13</v>
      </c>
    </row>
    <row r="8" spans="1:13" ht="54.75" customHeight="1" x14ac:dyDescent="0.25">
      <c r="A8" s="20" t="s">
        <v>14</v>
      </c>
      <c r="B8" s="21" t="s">
        <v>38</v>
      </c>
      <c r="C8" s="20" t="s">
        <v>16</v>
      </c>
      <c r="D8" s="20">
        <v>800</v>
      </c>
      <c r="E8" s="22"/>
      <c r="F8" s="22"/>
      <c r="G8" s="22"/>
      <c r="H8" s="23"/>
      <c r="I8" s="22"/>
      <c r="J8" s="22"/>
      <c r="K8" s="24"/>
      <c r="L8" s="24"/>
    </row>
    <row r="9" spans="1:13" x14ac:dyDescent="0.25">
      <c r="A9" s="25"/>
      <c r="B9" s="82" t="s">
        <v>17</v>
      </c>
      <c r="C9" s="83"/>
      <c r="D9" s="83"/>
      <c r="E9" s="83"/>
      <c r="F9" s="84"/>
      <c r="G9" s="26">
        <f>SUM(G8)</f>
        <v>0</v>
      </c>
      <c r="H9" s="26"/>
      <c r="I9" s="26">
        <f>SUM(I8)</f>
        <v>0</v>
      </c>
      <c r="J9" s="26">
        <f>SUM(J8)</f>
        <v>0</v>
      </c>
      <c r="K9" s="25"/>
      <c r="L9" s="25"/>
    </row>
    <row r="10" spans="1:13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3" x14ac:dyDescent="0.25">
      <c r="A11" s="27" t="s">
        <v>39</v>
      </c>
      <c r="B11" s="18"/>
      <c r="C11" s="85"/>
      <c r="D11" s="85"/>
      <c r="E11" s="18"/>
      <c r="F11" s="18"/>
      <c r="G11" s="18"/>
      <c r="H11" s="18"/>
      <c r="I11" s="18"/>
      <c r="J11" s="18"/>
      <c r="K11" s="18"/>
      <c r="L11" s="18"/>
    </row>
    <row r="12" spans="1:13" x14ac:dyDescent="0.25">
      <c r="A12" s="28" t="s">
        <v>40</v>
      </c>
      <c r="B12" s="19"/>
      <c r="C12" s="86"/>
      <c r="D12" s="86"/>
      <c r="E12" s="19"/>
      <c r="F12" s="19"/>
      <c r="G12" s="19"/>
      <c r="H12" s="19"/>
      <c r="I12" s="19"/>
      <c r="J12" s="19"/>
      <c r="K12" s="19"/>
      <c r="L12" s="19"/>
    </row>
    <row r="13" spans="1:13" x14ac:dyDescent="0.25">
      <c r="A13" s="28"/>
      <c r="B13" s="19"/>
      <c r="C13" s="29"/>
      <c r="D13" s="29"/>
      <c r="E13" s="19"/>
      <c r="F13" s="19"/>
      <c r="G13" s="19"/>
      <c r="H13" s="19"/>
      <c r="I13" s="19"/>
      <c r="J13" s="19"/>
      <c r="K13" s="19"/>
      <c r="L13" s="19"/>
    </row>
    <row r="14" spans="1:13" x14ac:dyDescent="0.25">
      <c r="A14" s="28"/>
      <c r="B14" s="19"/>
      <c r="C14" s="29"/>
      <c r="D14" s="29"/>
      <c r="E14" s="19"/>
      <c r="F14" s="19"/>
      <c r="G14" s="19"/>
      <c r="H14" s="19"/>
      <c r="I14" s="19"/>
      <c r="J14" s="19"/>
      <c r="K14" s="19"/>
      <c r="L14" s="19"/>
    </row>
    <row r="15" spans="1:13" ht="15.75" x14ac:dyDescent="0.25">
      <c r="A15" s="19"/>
      <c r="B15" s="19"/>
      <c r="C15" s="19"/>
      <c r="D15" s="30" t="s">
        <v>25</v>
      </c>
      <c r="E15" s="30"/>
      <c r="F15" s="30"/>
      <c r="G15" s="30"/>
      <c r="H15" s="30"/>
      <c r="I15" s="30"/>
      <c r="J15" s="30"/>
      <c r="K15" s="30"/>
      <c r="L15" s="30"/>
    </row>
    <row r="16" spans="1:13" ht="35.25" customHeight="1" x14ac:dyDescent="0.25">
      <c r="A16" s="93" t="s">
        <v>42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2" x14ac:dyDescent="0.25">
      <c r="A17" s="1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x14ac:dyDescent="0.25">
      <c r="A18" s="19"/>
      <c r="B18" s="80" t="s">
        <v>41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 x14ac:dyDescent="0.25">
      <c r="A19" s="1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1:12" x14ac:dyDescent="0.25">
      <c r="A20" s="17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</sheetData>
  <mergeCells count="8">
    <mergeCell ref="B18:L19"/>
    <mergeCell ref="D3:H3"/>
    <mergeCell ref="E4:G4"/>
    <mergeCell ref="B9:F9"/>
    <mergeCell ref="C11:D11"/>
    <mergeCell ref="C12:D12"/>
    <mergeCell ref="A5:K5"/>
    <mergeCell ref="A16:M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workbookViewId="0">
      <selection activeCell="H12" sqref="H12"/>
    </sheetView>
  </sheetViews>
  <sheetFormatPr defaultRowHeight="15" x14ac:dyDescent="0.25"/>
  <cols>
    <col min="1" max="1" width="4.140625" customWidth="1"/>
    <col min="2" max="2" width="19.5703125" customWidth="1"/>
    <col min="5" max="5" width="11.28515625" customWidth="1"/>
    <col min="6" max="6" width="14.28515625" customWidth="1"/>
    <col min="8" max="8" width="6.7109375" bestFit="1" customWidth="1"/>
    <col min="9" max="9" width="12.7109375" customWidth="1"/>
    <col min="10" max="10" width="14.28515625" bestFit="1" customWidth="1"/>
  </cols>
  <sheetData>
    <row r="1" spans="1:12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3"/>
    </row>
    <row r="4" spans="1:12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x14ac:dyDescent="0.25">
      <c r="A5" s="33"/>
      <c r="B5" s="36"/>
      <c r="C5" s="36"/>
      <c r="D5" s="36"/>
      <c r="E5" s="36"/>
      <c r="F5" s="36"/>
      <c r="G5" s="36"/>
      <c r="H5" s="36"/>
      <c r="I5" s="36"/>
      <c r="J5" s="36"/>
      <c r="K5" s="37"/>
      <c r="L5" s="33"/>
    </row>
    <row r="6" spans="1:12" x14ac:dyDescent="0.25">
      <c r="A6" s="89" t="s">
        <v>59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51"/>
    </row>
    <row r="7" spans="1:12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3"/>
    </row>
    <row r="8" spans="1:12" ht="63.75" x14ac:dyDescent="0.25">
      <c r="A8" s="66" t="s">
        <v>32</v>
      </c>
      <c r="B8" s="67" t="s">
        <v>44</v>
      </c>
      <c r="C8" s="68" t="s">
        <v>45</v>
      </c>
      <c r="D8" s="66" t="s">
        <v>46</v>
      </c>
      <c r="E8" s="67" t="s">
        <v>47</v>
      </c>
      <c r="F8" s="68" t="s">
        <v>48</v>
      </c>
      <c r="G8" s="69" t="s">
        <v>49</v>
      </c>
      <c r="H8" s="69" t="s">
        <v>50</v>
      </c>
      <c r="I8" s="69" t="s">
        <v>51</v>
      </c>
      <c r="J8" s="69" t="s">
        <v>52</v>
      </c>
      <c r="K8" s="66" t="s">
        <v>53</v>
      </c>
      <c r="L8" s="70" t="s">
        <v>13</v>
      </c>
    </row>
    <row r="9" spans="1:12" ht="65.25" customHeight="1" x14ac:dyDescent="0.25">
      <c r="A9" s="39">
        <v>1</v>
      </c>
      <c r="B9" s="34" t="s">
        <v>54</v>
      </c>
      <c r="C9" s="53" t="s">
        <v>16</v>
      </c>
      <c r="D9" s="54">
        <v>1340</v>
      </c>
      <c r="E9" s="55"/>
      <c r="F9" s="56"/>
      <c r="G9" s="57"/>
      <c r="H9" s="58"/>
      <c r="I9" s="58"/>
      <c r="J9" s="58"/>
      <c r="K9" s="54"/>
      <c r="L9" s="35"/>
    </row>
    <row r="10" spans="1:12" x14ac:dyDescent="0.25">
      <c r="A10" s="40"/>
      <c r="B10" s="41" t="s">
        <v>55</v>
      </c>
      <c r="C10" s="41"/>
      <c r="D10" s="41"/>
      <c r="E10" s="41"/>
      <c r="F10" s="42"/>
      <c r="G10" s="43"/>
      <c r="H10" s="44"/>
      <c r="I10" s="44"/>
      <c r="J10" s="42"/>
      <c r="K10" s="45"/>
      <c r="L10" s="46"/>
    </row>
    <row r="11" spans="1:12" x14ac:dyDescent="0.25">
      <c r="A11" s="47"/>
      <c r="B11" s="47"/>
      <c r="C11" s="48"/>
      <c r="D11" s="47"/>
      <c r="E11" s="47"/>
      <c r="F11" s="47"/>
      <c r="G11" s="47"/>
      <c r="H11" s="47"/>
      <c r="I11" s="47"/>
      <c r="J11" s="47"/>
      <c r="K11" s="47"/>
      <c r="L11" s="33"/>
    </row>
    <row r="12" spans="1:12" x14ac:dyDescent="0.25">
      <c r="A12" s="59" t="s">
        <v>39</v>
      </c>
      <c r="B12" s="59"/>
      <c r="C12" s="90"/>
      <c r="D12" s="90"/>
      <c r="E12" s="47"/>
      <c r="F12" s="47"/>
      <c r="G12" s="47"/>
      <c r="H12" s="49"/>
      <c r="I12" s="47"/>
      <c r="J12" s="47"/>
      <c r="K12" s="47"/>
      <c r="L12" s="33"/>
    </row>
    <row r="13" spans="1:12" x14ac:dyDescent="0.25">
      <c r="A13" s="59" t="s">
        <v>56</v>
      </c>
      <c r="B13" s="59"/>
      <c r="C13" s="90"/>
      <c r="D13" s="90"/>
      <c r="E13" s="47"/>
      <c r="F13" s="47"/>
      <c r="G13" s="47"/>
      <c r="H13" s="47"/>
      <c r="I13" s="47"/>
      <c r="J13" s="47"/>
      <c r="K13" s="47"/>
      <c r="L13" s="33"/>
    </row>
    <row r="14" spans="1:12" x14ac:dyDescent="0.25">
      <c r="A14" s="47"/>
      <c r="B14" s="47"/>
      <c r="C14" s="47"/>
      <c r="D14" s="47"/>
      <c r="E14" s="47"/>
      <c r="F14" s="47"/>
      <c r="G14" s="50"/>
      <c r="H14" s="50"/>
      <c r="I14" s="47"/>
      <c r="J14" s="47"/>
      <c r="K14" s="47"/>
      <c r="L14" s="33"/>
    </row>
    <row r="15" spans="1:12" x14ac:dyDescent="0.25">
      <c r="A15" s="91" t="s">
        <v>57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33"/>
    </row>
    <row r="16" spans="1:12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33"/>
    </row>
    <row r="17" spans="2:13" ht="15" customHeight="1" x14ac:dyDescent="0.25">
      <c r="B17" s="88" t="s">
        <v>60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94"/>
    </row>
    <row r="18" spans="2:13" x14ac:dyDescent="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94"/>
    </row>
    <row r="19" spans="2:13" ht="15" customHeight="1" x14ac:dyDescent="0.25">
      <c r="B19" s="96" t="s">
        <v>58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5"/>
    </row>
    <row r="20" spans="2:13" x14ac:dyDescent="0.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5"/>
    </row>
  </sheetData>
  <mergeCells count="8">
    <mergeCell ref="B19:L20"/>
    <mergeCell ref="A2:L2"/>
    <mergeCell ref="A6:K6"/>
    <mergeCell ref="C12:D12"/>
    <mergeCell ref="C13:D13"/>
    <mergeCell ref="A15:K15"/>
    <mergeCell ref="A4:L4"/>
    <mergeCell ref="B17:L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Zad. 1</vt:lpstr>
      <vt:lpstr>Zad. 2</vt:lpstr>
      <vt:lpstr>Zad. 3</vt:lpstr>
      <vt:lpstr>Zad.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Gdyńska</dc:creator>
  <cp:lastModifiedBy>Małgorzata Marcinkowska</cp:lastModifiedBy>
  <dcterms:created xsi:type="dcterms:W3CDTF">2024-03-04T09:53:51Z</dcterms:created>
  <dcterms:modified xsi:type="dcterms:W3CDTF">2024-04-04T09:43:47Z</dcterms:modified>
</cp:coreProperties>
</file>