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Arkusz1!$A$1:$I$22</definedName>
  </definedNames>
  <calcPr calcId="125725"/>
</workbook>
</file>

<file path=xl/calcChain.xml><?xml version="1.0" encoding="utf-8"?>
<calcChain xmlns="http://schemas.openxmlformats.org/spreadsheetml/2006/main">
  <c r="I21" i="1"/>
  <c r="F9"/>
  <c r="F8"/>
  <c r="F20"/>
  <c r="F19"/>
  <c r="I15"/>
  <c r="F17" l="1"/>
  <c r="F14" l="1"/>
  <c r="F13"/>
  <c r="F12"/>
  <c r="F11"/>
  <c r="F18"/>
  <c r="F15" l="1"/>
  <c r="F21" s="1"/>
</calcChain>
</file>

<file path=xl/sharedStrings.xml><?xml version="1.0" encoding="utf-8"?>
<sst xmlns="http://schemas.openxmlformats.org/spreadsheetml/2006/main" count="39" uniqueCount="33">
  <si>
    <t>Lp.</t>
  </si>
  <si>
    <t>Wyszczególnienie</t>
  </si>
  <si>
    <t>j.m.</t>
  </si>
  <si>
    <t>Ilość</t>
  </si>
  <si>
    <t>szt.</t>
  </si>
  <si>
    <t>kpl.</t>
  </si>
  <si>
    <t>cena jednostkowa netto</t>
  </si>
  <si>
    <t>wartość netto</t>
  </si>
  <si>
    <t>OGÓŁEM</t>
  </si>
  <si>
    <t>FORMULARZ CENOWY</t>
  </si>
  <si>
    <t>podatek VAT - %</t>
  </si>
  <si>
    <t>%</t>
  </si>
  <si>
    <t>zł</t>
  </si>
  <si>
    <t>wartość brutto* nie wypełniać w przypadku "odwrotnego obciążenia" VAT</t>
  </si>
  <si>
    <t>Załącznik nr 2</t>
  </si>
  <si>
    <t>Dostępny samorząd – granty</t>
  </si>
  <si>
    <t>Zakup i dostawa wyposażenia w celu zapewnienia dostępności architektonicznej oraz informacyjno-komunikacyjnej dla osób ze szczególnymi potrzebami w budynku Urzędu Gminy i Miasta w Węglińcu w ramach projektu pn: „Gmina Węgliniec - samorząd dostępny dla osób ze szczególnymi potrzebami” na który uzyskano wsparcie w naborze wniosków Dostępny samorząd – granty realizowanego przez Państwowy Fundusz Rehabilitacji Osób Niepełnosprawnych w ramach Działania 2.18. Programu Operacyjnego Wiedza Edukacja Rozwój 2014-2020,współfinansowanego ze środków Europejskiego Funduszu Społecznego.</t>
  </si>
  <si>
    <t>ZADANIE 1 – Plan tyflograficzny</t>
  </si>
  <si>
    <t>ZADANIE 3 – Kątnik schodowy zewnętrzny, nakładka brajlowska na poręcze schodowe, tabliczka brajlowska na drzwi, pas uwagi wewnętrzny</t>
  </si>
  <si>
    <t xml:space="preserve">kątnik schodowy zewnętrzny </t>
  </si>
  <si>
    <t>nakładka brajlowska na poręcze schodowe</t>
  </si>
  <si>
    <t>szt. 10</t>
  </si>
  <si>
    <t>tabliczka brajlowska</t>
  </si>
  <si>
    <t>szt. 11</t>
  </si>
  <si>
    <t>szt. 12</t>
  </si>
  <si>
    <t>pas uwagi wewnętrzny przed ciągami schodów</t>
  </si>
  <si>
    <t>ZADANIE 2 – System wzywania pomocy - call-hear</t>
  </si>
  <si>
    <t>RAZEM ZADANIE 3</t>
  </si>
  <si>
    <t>ZADANIE 4 – Biurko z regulowaną wysokością</t>
  </si>
  <si>
    <t xml:space="preserve">ZADANIE 5 – Przewijak naścienny pionowy  </t>
  </si>
  <si>
    <t>ZADANIE 6 – Wycieraczka antypoślizgowa</t>
  </si>
  <si>
    <t>ZADANIE 7 – Pętla indukcyjna</t>
  </si>
  <si>
    <t>ZADANIE 8 - Poręcz schodowa przy schodach wejściowych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</si>
</sst>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0" fillId="0" borderId="0" xfId="0" applyNumberForma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5" fillId="0" borderId="8" xfId="0" applyFont="1" applyBorder="1"/>
    <xf numFmtId="4" fontId="1" fillId="0" borderId="10" xfId="0" applyNumberFormat="1" applyFont="1" applyBorder="1"/>
    <xf numFmtId="4" fontId="0" fillId="0" borderId="10" xfId="0" applyNumberFormat="1" applyBorder="1"/>
    <xf numFmtId="4" fontId="0" fillId="0" borderId="11" xfId="0" applyNumberFormat="1" applyBorder="1"/>
    <xf numFmtId="0" fontId="1" fillId="0" borderId="9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0" fillId="3" borderId="10" xfId="0" applyNumberFormat="1" applyFont="1" applyFill="1" applyBorder="1" applyAlignment="1">
      <alignment wrapText="1"/>
    </xf>
    <xf numFmtId="4" fontId="1" fillId="0" borderId="11" xfId="0" applyNumberFormat="1" applyFont="1" applyBorder="1"/>
    <xf numFmtId="4" fontId="0" fillId="0" borderId="10" xfId="0" applyNumberFormat="1" applyFont="1" applyBorder="1"/>
    <xf numFmtId="0" fontId="1" fillId="2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" fontId="0" fillId="3" borderId="10" xfId="0" applyNumberFormat="1" applyFill="1" applyBorder="1" applyAlignment="1">
      <alignment vertical="top" wrapText="1"/>
    </xf>
    <xf numFmtId="4" fontId="1" fillId="0" borderId="14" xfId="0" applyNumberFormat="1" applyFont="1" applyBorder="1"/>
    <xf numFmtId="0" fontId="1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0" fillId="3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/>
    <xf numFmtId="4" fontId="0" fillId="0" borderId="8" xfId="0" applyNumberFormat="1" applyFont="1" applyBorder="1"/>
    <xf numFmtId="0" fontId="0" fillId="0" borderId="0" xfId="0" applyFont="1"/>
    <xf numFmtId="0" fontId="0" fillId="0" borderId="1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4" fontId="0" fillId="3" borderId="10" xfId="0" applyNumberFormat="1" applyFont="1" applyFill="1" applyBorder="1" applyAlignment="1">
      <alignment vertical="top" wrapText="1"/>
    </xf>
    <xf numFmtId="4" fontId="0" fillId="0" borderId="11" xfId="0" applyNumberFormat="1" applyFont="1" applyBorder="1"/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" fontId="1" fillId="0" borderId="16" xfId="0" applyNumberFormat="1" applyFont="1" applyBorder="1"/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6002</xdr:colOff>
      <xdr:row>1</xdr:row>
      <xdr:rowOff>0</xdr:rowOff>
    </xdr:from>
    <xdr:to>
      <xdr:col>8</xdr:col>
      <xdr:colOff>445196</xdr:colOff>
      <xdr:row>2</xdr:row>
      <xdr:rowOff>9525</xdr:rowOff>
    </xdr:to>
    <xdr:pic>
      <xdr:nvPicPr>
        <xdr:cNvPr id="1025" name="_x000018" descr="image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2" y="190500"/>
          <a:ext cx="7087644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topLeftCell="A7" zoomScaleNormal="100" zoomScaleSheetLayoutView="100" workbookViewId="0">
      <selection activeCell="D14" sqref="D14"/>
    </sheetView>
  </sheetViews>
  <sheetFormatPr defaultRowHeight="15"/>
  <cols>
    <col min="1" max="1" width="7.28515625" style="2" customWidth="1"/>
    <col min="2" max="2" width="41.7109375" customWidth="1"/>
    <col min="3" max="3" width="5.7109375" customWidth="1"/>
    <col min="4" max="4" width="6.28515625" customWidth="1"/>
    <col min="5" max="5" width="11.42578125" style="1" customWidth="1"/>
    <col min="6" max="6" width="9.140625" customWidth="1"/>
    <col min="8" max="8" width="10.7109375" customWidth="1"/>
    <col min="9" max="9" width="11.28515625" customWidth="1"/>
  </cols>
  <sheetData>
    <row r="1" spans="1:9">
      <c r="H1" t="s">
        <v>14</v>
      </c>
    </row>
    <row r="2" spans="1:9" ht="72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</row>
    <row r="4" spans="1:9" ht="24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</row>
    <row r="5" spans="1:9" ht="110.25" customHeight="1" thickBot="1">
      <c r="A5" s="53" t="s">
        <v>16</v>
      </c>
      <c r="B5" s="53"/>
      <c r="C5" s="53"/>
      <c r="D5" s="53"/>
      <c r="E5" s="53"/>
      <c r="F5" s="53"/>
      <c r="G5" s="53"/>
      <c r="H5" s="53"/>
      <c r="I5" s="53"/>
    </row>
    <row r="6" spans="1:9" ht="89.25">
      <c r="A6" s="37" t="s">
        <v>0</v>
      </c>
      <c r="B6" s="39" t="s">
        <v>1</v>
      </c>
      <c r="C6" s="39" t="s">
        <v>2</v>
      </c>
      <c r="D6" s="39" t="s">
        <v>3</v>
      </c>
      <c r="E6" s="41" t="s">
        <v>6</v>
      </c>
      <c r="F6" s="43" t="s">
        <v>7</v>
      </c>
      <c r="G6" s="36" t="s">
        <v>10</v>
      </c>
      <c r="H6" s="36"/>
      <c r="I6" s="5" t="s">
        <v>13</v>
      </c>
    </row>
    <row r="7" spans="1:9" ht="16.5" customHeight="1" thickBot="1">
      <c r="A7" s="38"/>
      <c r="B7" s="40"/>
      <c r="C7" s="40"/>
      <c r="D7" s="40"/>
      <c r="E7" s="42"/>
      <c r="F7" s="44"/>
      <c r="G7" s="3" t="s">
        <v>11</v>
      </c>
      <c r="H7" s="4" t="s">
        <v>12</v>
      </c>
      <c r="I7" s="6"/>
    </row>
    <row r="8" spans="1:9" ht="20.100000000000001" customHeight="1" thickBot="1">
      <c r="A8" s="10">
        <v>1</v>
      </c>
      <c r="B8" s="16" t="s">
        <v>17</v>
      </c>
      <c r="C8" s="17" t="s">
        <v>4</v>
      </c>
      <c r="D8" s="17">
        <v>3</v>
      </c>
      <c r="E8" s="18"/>
      <c r="F8" s="8">
        <f t="shared" ref="F8:F9" si="0">D8*E8</f>
        <v>0</v>
      </c>
      <c r="G8" s="8"/>
      <c r="H8" s="8"/>
      <c r="I8" s="9"/>
    </row>
    <row r="9" spans="1:9" ht="37.5" customHeight="1" thickBot="1">
      <c r="A9" s="10">
        <v>2</v>
      </c>
      <c r="B9" s="16" t="s">
        <v>26</v>
      </c>
      <c r="C9" s="17" t="s">
        <v>5</v>
      </c>
      <c r="D9" s="17">
        <v>1</v>
      </c>
      <c r="E9" s="18"/>
      <c r="F9" s="8">
        <f t="shared" si="0"/>
        <v>0</v>
      </c>
      <c r="G9" s="8"/>
      <c r="H9" s="8"/>
      <c r="I9" s="9"/>
    </row>
    <row r="10" spans="1:9" ht="39.950000000000003" customHeight="1">
      <c r="A10" s="50" t="s">
        <v>18</v>
      </c>
      <c r="B10" s="51"/>
      <c r="C10" s="51"/>
      <c r="D10" s="51"/>
      <c r="E10" s="51"/>
      <c r="F10" s="51"/>
      <c r="G10" s="51"/>
      <c r="H10" s="51"/>
      <c r="I10" s="52"/>
    </row>
    <row r="11" spans="1:9" s="25" customFormat="1" ht="20.100000000000001" customHeight="1">
      <c r="A11" s="20">
        <v>3</v>
      </c>
      <c r="B11" s="26" t="s">
        <v>19</v>
      </c>
      <c r="C11" s="21" t="s">
        <v>4</v>
      </c>
      <c r="D11" s="21">
        <v>6</v>
      </c>
      <c r="E11" s="22"/>
      <c r="F11" s="23">
        <f t="shared" ref="F11:F14" si="1">D11*E11</f>
        <v>0</v>
      </c>
      <c r="G11" s="23"/>
      <c r="H11" s="23"/>
      <c r="I11" s="24"/>
    </row>
    <row r="12" spans="1:9" s="25" customFormat="1" ht="20.100000000000001" customHeight="1">
      <c r="A12" s="20">
        <v>4</v>
      </c>
      <c r="B12" s="26" t="s">
        <v>20</v>
      </c>
      <c r="C12" s="21" t="s">
        <v>21</v>
      </c>
      <c r="D12" s="21">
        <v>16</v>
      </c>
      <c r="E12" s="22"/>
      <c r="F12" s="23">
        <f t="shared" si="1"/>
        <v>0</v>
      </c>
      <c r="G12" s="23"/>
      <c r="H12" s="23"/>
      <c r="I12" s="24"/>
    </row>
    <row r="13" spans="1:9" s="25" customFormat="1" ht="20.100000000000001" customHeight="1">
      <c r="A13" s="20">
        <v>5</v>
      </c>
      <c r="B13" s="26" t="s">
        <v>22</v>
      </c>
      <c r="C13" s="21" t="s">
        <v>23</v>
      </c>
      <c r="D13" s="21">
        <v>32</v>
      </c>
      <c r="E13" s="22"/>
      <c r="F13" s="23">
        <f t="shared" si="1"/>
        <v>0</v>
      </c>
      <c r="G13" s="23"/>
      <c r="H13" s="23"/>
      <c r="I13" s="24"/>
    </row>
    <row r="14" spans="1:9" s="25" customFormat="1" ht="20.100000000000001" customHeight="1" thickBot="1">
      <c r="A14" s="20">
        <v>6</v>
      </c>
      <c r="B14" s="26" t="s">
        <v>25</v>
      </c>
      <c r="C14" s="21" t="s">
        <v>24</v>
      </c>
      <c r="D14" s="21">
        <v>12</v>
      </c>
      <c r="E14" s="22"/>
      <c r="F14" s="23">
        <f t="shared" si="1"/>
        <v>0</v>
      </c>
      <c r="G14" s="23"/>
      <c r="H14" s="23"/>
      <c r="I14" s="24"/>
    </row>
    <row r="15" spans="1:9" ht="20.100000000000001" customHeight="1" thickBot="1">
      <c r="A15" s="48" t="s">
        <v>27</v>
      </c>
      <c r="B15" s="49"/>
      <c r="C15" s="49"/>
      <c r="D15" s="49"/>
      <c r="E15" s="49"/>
      <c r="F15" s="7">
        <f>SUM(F11:F14)</f>
        <v>0</v>
      </c>
      <c r="G15" s="7"/>
      <c r="H15" s="7"/>
      <c r="I15" s="14">
        <f>SUM(I11:I14)</f>
        <v>0</v>
      </c>
    </row>
    <row r="16" spans="1:9" s="2" customFormat="1" ht="30.75" customHeight="1" thickBot="1">
      <c r="A16" s="10">
        <v>7</v>
      </c>
      <c r="B16" s="11" t="s">
        <v>28</v>
      </c>
      <c r="C16" s="12" t="s">
        <v>4</v>
      </c>
      <c r="D16" s="12">
        <v>1</v>
      </c>
      <c r="E16" s="13"/>
      <c r="F16" s="7"/>
      <c r="G16" s="7"/>
      <c r="H16" s="7"/>
      <c r="I16" s="14"/>
    </row>
    <row r="17" spans="1:9" s="25" customFormat="1" ht="20.100000000000001" customHeight="1" thickBot="1">
      <c r="A17" s="10">
        <v>8</v>
      </c>
      <c r="B17" s="27" t="s">
        <v>29</v>
      </c>
      <c r="C17" s="28" t="s">
        <v>4</v>
      </c>
      <c r="D17" s="28">
        <v>1</v>
      </c>
      <c r="E17" s="29"/>
      <c r="F17" s="15">
        <f>D17*E17</f>
        <v>0</v>
      </c>
      <c r="G17" s="15"/>
      <c r="H17" s="15"/>
      <c r="I17" s="30"/>
    </row>
    <row r="18" spans="1:9" ht="15.75" thickBot="1">
      <c r="A18" s="10">
        <v>9</v>
      </c>
      <c r="B18" s="16" t="s">
        <v>30</v>
      </c>
      <c r="C18" s="17" t="s">
        <v>4</v>
      </c>
      <c r="D18" s="17">
        <v>2</v>
      </c>
      <c r="E18" s="18"/>
      <c r="F18" s="8">
        <f t="shared" ref="F18:F20" si="2">D18*E18</f>
        <v>0</v>
      </c>
      <c r="G18" s="8"/>
      <c r="H18" s="8"/>
      <c r="I18" s="9"/>
    </row>
    <row r="19" spans="1:9" ht="15.75" thickBot="1">
      <c r="A19" s="10">
        <v>10</v>
      </c>
      <c r="B19" s="16" t="s">
        <v>31</v>
      </c>
      <c r="C19" s="17" t="s">
        <v>5</v>
      </c>
      <c r="D19" s="17">
        <v>3</v>
      </c>
      <c r="E19" s="18"/>
      <c r="F19" s="8">
        <f t="shared" si="2"/>
        <v>0</v>
      </c>
      <c r="G19" s="8"/>
      <c r="H19" s="8"/>
      <c r="I19" s="9"/>
    </row>
    <row r="20" spans="1:9" ht="30.75" thickBot="1">
      <c r="A20" s="10">
        <v>11</v>
      </c>
      <c r="B20" s="16" t="s">
        <v>32</v>
      </c>
      <c r="C20" s="17" t="s">
        <v>5</v>
      </c>
      <c r="D20" s="17">
        <v>1</v>
      </c>
      <c r="E20" s="18"/>
      <c r="F20" s="8">
        <f t="shared" si="2"/>
        <v>0</v>
      </c>
      <c r="G20" s="8"/>
      <c r="H20" s="8"/>
      <c r="I20" s="9"/>
    </row>
    <row r="21" spans="1:9" ht="15.75" customHeight="1" thickBot="1">
      <c r="A21" s="46" t="s">
        <v>8</v>
      </c>
      <c r="B21" s="47"/>
      <c r="C21" s="47"/>
      <c r="D21" s="47"/>
      <c r="E21" s="47"/>
      <c r="F21" s="33">
        <f>F8+F9+F15+F16+F17+F18+F19+F20</f>
        <v>0</v>
      </c>
      <c r="G21" s="31"/>
      <c r="H21" s="32"/>
      <c r="I21" s="19">
        <f>I8+I9+I15+I16+I17+I18+I19+I20</f>
        <v>0</v>
      </c>
    </row>
  </sheetData>
  <mergeCells count="14">
    <mergeCell ref="A21:E21"/>
    <mergeCell ref="A15:E15"/>
    <mergeCell ref="A10:I10"/>
    <mergeCell ref="A5:I5"/>
    <mergeCell ref="A2:I2"/>
    <mergeCell ref="A3:I3"/>
    <mergeCell ref="G6:H6"/>
    <mergeCell ref="A6:A7"/>
    <mergeCell ref="B6:B7"/>
    <mergeCell ref="C6:C7"/>
    <mergeCell ref="D6:D7"/>
    <mergeCell ref="E6:E7"/>
    <mergeCell ref="F6:F7"/>
    <mergeCell ref="A4:I4"/>
  </mergeCells>
  <pageMargins left="0.7" right="0.7" top="0.75" bottom="0.75" header="0.3" footer="0.3"/>
  <pageSetup paperSize="9" scale="62" orientation="portrait" horizontalDpi="0" verticalDpi="0" r:id="rId1"/>
  <colBreaks count="1" manualBreakCount="1">
    <brk id="9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2023-07-13T11:18:02Z</dcterms:modified>
</cp:coreProperties>
</file>