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 1" sheetId="3" r:id="rId1"/>
    <sheet name="Arkusz 2" sheetId="4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4" l="1"/>
  <c r="F30" i="4" l="1"/>
  <c r="I30" i="4" s="1"/>
  <c r="F31" i="4"/>
  <c r="I31" i="4" s="1"/>
  <c r="F29" i="4"/>
  <c r="I29" i="4" s="1"/>
  <c r="F23" i="3"/>
  <c r="F24" i="3"/>
  <c r="F22" i="3"/>
  <c r="I22" i="3" s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I27" i="4" l="1"/>
  <c r="I21" i="4"/>
  <c r="I17" i="4"/>
  <c r="I13" i="4"/>
  <c r="F32" i="4"/>
  <c r="I9" i="4"/>
  <c r="I24" i="3"/>
  <c r="I23" i="3"/>
  <c r="F25" i="3"/>
  <c r="I11" i="3"/>
  <c r="I20" i="3"/>
  <c r="I13" i="3"/>
  <c r="I15" i="3"/>
  <c r="I17" i="3"/>
  <c r="I25" i="4"/>
  <c r="I7" i="4"/>
  <c r="I11" i="4"/>
  <c r="I15" i="4"/>
  <c r="I19" i="4"/>
  <c r="I23" i="4"/>
  <c r="I8" i="4"/>
  <c r="I10" i="4"/>
  <c r="I12" i="4"/>
  <c r="I14" i="4"/>
  <c r="I16" i="4"/>
  <c r="I18" i="4"/>
  <c r="I20" i="4"/>
  <c r="I22" i="4"/>
  <c r="I24" i="4"/>
  <c r="I26" i="4"/>
  <c r="I28" i="4"/>
  <c r="I8" i="3"/>
  <c r="I9" i="3"/>
  <c r="I10" i="3"/>
  <c r="I12" i="3"/>
  <c r="I14" i="3"/>
  <c r="I16" i="3"/>
  <c r="I18" i="3"/>
  <c r="I19" i="3"/>
  <c r="I21" i="3"/>
  <c r="I6" i="4" l="1"/>
  <c r="I32" i="4" s="1"/>
  <c r="I7" i="3"/>
  <c r="I25" i="3" s="1"/>
</calcChain>
</file>

<file path=xl/sharedStrings.xml><?xml version="1.0" encoding="utf-8"?>
<sst xmlns="http://schemas.openxmlformats.org/spreadsheetml/2006/main" count="114" uniqueCount="42">
  <si>
    <t>Lp.</t>
  </si>
  <si>
    <t>Nazwa produktu</t>
  </si>
  <si>
    <t>j.m.</t>
  </si>
  <si>
    <t xml:space="preserve">ilość </t>
  </si>
  <si>
    <t>Cena netto</t>
  </si>
  <si>
    <t>Wartośc netto (kol.5 x 6)</t>
  </si>
  <si>
    <t>VAT %</t>
  </si>
  <si>
    <t>VAT kwota (kol.7 x 8)</t>
  </si>
  <si>
    <t>Wartość brutto (kol.7 + 9 )</t>
  </si>
  <si>
    <t>kg</t>
  </si>
  <si>
    <t>OWOCE</t>
  </si>
  <si>
    <t>Arbuz</t>
  </si>
  <si>
    <t>Aronia</t>
  </si>
  <si>
    <t>Banany</t>
  </si>
  <si>
    <t>Brzoskwinie</t>
  </si>
  <si>
    <t>Cytryny</t>
  </si>
  <si>
    <t>Czereśnie</t>
  </si>
  <si>
    <t>Gruszki</t>
  </si>
  <si>
    <t>Grapefruit</t>
  </si>
  <si>
    <t>Jabłka</t>
  </si>
  <si>
    <t>Kiwi</t>
  </si>
  <si>
    <t>Mandarynki</t>
  </si>
  <si>
    <t>Morele</t>
  </si>
  <si>
    <t>Nektarynki</t>
  </si>
  <si>
    <t>Pomarańcze</t>
  </si>
  <si>
    <t>Porzeczka czerwona</t>
  </si>
  <si>
    <t>Porzeczka czarna</t>
  </si>
  <si>
    <t>Śliwki</t>
  </si>
  <si>
    <t>Truskawki</t>
  </si>
  <si>
    <t>Winogrona</t>
  </si>
  <si>
    <t>Wiśnie</t>
  </si>
  <si>
    <t>Borówki amerykańskie</t>
  </si>
  <si>
    <t>Maliny</t>
  </si>
  <si>
    <t>Granat</t>
  </si>
  <si>
    <t>szt</t>
  </si>
  <si>
    <r>
      <t>ceny produktów zamawianych w okresie</t>
    </r>
    <r>
      <rPr>
        <b/>
        <sz val="10"/>
        <color rgb="FF000000"/>
        <rFont val="Arial CE"/>
        <charset val="238"/>
      </rPr>
      <t xml:space="preserve"> od 1 pażdziernika do 30 kwietnia</t>
    </r>
  </si>
  <si>
    <r>
      <t xml:space="preserve">ceny produktów zamawianych w okresie </t>
    </r>
    <r>
      <rPr>
        <b/>
        <sz val="10"/>
        <color rgb="FF000000"/>
        <rFont val="Arial CE"/>
        <charset val="238"/>
      </rPr>
      <t>od 1 maja do 30 września</t>
    </r>
  </si>
  <si>
    <t>Melon</t>
  </si>
  <si>
    <t>pomelo</t>
  </si>
  <si>
    <t>mango</t>
  </si>
  <si>
    <t>Zał. nr 2 - Formularz cenowy</t>
  </si>
  <si>
    <t>Brak podziału na części - należy wypełnić dwie tabele z Arkusza 1 oraz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</si>
</sst>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;[Red]\-#,##0.00&quot; zł&quot;"/>
  </numFmts>
  <fonts count="1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Arial CE"/>
      <charset val="1"/>
    </font>
    <font>
      <sz val="10"/>
      <name val="Arial CE"/>
      <charset val="1"/>
    </font>
    <font>
      <sz val="10"/>
      <color rgb="FF008000"/>
      <name val="Arial CE"/>
      <charset val="1"/>
    </font>
    <font>
      <b/>
      <sz val="13.5"/>
      <color rgb="FF000000"/>
      <name val="Courier New"/>
      <family val="3"/>
      <charset val="238"/>
    </font>
    <font>
      <b/>
      <sz val="10"/>
      <name val="Arial CE"/>
      <charset val="1"/>
    </font>
    <font>
      <b/>
      <sz val="10"/>
      <color rgb="FF000000"/>
      <name val="Arial CE"/>
      <charset val="1"/>
    </font>
    <font>
      <b/>
      <sz val="10"/>
      <color rgb="FFFF0000"/>
      <name val="Arial CE"/>
      <charset val="1"/>
    </font>
    <font>
      <b/>
      <sz val="10"/>
      <color rgb="FF000000"/>
      <name val="Arial CE"/>
      <charset val="238"/>
    </font>
    <font>
      <sz val="13.5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4" xfId="0" applyNumberFormat="1" applyBorder="1"/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NumberFormat="1" applyBorder="1"/>
    <xf numFmtId="0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/>
    <xf numFmtId="0" fontId="2" fillId="2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NumberFormat="1" applyBorder="1"/>
    <xf numFmtId="2" fontId="0" fillId="0" borderId="15" xfId="0" applyNumberFormat="1" applyBorder="1"/>
    <xf numFmtId="164" fontId="2" fillId="0" borderId="15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9" fontId="3" fillId="0" borderId="4" xfId="0" applyNumberFormat="1" applyFont="1" applyBorder="1" applyAlignment="1">
      <alignment horizontal="right" vertical="center" wrapText="1"/>
    </xf>
    <xf numFmtId="9" fontId="3" fillId="0" borderId="15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Border="1" applyAlignment="1">
      <alignment horizontal="center" vertical="center" wrapText="1"/>
    </xf>
    <xf numFmtId="2" fontId="1" fillId="0" borderId="0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2" zoomScaleNormal="100" workbookViewId="0">
      <selection activeCell="A2" sqref="A2"/>
    </sheetView>
  </sheetViews>
  <sheetFormatPr defaultColWidth="8.7109375" defaultRowHeight="15"/>
  <cols>
    <col min="3" max="3" width="11.85546875" customWidth="1"/>
    <col min="5" max="5" width="10.85546875" bestFit="1" customWidth="1"/>
    <col min="6" max="6" width="12" customWidth="1"/>
    <col min="7" max="7" width="14.140625" customWidth="1"/>
    <col min="9" max="9" width="12.85546875" customWidth="1"/>
  </cols>
  <sheetData>
    <row r="1" spans="1:9" hidden="1"/>
    <row r="2" spans="1:9" ht="42" customHeight="1">
      <c r="A2" s="60" t="s">
        <v>41</v>
      </c>
      <c r="B2" s="14"/>
      <c r="C2" s="14"/>
      <c r="D2" s="14"/>
      <c r="E2" s="14"/>
      <c r="G2" s="1"/>
      <c r="H2" s="63" t="s">
        <v>40</v>
      </c>
      <c r="I2" s="62"/>
    </row>
    <row r="3" spans="1:9" ht="49.5" customHeight="1">
      <c r="A3" s="55" t="s">
        <v>35</v>
      </c>
      <c r="B3" s="56"/>
      <c r="C3" s="56"/>
      <c r="D3" s="56"/>
      <c r="E3" s="56"/>
      <c r="F3" s="56"/>
      <c r="G3" s="56"/>
      <c r="H3" s="56"/>
      <c r="I3" s="56"/>
    </row>
    <row r="4" spans="1:9" ht="18" thickBot="1">
      <c r="A4" s="52" t="s">
        <v>10</v>
      </c>
      <c r="B4" s="52"/>
      <c r="C4" s="52"/>
      <c r="D4" s="52"/>
      <c r="E4" s="53"/>
      <c r="F4" s="24"/>
      <c r="G4" s="54"/>
      <c r="H4" s="54"/>
      <c r="I4" s="54"/>
    </row>
    <row r="5" spans="1:9" ht="51.75" thickBot="1">
      <c r="A5" s="15" t="s">
        <v>0</v>
      </c>
      <c r="B5" s="15" t="s">
        <v>1</v>
      </c>
      <c r="C5" s="15" t="s">
        <v>2</v>
      </c>
      <c r="D5" s="16" t="s">
        <v>3</v>
      </c>
      <c r="E5" s="21" t="s">
        <v>4</v>
      </c>
      <c r="F5" s="4" t="s">
        <v>5</v>
      </c>
      <c r="G5" s="25" t="s">
        <v>6</v>
      </c>
      <c r="H5" s="4" t="s">
        <v>7</v>
      </c>
      <c r="I5" s="4" t="s">
        <v>8</v>
      </c>
    </row>
    <row r="6" spans="1:9" ht="15.75" thickTop="1">
      <c r="A6" s="6">
        <v>1</v>
      </c>
      <c r="B6" s="6">
        <v>2</v>
      </c>
      <c r="C6" s="29">
        <v>4</v>
      </c>
      <c r="D6" s="17">
        <v>5</v>
      </c>
      <c r="E6" s="22">
        <v>6</v>
      </c>
      <c r="F6" s="6">
        <v>7</v>
      </c>
      <c r="G6" s="43">
        <v>8</v>
      </c>
      <c r="H6" s="29">
        <v>9</v>
      </c>
      <c r="I6" s="31">
        <v>10</v>
      </c>
    </row>
    <row r="7" spans="1:9">
      <c r="A7" s="31">
        <v>1</v>
      </c>
      <c r="B7" s="32" t="s">
        <v>11</v>
      </c>
      <c r="C7" s="31" t="s">
        <v>9</v>
      </c>
      <c r="D7" s="18">
        <v>100</v>
      </c>
      <c r="E7" s="7"/>
      <c r="F7" s="9">
        <f t="shared" ref="F7:F24" si="0">D7*E7</f>
        <v>0</v>
      </c>
      <c r="G7" s="46"/>
      <c r="H7" s="9"/>
      <c r="I7" s="9">
        <f t="shared" ref="I7:I24" si="1">F7+H7</f>
        <v>0</v>
      </c>
    </row>
    <row r="8" spans="1:9">
      <c r="A8" s="31">
        <v>2</v>
      </c>
      <c r="B8" s="32" t="s">
        <v>13</v>
      </c>
      <c r="C8" s="31" t="s">
        <v>9</v>
      </c>
      <c r="D8" s="18">
        <v>150</v>
      </c>
      <c r="E8" s="7"/>
      <c r="F8" s="9">
        <f t="shared" si="0"/>
        <v>0</v>
      </c>
      <c r="G8" s="46"/>
      <c r="H8" s="9"/>
      <c r="I8" s="9">
        <f t="shared" si="1"/>
        <v>0</v>
      </c>
    </row>
    <row r="9" spans="1:9">
      <c r="A9" s="31">
        <v>3</v>
      </c>
      <c r="B9" s="32" t="s">
        <v>15</v>
      </c>
      <c r="C9" s="31" t="s">
        <v>9</v>
      </c>
      <c r="D9" s="18">
        <v>8</v>
      </c>
      <c r="E9" s="7"/>
      <c r="F9" s="9">
        <f t="shared" si="0"/>
        <v>0</v>
      </c>
      <c r="G9" s="46"/>
      <c r="H9" s="9"/>
      <c r="I9" s="9">
        <f t="shared" si="1"/>
        <v>0</v>
      </c>
    </row>
    <row r="10" spans="1:9">
      <c r="A10" s="31">
        <v>4</v>
      </c>
      <c r="B10" s="32" t="s">
        <v>17</v>
      </c>
      <c r="C10" s="31" t="s">
        <v>9</v>
      </c>
      <c r="D10" s="18">
        <v>150</v>
      </c>
      <c r="E10" s="7"/>
      <c r="F10" s="9">
        <f t="shared" si="0"/>
        <v>0</v>
      </c>
      <c r="G10" s="46"/>
      <c r="H10" s="9"/>
      <c r="I10" s="9">
        <f t="shared" si="1"/>
        <v>0</v>
      </c>
    </row>
    <row r="11" spans="1:9" ht="25.5">
      <c r="A11" s="31">
        <v>5</v>
      </c>
      <c r="B11" s="32" t="s">
        <v>18</v>
      </c>
      <c r="C11" s="31" t="s">
        <v>9</v>
      </c>
      <c r="D11" s="18">
        <v>50</v>
      </c>
      <c r="E11" s="7"/>
      <c r="F11" s="9">
        <f t="shared" si="0"/>
        <v>0</v>
      </c>
      <c r="G11" s="46"/>
      <c r="H11" s="9"/>
      <c r="I11" s="9">
        <f t="shared" si="1"/>
        <v>0</v>
      </c>
    </row>
    <row r="12" spans="1:9">
      <c r="A12" s="31">
        <v>6</v>
      </c>
      <c r="B12" s="32" t="s">
        <v>19</v>
      </c>
      <c r="C12" s="31" t="s">
        <v>9</v>
      </c>
      <c r="D12" s="18">
        <v>2600</v>
      </c>
      <c r="E12" s="7"/>
      <c r="F12" s="9">
        <f t="shared" si="0"/>
        <v>0</v>
      </c>
      <c r="G12" s="46"/>
      <c r="H12" s="9"/>
      <c r="I12" s="9">
        <f t="shared" si="1"/>
        <v>0</v>
      </c>
    </row>
    <row r="13" spans="1:9">
      <c r="A13" s="31">
        <v>7</v>
      </c>
      <c r="B13" s="32" t="s">
        <v>20</v>
      </c>
      <c r="C13" s="31" t="s">
        <v>9</v>
      </c>
      <c r="D13" s="18">
        <v>50</v>
      </c>
      <c r="E13" s="7"/>
      <c r="F13" s="9">
        <f t="shared" si="0"/>
        <v>0</v>
      </c>
      <c r="G13" s="46"/>
      <c r="H13" s="9"/>
      <c r="I13" s="9">
        <f t="shared" si="1"/>
        <v>0</v>
      </c>
    </row>
    <row r="14" spans="1:9" ht="25.5">
      <c r="A14" s="31">
        <v>8</v>
      </c>
      <c r="B14" s="32" t="s">
        <v>21</v>
      </c>
      <c r="C14" s="31" t="s">
        <v>9</v>
      </c>
      <c r="D14" s="18">
        <v>200</v>
      </c>
      <c r="E14" s="7"/>
      <c r="F14" s="9">
        <f t="shared" si="0"/>
        <v>0</v>
      </c>
      <c r="G14" s="46"/>
      <c r="H14" s="9"/>
      <c r="I14" s="9">
        <f t="shared" si="1"/>
        <v>0</v>
      </c>
    </row>
    <row r="15" spans="1:9" ht="25.5">
      <c r="A15" s="31">
        <v>9</v>
      </c>
      <c r="B15" s="32" t="s">
        <v>24</v>
      </c>
      <c r="C15" s="31" t="s">
        <v>9</v>
      </c>
      <c r="D15" s="18">
        <v>250</v>
      </c>
      <c r="E15" s="7"/>
      <c r="F15" s="9">
        <f t="shared" si="0"/>
        <v>0</v>
      </c>
      <c r="G15" s="46"/>
      <c r="H15" s="9"/>
      <c r="I15" s="9">
        <f t="shared" si="1"/>
        <v>0</v>
      </c>
    </row>
    <row r="16" spans="1:9">
      <c r="A16" s="31">
        <v>10</v>
      </c>
      <c r="B16" s="32" t="s">
        <v>27</v>
      </c>
      <c r="C16" s="31" t="s">
        <v>9</v>
      </c>
      <c r="D16" s="18">
        <v>100</v>
      </c>
      <c r="E16" s="7"/>
      <c r="F16" s="9">
        <f t="shared" si="0"/>
        <v>0</v>
      </c>
      <c r="G16" s="46"/>
      <c r="H16" s="9"/>
      <c r="I16" s="9">
        <f t="shared" si="1"/>
        <v>0</v>
      </c>
    </row>
    <row r="17" spans="1:9" ht="25.5">
      <c r="A17" s="31">
        <v>11</v>
      </c>
      <c r="B17" s="32" t="s">
        <v>28</v>
      </c>
      <c r="C17" s="31" t="s">
        <v>9</v>
      </c>
      <c r="D17" s="18">
        <v>150</v>
      </c>
      <c r="E17" s="7"/>
      <c r="F17" s="9">
        <f t="shared" si="0"/>
        <v>0</v>
      </c>
      <c r="G17" s="46"/>
      <c r="H17" s="9"/>
      <c r="I17" s="9">
        <f t="shared" si="1"/>
        <v>0</v>
      </c>
    </row>
    <row r="18" spans="1:9" ht="25.5">
      <c r="A18" s="31">
        <v>12</v>
      </c>
      <c r="B18" s="32" t="s">
        <v>29</v>
      </c>
      <c r="C18" s="31" t="s">
        <v>9</v>
      </c>
      <c r="D18" s="18">
        <v>50</v>
      </c>
      <c r="E18" s="7"/>
      <c r="F18" s="9">
        <f t="shared" si="0"/>
        <v>0</v>
      </c>
      <c r="G18" s="46"/>
      <c r="H18" s="9"/>
      <c r="I18" s="9">
        <f t="shared" si="1"/>
        <v>0</v>
      </c>
    </row>
    <row r="19" spans="1:9" ht="38.25">
      <c r="A19" s="31">
        <v>13</v>
      </c>
      <c r="B19" s="32" t="s">
        <v>31</v>
      </c>
      <c r="C19" s="31" t="s">
        <v>9</v>
      </c>
      <c r="D19" s="18">
        <v>1</v>
      </c>
      <c r="E19" s="7"/>
      <c r="F19" s="9">
        <f t="shared" si="0"/>
        <v>0</v>
      </c>
      <c r="G19" s="46"/>
      <c r="H19" s="9"/>
      <c r="I19" s="9">
        <f t="shared" si="1"/>
        <v>0</v>
      </c>
    </row>
    <row r="20" spans="1:9">
      <c r="A20" s="31">
        <v>14</v>
      </c>
      <c r="B20" s="27" t="s">
        <v>32</v>
      </c>
      <c r="C20" s="17" t="s">
        <v>9</v>
      </c>
      <c r="D20" s="19">
        <v>1</v>
      </c>
      <c r="E20" s="7"/>
      <c r="F20" s="28">
        <f t="shared" si="0"/>
        <v>0</v>
      </c>
      <c r="G20" s="46"/>
      <c r="H20" s="9"/>
      <c r="I20" s="9">
        <f t="shared" si="1"/>
        <v>0</v>
      </c>
    </row>
    <row r="21" spans="1:9">
      <c r="A21" s="31">
        <v>15</v>
      </c>
      <c r="B21" s="27" t="s">
        <v>33</v>
      </c>
      <c r="C21" s="17" t="s">
        <v>34</v>
      </c>
      <c r="D21" s="19">
        <v>2</v>
      </c>
      <c r="E21" s="7"/>
      <c r="F21" s="28">
        <f t="shared" si="0"/>
        <v>0</v>
      </c>
      <c r="G21" s="46"/>
      <c r="H21" s="9"/>
      <c r="I21" s="9">
        <f t="shared" si="1"/>
        <v>0</v>
      </c>
    </row>
    <row r="22" spans="1:9">
      <c r="A22" s="31">
        <v>16</v>
      </c>
      <c r="B22" s="27" t="s">
        <v>37</v>
      </c>
      <c r="C22" s="17" t="s">
        <v>9</v>
      </c>
      <c r="D22" s="19">
        <v>10</v>
      </c>
      <c r="E22" s="7"/>
      <c r="F22" s="28">
        <f t="shared" si="0"/>
        <v>0</v>
      </c>
      <c r="G22" s="46"/>
      <c r="H22" s="9"/>
      <c r="I22" s="9">
        <f t="shared" si="1"/>
        <v>0</v>
      </c>
    </row>
    <row r="23" spans="1:9">
      <c r="A23" s="31">
        <v>17</v>
      </c>
      <c r="B23" s="27" t="s">
        <v>38</v>
      </c>
      <c r="C23" s="17" t="s">
        <v>9</v>
      </c>
      <c r="D23" s="19">
        <v>10</v>
      </c>
      <c r="E23" s="7"/>
      <c r="F23" s="28">
        <f t="shared" si="0"/>
        <v>0</v>
      </c>
      <c r="G23" s="46"/>
      <c r="H23" s="9"/>
      <c r="I23" s="9">
        <f t="shared" si="1"/>
        <v>0</v>
      </c>
    </row>
    <row r="24" spans="1:9">
      <c r="A24" s="31">
        <v>18</v>
      </c>
      <c r="B24" s="27" t="s">
        <v>39</v>
      </c>
      <c r="C24" s="17" t="s">
        <v>9</v>
      </c>
      <c r="D24" s="19">
        <v>10</v>
      </c>
      <c r="E24" s="7"/>
      <c r="F24" s="28">
        <f t="shared" si="0"/>
        <v>0</v>
      </c>
      <c r="G24" s="46"/>
      <c r="H24" s="44"/>
      <c r="I24" s="9">
        <f t="shared" si="1"/>
        <v>0</v>
      </c>
    </row>
    <row r="25" spans="1:9" ht="15.75" thickBot="1">
      <c r="A25" s="1"/>
      <c r="B25" s="1"/>
      <c r="C25" s="5"/>
      <c r="D25" s="2"/>
      <c r="E25" s="26"/>
      <c r="F25" s="8">
        <f>SUM(F7:F19)</f>
        <v>0</v>
      </c>
      <c r="G25" s="13"/>
      <c r="H25" s="45"/>
      <c r="I25" s="12">
        <f>SUM(I7:I19)</f>
        <v>0</v>
      </c>
    </row>
    <row r="26" spans="1:9">
      <c r="F26" s="11"/>
      <c r="G26" s="13"/>
      <c r="H26" s="10"/>
      <c r="I26" s="11"/>
    </row>
    <row r="27" spans="1:9">
      <c r="F27" s="11"/>
      <c r="G27" s="13"/>
      <c r="H27" s="10"/>
      <c r="I27" s="13"/>
    </row>
    <row r="28" spans="1:9">
      <c r="E28" s="48"/>
      <c r="F28" s="11"/>
      <c r="G28" s="13"/>
      <c r="H28" s="10"/>
      <c r="I28" s="11"/>
    </row>
  </sheetData>
  <mergeCells count="3">
    <mergeCell ref="A4:E4"/>
    <mergeCell ref="G4:I4"/>
    <mergeCell ref="A3:I3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1" sqref="B1"/>
    </sheetView>
  </sheetViews>
  <sheetFormatPr defaultRowHeight="15"/>
  <cols>
    <col min="1" max="1" width="5.42578125" customWidth="1"/>
    <col min="2" max="2" width="12" customWidth="1"/>
    <col min="3" max="3" width="12.42578125" customWidth="1"/>
    <col min="4" max="4" width="11" customWidth="1"/>
    <col min="5" max="5" width="10.42578125" customWidth="1"/>
    <col min="6" max="6" width="15.140625" customWidth="1"/>
    <col min="9" max="9" width="13.28515625" customWidth="1"/>
    <col min="10" max="10" width="3.7109375" customWidth="1"/>
  </cols>
  <sheetData>
    <row r="1" spans="1:11" ht="45" customHeight="1">
      <c r="A1" s="60" t="s">
        <v>41</v>
      </c>
      <c r="G1" s="61" t="s">
        <v>40</v>
      </c>
    </row>
    <row r="2" spans="1:11" ht="66" customHeight="1">
      <c r="A2" s="58" t="s">
        <v>36</v>
      </c>
      <c r="B2" s="59"/>
      <c r="C2" s="59"/>
      <c r="D2" s="59"/>
      <c r="E2" s="59"/>
      <c r="F2" s="59"/>
      <c r="G2" s="59"/>
      <c r="H2" s="59"/>
      <c r="I2" s="59"/>
      <c r="K2" s="23"/>
    </row>
    <row r="3" spans="1:11" ht="18" thickBot="1">
      <c r="A3" s="57" t="s">
        <v>10</v>
      </c>
      <c r="B3" s="52"/>
      <c r="C3" s="52"/>
      <c r="D3" s="52"/>
      <c r="E3" s="52"/>
      <c r="K3" s="23"/>
    </row>
    <row r="4" spans="1:11" ht="51">
      <c r="A4" s="15" t="s">
        <v>0</v>
      </c>
      <c r="B4" s="15" t="s">
        <v>1</v>
      </c>
      <c r="C4" s="15" t="s">
        <v>2</v>
      </c>
      <c r="D4" s="16" t="s">
        <v>3</v>
      </c>
      <c r="E4" s="15" t="s">
        <v>4</v>
      </c>
      <c r="F4" s="4" t="s">
        <v>5</v>
      </c>
      <c r="G4" s="25" t="s">
        <v>6</v>
      </c>
      <c r="H4" s="4" t="s">
        <v>7</v>
      </c>
      <c r="I4" s="4" t="s">
        <v>8</v>
      </c>
      <c r="K4" s="51"/>
    </row>
    <row r="5" spans="1:11" ht="15.75" thickBot="1">
      <c r="A5" s="33">
        <v>1</v>
      </c>
      <c r="B5" s="33">
        <v>2</v>
      </c>
      <c r="C5" s="33">
        <v>4</v>
      </c>
      <c r="D5" s="30">
        <v>5</v>
      </c>
      <c r="E5" s="33">
        <v>6</v>
      </c>
      <c r="F5" s="33">
        <v>7</v>
      </c>
      <c r="G5" s="30">
        <v>8</v>
      </c>
      <c r="H5" s="33">
        <v>9</v>
      </c>
      <c r="I5" s="33">
        <v>10</v>
      </c>
      <c r="K5" s="49"/>
    </row>
    <row r="6" spans="1:11" ht="15.75" thickBot="1">
      <c r="A6" s="34">
        <v>1</v>
      </c>
      <c r="B6" s="35" t="s">
        <v>11</v>
      </c>
      <c r="C6" s="36" t="s">
        <v>9</v>
      </c>
      <c r="D6" s="37">
        <v>400</v>
      </c>
      <c r="E6" s="38"/>
      <c r="F6" s="39">
        <f>E6*D6</f>
        <v>0</v>
      </c>
      <c r="G6" s="47"/>
      <c r="H6" s="39"/>
      <c r="I6" s="40">
        <f t="shared" ref="I6:I31" si="0">F6+H6</f>
        <v>0</v>
      </c>
      <c r="K6" s="50"/>
    </row>
    <row r="7" spans="1:11" ht="15.75" thickBot="1">
      <c r="A7" s="41">
        <v>2</v>
      </c>
      <c r="B7" s="32" t="s">
        <v>12</v>
      </c>
      <c r="C7" s="31" t="s">
        <v>9</v>
      </c>
      <c r="D7" s="18">
        <v>30</v>
      </c>
      <c r="E7" s="38"/>
      <c r="F7" s="9">
        <f t="shared" ref="F7:F31" si="1">D7*E7</f>
        <v>0</v>
      </c>
      <c r="G7" s="47"/>
      <c r="H7" s="9"/>
      <c r="I7" s="42">
        <f t="shared" si="0"/>
        <v>0</v>
      </c>
      <c r="K7" s="50"/>
    </row>
    <row r="8" spans="1:11" ht="15.75" thickBot="1">
      <c r="A8" s="34">
        <v>3</v>
      </c>
      <c r="B8" s="32" t="s">
        <v>13</v>
      </c>
      <c r="C8" s="31" t="s">
        <v>9</v>
      </c>
      <c r="D8" s="18">
        <v>300</v>
      </c>
      <c r="E8" s="38"/>
      <c r="F8" s="9">
        <f t="shared" si="1"/>
        <v>0</v>
      </c>
      <c r="G8" s="47"/>
      <c r="H8" s="9"/>
      <c r="I8" s="42">
        <f t="shared" si="0"/>
        <v>0</v>
      </c>
      <c r="K8" s="50"/>
    </row>
    <row r="9" spans="1:11" ht="15.75" thickBot="1">
      <c r="A9" s="41">
        <v>4</v>
      </c>
      <c r="B9" s="32" t="s">
        <v>14</v>
      </c>
      <c r="C9" s="31" t="s">
        <v>9</v>
      </c>
      <c r="D9" s="18">
        <v>80</v>
      </c>
      <c r="E9" s="38"/>
      <c r="F9" s="9">
        <f t="shared" si="1"/>
        <v>0</v>
      </c>
      <c r="G9" s="47"/>
      <c r="H9" s="9"/>
      <c r="I9" s="42">
        <f t="shared" si="0"/>
        <v>0</v>
      </c>
      <c r="K9" s="50"/>
    </row>
    <row r="10" spans="1:11" ht="15.75" thickBot="1">
      <c r="A10" s="34">
        <v>5</v>
      </c>
      <c r="B10" s="32" t="s">
        <v>15</v>
      </c>
      <c r="C10" s="31" t="s">
        <v>9</v>
      </c>
      <c r="D10" s="18">
        <v>30</v>
      </c>
      <c r="E10" s="38"/>
      <c r="F10" s="9">
        <f t="shared" si="1"/>
        <v>0</v>
      </c>
      <c r="G10" s="47"/>
      <c r="H10" s="9"/>
      <c r="I10" s="42">
        <f t="shared" si="0"/>
        <v>0</v>
      </c>
      <c r="K10" s="50"/>
    </row>
    <row r="11" spans="1:11" ht="15.75" thickBot="1">
      <c r="A11" s="41">
        <v>6</v>
      </c>
      <c r="B11" s="32" t="s">
        <v>16</v>
      </c>
      <c r="C11" s="31" t="s">
        <v>9</v>
      </c>
      <c r="D11" s="18">
        <v>160</v>
      </c>
      <c r="E11" s="38"/>
      <c r="F11" s="9">
        <f t="shared" si="1"/>
        <v>0</v>
      </c>
      <c r="G11" s="47"/>
      <c r="H11" s="9"/>
      <c r="I11" s="42">
        <f t="shared" si="0"/>
        <v>0</v>
      </c>
      <c r="K11" s="50"/>
    </row>
    <row r="12" spans="1:11" ht="15.75" thickBot="1">
      <c r="A12" s="34">
        <v>7</v>
      </c>
      <c r="B12" s="32" t="s">
        <v>17</v>
      </c>
      <c r="C12" s="31" t="s">
        <v>9</v>
      </c>
      <c r="D12" s="18">
        <v>200</v>
      </c>
      <c r="E12" s="38"/>
      <c r="F12" s="9">
        <f t="shared" si="1"/>
        <v>0</v>
      </c>
      <c r="G12" s="47"/>
      <c r="H12" s="9"/>
      <c r="I12" s="42">
        <f t="shared" si="0"/>
        <v>0</v>
      </c>
      <c r="K12" s="50"/>
    </row>
    <row r="13" spans="1:11" ht="15.75" thickBot="1">
      <c r="A13" s="41">
        <v>8</v>
      </c>
      <c r="B13" s="32" t="s">
        <v>18</v>
      </c>
      <c r="C13" s="31" t="s">
        <v>9</v>
      </c>
      <c r="D13" s="18">
        <v>50</v>
      </c>
      <c r="E13" s="38"/>
      <c r="F13" s="9">
        <f t="shared" si="1"/>
        <v>0</v>
      </c>
      <c r="G13" s="47"/>
      <c r="H13" s="9"/>
      <c r="I13" s="42">
        <f t="shared" si="0"/>
        <v>0</v>
      </c>
      <c r="K13" s="50"/>
    </row>
    <row r="14" spans="1:11" ht="15.75" thickBot="1">
      <c r="A14" s="34">
        <v>9</v>
      </c>
      <c r="B14" s="32" t="s">
        <v>19</v>
      </c>
      <c r="C14" s="31" t="s">
        <v>9</v>
      </c>
      <c r="D14" s="18">
        <v>300</v>
      </c>
      <c r="E14" s="38"/>
      <c r="F14" s="9">
        <f t="shared" si="1"/>
        <v>0</v>
      </c>
      <c r="G14" s="47"/>
      <c r="H14" s="9"/>
      <c r="I14" s="42">
        <f t="shared" si="0"/>
        <v>0</v>
      </c>
      <c r="K14" s="50"/>
    </row>
    <row r="15" spans="1:11" ht="15.75" thickBot="1">
      <c r="A15" s="41">
        <v>10</v>
      </c>
      <c r="B15" s="32" t="s">
        <v>20</v>
      </c>
      <c r="C15" s="31" t="s">
        <v>9</v>
      </c>
      <c r="D15" s="18">
        <v>50</v>
      </c>
      <c r="E15" s="38"/>
      <c r="F15" s="9">
        <f t="shared" si="1"/>
        <v>0</v>
      </c>
      <c r="G15" s="47"/>
      <c r="H15" s="9"/>
      <c r="I15" s="42">
        <f t="shared" si="0"/>
        <v>0</v>
      </c>
      <c r="K15" s="50"/>
    </row>
    <row r="16" spans="1:11" ht="15.75" thickBot="1">
      <c r="A16" s="34">
        <v>11</v>
      </c>
      <c r="B16" s="32" t="s">
        <v>21</v>
      </c>
      <c r="C16" s="31" t="s">
        <v>9</v>
      </c>
      <c r="D16" s="18">
        <v>200</v>
      </c>
      <c r="E16" s="38"/>
      <c r="F16" s="9">
        <f t="shared" si="1"/>
        <v>0</v>
      </c>
      <c r="G16" s="47"/>
      <c r="H16" s="9"/>
      <c r="I16" s="42">
        <f t="shared" si="0"/>
        <v>0</v>
      </c>
      <c r="K16" s="50"/>
    </row>
    <row r="17" spans="1:11" ht="15.75" thickBot="1">
      <c r="A17" s="41">
        <v>12</v>
      </c>
      <c r="B17" s="32" t="s">
        <v>22</v>
      </c>
      <c r="C17" s="31" t="s">
        <v>9</v>
      </c>
      <c r="D17" s="18">
        <v>20</v>
      </c>
      <c r="E17" s="38"/>
      <c r="F17" s="9">
        <f t="shared" si="1"/>
        <v>0</v>
      </c>
      <c r="G17" s="47"/>
      <c r="H17" s="9"/>
      <c r="I17" s="42">
        <f t="shared" si="0"/>
        <v>0</v>
      </c>
      <c r="K17" s="50"/>
    </row>
    <row r="18" spans="1:11" ht="15.75" thickBot="1">
      <c r="A18" s="34">
        <v>13</v>
      </c>
      <c r="B18" s="32" t="s">
        <v>23</v>
      </c>
      <c r="C18" s="31" t="s">
        <v>9</v>
      </c>
      <c r="D18" s="18">
        <v>150</v>
      </c>
      <c r="E18" s="38"/>
      <c r="F18" s="9">
        <f t="shared" si="1"/>
        <v>0</v>
      </c>
      <c r="G18" s="47"/>
      <c r="H18" s="9"/>
      <c r="I18" s="42">
        <f t="shared" si="0"/>
        <v>0</v>
      </c>
      <c r="K18" s="50"/>
    </row>
    <row r="19" spans="1:11" ht="15.75" thickBot="1">
      <c r="A19" s="41">
        <v>14</v>
      </c>
      <c r="B19" s="32" t="s">
        <v>24</v>
      </c>
      <c r="C19" s="31" t="s">
        <v>9</v>
      </c>
      <c r="D19" s="18">
        <v>100</v>
      </c>
      <c r="E19" s="38"/>
      <c r="F19" s="9">
        <f t="shared" si="1"/>
        <v>0</v>
      </c>
      <c r="G19" s="47"/>
      <c r="H19" s="9"/>
      <c r="I19" s="42">
        <f t="shared" si="0"/>
        <v>0</v>
      </c>
      <c r="K19" s="50"/>
    </row>
    <row r="20" spans="1:11" ht="26.25" thickBot="1">
      <c r="A20" s="34">
        <v>15</v>
      </c>
      <c r="B20" s="32" t="s">
        <v>25</v>
      </c>
      <c r="C20" s="31" t="s">
        <v>9</v>
      </c>
      <c r="D20" s="18">
        <v>30</v>
      </c>
      <c r="E20" s="38"/>
      <c r="F20" s="9">
        <f t="shared" si="1"/>
        <v>0</v>
      </c>
      <c r="G20" s="47"/>
      <c r="H20" s="9"/>
      <c r="I20" s="42">
        <f t="shared" si="0"/>
        <v>0</v>
      </c>
      <c r="K20" s="50"/>
    </row>
    <row r="21" spans="1:11" ht="26.25" thickBot="1">
      <c r="A21" s="41">
        <v>16</v>
      </c>
      <c r="B21" s="32" t="s">
        <v>26</v>
      </c>
      <c r="C21" s="31" t="s">
        <v>9</v>
      </c>
      <c r="D21" s="18">
        <v>30</v>
      </c>
      <c r="E21" s="38"/>
      <c r="F21" s="9">
        <f t="shared" si="1"/>
        <v>0</v>
      </c>
      <c r="G21" s="47"/>
      <c r="H21" s="9"/>
      <c r="I21" s="42">
        <f t="shared" si="0"/>
        <v>0</v>
      </c>
      <c r="K21" s="50"/>
    </row>
    <row r="22" spans="1:11" ht="15.75" thickBot="1">
      <c r="A22" s="34">
        <v>17</v>
      </c>
      <c r="B22" s="32" t="s">
        <v>27</v>
      </c>
      <c r="C22" s="31" t="s">
        <v>9</v>
      </c>
      <c r="D22" s="18">
        <v>300</v>
      </c>
      <c r="E22" s="38"/>
      <c r="F22" s="9">
        <f t="shared" si="1"/>
        <v>0</v>
      </c>
      <c r="G22" s="47"/>
      <c r="H22" s="9"/>
      <c r="I22" s="42">
        <f t="shared" si="0"/>
        <v>0</v>
      </c>
      <c r="K22" s="50"/>
    </row>
    <row r="23" spans="1:11" ht="15.75" thickBot="1">
      <c r="A23" s="41">
        <v>18</v>
      </c>
      <c r="B23" s="32" t="s">
        <v>28</v>
      </c>
      <c r="C23" s="31" t="s">
        <v>9</v>
      </c>
      <c r="D23" s="18">
        <v>400</v>
      </c>
      <c r="E23" s="38"/>
      <c r="F23" s="9">
        <f t="shared" si="1"/>
        <v>0</v>
      </c>
      <c r="G23" s="47"/>
      <c r="H23" s="9"/>
      <c r="I23" s="42">
        <f t="shared" si="0"/>
        <v>0</v>
      </c>
      <c r="K23" s="50"/>
    </row>
    <row r="24" spans="1:11" ht="15.75" thickBot="1">
      <c r="A24" s="34">
        <v>19</v>
      </c>
      <c r="B24" s="32" t="s">
        <v>29</v>
      </c>
      <c r="C24" s="31" t="s">
        <v>9</v>
      </c>
      <c r="D24" s="18">
        <v>60</v>
      </c>
      <c r="E24" s="38"/>
      <c r="F24" s="9">
        <f t="shared" si="1"/>
        <v>0</v>
      </c>
      <c r="G24" s="47"/>
      <c r="H24" s="9"/>
      <c r="I24" s="42">
        <f t="shared" si="0"/>
        <v>0</v>
      </c>
      <c r="K24" s="50"/>
    </row>
    <row r="25" spans="1:11" ht="15.75" thickBot="1">
      <c r="A25" s="41">
        <v>20</v>
      </c>
      <c r="B25" s="32" t="s">
        <v>30</v>
      </c>
      <c r="C25" s="31" t="s">
        <v>9</v>
      </c>
      <c r="D25" s="18">
        <v>300</v>
      </c>
      <c r="E25" s="38"/>
      <c r="F25" s="9">
        <f t="shared" si="1"/>
        <v>0</v>
      </c>
      <c r="G25" s="47"/>
      <c r="H25" s="9"/>
      <c r="I25" s="42">
        <f t="shared" si="0"/>
        <v>0</v>
      </c>
      <c r="K25" s="50"/>
    </row>
    <row r="26" spans="1:11" ht="39" thickBot="1">
      <c r="A26" s="34">
        <v>21</v>
      </c>
      <c r="B26" s="32" t="s">
        <v>31</v>
      </c>
      <c r="C26" s="31" t="s">
        <v>9</v>
      </c>
      <c r="D26" s="18">
        <v>30</v>
      </c>
      <c r="E26" s="38"/>
      <c r="F26" s="9">
        <f t="shared" si="1"/>
        <v>0</v>
      </c>
      <c r="G26" s="47"/>
      <c r="H26" s="9"/>
      <c r="I26" s="42">
        <f t="shared" si="0"/>
        <v>0</v>
      </c>
      <c r="K26" s="50"/>
    </row>
    <row r="27" spans="1:11" ht="15.75" thickBot="1">
      <c r="A27" s="41">
        <v>22</v>
      </c>
      <c r="B27" s="27" t="s">
        <v>32</v>
      </c>
      <c r="C27" s="17" t="s">
        <v>9</v>
      </c>
      <c r="D27" s="19">
        <v>30</v>
      </c>
      <c r="E27" s="38"/>
      <c r="F27" s="28">
        <f t="shared" si="1"/>
        <v>0</v>
      </c>
      <c r="G27" s="47"/>
      <c r="H27" s="9"/>
      <c r="I27" s="42">
        <f t="shared" si="0"/>
        <v>0</v>
      </c>
      <c r="K27" s="50"/>
    </row>
    <row r="28" spans="1:11" ht="15.75" thickBot="1">
      <c r="A28" s="34">
        <v>23</v>
      </c>
      <c r="B28" s="27" t="s">
        <v>33</v>
      </c>
      <c r="C28" s="17" t="s">
        <v>34</v>
      </c>
      <c r="D28" s="19">
        <v>3</v>
      </c>
      <c r="E28" s="38"/>
      <c r="F28" s="28">
        <f t="shared" si="1"/>
        <v>0</v>
      </c>
      <c r="G28" s="47"/>
      <c r="H28" s="9"/>
      <c r="I28" s="42">
        <f t="shared" si="0"/>
        <v>0</v>
      </c>
      <c r="K28" s="50"/>
    </row>
    <row r="29" spans="1:11" ht="15.75" thickBot="1">
      <c r="A29" s="41">
        <v>24</v>
      </c>
      <c r="B29" s="27" t="s">
        <v>37</v>
      </c>
      <c r="C29" s="17" t="s">
        <v>9</v>
      </c>
      <c r="D29" s="19">
        <v>10</v>
      </c>
      <c r="E29" s="38"/>
      <c r="F29" s="28">
        <f t="shared" si="1"/>
        <v>0</v>
      </c>
      <c r="G29" s="47"/>
      <c r="H29" s="9"/>
      <c r="I29" s="42">
        <f t="shared" si="0"/>
        <v>0</v>
      </c>
      <c r="K29" s="23"/>
    </row>
    <row r="30" spans="1:11" ht="15.75" thickBot="1">
      <c r="A30" s="34">
        <v>25</v>
      </c>
      <c r="B30" s="27" t="s">
        <v>38</v>
      </c>
      <c r="C30" s="17" t="s">
        <v>9</v>
      </c>
      <c r="D30" s="19">
        <v>10</v>
      </c>
      <c r="E30" s="38"/>
      <c r="F30" s="28">
        <f t="shared" si="1"/>
        <v>0</v>
      </c>
      <c r="G30" s="47"/>
      <c r="H30" s="9"/>
      <c r="I30" s="42">
        <f t="shared" si="0"/>
        <v>0</v>
      </c>
      <c r="K30" s="23"/>
    </row>
    <row r="31" spans="1:11">
      <c r="A31" s="41">
        <v>26</v>
      </c>
      <c r="B31" s="27" t="s">
        <v>39</v>
      </c>
      <c r="C31" s="17" t="s">
        <v>9</v>
      </c>
      <c r="D31" s="19">
        <v>10</v>
      </c>
      <c r="E31" s="38"/>
      <c r="F31" s="28">
        <f t="shared" si="1"/>
        <v>0</v>
      </c>
      <c r="G31" s="47"/>
      <c r="H31" s="44"/>
      <c r="I31" s="42">
        <f t="shared" si="0"/>
        <v>0</v>
      </c>
      <c r="K31" s="23"/>
    </row>
    <row r="32" spans="1:11" ht="15.75" thickBot="1">
      <c r="A32" s="20"/>
      <c r="B32" s="3"/>
      <c r="F32" s="8">
        <f>SUM(F6:F26)</f>
        <v>0</v>
      </c>
      <c r="G32" s="13"/>
      <c r="H32" s="45"/>
      <c r="I32" s="12">
        <f>SUM(I6:I26)</f>
        <v>0</v>
      </c>
      <c r="K32" s="23"/>
    </row>
    <row r="33" spans="6:11">
      <c r="F33" s="11"/>
      <c r="G33" s="13"/>
      <c r="H33" s="10"/>
      <c r="I33" s="11"/>
      <c r="K33" s="23"/>
    </row>
    <row r="34" spans="6:11">
      <c r="F34" s="11"/>
      <c r="G34" s="13"/>
      <c r="H34" s="10"/>
      <c r="I34" s="13"/>
      <c r="K34" s="23"/>
    </row>
    <row r="35" spans="6:11">
      <c r="F35" s="11"/>
      <c r="G35" s="13"/>
      <c r="H35" s="10"/>
      <c r="I35" s="11"/>
      <c r="K35" s="23"/>
    </row>
  </sheetData>
  <mergeCells count="2">
    <mergeCell ref="A3:E3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1</vt:lpstr>
      <vt:lpstr>Arkusz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Adrjan</dc:creator>
  <cp:lastModifiedBy>Izabela Adrjan</cp:lastModifiedBy>
  <cp:revision>5</cp:revision>
  <cp:lastPrinted>2023-12-06T12:49:14Z</cp:lastPrinted>
  <dcterms:created xsi:type="dcterms:W3CDTF">2021-06-24T09:29:10Z</dcterms:created>
  <dcterms:modified xsi:type="dcterms:W3CDTF">2024-02-19T10:22:18Z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