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sz\Desktop\"/>
    </mc:Choice>
  </mc:AlternateContent>
  <xr:revisionPtr revIDLastSave="0" documentId="8_{F826A8DD-2779-433C-9BA8-B9AE80A9FE01}" xr6:coauthVersionLast="47" xr6:coauthVersionMax="47" xr10:uidLastSave="{00000000-0000-0000-0000-000000000000}"/>
  <bookViews>
    <workbookView xWindow="25080" yWindow="-120" windowWidth="24240" windowHeight="18240" xr2:uid="{7BF954AC-9E27-4DFF-8B35-7440C068BD39}"/>
  </bookViews>
  <sheets>
    <sheet name="Arkusz1" sheetId="1" r:id="rId1"/>
    <sheet name="Arkusz2" sheetId="2" r:id="rId2"/>
  </sheets>
  <definedNames>
    <definedName name="_xlnm._FilterDatabase" localSheetId="0" hidden="1">Arkusz1!$A$1:$Q$90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J90" i="1" l="1"/>
</calcChain>
</file>

<file path=xl/sharedStrings.xml><?xml version="1.0" encoding="utf-8"?>
<sst xmlns="http://schemas.openxmlformats.org/spreadsheetml/2006/main" count="728" uniqueCount="460">
  <si>
    <t xml:space="preserve">ID </t>
  </si>
  <si>
    <t>Miejscowoścć</t>
  </si>
  <si>
    <t>Ulica</t>
  </si>
  <si>
    <t>Numer SO</t>
  </si>
  <si>
    <t>Nr PPE</t>
  </si>
  <si>
    <t>Moc umowna</t>
  </si>
  <si>
    <t>ilość obwodów</t>
  </si>
  <si>
    <t xml:space="preserve">Ilośc opraw </t>
  </si>
  <si>
    <t>zab. obwodów</t>
  </si>
  <si>
    <t>zab. przedlicz.</t>
  </si>
  <si>
    <t>Własność szafy</t>
  </si>
  <si>
    <t>Uwagi</t>
  </si>
  <si>
    <t>X</t>
  </si>
  <si>
    <t>Y</t>
  </si>
  <si>
    <t>Legnica</t>
  </si>
  <si>
    <t xml:space="preserve">Zawiszaków </t>
  </si>
  <si>
    <t>SO-104</t>
  </si>
  <si>
    <t>590322412100445950</t>
  </si>
  <si>
    <t>Miasto</t>
  </si>
  <si>
    <t>+7 LED</t>
  </si>
  <si>
    <t>305669.56</t>
  </si>
  <si>
    <t>374239.97</t>
  </si>
  <si>
    <t>SO-109</t>
  </si>
  <si>
    <t>590322412100839469</t>
  </si>
  <si>
    <t>Sosnkowskiego</t>
  </si>
  <si>
    <t>SO-110</t>
  </si>
  <si>
    <t>306068.81</t>
  </si>
  <si>
    <t>374289.89</t>
  </si>
  <si>
    <t>Diamentowa</t>
  </si>
  <si>
    <t>SO-111</t>
  </si>
  <si>
    <t>590322412100525225</t>
  </si>
  <si>
    <t>305202.24</t>
  </si>
  <si>
    <t>373622.23</t>
  </si>
  <si>
    <t>Jankowskiego</t>
  </si>
  <si>
    <t>SO-155</t>
  </si>
  <si>
    <t>590322412100523146</t>
  </si>
  <si>
    <t>305588.93</t>
  </si>
  <si>
    <t>373950.58</t>
  </si>
  <si>
    <t>Powstańców Warszawy</t>
  </si>
  <si>
    <t>SO-159</t>
  </si>
  <si>
    <t>590322412100090587</t>
  </si>
  <si>
    <t>305614.91</t>
  </si>
  <si>
    <t>373817.35</t>
  </si>
  <si>
    <t>Fieldorfa</t>
  </si>
  <si>
    <t>SO-165</t>
  </si>
  <si>
    <t>305491.56</t>
  </si>
  <si>
    <t>373902.36</t>
  </si>
  <si>
    <t>Wańkowicza</t>
  </si>
  <si>
    <t>SO-24</t>
  </si>
  <si>
    <t>305490.17</t>
  </si>
  <si>
    <t>374740.36</t>
  </si>
  <si>
    <t>Sikorskiego</t>
  </si>
  <si>
    <t>SO-35</t>
  </si>
  <si>
    <t>305307.48</t>
  </si>
  <si>
    <t>374821.39</t>
  </si>
  <si>
    <t>Tauron</t>
  </si>
  <si>
    <t xml:space="preserve">Staffa </t>
  </si>
  <si>
    <t>SO-93</t>
  </si>
  <si>
    <t>590322412100879083</t>
  </si>
  <si>
    <t>305591.24</t>
  </si>
  <si>
    <t>374640.68</t>
  </si>
  <si>
    <t>Gałczyńskiego 36</t>
  </si>
  <si>
    <t>SO-101</t>
  </si>
  <si>
    <t>590322412100795253</t>
  </si>
  <si>
    <t>Przy Pruszyńskiego</t>
  </si>
  <si>
    <t>305859.4</t>
  </si>
  <si>
    <t>374368.23</t>
  </si>
  <si>
    <t>Piłsudskiego</t>
  </si>
  <si>
    <t>SO-106</t>
  </si>
  <si>
    <t>305523.56</t>
  </si>
  <si>
    <t>374349.95</t>
  </si>
  <si>
    <t>SO-33</t>
  </si>
  <si>
    <t>304540.83</t>
  </si>
  <si>
    <t>374285.26</t>
  </si>
  <si>
    <t>Bieszczadzka 58 A</t>
  </si>
  <si>
    <t>SO-51</t>
  </si>
  <si>
    <t>304458.53</t>
  </si>
  <si>
    <t>373912.95</t>
  </si>
  <si>
    <t>Beskidzka 11</t>
  </si>
  <si>
    <t>SO-52</t>
  </si>
  <si>
    <t>590322412100536412</t>
  </si>
  <si>
    <t>304717.09</t>
  </si>
  <si>
    <t>373893.24</t>
  </si>
  <si>
    <t>Warmińska</t>
  </si>
  <si>
    <t>SO-64</t>
  </si>
  <si>
    <t>590322412100623105</t>
  </si>
  <si>
    <t>304810.81</t>
  </si>
  <si>
    <t>374145.8</t>
  </si>
  <si>
    <t>Łowicka</t>
  </si>
  <si>
    <t>SO-95</t>
  </si>
  <si>
    <t>590322412100417322</t>
  </si>
  <si>
    <t>305064.06</t>
  </si>
  <si>
    <t>374120.36</t>
  </si>
  <si>
    <t>Kujawska</t>
  </si>
  <si>
    <t>SO-98</t>
  </si>
  <si>
    <t>590322412100247745</t>
  </si>
  <si>
    <t>305119.19</t>
  </si>
  <si>
    <t>373853.62</t>
  </si>
  <si>
    <t>V Dywizji</t>
  </si>
  <si>
    <t>SO-62</t>
  </si>
  <si>
    <t>590322412100203857</t>
  </si>
  <si>
    <t>305073.31</t>
  </si>
  <si>
    <t>375252.83</t>
  </si>
  <si>
    <t>SO-168</t>
  </si>
  <si>
    <t>590322412100141548</t>
  </si>
  <si>
    <t>305117.1</t>
  </si>
  <si>
    <t>375783.85</t>
  </si>
  <si>
    <t>Wrocławska</t>
  </si>
  <si>
    <t>Mirandy 12</t>
  </si>
  <si>
    <t>SO-48</t>
  </si>
  <si>
    <t>590322412100759743</t>
  </si>
  <si>
    <t>303995.28</t>
  </si>
  <si>
    <t>375056.26</t>
  </si>
  <si>
    <t>Wielkiej Niedźwiedzicy</t>
  </si>
  <si>
    <t>SO-53</t>
  </si>
  <si>
    <t>590322412100709588</t>
  </si>
  <si>
    <t>304098.1</t>
  </si>
  <si>
    <t>374546.76</t>
  </si>
  <si>
    <t>Koziorożca</t>
  </si>
  <si>
    <t>SO-56</t>
  </si>
  <si>
    <t>590322412100221400</t>
  </si>
  <si>
    <t>303358.32</t>
  </si>
  <si>
    <t>374897.07</t>
  </si>
  <si>
    <t>Neptuna</t>
  </si>
  <si>
    <t>SO-57</t>
  </si>
  <si>
    <t>590322412100752348</t>
  </si>
  <si>
    <t>303714.25</t>
  </si>
  <si>
    <t>375041.07</t>
  </si>
  <si>
    <t>Plutona</t>
  </si>
  <si>
    <t>SO-58</t>
  </si>
  <si>
    <t>590322412100849468</t>
  </si>
  <si>
    <t>303619.16</t>
  </si>
  <si>
    <t>374885.29</t>
  </si>
  <si>
    <t>Gwiezdna</t>
  </si>
  <si>
    <t>SO-59</t>
  </si>
  <si>
    <t>590322412100164073</t>
  </si>
  <si>
    <t>303273.99</t>
  </si>
  <si>
    <t>375193.54</t>
  </si>
  <si>
    <t>SO-60</t>
  </si>
  <si>
    <t>304112.94</t>
  </si>
  <si>
    <t>375177.19</t>
  </si>
  <si>
    <t>Galileusza</t>
  </si>
  <si>
    <t>SO-54</t>
  </si>
  <si>
    <t>590322412100276523</t>
  </si>
  <si>
    <t>303729.36</t>
  </si>
  <si>
    <t>374481.2</t>
  </si>
  <si>
    <t>Horyzontalna</t>
  </si>
  <si>
    <t>SO-55</t>
  </si>
  <si>
    <t>590322412100318537</t>
  </si>
  <si>
    <t>303408.69</t>
  </si>
  <si>
    <t>374598.15</t>
  </si>
  <si>
    <t>Radosna</t>
  </si>
  <si>
    <t>SO-134</t>
  </si>
  <si>
    <t>590322412100208722</t>
  </si>
  <si>
    <t>303766.8</t>
  </si>
  <si>
    <t>373946.48</t>
  </si>
  <si>
    <t>SO-170</t>
  </si>
  <si>
    <t>590322412100224074</t>
  </si>
  <si>
    <t>303083.65</t>
  </si>
  <si>
    <t>374842.29</t>
  </si>
  <si>
    <t>Drukarska 16A</t>
  </si>
  <si>
    <t>SO-139</t>
  </si>
  <si>
    <t>590322412100705955</t>
  </si>
  <si>
    <t>302965.38</t>
  </si>
  <si>
    <t>375060.91</t>
  </si>
  <si>
    <t>Żołnierzy II Armii WP</t>
  </si>
  <si>
    <t>SO-47</t>
  </si>
  <si>
    <t>302713.76</t>
  </si>
  <si>
    <t>375130.76</t>
  </si>
  <si>
    <t>Daszyńskiego</t>
  </si>
  <si>
    <t>SO-72</t>
  </si>
  <si>
    <t>302875.62</t>
  </si>
  <si>
    <t>375375.17</t>
  </si>
  <si>
    <t>Gliwicka</t>
  </si>
  <si>
    <t>SO-151</t>
  </si>
  <si>
    <t>590322412100897000</t>
  </si>
  <si>
    <t>Kąpielowa</t>
  </si>
  <si>
    <t>SO-125</t>
  </si>
  <si>
    <t>590322412100508570</t>
  </si>
  <si>
    <t>Chocianowska</t>
  </si>
  <si>
    <t>SO-160</t>
  </si>
  <si>
    <t>590322412100724574</t>
  </si>
  <si>
    <t>301491.18</t>
  </si>
  <si>
    <t>376424.11</t>
  </si>
  <si>
    <t>Pszczelarska</t>
  </si>
  <si>
    <t>SO-154</t>
  </si>
  <si>
    <t>300411.35</t>
  </si>
  <si>
    <t>375625.4</t>
  </si>
  <si>
    <t>Rolnicza</t>
  </si>
  <si>
    <t>SO-85</t>
  </si>
  <si>
    <t>300435.23</t>
  </si>
  <si>
    <t>375612.04</t>
  </si>
  <si>
    <t>SO-29</t>
  </si>
  <si>
    <t>300139.56</t>
  </si>
  <si>
    <t>375594.42</t>
  </si>
  <si>
    <t>Zachodnia</t>
  </si>
  <si>
    <t>SO-120</t>
  </si>
  <si>
    <t>590322412100130000</t>
  </si>
  <si>
    <t>299946.81</t>
  </si>
  <si>
    <t>375619.56</t>
  </si>
  <si>
    <t>Żołnierska</t>
  </si>
  <si>
    <t>SO-5</t>
  </si>
  <si>
    <t>300261.4</t>
  </si>
  <si>
    <t>375004.02</t>
  </si>
  <si>
    <t>Żwirki i Wigury</t>
  </si>
  <si>
    <t>SO-127</t>
  </si>
  <si>
    <t>590322412100856527</t>
  </si>
  <si>
    <t>300963.01</t>
  </si>
  <si>
    <t>375184.86</t>
  </si>
  <si>
    <t>Franciszkańska</t>
  </si>
  <si>
    <t>SO-150</t>
  </si>
  <si>
    <t>590322412100422227</t>
  </si>
  <si>
    <t>301105.16</t>
  </si>
  <si>
    <t>374998.4</t>
  </si>
  <si>
    <t>Korczaka</t>
  </si>
  <si>
    <t>SO-163</t>
  </si>
  <si>
    <t>590322412100277377</t>
  </si>
  <si>
    <t>301166.67</t>
  </si>
  <si>
    <t>374840.77</t>
  </si>
  <si>
    <t>Libana</t>
  </si>
  <si>
    <t>SO-169</t>
  </si>
  <si>
    <t>590322412100673018</t>
  </si>
  <si>
    <t>302303.92</t>
  </si>
  <si>
    <t>375471.28</t>
  </si>
  <si>
    <t>Przeskok</t>
  </si>
  <si>
    <t>SO-164</t>
  </si>
  <si>
    <t>590322412100198207</t>
  </si>
  <si>
    <t>302415.24</t>
  </si>
  <si>
    <t>375392.1</t>
  </si>
  <si>
    <t>Żeglarska</t>
  </si>
  <si>
    <t>SO-173</t>
  </si>
  <si>
    <t>590322412100598304</t>
  </si>
  <si>
    <t>302549.19</t>
  </si>
  <si>
    <t>374853.28</t>
  </si>
  <si>
    <t>Staszica</t>
  </si>
  <si>
    <t>SO-26</t>
  </si>
  <si>
    <t>Przy Kasprowicza</t>
  </si>
  <si>
    <t>302774.35</t>
  </si>
  <si>
    <t>373909.95</t>
  </si>
  <si>
    <t>Gumińskiego</t>
  </si>
  <si>
    <t>SO-153</t>
  </si>
  <si>
    <t>590322412100597000</t>
  </si>
  <si>
    <t>303275.87</t>
  </si>
  <si>
    <t>373233.47</t>
  </si>
  <si>
    <t>Rzeczypospolitej</t>
  </si>
  <si>
    <t>SO-135</t>
  </si>
  <si>
    <t>302726.4</t>
  </si>
  <si>
    <t>372990.14</t>
  </si>
  <si>
    <t>Myrka</t>
  </si>
  <si>
    <t>SO-143</t>
  </si>
  <si>
    <t>372983.59</t>
  </si>
  <si>
    <t>Nowodworska - Trafo</t>
  </si>
  <si>
    <t>SO-92</t>
  </si>
  <si>
    <t>SO-136</t>
  </si>
  <si>
    <t>590322412100893935</t>
  </si>
  <si>
    <t>302105.35</t>
  </si>
  <si>
    <t>372422.15</t>
  </si>
  <si>
    <t>590322412100501960</t>
  </si>
  <si>
    <t>302105.75</t>
  </si>
  <si>
    <t>372419.83</t>
  </si>
  <si>
    <t>Jaworzyńska</t>
  </si>
  <si>
    <t>302302.08</t>
  </si>
  <si>
    <t>371372.02</t>
  </si>
  <si>
    <t>Gniewomierska 6</t>
  </si>
  <si>
    <t>SO-165A</t>
  </si>
  <si>
    <t>302934.69</t>
  </si>
  <si>
    <t>371104.25</t>
  </si>
  <si>
    <t>Hodowców</t>
  </si>
  <si>
    <t>SO-158</t>
  </si>
  <si>
    <t>300347.66</t>
  </si>
  <si>
    <t>370887.96</t>
  </si>
  <si>
    <t>Żytnia</t>
  </si>
  <si>
    <t>SO-156</t>
  </si>
  <si>
    <t>590322412100829347</t>
  </si>
  <si>
    <t>1kW</t>
  </si>
  <si>
    <t>300440.39</t>
  </si>
  <si>
    <t>371735.48</t>
  </si>
  <si>
    <t>SO-138</t>
  </si>
  <si>
    <t>SO-112</t>
  </si>
  <si>
    <t>Przy Handlowej</t>
  </si>
  <si>
    <t>301237.51</t>
  </si>
  <si>
    <t>373089.76</t>
  </si>
  <si>
    <t>SO-15</t>
  </si>
  <si>
    <t>Przy Boiskowej</t>
  </si>
  <si>
    <t>301119.91</t>
  </si>
  <si>
    <t>372776.89</t>
  </si>
  <si>
    <t>Al. Zwycięstwa</t>
  </si>
  <si>
    <t>SO-108</t>
  </si>
  <si>
    <t>590322412100025428</t>
  </si>
  <si>
    <t>301044.04</t>
  </si>
  <si>
    <t>373328.41</t>
  </si>
  <si>
    <t>Marcinkowskiego UKS</t>
  </si>
  <si>
    <t>SO-115</t>
  </si>
  <si>
    <t>590322412100298679</t>
  </si>
  <si>
    <t>300840.38</t>
  </si>
  <si>
    <t>373734.99</t>
  </si>
  <si>
    <t>Sienkiewicza</t>
  </si>
  <si>
    <t>SO-119</t>
  </si>
  <si>
    <t>590322412100256051</t>
  </si>
  <si>
    <t>300791.23</t>
  </si>
  <si>
    <t>373774.5</t>
  </si>
  <si>
    <t>Grabskiego</t>
  </si>
  <si>
    <t>SO-117</t>
  </si>
  <si>
    <t>590322412100782116</t>
  </si>
  <si>
    <t>Przy Poselskiej</t>
  </si>
  <si>
    <t>300877.35</t>
  </si>
  <si>
    <t>373937.95</t>
  </si>
  <si>
    <t xml:space="preserve">Reja </t>
  </si>
  <si>
    <t>SO-132</t>
  </si>
  <si>
    <t>590322412100488148</t>
  </si>
  <si>
    <t>300528.04</t>
  </si>
  <si>
    <t>374065.59</t>
  </si>
  <si>
    <t>SO-142</t>
  </si>
  <si>
    <t>590322412100548224</t>
  </si>
  <si>
    <t>Przy Wojska Polskiego</t>
  </si>
  <si>
    <t>301290.3</t>
  </si>
  <si>
    <t>373836.81</t>
  </si>
  <si>
    <t>Rondo UE</t>
  </si>
  <si>
    <t>SO-133</t>
  </si>
  <si>
    <t>590322412100292004</t>
  </si>
  <si>
    <t>299393.56</t>
  </si>
  <si>
    <t>373433.39</t>
  </si>
  <si>
    <t xml:space="preserve">Złotoryjska </t>
  </si>
  <si>
    <t>SO-77</t>
  </si>
  <si>
    <t>Przy Al. Zwycięstwa</t>
  </si>
  <si>
    <t>299650.61</t>
  </si>
  <si>
    <t>373641.55</t>
  </si>
  <si>
    <t>Wodna</t>
  </si>
  <si>
    <t>SO-174</t>
  </si>
  <si>
    <t>590322412100291441</t>
  </si>
  <si>
    <t>302101.78</t>
  </si>
  <si>
    <t>373970.87</t>
  </si>
  <si>
    <t>Grunwaldzka</t>
  </si>
  <si>
    <t>Kościuszki</t>
  </si>
  <si>
    <t>SO-41</t>
  </si>
  <si>
    <t>Przy Kościuszki</t>
  </si>
  <si>
    <t>301242.35</t>
  </si>
  <si>
    <t>374121.35</t>
  </si>
  <si>
    <t>Rataja</t>
  </si>
  <si>
    <t>SO-161</t>
  </si>
  <si>
    <t>590322412100483549</t>
  </si>
  <si>
    <t>301302.8</t>
  </si>
  <si>
    <t>374356.7</t>
  </si>
  <si>
    <t>Roosvelta przedłużenie</t>
  </si>
  <si>
    <t>SO-12</t>
  </si>
  <si>
    <t>590322412100886500</t>
  </si>
  <si>
    <t>Przy trafo</t>
  </si>
  <si>
    <t>301827.67</t>
  </si>
  <si>
    <t>374712.5</t>
  </si>
  <si>
    <t>SO-175</t>
  </si>
  <si>
    <t>590322412100273096</t>
  </si>
  <si>
    <t>Przy Pl. Łuzycki</t>
  </si>
  <si>
    <t>300597.75</t>
  </si>
  <si>
    <t>374213.36</t>
  </si>
  <si>
    <t>Marynarska - Trafo</t>
  </si>
  <si>
    <t>SO-79</t>
  </si>
  <si>
    <t>300400.57</t>
  </si>
  <si>
    <t>374573.66</t>
  </si>
  <si>
    <t>Środkowa</t>
  </si>
  <si>
    <t>SO-66</t>
  </si>
  <si>
    <t>590322412100504886</t>
  </si>
  <si>
    <t>301821.13</t>
  </si>
  <si>
    <t>375110.96</t>
  </si>
  <si>
    <t>Merkurego 12</t>
  </si>
  <si>
    <t>SO-91</t>
  </si>
  <si>
    <t>590322412100280155</t>
  </si>
  <si>
    <t>303847.71</t>
  </si>
  <si>
    <t>374754.5</t>
  </si>
  <si>
    <t>Szewczenki</t>
  </si>
  <si>
    <t>SO-80</t>
  </si>
  <si>
    <t>300663.04</t>
  </si>
  <si>
    <t>374932.96</t>
  </si>
  <si>
    <t>SO-13A</t>
  </si>
  <si>
    <t>301549.75</t>
  </si>
  <si>
    <t>374038.38</t>
  </si>
  <si>
    <t>Toruńska</t>
  </si>
  <si>
    <t>SO-172</t>
  </si>
  <si>
    <t>590322412100622337</t>
  </si>
  <si>
    <t>302002.91</t>
  </si>
  <si>
    <t>376858.65</t>
  </si>
  <si>
    <t>Bartoszowska</t>
  </si>
  <si>
    <t>SO-187</t>
  </si>
  <si>
    <t>590322412100880935</t>
  </si>
  <si>
    <t>7kW</t>
  </si>
  <si>
    <t>305144.18</t>
  </si>
  <si>
    <t>373129.6</t>
  </si>
  <si>
    <t>Chojnowska</t>
  </si>
  <si>
    <t>SO-100</t>
  </si>
  <si>
    <t>300114.22</t>
  </si>
  <si>
    <t>375144.85</t>
  </si>
  <si>
    <t>Topolowa</t>
  </si>
  <si>
    <t>SO-162</t>
  </si>
  <si>
    <t>590322412100786121</t>
  </si>
  <si>
    <t>302531.2</t>
  </si>
  <si>
    <t>373518.11</t>
  </si>
  <si>
    <t>Ogrodowa</t>
  </si>
  <si>
    <t>NN</t>
  </si>
  <si>
    <t>590322412100931057</t>
  </si>
  <si>
    <t>302800.1</t>
  </si>
  <si>
    <t>374290.46</t>
  </si>
  <si>
    <t>Bydgoska</t>
  </si>
  <si>
    <t>302144.27</t>
  </si>
  <si>
    <t>376607.23</t>
  </si>
  <si>
    <t>SO-137</t>
  </si>
  <si>
    <t>590322412100901000</t>
  </si>
  <si>
    <t>Przy Wielgórskiej</t>
  </si>
  <si>
    <t>301213.04</t>
  </si>
  <si>
    <t>371697.5</t>
  </si>
  <si>
    <t>6 szt na Koskowickiej</t>
  </si>
  <si>
    <t>Stryjska</t>
  </si>
  <si>
    <t>+2 ??</t>
  </si>
  <si>
    <t>Schumana II</t>
  </si>
  <si>
    <t>Schumana III</t>
  </si>
  <si>
    <t>Przy Borsuczej zas Żniwną</t>
  </si>
  <si>
    <t>z wiekszej ilości</t>
  </si>
  <si>
    <t>co zasila poza Wrocławską ???</t>
  </si>
  <si>
    <t>SO-186</t>
  </si>
  <si>
    <t>Rondo Ofiar Zbrodni Katyńskiej</t>
  </si>
  <si>
    <t>302559.37</t>
  </si>
  <si>
    <t>373658.88</t>
  </si>
  <si>
    <t>Przy Jaworzyńskiej zas Żółkiewskiego</t>
  </si>
  <si>
    <t>SO-8</t>
  </si>
  <si>
    <t>301365.7</t>
  </si>
  <si>
    <t>374719.99</t>
  </si>
  <si>
    <t>Sąd Rejonowy</t>
  </si>
  <si>
    <t>Zas Kwiatkowskiego</t>
  </si>
  <si>
    <t>SO-155A</t>
  </si>
  <si>
    <t>SO-96</t>
  </si>
  <si>
    <t>Ziemowita</t>
  </si>
  <si>
    <t>304979.72</t>
  </si>
  <si>
    <t>375193.93</t>
  </si>
  <si>
    <t>SO-83</t>
  </si>
  <si>
    <t>Trafo TNT zas. Modrzewiowa</t>
  </si>
  <si>
    <t>Brzozowa</t>
  </si>
  <si>
    <t>301629.16</t>
  </si>
  <si>
    <t>376741.35</t>
  </si>
  <si>
    <t xml:space="preserve">Za torami </t>
  </si>
  <si>
    <t>Na Złotoryjskiej</t>
  </si>
  <si>
    <t>Zasila Lotniczą</t>
  </si>
  <si>
    <t>Zasila Gniewomierską</t>
  </si>
  <si>
    <t>SO-157</t>
  </si>
  <si>
    <t>300913.6</t>
  </si>
  <si>
    <t>372301.3</t>
  </si>
  <si>
    <t>Kolumbijska</t>
  </si>
  <si>
    <t>305749.65</t>
  </si>
  <si>
    <t>373611.99</t>
  </si>
  <si>
    <t>Pobór mocy w kW</t>
  </si>
  <si>
    <t>zużycie kWh/m-c</t>
  </si>
  <si>
    <t>B</t>
  </si>
  <si>
    <t>M</t>
  </si>
  <si>
    <t>M+R</t>
  </si>
  <si>
    <t>302665.8</t>
  </si>
  <si>
    <t>376029.48</t>
  </si>
  <si>
    <t>301163.76</t>
  </si>
  <si>
    <t>375876.49</t>
  </si>
  <si>
    <t>303091.06</t>
  </si>
  <si>
    <t>301424.87</t>
  </si>
  <si>
    <t>371979.97</t>
  </si>
  <si>
    <t xml:space="preserve"> bez pomiaru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</si>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</sst>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3" borderId="2" xfId="0" applyFill="1" applyBorder="1"/>
    <xf numFmtId="49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left"/>
    </xf>
    <xf numFmtId="0" fontId="0" fillId="0" borderId="3" xfId="0" applyBorder="1"/>
    <xf numFmtId="0" fontId="0" fillId="0" borderId="4" xfId="0" applyBorder="1" applyAlignment="1">
      <alignment horizontal="center"/>
    </xf>
    <xf numFmtId="49" fontId="0" fillId="0" borderId="4" xfId="0" applyNumberFormat="1" applyBorder="1"/>
    <xf numFmtId="0" fontId="0" fillId="0" borderId="5" xfId="0" applyBorder="1" applyAlignment="1">
      <alignment horizontal="center" wrapText="1"/>
    </xf>
    <xf numFmtId="0" fontId="0" fillId="3" borderId="4" xfId="0" applyFill="1" applyBorder="1"/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left"/>
    </xf>
    <xf numFmtId="0" fontId="0" fillId="4" borderId="4" xfId="0" applyFill="1" applyBorder="1"/>
    <xf numFmtId="0" fontId="0" fillId="3" borderId="7" xfId="0" applyFill="1" applyBorder="1"/>
    <xf numFmtId="0" fontId="0" fillId="0" borderId="7" xfId="0" applyBorder="1" applyAlignment="1">
      <alignment horizontal="center"/>
    </xf>
    <xf numFmtId="49" fontId="0" fillId="0" borderId="7" xfId="0" applyNumberFormat="1" applyBorder="1"/>
    <xf numFmtId="0" fontId="0" fillId="0" borderId="7" xfId="0" applyBorder="1"/>
    <xf numFmtId="0" fontId="0" fillId="0" borderId="7" xfId="0" applyBorder="1" applyAlignment="1">
      <alignment horizontal="left"/>
    </xf>
    <xf numFmtId="0" fontId="0" fillId="0" borderId="8" xfId="0" applyBorder="1"/>
    <xf numFmtId="0" fontId="0" fillId="4" borderId="7" xfId="0" applyFill="1" applyBorder="1"/>
    <xf numFmtId="49" fontId="0" fillId="0" borderId="7" xfId="0" applyNumberForma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49" fontId="1" fillId="0" borderId="4" xfId="0" applyNumberFormat="1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6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4" xfId="0" applyFill="1" applyBorder="1"/>
    <xf numFmtId="49" fontId="0" fillId="5" borderId="4" xfId="0" applyNumberFormat="1" applyFill="1" applyBorder="1"/>
    <xf numFmtId="0" fontId="0" fillId="5" borderId="4" xfId="0" applyFill="1" applyBorder="1" applyAlignment="1">
      <alignment wrapText="1"/>
    </xf>
    <xf numFmtId="0" fontId="2" fillId="0" borderId="4" xfId="0" applyFont="1" applyBorder="1" applyAlignment="1">
      <alignment horizontal="left"/>
    </xf>
    <xf numFmtId="0" fontId="0" fillId="7" borderId="4" xfId="0" applyFill="1" applyBorder="1"/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9900"/>
      <color rgb="FF66FF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00465-04AD-4DC1-82AA-AEE3588A7C54}">
  <dimension ref="A1:Q90"/>
  <sheetViews>
    <sheetView tabSelected="1" topLeftCell="B1" workbookViewId="0">
      <selection activeCell="Q80" sqref="Q80"/>
    </sheetView>
  </sheetViews>
  <sheetFormatPr defaultRowHeight="15" x14ac:dyDescent="0.25"/>
  <cols>
    <col min="1" max="1" width="6" customWidth="1"/>
    <col min="3" max="3" width="29.7109375" customWidth="1"/>
    <col min="5" max="5" width="22.42578125" customWidth="1"/>
    <col min="7" max="8" width="11.28515625" customWidth="1"/>
    <col min="9" max="9" width="9.5703125" customWidth="1"/>
    <col min="11" max="11" width="10.140625" customWidth="1"/>
    <col min="14" max="14" width="33.28515625" customWidth="1"/>
    <col min="15" max="15" width="10.42578125" customWidth="1"/>
    <col min="16" max="16" width="10" customWidth="1"/>
    <col min="17" max="17" width="6.42578125" customWidth="1"/>
  </cols>
  <sheetData>
    <row r="1" spans="1:17" ht="45" customHeight="1" thickBot="1" x14ac:dyDescent="0.3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4" t="s">
        <v>446</v>
      </c>
      <c r="H1" s="4" t="s">
        <v>447</v>
      </c>
      <c r="I1" s="5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1" t="s">
        <v>11</v>
      </c>
      <c r="O1" s="1" t="s">
        <v>12</v>
      </c>
      <c r="P1" s="1" t="s">
        <v>13</v>
      </c>
      <c r="Q1" s="65" t="s">
        <v>459</v>
      </c>
    </row>
    <row r="2" spans="1:17" x14ac:dyDescent="0.25">
      <c r="A2" s="6">
        <v>1</v>
      </c>
      <c r="B2" s="7" t="s">
        <v>14</v>
      </c>
      <c r="C2" s="7" t="s">
        <v>15</v>
      </c>
      <c r="D2" s="6" t="s">
        <v>16</v>
      </c>
      <c r="E2" s="8" t="s">
        <v>17</v>
      </c>
      <c r="F2" s="6">
        <v>20</v>
      </c>
      <c r="G2" s="51">
        <v>7.4630000000000001</v>
      </c>
      <c r="H2" s="51">
        <v>2468.39</v>
      </c>
      <c r="I2" s="6">
        <v>5</v>
      </c>
      <c r="J2" s="61">
        <v>65</v>
      </c>
      <c r="K2" s="9"/>
      <c r="L2" s="10"/>
      <c r="M2" s="11" t="s">
        <v>18</v>
      </c>
      <c r="N2" s="12" t="s">
        <v>19</v>
      </c>
      <c r="O2" s="9" t="s">
        <v>20</v>
      </c>
      <c r="P2" s="13" t="s">
        <v>21</v>
      </c>
      <c r="Q2" s="67" t="s">
        <v>448</v>
      </c>
    </row>
    <row r="3" spans="1:17" s="43" customFormat="1" x14ac:dyDescent="0.25">
      <c r="A3" s="35">
        <v>2</v>
      </c>
      <c r="B3" s="36" t="s">
        <v>14</v>
      </c>
      <c r="C3" s="36" t="s">
        <v>443</v>
      </c>
      <c r="D3" s="35" t="s">
        <v>22</v>
      </c>
      <c r="E3" s="37" t="s">
        <v>23</v>
      </c>
      <c r="F3" s="35">
        <v>16</v>
      </c>
      <c r="G3" s="52">
        <v>6.44</v>
      </c>
      <c r="H3" s="52">
        <v>2130.0300000000002</v>
      </c>
      <c r="I3" s="35"/>
      <c r="J3" s="62">
        <v>56</v>
      </c>
      <c r="K3" s="38"/>
      <c r="L3" s="39"/>
      <c r="M3" s="40" t="s">
        <v>18</v>
      </c>
      <c r="N3" s="41"/>
      <c r="O3" s="38" t="s">
        <v>444</v>
      </c>
      <c r="P3" s="42" t="s">
        <v>445</v>
      </c>
      <c r="Q3" s="68" t="s">
        <v>449</v>
      </c>
    </row>
    <row r="4" spans="1:17" x14ac:dyDescent="0.25">
      <c r="A4" s="35">
        <v>3</v>
      </c>
      <c r="B4" s="17" t="s">
        <v>14</v>
      </c>
      <c r="C4" s="17" t="s">
        <v>24</v>
      </c>
      <c r="D4" s="14" t="s">
        <v>25</v>
      </c>
      <c r="E4" s="15"/>
      <c r="F4" s="55">
        <v>10</v>
      </c>
      <c r="G4" s="56">
        <v>4.8650000000000002</v>
      </c>
      <c r="H4" s="56">
        <v>1609.098</v>
      </c>
      <c r="I4" s="14"/>
      <c r="J4" s="63">
        <v>34</v>
      </c>
      <c r="K4" s="18"/>
      <c r="L4" s="19"/>
      <c r="M4" s="16" t="s">
        <v>18</v>
      </c>
      <c r="N4" s="20"/>
      <c r="O4" s="18" t="s">
        <v>26</v>
      </c>
      <c r="P4" s="21" t="s">
        <v>27</v>
      </c>
      <c r="Q4" s="68" t="s">
        <v>449</v>
      </c>
    </row>
    <row r="5" spans="1:17" x14ac:dyDescent="0.25">
      <c r="A5" s="35">
        <v>4</v>
      </c>
      <c r="B5" s="17" t="s">
        <v>14</v>
      </c>
      <c r="C5" s="17" t="s">
        <v>28</v>
      </c>
      <c r="D5" s="14" t="s">
        <v>29</v>
      </c>
      <c r="E5" s="15" t="s">
        <v>30</v>
      </c>
      <c r="F5" s="55">
        <v>3.5</v>
      </c>
      <c r="G5" s="56">
        <v>1.897</v>
      </c>
      <c r="H5" s="56">
        <v>627.42999999999995</v>
      </c>
      <c r="I5" s="14"/>
      <c r="J5" s="63">
        <v>16</v>
      </c>
      <c r="K5" s="18"/>
      <c r="L5" s="19"/>
      <c r="M5" s="16" t="s">
        <v>18</v>
      </c>
      <c r="N5" s="20"/>
      <c r="O5" s="18" t="s">
        <v>31</v>
      </c>
      <c r="P5" s="21" t="s">
        <v>32</v>
      </c>
      <c r="Q5" s="68" t="s">
        <v>449</v>
      </c>
    </row>
    <row r="6" spans="1:17" x14ac:dyDescent="0.25">
      <c r="A6" s="35">
        <v>5</v>
      </c>
      <c r="B6" s="17" t="s">
        <v>14</v>
      </c>
      <c r="C6" s="17" t="s">
        <v>33</v>
      </c>
      <c r="D6" s="14" t="s">
        <v>34</v>
      </c>
      <c r="E6" s="15" t="s">
        <v>35</v>
      </c>
      <c r="F6" s="14">
        <v>10.5</v>
      </c>
      <c r="G6" s="53">
        <v>6.7380000000000004</v>
      </c>
      <c r="H6" s="53">
        <v>2228.59</v>
      </c>
      <c r="I6" s="14">
        <v>3</v>
      </c>
      <c r="J6" s="63">
        <v>46</v>
      </c>
      <c r="K6" s="18"/>
      <c r="L6" s="19"/>
      <c r="M6" s="16" t="s">
        <v>18</v>
      </c>
      <c r="N6" s="20"/>
      <c r="O6" s="18" t="s">
        <v>36</v>
      </c>
      <c r="P6" s="21" t="s">
        <v>37</v>
      </c>
      <c r="Q6" s="68" t="s">
        <v>449</v>
      </c>
    </row>
    <row r="7" spans="1:17" x14ac:dyDescent="0.25">
      <c r="A7" s="35">
        <v>6</v>
      </c>
      <c r="B7" s="17" t="s">
        <v>14</v>
      </c>
      <c r="C7" s="17" t="s">
        <v>38</v>
      </c>
      <c r="D7" s="14" t="s">
        <v>39</v>
      </c>
      <c r="E7" s="15" t="s">
        <v>40</v>
      </c>
      <c r="F7" s="14">
        <v>5.9</v>
      </c>
      <c r="G7" s="53">
        <v>6.9450000000000003</v>
      </c>
      <c r="H7" s="53">
        <v>2297.06</v>
      </c>
      <c r="I7" s="14">
        <v>2</v>
      </c>
      <c r="J7" s="63">
        <v>54</v>
      </c>
      <c r="K7" s="18"/>
      <c r="L7" s="19"/>
      <c r="M7" s="16" t="s">
        <v>18</v>
      </c>
      <c r="N7" s="20"/>
      <c r="O7" s="18" t="s">
        <v>41</v>
      </c>
      <c r="P7" s="21" t="s">
        <v>42</v>
      </c>
      <c r="Q7" s="70" t="s">
        <v>450</v>
      </c>
    </row>
    <row r="8" spans="1:17" x14ac:dyDescent="0.25">
      <c r="A8" s="35">
        <v>7</v>
      </c>
      <c r="B8" s="17" t="s">
        <v>14</v>
      </c>
      <c r="C8" s="17" t="s">
        <v>43</v>
      </c>
      <c r="D8" s="14" t="s">
        <v>426</v>
      </c>
      <c r="E8" s="15"/>
      <c r="F8" s="55">
        <v>5</v>
      </c>
      <c r="G8" s="56">
        <v>2.8359999999999999</v>
      </c>
      <c r="H8" s="56">
        <v>938.01</v>
      </c>
      <c r="I8" s="14"/>
      <c r="J8" s="63">
        <v>19</v>
      </c>
      <c r="K8" s="18"/>
      <c r="L8" s="19"/>
      <c r="M8" s="16" t="s">
        <v>18</v>
      </c>
      <c r="N8" s="20"/>
      <c r="O8" s="18" t="s">
        <v>45</v>
      </c>
      <c r="P8" s="21" t="s">
        <v>46</v>
      </c>
      <c r="Q8" s="69" t="s">
        <v>449</v>
      </c>
    </row>
    <row r="9" spans="1:17" x14ac:dyDescent="0.25">
      <c r="A9" s="35">
        <v>8</v>
      </c>
      <c r="B9" s="17" t="s">
        <v>14</v>
      </c>
      <c r="C9" s="17" t="s">
        <v>47</v>
      </c>
      <c r="D9" s="14" t="s">
        <v>48</v>
      </c>
      <c r="E9" s="15"/>
      <c r="F9" s="55">
        <v>10</v>
      </c>
      <c r="G9" s="56">
        <v>5.51</v>
      </c>
      <c r="H9" s="56">
        <v>1822.43</v>
      </c>
      <c r="I9" s="14">
        <v>4</v>
      </c>
      <c r="J9" s="63">
        <v>55</v>
      </c>
      <c r="K9" s="18"/>
      <c r="L9" s="19"/>
      <c r="M9" s="16" t="s">
        <v>18</v>
      </c>
      <c r="N9" s="20"/>
      <c r="O9" s="18" t="s">
        <v>49</v>
      </c>
      <c r="P9" s="21" t="s">
        <v>50</v>
      </c>
      <c r="Q9" s="69" t="s">
        <v>449</v>
      </c>
    </row>
    <row r="10" spans="1:17" x14ac:dyDescent="0.25">
      <c r="A10" s="35">
        <v>9</v>
      </c>
      <c r="B10" s="17" t="s">
        <v>14</v>
      </c>
      <c r="C10" s="17" t="s">
        <v>51</v>
      </c>
      <c r="D10" s="14" t="s">
        <v>52</v>
      </c>
      <c r="E10" s="15"/>
      <c r="F10" s="55">
        <v>10</v>
      </c>
      <c r="G10" s="56">
        <v>4.7969999999999997</v>
      </c>
      <c r="H10" s="56">
        <v>1586.61</v>
      </c>
      <c r="I10" s="14">
        <v>2</v>
      </c>
      <c r="J10" s="63">
        <v>40</v>
      </c>
      <c r="K10" s="18"/>
      <c r="L10" s="19"/>
      <c r="M10" s="16" t="s">
        <v>18</v>
      </c>
      <c r="N10" s="20"/>
      <c r="O10" s="18" t="s">
        <v>53</v>
      </c>
      <c r="P10" s="21" t="s">
        <v>54</v>
      </c>
      <c r="Q10" s="69" t="s">
        <v>449</v>
      </c>
    </row>
    <row r="11" spans="1:17" x14ac:dyDescent="0.25">
      <c r="A11" s="35">
        <v>10</v>
      </c>
      <c r="B11" s="17" t="s">
        <v>14</v>
      </c>
      <c r="C11" s="17" t="s">
        <v>56</v>
      </c>
      <c r="D11" s="14" t="s">
        <v>57</v>
      </c>
      <c r="E11" s="15" t="s">
        <v>58</v>
      </c>
      <c r="F11" s="14">
        <v>18</v>
      </c>
      <c r="G11" s="53">
        <v>8.4559999999999995</v>
      </c>
      <c r="H11" s="53">
        <v>2796.8220000000001</v>
      </c>
      <c r="I11" s="14">
        <v>5</v>
      </c>
      <c r="J11" s="63">
        <v>66</v>
      </c>
      <c r="K11" s="18"/>
      <c r="L11" s="19"/>
      <c r="M11" s="22" t="s">
        <v>18</v>
      </c>
      <c r="N11" s="20"/>
      <c r="O11" s="18" t="s">
        <v>59</v>
      </c>
      <c r="P11" s="21" t="s">
        <v>60</v>
      </c>
      <c r="Q11" s="66"/>
    </row>
    <row r="12" spans="1:17" x14ac:dyDescent="0.25">
      <c r="A12" s="35">
        <v>11</v>
      </c>
      <c r="B12" s="17" t="s">
        <v>14</v>
      </c>
      <c r="C12" s="17" t="s">
        <v>61</v>
      </c>
      <c r="D12" s="14" t="s">
        <v>62</v>
      </c>
      <c r="E12" s="15" t="s">
        <v>63</v>
      </c>
      <c r="F12" s="14">
        <v>12</v>
      </c>
      <c r="G12" s="53">
        <v>8.984</v>
      </c>
      <c r="H12" s="53">
        <v>2971.46</v>
      </c>
      <c r="I12" s="14">
        <v>2</v>
      </c>
      <c r="J12" s="63">
        <v>67</v>
      </c>
      <c r="K12" s="18"/>
      <c r="L12" s="19"/>
      <c r="M12" s="22" t="s">
        <v>18</v>
      </c>
      <c r="N12" s="20" t="s">
        <v>64</v>
      </c>
      <c r="O12" s="18" t="s">
        <v>65</v>
      </c>
      <c r="P12" s="21" t="s">
        <v>66</v>
      </c>
      <c r="Q12" s="69" t="s">
        <v>449</v>
      </c>
    </row>
    <row r="13" spans="1:17" x14ac:dyDescent="0.25">
      <c r="A13" s="35">
        <v>12</v>
      </c>
      <c r="B13" s="17" t="s">
        <v>14</v>
      </c>
      <c r="C13" s="17" t="s">
        <v>67</v>
      </c>
      <c r="D13" s="14" t="s">
        <v>68</v>
      </c>
      <c r="E13" s="15"/>
      <c r="F13" s="55">
        <v>10</v>
      </c>
      <c r="G13" s="56">
        <v>4.1369999999999996</v>
      </c>
      <c r="H13" s="56">
        <v>1368.3130000000001</v>
      </c>
      <c r="I13" s="14">
        <v>5</v>
      </c>
      <c r="J13" s="63">
        <v>44</v>
      </c>
      <c r="K13" s="18"/>
      <c r="L13" s="19"/>
      <c r="M13" s="22" t="s">
        <v>18</v>
      </c>
      <c r="N13" s="20"/>
      <c r="O13" s="18" t="s">
        <v>69</v>
      </c>
      <c r="P13" s="21" t="s">
        <v>70</v>
      </c>
      <c r="Q13" s="70" t="s">
        <v>450</v>
      </c>
    </row>
    <row r="14" spans="1:17" x14ac:dyDescent="0.25">
      <c r="A14" s="35">
        <v>13</v>
      </c>
      <c r="B14" s="17" t="s">
        <v>14</v>
      </c>
      <c r="C14" s="17" t="s">
        <v>67</v>
      </c>
      <c r="D14" s="14" t="s">
        <v>71</v>
      </c>
      <c r="E14" s="15"/>
      <c r="F14" s="55">
        <v>5</v>
      </c>
      <c r="G14" s="56">
        <v>0.86</v>
      </c>
      <c r="H14" s="56">
        <v>284.45</v>
      </c>
      <c r="I14" s="14"/>
      <c r="J14" s="63">
        <v>6</v>
      </c>
      <c r="K14" s="18"/>
      <c r="L14" s="18"/>
      <c r="M14" s="22" t="s">
        <v>18</v>
      </c>
      <c r="N14" s="20" t="s">
        <v>408</v>
      </c>
      <c r="O14" s="18" t="s">
        <v>72</v>
      </c>
      <c r="P14" s="21" t="s">
        <v>73</v>
      </c>
      <c r="Q14" s="70" t="s">
        <v>450</v>
      </c>
    </row>
    <row r="15" spans="1:17" x14ac:dyDescent="0.25">
      <c r="A15" s="35">
        <v>14</v>
      </c>
      <c r="B15" s="17" t="s">
        <v>14</v>
      </c>
      <c r="C15" s="17" t="s">
        <v>74</v>
      </c>
      <c r="D15" s="14" t="s">
        <v>75</v>
      </c>
      <c r="E15" s="15"/>
      <c r="F15" s="55">
        <v>22</v>
      </c>
      <c r="G15" s="56">
        <v>8.6959999999999997</v>
      </c>
      <c r="H15" s="56">
        <v>2876.2</v>
      </c>
      <c r="I15" s="14">
        <v>5</v>
      </c>
      <c r="J15" s="63">
        <v>89</v>
      </c>
      <c r="K15" s="18"/>
      <c r="L15" s="18"/>
      <c r="M15" s="22" t="s">
        <v>18</v>
      </c>
      <c r="N15" s="20"/>
      <c r="O15" s="18" t="s">
        <v>76</v>
      </c>
      <c r="P15" s="21" t="s">
        <v>77</v>
      </c>
      <c r="Q15" s="69" t="s">
        <v>449</v>
      </c>
    </row>
    <row r="16" spans="1:17" x14ac:dyDescent="0.25">
      <c r="A16" s="35">
        <v>15</v>
      </c>
      <c r="B16" s="17" t="s">
        <v>14</v>
      </c>
      <c r="C16" s="17" t="s">
        <v>78</v>
      </c>
      <c r="D16" s="14" t="s">
        <v>79</v>
      </c>
      <c r="E16" s="15" t="s">
        <v>80</v>
      </c>
      <c r="F16" s="14">
        <v>22</v>
      </c>
      <c r="G16" s="53">
        <v>5.891</v>
      </c>
      <c r="H16" s="53">
        <v>1948.45</v>
      </c>
      <c r="I16" s="14"/>
      <c r="J16" s="63">
        <v>58</v>
      </c>
      <c r="K16" s="18"/>
      <c r="L16" s="18"/>
      <c r="M16" s="22" t="s">
        <v>18</v>
      </c>
      <c r="N16" s="20"/>
      <c r="O16" s="18" t="s">
        <v>81</v>
      </c>
      <c r="P16" s="21" t="s">
        <v>82</v>
      </c>
      <c r="Q16" s="66"/>
    </row>
    <row r="17" spans="1:17" x14ac:dyDescent="0.25">
      <c r="A17" s="35">
        <v>16</v>
      </c>
      <c r="B17" s="17" t="s">
        <v>14</v>
      </c>
      <c r="C17" s="17" t="s">
        <v>83</v>
      </c>
      <c r="D17" s="14" t="s">
        <v>84</v>
      </c>
      <c r="E17" s="15" t="s">
        <v>85</v>
      </c>
      <c r="F17" s="14">
        <v>16</v>
      </c>
      <c r="G17" s="53">
        <v>6.3940000000000001</v>
      </c>
      <c r="H17" s="53">
        <v>2114.85</v>
      </c>
      <c r="I17" s="14"/>
      <c r="J17" s="63">
        <v>70</v>
      </c>
      <c r="K17" s="18"/>
      <c r="L17" s="18"/>
      <c r="M17" s="22" t="s">
        <v>18</v>
      </c>
      <c r="N17" s="20"/>
      <c r="O17" s="18" t="s">
        <v>86</v>
      </c>
      <c r="P17" s="21" t="s">
        <v>87</v>
      </c>
      <c r="Q17" s="66"/>
    </row>
    <row r="18" spans="1:17" x14ac:dyDescent="0.25">
      <c r="A18" s="35">
        <v>17</v>
      </c>
      <c r="B18" s="17" t="s">
        <v>14</v>
      </c>
      <c r="C18" s="17" t="s">
        <v>88</v>
      </c>
      <c r="D18" s="14" t="s">
        <v>89</v>
      </c>
      <c r="E18" s="15" t="s">
        <v>90</v>
      </c>
      <c r="F18" s="14">
        <v>16</v>
      </c>
      <c r="G18" s="53">
        <v>6.94</v>
      </c>
      <c r="H18" s="53">
        <v>2295.41</v>
      </c>
      <c r="I18" s="14">
        <v>5</v>
      </c>
      <c r="J18" s="63">
        <v>77</v>
      </c>
      <c r="K18" s="18"/>
      <c r="L18" s="18"/>
      <c r="M18" s="22" t="s">
        <v>18</v>
      </c>
      <c r="N18" s="20"/>
      <c r="O18" s="18" t="s">
        <v>91</v>
      </c>
      <c r="P18" s="21" t="s">
        <v>92</v>
      </c>
      <c r="Q18" s="66"/>
    </row>
    <row r="19" spans="1:17" x14ac:dyDescent="0.25">
      <c r="A19" s="35">
        <v>18</v>
      </c>
      <c r="B19" s="17" t="s">
        <v>14</v>
      </c>
      <c r="C19" s="17" t="s">
        <v>93</v>
      </c>
      <c r="D19" s="14" t="s">
        <v>94</v>
      </c>
      <c r="E19" s="15" t="s">
        <v>95</v>
      </c>
      <c r="F19" s="14">
        <v>15</v>
      </c>
      <c r="G19" s="53">
        <v>4.8369999999999997</v>
      </c>
      <c r="H19" s="53">
        <v>1599.84</v>
      </c>
      <c r="I19" s="14"/>
      <c r="J19" s="63">
        <v>55</v>
      </c>
      <c r="K19" s="18"/>
      <c r="L19" s="18"/>
      <c r="M19" s="22" t="s">
        <v>18</v>
      </c>
      <c r="N19" s="20"/>
      <c r="O19" s="18" t="s">
        <v>96</v>
      </c>
      <c r="P19" s="21" t="s">
        <v>97</v>
      </c>
      <c r="Q19" s="69" t="s">
        <v>449</v>
      </c>
    </row>
    <row r="20" spans="1:17" x14ac:dyDescent="0.25">
      <c r="A20" s="35">
        <v>19</v>
      </c>
      <c r="B20" s="17" t="s">
        <v>14</v>
      </c>
      <c r="C20" s="17" t="s">
        <v>98</v>
      </c>
      <c r="D20" s="14" t="s">
        <v>99</v>
      </c>
      <c r="E20" s="15" t="s">
        <v>100</v>
      </c>
      <c r="F20" s="14">
        <v>16</v>
      </c>
      <c r="G20" s="53">
        <v>5.2240000000000002</v>
      </c>
      <c r="H20" s="53">
        <v>1727.84</v>
      </c>
      <c r="I20" s="14"/>
      <c r="J20" s="63">
        <v>37</v>
      </c>
      <c r="K20" s="18"/>
      <c r="L20" s="19"/>
      <c r="M20" s="22" t="s">
        <v>18</v>
      </c>
      <c r="N20" s="20"/>
      <c r="O20" s="18" t="s">
        <v>101</v>
      </c>
      <c r="P20" s="21" t="s">
        <v>102</v>
      </c>
      <c r="Q20" s="69" t="s">
        <v>449</v>
      </c>
    </row>
    <row r="21" spans="1:17" x14ac:dyDescent="0.25">
      <c r="A21" s="35">
        <v>20</v>
      </c>
      <c r="B21" s="17" t="s">
        <v>14</v>
      </c>
      <c r="C21" s="17" t="s">
        <v>98</v>
      </c>
      <c r="D21" s="14" t="s">
        <v>103</v>
      </c>
      <c r="E21" s="15" t="s">
        <v>104</v>
      </c>
      <c r="F21" s="14">
        <v>1.4</v>
      </c>
      <c r="G21" s="53">
        <v>0.23</v>
      </c>
      <c r="H21" s="53">
        <v>76.069999999999993</v>
      </c>
      <c r="I21" s="14"/>
      <c r="J21" s="63">
        <v>2</v>
      </c>
      <c r="K21" s="18"/>
      <c r="L21" s="18"/>
      <c r="M21" s="22" t="s">
        <v>18</v>
      </c>
      <c r="N21" s="20" t="s">
        <v>436</v>
      </c>
      <c r="O21" s="18" t="s">
        <v>105</v>
      </c>
      <c r="P21" s="21" t="s">
        <v>106</v>
      </c>
      <c r="Q21" s="66"/>
    </row>
    <row r="22" spans="1:17" x14ac:dyDescent="0.25">
      <c r="A22" s="35">
        <v>21</v>
      </c>
      <c r="B22" s="17" t="s">
        <v>14</v>
      </c>
      <c r="C22" s="17" t="s">
        <v>108</v>
      </c>
      <c r="D22" s="14" t="s">
        <v>109</v>
      </c>
      <c r="E22" s="15" t="s">
        <v>110</v>
      </c>
      <c r="F22" s="14">
        <v>10</v>
      </c>
      <c r="G22" s="53">
        <v>6.2439999999999998</v>
      </c>
      <c r="H22" s="53">
        <v>2065.1999999999998</v>
      </c>
      <c r="I22" s="14"/>
      <c r="J22" s="63">
        <v>58</v>
      </c>
      <c r="K22" s="18"/>
      <c r="L22" s="19"/>
      <c r="M22" s="22" t="s">
        <v>18</v>
      </c>
      <c r="N22" s="20"/>
      <c r="O22" s="18" t="s">
        <v>111</v>
      </c>
      <c r="P22" s="21" t="s">
        <v>112</v>
      </c>
      <c r="Q22" s="69" t="s">
        <v>449</v>
      </c>
    </row>
    <row r="23" spans="1:17" x14ac:dyDescent="0.25">
      <c r="A23" s="35">
        <v>22</v>
      </c>
      <c r="B23" s="17" t="s">
        <v>14</v>
      </c>
      <c r="C23" s="17" t="s">
        <v>113</v>
      </c>
      <c r="D23" s="14" t="s">
        <v>114</v>
      </c>
      <c r="E23" s="15" t="s">
        <v>115</v>
      </c>
      <c r="F23" s="14">
        <v>15</v>
      </c>
      <c r="G23" s="53">
        <v>8.9039999999999999</v>
      </c>
      <c r="H23" s="53">
        <v>2944.998</v>
      </c>
      <c r="I23" s="14">
        <v>5</v>
      </c>
      <c r="J23" s="63">
        <v>59</v>
      </c>
      <c r="K23" s="18"/>
      <c r="L23" s="18"/>
      <c r="M23" s="22" t="s">
        <v>18</v>
      </c>
      <c r="N23" s="20"/>
      <c r="O23" s="18" t="s">
        <v>116</v>
      </c>
      <c r="P23" s="21" t="s">
        <v>117</v>
      </c>
      <c r="Q23" s="69" t="s">
        <v>449</v>
      </c>
    </row>
    <row r="24" spans="1:17" x14ac:dyDescent="0.25">
      <c r="A24" s="35">
        <v>23</v>
      </c>
      <c r="B24" s="17" t="s">
        <v>14</v>
      </c>
      <c r="C24" s="17" t="s">
        <v>118</v>
      </c>
      <c r="D24" s="14" t="s">
        <v>119</v>
      </c>
      <c r="E24" s="15" t="s">
        <v>120</v>
      </c>
      <c r="F24" s="14">
        <v>25</v>
      </c>
      <c r="G24" s="53">
        <v>4.2110000000000003</v>
      </c>
      <c r="H24" s="53">
        <v>1392.788</v>
      </c>
      <c r="I24" s="14"/>
      <c r="J24" s="63">
        <v>37</v>
      </c>
      <c r="K24" s="18"/>
      <c r="L24" s="18"/>
      <c r="M24" s="14" t="s">
        <v>55</v>
      </c>
      <c r="N24" s="20"/>
      <c r="O24" s="18" t="s">
        <v>121</v>
      </c>
      <c r="P24" s="23" t="s">
        <v>122</v>
      </c>
      <c r="Q24" s="69" t="s">
        <v>449</v>
      </c>
    </row>
    <row r="25" spans="1:17" x14ac:dyDescent="0.25">
      <c r="A25" s="35">
        <v>24</v>
      </c>
      <c r="B25" s="17" t="s">
        <v>14</v>
      </c>
      <c r="C25" s="17" t="s">
        <v>123</v>
      </c>
      <c r="D25" s="14" t="s">
        <v>124</v>
      </c>
      <c r="E25" s="15" t="s">
        <v>125</v>
      </c>
      <c r="F25" s="14">
        <v>8</v>
      </c>
      <c r="G25" s="53">
        <v>3.0009999999999999</v>
      </c>
      <c r="H25" s="53">
        <v>992.58</v>
      </c>
      <c r="I25" s="14"/>
      <c r="J25" s="63">
        <v>31</v>
      </c>
      <c r="K25" s="18"/>
      <c r="L25" s="18"/>
      <c r="M25" s="14" t="s">
        <v>18</v>
      </c>
      <c r="N25" s="20"/>
      <c r="O25" s="18" t="s">
        <v>126</v>
      </c>
      <c r="P25" s="21" t="s">
        <v>127</v>
      </c>
      <c r="Q25" s="69" t="s">
        <v>449</v>
      </c>
    </row>
    <row r="26" spans="1:17" x14ac:dyDescent="0.25">
      <c r="A26" s="35">
        <v>25</v>
      </c>
      <c r="B26" s="17" t="s">
        <v>14</v>
      </c>
      <c r="C26" s="17" t="s">
        <v>128</v>
      </c>
      <c r="D26" s="14" t="s">
        <v>129</v>
      </c>
      <c r="E26" s="15" t="s">
        <v>130</v>
      </c>
      <c r="F26" s="14">
        <v>25</v>
      </c>
      <c r="G26" s="53">
        <v>8.5969999999999995</v>
      </c>
      <c r="H26" s="53">
        <v>2843.4580000000001</v>
      </c>
      <c r="I26" s="14"/>
      <c r="J26" s="63">
        <v>90</v>
      </c>
      <c r="K26" s="18"/>
      <c r="L26" s="18"/>
      <c r="M26" s="14" t="s">
        <v>18</v>
      </c>
      <c r="N26" s="20"/>
      <c r="O26" s="18" t="s">
        <v>131</v>
      </c>
      <c r="P26" s="21" t="s">
        <v>132</v>
      </c>
      <c r="Q26" s="69" t="s">
        <v>449</v>
      </c>
    </row>
    <row r="27" spans="1:17" x14ac:dyDescent="0.25">
      <c r="A27" s="35">
        <v>26</v>
      </c>
      <c r="B27" s="17" t="s">
        <v>14</v>
      </c>
      <c r="C27" s="17" t="s">
        <v>133</v>
      </c>
      <c r="D27" s="14" t="s">
        <v>134</v>
      </c>
      <c r="E27" s="15" t="s">
        <v>135</v>
      </c>
      <c r="F27" s="14">
        <v>25</v>
      </c>
      <c r="G27" s="53">
        <v>2.9239999999999999</v>
      </c>
      <c r="H27" s="53">
        <v>967.11300000000006</v>
      </c>
      <c r="I27" s="14"/>
      <c r="J27" s="63">
        <v>21</v>
      </c>
      <c r="K27" s="18"/>
      <c r="L27" s="18"/>
      <c r="M27" s="14" t="s">
        <v>18</v>
      </c>
      <c r="N27" s="20"/>
      <c r="O27" s="18" t="s">
        <v>136</v>
      </c>
      <c r="P27" s="21" t="s">
        <v>137</v>
      </c>
      <c r="Q27" s="69" t="s">
        <v>449</v>
      </c>
    </row>
    <row r="28" spans="1:17" x14ac:dyDescent="0.25">
      <c r="A28" s="35">
        <v>27</v>
      </c>
      <c r="B28" s="17" t="s">
        <v>14</v>
      </c>
      <c r="C28" s="17" t="s">
        <v>141</v>
      </c>
      <c r="D28" s="14" t="s">
        <v>142</v>
      </c>
      <c r="E28" s="15" t="s">
        <v>143</v>
      </c>
      <c r="F28" s="14">
        <v>16</v>
      </c>
      <c r="G28" s="53">
        <v>7.6420000000000003</v>
      </c>
      <c r="H28" s="53">
        <v>2527.59</v>
      </c>
      <c r="I28" s="14">
        <v>5</v>
      </c>
      <c r="J28" s="63">
        <v>61</v>
      </c>
      <c r="K28" s="18"/>
      <c r="L28" s="18"/>
      <c r="M28" s="14" t="s">
        <v>18</v>
      </c>
      <c r="N28" s="20"/>
      <c r="O28" s="18" t="s">
        <v>144</v>
      </c>
      <c r="P28" s="23" t="s">
        <v>145</v>
      </c>
      <c r="Q28" s="70" t="s">
        <v>450</v>
      </c>
    </row>
    <row r="29" spans="1:17" x14ac:dyDescent="0.25">
      <c r="A29" s="35">
        <v>28</v>
      </c>
      <c r="B29" s="17" t="s">
        <v>14</v>
      </c>
      <c r="C29" s="17" t="s">
        <v>146</v>
      </c>
      <c r="D29" s="14" t="s">
        <v>147</v>
      </c>
      <c r="E29" s="15" t="s">
        <v>148</v>
      </c>
      <c r="F29" s="14">
        <v>25</v>
      </c>
      <c r="G29" s="53">
        <v>4.2779999999999996</v>
      </c>
      <c r="H29" s="53">
        <v>1414.9490000000001</v>
      </c>
      <c r="I29" s="14">
        <v>4</v>
      </c>
      <c r="J29" s="63">
        <v>44</v>
      </c>
      <c r="K29" s="18"/>
      <c r="L29" s="18"/>
      <c r="M29" s="14" t="s">
        <v>18</v>
      </c>
      <c r="N29" s="20"/>
      <c r="O29" s="18" t="s">
        <v>149</v>
      </c>
      <c r="P29" s="21" t="s">
        <v>150</v>
      </c>
      <c r="Q29" s="70" t="s">
        <v>450</v>
      </c>
    </row>
    <row r="30" spans="1:17" x14ac:dyDescent="0.25">
      <c r="A30" s="35">
        <v>29</v>
      </c>
      <c r="B30" s="17" t="s">
        <v>14</v>
      </c>
      <c r="C30" s="17" t="s">
        <v>151</v>
      </c>
      <c r="D30" s="14" t="s">
        <v>152</v>
      </c>
      <c r="E30" s="15" t="s">
        <v>153</v>
      </c>
      <c r="F30" s="14">
        <v>6</v>
      </c>
      <c r="G30" s="53">
        <v>2.06</v>
      </c>
      <c r="H30" s="53">
        <v>681.34500000000003</v>
      </c>
      <c r="I30" s="14">
        <v>2</v>
      </c>
      <c r="J30" s="63">
        <v>22</v>
      </c>
      <c r="K30" s="18"/>
      <c r="L30" s="18"/>
      <c r="M30" s="14" t="s">
        <v>18</v>
      </c>
      <c r="N30" s="20"/>
      <c r="O30" s="18" t="s">
        <v>154</v>
      </c>
      <c r="P30" s="21" t="s">
        <v>155</v>
      </c>
      <c r="Q30" s="70" t="s">
        <v>450</v>
      </c>
    </row>
    <row r="31" spans="1:17" x14ac:dyDescent="0.25">
      <c r="A31" s="35">
        <v>30</v>
      </c>
      <c r="B31" s="17" t="s">
        <v>14</v>
      </c>
      <c r="C31" s="17" t="s">
        <v>67</v>
      </c>
      <c r="D31" s="14" t="s">
        <v>156</v>
      </c>
      <c r="E31" s="15" t="s">
        <v>157</v>
      </c>
      <c r="F31" s="14">
        <v>10.5</v>
      </c>
      <c r="G31" s="53">
        <v>1.0529999999999999</v>
      </c>
      <c r="H31" s="53">
        <v>348.28</v>
      </c>
      <c r="I31" s="14">
        <v>2</v>
      </c>
      <c r="J31" s="63">
        <v>13</v>
      </c>
      <c r="K31" s="18"/>
      <c r="L31" s="18"/>
      <c r="M31" s="14" t="s">
        <v>18</v>
      </c>
      <c r="N31" s="20"/>
      <c r="O31" s="18" t="s">
        <v>158</v>
      </c>
      <c r="P31" s="21" t="s">
        <v>159</v>
      </c>
      <c r="Q31" s="69" t="s">
        <v>449</v>
      </c>
    </row>
    <row r="32" spans="1:17" x14ac:dyDescent="0.25">
      <c r="A32" s="35">
        <v>31</v>
      </c>
      <c r="B32" s="17" t="s">
        <v>14</v>
      </c>
      <c r="C32" s="17" t="s">
        <v>160</v>
      </c>
      <c r="D32" s="14" t="s">
        <v>161</v>
      </c>
      <c r="E32" s="15" t="s">
        <v>162</v>
      </c>
      <c r="F32" s="14">
        <v>3.6</v>
      </c>
      <c r="G32" s="53">
        <v>3.6280000000000001</v>
      </c>
      <c r="H32" s="53">
        <v>1199.961</v>
      </c>
      <c r="I32" s="14">
        <v>2</v>
      </c>
      <c r="J32" s="63">
        <v>19</v>
      </c>
      <c r="K32" s="18"/>
      <c r="L32" s="18"/>
      <c r="M32" s="14" t="s">
        <v>18</v>
      </c>
      <c r="N32" s="20"/>
      <c r="O32" s="18" t="s">
        <v>163</v>
      </c>
      <c r="P32" s="21" t="s">
        <v>164</v>
      </c>
      <c r="Q32" s="70" t="s">
        <v>450</v>
      </c>
    </row>
    <row r="33" spans="1:17" x14ac:dyDescent="0.25">
      <c r="A33" s="35">
        <v>32</v>
      </c>
      <c r="B33" s="17" t="s">
        <v>14</v>
      </c>
      <c r="C33" s="17" t="s">
        <v>165</v>
      </c>
      <c r="D33" s="14" t="s">
        <v>166</v>
      </c>
      <c r="E33" s="15"/>
      <c r="F33" s="55">
        <v>6.5</v>
      </c>
      <c r="G33" s="56">
        <v>3.7869999999999999</v>
      </c>
      <c r="H33" s="56">
        <v>1252.55</v>
      </c>
      <c r="I33" s="14"/>
      <c r="J33" s="63">
        <v>28</v>
      </c>
      <c r="K33" s="18"/>
      <c r="L33" s="18"/>
      <c r="M33" s="14" t="s">
        <v>18</v>
      </c>
      <c r="N33" s="20"/>
      <c r="O33" s="18" t="s">
        <v>167</v>
      </c>
      <c r="P33" s="21" t="s">
        <v>168</v>
      </c>
      <c r="Q33" s="70" t="s">
        <v>450</v>
      </c>
    </row>
    <row r="34" spans="1:17" x14ac:dyDescent="0.25">
      <c r="A34" s="35">
        <v>33</v>
      </c>
      <c r="B34" s="17" t="s">
        <v>14</v>
      </c>
      <c r="C34" s="17" t="s">
        <v>169</v>
      </c>
      <c r="D34" s="14" t="s">
        <v>170</v>
      </c>
      <c r="E34" s="15"/>
      <c r="F34" s="55">
        <v>10</v>
      </c>
      <c r="G34" s="56">
        <v>4.6440000000000001</v>
      </c>
      <c r="H34" s="56">
        <v>1536.0029999999999</v>
      </c>
      <c r="I34" s="14"/>
      <c r="J34" s="63">
        <v>27</v>
      </c>
      <c r="K34" s="18"/>
      <c r="L34" s="18"/>
      <c r="M34" s="14" t="s">
        <v>18</v>
      </c>
      <c r="N34" s="20"/>
      <c r="O34" s="18" t="s">
        <v>171</v>
      </c>
      <c r="P34" s="21" t="s">
        <v>172</v>
      </c>
      <c r="Q34" s="66"/>
    </row>
    <row r="35" spans="1:17" x14ac:dyDescent="0.25">
      <c r="A35" s="35">
        <v>34</v>
      </c>
      <c r="B35" s="17" t="s">
        <v>14</v>
      </c>
      <c r="C35" s="17" t="s">
        <v>173</v>
      </c>
      <c r="D35" s="14" t="s">
        <v>174</v>
      </c>
      <c r="E35" s="15" t="s">
        <v>175</v>
      </c>
      <c r="F35" s="14">
        <v>2.5</v>
      </c>
      <c r="G35" s="53">
        <v>1.3759999999999999</v>
      </c>
      <c r="H35" s="53">
        <v>455.11200000000002</v>
      </c>
      <c r="I35" s="14"/>
      <c r="J35" s="63">
        <v>8</v>
      </c>
      <c r="K35" s="18"/>
      <c r="L35" s="18"/>
      <c r="M35" s="14" t="s">
        <v>18</v>
      </c>
      <c r="N35" s="20"/>
      <c r="O35" s="18" t="s">
        <v>451</v>
      </c>
      <c r="P35" s="21" t="s">
        <v>452</v>
      </c>
      <c r="Q35" s="72" t="s">
        <v>450</v>
      </c>
    </row>
    <row r="36" spans="1:17" x14ac:dyDescent="0.25">
      <c r="A36" s="35">
        <v>35</v>
      </c>
      <c r="B36" s="17" t="s">
        <v>14</v>
      </c>
      <c r="C36" s="17" t="s">
        <v>176</v>
      </c>
      <c r="D36" s="14" t="s">
        <v>177</v>
      </c>
      <c r="E36" s="15" t="s">
        <v>178</v>
      </c>
      <c r="F36" s="14">
        <v>6.5</v>
      </c>
      <c r="G36" s="53">
        <v>3.0640000000000001</v>
      </c>
      <c r="H36" s="53">
        <v>1013.418</v>
      </c>
      <c r="I36" s="14">
        <v>2</v>
      </c>
      <c r="J36" s="63">
        <v>31</v>
      </c>
      <c r="K36" s="18"/>
      <c r="L36" s="18"/>
      <c r="M36" s="14" t="s">
        <v>18</v>
      </c>
      <c r="N36" s="20"/>
      <c r="O36" s="18" t="s">
        <v>453</v>
      </c>
      <c r="P36" s="21" t="s">
        <v>454</v>
      </c>
      <c r="Q36" s="69" t="s">
        <v>449</v>
      </c>
    </row>
    <row r="37" spans="1:17" x14ac:dyDescent="0.25">
      <c r="A37" s="35">
        <v>36</v>
      </c>
      <c r="B37" s="17" t="s">
        <v>14</v>
      </c>
      <c r="C37" s="25" t="s">
        <v>179</v>
      </c>
      <c r="D37" s="26" t="s">
        <v>180</v>
      </c>
      <c r="E37" s="27" t="s">
        <v>181</v>
      </c>
      <c r="F37" s="26">
        <v>2.5</v>
      </c>
      <c r="G37" s="54">
        <v>5.16</v>
      </c>
      <c r="H37" s="54">
        <v>1706.67</v>
      </c>
      <c r="I37" s="26">
        <v>3</v>
      </c>
      <c r="J37" s="64">
        <v>30</v>
      </c>
      <c r="K37" s="28"/>
      <c r="L37" s="28"/>
      <c r="M37" s="26" t="s">
        <v>18</v>
      </c>
      <c r="N37" s="29"/>
      <c r="O37" s="28" t="s">
        <v>182</v>
      </c>
      <c r="P37" s="30" t="s">
        <v>183</v>
      </c>
      <c r="Q37" s="72" t="s">
        <v>450</v>
      </c>
    </row>
    <row r="38" spans="1:17" x14ac:dyDescent="0.25">
      <c r="A38" s="35">
        <v>37</v>
      </c>
      <c r="B38" s="17" t="s">
        <v>14</v>
      </c>
      <c r="C38" s="25" t="s">
        <v>184</v>
      </c>
      <c r="D38" s="26" t="s">
        <v>185</v>
      </c>
      <c r="E38" s="27"/>
      <c r="F38" s="57">
        <v>2.5</v>
      </c>
      <c r="G38" s="58">
        <v>0.69</v>
      </c>
      <c r="H38" s="58">
        <v>228.21799999999999</v>
      </c>
      <c r="I38" s="26">
        <v>1</v>
      </c>
      <c r="J38" s="64">
        <v>8</v>
      </c>
      <c r="K38" s="28"/>
      <c r="L38" s="28"/>
      <c r="M38" s="26" t="s">
        <v>18</v>
      </c>
      <c r="N38" s="29"/>
      <c r="O38" s="28" t="s">
        <v>186</v>
      </c>
      <c r="P38" s="30" t="s">
        <v>187</v>
      </c>
      <c r="Q38" s="69" t="s">
        <v>449</v>
      </c>
    </row>
    <row r="39" spans="1:17" x14ac:dyDescent="0.25">
      <c r="A39" s="35">
        <v>38</v>
      </c>
      <c r="B39" s="24" t="s">
        <v>14</v>
      </c>
      <c r="C39" s="31" t="s">
        <v>188</v>
      </c>
      <c r="D39" s="26" t="s">
        <v>189</v>
      </c>
      <c r="E39" s="27"/>
      <c r="F39" s="57">
        <v>6</v>
      </c>
      <c r="G39" s="58">
        <v>1.7809999999999999</v>
      </c>
      <c r="H39" s="58">
        <v>589.06600000000003</v>
      </c>
      <c r="I39" s="26"/>
      <c r="J39" s="64">
        <v>16</v>
      </c>
      <c r="K39" s="28"/>
      <c r="L39" s="28"/>
      <c r="M39" s="26" t="s">
        <v>55</v>
      </c>
      <c r="N39" s="29"/>
      <c r="O39" s="28" t="s">
        <v>190</v>
      </c>
      <c r="P39" s="30" t="s">
        <v>191</v>
      </c>
      <c r="Q39" s="69" t="s">
        <v>449</v>
      </c>
    </row>
    <row r="40" spans="1:17" x14ac:dyDescent="0.25">
      <c r="A40" s="35">
        <v>39</v>
      </c>
      <c r="B40" s="17" t="s">
        <v>14</v>
      </c>
      <c r="C40" s="25" t="s">
        <v>409</v>
      </c>
      <c r="D40" s="26" t="s">
        <v>192</v>
      </c>
      <c r="E40" s="27"/>
      <c r="F40" s="57">
        <v>6</v>
      </c>
      <c r="G40" s="58">
        <v>2.9159999999999999</v>
      </c>
      <c r="H40" s="58">
        <v>964.46699999999998</v>
      </c>
      <c r="I40" s="26"/>
      <c r="J40" s="64">
        <v>36</v>
      </c>
      <c r="K40" s="28"/>
      <c r="L40" s="28"/>
      <c r="M40" s="26" t="s">
        <v>18</v>
      </c>
      <c r="N40" s="29"/>
      <c r="O40" s="28" t="s">
        <v>193</v>
      </c>
      <c r="P40" s="30" t="s">
        <v>194</v>
      </c>
      <c r="Q40" s="69" t="s">
        <v>449</v>
      </c>
    </row>
    <row r="41" spans="1:17" x14ac:dyDescent="0.25">
      <c r="A41" s="35">
        <v>40</v>
      </c>
      <c r="B41" s="17" t="s">
        <v>14</v>
      </c>
      <c r="C41" s="25" t="s">
        <v>195</v>
      </c>
      <c r="D41" s="26" t="s">
        <v>196</v>
      </c>
      <c r="E41" s="32" t="s">
        <v>197</v>
      </c>
      <c r="F41" s="26">
        <v>6</v>
      </c>
      <c r="G41" s="54">
        <v>2.2360000000000002</v>
      </c>
      <c r="H41" s="54">
        <v>739.55700000000002</v>
      </c>
      <c r="I41" s="26">
        <v>1</v>
      </c>
      <c r="J41" s="64">
        <v>13</v>
      </c>
      <c r="K41" s="28"/>
      <c r="L41" s="28"/>
      <c r="M41" s="26" t="s">
        <v>18</v>
      </c>
      <c r="N41" s="29"/>
      <c r="O41" s="28" t="s">
        <v>198</v>
      </c>
      <c r="P41" s="30" t="s">
        <v>199</v>
      </c>
      <c r="Q41" s="69" t="s">
        <v>449</v>
      </c>
    </row>
    <row r="42" spans="1:17" x14ac:dyDescent="0.25">
      <c r="A42" s="35">
        <v>41</v>
      </c>
      <c r="B42" s="24" t="s">
        <v>14</v>
      </c>
      <c r="C42" s="31" t="s">
        <v>200</v>
      </c>
      <c r="D42" s="26" t="s">
        <v>201</v>
      </c>
      <c r="E42" s="27"/>
      <c r="F42" s="57">
        <v>10</v>
      </c>
      <c r="G42" s="58">
        <v>3.9039999999999999</v>
      </c>
      <c r="H42" s="58">
        <v>1291.248</v>
      </c>
      <c r="I42" s="26">
        <v>5</v>
      </c>
      <c r="J42" s="64">
        <v>28</v>
      </c>
      <c r="K42" s="28"/>
      <c r="L42" s="28"/>
      <c r="M42" s="26" t="s">
        <v>55</v>
      </c>
      <c r="N42" s="29">
        <v>-4</v>
      </c>
      <c r="O42" s="28" t="s">
        <v>202</v>
      </c>
      <c r="P42" s="30" t="s">
        <v>203</v>
      </c>
      <c r="Q42" s="72" t="s">
        <v>450</v>
      </c>
    </row>
    <row r="43" spans="1:17" x14ac:dyDescent="0.25">
      <c r="A43" s="35">
        <v>42</v>
      </c>
      <c r="B43" s="17" t="s">
        <v>14</v>
      </c>
      <c r="C43" s="25" t="s">
        <v>204</v>
      </c>
      <c r="D43" s="26" t="s">
        <v>205</v>
      </c>
      <c r="E43" s="27" t="s">
        <v>206</v>
      </c>
      <c r="F43" s="26">
        <v>4.2</v>
      </c>
      <c r="G43" s="54">
        <v>4.1280000000000001</v>
      </c>
      <c r="H43" s="54">
        <v>1365.336</v>
      </c>
      <c r="I43" s="26">
        <v>1</v>
      </c>
      <c r="J43" s="64">
        <v>24</v>
      </c>
      <c r="K43" s="28"/>
      <c r="L43" s="28"/>
      <c r="M43" s="26" t="s">
        <v>18</v>
      </c>
      <c r="N43" s="29"/>
      <c r="O43" s="28" t="s">
        <v>207</v>
      </c>
      <c r="P43" s="30" t="s">
        <v>208</v>
      </c>
      <c r="Q43" s="72" t="s">
        <v>450</v>
      </c>
    </row>
    <row r="44" spans="1:17" x14ac:dyDescent="0.25">
      <c r="A44" s="35">
        <v>43</v>
      </c>
      <c r="B44" s="17" t="s">
        <v>14</v>
      </c>
      <c r="C44" s="25" t="s">
        <v>209</v>
      </c>
      <c r="D44" s="26" t="s">
        <v>210</v>
      </c>
      <c r="E44" s="27" t="s">
        <v>211</v>
      </c>
      <c r="F44" s="26">
        <v>2</v>
      </c>
      <c r="G44" s="54">
        <v>0.48599999999999999</v>
      </c>
      <c r="H44" s="54">
        <v>160.745</v>
      </c>
      <c r="I44" s="26">
        <v>1</v>
      </c>
      <c r="J44" s="64">
        <v>6</v>
      </c>
      <c r="K44" s="28"/>
      <c r="L44" s="28"/>
      <c r="M44" s="26" t="s">
        <v>18</v>
      </c>
      <c r="N44" s="29"/>
      <c r="O44" s="28" t="s">
        <v>212</v>
      </c>
      <c r="P44" s="30" t="s">
        <v>213</v>
      </c>
      <c r="Q44" s="72" t="s">
        <v>450</v>
      </c>
    </row>
    <row r="45" spans="1:17" x14ac:dyDescent="0.25">
      <c r="A45" s="35">
        <v>44</v>
      </c>
      <c r="B45" s="17" t="s">
        <v>14</v>
      </c>
      <c r="C45" s="25" t="s">
        <v>214</v>
      </c>
      <c r="D45" s="26" t="s">
        <v>215</v>
      </c>
      <c r="E45" s="27" t="s">
        <v>216</v>
      </c>
      <c r="F45" s="26">
        <v>4</v>
      </c>
      <c r="G45" s="54">
        <v>1.8919999999999999</v>
      </c>
      <c r="H45" s="54">
        <v>625.779</v>
      </c>
      <c r="I45" s="26">
        <v>2</v>
      </c>
      <c r="J45" s="64">
        <v>11</v>
      </c>
      <c r="K45" s="28"/>
      <c r="L45" s="28"/>
      <c r="M45" s="26" t="s">
        <v>18</v>
      </c>
      <c r="N45" s="29"/>
      <c r="O45" s="28" t="s">
        <v>217</v>
      </c>
      <c r="P45" s="30" t="s">
        <v>218</v>
      </c>
      <c r="Q45" s="69" t="s">
        <v>449</v>
      </c>
    </row>
    <row r="46" spans="1:17" x14ac:dyDescent="0.25">
      <c r="A46" s="35">
        <v>45</v>
      </c>
      <c r="B46" s="17" t="s">
        <v>14</v>
      </c>
      <c r="C46" s="25" t="s">
        <v>219</v>
      </c>
      <c r="D46" s="26" t="s">
        <v>220</v>
      </c>
      <c r="E46" s="27" t="s">
        <v>221</v>
      </c>
      <c r="F46" s="26">
        <v>17</v>
      </c>
      <c r="G46" s="54">
        <v>5.4329999999999998</v>
      </c>
      <c r="H46" s="54">
        <v>1796.9649999999999</v>
      </c>
      <c r="I46" s="26">
        <v>3</v>
      </c>
      <c r="J46" s="64">
        <v>33</v>
      </c>
      <c r="K46" s="28"/>
      <c r="L46" s="28"/>
      <c r="M46" s="26" t="s">
        <v>18</v>
      </c>
      <c r="N46" s="29"/>
      <c r="O46" s="28" t="s">
        <v>222</v>
      </c>
      <c r="P46" s="30" t="s">
        <v>223</v>
      </c>
      <c r="Q46" s="72" t="s">
        <v>450</v>
      </c>
    </row>
    <row r="47" spans="1:17" x14ac:dyDescent="0.25">
      <c r="A47" s="35">
        <v>46</v>
      </c>
      <c r="B47" s="17" t="s">
        <v>14</v>
      </c>
      <c r="C47" s="25" t="s">
        <v>224</v>
      </c>
      <c r="D47" s="26" t="s">
        <v>225</v>
      </c>
      <c r="E47" s="27" t="s">
        <v>226</v>
      </c>
      <c r="F47" s="26">
        <v>15</v>
      </c>
      <c r="G47" s="54">
        <v>8.1000000000000003E-2</v>
      </c>
      <c r="H47" s="54">
        <v>26.791</v>
      </c>
      <c r="I47" s="26"/>
      <c r="J47" s="64">
        <v>1</v>
      </c>
      <c r="K47" s="28"/>
      <c r="L47" s="28"/>
      <c r="M47" s="26" t="s">
        <v>18</v>
      </c>
      <c r="N47" s="32" t="s">
        <v>410</v>
      </c>
      <c r="O47" s="28" t="s">
        <v>227</v>
      </c>
      <c r="P47" s="30" t="s">
        <v>228</v>
      </c>
      <c r="Q47" s="72" t="s">
        <v>450</v>
      </c>
    </row>
    <row r="48" spans="1:17" x14ac:dyDescent="0.25">
      <c r="A48" s="35">
        <v>47</v>
      </c>
      <c r="B48" s="17" t="s">
        <v>14</v>
      </c>
      <c r="C48" s="25" t="s">
        <v>229</v>
      </c>
      <c r="D48" s="26" t="s">
        <v>230</v>
      </c>
      <c r="E48" s="27" t="s">
        <v>231</v>
      </c>
      <c r="F48" s="26">
        <v>2.5</v>
      </c>
      <c r="G48" s="54">
        <v>0.48599999999999999</v>
      </c>
      <c r="H48" s="54">
        <v>160.745</v>
      </c>
      <c r="I48" s="26">
        <v>1</v>
      </c>
      <c r="J48" s="64">
        <v>6</v>
      </c>
      <c r="K48" s="28"/>
      <c r="L48" s="28"/>
      <c r="M48" s="26" t="s">
        <v>18</v>
      </c>
      <c r="N48" s="29"/>
      <c r="O48" s="28" t="s">
        <v>232</v>
      </c>
      <c r="P48" s="30" t="s">
        <v>233</v>
      </c>
      <c r="Q48" s="66"/>
    </row>
    <row r="49" spans="1:17" x14ac:dyDescent="0.25">
      <c r="A49" s="35">
        <v>48</v>
      </c>
      <c r="B49" s="24" t="s">
        <v>14</v>
      </c>
      <c r="C49" s="31" t="s">
        <v>234</v>
      </c>
      <c r="D49" s="26" t="s">
        <v>235</v>
      </c>
      <c r="E49" s="27"/>
      <c r="F49" s="26"/>
      <c r="G49" s="54"/>
      <c r="H49" s="54"/>
      <c r="I49" s="26">
        <v>1</v>
      </c>
      <c r="J49" s="64"/>
      <c r="K49" s="28"/>
      <c r="L49" s="28"/>
      <c r="M49" s="26" t="s">
        <v>55</v>
      </c>
      <c r="N49" s="29" t="s">
        <v>236</v>
      </c>
      <c r="O49" s="28" t="s">
        <v>237</v>
      </c>
      <c r="P49" s="30" t="s">
        <v>238</v>
      </c>
      <c r="Q49" s="72" t="s">
        <v>450</v>
      </c>
    </row>
    <row r="50" spans="1:17" x14ac:dyDescent="0.25">
      <c r="A50" s="35">
        <v>49</v>
      </c>
      <c r="B50" s="17" t="s">
        <v>14</v>
      </c>
      <c r="C50" s="25" t="s">
        <v>239</v>
      </c>
      <c r="D50" s="26" t="s">
        <v>240</v>
      </c>
      <c r="E50" s="27" t="s">
        <v>241</v>
      </c>
      <c r="F50" s="26">
        <v>3.6</v>
      </c>
      <c r="G50" s="54">
        <v>2.7519999999999998</v>
      </c>
      <c r="H50" s="54">
        <v>910.22400000000005</v>
      </c>
      <c r="I50" s="26"/>
      <c r="J50" s="64">
        <v>16</v>
      </c>
      <c r="K50" s="28"/>
      <c r="L50" s="28"/>
      <c r="M50" s="26" t="s">
        <v>18</v>
      </c>
      <c r="N50" s="29"/>
      <c r="O50" s="28" t="s">
        <v>242</v>
      </c>
      <c r="P50" s="30" t="s">
        <v>243</v>
      </c>
      <c r="Q50" s="69" t="s">
        <v>449</v>
      </c>
    </row>
    <row r="51" spans="1:17" x14ac:dyDescent="0.25">
      <c r="A51" s="35">
        <v>50</v>
      </c>
      <c r="B51" s="17" t="s">
        <v>14</v>
      </c>
      <c r="C51" s="25" t="s">
        <v>244</v>
      </c>
      <c r="D51" s="26" t="s">
        <v>245</v>
      </c>
      <c r="E51" s="27"/>
      <c r="F51" s="57">
        <v>12</v>
      </c>
      <c r="G51" s="58">
        <v>4.1280000000000001</v>
      </c>
      <c r="H51" s="58">
        <v>1365.336</v>
      </c>
      <c r="I51" s="26"/>
      <c r="J51" s="64">
        <v>42</v>
      </c>
      <c r="K51" s="28"/>
      <c r="L51" s="28"/>
      <c r="M51" s="26" t="s">
        <v>18</v>
      </c>
      <c r="N51" s="29"/>
      <c r="O51" s="28" t="s">
        <v>246</v>
      </c>
      <c r="P51" s="30" t="s">
        <v>247</v>
      </c>
      <c r="Q51" s="71" t="s">
        <v>448</v>
      </c>
    </row>
    <row r="52" spans="1:17" x14ac:dyDescent="0.25">
      <c r="A52" s="35">
        <v>51</v>
      </c>
      <c r="B52" s="17" t="s">
        <v>14</v>
      </c>
      <c r="C52" s="25" t="s">
        <v>248</v>
      </c>
      <c r="D52" s="26" t="s">
        <v>249</v>
      </c>
      <c r="E52" s="27"/>
      <c r="F52" s="57">
        <v>10</v>
      </c>
      <c r="G52" s="58">
        <v>4.4850000000000003</v>
      </c>
      <c r="H52" s="58">
        <v>1483.414</v>
      </c>
      <c r="I52" s="26">
        <v>2</v>
      </c>
      <c r="J52" s="64">
        <v>39</v>
      </c>
      <c r="K52" s="28"/>
      <c r="L52" s="28"/>
      <c r="M52" s="26" t="s">
        <v>18</v>
      </c>
      <c r="N52" s="29"/>
      <c r="O52" s="28" t="s">
        <v>455</v>
      </c>
      <c r="P52" s="30" t="s">
        <v>250</v>
      </c>
      <c r="Q52" s="72" t="s">
        <v>450</v>
      </c>
    </row>
    <row r="53" spans="1:17" x14ac:dyDescent="0.25">
      <c r="A53" s="35">
        <v>52</v>
      </c>
      <c r="B53" s="31" t="s">
        <v>14</v>
      </c>
      <c r="C53" s="31" t="s">
        <v>251</v>
      </c>
      <c r="D53" s="26" t="s">
        <v>252</v>
      </c>
      <c r="E53" s="27"/>
      <c r="F53" s="57">
        <v>2.5</v>
      </c>
      <c r="G53" s="58">
        <v>1.548</v>
      </c>
      <c r="H53" s="58">
        <v>512.00099999999998</v>
      </c>
      <c r="I53" s="26">
        <v>2</v>
      </c>
      <c r="J53" s="64">
        <v>12</v>
      </c>
      <c r="K53" s="28"/>
      <c r="L53" s="28"/>
      <c r="M53" s="26" t="s">
        <v>55</v>
      </c>
      <c r="N53" s="29"/>
      <c r="O53" s="28" t="s">
        <v>456</v>
      </c>
      <c r="P53" s="30" t="s">
        <v>457</v>
      </c>
      <c r="Q53" s="69" t="s">
        <v>449</v>
      </c>
    </row>
    <row r="54" spans="1:17" x14ac:dyDescent="0.25">
      <c r="A54" s="35">
        <v>53</v>
      </c>
      <c r="B54" s="25" t="s">
        <v>14</v>
      </c>
      <c r="C54" s="25" t="s">
        <v>411</v>
      </c>
      <c r="D54" s="26" t="s">
        <v>253</v>
      </c>
      <c r="E54" s="27" t="s">
        <v>254</v>
      </c>
      <c r="F54" s="26">
        <v>6.6</v>
      </c>
      <c r="G54" s="54">
        <v>4.1280000000000001</v>
      </c>
      <c r="H54" s="54">
        <v>1365.336</v>
      </c>
      <c r="I54" s="26">
        <v>2</v>
      </c>
      <c r="J54" s="64">
        <v>24</v>
      </c>
      <c r="K54" s="28"/>
      <c r="L54" s="28"/>
      <c r="M54" s="26" t="s">
        <v>18</v>
      </c>
      <c r="N54" s="29"/>
      <c r="O54" s="28" t="s">
        <v>255</v>
      </c>
      <c r="P54" s="30" t="s">
        <v>256</v>
      </c>
      <c r="Q54" s="72" t="s">
        <v>450</v>
      </c>
    </row>
    <row r="55" spans="1:17" x14ac:dyDescent="0.25">
      <c r="A55" s="35">
        <v>54</v>
      </c>
      <c r="B55" s="25" t="s">
        <v>14</v>
      </c>
      <c r="C55" s="25" t="s">
        <v>412</v>
      </c>
      <c r="D55" s="26" t="s">
        <v>440</v>
      </c>
      <c r="E55" s="27" t="s">
        <v>257</v>
      </c>
      <c r="F55" s="26">
        <v>8.3000000000000007</v>
      </c>
      <c r="G55" s="54">
        <v>4.4720000000000004</v>
      </c>
      <c r="H55" s="54">
        <v>1479.114</v>
      </c>
      <c r="I55" s="26"/>
      <c r="J55" s="64">
        <v>32</v>
      </c>
      <c r="K55" s="28"/>
      <c r="L55" s="28"/>
      <c r="M55" s="26" t="s">
        <v>18</v>
      </c>
      <c r="N55" s="29"/>
      <c r="O55" s="28" t="s">
        <v>258</v>
      </c>
      <c r="P55" s="30" t="s">
        <v>259</v>
      </c>
      <c r="Q55" s="69" t="s">
        <v>449</v>
      </c>
    </row>
    <row r="56" spans="1:17" x14ac:dyDescent="0.25">
      <c r="A56" s="35">
        <v>55</v>
      </c>
      <c r="B56" s="25" t="s">
        <v>14</v>
      </c>
      <c r="C56" s="25" t="s">
        <v>260</v>
      </c>
      <c r="D56" s="26" t="s">
        <v>44</v>
      </c>
      <c r="E56" s="27"/>
      <c r="F56" s="57">
        <v>16</v>
      </c>
      <c r="G56" s="58">
        <v>1.72</v>
      </c>
      <c r="H56" s="58">
        <v>568.89</v>
      </c>
      <c r="I56" s="26"/>
      <c r="J56" s="64">
        <v>10</v>
      </c>
      <c r="K56" s="28"/>
      <c r="L56" s="28"/>
      <c r="M56" s="26" t="s">
        <v>18</v>
      </c>
      <c r="N56" s="29" t="s">
        <v>439</v>
      </c>
      <c r="O56" s="28" t="s">
        <v>261</v>
      </c>
      <c r="P56" s="30" t="s">
        <v>262</v>
      </c>
      <c r="Q56" s="71" t="s">
        <v>448</v>
      </c>
    </row>
    <row r="57" spans="1:17" x14ac:dyDescent="0.25">
      <c r="A57" s="35">
        <v>56</v>
      </c>
      <c r="B57" s="25" t="s">
        <v>14</v>
      </c>
      <c r="C57" s="25" t="s">
        <v>263</v>
      </c>
      <c r="D57" s="26" t="s">
        <v>264</v>
      </c>
      <c r="E57" s="27"/>
      <c r="F57" s="57"/>
      <c r="G57" s="58"/>
      <c r="H57" s="58"/>
      <c r="I57" s="26"/>
      <c r="J57" s="64"/>
      <c r="K57" s="28"/>
      <c r="L57" s="28"/>
      <c r="M57" s="26" t="s">
        <v>18</v>
      </c>
      <c r="N57" s="29" t="s">
        <v>458</v>
      </c>
      <c r="O57" s="28" t="s">
        <v>265</v>
      </c>
      <c r="P57" s="30" t="s">
        <v>266</v>
      </c>
      <c r="Q57" s="72" t="s">
        <v>450</v>
      </c>
    </row>
    <row r="58" spans="1:17" x14ac:dyDescent="0.25">
      <c r="A58" s="35">
        <v>57</v>
      </c>
      <c r="B58" s="25" t="s">
        <v>14</v>
      </c>
      <c r="C58" s="25" t="s">
        <v>267</v>
      </c>
      <c r="D58" s="26" t="s">
        <v>268</v>
      </c>
      <c r="E58" s="27"/>
      <c r="F58" s="57">
        <v>3</v>
      </c>
      <c r="G58" s="58">
        <v>1.38</v>
      </c>
      <c r="H58" s="58">
        <v>456.435</v>
      </c>
      <c r="I58" s="26">
        <v>2</v>
      </c>
      <c r="J58" s="64">
        <v>18</v>
      </c>
      <c r="K58" s="28"/>
      <c r="L58" s="28"/>
      <c r="M58" s="26" t="s">
        <v>18</v>
      </c>
      <c r="N58" s="29"/>
      <c r="O58" s="28" t="s">
        <v>269</v>
      </c>
      <c r="P58" s="30" t="s">
        <v>270</v>
      </c>
      <c r="Q58" s="69" t="s">
        <v>449</v>
      </c>
    </row>
    <row r="59" spans="1:17" x14ac:dyDescent="0.25">
      <c r="A59" s="35">
        <v>58</v>
      </c>
      <c r="B59" s="25" t="s">
        <v>14</v>
      </c>
      <c r="C59" s="25" t="s">
        <v>271</v>
      </c>
      <c r="D59" s="26" t="s">
        <v>272</v>
      </c>
      <c r="E59" s="27" t="s">
        <v>273</v>
      </c>
      <c r="F59" s="26">
        <v>1</v>
      </c>
      <c r="G59" s="54">
        <v>0.64800000000000002</v>
      </c>
      <c r="H59" s="54">
        <v>214.32599999999999</v>
      </c>
      <c r="I59" s="26"/>
      <c r="J59" s="64">
        <v>8</v>
      </c>
      <c r="K59" s="28"/>
      <c r="L59" s="28"/>
      <c r="M59" s="26" t="s">
        <v>18</v>
      </c>
      <c r="N59" s="29"/>
      <c r="O59" s="28" t="s">
        <v>275</v>
      </c>
      <c r="P59" s="30" t="s">
        <v>276</v>
      </c>
      <c r="Q59" s="69" t="s">
        <v>449</v>
      </c>
    </row>
    <row r="60" spans="1:17" x14ac:dyDescent="0.25">
      <c r="A60" s="35">
        <v>59</v>
      </c>
      <c r="B60" s="25" t="s">
        <v>14</v>
      </c>
      <c r="C60" s="25" t="s">
        <v>260</v>
      </c>
      <c r="D60" s="26" t="s">
        <v>277</v>
      </c>
      <c r="E60" s="27"/>
      <c r="F60" s="57">
        <v>18</v>
      </c>
      <c r="G60" s="58">
        <v>1.427</v>
      </c>
      <c r="H60" s="58">
        <v>471.98</v>
      </c>
      <c r="I60" s="26">
        <v>1</v>
      </c>
      <c r="J60" s="64">
        <v>13</v>
      </c>
      <c r="K60" s="28"/>
      <c r="L60" s="28"/>
      <c r="M60" s="26" t="s">
        <v>18</v>
      </c>
      <c r="N60" s="29" t="s">
        <v>413</v>
      </c>
      <c r="O60" s="28" t="s">
        <v>441</v>
      </c>
      <c r="P60" s="30" t="s">
        <v>442</v>
      </c>
      <c r="Q60" s="72" t="s">
        <v>450</v>
      </c>
    </row>
    <row r="61" spans="1:17" x14ac:dyDescent="0.25">
      <c r="A61" s="35">
        <v>60</v>
      </c>
      <c r="B61" s="25" t="s">
        <v>14</v>
      </c>
      <c r="C61" s="25" t="s">
        <v>260</v>
      </c>
      <c r="D61" s="26" t="s">
        <v>278</v>
      </c>
      <c r="E61" s="27"/>
      <c r="F61" s="57">
        <v>18</v>
      </c>
      <c r="G61" s="58">
        <v>4.9320000000000004</v>
      </c>
      <c r="H61" s="58">
        <v>1631.259</v>
      </c>
      <c r="I61" s="26">
        <v>2</v>
      </c>
      <c r="J61" s="64">
        <v>32</v>
      </c>
      <c r="K61" s="28"/>
      <c r="L61" s="28"/>
      <c r="M61" s="26" t="s">
        <v>18</v>
      </c>
      <c r="N61" s="29" t="s">
        <v>279</v>
      </c>
      <c r="O61" s="28" t="s">
        <v>280</v>
      </c>
      <c r="P61" s="33" t="s">
        <v>281</v>
      </c>
      <c r="Q61" s="69" t="s">
        <v>449</v>
      </c>
    </row>
    <row r="62" spans="1:17" x14ac:dyDescent="0.25">
      <c r="A62" s="35">
        <v>61</v>
      </c>
      <c r="B62" s="25" t="s">
        <v>14</v>
      </c>
      <c r="C62" s="25" t="s">
        <v>286</v>
      </c>
      <c r="D62" s="26" t="s">
        <v>287</v>
      </c>
      <c r="E62" s="32" t="s">
        <v>288</v>
      </c>
      <c r="F62" s="26">
        <v>5</v>
      </c>
      <c r="G62" s="54">
        <v>3.2160000000000002</v>
      </c>
      <c r="H62" s="54">
        <v>1063.692</v>
      </c>
      <c r="I62" s="26">
        <v>2</v>
      </c>
      <c r="J62" s="64">
        <v>24</v>
      </c>
      <c r="K62" s="28"/>
      <c r="L62" s="28"/>
      <c r="M62" s="26" t="s">
        <v>18</v>
      </c>
      <c r="N62" s="29"/>
      <c r="O62" s="28" t="s">
        <v>289</v>
      </c>
      <c r="P62" s="30" t="s">
        <v>290</v>
      </c>
      <c r="Q62" s="72" t="s">
        <v>450</v>
      </c>
    </row>
    <row r="63" spans="1:17" x14ac:dyDescent="0.25">
      <c r="A63" s="35">
        <v>62</v>
      </c>
      <c r="B63" s="25" t="s">
        <v>14</v>
      </c>
      <c r="C63" s="25" t="s">
        <v>291</v>
      </c>
      <c r="D63" s="26" t="s">
        <v>292</v>
      </c>
      <c r="E63" s="27" t="s">
        <v>293</v>
      </c>
      <c r="F63" s="26">
        <v>3</v>
      </c>
      <c r="G63" s="54">
        <v>1.397</v>
      </c>
      <c r="H63" s="54">
        <v>462.05799999999999</v>
      </c>
      <c r="I63" s="26">
        <v>1</v>
      </c>
      <c r="J63" s="64">
        <v>15</v>
      </c>
      <c r="K63" s="28"/>
      <c r="L63" s="28"/>
      <c r="M63" s="26" t="s">
        <v>18</v>
      </c>
      <c r="N63" s="29"/>
      <c r="O63" s="28" t="s">
        <v>294</v>
      </c>
      <c r="P63" s="30" t="s">
        <v>295</v>
      </c>
      <c r="Q63" s="72" t="s">
        <v>450</v>
      </c>
    </row>
    <row r="64" spans="1:17" x14ac:dyDescent="0.25">
      <c r="A64" s="35">
        <v>63</v>
      </c>
      <c r="B64" s="25" t="s">
        <v>14</v>
      </c>
      <c r="C64" s="25" t="s">
        <v>296</v>
      </c>
      <c r="D64" s="26" t="s">
        <v>297</v>
      </c>
      <c r="E64" s="27" t="s">
        <v>298</v>
      </c>
      <c r="F64" s="26">
        <v>3.1</v>
      </c>
      <c r="G64" s="54">
        <v>3.5249999999999999</v>
      </c>
      <c r="H64" s="54">
        <v>1165.894</v>
      </c>
      <c r="I64" s="26"/>
      <c r="J64" s="64">
        <v>36</v>
      </c>
      <c r="K64" s="28"/>
      <c r="L64" s="28"/>
      <c r="M64" s="26" t="s">
        <v>18</v>
      </c>
      <c r="N64" s="29"/>
      <c r="O64" s="28" t="s">
        <v>299</v>
      </c>
      <c r="P64" s="30" t="s">
        <v>300</v>
      </c>
      <c r="Q64" s="69" t="s">
        <v>449</v>
      </c>
    </row>
    <row r="65" spans="1:17" x14ac:dyDescent="0.25">
      <c r="A65" s="35">
        <v>64</v>
      </c>
      <c r="B65" s="25" t="s">
        <v>14</v>
      </c>
      <c r="C65" s="25" t="s">
        <v>301</v>
      </c>
      <c r="D65" s="26" t="s">
        <v>302</v>
      </c>
      <c r="E65" s="27" t="s">
        <v>303</v>
      </c>
      <c r="F65" s="26">
        <v>13</v>
      </c>
      <c r="G65" s="54">
        <v>14.116</v>
      </c>
      <c r="H65" s="54">
        <v>4668.8670000000002</v>
      </c>
      <c r="I65" s="26">
        <v>3</v>
      </c>
      <c r="J65" s="64">
        <v>72</v>
      </c>
      <c r="K65" s="28"/>
      <c r="L65" s="28"/>
      <c r="M65" s="26" t="s">
        <v>18</v>
      </c>
      <c r="N65" s="29" t="s">
        <v>304</v>
      </c>
      <c r="O65" s="28" t="s">
        <v>305</v>
      </c>
      <c r="P65" s="30" t="s">
        <v>306</v>
      </c>
      <c r="Q65" s="71" t="s">
        <v>448</v>
      </c>
    </row>
    <row r="66" spans="1:17" x14ac:dyDescent="0.25">
      <c r="A66" s="35">
        <v>65</v>
      </c>
      <c r="B66" s="25" t="s">
        <v>14</v>
      </c>
      <c r="C66" s="25" t="s">
        <v>307</v>
      </c>
      <c r="D66" s="26" t="s">
        <v>308</v>
      </c>
      <c r="E66" s="27" t="s">
        <v>309</v>
      </c>
      <c r="F66" s="26">
        <v>5</v>
      </c>
      <c r="G66" s="54">
        <v>16.436</v>
      </c>
      <c r="H66" s="54">
        <v>5436.2070000000003</v>
      </c>
      <c r="I66" s="26">
        <v>3</v>
      </c>
      <c r="J66" s="64">
        <v>86</v>
      </c>
      <c r="K66" s="28"/>
      <c r="L66" s="28"/>
      <c r="M66" s="26" t="s">
        <v>18</v>
      </c>
      <c r="N66" s="29"/>
      <c r="O66" s="28" t="s">
        <v>310</v>
      </c>
      <c r="P66" s="30" t="s">
        <v>311</v>
      </c>
      <c r="Q66" s="72" t="s">
        <v>450</v>
      </c>
    </row>
    <row r="67" spans="1:17" x14ac:dyDescent="0.25">
      <c r="A67" s="35">
        <v>66</v>
      </c>
      <c r="B67" s="25" t="s">
        <v>14</v>
      </c>
      <c r="C67" s="25" t="s">
        <v>301</v>
      </c>
      <c r="D67" s="26" t="s">
        <v>312</v>
      </c>
      <c r="E67" s="27" t="s">
        <v>313</v>
      </c>
      <c r="F67" s="26">
        <v>4.5</v>
      </c>
      <c r="G67" s="54">
        <v>10.45</v>
      </c>
      <c r="H67" s="54">
        <v>3456.3380000000002</v>
      </c>
      <c r="I67" s="26"/>
      <c r="J67" s="64">
        <v>48</v>
      </c>
      <c r="K67" s="28"/>
      <c r="L67" s="28"/>
      <c r="M67" s="26" t="s">
        <v>18</v>
      </c>
      <c r="N67" s="29" t="s">
        <v>314</v>
      </c>
      <c r="O67" s="28" t="s">
        <v>315</v>
      </c>
      <c r="P67" s="30" t="s">
        <v>316</v>
      </c>
      <c r="Q67" s="72" t="s">
        <v>450</v>
      </c>
    </row>
    <row r="68" spans="1:17" x14ac:dyDescent="0.25">
      <c r="A68" s="35">
        <v>67</v>
      </c>
      <c r="B68" s="25" t="s">
        <v>14</v>
      </c>
      <c r="C68" s="25" t="s">
        <v>317</v>
      </c>
      <c r="D68" s="26" t="s">
        <v>318</v>
      </c>
      <c r="E68" s="27" t="s">
        <v>319</v>
      </c>
      <c r="F68" s="26">
        <v>13</v>
      </c>
      <c r="G68" s="54">
        <v>1.3759999999999999</v>
      </c>
      <c r="H68" s="54">
        <v>455.11200000000002</v>
      </c>
      <c r="I68" s="26"/>
      <c r="J68" s="64">
        <v>8</v>
      </c>
      <c r="K68" s="28"/>
      <c r="L68" s="28"/>
      <c r="M68" s="26" t="s">
        <v>18</v>
      </c>
      <c r="N68" s="29" t="s">
        <v>437</v>
      </c>
      <c r="O68" s="28" t="s">
        <v>320</v>
      </c>
      <c r="P68" s="30" t="s">
        <v>321</v>
      </c>
      <c r="Q68" s="71" t="s">
        <v>448</v>
      </c>
    </row>
    <row r="69" spans="1:17" x14ac:dyDescent="0.25">
      <c r="A69" s="35">
        <v>68</v>
      </c>
      <c r="B69" s="25" t="s">
        <v>14</v>
      </c>
      <c r="C69" s="25" t="s">
        <v>322</v>
      </c>
      <c r="D69" s="26" t="s">
        <v>323</v>
      </c>
      <c r="E69" s="27"/>
      <c r="F69" s="57">
        <v>18</v>
      </c>
      <c r="G69" s="58">
        <v>5.8479999999999999</v>
      </c>
      <c r="H69" s="58">
        <v>1934.2260000000001</v>
      </c>
      <c r="I69" s="26">
        <v>3</v>
      </c>
      <c r="J69" s="64">
        <v>35</v>
      </c>
      <c r="K69" s="28"/>
      <c r="L69" s="28"/>
      <c r="M69" s="26" t="s">
        <v>18</v>
      </c>
      <c r="N69" s="29" t="s">
        <v>324</v>
      </c>
      <c r="O69" s="28" t="s">
        <v>325</v>
      </c>
      <c r="P69" s="30" t="s">
        <v>326</v>
      </c>
      <c r="Q69" s="71" t="s">
        <v>448</v>
      </c>
    </row>
    <row r="70" spans="1:17" x14ac:dyDescent="0.25">
      <c r="A70" s="35">
        <v>69</v>
      </c>
      <c r="B70" s="25" t="s">
        <v>14</v>
      </c>
      <c r="C70" s="25" t="s">
        <v>327</v>
      </c>
      <c r="D70" s="26" t="s">
        <v>328</v>
      </c>
      <c r="E70" s="27" t="s">
        <v>329</v>
      </c>
      <c r="F70" s="26">
        <v>2.5</v>
      </c>
      <c r="G70" s="54">
        <v>2.1059999999999999</v>
      </c>
      <c r="H70" s="54">
        <v>696.56</v>
      </c>
      <c r="I70" s="26"/>
      <c r="J70" s="64">
        <v>26</v>
      </c>
      <c r="K70" s="28"/>
      <c r="L70" s="28"/>
      <c r="M70" s="26" t="s">
        <v>18</v>
      </c>
      <c r="N70" s="29" t="s">
        <v>414</v>
      </c>
      <c r="O70" s="28" t="s">
        <v>330</v>
      </c>
      <c r="P70" s="30" t="s">
        <v>331</v>
      </c>
      <c r="Q70" s="69" t="s">
        <v>449</v>
      </c>
    </row>
    <row r="71" spans="1:17" x14ac:dyDescent="0.25">
      <c r="A71" s="35">
        <v>70</v>
      </c>
      <c r="B71" s="31" t="s">
        <v>14</v>
      </c>
      <c r="C71" s="31" t="s">
        <v>333</v>
      </c>
      <c r="D71" s="26" t="s">
        <v>334</v>
      </c>
      <c r="E71" s="27"/>
      <c r="F71" s="57">
        <v>6</v>
      </c>
      <c r="G71" s="58">
        <v>4.5919999999999996</v>
      </c>
      <c r="H71" s="58">
        <v>1518.8040000000001</v>
      </c>
      <c r="I71" s="26">
        <v>3</v>
      </c>
      <c r="J71" s="64">
        <v>16</v>
      </c>
      <c r="K71" s="28"/>
      <c r="L71" s="28"/>
      <c r="M71" s="26" t="s">
        <v>55</v>
      </c>
      <c r="N71" s="29" t="s">
        <v>335</v>
      </c>
      <c r="O71" s="28" t="s">
        <v>336</v>
      </c>
      <c r="P71" s="30" t="s">
        <v>337</v>
      </c>
      <c r="Q71" s="69" t="s">
        <v>449</v>
      </c>
    </row>
    <row r="72" spans="1:17" x14ac:dyDescent="0.25">
      <c r="A72" s="35">
        <v>71</v>
      </c>
      <c r="B72" s="25" t="s">
        <v>14</v>
      </c>
      <c r="C72" s="25" t="s">
        <v>338</v>
      </c>
      <c r="D72" s="26" t="s">
        <v>339</v>
      </c>
      <c r="E72" s="27" t="s">
        <v>340</v>
      </c>
      <c r="F72" s="26">
        <v>6.4</v>
      </c>
      <c r="G72" s="54">
        <v>2.58</v>
      </c>
      <c r="H72" s="54">
        <v>853.33500000000004</v>
      </c>
      <c r="I72" s="26"/>
      <c r="J72" s="64">
        <v>15</v>
      </c>
      <c r="K72" s="28"/>
      <c r="L72" s="28"/>
      <c r="M72" s="26" t="s">
        <v>18</v>
      </c>
      <c r="N72" s="29" t="s">
        <v>335</v>
      </c>
      <c r="O72" s="28" t="s">
        <v>341</v>
      </c>
      <c r="P72" s="30" t="s">
        <v>342</v>
      </c>
      <c r="Q72" s="69" t="s">
        <v>449</v>
      </c>
    </row>
    <row r="73" spans="1:17" x14ac:dyDescent="0.25">
      <c r="A73" s="35">
        <v>72</v>
      </c>
      <c r="B73" s="31" t="s">
        <v>14</v>
      </c>
      <c r="C73" s="31" t="s">
        <v>343</v>
      </c>
      <c r="D73" s="26" t="s">
        <v>344</v>
      </c>
      <c r="E73" s="27" t="s">
        <v>345</v>
      </c>
      <c r="F73" s="26">
        <v>13</v>
      </c>
      <c r="G73" s="54">
        <v>1.9259999999999999</v>
      </c>
      <c r="H73" s="54">
        <v>637.02499999999998</v>
      </c>
      <c r="I73" s="26"/>
      <c r="J73" s="64">
        <v>20</v>
      </c>
      <c r="K73" s="28"/>
      <c r="L73" s="28"/>
      <c r="M73" s="26" t="s">
        <v>55</v>
      </c>
      <c r="N73" s="29" t="s">
        <v>346</v>
      </c>
      <c r="O73" s="28" t="s">
        <v>347</v>
      </c>
      <c r="P73" s="30" t="s">
        <v>348</v>
      </c>
      <c r="Q73" s="69" t="s">
        <v>449</v>
      </c>
    </row>
    <row r="74" spans="1:17" x14ac:dyDescent="0.25">
      <c r="A74" s="35">
        <v>73</v>
      </c>
      <c r="B74" s="25" t="s">
        <v>14</v>
      </c>
      <c r="C74" s="25" t="s">
        <v>322</v>
      </c>
      <c r="D74" s="26" t="s">
        <v>349</v>
      </c>
      <c r="E74" s="27" t="s">
        <v>350</v>
      </c>
      <c r="F74" s="26">
        <v>13</v>
      </c>
      <c r="G74" s="54">
        <v>4.3</v>
      </c>
      <c r="H74" s="54">
        <v>1422.2249999999999</v>
      </c>
      <c r="I74" s="26">
        <v>2</v>
      </c>
      <c r="J74" s="64">
        <v>25</v>
      </c>
      <c r="K74" s="28"/>
      <c r="L74" s="28"/>
      <c r="M74" s="26" t="s">
        <v>18</v>
      </c>
      <c r="N74" s="29" t="s">
        <v>351</v>
      </c>
      <c r="O74" s="28" t="s">
        <v>352</v>
      </c>
      <c r="P74" s="30" t="s">
        <v>353</v>
      </c>
      <c r="Q74" s="71" t="s">
        <v>448</v>
      </c>
    </row>
    <row r="75" spans="1:17" x14ac:dyDescent="0.25">
      <c r="A75" s="35">
        <v>74</v>
      </c>
      <c r="B75" s="31" t="s">
        <v>14</v>
      </c>
      <c r="C75" s="31" t="s">
        <v>354</v>
      </c>
      <c r="D75" s="26" t="s">
        <v>355</v>
      </c>
      <c r="E75" s="27"/>
      <c r="F75" s="57">
        <v>10</v>
      </c>
      <c r="G75" s="58">
        <v>1.3759999999999999</v>
      </c>
      <c r="H75" s="58">
        <v>455.11200000000002</v>
      </c>
      <c r="I75" s="26">
        <v>3</v>
      </c>
      <c r="J75" s="64">
        <v>8</v>
      </c>
      <c r="K75" s="28"/>
      <c r="L75" s="28"/>
      <c r="M75" s="26" t="s">
        <v>55</v>
      </c>
      <c r="N75" s="29" t="s">
        <v>438</v>
      </c>
      <c r="O75" s="28" t="s">
        <v>356</v>
      </c>
      <c r="P75" s="30" t="s">
        <v>357</v>
      </c>
      <c r="Q75" s="66"/>
    </row>
    <row r="76" spans="1:17" x14ac:dyDescent="0.25">
      <c r="A76" s="35">
        <v>75</v>
      </c>
      <c r="B76" s="25" t="s">
        <v>14</v>
      </c>
      <c r="C76" s="25" t="s">
        <v>358</v>
      </c>
      <c r="D76" s="26" t="s">
        <v>359</v>
      </c>
      <c r="E76" s="27" t="s">
        <v>360</v>
      </c>
      <c r="F76" s="26">
        <v>12</v>
      </c>
      <c r="G76" s="54">
        <v>1.9139999999999999</v>
      </c>
      <c r="H76" s="54">
        <v>633.05600000000004</v>
      </c>
      <c r="I76" s="26"/>
      <c r="J76" s="64">
        <v>19</v>
      </c>
      <c r="K76" s="28"/>
      <c r="L76" s="28"/>
      <c r="M76" s="26" t="s">
        <v>18</v>
      </c>
      <c r="N76" s="29"/>
      <c r="O76" s="28" t="s">
        <v>361</v>
      </c>
      <c r="P76" s="30" t="s">
        <v>362</v>
      </c>
      <c r="Q76" s="72" t="s">
        <v>450</v>
      </c>
    </row>
    <row r="77" spans="1:17" x14ac:dyDescent="0.25">
      <c r="A77" s="35">
        <v>76</v>
      </c>
      <c r="B77" s="31" t="s">
        <v>14</v>
      </c>
      <c r="C77" s="31" t="s">
        <v>363</v>
      </c>
      <c r="D77" s="26" t="s">
        <v>364</v>
      </c>
      <c r="E77" s="27" t="s">
        <v>365</v>
      </c>
      <c r="F77" s="26">
        <v>24</v>
      </c>
      <c r="G77" s="54">
        <v>5.3520000000000003</v>
      </c>
      <c r="H77" s="54">
        <v>1770.174</v>
      </c>
      <c r="I77" s="26"/>
      <c r="J77" s="64">
        <v>45</v>
      </c>
      <c r="K77" s="28"/>
      <c r="L77" s="28"/>
      <c r="M77" s="26" t="s">
        <v>55</v>
      </c>
      <c r="N77" s="29"/>
      <c r="O77" s="28" t="s">
        <v>366</v>
      </c>
      <c r="P77" s="30" t="s">
        <v>367</v>
      </c>
      <c r="Q77" s="72" t="s">
        <v>450</v>
      </c>
    </row>
    <row r="78" spans="1:17" x14ac:dyDescent="0.25">
      <c r="A78" s="35">
        <v>77</v>
      </c>
      <c r="B78" s="31" t="s">
        <v>14</v>
      </c>
      <c r="C78" s="31" t="s">
        <v>368</v>
      </c>
      <c r="D78" s="26" t="s">
        <v>369</v>
      </c>
      <c r="E78" s="27"/>
      <c r="F78" s="57">
        <v>10</v>
      </c>
      <c r="G78" s="58">
        <v>5.74</v>
      </c>
      <c r="H78" s="58">
        <v>1898.5050000000001</v>
      </c>
      <c r="I78" s="26">
        <v>3</v>
      </c>
      <c r="J78" s="64">
        <v>20</v>
      </c>
      <c r="K78" s="28"/>
      <c r="L78" s="28"/>
      <c r="M78" s="26" t="s">
        <v>55</v>
      </c>
      <c r="N78" s="29"/>
      <c r="O78" s="28" t="s">
        <v>370</v>
      </c>
      <c r="P78" s="30" t="s">
        <v>371</v>
      </c>
      <c r="Q78" s="69" t="s">
        <v>449</v>
      </c>
    </row>
    <row r="79" spans="1:17" x14ac:dyDescent="0.25">
      <c r="A79" s="35">
        <v>78</v>
      </c>
      <c r="B79" s="50" t="s">
        <v>14</v>
      </c>
      <c r="C79" s="50" t="s">
        <v>332</v>
      </c>
      <c r="D79" s="14" t="s">
        <v>372</v>
      </c>
      <c r="E79" s="15"/>
      <c r="F79" s="55">
        <v>10</v>
      </c>
      <c r="G79" s="56">
        <v>2.2360000000000002</v>
      </c>
      <c r="H79" s="56">
        <v>739.55700000000002</v>
      </c>
      <c r="I79" s="14"/>
      <c r="J79" s="63">
        <v>15</v>
      </c>
      <c r="K79" s="18"/>
      <c r="L79" s="18"/>
      <c r="M79" s="14" t="s">
        <v>18</v>
      </c>
      <c r="N79" s="20" t="s">
        <v>420</v>
      </c>
      <c r="O79" s="18" t="s">
        <v>373</v>
      </c>
      <c r="P79" s="21" t="s">
        <v>374</v>
      </c>
      <c r="Q79" s="69" t="s">
        <v>449</v>
      </c>
    </row>
    <row r="80" spans="1:17" x14ac:dyDescent="0.25">
      <c r="A80" s="35">
        <v>79</v>
      </c>
      <c r="B80" s="17" t="s">
        <v>14</v>
      </c>
      <c r="C80" s="17" t="s">
        <v>375</v>
      </c>
      <c r="D80" s="14" t="s">
        <v>376</v>
      </c>
      <c r="E80" s="15" t="s">
        <v>377</v>
      </c>
      <c r="F80" s="14">
        <v>10</v>
      </c>
      <c r="G80" s="53">
        <v>1.1499999999999999</v>
      </c>
      <c r="H80" s="53">
        <v>380.363</v>
      </c>
      <c r="I80" s="14">
        <v>2</v>
      </c>
      <c r="J80" s="63">
        <v>10</v>
      </c>
      <c r="K80" s="18"/>
      <c r="L80" s="19"/>
      <c r="M80" s="14" t="s">
        <v>18</v>
      </c>
      <c r="N80" s="18"/>
      <c r="O80" s="18" t="s">
        <v>378</v>
      </c>
      <c r="P80" s="21" t="s">
        <v>379</v>
      </c>
      <c r="Q80" s="71" t="s">
        <v>448</v>
      </c>
    </row>
    <row r="81" spans="1:17" x14ac:dyDescent="0.25">
      <c r="A81" s="35">
        <v>80</v>
      </c>
      <c r="B81" s="17" t="s">
        <v>14</v>
      </c>
      <c r="C81" s="25" t="s">
        <v>386</v>
      </c>
      <c r="D81" s="26" t="s">
        <v>387</v>
      </c>
      <c r="E81" s="27"/>
      <c r="F81" s="57">
        <v>6.5</v>
      </c>
      <c r="G81" s="58">
        <v>4.3</v>
      </c>
      <c r="H81" s="58">
        <v>1422.2249999999999</v>
      </c>
      <c r="I81" s="26"/>
      <c r="J81" s="64">
        <v>27</v>
      </c>
      <c r="K81" s="28"/>
      <c r="L81" s="28"/>
      <c r="M81" s="14" t="s">
        <v>18</v>
      </c>
      <c r="N81" s="29"/>
      <c r="O81" s="28" t="s">
        <v>388</v>
      </c>
      <c r="P81" s="30" t="s">
        <v>389</v>
      </c>
      <c r="Q81" s="71" t="s">
        <v>448</v>
      </c>
    </row>
    <row r="82" spans="1:17" x14ac:dyDescent="0.25">
      <c r="A82" s="35">
        <v>81</v>
      </c>
      <c r="B82" s="17" t="s">
        <v>14</v>
      </c>
      <c r="C82" s="25" t="s">
        <v>390</v>
      </c>
      <c r="D82" s="26" t="s">
        <v>391</v>
      </c>
      <c r="E82" s="27" t="s">
        <v>392</v>
      </c>
      <c r="F82" s="26">
        <v>3.5</v>
      </c>
      <c r="G82" s="54">
        <v>1.3169999999999999</v>
      </c>
      <c r="H82" s="54">
        <v>435.59800000000001</v>
      </c>
      <c r="I82" s="26"/>
      <c r="J82" s="64">
        <v>15</v>
      </c>
      <c r="K82" s="28"/>
      <c r="L82" s="28"/>
      <c r="M82" s="14" t="s">
        <v>18</v>
      </c>
      <c r="N82" s="29"/>
      <c r="O82" s="28" t="s">
        <v>393</v>
      </c>
      <c r="P82" s="30" t="s">
        <v>394</v>
      </c>
      <c r="Q82" s="72" t="s">
        <v>450</v>
      </c>
    </row>
    <row r="83" spans="1:17" x14ac:dyDescent="0.25">
      <c r="A83" s="35">
        <v>82</v>
      </c>
      <c r="B83" s="17" t="s">
        <v>14</v>
      </c>
      <c r="C83" s="17" t="s">
        <v>395</v>
      </c>
      <c r="D83" s="14" t="s">
        <v>396</v>
      </c>
      <c r="E83" s="15" t="s">
        <v>397</v>
      </c>
      <c r="F83" s="14">
        <v>1</v>
      </c>
      <c r="G83" s="53">
        <v>0.57499999999999996</v>
      </c>
      <c r="H83" s="53">
        <v>190.18100000000001</v>
      </c>
      <c r="I83" s="14"/>
      <c r="J83" s="63">
        <v>5</v>
      </c>
      <c r="K83" s="18"/>
      <c r="L83" s="19"/>
      <c r="M83" s="14" t="s">
        <v>18</v>
      </c>
      <c r="N83" s="18"/>
      <c r="O83" s="18" t="s">
        <v>398</v>
      </c>
      <c r="P83" s="21" t="s">
        <v>399</v>
      </c>
      <c r="Q83" s="66"/>
    </row>
    <row r="84" spans="1:17" x14ac:dyDescent="0.25">
      <c r="A84" s="35">
        <v>83</v>
      </c>
      <c r="B84" s="17" t="s">
        <v>14</v>
      </c>
      <c r="C84" s="17" t="s">
        <v>260</v>
      </c>
      <c r="D84" s="14" t="s">
        <v>403</v>
      </c>
      <c r="E84" s="15" t="s">
        <v>404</v>
      </c>
      <c r="F84" s="14">
        <v>20</v>
      </c>
      <c r="G84" s="53">
        <v>1.204</v>
      </c>
      <c r="H84" s="53">
        <v>398.22300000000001</v>
      </c>
      <c r="I84" s="14"/>
      <c r="J84" s="63">
        <v>9</v>
      </c>
      <c r="K84" s="18"/>
      <c r="L84" s="18"/>
      <c r="M84" s="14" t="s">
        <v>18</v>
      </c>
      <c r="N84" s="20" t="s">
        <v>405</v>
      </c>
      <c r="O84" s="18" t="s">
        <v>406</v>
      </c>
      <c r="P84" s="21" t="s">
        <v>407</v>
      </c>
      <c r="Q84" s="72" t="s">
        <v>450</v>
      </c>
    </row>
    <row r="85" spans="1:17" x14ac:dyDescent="0.25">
      <c r="A85" s="35">
        <v>84</v>
      </c>
      <c r="B85" s="17" t="s">
        <v>14</v>
      </c>
      <c r="C85" s="17" t="s">
        <v>417</v>
      </c>
      <c r="D85" s="14" t="s">
        <v>416</v>
      </c>
      <c r="E85" s="18"/>
      <c r="F85" s="59">
        <v>22</v>
      </c>
      <c r="G85" s="60">
        <v>0.92</v>
      </c>
      <c r="H85" s="60">
        <v>304.29000000000002</v>
      </c>
      <c r="I85" s="18"/>
      <c r="J85" s="62">
        <v>8</v>
      </c>
      <c r="K85" s="18"/>
      <c r="L85" s="18"/>
      <c r="M85" s="14" t="s">
        <v>18</v>
      </c>
      <c r="N85" s="18" t="s">
        <v>425</v>
      </c>
      <c r="O85" s="18" t="s">
        <v>418</v>
      </c>
      <c r="P85" s="21" t="s">
        <v>419</v>
      </c>
      <c r="Q85" s="72" t="s">
        <v>450</v>
      </c>
    </row>
    <row r="86" spans="1:17" x14ac:dyDescent="0.25">
      <c r="A86" s="35">
        <v>85</v>
      </c>
      <c r="B86" s="17" t="s">
        <v>14</v>
      </c>
      <c r="C86" s="17" t="s">
        <v>424</v>
      </c>
      <c r="D86" s="14" t="s">
        <v>421</v>
      </c>
      <c r="E86" s="18"/>
      <c r="F86" s="59">
        <v>5</v>
      </c>
      <c r="G86" s="60">
        <v>0.86</v>
      </c>
      <c r="H86" s="60">
        <v>284.44499999999999</v>
      </c>
      <c r="I86" s="18"/>
      <c r="J86" s="63">
        <v>5</v>
      </c>
      <c r="K86" s="18"/>
      <c r="L86" s="18"/>
      <c r="M86" s="14" t="s">
        <v>18</v>
      </c>
      <c r="N86" s="18"/>
      <c r="O86" s="18" t="s">
        <v>422</v>
      </c>
      <c r="P86" s="21" t="s">
        <v>423</v>
      </c>
      <c r="Q86" s="66"/>
    </row>
    <row r="87" spans="1:17" x14ac:dyDescent="0.25">
      <c r="A87" s="35">
        <v>86</v>
      </c>
      <c r="B87" s="17" t="s">
        <v>14</v>
      </c>
      <c r="C87" s="17" t="s">
        <v>428</v>
      </c>
      <c r="D87" s="14" t="s">
        <v>427</v>
      </c>
      <c r="E87" s="18"/>
      <c r="F87" s="59">
        <v>5</v>
      </c>
      <c r="G87" s="60">
        <v>2.661</v>
      </c>
      <c r="H87" s="60">
        <v>880.12599999999998</v>
      </c>
      <c r="I87" s="18"/>
      <c r="J87" s="62">
        <v>17</v>
      </c>
      <c r="K87" s="18"/>
      <c r="L87" s="18"/>
      <c r="M87" s="14" t="s">
        <v>18</v>
      </c>
      <c r="N87" s="18"/>
      <c r="O87" s="18" t="s">
        <v>429</v>
      </c>
      <c r="P87" s="21" t="s">
        <v>430</v>
      </c>
      <c r="Q87" s="69" t="s">
        <v>449</v>
      </c>
    </row>
    <row r="88" spans="1:17" x14ac:dyDescent="0.25">
      <c r="A88" s="35">
        <v>87</v>
      </c>
      <c r="B88" s="24" t="s">
        <v>14</v>
      </c>
      <c r="C88" s="24" t="s">
        <v>433</v>
      </c>
      <c r="D88" s="14" t="s">
        <v>431</v>
      </c>
      <c r="E88" s="18"/>
      <c r="F88" s="59">
        <v>8</v>
      </c>
      <c r="G88" s="60">
        <v>2.1859999999999999</v>
      </c>
      <c r="H88" s="60">
        <v>723.02</v>
      </c>
      <c r="I88" s="18"/>
      <c r="J88" s="63">
        <v>18</v>
      </c>
      <c r="K88" s="18"/>
      <c r="L88" s="18"/>
      <c r="M88" s="18" t="s">
        <v>55</v>
      </c>
      <c r="N88" s="18" t="s">
        <v>432</v>
      </c>
      <c r="O88" s="18" t="s">
        <v>434</v>
      </c>
      <c r="P88" s="21" t="s">
        <v>435</v>
      </c>
      <c r="Q88" s="66"/>
    </row>
    <row r="89" spans="1:17" ht="15.75" thickBot="1" x14ac:dyDescent="0.3">
      <c r="A89" s="35">
        <v>88</v>
      </c>
      <c r="B89" s="50" t="s">
        <v>14</v>
      </c>
      <c r="C89" s="50" t="s">
        <v>260</v>
      </c>
      <c r="D89" s="14" t="s">
        <v>282</v>
      </c>
      <c r="E89" s="15"/>
      <c r="F89" s="59">
        <v>16</v>
      </c>
      <c r="G89" s="60">
        <v>3.44</v>
      </c>
      <c r="H89" s="60">
        <v>1137.78</v>
      </c>
      <c r="I89" s="14"/>
      <c r="J89" s="63">
        <v>21</v>
      </c>
      <c r="K89" s="18"/>
      <c r="L89" s="18"/>
      <c r="M89" s="14" t="s">
        <v>18</v>
      </c>
      <c r="N89" s="20" t="s">
        <v>283</v>
      </c>
      <c r="O89" s="18" t="s">
        <v>284</v>
      </c>
      <c r="P89" s="21" t="s">
        <v>285</v>
      </c>
      <c r="Q89" s="73" t="s">
        <v>449</v>
      </c>
    </row>
    <row r="90" spans="1:17" x14ac:dyDescent="0.25">
      <c r="F90">
        <f>SUM(F2:F89)</f>
        <v>884.1</v>
      </c>
      <c r="J90">
        <f>SUM(J2:J89)</f>
        <v>2631</v>
      </c>
    </row>
  </sheetData>
  <autoFilter ref="A1:Q90" xr:uid="{CD700465-04AD-4DC1-82AA-AEE3588A7C54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08500-FEFB-455F-836E-105B5B875BDB}">
  <dimension ref="A1:N4"/>
  <sheetViews>
    <sheetView workbookViewId="0">
      <selection activeCell="A3" sqref="A3:N4"/>
    </sheetView>
  </sheetViews>
  <sheetFormatPr defaultRowHeight="15" x14ac:dyDescent="0.25"/>
  <sheetData>
    <row r="1" spans="1:14" x14ac:dyDescent="0.25">
      <c r="A1" s="45">
        <v>96</v>
      </c>
      <c r="B1" s="46" t="s">
        <v>14</v>
      </c>
      <c r="C1" s="46" t="s">
        <v>380</v>
      </c>
      <c r="D1" s="45" t="s">
        <v>381</v>
      </c>
      <c r="E1" s="47" t="s">
        <v>382</v>
      </c>
      <c r="F1" s="45" t="s">
        <v>383</v>
      </c>
      <c r="G1" s="45"/>
      <c r="H1" s="45"/>
      <c r="I1" s="46"/>
      <c r="J1" s="48"/>
      <c r="K1" s="48"/>
      <c r="L1" s="46"/>
      <c r="M1" s="18" t="s">
        <v>384</v>
      </c>
      <c r="N1" s="21" t="s">
        <v>385</v>
      </c>
    </row>
    <row r="2" spans="1:14" x14ac:dyDescent="0.25">
      <c r="A2" s="14">
        <v>30</v>
      </c>
      <c r="B2" s="17" t="s">
        <v>14</v>
      </c>
      <c r="C2" s="17" t="s">
        <v>107</v>
      </c>
      <c r="D2" s="14" t="s">
        <v>138</v>
      </c>
      <c r="E2" s="15"/>
      <c r="F2" s="14"/>
      <c r="G2" s="14"/>
      <c r="H2" s="44"/>
      <c r="I2" s="18"/>
      <c r="J2" s="18"/>
      <c r="K2" s="14" t="s">
        <v>18</v>
      </c>
      <c r="L2" s="49" t="s">
        <v>415</v>
      </c>
      <c r="M2" s="18" t="s">
        <v>139</v>
      </c>
      <c r="N2" s="21" t="s">
        <v>140</v>
      </c>
    </row>
    <row r="3" spans="1:14" x14ac:dyDescent="0.25">
      <c r="A3" s="14">
        <v>99</v>
      </c>
      <c r="B3" s="17" t="s">
        <v>14</v>
      </c>
      <c r="C3" s="17" t="s">
        <v>395</v>
      </c>
      <c r="D3" s="14" t="s">
        <v>396</v>
      </c>
      <c r="E3" s="15" t="s">
        <v>397</v>
      </c>
      <c r="F3" s="14" t="s">
        <v>274</v>
      </c>
      <c r="G3" s="14"/>
      <c r="H3" s="14"/>
      <c r="I3" s="18"/>
      <c r="J3" s="19"/>
      <c r="K3" s="19"/>
      <c r="L3" s="18"/>
      <c r="M3" s="18" t="s">
        <v>398</v>
      </c>
      <c r="N3" s="21" t="s">
        <v>399</v>
      </c>
    </row>
    <row r="4" spans="1:14" x14ac:dyDescent="0.25">
      <c r="A4" s="26">
        <v>100</v>
      </c>
      <c r="B4" s="25" t="s">
        <v>14</v>
      </c>
      <c r="C4" s="25" t="s">
        <v>400</v>
      </c>
      <c r="D4" s="26" t="s">
        <v>396</v>
      </c>
      <c r="E4" s="27"/>
      <c r="F4" s="26"/>
      <c r="G4" s="26"/>
      <c r="H4" s="26"/>
      <c r="I4" s="28"/>
      <c r="J4" s="34"/>
      <c r="K4" s="34"/>
      <c r="L4" s="28"/>
      <c r="M4" s="28" t="s">
        <v>401</v>
      </c>
      <c r="N4" s="30" t="s">
        <v>402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p.k.projects@zoho.com</dc:creator>
  <cp:lastModifiedBy>p.k.projects@zoho.com</cp:lastModifiedBy>
  <dcterms:created xsi:type="dcterms:W3CDTF">2024-08-14T04:29:18Z</dcterms:created>
  <dcterms:modified xsi:type="dcterms:W3CDTF">2024-09-09T10:29:53Z</dcterms:modified>
</cp:coreProperties>
</file>