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'Arkusz1'!$A$1:$G$27</definedName>
  </definedNames>
  <calcPr fullCalcOnLoad="1"/>
</workbook>
</file>

<file path=xl/sharedStrings.xml><?xml version="1.0" encoding="utf-8"?>
<sst xmlns="http://schemas.openxmlformats.org/spreadsheetml/2006/main" count="40" uniqueCount="36">
  <si>
    <t>Lp.</t>
  </si>
  <si>
    <t>Nazwa asortymentu</t>
  </si>
  <si>
    <t>Jedn. miary</t>
  </si>
  <si>
    <t>Ilość</t>
  </si>
  <si>
    <t>1.</t>
  </si>
  <si>
    <t>para</t>
  </si>
  <si>
    <t>2.</t>
  </si>
  <si>
    <t>3.</t>
  </si>
  <si>
    <t>4.</t>
  </si>
  <si>
    <t>Cena jednostkowa netto [zł]</t>
  </si>
  <si>
    <t>Wartość netto [zł]</t>
  </si>
  <si>
    <t>………………………......................</t>
  </si>
  <si>
    <t>RAZEM wartość netto</t>
  </si>
  <si>
    <t>Stawka VAT</t>
  </si>
  <si>
    <t>Kwota VAT</t>
  </si>
  <si>
    <t>Wartość brutto</t>
  </si>
  <si>
    <t>Wymagania zamawiającego</t>
  </si>
  <si>
    <t xml:space="preserve">Buty gumowe do kolan </t>
  </si>
  <si>
    <t xml:space="preserve">Buty filcowo-gumowe </t>
  </si>
  <si>
    <t>Buty ocieplane</t>
  </si>
  <si>
    <t>Buty bezpieczne. Wodoodporne w klasie S5 z wbudowanym metalowym podnoskiem chroniącym palce przed urazami mechanicznymi oraz wkładką antyprzebiciową w podeszwie. Zgodne z normą EN-20345. Podeszwa antyelektrostatyczna, która jest dodatkowo odporna na rozpuszczalniki organiczne. Spody antypoślizgowe. Rozmiary: damskie: 36-39, męskie: 40-49</t>
  </si>
  <si>
    <t>Nazwa zamówienia: „Sukcesywna dostawa odzieży roboczej i ochronnej, ręczników, rękawic roboczych i ochronnych oraz obuwia roboczego i ochronnego”</t>
  </si>
  <si>
    <t>Pieczęć Wykonawcy:</t>
  </si>
  <si>
    <t xml:space="preserve">         (miejscowość i data)</t>
  </si>
  <si>
    <t>……………………………………………….</t>
  </si>
  <si>
    <t>(podpis z pieczątką imienną lub czytelny podpis osoby uprawnionej do reprezentowania Wykonawcy)</t>
  </si>
  <si>
    <t xml:space="preserve">                                                                                                Formularz cenowy - Zadanie IV: Obuwie robocze i ochronne </t>
  </si>
  <si>
    <r>
      <t xml:space="preserve">                                                                    </t>
    </r>
    <r>
      <rPr>
        <sz val="12"/>
        <color indexed="23"/>
        <rFont val="Times New Roman"/>
        <family val="1"/>
      </rPr>
      <t>Załącznik Nr 11 do SIWZ - wzór Formularza cenowego, Zadanie IV</t>
    </r>
  </si>
  <si>
    <t>Numer postępowania: S1/2021/PN/BL</t>
  </si>
  <si>
    <t>Buty bezpieczne.  Obuwie wodoszczelne do wysokości cholewy gumowej, posiadające obcas absorbujący energię (cholewa filcowa połączona z cholewą gumową). Podeszwa antyprzebiciowa odporna na ścieranie. Metalowe podnoski chroniące przed urazami palców, które chronią przed urazami palców. Odporne na niską temperaturę. Ciepło-chronne do -25°C, antypoślizgowe.  Rozmiary: damskie: 36-39, męskie: 40-49</t>
  </si>
  <si>
    <t xml:space="preserve">Trzewiki robocze  </t>
  </si>
  <si>
    <t xml:space="preserve">Trzewiki bezpieczne. Wierzch, przyszwa i obłożyna wykonane ze skóry naturalnej, wodoodporne, miękki kołnierz skórzany, język wykonany ze skóry naturalnej. Wyściółka - wkładki antystatyczne, przeciwpotne, o właściwościach higroskopijnych, ortopedyczne, przeciwgrzybiczne. Podnosek chroniący przed urazami palców. Wkładka antyprzebiciowa. Podeszwa PU/PU antypoślizgowa, antyelektrostatyczna, odporna na ścieranie, oleje, smary, samoczyszczący protektor, system AntiShock. Rozmiary: damskie: 36-39, męskie: 40-49. s- 3 </t>
  </si>
  <si>
    <t>Buty bezpieczne ocieplane. Wykonane ze skóry naturalnej, wodoodporne, podwyższany kołnierz. Podszewka wykonana z tkaniny ocieplającej. Język wykonany ze skóry naturalnej. Wyściółka wykonanana z tkaniny posiadającej właściwości antyelektrostatyczne, przeciwpotna. Podnosek chroniący przed urazami palców. Wkładka antyprzebiciowa. Podeszwa PU/PU antypoślizgowa, antyelektrostatyczna, odporna na ścieranie, oleje, smary, system AntiShock. Obuwie sięgające za kostkę.  Rozmiary: damskie: 36-39, męskie: 40-49. s- 3</t>
  </si>
  <si>
    <t>5.</t>
  </si>
  <si>
    <t>Sandały robocze</t>
  </si>
  <si>
    <t>Obuwie bezpieczne klasy S1, posiadające metalowy podnosek chroniący palce przed uderzeniem oraz zgnieceniem,cholewka wykonana ze skóry nubukowej oraz materiału siateczkowego.Wkładka:wymienna. Podeszwa: poliuretan (PU), podwójny wtrysk- o właściwościach antypoślizgowych oraz olejoodporności.Właściwości antyelektrostatyczne. Absorpcja energii w części piętowej  Norma bezpieczeństwa EN 20345:2011, S1.Rozmiary: 36-47.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</si>
</sst>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23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 tint="0.34999001026153564"/>
      <name val="Times New Roman"/>
      <family val="1"/>
    </font>
    <font>
      <sz val="10"/>
      <color rgb="FF0A0A0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5" fontId="6" fillId="0" borderId="10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horizontal="right" wrapText="1"/>
    </xf>
    <xf numFmtId="165" fontId="8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9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285750</xdr:colOff>
      <xdr:row>6</xdr:row>
      <xdr:rowOff>123825</xdr:rowOff>
    </xdr:from>
    <xdr:ext cx="1905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649075" y="809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1238250</xdr:colOff>
      <xdr:row>1</xdr:row>
      <xdr:rowOff>0</xdr:rowOff>
    </xdr:from>
    <xdr:ext cx="180975" cy="266700"/>
    <xdr:sp fLocksText="0">
      <xdr:nvSpPr>
        <xdr:cNvPr id="2" name="pole tekstowe 3"/>
        <xdr:cNvSpPr txBox="1">
          <a:spLocks noChangeArrowheads="1"/>
        </xdr:cNvSpPr>
      </xdr:nvSpPr>
      <xdr:spPr>
        <a:xfrm>
          <a:off x="1619250" y="200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</xdr:colOff>
      <xdr:row>2</xdr:row>
      <xdr:rowOff>0</xdr:rowOff>
    </xdr:from>
    <xdr:ext cx="190500" cy="276225"/>
    <xdr:sp fLocksText="0">
      <xdr:nvSpPr>
        <xdr:cNvPr id="3" name="Text Box 5"/>
        <xdr:cNvSpPr txBox="1">
          <a:spLocks noChangeArrowheads="1"/>
        </xdr:cNvSpPr>
      </xdr:nvSpPr>
      <xdr:spPr>
        <a:xfrm>
          <a:off x="590550" y="2857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1162050</xdr:colOff>
      <xdr:row>2</xdr:row>
      <xdr:rowOff>0</xdr:rowOff>
    </xdr:from>
    <xdr:ext cx="190500" cy="276225"/>
    <xdr:sp fLocksText="0">
      <xdr:nvSpPr>
        <xdr:cNvPr id="4" name="Text Box 6"/>
        <xdr:cNvSpPr txBox="1">
          <a:spLocks noChangeArrowheads="1"/>
        </xdr:cNvSpPr>
      </xdr:nvSpPr>
      <xdr:spPr>
        <a:xfrm>
          <a:off x="1543050" y="285750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304800</xdr:colOff>
      <xdr:row>2</xdr:row>
      <xdr:rowOff>0</xdr:rowOff>
    </xdr:from>
    <xdr:ext cx="47625" cy="276225"/>
    <xdr:sp fLocksText="0">
      <xdr:nvSpPr>
        <xdr:cNvPr id="5" name="Text Box 7"/>
        <xdr:cNvSpPr txBox="1">
          <a:spLocks noChangeArrowheads="1"/>
        </xdr:cNvSpPr>
      </xdr:nvSpPr>
      <xdr:spPr>
        <a:xfrm>
          <a:off x="23860125" y="285750"/>
          <a:ext cx="47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5.7109375" style="1" customWidth="1"/>
    <col min="2" max="2" width="33.57421875" style="1" customWidth="1"/>
    <col min="3" max="3" width="84.8515625" style="1" customWidth="1"/>
    <col min="4" max="5" width="9.140625" style="1" customWidth="1"/>
    <col min="6" max="6" width="14.28125" style="1" customWidth="1"/>
    <col min="7" max="7" width="13.7109375" style="1" customWidth="1"/>
    <col min="8" max="16384" width="9.140625" style="1" customWidth="1"/>
  </cols>
  <sheetData>
    <row r="1" spans="1:8" ht="15.75">
      <c r="A1" s="18"/>
      <c r="B1" s="24" t="s">
        <v>28</v>
      </c>
      <c r="C1" s="19" t="s">
        <v>27</v>
      </c>
      <c r="D1" s="19"/>
      <c r="E1" s="19"/>
      <c r="F1" s="19"/>
      <c r="G1" s="19"/>
      <c r="H1" s="19"/>
    </row>
    <row r="2" spans="1:10" ht="6.75" customHeight="1">
      <c r="A2" s="29"/>
      <c r="B2" s="29"/>
      <c r="C2" s="29"/>
      <c r="D2" s="29"/>
      <c r="E2" s="20"/>
      <c r="F2" s="20"/>
      <c r="G2" s="20"/>
      <c r="H2" s="20"/>
      <c r="I2" s="2"/>
      <c r="J2" s="2"/>
    </row>
    <row r="3" spans="1:8" ht="12.75" customHeight="1">
      <c r="A3" s="29" t="s">
        <v>26</v>
      </c>
      <c r="B3" s="29"/>
      <c r="C3" s="29"/>
      <c r="D3" s="29"/>
      <c r="E3" s="29"/>
      <c r="F3" s="29"/>
      <c r="G3" s="29"/>
      <c r="H3" s="21"/>
    </row>
    <row r="4" spans="1:8" ht="4.5" customHeight="1">
      <c r="A4" s="22"/>
      <c r="B4" s="22"/>
      <c r="C4" s="22"/>
      <c r="D4" s="22"/>
      <c r="E4" s="22"/>
      <c r="F4" s="22"/>
      <c r="G4" s="21"/>
      <c r="H4" s="21"/>
    </row>
    <row r="5" spans="1:8" ht="27.75" customHeight="1" hidden="1">
      <c r="A5" s="32"/>
      <c r="B5" s="32"/>
      <c r="C5" s="32"/>
      <c r="D5" s="32"/>
      <c r="E5" s="32"/>
      <c r="F5" s="32"/>
      <c r="G5" s="20"/>
      <c r="H5" s="20"/>
    </row>
    <row r="6" spans="1:8" ht="14.25" customHeight="1">
      <c r="A6" s="23" t="s">
        <v>21</v>
      </c>
      <c r="B6" s="23"/>
      <c r="C6" s="23"/>
      <c r="D6" s="23"/>
      <c r="E6" s="19"/>
      <c r="F6" s="19"/>
      <c r="G6" s="19"/>
      <c r="H6" s="19"/>
    </row>
    <row r="7" spans="1:8" ht="25.5" customHeight="1">
      <c r="A7" s="29"/>
      <c r="B7" s="29"/>
      <c r="C7" s="29"/>
      <c r="D7" s="29"/>
      <c r="E7" s="29"/>
      <c r="F7" s="29"/>
      <c r="G7" s="29"/>
      <c r="H7" s="29"/>
    </row>
    <row r="8" spans="1:8" ht="7.5" customHeight="1">
      <c r="A8" s="33"/>
      <c r="B8" s="33"/>
      <c r="C8" s="33"/>
      <c r="D8" s="33"/>
      <c r="E8" s="33"/>
      <c r="F8" s="33"/>
      <c r="G8" s="33"/>
      <c r="H8" s="33"/>
    </row>
    <row r="9" spans="1:8" ht="18.75" customHeight="1">
      <c r="A9" s="29" t="s">
        <v>22</v>
      </c>
      <c r="B9" s="33"/>
      <c r="C9" s="33"/>
      <c r="D9" s="33"/>
      <c r="E9" s="33"/>
      <c r="F9" s="33"/>
      <c r="G9" s="33"/>
      <c r="H9" s="33"/>
    </row>
    <row r="10" spans="1:8" ht="7.5" customHeight="1" hidden="1">
      <c r="A10" s="34"/>
      <c r="B10" s="34"/>
      <c r="C10" s="34"/>
      <c r="D10" s="34"/>
      <c r="E10" s="34"/>
      <c r="F10" s="34"/>
      <c r="G10" s="34"/>
      <c r="H10" s="34"/>
    </row>
    <row r="11" ht="13.5" customHeight="1" hidden="1">
      <c r="A11" s="7"/>
    </row>
    <row r="12" spans="1:7" ht="48.75" customHeight="1">
      <c r="A12" s="25" t="s">
        <v>0</v>
      </c>
      <c r="B12" s="25" t="s">
        <v>1</v>
      </c>
      <c r="C12" s="25" t="s">
        <v>16</v>
      </c>
      <c r="D12" s="25" t="s">
        <v>2</v>
      </c>
      <c r="E12" s="25" t="s">
        <v>3</v>
      </c>
      <c r="F12" s="25" t="s">
        <v>9</v>
      </c>
      <c r="G12" s="25" t="s">
        <v>10</v>
      </c>
    </row>
    <row r="13" spans="1:7" ht="8.25" customHeight="1">
      <c r="A13" s="26"/>
      <c r="B13" s="26"/>
      <c r="C13" s="26"/>
      <c r="D13" s="26"/>
      <c r="E13" s="26"/>
      <c r="F13" s="26"/>
      <c r="G13" s="26"/>
    </row>
    <row r="14" spans="1:7" ht="52.5">
      <c r="A14" s="10" t="s">
        <v>4</v>
      </c>
      <c r="B14" s="10" t="s">
        <v>17</v>
      </c>
      <c r="C14" s="10" t="s">
        <v>20</v>
      </c>
      <c r="D14" s="9" t="s">
        <v>5</v>
      </c>
      <c r="E14" s="9">
        <v>60</v>
      </c>
      <c r="F14" s="11"/>
      <c r="G14" s="17">
        <f>SUM(E14*F14)</f>
        <v>0</v>
      </c>
    </row>
    <row r="15" spans="1:7" ht="57" customHeight="1">
      <c r="A15" s="10" t="s">
        <v>6</v>
      </c>
      <c r="B15" s="10" t="s">
        <v>18</v>
      </c>
      <c r="C15" s="10" t="s">
        <v>29</v>
      </c>
      <c r="D15" s="9" t="s">
        <v>5</v>
      </c>
      <c r="E15" s="9">
        <v>50</v>
      </c>
      <c r="F15" s="11"/>
      <c r="G15" s="17">
        <f>SUM(E15*F15)</f>
        <v>0</v>
      </c>
    </row>
    <row r="16" spans="1:7" ht="67.5" customHeight="1">
      <c r="A16" s="10" t="s">
        <v>7</v>
      </c>
      <c r="B16" s="10" t="s">
        <v>30</v>
      </c>
      <c r="C16" s="10" t="s">
        <v>31</v>
      </c>
      <c r="D16" s="9" t="s">
        <v>5</v>
      </c>
      <c r="E16" s="12">
        <v>135</v>
      </c>
      <c r="F16" s="11"/>
      <c r="G16" s="17">
        <f>SUM(E16*F16)</f>
        <v>0</v>
      </c>
    </row>
    <row r="17" spans="1:7" ht="69" customHeight="1">
      <c r="A17" s="10" t="s">
        <v>8</v>
      </c>
      <c r="B17" s="10" t="s">
        <v>19</v>
      </c>
      <c r="C17" s="10" t="s">
        <v>32</v>
      </c>
      <c r="D17" s="9" t="s">
        <v>5</v>
      </c>
      <c r="E17" s="12">
        <v>50</v>
      </c>
      <c r="F17" s="11"/>
      <c r="G17" s="17">
        <f>SUM(E17*F17)</f>
        <v>0</v>
      </c>
    </row>
    <row r="18" spans="1:7" ht="66">
      <c r="A18" s="10" t="s">
        <v>33</v>
      </c>
      <c r="B18" s="10" t="s">
        <v>34</v>
      </c>
      <c r="C18" s="35" t="s">
        <v>35</v>
      </c>
      <c r="D18" s="9" t="s">
        <v>5</v>
      </c>
      <c r="E18" s="12">
        <v>30</v>
      </c>
      <c r="F18" s="11"/>
      <c r="G18" s="17"/>
    </row>
    <row r="19" spans="1:7" ht="12.75">
      <c r="A19" s="13"/>
      <c r="B19" s="14"/>
      <c r="C19" s="14"/>
      <c r="D19" s="13"/>
      <c r="E19" s="28" t="s">
        <v>12</v>
      </c>
      <c r="F19" s="28"/>
      <c r="G19" s="15">
        <f>SUM(G14:G17)</f>
        <v>0</v>
      </c>
    </row>
    <row r="20" spans="1:7" ht="12.75">
      <c r="A20" s="13"/>
      <c r="B20" s="14"/>
      <c r="C20" s="14"/>
      <c r="D20" s="13"/>
      <c r="E20" s="28" t="s">
        <v>13</v>
      </c>
      <c r="F20" s="28"/>
      <c r="G20" s="16">
        <v>0.23</v>
      </c>
    </row>
    <row r="21" spans="1:7" ht="12.75">
      <c r="A21" s="13"/>
      <c r="B21" s="14"/>
      <c r="C21" s="14"/>
      <c r="D21" s="13"/>
      <c r="E21" s="28" t="s">
        <v>14</v>
      </c>
      <c r="F21" s="28"/>
      <c r="G21" s="15">
        <f>PRODUCT(G19,G20)</f>
        <v>0</v>
      </c>
    </row>
    <row r="22" spans="1:7" ht="12.75">
      <c r="A22" s="13"/>
      <c r="B22" s="14"/>
      <c r="C22" s="14"/>
      <c r="D22" s="13"/>
      <c r="E22" s="28" t="s">
        <v>15</v>
      </c>
      <c r="F22" s="28"/>
      <c r="G22" s="15">
        <f>SUM(G19,G21)</f>
        <v>0</v>
      </c>
    </row>
    <row r="23" s="6" customFormat="1" ht="12.75"/>
    <row r="24" spans="1:3" ht="22.5" customHeight="1">
      <c r="A24" s="1" t="s">
        <v>11</v>
      </c>
      <c r="C24" s="1" t="s">
        <v>24</v>
      </c>
    </row>
    <row r="25" spans="1:8" ht="12.75" customHeight="1">
      <c r="A25" s="30" t="s">
        <v>23</v>
      </c>
      <c r="B25" s="30"/>
      <c r="C25" s="8" t="s">
        <v>25</v>
      </c>
      <c r="D25" s="31"/>
      <c r="E25" s="31"/>
      <c r="F25" s="31"/>
      <c r="G25" s="4"/>
      <c r="H25" s="4"/>
    </row>
    <row r="26" spans="4:8" ht="12.75" customHeight="1">
      <c r="D26" s="31"/>
      <c r="E26" s="31"/>
      <c r="F26" s="31"/>
      <c r="G26" s="4"/>
      <c r="H26" s="3"/>
    </row>
    <row r="27" spans="4:8" ht="12.75">
      <c r="D27" s="27"/>
      <c r="E27" s="27"/>
      <c r="F27" s="27"/>
      <c r="G27" s="5"/>
      <c r="H27" s="5"/>
    </row>
  </sheetData>
  <sheetProtection/>
  <mergeCells count="22">
    <mergeCell ref="A2:D2"/>
    <mergeCell ref="A25:B25"/>
    <mergeCell ref="D25:F25"/>
    <mergeCell ref="D26:F26"/>
    <mergeCell ref="A5:F5"/>
    <mergeCell ref="A7:H7"/>
    <mergeCell ref="A8:H8"/>
    <mergeCell ref="A9:H9"/>
    <mergeCell ref="A10:H10"/>
    <mergeCell ref="A3:G3"/>
    <mergeCell ref="D27:F27"/>
    <mergeCell ref="E19:F19"/>
    <mergeCell ref="E20:F20"/>
    <mergeCell ref="E21:F21"/>
    <mergeCell ref="E22:F22"/>
    <mergeCell ref="C12:C13"/>
    <mergeCell ref="B12:B13"/>
    <mergeCell ref="A12:A13"/>
    <mergeCell ref="G12:G13"/>
    <mergeCell ref="F12:F13"/>
    <mergeCell ref="E12:E13"/>
    <mergeCell ref="D12:D13"/>
  </mergeCells>
  <printOptions/>
  <pageMargins left="0.65" right="0.18" top="0.6" bottom="0.48" header="0.5" footer="0.38"/>
  <pageSetup fitToHeight="0" fitToWidth="1" horizontalDpi="600" verticalDpi="600" orientation="portrait" paperSize="9" scale="56" r:id="rId4"/>
  <colBreaks count="1" manualBreakCount="1">
    <brk id="7" max="65535" man="1"/>
  </colBreaks>
  <drawing r:id="rId3"/>
  <legacyDrawing r:id="rId2"/>
  <oleObjects>
    <oleObject progId="Word.Document.8" shapeId="1978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Anuszewska</dc:creator>
  <cp:keywords/>
  <dc:description/>
  <cp:lastModifiedBy>Rasmus</cp:lastModifiedBy>
  <cp:lastPrinted>2021-01-26T12:58:07Z</cp:lastPrinted>
  <dcterms:created xsi:type="dcterms:W3CDTF">2012-10-16T05:53:21Z</dcterms:created>
  <dcterms:modified xsi:type="dcterms:W3CDTF">2021-01-26T12:58:32Z</dcterms:modified>
  <cp:category/>
  <cp:version/>
  <cp:contentType/>
  <cp:contentStatus/>
</cp:coreProperties>
</file>