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oem\Desktop\przeglądy 2021\"/>
    </mc:Choice>
  </mc:AlternateContent>
  <xr:revisionPtr revIDLastSave="0" documentId="13_ncr:1_{57F054FA-CDB0-4CFC-8476-551FFBBB01A2}" xr6:coauthVersionLast="46" xr6:coauthVersionMax="46" xr10:uidLastSave="{00000000-0000-0000-0000-000000000000}"/>
  <bookViews>
    <workbookView xWindow="3855" yWindow="3855" windowWidth="18900" windowHeight="11055" xr2:uid="{00000000-000D-0000-FFFF-FFFF00000000}"/>
  </bookViews>
  <sheets>
    <sheet name="202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</calcChain>
</file>

<file path=xl/sharedStrings.xml><?xml version="1.0" encoding="utf-8"?>
<sst xmlns="http://schemas.openxmlformats.org/spreadsheetml/2006/main" count="73" uniqueCount="52">
  <si>
    <t>WYKAZ BUDYNKÓW KOMUNALNYCH ADMINISTROWANYCH PRZEZ  ABM -2</t>
  </si>
  <si>
    <t>Lp.</t>
  </si>
  <si>
    <t>Nazwa ulicy</t>
  </si>
  <si>
    <t>Numer</t>
  </si>
  <si>
    <t>Kody Budynków</t>
  </si>
  <si>
    <t>Cena przeglądu netto</t>
  </si>
  <si>
    <t>VAT</t>
  </si>
  <si>
    <t>Cena przeglądu brutto</t>
  </si>
  <si>
    <t>Botaniczna</t>
  </si>
  <si>
    <t>Fabryczna</t>
  </si>
  <si>
    <t>13b</t>
  </si>
  <si>
    <t>22a</t>
  </si>
  <si>
    <t>Pl.Słowiański</t>
  </si>
  <si>
    <t>9</t>
  </si>
  <si>
    <t>Porzeczkowa</t>
  </si>
  <si>
    <t>Reja</t>
  </si>
  <si>
    <t>6</t>
  </si>
  <si>
    <t>Słowackiego</t>
  </si>
  <si>
    <t>12</t>
  </si>
  <si>
    <t>Szarych Szeregów</t>
  </si>
  <si>
    <t>8</t>
  </si>
  <si>
    <t>Zachodnia</t>
  </si>
  <si>
    <t>61</t>
  </si>
  <si>
    <t>FORMULARZ CENOWY</t>
  </si>
  <si>
    <t>Okulickiego</t>
  </si>
  <si>
    <t>41</t>
  </si>
  <si>
    <t>Krasickiego</t>
  </si>
  <si>
    <t>ilość lokali mieszkalnych</t>
  </si>
  <si>
    <t>dz.119/1</t>
  </si>
  <si>
    <t>WYSZYŃSKIEGO</t>
  </si>
  <si>
    <t>17C</t>
  </si>
  <si>
    <t xml:space="preserve">NOWY KISIELIN-ODRZAŃSKA                                                                             </t>
  </si>
  <si>
    <t>Zawada-Szkolna</t>
  </si>
  <si>
    <t>Stary Kisielin-Pionierów Lubuskich</t>
  </si>
  <si>
    <t>Powierzchnia użytkowa  [m2]</t>
  </si>
  <si>
    <t xml:space="preserve">  RAZEM</t>
  </si>
  <si>
    <t>PTASIA</t>
  </si>
  <si>
    <t>OGRODOWA</t>
  </si>
  <si>
    <t>52A</t>
  </si>
  <si>
    <t>WASZCZYKA</t>
  </si>
  <si>
    <t>4C</t>
  </si>
  <si>
    <t>WOJSKA POLSK.</t>
  </si>
  <si>
    <t>116G</t>
  </si>
  <si>
    <t>dokumentacja</t>
  </si>
  <si>
    <t>jest</t>
  </si>
  <si>
    <t>kubatura  [m3]</t>
  </si>
  <si>
    <t>brak</t>
  </si>
  <si>
    <t>Jedności 65 biura</t>
  </si>
  <si>
    <t>Jedności 71 warsztat</t>
  </si>
  <si>
    <t>W KTÓRYCH NALEŻY WYKONAĆ PRZEGLĄD ISTALACJI, URZĄDZŃ  I INSTRUKCJI Ppoż.</t>
  </si>
  <si>
    <t xml:space="preserve">Fabryczna </t>
  </si>
  <si>
    <t>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</si>
</sst>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charset val="238"/>
    </font>
    <font>
      <b/>
      <i/>
      <sz val="9"/>
      <name val="Arial CE"/>
      <family val="2"/>
      <charset val="238"/>
    </font>
    <font>
      <b/>
      <i/>
      <sz val="9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0" xfId="0" applyFont="1" applyBorder="1"/>
    <xf numFmtId="0" fontId="0" fillId="0" borderId="0" xfId="0" applyBorder="1"/>
    <xf numFmtId="0" fontId="8" fillId="0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1" fillId="5" borderId="0" xfId="0" applyFont="1" applyFill="1" applyBorder="1" applyAlignment="1">
      <alignment horizontal="left" vertical="center" wrapText="1"/>
    </xf>
    <xf numFmtId="49" fontId="1" fillId="5" borderId="0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/>
    <xf numFmtId="0" fontId="0" fillId="5" borderId="1" xfId="0" applyFill="1" applyBorder="1"/>
    <xf numFmtId="0" fontId="0" fillId="0" borderId="5" xfId="0" applyBorder="1" applyAlignment="1">
      <alignment horizontal="center"/>
    </xf>
    <xf numFmtId="0" fontId="0" fillId="0" borderId="1" xfId="0" applyBorder="1" applyAlignment="1"/>
    <xf numFmtId="0" fontId="0" fillId="5" borderId="5" xfId="0" applyFill="1" applyBorder="1" applyAlignment="1">
      <alignment horizontal="center"/>
    </xf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0" fillId="5" borderId="1" xfId="0" applyFill="1" applyBorder="1" applyAlignment="1"/>
    <xf numFmtId="0" fontId="0" fillId="5" borderId="1" xfId="0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3"/>
  <sheetViews>
    <sheetView tabSelected="1" workbookViewId="0">
      <selection activeCell="E33" sqref="E33"/>
    </sheetView>
  </sheetViews>
  <sheetFormatPr defaultRowHeight="15" x14ac:dyDescent="0.25"/>
  <cols>
    <col min="1" max="1" width="0.85546875" customWidth="1"/>
    <col min="2" max="2" width="3.42578125" customWidth="1"/>
    <col min="3" max="3" width="22.42578125" customWidth="1"/>
    <col min="5" max="5" width="6.85546875" customWidth="1"/>
    <col min="6" max="6" width="13.5703125" customWidth="1"/>
    <col min="7" max="7" width="7" customWidth="1"/>
    <col min="8" max="8" width="7.7109375" customWidth="1"/>
    <col min="9" max="9" width="6.7109375" customWidth="1"/>
    <col min="11" max="11" width="7" customWidth="1"/>
    <col min="12" max="18" width="9.140625" style="34"/>
  </cols>
  <sheetData>
    <row r="2" spans="1:18" s="23" customFormat="1" ht="21" x14ac:dyDescent="0.35">
      <c r="C2" s="23" t="s">
        <v>23</v>
      </c>
      <c r="L2" s="33"/>
      <c r="M2" s="33"/>
      <c r="N2" s="33"/>
      <c r="O2" s="33"/>
      <c r="P2" s="33"/>
      <c r="Q2" s="33"/>
      <c r="R2" s="33"/>
    </row>
    <row r="3" spans="1:18" s="23" customFormat="1" ht="21" x14ac:dyDescent="0.35">
      <c r="A3" s="24"/>
      <c r="B3" s="25"/>
      <c r="C3" s="26" t="s">
        <v>0</v>
      </c>
      <c r="D3" s="25"/>
      <c r="E3" s="25"/>
      <c r="F3" s="24"/>
      <c r="G3" s="24"/>
      <c r="H3" s="24"/>
      <c r="I3" s="24"/>
      <c r="J3" s="24"/>
      <c r="K3" s="24"/>
      <c r="L3" s="33"/>
      <c r="M3" s="33"/>
      <c r="N3" s="33"/>
      <c r="O3" s="33"/>
      <c r="P3" s="33"/>
      <c r="Q3" s="33"/>
      <c r="R3" s="33"/>
    </row>
    <row r="4" spans="1:18" s="23" customFormat="1" ht="21" x14ac:dyDescent="0.35">
      <c r="A4" s="24"/>
      <c r="B4" s="25"/>
      <c r="C4" s="26" t="s">
        <v>49</v>
      </c>
      <c r="D4" s="25"/>
      <c r="E4" s="25"/>
      <c r="F4" s="24"/>
      <c r="G4" s="24"/>
      <c r="H4" s="24"/>
      <c r="I4" s="24"/>
      <c r="J4" s="24"/>
      <c r="K4" s="24"/>
      <c r="L4" s="33"/>
      <c r="M4" s="33"/>
      <c r="N4" s="33"/>
      <c r="O4" s="33"/>
      <c r="P4" s="33"/>
      <c r="Q4" s="33"/>
      <c r="R4" s="33"/>
    </row>
    <row r="5" spans="1:18" ht="15.75" x14ac:dyDescent="0.25">
      <c r="A5" s="4"/>
      <c r="B5" s="5"/>
      <c r="C5" s="6"/>
      <c r="D5" s="5"/>
      <c r="E5" s="5"/>
      <c r="F5" s="4"/>
      <c r="G5" s="4"/>
      <c r="H5" s="4"/>
      <c r="I5" s="4"/>
      <c r="J5" s="4"/>
      <c r="K5" s="4"/>
    </row>
    <row r="6" spans="1:18" ht="7.5" customHeight="1" x14ac:dyDescent="0.25">
      <c r="A6" s="1"/>
      <c r="B6" s="7"/>
      <c r="C6" s="8"/>
      <c r="D6" s="8"/>
      <c r="E6" s="9"/>
      <c r="F6" s="3"/>
      <c r="G6" s="3"/>
      <c r="H6" s="1"/>
      <c r="I6" s="1"/>
      <c r="J6" s="1"/>
      <c r="K6" s="1"/>
    </row>
    <row r="7" spans="1:18" ht="23.25" customHeight="1" x14ac:dyDescent="0.25">
      <c r="A7" s="10"/>
      <c r="B7" s="43" t="s">
        <v>1</v>
      </c>
      <c r="C7" s="43" t="s">
        <v>2</v>
      </c>
      <c r="D7" s="43" t="s">
        <v>3</v>
      </c>
      <c r="E7" s="43" t="s">
        <v>4</v>
      </c>
      <c r="F7" s="43" t="s">
        <v>34</v>
      </c>
      <c r="G7" s="44" t="s">
        <v>27</v>
      </c>
      <c r="H7" s="45" t="s">
        <v>5</v>
      </c>
      <c r="I7" s="45" t="s">
        <v>6</v>
      </c>
      <c r="J7" s="45" t="s">
        <v>7</v>
      </c>
      <c r="K7" s="46" t="s">
        <v>43</v>
      </c>
      <c r="L7" s="46" t="s">
        <v>45</v>
      </c>
      <c r="M7" s="36"/>
      <c r="N7" s="37"/>
      <c r="O7" s="37"/>
      <c r="P7" s="37"/>
      <c r="Q7" s="37"/>
    </row>
    <row r="8" spans="1:18" x14ac:dyDescent="0.25">
      <c r="A8" s="1"/>
      <c r="B8" s="47">
        <v>1</v>
      </c>
      <c r="C8" s="11" t="s">
        <v>12</v>
      </c>
      <c r="D8" s="12" t="s">
        <v>13</v>
      </c>
      <c r="E8" s="13">
        <v>4283</v>
      </c>
      <c r="F8" s="60">
        <v>1760.9</v>
      </c>
      <c r="G8" s="54">
        <v>1</v>
      </c>
      <c r="H8" s="14"/>
      <c r="I8" s="14"/>
      <c r="J8" s="14"/>
      <c r="K8" s="29" t="s">
        <v>44</v>
      </c>
      <c r="L8" s="56">
        <v>8570</v>
      </c>
      <c r="M8" s="39"/>
      <c r="N8" s="39"/>
      <c r="O8" s="39"/>
      <c r="P8" s="39"/>
      <c r="Q8" s="39"/>
    </row>
    <row r="9" spans="1:18" x14ac:dyDescent="0.25">
      <c r="A9" s="1"/>
      <c r="B9" s="52">
        <v>2</v>
      </c>
      <c r="C9" s="49" t="s">
        <v>15</v>
      </c>
      <c r="D9" s="50" t="s">
        <v>16</v>
      </c>
      <c r="E9" s="51">
        <v>4289</v>
      </c>
      <c r="F9" s="61">
        <v>597.5</v>
      </c>
      <c r="G9" s="54">
        <v>1</v>
      </c>
      <c r="H9" s="53"/>
      <c r="I9" s="53"/>
      <c r="J9" s="53"/>
      <c r="K9" s="29" t="s">
        <v>44</v>
      </c>
      <c r="L9" s="56">
        <v>2800</v>
      </c>
      <c r="M9" s="39"/>
      <c r="N9" s="39"/>
      <c r="O9" s="39"/>
      <c r="P9" s="39"/>
      <c r="Q9" s="39"/>
    </row>
    <row r="10" spans="1:18" x14ac:dyDescent="0.25">
      <c r="A10" s="1"/>
      <c r="B10" s="52">
        <v>3</v>
      </c>
      <c r="C10" s="49" t="s">
        <v>9</v>
      </c>
      <c r="D10" s="50" t="s">
        <v>10</v>
      </c>
      <c r="E10" s="51">
        <v>1329</v>
      </c>
      <c r="F10" s="61">
        <v>2322.1</v>
      </c>
      <c r="G10" s="54">
        <v>4</v>
      </c>
      <c r="H10" s="53"/>
      <c r="I10" s="53"/>
      <c r="J10" s="53"/>
      <c r="K10" s="29" t="s">
        <v>44</v>
      </c>
      <c r="L10" s="56">
        <v>10000</v>
      </c>
      <c r="M10" s="39"/>
      <c r="N10" s="39"/>
      <c r="O10" s="39"/>
      <c r="P10" s="39"/>
      <c r="Q10" s="39"/>
    </row>
    <row r="11" spans="1:18" x14ac:dyDescent="0.25">
      <c r="A11" s="1"/>
      <c r="B11" s="47">
        <v>4</v>
      </c>
      <c r="C11" s="11" t="s">
        <v>17</v>
      </c>
      <c r="D11" s="12" t="s">
        <v>18</v>
      </c>
      <c r="E11" s="13">
        <v>1336</v>
      </c>
      <c r="F11" s="60">
        <v>126</v>
      </c>
      <c r="G11" s="54">
        <v>1</v>
      </c>
      <c r="H11" s="14"/>
      <c r="I11" s="14"/>
      <c r="J11" s="14"/>
      <c r="K11" s="29" t="s">
        <v>46</v>
      </c>
      <c r="L11" s="54">
        <v>775</v>
      </c>
      <c r="M11" s="39"/>
      <c r="N11" s="38"/>
      <c r="O11" s="38"/>
      <c r="P11" s="38"/>
      <c r="Q11" s="38"/>
    </row>
    <row r="12" spans="1:18" x14ac:dyDescent="0.25">
      <c r="A12" s="1"/>
      <c r="B12" s="52">
        <v>5</v>
      </c>
      <c r="C12" s="15" t="s">
        <v>19</v>
      </c>
      <c r="D12" s="12" t="s">
        <v>20</v>
      </c>
      <c r="E12" s="13">
        <v>4249</v>
      </c>
      <c r="F12" s="60">
        <v>659</v>
      </c>
      <c r="G12" s="54">
        <v>1</v>
      </c>
      <c r="H12" s="14"/>
      <c r="I12" s="14"/>
      <c r="J12" s="14"/>
      <c r="K12" s="29" t="s">
        <v>46</v>
      </c>
      <c r="L12" s="54">
        <v>1855</v>
      </c>
      <c r="M12" s="39"/>
      <c r="N12" s="38"/>
      <c r="O12" s="38"/>
      <c r="P12" s="38"/>
      <c r="Q12" s="38"/>
    </row>
    <row r="13" spans="1:18" x14ac:dyDescent="0.25">
      <c r="A13" s="1"/>
      <c r="B13" s="52">
        <v>6</v>
      </c>
      <c r="C13" s="11" t="s">
        <v>21</v>
      </c>
      <c r="D13" s="12" t="s">
        <v>22</v>
      </c>
      <c r="E13" s="13">
        <v>4293</v>
      </c>
      <c r="F13" s="60">
        <v>2137.6799999999998</v>
      </c>
      <c r="G13" s="54">
        <v>2</v>
      </c>
      <c r="H13" s="14"/>
      <c r="I13" s="14"/>
      <c r="J13" s="14"/>
      <c r="K13" s="29" t="s">
        <v>46</v>
      </c>
      <c r="L13" s="56">
        <v>7000</v>
      </c>
      <c r="M13" s="39"/>
      <c r="N13" s="39"/>
      <c r="O13" s="39"/>
      <c r="P13" s="39"/>
      <c r="Q13" s="39"/>
    </row>
    <row r="14" spans="1:18" ht="14.25" customHeight="1" x14ac:dyDescent="0.25">
      <c r="A14" s="1"/>
      <c r="B14" s="47">
        <v>7</v>
      </c>
      <c r="C14" s="11" t="s">
        <v>24</v>
      </c>
      <c r="D14" s="12" t="s">
        <v>25</v>
      </c>
      <c r="E14" s="13">
        <v>4232</v>
      </c>
      <c r="F14" s="60">
        <v>427.7</v>
      </c>
      <c r="G14" s="54">
        <v>1</v>
      </c>
      <c r="H14" s="14"/>
      <c r="I14" s="14"/>
      <c r="J14" s="14"/>
      <c r="K14" s="29" t="s">
        <v>44</v>
      </c>
      <c r="L14" s="54">
        <v>3264</v>
      </c>
      <c r="M14" s="40"/>
      <c r="N14" s="41"/>
      <c r="O14" s="42"/>
      <c r="P14" s="38"/>
      <c r="Q14" s="38"/>
    </row>
    <row r="15" spans="1:18" x14ac:dyDescent="0.25">
      <c r="A15" s="1"/>
      <c r="B15" s="52">
        <v>8</v>
      </c>
      <c r="C15" s="30" t="s">
        <v>26</v>
      </c>
      <c r="D15" s="31">
        <v>4</v>
      </c>
      <c r="E15" s="48">
        <v>5058</v>
      </c>
      <c r="F15" s="58">
        <v>890</v>
      </c>
      <c r="G15" s="54">
        <v>2</v>
      </c>
      <c r="H15" s="14"/>
      <c r="I15" s="14"/>
      <c r="J15" s="14"/>
      <c r="K15" s="29" t="s">
        <v>44</v>
      </c>
      <c r="L15" s="56">
        <v>6610</v>
      </c>
      <c r="M15" s="39"/>
      <c r="N15" s="39"/>
      <c r="O15" s="39"/>
      <c r="P15" s="39"/>
      <c r="Q15" s="39"/>
    </row>
    <row r="16" spans="1:18" x14ac:dyDescent="0.25">
      <c r="A16" s="1"/>
      <c r="B16" s="52">
        <v>9</v>
      </c>
      <c r="C16" s="55" t="s">
        <v>29</v>
      </c>
      <c r="D16" s="59" t="s">
        <v>30</v>
      </c>
      <c r="E16" s="59">
        <v>1339</v>
      </c>
      <c r="F16" s="62">
        <v>236.2</v>
      </c>
      <c r="G16" s="54">
        <v>1</v>
      </c>
      <c r="H16" s="14"/>
      <c r="I16" s="14"/>
      <c r="J16" s="14"/>
      <c r="K16" s="29" t="s">
        <v>46</v>
      </c>
      <c r="L16" s="56">
        <v>650</v>
      </c>
      <c r="M16" s="39"/>
      <c r="N16" s="39"/>
      <c r="O16" s="39"/>
      <c r="P16" s="39"/>
      <c r="Q16" s="39"/>
    </row>
    <row r="17" spans="1:17" x14ac:dyDescent="0.25">
      <c r="A17" s="1"/>
      <c r="B17" s="52">
        <v>53</v>
      </c>
      <c r="C17" s="49" t="s">
        <v>14</v>
      </c>
      <c r="D17" s="50" t="s">
        <v>11</v>
      </c>
      <c r="E17" s="51">
        <v>4288</v>
      </c>
      <c r="F17" s="61">
        <v>77</v>
      </c>
      <c r="G17" s="32">
        <v>1</v>
      </c>
      <c r="H17" s="53"/>
      <c r="I17" s="53"/>
      <c r="J17" s="53"/>
      <c r="K17" s="29" t="s">
        <v>46</v>
      </c>
      <c r="L17" s="56">
        <v>300</v>
      </c>
      <c r="M17" s="39"/>
      <c r="N17" s="39"/>
      <c r="O17" s="39"/>
      <c r="P17" s="39"/>
      <c r="Q17" s="39"/>
    </row>
    <row r="18" spans="1:17" x14ac:dyDescent="0.25">
      <c r="A18" s="1"/>
      <c r="B18" s="47">
        <v>10</v>
      </c>
      <c r="C18" s="56" t="s">
        <v>36</v>
      </c>
      <c r="D18" s="63">
        <v>32</v>
      </c>
      <c r="E18" s="56">
        <v>5050</v>
      </c>
      <c r="F18" s="62">
        <v>436</v>
      </c>
      <c r="G18" s="54">
        <v>3</v>
      </c>
      <c r="H18" s="14"/>
      <c r="I18" s="14"/>
      <c r="J18" s="14"/>
      <c r="K18" s="29" t="s">
        <v>46</v>
      </c>
      <c r="L18" s="56">
        <v>1400</v>
      </c>
      <c r="M18" s="39"/>
      <c r="N18" s="39"/>
      <c r="O18" s="39"/>
      <c r="P18" s="39"/>
      <c r="Q18" s="39"/>
    </row>
    <row r="19" spans="1:17" x14ac:dyDescent="0.25">
      <c r="A19" s="1"/>
      <c r="B19" s="52">
        <v>11</v>
      </c>
      <c r="C19" s="30" t="s">
        <v>8</v>
      </c>
      <c r="D19" s="31" t="s">
        <v>28</v>
      </c>
      <c r="E19" s="48">
        <v>1338</v>
      </c>
      <c r="F19" s="58">
        <v>162.6</v>
      </c>
      <c r="G19" s="54">
        <v>1</v>
      </c>
      <c r="H19" s="14"/>
      <c r="I19" s="14"/>
      <c r="J19" s="14"/>
      <c r="K19" s="29" t="s">
        <v>44</v>
      </c>
      <c r="L19" s="56">
        <v>700</v>
      </c>
      <c r="M19" s="39"/>
      <c r="N19" s="39"/>
      <c r="O19" s="39"/>
      <c r="P19" s="39"/>
      <c r="Q19" s="39"/>
    </row>
    <row r="20" spans="1:17" x14ac:dyDescent="0.25">
      <c r="A20" s="1"/>
      <c r="B20" s="52">
        <v>12</v>
      </c>
      <c r="C20" s="55" t="s">
        <v>31</v>
      </c>
      <c r="D20" s="59">
        <v>53</v>
      </c>
      <c r="E20" s="57">
        <v>8041</v>
      </c>
      <c r="F20" s="58">
        <v>120</v>
      </c>
      <c r="G20" s="54">
        <v>1</v>
      </c>
      <c r="H20" s="14"/>
      <c r="I20" s="14"/>
      <c r="J20" s="14"/>
      <c r="K20" s="29" t="s">
        <v>46</v>
      </c>
      <c r="L20" s="56">
        <v>700</v>
      </c>
      <c r="M20" s="39"/>
      <c r="N20" s="39"/>
      <c r="O20" s="39"/>
      <c r="P20" s="39"/>
      <c r="Q20" s="39"/>
    </row>
    <row r="21" spans="1:17" x14ac:dyDescent="0.25">
      <c r="A21" s="1"/>
      <c r="B21" s="52">
        <v>13</v>
      </c>
      <c r="C21" s="56" t="s">
        <v>32</v>
      </c>
      <c r="D21" s="59">
        <v>22</v>
      </c>
      <c r="E21" s="57">
        <v>8040</v>
      </c>
      <c r="F21" s="58">
        <v>113.31</v>
      </c>
      <c r="G21" s="54">
        <v>1</v>
      </c>
      <c r="H21" s="14"/>
      <c r="I21" s="14"/>
      <c r="J21" s="14"/>
      <c r="K21" s="29" t="s">
        <v>46</v>
      </c>
      <c r="L21" s="56">
        <v>600</v>
      </c>
      <c r="M21" s="39"/>
      <c r="N21" s="39"/>
      <c r="O21" s="39"/>
      <c r="P21" s="39"/>
      <c r="Q21" s="39"/>
    </row>
    <row r="22" spans="1:17" x14ac:dyDescent="0.25">
      <c r="A22" s="1"/>
      <c r="B22" s="52">
        <v>14</v>
      </c>
      <c r="C22" s="56" t="s">
        <v>33</v>
      </c>
      <c r="D22" s="59">
        <v>48</v>
      </c>
      <c r="E22" s="57">
        <v>8018</v>
      </c>
      <c r="F22" s="62">
        <v>463.8</v>
      </c>
      <c r="G22" s="54">
        <v>1</v>
      </c>
      <c r="H22" s="14"/>
      <c r="I22" s="14"/>
      <c r="J22" s="14"/>
      <c r="K22" s="29" t="s">
        <v>46</v>
      </c>
      <c r="L22" s="56">
        <v>1400</v>
      </c>
      <c r="M22" s="39"/>
      <c r="N22" s="39"/>
      <c r="O22" s="39"/>
      <c r="P22" s="39"/>
      <c r="Q22" s="39"/>
    </row>
    <row r="23" spans="1:17" x14ac:dyDescent="0.25">
      <c r="A23" s="1"/>
      <c r="B23" s="52">
        <v>15</v>
      </c>
      <c r="C23" s="56" t="s">
        <v>33</v>
      </c>
      <c r="D23" s="54">
        <v>75</v>
      </c>
      <c r="E23" s="31">
        <v>8002</v>
      </c>
      <c r="F23" s="56">
        <v>319.5</v>
      </c>
      <c r="G23" s="54">
        <v>1</v>
      </c>
      <c r="H23" s="14"/>
      <c r="I23" s="14"/>
      <c r="J23" s="14"/>
      <c r="K23" s="29" t="s">
        <v>46</v>
      </c>
      <c r="L23" s="56">
        <v>1300</v>
      </c>
      <c r="M23" s="39"/>
      <c r="N23" s="39"/>
      <c r="O23" s="39"/>
      <c r="P23" s="39"/>
      <c r="Q23" s="39"/>
    </row>
    <row r="24" spans="1:17" x14ac:dyDescent="0.25">
      <c r="A24" s="1"/>
      <c r="B24" s="52">
        <v>16</v>
      </c>
      <c r="C24" s="56" t="s">
        <v>37</v>
      </c>
      <c r="D24" s="56" t="s">
        <v>38</v>
      </c>
      <c r="E24" s="56">
        <v>5056</v>
      </c>
      <c r="F24" s="56">
        <v>72.069999999999993</v>
      </c>
      <c r="G24" s="54">
        <v>1</v>
      </c>
      <c r="H24" s="14"/>
      <c r="I24" s="14"/>
      <c r="J24" s="14"/>
      <c r="K24" s="29" t="s">
        <v>46</v>
      </c>
      <c r="L24" s="56">
        <v>250</v>
      </c>
      <c r="M24" s="39"/>
      <c r="N24" s="39"/>
      <c r="O24" s="39"/>
      <c r="P24" s="39"/>
      <c r="Q24" s="39"/>
    </row>
    <row r="25" spans="1:17" x14ac:dyDescent="0.25">
      <c r="A25" s="1"/>
      <c r="B25" s="52">
        <v>17</v>
      </c>
      <c r="C25" s="56" t="s">
        <v>39</v>
      </c>
      <c r="D25" s="56" t="s">
        <v>40</v>
      </c>
      <c r="E25" s="56">
        <v>1327</v>
      </c>
      <c r="F25" s="56">
        <v>382.42</v>
      </c>
      <c r="G25" s="54">
        <v>1</v>
      </c>
      <c r="H25" s="14"/>
      <c r="I25" s="14"/>
      <c r="J25" s="14"/>
      <c r="K25" s="29" t="s">
        <v>44</v>
      </c>
      <c r="L25" s="56">
        <v>1071</v>
      </c>
      <c r="M25" s="39"/>
      <c r="N25" s="39"/>
      <c r="O25" s="39"/>
      <c r="P25" s="39"/>
      <c r="Q25" s="39"/>
    </row>
    <row r="26" spans="1:17" x14ac:dyDescent="0.25">
      <c r="A26" s="1"/>
      <c r="B26" s="52">
        <v>18</v>
      </c>
      <c r="C26" s="56" t="s">
        <v>41</v>
      </c>
      <c r="D26" s="56" t="s">
        <v>42</v>
      </c>
      <c r="E26" s="56">
        <v>1341</v>
      </c>
      <c r="F26" s="56">
        <v>1657.4</v>
      </c>
      <c r="G26" s="54">
        <v>3</v>
      </c>
      <c r="H26" s="14"/>
      <c r="I26" s="14"/>
      <c r="J26" s="14"/>
      <c r="K26" s="29" t="s">
        <v>44</v>
      </c>
      <c r="L26" s="56">
        <v>8009</v>
      </c>
      <c r="M26" s="39"/>
      <c r="N26" s="39"/>
      <c r="O26" s="39"/>
      <c r="P26" s="39"/>
      <c r="Q26" s="39"/>
    </row>
    <row r="27" spans="1:17" x14ac:dyDescent="0.25">
      <c r="A27" s="1"/>
      <c r="B27" s="52">
        <v>19</v>
      </c>
      <c r="C27" s="30" t="s">
        <v>50</v>
      </c>
      <c r="D27" s="30" t="s">
        <v>51</v>
      </c>
      <c r="E27" s="30">
        <v>1019</v>
      </c>
      <c r="F27" s="30">
        <v>38.67</v>
      </c>
      <c r="G27" s="31">
        <v>2</v>
      </c>
      <c r="H27" s="30"/>
      <c r="I27" s="30"/>
      <c r="J27" s="30"/>
      <c r="K27" s="29" t="s">
        <v>46</v>
      </c>
      <c r="L27" s="30">
        <v>116</v>
      </c>
      <c r="M27" s="39"/>
      <c r="N27" s="39"/>
      <c r="O27" s="39"/>
      <c r="P27" s="39"/>
      <c r="Q27" s="39"/>
    </row>
    <row r="28" spans="1:17" x14ac:dyDescent="0.25">
      <c r="A28" s="1"/>
      <c r="B28" s="52">
        <v>20</v>
      </c>
      <c r="C28" s="56" t="s">
        <v>47</v>
      </c>
      <c r="D28" s="56"/>
      <c r="E28" s="56"/>
      <c r="F28" s="56">
        <v>315</v>
      </c>
      <c r="G28" s="54">
        <v>1</v>
      </c>
      <c r="H28" s="14"/>
      <c r="I28" s="14"/>
      <c r="J28" s="14"/>
      <c r="K28" s="29" t="s">
        <v>46</v>
      </c>
      <c r="L28" s="56">
        <v>1102</v>
      </c>
      <c r="M28" s="39"/>
      <c r="N28" s="39"/>
      <c r="O28" s="39"/>
      <c r="P28" s="39"/>
      <c r="Q28" s="39"/>
    </row>
    <row r="29" spans="1:17" x14ac:dyDescent="0.25">
      <c r="A29" s="1"/>
      <c r="B29" s="52">
        <v>21</v>
      </c>
      <c r="C29" s="56" t="s">
        <v>48</v>
      </c>
      <c r="D29" s="56"/>
      <c r="E29" s="56"/>
      <c r="F29" s="56">
        <v>297</v>
      </c>
      <c r="G29" s="54">
        <v>1</v>
      </c>
      <c r="H29" s="14"/>
      <c r="I29" s="14"/>
      <c r="J29" s="14"/>
      <c r="K29" s="29" t="s">
        <v>46</v>
      </c>
      <c r="L29" s="56">
        <v>742</v>
      </c>
      <c r="M29" s="39"/>
      <c r="N29" s="39"/>
      <c r="O29" s="39"/>
      <c r="P29" s="39"/>
      <c r="Q29" s="39"/>
    </row>
    <row r="30" spans="1:17" ht="15.75" thickBot="1" x14ac:dyDescent="0.3">
      <c r="A30" s="16"/>
      <c r="C30" s="27" t="s">
        <v>35</v>
      </c>
      <c r="D30" s="28"/>
      <c r="E30" s="28"/>
      <c r="F30" s="17">
        <f>SUM(F8:F29)</f>
        <v>13611.85</v>
      </c>
      <c r="G30" s="17">
        <f>SUM(G8:G26)</f>
        <v>28</v>
      </c>
      <c r="H30" s="17">
        <f t="shared" ref="H30:J30" si="0">SUM(H8:H23)</f>
        <v>0</v>
      </c>
      <c r="I30" s="17">
        <f t="shared" si="0"/>
        <v>0</v>
      </c>
      <c r="J30" s="17">
        <f t="shared" si="0"/>
        <v>0</v>
      </c>
      <c r="K30" s="16"/>
      <c r="L30" s="35"/>
    </row>
    <row r="31" spans="1:17" x14ac:dyDescent="0.25">
      <c r="A31" s="1"/>
      <c r="B31" s="2"/>
      <c r="C31" s="18"/>
      <c r="D31" s="18"/>
      <c r="E31" s="19"/>
      <c r="F31" s="3"/>
      <c r="G31" s="3"/>
      <c r="H31" s="20"/>
      <c r="I31" s="1"/>
      <c r="J31" s="1"/>
      <c r="K31" s="1"/>
      <c r="L31" s="20"/>
    </row>
    <row r="32" spans="1:17" x14ac:dyDescent="0.25">
      <c r="A32" s="1"/>
      <c r="B32" s="20"/>
      <c r="C32" s="21"/>
      <c r="D32" s="22"/>
      <c r="E32" s="19"/>
      <c r="F32" s="3"/>
      <c r="G32" s="3"/>
      <c r="H32" s="20"/>
      <c r="I32" s="1"/>
      <c r="J32" s="1"/>
      <c r="K32" s="1"/>
      <c r="L32" s="20"/>
    </row>
    <row r="33" spans="1:12" x14ac:dyDescent="0.25">
      <c r="A33" s="1"/>
      <c r="B33" s="2"/>
      <c r="C33" s="39"/>
      <c r="D33" s="18"/>
      <c r="E33" s="19"/>
      <c r="F33" s="3"/>
      <c r="G33" s="3"/>
      <c r="H33" s="1"/>
      <c r="I33" s="1"/>
      <c r="J33" s="1"/>
      <c r="K33" s="1"/>
      <c r="L33" s="20"/>
    </row>
  </sheetData>
  <phoneticPr fontId="13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2021-02-25T07:18:10Z</cp:lastPrinted>
  <dcterms:created xsi:type="dcterms:W3CDTF">2015-02-25T11:00:58Z</dcterms:created>
  <dcterms:modified xsi:type="dcterms:W3CDTF">2021-03-05T07:14:53Z</dcterms:modified>
</cp:coreProperties>
</file>