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2655" tabRatio="420" activeTab="0"/>
  </bookViews>
  <sheets>
    <sheet name="Do oferty" sheetId="1" r:id="rId1"/>
  </sheets>
  <definedNames>
    <definedName name="_xlnm_Print_Area" localSheetId="0">'Do oferty'!$A$1:$O$193</definedName>
    <definedName name="Excel_BuiltIn_Print_Area" localSheetId="0">'Do oferty'!$A$1:$O$193</definedName>
    <definedName name="_xlnm.Print_Area" localSheetId="0">'Do oferty'!$A$1:$O$197</definedName>
  </definedNames>
  <calcPr fullCalcOnLoad="1"/>
</workbook>
</file>

<file path=xl/sharedStrings.xml><?xml version="1.0" encoding="utf-8"?>
<sst xmlns="http://schemas.openxmlformats.org/spreadsheetml/2006/main" count="240" uniqueCount="145">
  <si>
    <t xml:space="preserve">                       </t>
  </si>
  <si>
    <t>Zbiorczy  harmonogram</t>
  </si>
  <si>
    <t>rzeczowo - finansowy  inwestycji</t>
  </si>
  <si>
    <t>Budynek</t>
  </si>
  <si>
    <t>RAZEM</t>
  </si>
  <si>
    <t>Ilość mieszkań</t>
  </si>
  <si>
    <t>Pow. użytkowa mieszkań</t>
  </si>
  <si>
    <t>3972,56m2</t>
  </si>
  <si>
    <t>Pow. użytkowa usług</t>
  </si>
  <si>
    <t>1006,21m2</t>
  </si>
  <si>
    <t>Pow. zabudowy budynku</t>
  </si>
  <si>
    <t>509,32 m2</t>
  </si>
  <si>
    <t>709,01 m2</t>
  </si>
  <si>
    <t>2318,5m2</t>
  </si>
  <si>
    <t>Kubatura budynku</t>
  </si>
  <si>
    <t>8 879,94 m3</t>
  </si>
  <si>
    <t>12 310,01 m3</t>
  </si>
  <si>
    <t>23729m3</t>
  </si>
  <si>
    <t>ILOŚĆ  TRANSZ 4</t>
  </si>
  <si>
    <t>Nr kosztorysu</t>
  </si>
  <si>
    <t xml:space="preserve"> I</t>
  </si>
  <si>
    <t xml:space="preserve"> II</t>
  </si>
  <si>
    <t xml:space="preserve"> III</t>
  </si>
  <si>
    <t>IV</t>
  </si>
  <si>
    <t>Czas inwestycji w miesiącach</t>
  </si>
  <si>
    <t>Czas  realizacji  poszczególnych  części inwestycji  w  miesiącach</t>
  </si>
  <si>
    <t>Budżet ogółem  w  zł.</t>
  </si>
  <si>
    <t>Nakłady  poniesione  na  poszczególne  części  inwestycji  w  zł.</t>
  </si>
  <si>
    <t>II.1  STAN ZEROWY</t>
  </si>
  <si>
    <t>Strop nad piwnicą</t>
  </si>
  <si>
    <t xml:space="preserve">II.2 STAN SUROWY </t>
  </si>
  <si>
    <t>II.3 ROBOTY WYKOŃCZENIOWE ZEWNĘTRZNE</t>
  </si>
  <si>
    <t>II.4 ROBOTY WYKOŃCZENIOWE WEWNĘTRZNE</t>
  </si>
  <si>
    <t>Tynki wewnętrzne</t>
  </si>
  <si>
    <t>Okładziny ścian i sufitów</t>
  </si>
  <si>
    <t>Roboty malarskie</t>
  </si>
  <si>
    <t>Podłoża betonowe wraz z izolacją</t>
  </si>
  <si>
    <t>Posadzki - płytki, panele</t>
  </si>
  <si>
    <t>Elementy ślusarskie - balustrady wewnętrzne, pochwyty</t>
  </si>
  <si>
    <t>Stolarka drzwiowa wewnętrzna</t>
  </si>
  <si>
    <t xml:space="preserve">Urządzenia: Dźwig osobowy, </t>
  </si>
  <si>
    <t>II.5 INSTALACJE WEWNĘTRZNE</t>
  </si>
  <si>
    <t>Instalacja elektryczna niskoprądowa</t>
  </si>
  <si>
    <t>III.1  STAN ZEROWY</t>
  </si>
  <si>
    <t xml:space="preserve">III.2  STAN SUROWY </t>
  </si>
  <si>
    <t>III.3 ROBOTY WYKOŃCZENIOWE ZEWNĘTRZNE</t>
  </si>
  <si>
    <t>III.4 ROBOTY WYKOŃCZENIOWE WEWNĘTRZNE</t>
  </si>
  <si>
    <t>III.5 INSTALACJE WEWNĘTRZNE</t>
  </si>
  <si>
    <t xml:space="preserve">Podatek od towarów i usług -8 % </t>
  </si>
  <si>
    <t>Podatek od towarów i usług -23 %</t>
  </si>
  <si>
    <t>CENA CAŁKOWITA ZADANIA NETTO</t>
  </si>
  <si>
    <t xml:space="preserve">CENA CAŁKOWITA ZADANIA BRUTTO </t>
  </si>
  <si>
    <t>ZAMAWIAJĄCY :</t>
  </si>
  <si>
    <t>GENERALNY WYKONAWCA:</t>
  </si>
  <si>
    <t>;</t>
  </si>
  <si>
    <t>0,00 m2</t>
  </si>
  <si>
    <t>Płyta fundamentowa + podkład + izolacja + studnia schładzająca + rząpia</t>
  </si>
  <si>
    <t>Ściany działowe, instalacyjne, ściany kominów wentylacyjnych</t>
  </si>
  <si>
    <t>Instalacja wod - kan</t>
  </si>
  <si>
    <t>Instalacja centralnego ogrzewania i wentylacji mechanicznej</t>
  </si>
  <si>
    <t>Elewacje, okładziny - ściany zewnętrzne, balkony, ściany wejście główne</t>
  </si>
  <si>
    <t>Elementy ślusarskie, balustrady,rolety zewnętrzne</t>
  </si>
  <si>
    <t>Ściany podziemia zewnętrzne wraz z izolacją i wykończeniem + rdzenie</t>
  </si>
  <si>
    <t>Ściany wewnętrzne konstrukcyjne i działowe wraz z wykończeniem</t>
  </si>
  <si>
    <t>Izolacje cieplne strop, spoczniki</t>
  </si>
  <si>
    <t>Instalacja elektryczna silnoprądowa + kuchenki elektryczne</t>
  </si>
  <si>
    <r>
      <t>Zadanie</t>
    </r>
    <r>
      <rPr>
        <b/>
        <sz val="14"/>
        <color indexed="8"/>
        <rFont val="Arial"/>
        <family val="2"/>
      </rPr>
      <t xml:space="preserve">: </t>
    </r>
  </si>
  <si>
    <t>Dach - konstrukcja, pokrycie, izolacje, obróbki + zadaszenie wejścia głównego</t>
  </si>
  <si>
    <t>Roboty ziemne - wykopy, wymiana gruntu, zasypy</t>
  </si>
  <si>
    <t xml:space="preserve">Witryna aluminiowa, okna, drzwi zewnętrzne, parapety zewnętrzne, wyłazy </t>
  </si>
  <si>
    <t>B1</t>
  </si>
  <si>
    <t>B2</t>
  </si>
  <si>
    <t>C1</t>
  </si>
  <si>
    <t>C2</t>
  </si>
  <si>
    <t>1 967,47 m2</t>
  </si>
  <si>
    <t>V</t>
  </si>
  <si>
    <t>VI</t>
  </si>
  <si>
    <t>1 373,92 m2</t>
  </si>
  <si>
    <t>6 682,78 m2</t>
  </si>
  <si>
    <t xml:space="preserve"> 2 436,66 m2</t>
  </si>
  <si>
    <t>42 379,90 m3</t>
  </si>
  <si>
    <t xml:space="preserve">II.    BUDOWA BUDYNKU MIESZKALNEGO NR B1 </t>
  </si>
  <si>
    <t>III.    BUDOWA BUDYNKU MIESZKALNEGO NR B2</t>
  </si>
  <si>
    <t>IV.    BUDOWA BUDYNKU MIESZKALNEGO NR C1</t>
  </si>
  <si>
    <t>IV.1  STAN ZEROWY</t>
  </si>
  <si>
    <t xml:space="preserve">IV.2  STAN SUROWY </t>
  </si>
  <si>
    <t>IV.3 ROBOTY WYKOŃCZENIOWE ZEWNĘTRZNE</t>
  </si>
  <si>
    <t>IV.4 ROBOTY WYKOŃCZENIOWE WEWNĘTRZNE</t>
  </si>
  <si>
    <t>IV.5 INSTALACJE WEWNĘTRZNE</t>
  </si>
  <si>
    <t>V.    BUDOWA BUDYNKU MIESZKALNEGO NR C2</t>
  </si>
  <si>
    <t>V.1  STAN ZEROWY</t>
  </si>
  <si>
    <t xml:space="preserve">V.2  STAN SUROWY </t>
  </si>
  <si>
    <t>V.3 ROBOTY WYKOŃCZENIOWE ZEWNĘTRZNE</t>
  </si>
  <si>
    <t>V.4 ROBOTY WYKOŃCZENIOWE WEWNĘTRZNE</t>
  </si>
  <si>
    <t>V.5 INSTALACJE WEWNĘTRZNE</t>
  </si>
  <si>
    <t>Instalacja kanalizacji deszczowej B1,B2</t>
  </si>
  <si>
    <t>Instalacja kanalizacji deszczowej C1,C2</t>
  </si>
  <si>
    <t>VI.1 INSTALACJA KANALIZACJI DESZCZOWEJ</t>
  </si>
  <si>
    <t>VI.2. OŚWIETLENIE ZEWNĘTRZNE TERENU</t>
  </si>
  <si>
    <t>VI.3. PRZYŁĄCZA WOD - KAN</t>
  </si>
  <si>
    <t>Oświetlenie zewnętrzne terenu B1,B2</t>
  </si>
  <si>
    <t>Oświetlenie zewnętrzne terenu C1,C2</t>
  </si>
  <si>
    <t>Przyłącza wod-kan B1, B2</t>
  </si>
  <si>
    <t>Przyłącza wod-kan C1, C2</t>
  </si>
  <si>
    <t>VII. ROBOTY TERENOWE BUDYNKI B1, B2, C1 i C2</t>
  </si>
  <si>
    <t>VIII. ZIELEŃ - WYKONANIE BUDYNKI B1, B2, C1 i C2</t>
  </si>
  <si>
    <t>Drogi, chodniki, parkingi - B1, B2</t>
  </si>
  <si>
    <t>Drogi, chodniki, parkingi - C1, C2</t>
  </si>
  <si>
    <t>Plac zabaw,kosze, ławki - C1,C2</t>
  </si>
  <si>
    <t xml:space="preserve">Wiata śmietnikowa,kosze, urządzenie do ćwieczeń - B1, B2 </t>
  </si>
  <si>
    <t>Schody terenowe, mury oporowe - C1, C2</t>
  </si>
  <si>
    <t>Schody terenowe - B1,B2</t>
  </si>
  <si>
    <t>Nasadzenia drzewa, krzewy B1, B2, C1, C2</t>
  </si>
  <si>
    <t>Wykonanie trawników B1, B2, C1, C2</t>
  </si>
  <si>
    <t>VII.1 KOMUNIKACJA WEWNĘTRZNA</t>
  </si>
  <si>
    <t xml:space="preserve">VII.2 MAŁA ARCHITEKTURA </t>
  </si>
  <si>
    <t>VII.3. POZOSTAŁE</t>
  </si>
  <si>
    <t>etap częściowy</t>
  </si>
  <si>
    <t>I.     ROBOTY PRZYGOTOWAWCZE B1,B2,C1,C2</t>
  </si>
  <si>
    <t>Ilość etapów częściowych max 6</t>
  </si>
  <si>
    <t>ETAP INWESTYCJI I (BUDYNKI B1, C1)</t>
  </si>
  <si>
    <t>IX.A KOSZT NETTO (POZ. I+II+III+IV+V+VIII)</t>
  </si>
  <si>
    <t>IX.B KOSZT NETTO (POZ. VI + VII)</t>
  </si>
  <si>
    <t>X. RAZEM KOSZT BRUTTO (POZ.IX.A+ IX.B+VAT)</t>
  </si>
  <si>
    <t>(POZ. IX.A+POZ.IX.B+POZ.XI+POZ.XIII )</t>
  </si>
  <si>
    <t>(POZ. X+POZ.XII+POZ.XIV)</t>
  </si>
  <si>
    <t xml:space="preserve">VI. SIECI ZEWNĘTRZNE, ZEWNĘTRZNE INSTALACJE ELEKTRYCZNE, PRZYŁĄCZA DO BUDYNKÓW B1, B2, C1, C2, </t>
  </si>
  <si>
    <t>Konstrukcja nośna budynku - ściany nadziemia, stropy, wieńce, belki, attyka, rdzenie, nadproża, ściany wewnętrzne konstrukcyjne, szyb windowy, wejście do budynku</t>
  </si>
  <si>
    <t>Schody, balkony, zadaszenia</t>
  </si>
  <si>
    <t>ETAP INWESTYCJI II ( BUDYNKI B2, C2 )</t>
  </si>
  <si>
    <t>Wyposażenie - wycieraczki, parapety wewnętrzne, drabiny, skrzynki oraz pozostałe</t>
  </si>
  <si>
    <t>……………………………………………………</t>
  </si>
  <si>
    <t>…………………………………………………………..</t>
  </si>
  <si>
    <t>etap częściowy max</t>
  </si>
  <si>
    <r>
      <t xml:space="preserve">XI. PIELĘGNACJA ZIELENI BUDYNKI B1, B2, C1 i C2 NETTO   </t>
    </r>
    <r>
      <rPr>
        <b/>
        <u val="single"/>
        <sz val="9"/>
        <rFont val="Arial"/>
        <family val="2"/>
      </rPr>
      <t>po odbiorze końcowym inwestycji</t>
    </r>
  </si>
  <si>
    <r>
      <t xml:space="preserve">Podatek od towarów i usług -8 %  </t>
    </r>
    <r>
      <rPr>
        <b/>
        <u val="single"/>
        <sz val="9"/>
        <rFont val="Arial"/>
        <family val="2"/>
      </rPr>
      <t>po odbiorze końcowym inwestycji</t>
    </r>
  </si>
  <si>
    <r>
      <t>XII.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RAZEM KOSZT BRUTTO (POZ.XI+VAT) </t>
    </r>
    <r>
      <rPr>
        <b/>
        <u val="single"/>
        <sz val="9"/>
        <rFont val="Arial"/>
        <family val="2"/>
      </rPr>
      <t>po odbiorze końcowym inwestycji</t>
    </r>
  </si>
  <si>
    <r>
      <t xml:space="preserve">XIII. SERWISOWANIE I KONSERWACJA B1, B2, C1 i C2 NETTO </t>
    </r>
    <r>
      <rPr>
        <b/>
        <u val="single"/>
        <sz val="9"/>
        <rFont val="Arial"/>
        <family val="2"/>
      </rPr>
      <t>po oddaniu obiektów do użytkowania</t>
    </r>
  </si>
  <si>
    <r>
      <t xml:space="preserve">Podatek od towarów i usług -8 %  </t>
    </r>
    <r>
      <rPr>
        <b/>
        <u val="single"/>
        <sz val="9"/>
        <rFont val="Arial"/>
        <family val="2"/>
      </rPr>
      <t>po oddaniu obiektów do użytkowania</t>
    </r>
  </si>
  <si>
    <r>
      <t xml:space="preserve">XIV. RAZEM KOSZT BRUTTO (POZ.XIII+VAT)  </t>
    </r>
    <r>
      <rPr>
        <b/>
        <u val="single"/>
        <sz val="9"/>
        <rFont val="Arial"/>
        <family val="2"/>
      </rPr>
      <t>po oddaniu obiektów do użytkowania</t>
    </r>
  </si>
  <si>
    <r>
      <t xml:space="preserve">Budowa zespołu </t>
    </r>
    <r>
      <rPr>
        <b/>
        <sz val="14"/>
        <rFont val="Arial"/>
        <family val="2"/>
      </rPr>
      <t>czterech</t>
    </r>
    <r>
      <rPr>
        <b/>
        <sz val="14"/>
        <color indexed="8"/>
        <rFont val="Arial"/>
        <family val="2"/>
      </rPr>
      <t xml:space="preserve"> budynków wielorodzinnych wraz z infrastrukturą techniczną i towarzyszącą przy ul. Dworskiej w Gliwicach (działka nr 607/7 ) - Budynki B1, B2, C1, C2</t>
    </r>
  </si>
  <si>
    <t>VII.4 ZJAZD i ELEMENTY SKŁADOWE ZAGOSPODAROWANIA</t>
  </si>
  <si>
    <t>Rozbiórka istniejących fundamentów oraz wywóz gruzu, wywóz nadmiaru ziemi (wyrównanie terenu)</t>
  </si>
  <si>
    <t>Ogrodzenie placu budowy i wycinka drzew/krzewów</t>
  </si>
  <si>
    <t>! Należy przewidzieć dla budynków B1, C1 wcześniejsze zakończenie robót wraz z przekazaniem dokumentacji powykonawczej w zakresie niezbędnym do uzyskania pozwolenia na użytkowanie. ETAP INWESTYCJI I należy tak zaplanować i zrealizować, aby czas jego realizacji był krótszy (był szybciej zrealizowany) o czasokres odpowiadający jednemu etapowi częściowemu w odniesieniu do ETAPU INWESTYCJI II. Ilość etapów częściowych jest zależna od treści oferty.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</si>
</sst>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/mm/yyyy"/>
    <numFmt numFmtId="167" formatCode="yyyy\-mm\-dd"/>
    <numFmt numFmtId="168" formatCode="&quot;PRAWDA&quot;;&quot;PRAWDA&quot;;&quot;FAŁSZ&quot;"/>
    <numFmt numFmtId="169" formatCode="_-* #,##0.00&quot; zł&quot;_-;\-* #,##0.00&quot; zł&quot;_-;_-* \-??&quot; zł&quot;_-;_-@_-"/>
    <numFmt numFmtId="170" formatCode="#,##0.00\ [$zł-415];[Red]\-#,##0.00\ [$zł-415]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20"/>
      <color indexed="8"/>
      <name val="Arial"/>
      <family val="2"/>
    </font>
    <font>
      <b/>
      <u val="single"/>
      <sz val="14"/>
      <color indexed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b/>
      <sz val="14"/>
      <name val="Arial"/>
      <family val="2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169" fontId="1" fillId="0" borderId="0">
      <alignment/>
      <protection/>
    </xf>
    <xf numFmtId="42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44">
      <alignment/>
      <protection/>
    </xf>
    <xf numFmtId="4" fontId="1" fillId="0" borderId="0" xfId="44" applyNumberFormat="1" applyAlignment="1">
      <alignment horizontal="center"/>
      <protection/>
    </xf>
    <xf numFmtId="0" fontId="1" fillId="0" borderId="0" xfId="44" applyAlignment="1">
      <alignment horizontal="center"/>
      <protection/>
    </xf>
    <xf numFmtId="4" fontId="1" fillId="0" borderId="0" xfId="44" applyNumberFormat="1" applyAlignment="1">
      <alignment horizontal="right"/>
      <protection/>
    </xf>
    <xf numFmtId="0" fontId="1" fillId="0" borderId="0" xfId="44" applyFill="1">
      <alignment/>
      <protection/>
    </xf>
    <xf numFmtId="38" fontId="1" fillId="0" borderId="0" xfId="44" applyNumberFormat="1" applyFill="1">
      <alignment/>
      <protection/>
    </xf>
    <xf numFmtId="38" fontId="1" fillId="0" borderId="0" xfId="44" applyNumberFormat="1">
      <alignment/>
      <protection/>
    </xf>
    <xf numFmtId="0" fontId="1" fillId="0" borderId="0" xfId="44" applyAlignment="1">
      <alignment horizontal="right"/>
      <protection/>
    </xf>
    <xf numFmtId="0" fontId="6" fillId="0" borderId="0" xfId="44" applyFont="1" applyBorder="1" applyAlignment="1">
      <alignment horizontal="left" vertical="center"/>
      <protection/>
    </xf>
    <xf numFmtId="0" fontId="6" fillId="0" borderId="0" xfId="44" applyFont="1" applyBorder="1" applyAlignment="1">
      <alignment vertical="center"/>
      <protection/>
    </xf>
    <xf numFmtId="0" fontId="7" fillId="0" borderId="0" xfId="44" applyFont="1" applyAlignment="1">
      <alignment horizontal="left" vertical="center" wrapText="1" indent="6"/>
      <protection/>
    </xf>
    <xf numFmtId="0" fontId="7" fillId="0" borderId="0" xfId="44" applyFont="1" applyBorder="1" applyAlignment="1">
      <alignment horizontal="center" vertical="center" wrapText="1"/>
      <protection/>
    </xf>
    <xf numFmtId="0" fontId="2" fillId="0" borderId="0" xfId="44" applyFont="1" applyAlignment="1">
      <alignment vertical="center" wrapText="1"/>
      <protection/>
    </xf>
    <xf numFmtId="0" fontId="8" fillId="0" borderId="0" xfId="44" applyFont="1" applyAlignment="1">
      <alignment horizontal="right" vertical="center" wrapText="1"/>
      <protection/>
    </xf>
    <xf numFmtId="0" fontId="9" fillId="0" borderId="0" xfId="44" applyFont="1" applyAlignment="1">
      <alignment horizontal="center" vertical="center" wrapText="1"/>
      <protection/>
    </xf>
    <xf numFmtId="0" fontId="11" fillId="0" borderId="0" xfId="44" applyFont="1" applyAlignment="1">
      <alignment horizontal="center" vertical="center" wrapText="1"/>
      <protection/>
    </xf>
    <xf numFmtId="0" fontId="9" fillId="0" borderId="0" xfId="44" applyFont="1" applyAlignment="1">
      <alignment horizontal="right" vertical="center" wrapText="1"/>
      <protection/>
    </xf>
    <xf numFmtId="0" fontId="6" fillId="0" borderId="0" xfId="44" applyFont="1" applyBorder="1" applyAlignment="1">
      <alignment horizontal="center" vertical="center" wrapText="1"/>
      <protection/>
    </xf>
    <xf numFmtId="0" fontId="6" fillId="0" borderId="0" xfId="44" applyFont="1" applyAlignment="1">
      <alignment vertical="center" wrapText="1"/>
      <protection/>
    </xf>
    <xf numFmtId="0" fontId="6" fillId="0" borderId="0" xfId="44" applyFont="1" applyBorder="1" applyAlignment="1">
      <alignment vertical="center" wrapText="1"/>
      <protection/>
    </xf>
    <xf numFmtId="0" fontId="7" fillId="33" borderId="0" xfId="44" applyFont="1" applyFill="1" applyBorder="1" applyAlignment="1">
      <alignment horizontal="center" vertical="center" wrapText="1"/>
      <protection/>
    </xf>
    <xf numFmtId="4" fontId="7" fillId="33" borderId="0" xfId="44" applyNumberFormat="1" applyFont="1" applyFill="1" applyBorder="1" applyAlignment="1">
      <alignment horizontal="center" vertical="center" wrapText="1"/>
      <protection/>
    </xf>
    <xf numFmtId="4" fontId="7" fillId="34" borderId="10" xfId="44" applyNumberFormat="1" applyFont="1" applyFill="1" applyBorder="1" applyAlignment="1">
      <alignment horizontal="right" vertical="center" wrapText="1"/>
      <protection/>
    </xf>
    <xf numFmtId="0" fontId="7" fillId="0" borderId="11" xfId="44" applyFont="1" applyBorder="1" applyAlignment="1">
      <alignment vertical="center" wrapText="1"/>
      <protection/>
    </xf>
    <xf numFmtId="0" fontId="7" fillId="0" borderId="11" xfId="44" applyFont="1" applyFill="1" applyBorder="1" applyAlignment="1">
      <alignment horizontal="center" vertical="center" wrapText="1"/>
      <protection/>
    </xf>
    <xf numFmtId="0" fontId="7" fillId="0" borderId="11" xfId="44" applyFont="1" applyBorder="1" applyAlignment="1">
      <alignment horizontal="center" vertical="center" wrapText="1"/>
      <protection/>
    </xf>
    <xf numFmtId="4" fontId="7" fillId="34" borderId="12" xfId="44" applyNumberFormat="1" applyFont="1" applyFill="1" applyBorder="1" applyAlignment="1">
      <alignment horizontal="right" vertical="center" wrapText="1"/>
      <protection/>
    </xf>
    <xf numFmtId="0" fontId="8" fillId="0" borderId="0" xfId="44" applyFont="1" applyBorder="1" applyAlignment="1">
      <alignment horizontal="left" vertical="center" wrapText="1" indent="2"/>
      <protection/>
    </xf>
    <xf numFmtId="49" fontId="12" fillId="0" borderId="0" xfId="0" applyNumberFormat="1" applyFont="1" applyAlignment="1">
      <alignment horizontal="center"/>
    </xf>
    <xf numFmtId="166" fontId="8" fillId="0" borderId="0" xfId="44" applyNumberFormat="1" applyFont="1" applyBorder="1" applyAlignment="1">
      <alignment horizontal="left" vertical="center" wrapText="1" indent="2"/>
      <protection/>
    </xf>
    <xf numFmtId="49" fontId="8" fillId="0" borderId="0" xfId="44" applyNumberFormat="1" applyFont="1" applyBorder="1" applyAlignment="1">
      <alignment horizontal="center" vertical="center" wrapText="1"/>
      <protection/>
    </xf>
    <xf numFmtId="167" fontId="8" fillId="0" borderId="0" xfId="44" applyNumberFormat="1" applyFont="1" applyBorder="1" applyAlignment="1">
      <alignment horizontal="center" vertical="center" wrapText="1"/>
      <protection/>
    </xf>
    <xf numFmtId="0" fontId="10" fillId="0" borderId="13" xfId="44" applyFont="1" applyBorder="1" applyAlignment="1">
      <alignment horizontal="center" vertical="center" wrapText="1"/>
      <protection/>
    </xf>
    <xf numFmtId="0" fontId="10" fillId="0" borderId="14" xfId="44" applyFont="1" applyBorder="1" applyAlignment="1">
      <alignment horizontal="center" vertical="center" wrapText="1"/>
      <protection/>
    </xf>
    <xf numFmtId="0" fontId="10" fillId="35" borderId="15" xfId="44" applyFont="1" applyFill="1" applyBorder="1" applyAlignment="1">
      <alignment horizontal="center" vertical="center" wrapText="1"/>
      <protection/>
    </xf>
    <xf numFmtId="4" fontId="10" fillId="35" borderId="16" xfId="44" applyNumberFormat="1" applyFont="1" applyFill="1" applyBorder="1" applyAlignment="1">
      <alignment horizontal="right" vertical="center" wrapText="1"/>
      <protection/>
    </xf>
    <xf numFmtId="3" fontId="9" fillId="0" borderId="11" xfId="44" applyNumberFormat="1" applyFont="1" applyBorder="1" applyAlignment="1">
      <alignment horizontal="center" vertical="center" wrapText="1"/>
      <protection/>
    </xf>
    <xf numFmtId="4" fontId="9" fillId="0" borderId="11" xfId="44" applyNumberFormat="1" applyFont="1" applyBorder="1" applyAlignment="1">
      <alignment horizontal="center" vertical="center" wrapText="1"/>
      <protection/>
    </xf>
    <xf numFmtId="0" fontId="9" fillId="0" borderId="11" xfId="44" applyFont="1" applyBorder="1" applyAlignment="1">
      <alignment horizontal="center" vertical="center" wrapText="1"/>
      <protection/>
    </xf>
    <xf numFmtId="3" fontId="9" fillId="0" borderId="17" xfId="44" applyNumberFormat="1" applyFont="1" applyBorder="1" applyAlignment="1">
      <alignment horizontal="center" vertical="center" wrapText="1"/>
      <protection/>
    </xf>
    <xf numFmtId="4" fontId="10" fillId="35" borderId="11" xfId="44" applyNumberFormat="1" applyFont="1" applyFill="1" applyBorder="1" applyAlignment="1">
      <alignment horizontal="center" vertical="center" wrapText="1"/>
      <protection/>
    </xf>
    <xf numFmtId="0" fontId="10" fillId="35" borderId="11" xfId="44" applyFont="1" applyFill="1" applyBorder="1" applyAlignment="1">
      <alignment horizontal="center" vertical="center" wrapText="1"/>
      <protection/>
    </xf>
    <xf numFmtId="4" fontId="10" fillId="35" borderId="17" xfId="44" applyNumberFormat="1" applyFont="1" applyFill="1" applyBorder="1" applyAlignment="1">
      <alignment horizontal="right" vertical="center" wrapText="1"/>
      <protection/>
    </xf>
    <xf numFmtId="4" fontId="10" fillId="36" borderId="11" xfId="44" applyNumberFormat="1" applyFont="1" applyFill="1" applyBorder="1" applyAlignment="1">
      <alignment horizontal="center" vertical="center" wrapText="1"/>
      <protection/>
    </xf>
    <xf numFmtId="4" fontId="10" fillId="35" borderId="11" xfId="44" applyNumberFormat="1" applyFont="1" applyFill="1" applyBorder="1" applyAlignment="1">
      <alignment horizontal="right" vertical="center" wrapText="1"/>
      <protection/>
    </xf>
    <xf numFmtId="168" fontId="1" fillId="0" borderId="0" xfId="44" applyNumberFormat="1" applyFill="1">
      <alignment/>
      <protection/>
    </xf>
    <xf numFmtId="4" fontId="9" fillId="0" borderId="17" xfId="44" applyNumberFormat="1" applyFont="1" applyBorder="1" applyAlignment="1">
      <alignment horizontal="right" vertical="center" wrapText="1"/>
      <protection/>
    </xf>
    <xf numFmtId="4" fontId="9" fillId="0" borderId="11" xfId="44" applyNumberFormat="1" applyFont="1" applyBorder="1" applyAlignment="1">
      <alignment horizontal="right" vertical="center" wrapText="1"/>
      <protection/>
    </xf>
    <xf numFmtId="4" fontId="9" fillId="33" borderId="17" xfId="44" applyNumberFormat="1" applyFont="1" applyFill="1" applyBorder="1" applyAlignment="1">
      <alignment horizontal="right" vertical="center" wrapText="1"/>
      <protection/>
    </xf>
    <xf numFmtId="4" fontId="9" fillId="33" borderId="11" xfId="44" applyNumberFormat="1" applyFont="1" applyFill="1" applyBorder="1" applyAlignment="1">
      <alignment horizontal="right" vertical="center" wrapText="1"/>
      <protection/>
    </xf>
    <xf numFmtId="169" fontId="1" fillId="0" borderId="0" xfId="44" applyNumberFormat="1">
      <alignment/>
      <protection/>
    </xf>
    <xf numFmtId="4" fontId="10" fillId="0" borderId="11" xfId="44" applyNumberFormat="1" applyFont="1" applyBorder="1" applyAlignment="1">
      <alignment horizontal="center" vertical="center" wrapText="1"/>
      <protection/>
    </xf>
    <xf numFmtId="4" fontId="10" fillId="0" borderId="11" xfId="44" applyNumberFormat="1" applyFont="1" applyFill="1" applyBorder="1" applyAlignment="1">
      <alignment horizontal="center" vertical="center" wrapText="1"/>
      <protection/>
    </xf>
    <xf numFmtId="4" fontId="10" fillId="0" borderId="17" xfId="44" applyNumberFormat="1" applyFont="1" applyBorder="1" applyAlignment="1">
      <alignment horizontal="right" vertical="center" wrapText="1"/>
      <protection/>
    </xf>
    <xf numFmtId="4" fontId="10" fillId="0" borderId="11" xfId="44" applyNumberFormat="1" applyFont="1" applyBorder="1" applyAlignment="1">
      <alignment horizontal="right" vertical="center" wrapText="1"/>
      <protection/>
    </xf>
    <xf numFmtId="49" fontId="1" fillId="0" borderId="0" xfId="44" applyNumberFormat="1" applyFill="1" applyAlignment="1">
      <alignment horizontal="center"/>
      <protection/>
    </xf>
    <xf numFmtId="170" fontId="10" fillId="0" borderId="11" xfId="44" applyNumberFormat="1" applyFont="1" applyFill="1" applyBorder="1" applyAlignment="1">
      <alignment horizontal="center" vertical="center" wrapText="1"/>
      <protection/>
    </xf>
    <xf numFmtId="4" fontId="9" fillId="0" borderId="0" xfId="44" applyNumberFormat="1" applyFont="1" applyFill="1" applyBorder="1" applyAlignment="1">
      <alignment horizontal="center" vertical="center" wrapText="1"/>
      <protection/>
    </xf>
    <xf numFmtId="4" fontId="9" fillId="33" borderId="11" xfId="44" applyNumberFormat="1" applyFont="1" applyFill="1" applyBorder="1" applyAlignment="1">
      <alignment horizontal="center" vertical="center" wrapText="1"/>
      <protection/>
    </xf>
    <xf numFmtId="0" fontId="2" fillId="0" borderId="0" xfId="44" applyFont="1" applyFill="1" applyAlignment="1">
      <alignment vertical="center" wrapText="1"/>
      <protection/>
    </xf>
    <xf numFmtId="4" fontId="9" fillId="0" borderId="11" xfId="44" applyNumberFormat="1" applyFont="1" applyFill="1" applyBorder="1" applyAlignment="1">
      <alignment horizontal="center" vertical="center" wrapText="1"/>
      <protection/>
    </xf>
    <xf numFmtId="4" fontId="9" fillId="0" borderId="17" xfId="44" applyNumberFormat="1" applyFont="1" applyFill="1" applyBorder="1" applyAlignment="1">
      <alignment horizontal="right" vertical="center" wrapText="1"/>
      <protection/>
    </xf>
    <xf numFmtId="4" fontId="9" fillId="0" borderId="11" xfId="44" applyNumberFormat="1" applyFont="1" applyFill="1" applyBorder="1" applyAlignment="1">
      <alignment horizontal="right" vertical="center" wrapText="1"/>
      <protection/>
    </xf>
    <xf numFmtId="4" fontId="10" fillId="0" borderId="17" xfId="44" applyNumberFormat="1" applyFont="1" applyFill="1" applyBorder="1" applyAlignment="1">
      <alignment horizontal="right" vertical="center" wrapText="1"/>
      <protection/>
    </xf>
    <xf numFmtId="4" fontId="10" fillId="0" borderId="11" xfId="44" applyNumberFormat="1" applyFont="1" applyFill="1" applyBorder="1" applyAlignment="1">
      <alignment horizontal="right" vertical="center" wrapText="1"/>
      <protection/>
    </xf>
    <xf numFmtId="4" fontId="10" fillId="34" borderId="17" xfId="44" applyNumberFormat="1" applyFont="1" applyFill="1" applyBorder="1" applyAlignment="1">
      <alignment horizontal="right" vertical="center" wrapText="1"/>
      <protection/>
    </xf>
    <xf numFmtId="4" fontId="10" fillId="34" borderId="11" xfId="44" applyNumberFormat="1" applyFont="1" applyFill="1" applyBorder="1" applyAlignment="1">
      <alignment horizontal="right" vertical="center" wrapText="1"/>
      <protection/>
    </xf>
    <xf numFmtId="4" fontId="10" fillId="33" borderId="11" xfId="44" applyNumberFormat="1" applyFont="1" applyFill="1" applyBorder="1" applyAlignment="1">
      <alignment horizontal="center" vertical="center" wrapText="1"/>
      <protection/>
    </xf>
    <xf numFmtId="4" fontId="10" fillId="33" borderId="17" xfId="44" applyNumberFormat="1" applyFont="1" applyFill="1" applyBorder="1" applyAlignment="1">
      <alignment horizontal="right" vertical="center" wrapText="1"/>
      <protection/>
    </xf>
    <xf numFmtId="4" fontId="10" fillId="33" borderId="11" xfId="44" applyNumberFormat="1" applyFont="1" applyFill="1" applyBorder="1" applyAlignment="1">
      <alignment horizontal="right" vertical="center" wrapText="1"/>
      <protection/>
    </xf>
    <xf numFmtId="4" fontId="10" fillId="33" borderId="11" xfId="44" applyNumberFormat="1" applyFont="1" applyFill="1" applyBorder="1" applyAlignment="1">
      <alignment horizontal="center" vertical="top" wrapText="1"/>
      <protection/>
    </xf>
    <xf numFmtId="4" fontId="9" fillId="33" borderId="18" xfId="44" applyNumberFormat="1" applyFont="1" applyFill="1" applyBorder="1" applyAlignment="1">
      <alignment horizontal="center" vertical="center" wrapText="1"/>
      <protection/>
    </xf>
    <xf numFmtId="4" fontId="10" fillId="33" borderId="17" xfId="44" applyNumberFormat="1" applyFont="1" applyFill="1" applyBorder="1" applyAlignment="1">
      <alignment horizontal="right" vertical="top" wrapText="1"/>
      <protection/>
    </xf>
    <xf numFmtId="4" fontId="9" fillId="33" borderId="18" xfId="44" applyNumberFormat="1" applyFont="1" applyFill="1" applyBorder="1" applyAlignment="1">
      <alignment horizontal="right" vertical="center" wrapText="1"/>
      <protection/>
    </xf>
    <xf numFmtId="4" fontId="9" fillId="33" borderId="18" xfId="44" applyNumberFormat="1" applyFont="1" applyFill="1" applyBorder="1" applyAlignment="1">
      <alignment vertical="top" wrapText="1"/>
      <protection/>
    </xf>
    <xf numFmtId="4" fontId="9" fillId="0" borderId="18" xfId="44" applyNumberFormat="1" applyFont="1" applyBorder="1" applyAlignment="1">
      <alignment horizontal="center" vertical="top" wrapText="1"/>
      <protection/>
    </xf>
    <xf numFmtId="4" fontId="9" fillId="0" borderId="18" xfId="44" applyNumberFormat="1" applyFont="1" applyBorder="1" applyAlignment="1">
      <alignment vertical="top" wrapText="1"/>
      <protection/>
    </xf>
    <xf numFmtId="4" fontId="13" fillId="0" borderId="0" xfId="44" applyNumberFormat="1" applyFont="1" applyAlignment="1">
      <alignment horizontal="center"/>
      <protection/>
    </xf>
    <xf numFmtId="0" fontId="13" fillId="0" borderId="0" xfId="44" applyFont="1" applyAlignment="1">
      <alignment horizontal="center"/>
      <protection/>
    </xf>
    <xf numFmtId="0" fontId="14" fillId="0" borderId="0" xfId="0" applyFont="1" applyAlignment="1">
      <alignment/>
    </xf>
    <xf numFmtId="4" fontId="9" fillId="33" borderId="11" xfId="44" applyNumberFormat="1" applyFont="1" applyFill="1" applyBorder="1" applyAlignment="1">
      <alignment horizontal="center" vertical="top" wrapText="1"/>
      <protection/>
    </xf>
    <xf numFmtId="0" fontId="17" fillId="0" borderId="0" xfId="0" applyFont="1" applyAlignment="1">
      <alignment/>
    </xf>
    <xf numFmtId="0" fontId="4" fillId="0" borderId="0" xfId="44" applyFont="1" applyBorder="1" applyAlignment="1">
      <alignment horizontal="center" vertical="center" wrapText="1"/>
      <protection/>
    </xf>
    <xf numFmtId="0" fontId="3" fillId="34" borderId="11" xfId="44" applyFont="1" applyFill="1" applyBorder="1" applyAlignment="1">
      <alignment vertical="center" wrapText="1"/>
      <protection/>
    </xf>
    <xf numFmtId="0" fontId="3" fillId="34" borderId="11" xfId="44" applyFont="1" applyFill="1" applyBorder="1" applyAlignment="1">
      <alignment horizontal="center" vertical="center" wrapText="1"/>
      <protection/>
    </xf>
    <xf numFmtId="4" fontId="3" fillId="34" borderId="11" xfId="44" applyNumberFormat="1" applyFont="1" applyFill="1" applyBorder="1" applyAlignment="1">
      <alignment horizontal="center" vertical="center" wrapText="1"/>
      <protection/>
    </xf>
    <xf numFmtId="0" fontId="2" fillId="0" borderId="0" xfId="44" applyFont="1" applyBorder="1" applyAlignment="1">
      <alignment vertical="center" wrapText="1"/>
      <protection/>
    </xf>
    <xf numFmtId="0" fontId="9" fillId="0" borderId="0" xfId="44" applyFont="1" applyBorder="1" applyAlignment="1">
      <alignment horizontal="right" vertical="center" wrapText="1"/>
      <protection/>
    </xf>
    <xf numFmtId="0" fontId="7" fillId="0" borderId="0" xfId="44" applyFont="1" applyBorder="1" applyAlignment="1">
      <alignment vertical="center" wrapText="1"/>
      <protection/>
    </xf>
    <xf numFmtId="0" fontId="4" fillId="0" borderId="0" xfId="44" applyFont="1" applyBorder="1" applyAlignment="1">
      <alignment horizontal="right" vertical="center" wrapText="1"/>
      <protection/>
    </xf>
    <xf numFmtId="4" fontId="10" fillId="0" borderId="0" xfId="44" applyNumberFormat="1" applyFont="1" applyBorder="1" applyAlignment="1">
      <alignment horizontal="center" vertical="center" wrapText="1"/>
      <protection/>
    </xf>
    <xf numFmtId="4" fontId="10" fillId="0" borderId="12" xfId="44" applyNumberFormat="1" applyFont="1" applyBorder="1" applyAlignment="1">
      <alignment horizontal="center" vertical="center" wrapText="1"/>
      <protection/>
    </xf>
    <xf numFmtId="0" fontId="10" fillId="0" borderId="19" xfId="44" applyFont="1" applyBorder="1" applyAlignment="1">
      <alignment horizontal="center" vertical="center" wrapText="1"/>
      <protection/>
    </xf>
    <xf numFmtId="0" fontId="10" fillId="0" borderId="20" xfId="44" applyFont="1" applyBorder="1" applyAlignment="1">
      <alignment horizontal="center" vertical="center" wrapText="1"/>
      <protection/>
    </xf>
    <xf numFmtId="4" fontId="9" fillId="0" borderId="21" xfId="44" applyNumberFormat="1" applyFont="1" applyBorder="1" applyAlignment="1">
      <alignment horizontal="center" vertical="center" wrapText="1"/>
      <protection/>
    </xf>
    <xf numFmtId="4" fontId="9" fillId="37" borderId="11" xfId="44" applyNumberFormat="1" applyFont="1" applyFill="1" applyBorder="1" applyAlignment="1">
      <alignment horizontal="center" vertical="center" wrapText="1"/>
      <protection/>
    </xf>
    <xf numFmtId="4" fontId="9" fillId="38" borderId="11" xfId="44" applyNumberFormat="1" applyFont="1" applyFill="1" applyBorder="1" applyAlignment="1">
      <alignment horizontal="center" vertical="center" wrapText="1"/>
      <protection/>
    </xf>
    <xf numFmtId="0" fontId="2" fillId="37" borderId="0" xfId="44" applyFont="1" applyFill="1" applyAlignment="1">
      <alignment vertical="center" wrapText="1"/>
      <protection/>
    </xf>
    <xf numFmtId="4" fontId="3" fillId="37" borderId="11" xfId="44" applyNumberFormat="1" applyFont="1" applyFill="1" applyBorder="1" applyAlignment="1">
      <alignment vertical="center" wrapText="1"/>
      <protection/>
    </xf>
    <xf numFmtId="4" fontId="9" fillId="37" borderId="17" xfId="44" applyNumberFormat="1" applyFont="1" applyFill="1" applyBorder="1" applyAlignment="1">
      <alignment horizontal="right" vertical="center" wrapText="1"/>
      <protection/>
    </xf>
    <xf numFmtId="0" fontId="1" fillId="37" borderId="0" xfId="44" applyFill="1">
      <alignment/>
      <protection/>
    </xf>
    <xf numFmtId="4" fontId="9" fillId="37" borderId="11" xfId="44" applyNumberFormat="1" applyFont="1" applyFill="1" applyBorder="1" applyAlignment="1">
      <alignment horizontal="right" vertical="center" wrapText="1"/>
      <protection/>
    </xf>
    <xf numFmtId="168" fontId="1" fillId="37" borderId="0" xfId="44" applyNumberFormat="1" applyFill="1">
      <alignment/>
      <protection/>
    </xf>
    <xf numFmtId="38" fontId="1" fillId="37" borderId="0" xfId="44" applyNumberFormat="1" applyFill="1">
      <alignment/>
      <protection/>
    </xf>
    <xf numFmtId="0" fontId="0" fillId="37" borderId="0" xfId="0" applyFill="1" applyAlignment="1">
      <alignment/>
    </xf>
    <xf numFmtId="4" fontId="9" fillId="38" borderId="17" xfId="44" applyNumberFormat="1" applyFont="1" applyFill="1" applyBorder="1" applyAlignment="1">
      <alignment horizontal="right" vertical="center" wrapText="1"/>
      <protection/>
    </xf>
    <xf numFmtId="4" fontId="9" fillId="38" borderId="11" xfId="44" applyNumberFormat="1" applyFont="1" applyFill="1" applyBorder="1" applyAlignment="1">
      <alignment horizontal="right" vertical="center" wrapText="1"/>
      <protection/>
    </xf>
    <xf numFmtId="4" fontId="10" fillId="38" borderId="11" xfId="44" applyNumberFormat="1" applyFont="1" applyFill="1" applyBorder="1" applyAlignment="1">
      <alignment horizontal="center" vertical="center" wrapText="1"/>
      <protection/>
    </xf>
    <xf numFmtId="0" fontId="10" fillId="5" borderId="17" xfId="44" applyFont="1" applyFill="1" applyBorder="1" applyAlignment="1">
      <alignment horizontal="center" vertical="center" wrapText="1"/>
      <protection/>
    </xf>
    <xf numFmtId="0" fontId="10" fillId="5" borderId="22" xfId="44" applyFont="1" applyFill="1" applyBorder="1" applyAlignment="1">
      <alignment horizontal="center" vertical="center" wrapText="1"/>
      <protection/>
    </xf>
    <xf numFmtId="0" fontId="10" fillId="39" borderId="17" xfId="44" applyFont="1" applyFill="1" applyBorder="1" applyAlignment="1">
      <alignment horizontal="center" vertical="center" wrapText="1"/>
      <protection/>
    </xf>
    <xf numFmtId="0" fontId="10" fillId="39" borderId="10" xfId="44" applyFont="1" applyFill="1" applyBorder="1" applyAlignment="1">
      <alignment horizontal="center" vertical="center" wrapText="1"/>
      <protection/>
    </xf>
    <xf numFmtId="0" fontId="10" fillId="39" borderId="22" xfId="44" applyFont="1" applyFill="1" applyBorder="1" applyAlignment="1">
      <alignment horizontal="center" vertical="center" wrapText="1"/>
      <protection/>
    </xf>
    <xf numFmtId="0" fontId="57" fillId="0" borderId="23" xfId="0" applyFont="1" applyBorder="1" applyAlignment="1">
      <alignment horizontal="left" wrapText="1"/>
    </xf>
    <xf numFmtId="0" fontId="9" fillId="33" borderId="24" xfId="44" applyFont="1" applyFill="1" applyBorder="1" applyAlignment="1">
      <alignment horizontal="left" vertical="center" wrapText="1"/>
      <protection/>
    </xf>
    <xf numFmtId="0" fontId="9" fillId="33" borderId="25" xfId="44" applyFont="1" applyFill="1" applyBorder="1" applyAlignment="1">
      <alignment horizontal="left" vertical="center" wrapText="1"/>
      <protection/>
    </xf>
    <xf numFmtId="0" fontId="9" fillId="33" borderId="26" xfId="44" applyFont="1" applyFill="1" applyBorder="1" applyAlignment="1">
      <alignment horizontal="left" vertical="center" wrapText="1"/>
      <protection/>
    </xf>
    <xf numFmtId="4" fontId="10" fillId="35" borderId="27" xfId="44" applyNumberFormat="1" applyFont="1" applyFill="1" applyBorder="1" applyAlignment="1">
      <alignment horizontal="center" vertical="center" wrapText="1"/>
      <protection/>
    </xf>
    <xf numFmtId="4" fontId="10" fillId="35" borderId="28" xfId="44" applyNumberFormat="1" applyFont="1" applyFill="1" applyBorder="1" applyAlignment="1">
      <alignment horizontal="center" vertical="center" wrapText="1"/>
      <protection/>
    </xf>
    <xf numFmtId="4" fontId="10" fillId="35" borderId="29" xfId="44" applyNumberFormat="1" applyFont="1" applyFill="1" applyBorder="1" applyAlignment="1">
      <alignment horizontal="center" vertical="center" wrapText="1"/>
      <protection/>
    </xf>
    <xf numFmtId="0" fontId="18" fillId="38" borderId="24" xfId="44" applyFont="1" applyFill="1" applyBorder="1" applyAlignment="1">
      <alignment horizontal="left" vertical="center" wrapText="1"/>
      <protection/>
    </xf>
    <xf numFmtId="0" fontId="18" fillId="38" borderId="25" xfId="44" applyFont="1" applyFill="1" applyBorder="1" applyAlignment="1">
      <alignment horizontal="left" vertical="center" wrapText="1"/>
      <protection/>
    </xf>
    <xf numFmtId="0" fontId="18" fillId="38" borderId="26" xfId="44" applyFont="1" applyFill="1" applyBorder="1" applyAlignment="1">
      <alignment horizontal="left" vertical="center" wrapText="1"/>
      <protection/>
    </xf>
    <xf numFmtId="0" fontId="9" fillId="38" borderId="11" xfId="44" applyFont="1" applyFill="1" applyBorder="1" applyAlignment="1">
      <alignment vertical="center" wrapText="1"/>
      <protection/>
    </xf>
    <xf numFmtId="0" fontId="10" fillId="5" borderId="10" xfId="44" applyFont="1" applyFill="1" applyBorder="1" applyAlignment="1">
      <alignment horizontal="center" vertical="center" wrapText="1"/>
      <protection/>
    </xf>
    <xf numFmtId="0" fontId="10" fillId="38" borderId="24" xfId="44" applyFont="1" applyFill="1" applyBorder="1" applyAlignment="1">
      <alignment horizontal="left" vertical="center" wrapText="1"/>
      <protection/>
    </xf>
    <xf numFmtId="0" fontId="10" fillId="38" borderId="25" xfId="44" applyFont="1" applyFill="1" applyBorder="1" applyAlignment="1">
      <alignment horizontal="left" vertical="center" wrapText="1"/>
      <protection/>
    </xf>
    <xf numFmtId="0" fontId="10" fillId="38" borderId="26" xfId="44" applyFont="1" applyFill="1" applyBorder="1" applyAlignment="1">
      <alignment horizontal="left" vertical="center" wrapText="1"/>
      <protection/>
    </xf>
    <xf numFmtId="0" fontId="10" fillId="36" borderId="11" xfId="44" applyFont="1" applyFill="1" applyBorder="1" applyAlignment="1">
      <alignment vertical="center" wrapText="1"/>
      <protection/>
    </xf>
    <xf numFmtId="0" fontId="10" fillId="0" borderId="11" xfId="44" applyFont="1" applyBorder="1" applyAlignment="1">
      <alignment vertical="center" wrapText="1"/>
      <protection/>
    </xf>
    <xf numFmtId="0" fontId="9" fillId="0" borderId="11" xfId="44" applyFont="1" applyBorder="1" applyAlignment="1">
      <alignment horizontal="left" vertical="center" wrapText="1"/>
      <protection/>
    </xf>
    <xf numFmtId="0" fontId="10" fillId="33" borderId="11" xfId="44" applyFont="1" applyFill="1" applyBorder="1" applyAlignment="1">
      <alignment vertical="center" wrapText="1"/>
      <protection/>
    </xf>
    <xf numFmtId="0" fontId="9" fillId="0" borderId="11" xfId="44" applyFont="1" applyFill="1" applyBorder="1" applyAlignment="1">
      <alignment vertical="center" wrapText="1"/>
      <protection/>
    </xf>
    <xf numFmtId="0" fontId="9" fillId="0" borderId="11" xfId="44" applyFont="1" applyFill="1" applyBorder="1" applyAlignment="1">
      <alignment horizontal="left" vertical="center" wrapText="1"/>
      <protection/>
    </xf>
    <xf numFmtId="0" fontId="9" fillId="33" borderId="11" xfId="44" applyFont="1" applyFill="1" applyBorder="1" applyAlignment="1">
      <alignment horizontal="left" vertical="center" wrapText="1"/>
      <protection/>
    </xf>
    <xf numFmtId="4" fontId="10" fillId="0" borderId="11" xfId="44" applyNumberFormat="1" applyFont="1" applyBorder="1" applyAlignment="1">
      <alignment horizontal="center" vertical="center" wrapText="1"/>
      <protection/>
    </xf>
    <xf numFmtId="4" fontId="10" fillId="0" borderId="17" xfId="44" applyNumberFormat="1" applyFont="1" applyBorder="1" applyAlignment="1">
      <alignment horizontal="right" vertical="center" wrapText="1"/>
      <protection/>
    </xf>
    <xf numFmtId="0" fontId="20" fillId="40" borderId="11" xfId="44" applyFont="1" applyFill="1" applyBorder="1" applyAlignment="1">
      <alignment vertical="center" wrapText="1"/>
      <protection/>
    </xf>
    <xf numFmtId="0" fontId="2" fillId="0" borderId="0" xfId="44" applyFont="1" applyBorder="1" applyAlignment="1">
      <alignment vertical="center" wrapText="1"/>
      <protection/>
    </xf>
    <xf numFmtId="0" fontId="19" fillId="33" borderId="11" xfId="44" applyFont="1" applyFill="1" applyBorder="1" applyAlignment="1">
      <alignment vertical="center" wrapText="1"/>
      <protection/>
    </xf>
    <xf numFmtId="0" fontId="18" fillId="33" borderId="11" xfId="44" applyFont="1" applyFill="1" applyBorder="1" applyAlignment="1">
      <alignment vertical="center" wrapText="1"/>
      <protection/>
    </xf>
    <xf numFmtId="0" fontId="18" fillId="38" borderId="11" xfId="44" applyFont="1" applyFill="1" applyBorder="1" applyAlignment="1">
      <alignment vertical="center" wrapText="1"/>
      <protection/>
    </xf>
    <xf numFmtId="0" fontId="19" fillId="38" borderId="11" xfId="44" applyFont="1" applyFill="1" applyBorder="1" applyAlignment="1">
      <alignment vertical="center" wrapText="1"/>
      <protection/>
    </xf>
    <xf numFmtId="0" fontId="9" fillId="33" borderId="24" xfId="44" applyFont="1" applyFill="1" applyBorder="1" applyAlignment="1">
      <alignment vertical="center" wrapText="1"/>
      <protection/>
    </xf>
    <xf numFmtId="0" fontId="9" fillId="33" borderId="25" xfId="44" applyFont="1" applyFill="1" applyBorder="1" applyAlignment="1">
      <alignment vertical="center" wrapText="1"/>
      <protection/>
    </xf>
    <xf numFmtId="0" fontId="9" fillId="33" borderId="26" xfId="44" applyFont="1" applyFill="1" applyBorder="1" applyAlignment="1">
      <alignment vertical="center" wrapText="1"/>
      <protection/>
    </xf>
    <xf numFmtId="0" fontId="10" fillId="38" borderId="11" xfId="44" applyFont="1" applyFill="1" applyBorder="1" applyAlignment="1">
      <alignment vertical="center" wrapText="1"/>
      <protection/>
    </xf>
    <xf numFmtId="0" fontId="10" fillId="41" borderId="11" xfId="44" applyFont="1" applyFill="1" applyBorder="1" applyAlignment="1">
      <alignment vertical="center" wrapText="1"/>
      <protection/>
    </xf>
    <xf numFmtId="0" fontId="9" fillId="38" borderId="24" xfId="44" applyFont="1" applyFill="1" applyBorder="1" applyAlignment="1">
      <alignment horizontal="left" vertical="center" wrapText="1"/>
      <protection/>
    </xf>
    <xf numFmtId="0" fontId="9" fillId="38" borderId="25" xfId="44" applyFont="1" applyFill="1" applyBorder="1" applyAlignment="1">
      <alignment horizontal="left" vertical="center" wrapText="1"/>
      <protection/>
    </xf>
    <xf numFmtId="0" fontId="9" fillId="38" borderId="26" xfId="44" applyFont="1" applyFill="1" applyBorder="1" applyAlignment="1">
      <alignment horizontal="left" vertical="center" wrapText="1"/>
      <protection/>
    </xf>
    <xf numFmtId="0" fontId="10" fillId="0" borderId="11" xfId="44" applyFont="1" applyFill="1" applyBorder="1" applyAlignment="1">
      <alignment vertical="center" wrapText="1"/>
      <protection/>
    </xf>
    <xf numFmtId="0" fontId="9" fillId="37" borderId="11" xfId="44" applyFont="1" applyFill="1" applyBorder="1" applyAlignment="1">
      <alignment horizontal="justify" vertical="center" wrapText="1"/>
      <protection/>
    </xf>
    <xf numFmtId="4" fontId="10" fillId="0" borderId="30" xfId="44" applyNumberFormat="1" applyFont="1" applyBorder="1" applyAlignment="1">
      <alignment horizontal="center" vertical="center" wrapText="1"/>
      <protection/>
    </xf>
    <xf numFmtId="0" fontId="9" fillId="0" borderId="0" xfId="44" applyFont="1" applyBorder="1" applyAlignment="1">
      <alignment horizontal="right" vertical="center" wrapText="1"/>
      <protection/>
    </xf>
    <xf numFmtId="0" fontId="7" fillId="0" borderId="0" xfId="44" applyFont="1" applyBorder="1" applyAlignment="1">
      <alignment vertical="center" wrapText="1"/>
      <protection/>
    </xf>
    <xf numFmtId="0" fontId="16" fillId="0" borderId="0" xfId="44" applyFont="1" applyBorder="1" applyAlignment="1">
      <alignment vertical="center" wrapText="1"/>
      <protection/>
    </xf>
    <xf numFmtId="0" fontId="6" fillId="0" borderId="0" xfId="44" applyFont="1" applyBorder="1" applyAlignment="1">
      <alignment vertical="center" wrapText="1"/>
      <protection/>
    </xf>
    <xf numFmtId="0" fontId="6" fillId="0" borderId="0" xfId="44" applyFont="1" applyBorder="1" applyAlignment="1">
      <alignment horizontal="center" vertical="center" wrapText="1"/>
      <protection/>
    </xf>
    <xf numFmtId="0" fontId="4" fillId="37" borderId="0" xfId="44" applyFont="1" applyFill="1" applyBorder="1" applyAlignment="1">
      <alignment horizontal="left" vertical="center" wrapText="1"/>
      <protection/>
    </xf>
    <xf numFmtId="4" fontId="10" fillId="0" borderId="17" xfId="44" applyNumberFormat="1" applyFont="1" applyBorder="1" applyAlignment="1">
      <alignment horizontal="center" vertical="center" wrapText="1"/>
      <protection/>
    </xf>
    <xf numFmtId="0" fontId="6" fillId="0" borderId="0" xfId="44" applyFont="1" applyBorder="1" applyAlignment="1">
      <alignment horizontal="right" vertical="center" wrapText="1"/>
      <protection/>
    </xf>
    <xf numFmtId="0" fontId="10" fillId="0" borderId="0" xfId="44" applyFont="1" applyBorder="1" applyAlignment="1">
      <alignment horizontal="center" vertical="center" wrapText="1"/>
      <protection/>
    </xf>
    <xf numFmtId="0" fontId="7" fillId="0" borderId="0" xfId="44" applyFont="1" applyBorder="1" applyAlignment="1">
      <alignment horizontal="center" vertical="center" wrapText="1"/>
      <protection/>
    </xf>
    <xf numFmtId="0" fontId="10" fillId="35" borderId="29" xfId="44" applyFont="1" applyFill="1" applyBorder="1" applyAlignment="1">
      <alignment horizontal="center" vertical="center" wrapText="1"/>
      <protection/>
    </xf>
    <xf numFmtId="0" fontId="10" fillId="35" borderId="31" xfId="44" applyFont="1" applyFill="1" applyBorder="1" applyAlignment="1">
      <alignment horizontal="center" vertical="center" wrapText="1"/>
      <protection/>
    </xf>
    <xf numFmtId="0" fontId="10" fillId="35" borderId="32" xfId="44" applyFont="1" applyFill="1" applyBorder="1" applyAlignment="1">
      <alignment horizontal="center" vertical="center" wrapText="1"/>
      <protection/>
    </xf>
    <xf numFmtId="0" fontId="10" fillId="35" borderId="24" xfId="44" applyFont="1" applyFill="1" applyBorder="1" applyAlignment="1">
      <alignment horizontal="center" vertical="center" wrapText="1"/>
      <protection/>
    </xf>
    <xf numFmtId="0" fontId="10" fillId="35" borderId="25" xfId="44" applyFont="1" applyFill="1" applyBorder="1" applyAlignment="1">
      <alignment horizontal="center" vertical="center" wrapText="1"/>
      <protection/>
    </xf>
    <xf numFmtId="0" fontId="10" fillId="35" borderId="33" xfId="44" applyFont="1" applyFill="1" applyBorder="1" applyAlignment="1">
      <alignment horizontal="center" vertical="center" wrapText="1"/>
      <protection/>
    </xf>
    <xf numFmtId="0" fontId="3" fillId="0" borderId="0" xfId="44" applyFont="1" applyBorder="1" applyAlignment="1">
      <alignment horizontal="right" vertical="center" wrapText="1"/>
      <protection/>
    </xf>
    <xf numFmtId="0" fontId="4" fillId="0" borderId="0" xfId="44" applyFont="1" applyBorder="1" applyAlignment="1">
      <alignment horizontal="right" vertical="center" wrapText="1"/>
      <protection/>
    </xf>
    <xf numFmtId="0" fontId="4" fillId="0" borderId="0" xfId="44" applyFont="1" applyBorder="1" applyAlignment="1">
      <alignment vertical="center" wrapText="1"/>
      <protection/>
    </xf>
    <xf numFmtId="0" fontId="5" fillId="0" borderId="0" xfId="44" applyFont="1" applyBorder="1" applyAlignment="1">
      <alignment horizontal="center" vertical="center" wrapText="1"/>
      <protection/>
    </xf>
    <xf numFmtId="0" fontId="15" fillId="0" borderId="0" xfId="44" applyFont="1" applyBorder="1" applyAlignment="1">
      <alignment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197"/>
  <sheetViews>
    <sheetView showZeros="0" tabSelected="1" view="pageBreakPreview" zoomScale="115" zoomScaleNormal="115" zoomScaleSheetLayoutView="115" zoomScalePageLayoutView="0" workbookViewId="0" topLeftCell="A178">
      <selection activeCell="L195" sqref="L195"/>
    </sheetView>
  </sheetViews>
  <sheetFormatPr defaultColWidth="11.57421875" defaultRowHeight="12.75" outlineLevelRow="1"/>
  <cols>
    <col min="1" max="1" width="3.421875" style="1" customWidth="1"/>
    <col min="2" max="2" width="23.140625" style="1" customWidth="1"/>
    <col min="3" max="3" width="11.140625" style="1" customWidth="1"/>
    <col min="4" max="6" width="12.00390625" style="1" customWidth="1"/>
    <col min="7" max="7" width="12.8515625" style="1" customWidth="1"/>
    <col min="8" max="8" width="13.28125" style="1" customWidth="1"/>
    <col min="9" max="9" width="30.00390625" style="2" customWidth="1"/>
    <col min="10" max="11" width="20.7109375" style="3" customWidth="1"/>
    <col min="12" max="14" width="20.7109375" style="0" customWidth="1"/>
    <col min="15" max="15" width="20.7109375" style="3" customWidth="1"/>
    <col min="16" max="16" width="0" style="4" hidden="1" customWidth="1"/>
    <col min="17" max="25" width="0" style="1" hidden="1" customWidth="1"/>
    <col min="26" max="28" width="4.28125" style="5" customWidth="1"/>
    <col min="29" max="29" width="10.8515625" style="5" customWidth="1"/>
    <col min="30" max="30" width="9.421875" style="5" customWidth="1"/>
    <col min="31" max="34" width="9.00390625" style="5" customWidth="1"/>
    <col min="35" max="35" width="9.00390625" style="6" customWidth="1"/>
    <col min="36" max="36" width="13.7109375" style="6" customWidth="1"/>
    <col min="37" max="37" width="11.8515625" style="6" customWidth="1"/>
    <col min="38" max="38" width="25.421875" style="6" customWidth="1"/>
    <col min="39" max="39" width="8.7109375" style="6" customWidth="1"/>
    <col min="40" max="68" width="8.7109375" style="7" customWidth="1"/>
    <col min="69" max="231" width="8.7109375" style="1" customWidth="1"/>
  </cols>
  <sheetData>
    <row r="1" spans="1:23" ht="5.25" customHeight="1">
      <c r="A1" s="139"/>
      <c r="B1" s="171"/>
      <c r="C1" s="171"/>
      <c r="D1" s="172"/>
      <c r="E1" s="90"/>
      <c r="F1" s="90"/>
      <c r="G1" s="173" t="s">
        <v>0</v>
      </c>
      <c r="H1" s="173"/>
      <c r="I1" s="174"/>
      <c r="J1" s="174"/>
      <c r="K1" s="8"/>
      <c r="L1" s="3"/>
      <c r="M1" s="3"/>
      <c r="N1" s="3"/>
      <c r="O1" s="9"/>
      <c r="W1" s="11"/>
    </row>
    <row r="2" spans="1:23" ht="14.25" customHeight="1" hidden="1">
      <c r="A2" s="139"/>
      <c r="B2" s="171"/>
      <c r="C2" s="171"/>
      <c r="D2" s="172"/>
      <c r="E2" s="90"/>
      <c r="F2" s="90"/>
      <c r="G2" s="173"/>
      <c r="H2" s="173"/>
      <c r="I2" s="174"/>
      <c r="J2" s="174"/>
      <c r="K2" s="12"/>
      <c r="L2" s="12"/>
      <c r="M2" s="12"/>
      <c r="N2" s="12"/>
      <c r="O2" s="10"/>
      <c r="W2" s="11"/>
    </row>
    <row r="3" spans="1:23" ht="27.75" customHeight="1">
      <c r="A3" s="139"/>
      <c r="B3" s="175" t="s">
        <v>1</v>
      </c>
      <c r="C3" s="175"/>
      <c r="D3" s="175"/>
      <c r="E3" s="175"/>
      <c r="F3" s="175"/>
      <c r="G3" s="175"/>
      <c r="H3" s="175"/>
      <c r="I3" s="175"/>
      <c r="J3" s="175"/>
      <c r="K3" s="12"/>
      <c r="L3" s="12"/>
      <c r="M3" s="12"/>
      <c r="N3" s="12"/>
      <c r="O3" s="12"/>
      <c r="W3" s="11"/>
    </row>
    <row r="4" spans="1:23" ht="23.25" customHeight="1">
      <c r="A4" s="139"/>
      <c r="B4" s="175" t="s">
        <v>2</v>
      </c>
      <c r="C4" s="175"/>
      <c r="D4" s="175"/>
      <c r="E4" s="175"/>
      <c r="F4" s="175"/>
      <c r="G4" s="175"/>
      <c r="H4" s="175"/>
      <c r="I4" s="175"/>
      <c r="J4" s="175"/>
      <c r="K4" s="164"/>
      <c r="L4" s="164"/>
      <c r="M4" s="164"/>
      <c r="N4" s="164"/>
      <c r="O4" s="164"/>
      <c r="W4" s="11"/>
    </row>
    <row r="5" spans="1:23" ht="3" customHeight="1">
      <c r="A5" s="13"/>
      <c r="B5" s="162"/>
      <c r="C5" s="162"/>
      <c r="D5" s="14"/>
      <c r="E5" s="14"/>
      <c r="F5" s="14"/>
      <c r="G5" s="155"/>
      <c r="H5" s="155"/>
      <c r="I5" s="163"/>
      <c r="J5" s="163"/>
      <c r="K5" s="15"/>
      <c r="O5" s="16"/>
      <c r="W5" s="17"/>
    </row>
    <row r="6" spans="1:23" ht="15.75" customHeight="1">
      <c r="A6" s="139"/>
      <c r="B6" s="157" t="s">
        <v>66</v>
      </c>
      <c r="C6" s="157"/>
      <c r="D6" s="157"/>
      <c r="E6" s="157"/>
      <c r="F6" s="157"/>
      <c r="G6" s="157"/>
      <c r="H6" s="157"/>
      <c r="I6" s="157"/>
      <c r="J6" s="157"/>
      <c r="K6" s="157"/>
      <c r="L6" s="82"/>
      <c r="M6" s="82"/>
      <c r="N6" s="82"/>
      <c r="O6" s="83"/>
      <c r="W6" s="19"/>
    </row>
    <row r="7" spans="1:23" ht="23.25" customHeight="1">
      <c r="A7" s="139"/>
      <c r="B7" s="160" t="s">
        <v>140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W7" s="19"/>
    </row>
    <row r="8" spans="1:23" ht="2.25" customHeight="1">
      <c r="A8" s="139"/>
      <c r="B8" s="158"/>
      <c r="C8" s="158"/>
      <c r="D8" s="158"/>
      <c r="E8" s="158"/>
      <c r="F8" s="158"/>
      <c r="G8" s="158"/>
      <c r="H8" s="158"/>
      <c r="I8" s="158"/>
      <c r="J8" s="158"/>
      <c r="K8" s="158"/>
      <c r="O8" s="18"/>
      <c r="W8" s="19"/>
    </row>
    <row r="9" spans="1:23" ht="5.25" customHeight="1" thickBot="1">
      <c r="A9" s="139"/>
      <c r="B9" s="159"/>
      <c r="C9" s="159"/>
      <c r="D9" s="159"/>
      <c r="E9" s="159"/>
      <c r="F9" s="159"/>
      <c r="G9" s="159"/>
      <c r="H9" s="159"/>
      <c r="I9" s="159"/>
      <c r="J9" s="159"/>
      <c r="K9" s="159"/>
      <c r="O9" s="18"/>
      <c r="W9" s="19"/>
    </row>
    <row r="10" spans="1:23" ht="20.25" customHeight="1" thickBot="1">
      <c r="A10" s="139"/>
      <c r="B10" s="84" t="s">
        <v>3</v>
      </c>
      <c r="C10" s="85" t="s">
        <v>70</v>
      </c>
      <c r="D10" s="85" t="s">
        <v>71</v>
      </c>
      <c r="E10" s="85" t="s">
        <v>72</v>
      </c>
      <c r="F10" s="85" t="s">
        <v>73</v>
      </c>
      <c r="G10" s="86" t="s">
        <v>4</v>
      </c>
      <c r="H10" s="21"/>
      <c r="I10" s="22"/>
      <c r="O10" s="18"/>
      <c r="P10" s="23" t="s">
        <v>4</v>
      </c>
      <c r="W10" s="19"/>
    </row>
    <row r="11" spans="1:23" ht="18" customHeight="1" thickBot="1">
      <c r="A11" s="139"/>
      <c r="B11" s="24" t="s">
        <v>5</v>
      </c>
      <c r="C11" s="25">
        <v>27</v>
      </c>
      <c r="D11" s="26">
        <v>35</v>
      </c>
      <c r="E11" s="26">
        <v>27</v>
      </c>
      <c r="F11" s="26">
        <v>35</v>
      </c>
      <c r="G11" s="26">
        <f>C11+D11+E11+F11</f>
        <v>124</v>
      </c>
      <c r="H11" s="12"/>
      <c r="I11" s="22"/>
      <c r="O11" s="18"/>
      <c r="P11" s="27">
        <v>84</v>
      </c>
      <c r="W11" s="19"/>
    </row>
    <row r="12" spans="1:23" ht="18" customHeight="1" thickBot="1">
      <c r="A12" s="139"/>
      <c r="B12" s="24" t="s">
        <v>6</v>
      </c>
      <c r="C12" s="25" t="s">
        <v>77</v>
      </c>
      <c r="D12" s="26" t="s">
        <v>74</v>
      </c>
      <c r="E12" s="26" t="s">
        <v>77</v>
      </c>
      <c r="F12" s="26" t="s">
        <v>74</v>
      </c>
      <c r="G12" s="26" t="s">
        <v>78</v>
      </c>
      <c r="H12" s="12"/>
      <c r="I12" s="22"/>
      <c r="O12" s="18"/>
      <c r="P12" s="23" t="s">
        <v>7</v>
      </c>
      <c r="W12" s="19"/>
    </row>
    <row r="13" spans="1:23" ht="18" customHeight="1" thickBot="1">
      <c r="A13" s="139"/>
      <c r="B13" s="24" t="s">
        <v>8</v>
      </c>
      <c r="C13" s="25" t="s">
        <v>55</v>
      </c>
      <c r="D13" s="26" t="s">
        <v>55</v>
      </c>
      <c r="E13" s="26" t="s">
        <v>55</v>
      </c>
      <c r="F13" s="26" t="s">
        <v>55</v>
      </c>
      <c r="G13" s="26" t="s">
        <v>55</v>
      </c>
      <c r="H13" s="12"/>
      <c r="I13" s="22"/>
      <c r="O13" s="18"/>
      <c r="P13" s="23" t="s">
        <v>9</v>
      </c>
      <c r="W13" s="19"/>
    </row>
    <row r="14" spans="1:23" ht="18" customHeight="1" thickBot="1">
      <c r="A14" s="139"/>
      <c r="B14" s="24" t="s">
        <v>10</v>
      </c>
      <c r="C14" s="25" t="s">
        <v>11</v>
      </c>
      <c r="D14" s="26" t="s">
        <v>12</v>
      </c>
      <c r="E14" s="26" t="s">
        <v>11</v>
      </c>
      <c r="F14" s="26" t="s">
        <v>12</v>
      </c>
      <c r="G14" s="26" t="s">
        <v>79</v>
      </c>
      <c r="H14" s="12"/>
      <c r="I14" s="22"/>
      <c r="O14" s="18"/>
      <c r="P14" s="23" t="s">
        <v>13</v>
      </c>
      <c r="W14" s="19"/>
    </row>
    <row r="15" spans="1:23" ht="18" customHeight="1" thickBot="1">
      <c r="A15" s="139"/>
      <c r="B15" s="24" t="s">
        <v>14</v>
      </c>
      <c r="C15" s="25" t="s">
        <v>15</v>
      </c>
      <c r="D15" s="26" t="s">
        <v>16</v>
      </c>
      <c r="E15" s="26" t="s">
        <v>15</v>
      </c>
      <c r="F15" s="26" t="s">
        <v>16</v>
      </c>
      <c r="G15" s="26" t="s">
        <v>80</v>
      </c>
      <c r="H15" s="12"/>
      <c r="I15" s="22"/>
      <c r="O15" s="18"/>
      <c r="P15" s="23" t="s">
        <v>17</v>
      </c>
      <c r="W15" s="19"/>
    </row>
    <row r="16" spans="1:23" ht="10.5" customHeight="1" thickBot="1">
      <c r="A16" s="139"/>
      <c r="B16" s="28"/>
      <c r="C16" s="28"/>
      <c r="D16" s="28"/>
      <c r="E16" s="28"/>
      <c r="F16" s="28"/>
      <c r="G16" s="28"/>
      <c r="H16" s="28"/>
      <c r="I16" s="28"/>
      <c r="J16" s="29"/>
      <c r="K16" s="30"/>
      <c r="L16" s="31"/>
      <c r="M16" s="31"/>
      <c r="N16" s="31"/>
      <c r="O16" s="32"/>
      <c r="W16" s="20"/>
    </row>
    <row r="17" spans="1:23" ht="23.25" customHeight="1" thickBot="1" thickTop="1">
      <c r="A17" s="139"/>
      <c r="B17" s="155"/>
      <c r="C17" s="155"/>
      <c r="D17" s="155"/>
      <c r="E17" s="88"/>
      <c r="F17" s="88"/>
      <c r="G17" s="155"/>
      <c r="H17" s="155"/>
      <c r="I17" s="154" t="s">
        <v>119</v>
      </c>
      <c r="J17" s="33" t="s">
        <v>117</v>
      </c>
      <c r="K17" s="33" t="s">
        <v>117</v>
      </c>
      <c r="L17" s="33" t="s">
        <v>117</v>
      </c>
      <c r="M17" s="33" t="s">
        <v>117</v>
      </c>
      <c r="N17" s="33" t="s">
        <v>117</v>
      </c>
      <c r="O17" s="33" t="s">
        <v>133</v>
      </c>
      <c r="P17" s="161" t="s">
        <v>18</v>
      </c>
      <c r="W17" s="154" t="s">
        <v>19</v>
      </c>
    </row>
    <row r="18" spans="1:23" ht="20.25" customHeight="1" thickBot="1" thickTop="1">
      <c r="A18" s="139"/>
      <c r="B18" s="155"/>
      <c r="C18" s="155"/>
      <c r="D18" s="155"/>
      <c r="E18" s="88"/>
      <c r="F18" s="88"/>
      <c r="G18" s="155"/>
      <c r="H18" s="155"/>
      <c r="I18" s="154"/>
      <c r="J18" s="94" t="s">
        <v>20</v>
      </c>
      <c r="K18" s="94" t="s">
        <v>21</v>
      </c>
      <c r="L18" s="94" t="s">
        <v>22</v>
      </c>
      <c r="M18" s="94" t="s">
        <v>23</v>
      </c>
      <c r="N18" s="94" t="s">
        <v>75</v>
      </c>
      <c r="O18" s="34" t="s">
        <v>76</v>
      </c>
      <c r="P18" s="161"/>
      <c r="W18" s="154"/>
    </row>
    <row r="19" spans="1:23" ht="15.75" customHeight="1" thickBot="1" thickTop="1">
      <c r="A19" s="87"/>
      <c r="B19" s="88"/>
      <c r="C19" s="88"/>
      <c r="D19" s="88"/>
      <c r="E19" s="88"/>
      <c r="F19" s="88"/>
      <c r="G19" s="88"/>
      <c r="H19" s="88"/>
      <c r="I19" s="118" t="s">
        <v>24</v>
      </c>
      <c r="J19" s="109" t="s">
        <v>120</v>
      </c>
      <c r="K19" s="125"/>
      <c r="L19" s="110"/>
      <c r="M19" s="109" t="s">
        <v>131</v>
      </c>
      <c r="N19" s="110"/>
      <c r="O19" s="93"/>
      <c r="P19" s="92"/>
      <c r="W19" s="91"/>
    </row>
    <row r="20" spans="1:23" ht="15" customHeight="1" thickBot="1">
      <c r="A20" s="87"/>
      <c r="B20" s="88"/>
      <c r="C20" s="88"/>
      <c r="D20" s="88"/>
      <c r="E20" s="88"/>
      <c r="F20" s="88"/>
      <c r="G20" s="88"/>
      <c r="H20" s="88"/>
      <c r="I20" s="119"/>
      <c r="J20" s="111" t="s">
        <v>129</v>
      </c>
      <c r="K20" s="112"/>
      <c r="L20" s="112"/>
      <c r="M20" s="113"/>
      <c r="N20" s="111" t="s">
        <v>132</v>
      </c>
      <c r="O20" s="113"/>
      <c r="P20" s="92"/>
      <c r="W20" s="91"/>
    </row>
    <row r="21" spans="1:23" ht="33" customHeight="1" thickBot="1">
      <c r="A21" s="13"/>
      <c r="B21" s="155"/>
      <c r="C21" s="155"/>
      <c r="D21" s="17"/>
      <c r="E21" s="17"/>
      <c r="F21" s="17"/>
      <c r="G21" s="155"/>
      <c r="H21" s="155"/>
      <c r="I21" s="120"/>
      <c r="J21" s="165" t="s">
        <v>25</v>
      </c>
      <c r="K21" s="166"/>
      <c r="L21" s="166"/>
      <c r="M21" s="166"/>
      <c r="N21" s="166"/>
      <c r="O21" s="167"/>
      <c r="P21" s="36" t="s">
        <v>24</v>
      </c>
      <c r="W21" s="35"/>
    </row>
    <row r="22" spans="1:23" ht="15.75" customHeight="1" thickBot="1">
      <c r="A22" s="13"/>
      <c r="B22" s="155"/>
      <c r="C22" s="155"/>
      <c r="D22" s="17"/>
      <c r="E22" s="17"/>
      <c r="F22" s="17"/>
      <c r="G22" s="155"/>
      <c r="H22" s="155"/>
      <c r="I22" s="37"/>
      <c r="J22" s="38"/>
      <c r="K22" s="38"/>
      <c r="L22" s="38"/>
      <c r="M22" s="38"/>
      <c r="N22" s="38"/>
      <c r="O22" s="95"/>
      <c r="P22" s="40"/>
      <c r="W22" s="39"/>
    </row>
    <row r="23" spans="1:23" ht="72.75" customHeight="1" thickBot="1">
      <c r="A23" s="13"/>
      <c r="B23" s="156"/>
      <c r="C23" s="156"/>
      <c r="D23" s="156"/>
      <c r="E23" s="89"/>
      <c r="F23" s="89"/>
      <c r="G23" s="156"/>
      <c r="H23" s="156"/>
      <c r="I23" s="41" t="s">
        <v>26</v>
      </c>
      <c r="J23" s="168" t="s">
        <v>27</v>
      </c>
      <c r="K23" s="169"/>
      <c r="L23" s="169"/>
      <c r="M23" s="169"/>
      <c r="N23" s="169"/>
      <c r="O23" s="170"/>
      <c r="P23" s="43" t="s">
        <v>26</v>
      </c>
      <c r="R23" s="1">
        <v>1.11</v>
      </c>
      <c r="W23" s="42"/>
    </row>
    <row r="24" spans="1:26" ht="27.75" customHeight="1" thickBot="1">
      <c r="A24" s="13"/>
      <c r="B24" s="129" t="s">
        <v>118</v>
      </c>
      <c r="C24" s="129"/>
      <c r="D24" s="129"/>
      <c r="E24" s="129"/>
      <c r="F24" s="129"/>
      <c r="G24" s="129"/>
      <c r="H24" s="129"/>
      <c r="I24" s="44"/>
      <c r="J24" s="44">
        <f>SUM(J25:J26)</f>
        <v>0</v>
      </c>
      <c r="K24" s="44">
        <f>SUM(K25:K26)</f>
        <v>0</v>
      </c>
      <c r="L24" s="44">
        <f>SUM(L25:L26)</f>
        <v>0</v>
      </c>
      <c r="M24" s="44"/>
      <c r="N24" s="44"/>
      <c r="O24" s="44">
        <f>SUM(O25:O26)</f>
        <v>0</v>
      </c>
      <c r="P24" s="43">
        <f>SUM(P25:P26)</f>
        <v>20000</v>
      </c>
      <c r="R24" s="1">
        <v>0.75</v>
      </c>
      <c r="W24" s="45">
        <f>SUM(W25:W26)</f>
        <v>0</v>
      </c>
      <c r="Z24" s="46"/>
    </row>
    <row r="25" spans="1:231" s="105" customFormat="1" ht="19.5" customHeight="1" outlineLevel="1" thickBot="1">
      <c r="A25" s="98"/>
      <c r="B25" s="153" t="s">
        <v>143</v>
      </c>
      <c r="C25" s="153"/>
      <c r="D25" s="153"/>
      <c r="E25" s="153"/>
      <c r="F25" s="153"/>
      <c r="G25" s="153"/>
      <c r="H25" s="153"/>
      <c r="I25" s="96"/>
      <c r="J25" s="99"/>
      <c r="K25" s="99"/>
      <c r="L25" s="99"/>
      <c r="M25" s="99"/>
      <c r="N25" s="99"/>
      <c r="O25" s="99"/>
      <c r="P25" s="100">
        <v>12000</v>
      </c>
      <c r="Q25" s="101"/>
      <c r="R25" s="101"/>
      <c r="S25" s="101"/>
      <c r="T25" s="101"/>
      <c r="U25" s="101"/>
      <c r="V25" s="101"/>
      <c r="W25" s="102"/>
      <c r="X25" s="101"/>
      <c r="Y25" s="101"/>
      <c r="Z25" s="103"/>
      <c r="AA25" s="101"/>
      <c r="AB25" s="101"/>
      <c r="AC25" s="101"/>
      <c r="AD25" s="101"/>
      <c r="AE25" s="101"/>
      <c r="AF25" s="101"/>
      <c r="AG25" s="101"/>
      <c r="AH25" s="101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</row>
    <row r="26" spans="1:231" s="105" customFormat="1" ht="19.5" customHeight="1" outlineLevel="1" thickBot="1">
      <c r="A26" s="98"/>
      <c r="B26" s="124" t="s">
        <v>142</v>
      </c>
      <c r="C26" s="124"/>
      <c r="D26" s="124"/>
      <c r="E26" s="124"/>
      <c r="F26" s="124"/>
      <c r="G26" s="124"/>
      <c r="H26" s="124"/>
      <c r="I26" s="96"/>
      <c r="J26" s="99"/>
      <c r="K26" s="99"/>
      <c r="L26" s="99"/>
      <c r="M26" s="99"/>
      <c r="N26" s="99"/>
      <c r="O26" s="99"/>
      <c r="P26" s="106">
        <v>8000</v>
      </c>
      <c r="Q26" s="101"/>
      <c r="R26" s="101"/>
      <c r="S26" s="101"/>
      <c r="T26" s="101"/>
      <c r="U26" s="101"/>
      <c r="V26" s="101"/>
      <c r="W26" s="107"/>
      <c r="X26" s="101"/>
      <c r="Y26" s="101"/>
      <c r="Z26" s="103"/>
      <c r="AA26" s="101"/>
      <c r="AB26" s="101"/>
      <c r="AC26" s="101"/>
      <c r="AD26" s="101"/>
      <c r="AE26" s="101"/>
      <c r="AF26" s="101"/>
      <c r="AG26" s="101"/>
      <c r="AH26" s="101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</row>
    <row r="27" spans="1:26" ht="27.75" customHeight="1" thickBot="1">
      <c r="A27" s="13"/>
      <c r="B27" s="129" t="s">
        <v>81</v>
      </c>
      <c r="C27" s="129"/>
      <c r="D27" s="129"/>
      <c r="E27" s="129"/>
      <c r="F27" s="129"/>
      <c r="G27" s="129"/>
      <c r="H27" s="129"/>
      <c r="I27" s="44"/>
      <c r="J27" s="44"/>
      <c r="K27" s="44"/>
      <c r="L27" s="44"/>
      <c r="M27" s="44"/>
      <c r="N27" s="44"/>
      <c r="O27" s="44"/>
      <c r="P27" s="43"/>
      <c r="T27" s="51"/>
      <c r="W27" s="45"/>
      <c r="Z27" s="46"/>
    </row>
    <row r="28" spans="1:26" ht="22.5" customHeight="1" thickBot="1">
      <c r="A28" s="13"/>
      <c r="B28" s="130" t="s">
        <v>28</v>
      </c>
      <c r="C28" s="130"/>
      <c r="D28" s="130"/>
      <c r="E28" s="130"/>
      <c r="F28" s="130"/>
      <c r="G28" s="130"/>
      <c r="H28" s="130"/>
      <c r="I28" s="52"/>
      <c r="J28" s="53"/>
      <c r="K28" s="53"/>
      <c r="L28" s="53"/>
      <c r="M28" s="53"/>
      <c r="N28" s="53"/>
      <c r="O28" s="53"/>
      <c r="P28" s="54"/>
      <c r="W28" s="55"/>
      <c r="Z28" s="46"/>
    </row>
    <row r="29" spans="1:26" ht="19.5" customHeight="1" thickBot="1">
      <c r="A29" s="13"/>
      <c r="B29" s="131" t="s">
        <v>68</v>
      </c>
      <c r="C29" s="131"/>
      <c r="D29" s="131"/>
      <c r="E29" s="131"/>
      <c r="F29" s="131"/>
      <c r="G29" s="131"/>
      <c r="H29" s="131"/>
      <c r="I29" s="38"/>
      <c r="J29" s="53"/>
      <c r="K29" s="53"/>
      <c r="L29" s="53"/>
      <c r="M29" s="53"/>
      <c r="N29" s="53"/>
      <c r="O29" s="53"/>
      <c r="P29" s="54"/>
      <c r="W29" s="55"/>
      <c r="Z29" s="46"/>
    </row>
    <row r="30" spans="1:26" ht="19.5" customHeight="1" outlineLevel="1" thickBot="1">
      <c r="A30" s="13"/>
      <c r="B30" s="131" t="s">
        <v>56</v>
      </c>
      <c r="C30" s="131"/>
      <c r="D30" s="131"/>
      <c r="E30" s="131"/>
      <c r="F30" s="131"/>
      <c r="G30" s="131"/>
      <c r="H30" s="131"/>
      <c r="I30" s="38"/>
      <c r="J30" s="53"/>
      <c r="K30" s="53"/>
      <c r="L30" s="53"/>
      <c r="M30" s="53"/>
      <c r="N30" s="53"/>
      <c r="O30" s="53"/>
      <c r="P30" s="47"/>
      <c r="W30" s="48"/>
      <c r="Z30" s="46"/>
    </row>
    <row r="31" spans="1:26" ht="19.5" customHeight="1" outlineLevel="1" thickBot="1">
      <c r="A31" s="13"/>
      <c r="B31" s="131" t="s">
        <v>62</v>
      </c>
      <c r="C31" s="131"/>
      <c r="D31" s="131"/>
      <c r="E31" s="131"/>
      <c r="F31" s="131"/>
      <c r="G31" s="131"/>
      <c r="H31" s="131"/>
      <c r="I31" s="38"/>
      <c r="J31" s="53"/>
      <c r="K31" s="53"/>
      <c r="L31" s="53"/>
      <c r="M31" s="53"/>
      <c r="N31" s="53"/>
      <c r="O31" s="53"/>
      <c r="P31" s="47"/>
      <c r="W31" s="48"/>
      <c r="Z31" s="56"/>
    </row>
    <row r="32" spans="1:26" ht="19.5" customHeight="1" outlineLevel="1" thickBot="1">
      <c r="A32" s="13"/>
      <c r="B32" s="131" t="s">
        <v>63</v>
      </c>
      <c r="C32" s="131"/>
      <c r="D32" s="131"/>
      <c r="E32" s="131"/>
      <c r="F32" s="131"/>
      <c r="G32" s="131"/>
      <c r="H32" s="131"/>
      <c r="I32" s="38"/>
      <c r="J32" s="53"/>
      <c r="K32" s="53"/>
      <c r="L32" s="53"/>
      <c r="M32" s="53"/>
      <c r="N32" s="53"/>
      <c r="O32" s="53"/>
      <c r="P32" s="47"/>
      <c r="W32" s="48"/>
      <c r="Z32" s="56"/>
    </row>
    <row r="33" spans="1:26" ht="19.5" customHeight="1" outlineLevel="1" thickBot="1">
      <c r="A33" s="13"/>
      <c r="B33" s="131" t="s">
        <v>29</v>
      </c>
      <c r="C33" s="131"/>
      <c r="D33" s="131"/>
      <c r="E33" s="131"/>
      <c r="F33" s="131"/>
      <c r="G33" s="131"/>
      <c r="H33" s="131"/>
      <c r="I33" s="38"/>
      <c r="J33" s="53"/>
      <c r="K33" s="53"/>
      <c r="L33" s="53"/>
      <c r="M33" s="53"/>
      <c r="N33" s="53"/>
      <c r="O33" s="53"/>
      <c r="P33" s="47"/>
      <c r="W33" s="48"/>
      <c r="Z33" s="56"/>
    </row>
    <row r="34" spans="1:26" ht="22.5" customHeight="1" thickBot="1">
      <c r="A34" s="13"/>
      <c r="B34" s="132" t="s">
        <v>30</v>
      </c>
      <c r="C34" s="132"/>
      <c r="D34" s="132"/>
      <c r="E34" s="132"/>
      <c r="F34" s="132"/>
      <c r="G34" s="132"/>
      <c r="H34" s="132"/>
      <c r="I34" s="52"/>
      <c r="J34" s="53"/>
      <c r="K34" s="57"/>
      <c r="L34" s="57"/>
      <c r="M34" s="57"/>
      <c r="N34" s="57"/>
      <c r="O34" s="57"/>
      <c r="P34" s="54"/>
      <c r="W34" s="55"/>
      <c r="Z34" s="56"/>
    </row>
    <row r="35" spans="1:26" ht="26.25" customHeight="1" outlineLevel="1" thickBot="1">
      <c r="A35" s="13"/>
      <c r="B35" s="124" t="s">
        <v>127</v>
      </c>
      <c r="C35" s="124"/>
      <c r="D35" s="124"/>
      <c r="E35" s="124"/>
      <c r="F35" s="124"/>
      <c r="G35" s="124"/>
      <c r="H35" s="124"/>
      <c r="I35" s="38"/>
      <c r="J35" s="53"/>
      <c r="K35" s="57"/>
      <c r="L35" s="57"/>
      <c r="M35" s="57"/>
      <c r="N35" s="57"/>
      <c r="O35" s="57"/>
      <c r="P35" s="47"/>
      <c r="W35" s="50"/>
      <c r="Z35" s="58"/>
    </row>
    <row r="36" spans="1:26" ht="19.5" customHeight="1" outlineLevel="1" thickBot="1">
      <c r="A36" s="13"/>
      <c r="B36" s="135" t="s">
        <v>57</v>
      </c>
      <c r="C36" s="135"/>
      <c r="D36" s="135"/>
      <c r="E36" s="135"/>
      <c r="F36" s="135"/>
      <c r="G36" s="135"/>
      <c r="H36" s="135"/>
      <c r="I36" s="38"/>
      <c r="J36" s="53"/>
      <c r="K36" s="57"/>
      <c r="L36" s="57"/>
      <c r="M36" s="57"/>
      <c r="N36" s="57"/>
      <c r="O36" s="57"/>
      <c r="P36" s="47"/>
      <c r="W36" s="50"/>
      <c r="Z36" s="58"/>
    </row>
    <row r="37" spans="1:26" ht="20.25" customHeight="1" outlineLevel="1" thickBot="1">
      <c r="A37" s="13"/>
      <c r="B37" s="124" t="s">
        <v>128</v>
      </c>
      <c r="C37" s="124"/>
      <c r="D37" s="124"/>
      <c r="E37" s="124"/>
      <c r="F37" s="124"/>
      <c r="G37" s="124"/>
      <c r="H37" s="124"/>
      <c r="I37" s="38"/>
      <c r="J37" s="53"/>
      <c r="K37" s="57"/>
      <c r="L37" s="57"/>
      <c r="M37" s="57"/>
      <c r="N37" s="57"/>
      <c r="O37" s="57"/>
      <c r="P37" s="47"/>
      <c r="W37" s="50"/>
      <c r="Z37" s="58"/>
    </row>
    <row r="38" spans="1:26" ht="19.5" customHeight="1" outlineLevel="1" thickBot="1">
      <c r="A38" s="13"/>
      <c r="B38" s="124" t="s">
        <v>67</v>
      </c>
      <c r="C38" s="124"/>
      <c r="D38" s="124"/>
      <c r="E38" s="124"/>
      <c r="F38" s="124"/>
      <c r="G38" s="124"/>
      <c r="H38" s="124"/>
      <c r="I38" s="38"/>
      <c r="J38" s="53"/>
      <c r="K38" s="57"/>
      <c r="L38" s="57"/>
      <c r="M38" s="57"/>
      <c r="N38" s="57"/>
      <c r="O38" s="57"/>
      <c r="P38" s="47"/>
      <c r="W38" s="50"/>
      <c r="Z38" s="58"/>
    </row>
    <row r="39" spans="1:68" s="5" customFormat="1" ht="19.5" customHeight="1" outlineLevel="1" thickBot="1">
      <c r="A39" s="60"/>
      <c r="B39" s="124" t="s">
        <v>69</v>
      </c>
      <c r="C39" s="124"/>
      <c r="D39" s="124"/>
      <c r="E39" s="124"/>
      <c r="F39" s="124"/>
      <c r="G39" s="124"/>
      <c r="H39" s="124"/>
      <c r="I39" s="61"/>
      <c r="J39" s="53"/>
      <c r="K39" s="57"/>
      <c r="L39" s="57"/>
      <c r="M39" s="57"/>
      <c r="N39" s="57"/>
      <c r="O39" s="57"/>
      <c r="P39" s="62"/>
      <c r="W39" s="63"/>
      <c r="Z39" s="58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</row>
    <row r="40" spans="1:26" ht="19.5" customHeight="1" outlineLevel="1" thickBot="1">
      <c r="A40" s="13"/>
      <c r="B40" s="124" t="s">
        <v>64</v>
      </c>
      <c r="C40" s="124"/>
      <c r="D40" s="124"/>
      <c r="E40" s="124"/>
      <c r="F40" s="124"/>
      <c r="G40" s="124"/>
      <c r="H40" s="124"/>
      <c r="I40" s="38"/>
      <c r="J40" s="53"/>
      <c r="K40" s="57"/>
      <c r="L40" s="57"/>
      <c r="M40" s="57"/>
      <c r="N40" s="57"/>
      <c r="O40" s="57"/>
      <c r="P40" s="47"/>
      <c r="W40" s="50"/>
      <c r="Z40" s="58"/>
    </row>
    <row r="41" spans="1:26" ht="22.5" customHeight="1" thickBot="1">
      <c r="A41" s="13"/>
      <c r="B41" s="132" t="s">
        <v>31</v>
      </c>
      <c r="C41" s="132"/>
      <c r="D41" s="132"/>
      <c r="E41" s="132"/>
      <c r="F41" s="132"/>
      <c r="G41" s="132"/>
      <c r="H41" s="132"/>
      <c r="I41" s="52"/>
      <c r="J41" s="53"/>
      <c r="K41" s="53"/>
      <c r="L41" s="53"/>
      <c r="M41" s="53"/>
      <c r="N41" s="53"/>
      <c r="O41" s="53"/>
      <c r="P41" s="54"/>
      <c r="W41" s="55"/>
      <c r="Z41" s="58"/>
    </row>
    <row r="42" spans="1:68" s="5" customFormat="1" ht="19.5" customHeight="1" outlineLevel="1" thickBot="1">
      <c r="A42" s="60"/>
      <c r="B42" s="133" t="s">
        <v>60</v>
      </c>
      <c r="C42" s="133"/>
      <c r="D42" s="133"/>
      <c r="E42" s="133"/>
      <c r="F42" s="133"/>
      <c r="G42" s="133"/>
      <c r="H42" s="133"/>
      <c r="I42" s="61"/>
      <c r="J42" s="53"/>
      <c r="K42" s="57"/>
      <c r="L42" s="57"/>
      <c r="M42" s="57"/>
      <c r="N42" s="57"/>
      <c r="O42" s="57"/>
      <c r="P42" s="62"/>
      <c r="W42" s="63"/>
      <c r="Z42" s="58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</row>
    <row r="43" spans="1:26" ht="19.5" customHeight="1" outlineLevel="1" thickBot="1">
      <c r="A43" s="13"/>
      <c r="B43" s="124" t="s">
        <v>61</v>
      </c>
      <c r="C43" s="124"/>
      <c r="D43" s="124"/>
      <c r="E43" s="124"/>
      <c r="F43" s="124"/>
      <c r="G43" s="124"/>
      <c r="H43" s="124"/>
      <c r="I43" s="38"/>
      <c r="J43" s="53"/>
      <c r="K43" s="57"/>
      <c r="L43" s="57"/>
      <c r="M43" s="57"/>
      <c r="N43" s="57"/>
      <c r="O43" s="57"/>
      <c r="P43" s="47"/>
      <c r="W43" s="50"/>
      <c r="Z43" s="58"/>
    </row>
    <row r="44" spans="1:68" s="5" customFormat="1" ht="22.5" customHeight="1" thickBot="1">
      <c r="A44" s="60"/>
      <c r="B44" s="152" t="s">
        <v>32</v>
      </c>
      <c r="C44" s="152"/>
      <c r="D44" s="152"/>
      <c r="E44" s="152"/>
      <c r="F44" s="152"/>
      <c r="G44" s="152"/>
      <c r="H44" s="152"/>
      <c r="I44" s="53"/>
      <c r="J44" s="53"/>
      <c r="K44" s="53"/>
      <c r="L44" s="53"/>
      <c r="M44" s="53"/>
      <c r="N44" s="53"/>
      <c r="O44" s="53"/>
      <c r="P44" s="64"/>
      <c r="W44" s="65"/>
      <c r="Z44" s="58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</row>
    <row r="45" spans="1:26" ht="19.5" customHeight="1" outlineLevel="1" thickBot="1">
      <c r="A45" s="13"/>
      <c r="B45" s="135" t="s">
        <v>33</v>
      </c>
      <c r="C45" s="135"/>
      <c r="D45" s="135"/>
      <c r="E45" s="135"/>
      <c r="F45" s="135"/>
      <c r="G45" s="135"/>
      <c r="H45" s="135"/>
      <c r="I45" s="38"/>
      <c r="J45" s="53"/>
      <c r="K45" s="53"/>
      <c r="L45" s="53"/>
      <c r="M45" s="53"/>
      <c r="N45" s="53"/>
      <c r="O45" s="53"/>
      <c r="P45" s="47"/>
      <c r="W45" s="50"/>
      <c r="Z45" s="58"/>
    </row>
    <row r="46" spans="1:26" ht="19.5" customHeight="1" outlineLevel="1" thickBot="1">
      <c r="A46" s="13"/>
      <c r="B46" s="135" t="s">
        <v>34</v>
      </c>
      <c r="C46" s="135"/>
      <c r="D46" s="135"/>
      <c r="E46" s="135"/>
      <c r="F46" s="135"/>
      <c r="G46" s="135"/>
      <c r="H46" s="135"/>
      <c r="I46" s="38"/>
      <c r="J46" s="53"/>
      <c r="K46" s="53"/>
      <c r="L46" s="53"/>
      <c r="M46" s="53"/>
      <c r="N46" s="53"/>
      <c r="O46" s="53"/>
      <c r="P46" s="47"/>
      <c r="W46" s="50"/>
      <c r="Z46" s="58"/>
    </row>
    <row r="47" spans="1:26" ht="19.5" customHeight="1" outlineLevel="1" thickBot="1">
      <c r="A47" s="13"/>
      <c r="B47" s="124" t="s">
        <v>35</v>
      </c>
      <c r="C47" s="124"/>
      <c r="D47" s="124"/>
      <c r="E47" s="124"/>
      <c r="F47" s="124"/>
      <c r="G47" s="124"/>
      <c r="H47" s="124"/>
      <c r="I47" s="38"/>
      <c r="J47" s="53"/>
      <c r="K47" s="53"/>
      <c r="L47" s="53"/>
      <c r="M47" s="53"/>
      <c r="N47" s="53"/>
      <c r="O47" s="53"/>
      <c r="P47" s="47"/>
      <c r="W47" s="50"/>
      <c r="Z47" s="58"/>
    </row>
    <row r="48" spans="1:26" ht="19.5" customHeight="1" outlineLevel="1" thickBot="1">
      <c r="A48" s="13"/>
      <c r="B48" s="124" t="s">
        <v>36</v>
      </c>
      <c r="C48" s="124"/>
      <c r="D48" s="124"/>
      <c r="E48" s="124"/>
      <c r="F48" s="124"/>
      <c r="G48" s="124"/>
      <c r="H48" s="124"/>
      <c r="I48" s="38"/>
      <c r="J48" s="53"/>
      <c r="K48" s="53"/>
      <c r="L48" s="53"/>
      <c r="M48" s="53"/>
      <c r="N48" s="53"/>
      <c r="O48" s="53"/>
      <c r="P48" s="47"/>
      <c r="W48" s="50"/>
      <c r="Z48" s="58"/>
    </row>
    <row r="49" spans="1:26" ht="19.5" customHeight="1" outlineLevel="1" thickBot="1">
      <c r="A49" s="13"/>
      <c r="B49" s="124" t="s">
        <v>37</v>
      </c>
      <c r="C49" s="124"/>
      <c r="D49" s="124"/>
      <c r="E49" s="124"/>
      <c r="F49" s="124"/>
      <c r="G49" s="124"/>
      <c r="H49" s="124"/>
      <c r="I49" s="38"/>
      <c r="J49" s="53"/>
      <c r="K49" s="53"/>
      <c r="L49" s="53"/>
      <c r="M49" s="53"/>
      <c r="N49" s="53"/>
      <c r="O49" s="53"/>
      <c r="P49" s="47"/>
      <c r="W49" s="50"/>
      <c r="Z49" s="58"/>
    </row>
    <row r="50" spans="1:26" ht="19.5" customHeight="1" outlineLevel="1" thickBot="1">
      <c r="A50" s="13"/>
      <c r="B50" s="124" t="s">
        <v>38</v>
      </c>
      <c r="C50" s="124"/>
      <c r="D50" s="124"/>
      <c r="E50" s="124"/>
      <c r="F50" s="124"/>
      <c r="G50" s="124"/>
      <c r="H50" s="124"/>
      <c r="I50" s="38"/>
      <c r="J50" s="53"/>
      <c r="K50" s="53"/>
      <c r="L50" s="53"/>
      <c r="M50" s="53"/>
      <c r="N50" s="53"/>
      <c r="O50" s="53"/>
      <c r="P50" s="47"/>
      <c r="W50" s="50"/>
      <c r="Z50" s="58"/>
    </row>
    <row r="51" spans="1:68" s="5" customFormat="1" ht="19.5" customHeight="1" outlineLevel="1" thickBot="1">
      <c r="A51" s="60"/>
      <c r="B51" s="133" t="s">
        <v>39</v>
      </c>
      <c r="C51" s="133"/>
      <c r="D51" s="133"/>
      <c r="E51" s="133"/>
      <c r="F51" s="133"/>
      <c r="G51" s="133"/>
      <c r="H51" s="133"/>
      <c r="I51" s="61"/>
      <c r="J51" s="53"/>
      <c r="K51" s="53"/>
      <c r="L51" s="53"/>
      <c r="M51" s="53"/>
      <c r="N51" s="53"/>
      <c r="O51" s="53"/>
      <c r="P51" s="62"/>
      <c r="W51" s="63"/>
      <c r="Z51" s="58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</row>
    <row r="52" spans="1:68" s="5" customFormat="1" ht="19.5" customHeight="1" outlineLevel="1" thickBot="1">
      <c r="A52" s="60"/>
      <c r="B52" s="134" t="s">
        <v>40</v>
      </c>
      <c r="C52" s="134"/>
      <c r="D52" s="134"/>
      <c r="E52" s="134"/>
      <c r="F52" s="134"/>
      <c r="G52" s="134"/>
      <c r="H52" s="134"/>
      <c r="I52" s="61"/>
      <c r="J52" s="53"/>
      <c r="K52" s="53"/>
      <c r="L52" s="53"/>
      <c r="M52" s="53"/>
      <c r="N52" s="53"/>
      <c r="O52" s="53"/>
      <c r="P52" s="62"/>
      <c r="W52" s="63"/>
      <c r="Z52" s="58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</row>
    <row r="53" spans="1:68" s="5" customFormat="1" ht="19.5" customHeight="1" outlineLevel="1" thickBot="1">
      <c r="A53" s="60"/>
      <c r="B53" s="134" t="s">
        <v>130</v>
      </c>
      <c r="C53" s="134"/>
      <c r="D53" s="134"/>
      <c r="E53" s="134"/>
      <c r="F53" s="134"/>
      <c r="G53" s="134"/>
      <c r="H53" s="134"/>
      <c r="I53" s="61"/>
      <c r="J53" s="53"/>
      <c r="K53" s="53"/>
      <c r="L53" s="53"/>
      <c r="M53" s="53"/>
      <c r="N53" s="53"/>
      <c r="O53" s="53"/>
      <c r="P53" s="62"/>
      <c r="W53" s="63"/>
      <c r="Z53" s="58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</row>
    <row r="54" spans="1:68" s="5" customFormat="1" ht="22.5" customHeight="1" thickBot="1">
      <c r="A54" s="60"/>
      <c r="B54" s="152" t="s">
        <v>41</v>
      </c>
      <c r="C54" s="152"/>
      <c r="D54" s="152"/>
      <c r="E54" s="152"/>
      <c r="F54" s="152"/>
      <c r="G54" s="152"/>
      <c r="H54" s="152"/>
      <c r="I54" s="53"/>
      <c r="J54" s="53"/>
      <c r="K54" s="53"/>
      <c r="L54" s="53"/>
      <c r="M54" s="53"/>
      <c r="N54" s="53"/>
      <c r="O54" s="53"/>
      <c r="P54" s="64"/>
      <c r="W54" s="65"/>
      <c r="Z54" s="58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</row>
    <row r="55" spans="1:26" ht="19.5" customHeight="1" outlineLevel="1" thickBot="1">
      <c r="A55" s="13"/>
      <c r="B55" s="124" t="s">
        <v>58</v>
      </c>
      <c r="C55" s="124"/>
      <c r="D55" s="124"/>
      <c r="E55" s="124"/>
      <c r="F55" s="124"/>
      <c r="G55" s="124"/>
      <c r="H55" s="124"/>
      <c r="I55" s="38"/>
      <c r="J55" s="61"/>
      <c r="K55" s="61"/>
      <c r="L55" s="61"/>
      <c r="M55" s="61"/>
      <c r="N55" s="61"/>
      <c r="O55" s="61"/>
      <c r="P55" s="49"/>
      <c r="W55" s="55"/>
      <c r="Z55" s="58"/>
    </row>
    <row r="56" spans="1:26" ht="19.5" customHeight="1" outlineLevel="1" thickBot="1">
      <c r="A56" s="13"/>
      <c r="B56" s="124" t="s">
        <v>59</v>
      </c>
      <c r="C56" s="124"/>
      <c r="D56" s="124"/>
      <c r="E56" s="124"/>
      <c r="F56" s="124"/>
      <c r="G56" s="124"/>
      <c r="H56" s="124"/>
      <c r="I56" s="38"/>
      <c r="J56" s="61"/>
      <c r="K56" s="61"/>
      <c r="L56" s="61"/>
      <c r="M56" s="61"/>
      <c r="N56" s="61"/>
      <c r="O56" s="61"/>
      <c r="P56" s="49"/>
      <c r="W56" s="55"/>
      <c r="Z56" s="58"/>
    </row>
    <row r="57" spans="1:26" ht="19.5" customHeight="1" outlineLevel="1" thickBot="1">
      <c r="A57" s="13"/>
      <c r="B57" s="124" t="s">
        <v>65</v>
      </c>
      <c r="C57" s="124"/>
      <c r="D57" s="124"/>
      <c r="E57" s="124"/>
      <c r="F57" s="124"/>
      <c r="G57" s="124"/>
      <c r="H57" s="124"/>
      <c r="I57" s="38"/>
      <c r="J57" s="53"/>
      <c r="K57" s="53"/>
      <c r="L57" s="53"/>
      <c r="M57" s="53"/>
      <c r="N57" s="53"/>
      <c r="O57" s="53"/>
      <c r="P57" s="49"/>
      <c r="W57" s="55"/>
      <c r="Z57" s="58"/>
    </row>
    <row r="58" spans="1:26" ht="19.5" customHeight="1" outlineLevel="1" thickBot="1">
      <c r="A58" s="13"/>
      <c r="B58" s="124" t="s">
        <v>42</v>
      </c>
      <c r="C58" s="124"/>
      <c r="D58" s="124"/>
      <c r="E58" s="124"/>
      <c r="F58" s="124"/>
      <c r="G58" s="124"/>
      <c r="H58" s="124"/>
      <c r="I58" s="38"/>
      <c r="J58" s="61"/>
      <c r="K58" s="61"/>
      <c r="L58" s="61"/>
      <c r="M58" s="61"/>
      <c r="N58" s="61"/>
      <c r="O58" s="61"/>
      <c r="P58" s="49"/>
      <c r="W58" s="55"/>
      <c r="Z58" s="58"/>
    </row>
    <row r="59" spans="1:26" ht="27.75" customHeight="1" thickBot="1">
      <c r="A59" s="13"/>
      <c r="B59" s="129" t="s">
        <v>82</v>
      </c>
      <c r="C59" s="129"/>
      <c r="D59" s="129"/>
      <c r="E59" s="129"/>
      <c r="F59" s="129"/>
      <c r="G59" s="129"/>
      <c r="H59" s="129"/>
      <c r="I59" s="44"/>
      <c r="J59" s="44"/>
      <c r="K59" s="44"/>
      <c r="L59" s="44"/>
      <c r="M59" s="44"/>
      <c r="N59" s="44"/>
      <c r="O59" s="44"/>
      <c r="P59" s="66"/>
      <c r="W59" s="67"/>
      <c r="Z59" s="58"/>
    </row>
    <row r="60" spans="1:26" ht="22.5" customHeight="1" thickBot="1">
      <c r="A60" s="13"/>
      <c r="B60" s="130" t="s">
        <v>43</v>
      </c>
      <c r="C60" s="130"/>
      <c r="D60" s="130"/>
      <c r="E60" s="130"/>
      <c r="F60" s="130"/>
      <c r="G60" s="130"/>
      <c r="H60" s="130"/>
      <c r="I60" s="52"/>
      <c r="J60" s="52"/>
      <c r="K60" s="52"/>
      <c r="L60" s="53"/>
      <c r="M60" s="53"/>
      <c r="N60" s="53"/>
      <c r="O60" s="53"/>
      <c r="P60" s="54"/>
      <c r="W60" s="52"/>
      <c r="Z60" s="58"/>
    </row>
    <row r="61" spans="1:26" ht="19.5" customHeight="1" outlineLevel="1" thickBot="1">
      <c r="A61" s="13"/>
      <c r="B61" s="131" t="s">
        <v>68</v>
      </c>
      <c r="C61" s="131"/>
      <c r="D61" s="131"/>
      <c r="E61" s="131"/>
      <c r="F61" s="131"/>
      <c r="G61" s="131"/>
      <c r="H61" s="131"/>
      <c r="I61" s="61"/>
      <c r="J61" s="38"/>
      <c r="K61" s="38"/>
      <c r="L61" s="61"/>
      <c r="M61" s="61"/>
      <c r="N61" s="61"/>
      <c r="O61" s="61"/>
      <c r="P61" s="47"/>
      <c r="W61" s="48"/>
      <c r="Z61" s="58"/>
    </row>
    <row r="62" spans="1:26" ht="19.5" customHeight="1" outlineLevel="1" thickBot="1">
      <c r="A62" s="13"/>
      <c r="B62" s="131" t="s">
        <v>56</v>
      </c>
      <c r="C62" s="131"/>
      <c r="D62" s="131"/>
      <c r="E62" s="131"/>
      <c r="F62" s="131"/>
      <c r="G62" s="131"/>
      <c r="H62" s="131"/>
      <c r="I62" s="61"/>
      <c r="J62" s="38"/>
      <c r="K62" s="38"/>
      <c r="L62" s="61"/>
      <c r="M62" s="61"/>
      <c r="N62" s="61"/>
      <c r="O62" s="61"/>
      <c r="P62" s="47"/>
      <c r="W62" s="48"/>
      <c r="Z62" s="58"/>
    </row>
    <row r="63" spans="1:26" ht="19.5" customHeight="1" outlineLevel="1" thickBot="1">
      <c r="A63" s="13"/>
      <c r="B63" s="131" t="s">
        <v>62</v>
      </c>
      <c r="C63" s="131"/>
      <c r="D63" s="131"/>
      <c r="E63" s="131"/>
      <c r="F63" s="131"/>
      <c r="G63" s="131"/>
      <c r="H63" s="131"/>
      <c r="I63" s="61"/>
      <c r="J63" s="38"/>
      <c r="K63" s="38"/>
      <c r="L63" s="61"/>
      <c r="M63" s="61"/>
      <c r="N63" s="61"/>
      <c r="O63" s="61"/>
      <c r="P63" s="47"/>
      <c r="W63" s="48"/>
      <c r="Z63" s="58"/>
    </row>
    <row r="64" spans="1:26" ht="19.5" customHeight="1" outlineLevel="1" thickBot="1">
      <c r="A64" s="13"/>
      <c r="B64" s="131" t="s">
        <v>63</v>
      </c>
      <c r="C64" s="131"/>
      <c r="D64" s="131"/>
      <c r="E64" s="131"/>
      <c r="F64" s="131"/>
      <c r="G64" s="131"/>
      <c r="H64" s="131"/>
      <c r="I64" s="61"/>
      <c r="J64" s="38"/>
      <c r="K64" s="38"/>
      <c r="L64" s="61"/>
      <c r="M64" s="61"/>
      <c r="N64" s="61"/>
      <c r="O64" s="61"/>
      <c r="P64" s="47"/>
      <c r="W64" s="48"/>
      <c r="Z64" s="58"/>
    </row>
    <row r="65" spans="1:26" ht="19.5" customHeight="1" outlineLevel="1" thickBot="1">
      <c r="A65" s="13"/>
      <c r="B65" s="131" t="s">
        <v>29</v>
      </c>
      <c r="C65" s="131"/>
      <c r="D65" s="131"/>
      <c r="E65" s="131"/>
      <c r="F65" s="131"/>
      <c r="G65" s="131"/>
      <c r="H65" s="131"/>
      <c r="I65" s="61"/>
      <c r="J65" s="38"/>
      <c r="K65" s="38"/>
      <c r="L65" s="61"/>
      <c r="M65" s="61"/>
      <c r="N65" s="61"/>
      <c r="O65" s="61"/>
      <c r="P65" s="47"/>
      <c r="W65" s="48"/>
      <c r="Z65" s="58"/>
    </row>
    <row r="66" spans="1:26" ht="22.5" customHeight="1" thickBot="1">
      <c r="A66" s="13"/>
      <c r="B66" s="132" t="s">
        <v>44</v>
      </c>
      <c r="C66" s="132"/>
      <c r="D66" s="132"/>
      <c r="E66" s="132"/>
      <c r="F66" s="132"/>
      <c r="G66" s="132"/>
      <c r="H66" s="132"/>
      <c r="I66" s="53"/>
      <c r="J66" s="52"/>
      <c r="K66" s="52"/>
      <c r="L66" s="53"/>
      <c r="M66" s="53"/>
      <c r="N66" s="53"/>
      <c r="O66" s="53"/>
      <c r="P66" s="54"/>
      <c r="W66" s="52"/>
      <c r="Z66" s="58"/>
    </row>
    <row r="67" spans="1:26" ht="26.25" customHeight="1" outlineLevel="1" thickBot="1">
      <c r="A67" s="13"/>
      <c r="B67" s="124" t="s">
        <v>127</v>
      </c>
      <c r="C67" s="124"/>
      <c r="D67" s="124"/>
      <c r="E67" s="124"/>
      <c r="F67" s="124"/>
      <c r="G67" s="124"/>
      <c r="H67" s="124"/>
      <c r="I67" s="61"/>
      <c r="J67" s="59"/>
      <c r="K67" s="59"/>
      <c r="L67" s="61"/>
      <c r="M67" s="61"/>
      <c r="N67" s="61"/>
      <c r="O67" s="61"/>
      <c r="P67" s="49"/>
      <c r="W67" s="50"/>
      <c r="Z67" s="58"/>
    </row>
    <row r="68" spans="1:26" ht="19.5" customHeight="1" outlineLevel="1" thickBot="1">
      <c r="A68" s="13"/>
      <c r="B68" s="135" t="s">
        <v>57</v>
      </c>
      <c r="C68" s="135"/>
      <c r="D68" s="135"/>
      <c r="E68" s="135"/>
      <c r="F68" s="135"/>
      <c r="G68" s="135"/>
      <c r="H68" s="135"/>
      <c r="I68" s="61"/>
      <c r="J68" s="59"/>
      <c r="K68" s="59"/>
      <c r="L68" s="61"/>
      <c r="M68" s="61"/>
      <c r="N68" s="61"/>
      <c r="O68" s="61"/>
      <c r="P68" s="49"/>
      <c r="W68" s="50"/>
      <c r="Z68" s="58"/>
    </row>
    <row r="69" spans="1:26" ht="19.5" customHeight="1" outlineLevel="1" thickBot="1">
      <c r="A69" s="13"/>
      <c r="B69" s="124" t="s">
        <v>128</v>
      </c>
      <c r="C69" s="124"/>
      <c r="D69" s="124"/>
      <c r="E69" s="124"/>
      <c r="F69" s="124"/>
      <c r="G69" s="124"/>
      <c r="H69" s="124"/>
      <c r="I69" s="61"/>
      <c r="J69" s="59"/>
      <c r="K69" s="59"/>
      <c r="L69" s="61"/>
      <c r="M69" s="61"/>
      <c r="N69" s="61"/>
      <c r="O69" s="61"/>
      <c r="P69" s="49"/>
      <c r="W69" s="50"/>
      <c r="Z69" s="58"/>
    </row>
    <row r="70" spans="1:26" ht="19.5" customHeight="1" outlineLevel="1" thickBot="1">
      <c r="A70" s="13"/>
      <c r="B70" s="124" t="s">
        <v>67</v>
      </c>
      <c r="C70" s="124"/>
      <c r="D70" s="124"/>
      <c r="E70" s="124"/>
      <c r="F70" s="124"/>
      <c r="G70" s="124"/>
      <c r="H70" s="124"/>
      <c r="I70" s="61"/>
      <c r="J70" s="59"/>
      <c r="K70" s="59"/>
      <c r="L70" s="61"/>
      <c r="M70" s="61"/>
      <c r="N70" s="61"/>
      <c r="O70" s="61"/>
      <c r="P70" s="49"/>
      <c r="W70" s="50"/>
      <c r="Z70" s="58"/>
    </row>
    <row r="71" spans="1:26" ht="19.5" customHeight="1" outlineLevel="1" thickBot="1">
      <c r="A71" s="13"/>
      <c r="B71" s="124" t="s">
        <v>69</v>
      </c>
      <c r="C71" s="124"/>
      <c r="D71" s="124"/>
      <c r="E71" s="124"/>
      <c r="F71" s="124"/>
      <c r="G71" s="124"/>
      <c r="H71" s="124"/>
      <c r="I71" s="61"/>
      <c r="J71" s="59"/>
      <c r="K71" s="59"/>
      <c r="L71" s="61"/>
      <c r="M71" s="61"/>
      <c r="N71" s="61"/>
      <c r="O71" s="61"/>
      <c r="P71" s="49"/>
      <c r="W71" s="50"/>
      <c r="Z71" s="58"/>
    </row>
    <row r="72" spans="1:26" ht="19.5" customHeight="1" outlineLevel="1" thickBot="1">
      <c r="A72" s="13"/>
      <c r="B72" s="124" t="s">
        <v>64</v>
      </c>
      <c r="C72" s="124"/>
      <c r="D72" s="124"/>
      <c r="E72" s="124"/>
      <c r="F72" s="124"/>
      <c r="G72" s="124"/>
      <c r="H72" s="124"/>
      <c r="I72" s="61"/>
      <c r="J72" s="59"/>
      <c r="K72" s="59"/>
      <c r="L72" s="61"/>
      <c r="M72" s="61"/>
      <c r="N72" s="61"/>
      <c r="O72" s="61"/>
      <c r="P72" s="49"/>
      <c r="W72" s="50"/>
      <c r="Z72" s="58"/>
    </row>
    <row r="73" spans="1:26" ht="22.5" customHeight="1" thickBot="1">
      <c r="A73" s="13"/>
      <c r="B73" s="132" t="s">
        <v>45</v>
      </c>
      <c r="C73" s="132"/>
      <c r="D73" s="132"/>
      <c r="E73" s="132"/>
      <c r="F73" s="132"/>
      <c r="G73" s="132"/>
      <c r="H73" s="132"/>
      <c r="I73" s="53"/>
      <c r="J73" s="52"/>
      <c r="K73" s="52"/>
      <c r="L73" s="53"/>
      <c r="M73" s="53"/>
      <c r="N73" s="53"/>
      <c r="O73" s="53"/>
      <c r="P73" s="54"/>
      <c r="W73" s="52"/>
      <c r="Z73" s="58"/>
    </row>
    <row r="74" spans="1:26" ht="19.5" customHeight="1" outlineLevel="1" thickBot="1">
      <c r="A74" s="13"/>
      <c r="B74" s="133" t="s">
        <v>60</v>
      </c>
      <c r="C74" s="133"/>
      <c r="D74" s="133"/>
      <c r="E74" s="133"/>
      <c r="F74" s="133"/>
      <c r="G74" s="133"/>
      <c r="H74" s="133"/>
      <c r="I74" s="61"/>
      <c r="J74" s="59"/>
      <c r="K74" s="59"/>
      <c r="L74" s="61"/>
      <c r="M74" s="61"/>
      <c r="N74" s="61"/>
      <c r="O74" s="61"/>
      <c r="P74" s="49"/>
      <c r="W74" s="50"/>
      <c r="Z74" s="58"/>
    </row>
    <row r="75" spans="1:26" ht="19.5" customHeight="1" outlineLevel="1" thickBot="1">
      <c r="A75" s="13"/>
      <c r="B75" s="124" t="s">
        <v>61</v>
      </c>
      <c r="C75" s="124"/>
      <c r="D75" s="124"/>
      <c r="E75" s="124"/>
      <c r="F75" s="124"/>
      <c r="G75" s="124"/>
      <c r="H75" s="124"/>
      <c r="I75" s="61"/>
      <c r="J75" s="59"/>
      <c r="K75" s="59"/>
      <c r="L75" s="61"/>
      <c r="M75" s="61"/>
      <c r="N75" s="61"/>
      <c r="O75" s="61"/>
      <c r="P75" s="49"/>
      <c r="W75" s="50"/>
      <c r="Z75" s="58"/>
    </row>
    <row r="76" spans="1:26" ht="22.5" customHeight="1" thickBot="1">
      <c r="A76" s="13"/>
      <c r="B76" s="132" t="s">
        <v>46</v>
      </c>
      <c r="C76" s="132"/>
      <c r="D76" s="132"/>
      <c r="E76" s="132"/>
      <c r="F76" s="132"/>
      <c r="G76" s="132"/>
      <c r="H76" s="132"/>
      <c r="I76" s="53"/>
      <c r="J76" s="52"/>
      <c r="K76" s="52"/>
      <c r="L76" s="53"/>
      <c r="M76" s="53"/>
      <c r="N76" s="53"/>
      <c r="O76" s="53"/>
      <c r="P76" s="54"/>
      <c r="W76" s="52"/>
      <c r="Z76" s="58"/>
    </row>
    <row r="77" spans="1:26" ht="19.5" customHeight="1" outlineLevel="1" thickBot="1">
      <c r="A77" s="13"/>
      <c r="B77" s="135" t="s">
        <v>33</v>
      </c>
      <c r="C77" s="135"/>
      <c r="D77" s="135"/>
      <c r="E77" s="135"/>
      <c r="F77" s="135"/>
      <c r="G77" s="135"/>
      <c r="H77" s="135"/>
      <c r="I77" s="61"/>
      <c r="J77" s="59"/>
      <c r="K77" s="59"/>
      <c r="L77" s="61"/>
      <c r="M77" s="61"/>
      <c r="N77" s="61"/>
      <c r="O77" s="61"/>
      <c r="P77" s="49"/>
      <c r="W77" s="50"/>
      <c r="Z77" s="58"/>
    </row>
    <row r="78" spans="1:26" ht="19.5" customHeight="1" outlineLevel="1" thickBot="1">
      <c r="A78" s="13"/>
      <c r="B78" s="135" t="s">
        <v>34</v>
      </c>
      <c r="C78" s="135"/>
      <c r="D78" s="135"/>
      <c r="E78" s="135"/>
      <c r="F78" s="135"/>
      <c r="G78" s="135"/>
      <c r="H78" s="135"/>
      <c r="I78" s="61"/>
      <c r="J78" s="59"/>
      <c r="K78" s="59"/>
      <c r="L78" s="61"/>
      <c r="M78" s="61"/>
      <c r="N78" s="61"/>
      <c r="O78" s="61"/>
      <c r="P78" s="49"/>
      <c r="W78" s="50"/>
      <c r="Z78" s="58"/>
    </row>
    <row r="79" spans="1:26" ht="19.5" customHeight="1" outlineLevel="1" thickBot="1">
      <c r="A79" s="13"/>
      <c r="B79" s="124" t="s">
        <v>35</v>
      </c>
      <c r="C79" s="124"/>
      <c r="D79" s="124"/>
      <c r="E79" s="124"/>
      <c r="F79" s="124"/>
      <c r="G79" s="124"/>
      <c r="H79" s="124"/>
      <c r="I79" s="61"/>
      <c r="J79" s="59"/>
      <c r="K79" s="59"/>
      <c r="L79" s="61"/>
      <c r="M79" s="61"/>
      <c r="N79" s="61"/>
      <c r="O79" s="61"/>
      <c r="P79" s="49"/>
      <c r="W79" s="50"/>
      <c r="Z79" s="58"/>
    </row>
    <row r="80" spans="1:26" ht="19.5" customHeight="1" outlineLevel="1" thickBot="1">
      <c r="A80" s="13"/>
      <c r="B80" s="124" t="s">
        <v>36</v>
      </c>
      <c r="C80" s="124"/>
      <c r="D80" s="124"/>
      <c r="E80" s="124"/>
      <c r="F80" s="124"/>
      <c r="G80" s="124"/>
      <c r="H80" s="124"/>
      <c r="I80" s="61"/>
      <c r="J80" s="59"/>
      <c r="K80" s="59"/>
      <c r="L80" s="61"/>
      <c r="M80" s="61"/>
      <c r="N80" s="61"/>
      <c r="O80" s="61"/>
      <c r="P80" s="49"/>
      <c r="W80" s="50"/>
      <c r="Z80" s="58"/>
    </row>
    <row r="81" spans="1:26" ht="19.5" customHeight="1" outlineLevel="1" thickBot="1">
      <c r="A81" s="13"/>
      <c r="B81" s="124" t="s">
        <v>37</v>
      </c>
      <c r="C81" s="124"/>
      <c r="D81" s="124"/>
      <c r="E81" s="124"/>
      <c r="F81" s="124"/>
      <c r="G81" s="124"/>
      <c r="H81" s="124"/>
      <c r="I81" s="61"/>
      <c r="J81" s="59"/>
      <c r="K81" s="59"/>
      <c r="L81" s="61"/>
      <c r="M81" s="61"/>
      <c r="N81" s="61"/>
      <c r="O81" s="61"/>
      <c r="P81" s="49"/>
      <c r="W81" s="50"/>
      <c r="Z81" s="58"/>
    </row>
    <row r="82" spans="1:26" ht="19.5" customHeight="1" outlineLevel="1" thickBot="1">
      <c r="A82" s="13"/>
      <c r="B82" s="124" t="s">
        <v>38</v>
      </c>
      <c r="C82" s="124"/>
      <c r="D82" s="124"/>
      <c r="E82" s="124"/>
      <c r="F82" s="124"/>
      <c r="G82" s="124"/>
      <c r="H82" s="124"/>
      <c r="I82" s="61"/>
      <c r="J82" s="59"/>
      <c r="K82" s="59"/>
      <c r="L82" s="61"/>
      <c r="M82" s="61"/>
      <c r="N82" s="61"/>
      <c r="O82" s="61"/>
      <c r="P82" s="49"/>
      <c r="W82" s="50"/>
      <c r="Z82" s="58"/>
    </row>
    <row r="83" spans="1:26" ht="19.5" customHeight="1" outlineLevel="1" thickBot="1">
      <c r="A83" s="13"/>
      <c r="B83" s="133" t="s">
        <v>39</v>
      </c>
      <c r="C83" s="133"/>
      <c r="D83" s="133"/>
      <c r="E83" s="133"/>
      <c r="F83" s="133"/>
      <c r="G83" s="133"/>
      <c r="H83" s="133"/>
      <c r="I83" s="61"/>
      <c r="J83" s="59"/>
      <c r="K83" s="59"/>
      <c r="L83" s="61"/>
      <c r="M83" s="61"/>
      <c r="N83" s="61"/>
      <c r="O83" s="61"/>
      <c r="P83" s="49"/>
      <c r="W83" s="50"/>
      <c r="Z83" s="58"/>
    </row>
    <row r="84" spans="1:26" ht="19.5" customHeight="1" outlineLevel="1" thickBot="1">
      <c r="A84" s="13"/>
      <c r="B84" s="134" t="s">
        <v>40</v>
      </c>
      <c r="C84" s="134"/>
      <c r="D84" s="134"/>
      <c r="E84" s="134"/>
      <c r="F84" s="134"/>
      <c r="G84" s="134"/>
      <c r="H84" s="134"/>
      <c r="I84" s="61"/>
      <c r="J84" s="59"/>
      <c r="K84" s="59"/>
      <c r="L84" s="61"/>
      <c r="M84" s="61"/>
      <c r="N84" s="61"/>
      <c r="O84" s="61"/>
      <c r="P84" s="49"/>
      <c r="W84" s="50"/>
      <c r="Z84" s="58"/>
    </row>
    <row r="85" spans="1:26" ht="19.5" customHeight="1" outlineLevel="1" thickBot="1">
      <c r="A85" s="13"/>
      <c r="B85" s="134" t="s">
        <v>130</v>
      </c>
      <c r="C85" s="134"/>
      <c r="D85" s="134"/>
      <c r="E85" s="134"/>
      <c r="F85" s="134"/>
      <c r="G85" s="134"/>
      <c r="H85" s="134"/>
      <c r="I85" s="61"/>
      <c r="J85" s="59"/>
      <c r="K85" s="59"/>
      <c r="L85" s="61"/>
      <c r="M85" s="61"/>
      <c r="N85" s="61"/>
      <c r="O85" s="61"/>
      <c r="P85" s="49"/>
      <c r="W85" s="50"/>
      <c r="Z85" s="58"/>
    </row>
    <row r="86" spans="1:26" ht="22.5" customHeight="1" thickBot="1">
      <c r="A86" s="13"/>
      <c r="B86" s="132" t="s">
        <v>47</v>
      </c>
      <c r="C86" s="132"/>
      <c r="D86" s="132"/>
      <c r="E86" s="132"/>
      <c r="F86" s="132"/>
      <c r="G86" s="132"/>
      <c r="H86" s="132"/>
      <c r="I86" s="52"/>
      <c r="J86" s="52"/>
      <c r="K86" s="52"/>
      <c r="L86" s="53"/>
      <c r="M86" s="53"/>
      <c r="N86" s="53"/>
      <c r="O86" s="53"/>
      <c r="P86" s="54"/>
      <c r="W86" s="55"/>
      <c r="Z86" s="58"/>
    </row>
    <row r="87" spans="1:26" ht="19.5" customHeight="1" outlineLevel="1" thickBot="1">
      <c r="A87" s="13"/>
      <c r="B87" s="124" t="s">
        <v>58</v>
      </c>
      <c r="C87" s="124"/>
      <c r="D87" s="124"/>
      <c r="E87" s="124"/>
      <c r="F87" s="124"/>
      <c r="G87" s="124"/>
      <c r="H87" s="124"/>
      <c r="I87" s="61"/>
      <c r="J87" s="59"/>
      <c r="K87" s="59"/>
      <c r="L87" s="61"/>
      <c r="M87" s="61"/>
      <c r="N87" s="61"/>
      <c r="O87" s="61"/>
      <c r="P87" s="49"/>
      <c r="W87" s="50"/>
      <c r="Z87" s="58"/>
    </row>
    <row r="88" spans="1:26" ht="19.5" customHeight="1" outlineLevel="1" thickBot="1">
      <c r="A88" s="13"/>
      <c r="B88" s="124" t="s">
        <v>59</v>
      </c>
      <c r="C88" s="124"/>
      <c r="D88" s="124"/>
      <c r="E88" s="124"/>
      <c r="F88" s="124"/>
      <c r="G88" s="124"/>
      <c r="H88" s="124"/>
      <c r="I88" s="61"/>
      <c r="J88" s="59"/>
      <c r="K88" s="59"/>
      <c r="L88" s="61"/>
      <c r="M88" s="61"/>
      <c r="N88" s="61"/>
      <c r="O88" s="61"/>
      <c r="P88" s="49"/>
      <c r="W88" s="50"/>
      <c r="Z88" s="58"/>
    </row>
    <row r="89" spans="1:26" ht="19.5" customHeight="1" outlineLevel="1" thickBot="1">
      <c r="A89" s="13"/>
      <c r="B89" s="124" t="s">
        <v>65</v>
      </c>
      <c r="C89" s="124"/>
      <c r="D89" s="124"/>
      <c r="E89" s="124"/>
      <c r="F89" s="124"/>
      <c r="G89" s="124"/>
      <c r="H89" s="124"/>
      <c r="I89" s="61"/>
      <c r="J89" s="59"/>
      <c r="K89" s="59"/>
      <c r="L89" s="61"/>
      <c r="M89" s="61"/>
      <c r="N89" s="61"/>
      <c r="O89" s="61"/>
      <c r="P89" s="49"/>
      <c r="W89" s="50"/>
      <c r="Z89" s="58"/>
    </row>
    <row r="90" spans="1:26" ht="19.5" customHeight="1" outlineLevel="1" thickBot="1">
      <c r="A90" s="13"/>
      <c r="B90" s="124" t="s">
        <v>42</v>
      </c>
      <c r="C90" s="124"/>
      <c r="D90" s="124"/>
      <c r="E90" s="124"/>
      <c r="F90" s="124"/>
      <c r="G90" s="124"/>
      <c r="H90" s="124"/>
      <c r="I90" s="61"/>
      <c r="J90" s="59"/>
      <c r="K90" s="59"/>
      <c r="L90" s="61"/>
      <c r="M90" s="61"/>
      <c r="N90" s="61"/>
      <c r="O90" s="61"/>
      <c r="P90" s="49"/>
      <c r="W90" s="50"/>
      <c r="Z90" s="58"/>
    </row>
    <row r="91" spans="1:26" ht="19.5" customHeight="1" outlineLevel="1" thickBot="1">
      <c r="A91" s="13"/>
      <c r="B91" s="129" t="s">
        <v>83</v>
      </c>
      <c r="C91" s="129"/>
      <c r="D91" s="129"/>
      <c r="E91" s="129"/>
      <c r="F91" s="129"/>
      <c r="G91" s="129"/>
      <c r="H91" s="129"/>
      <c r="I91" s="44"/>
      <c r="J91" s="44"/>
      <c r="K91" s="44"/>
      <c r="L91" s="44"/>
      <c r="M91" s="44"/>
      <c r="N91" s="44"/>
      <c r="O91" s="44"/>
      <c r="P91" s="49"/>
      <c r="W91" s="50"/>
      <c r="Z91" s="58"/>
    </row>
    <row r="92" spans="1:26" ht="19.5" customHeight="1" outlineLevel="1" thickBot="1">
      <c r="A92" s="13"/>
      <c r="B92" s="130" t="s">
        <v>84</v>
      </c>
      <c r="C92" s="130"/>
      <c r="D92" s="130"/>
      <c r="E92" s="130"/>
      <c r="F92" s="130"/>
      <c r="G92" s="130"/>
      <c r="H92" s="130"/>
      <c r="I92" s="52"/>
      <c r="J92" s="52"/>
      <c r="K92" s="52"/>
      <c r="L92" s="53"/>
      <c r="M92" s="53"/>
      <c r="N92" s="53"/>
      <c r="O92" s="53"/>
      <c r="P92" s="49"/>
      <c r="W92" s="50"/>
      <c r="Z92" s="58"/>
    </row>
    <row r="93" spans="1:26" ht="19.5" customHeight="1" outlineLevel="1" thickBot="1">
      <c r="A93" s="13"/>
      <c r="B93" s="131" t="s">
        <v>68</v>
      </c>
      <c r="C93" s="131"/>
      <c r="D93" s="131"/>
      <c r="E93" s="131"/>
      <c r="F93" s="131"/>
      <c r="G93" s="131"/>
      <c r="H93" s="131"/>
      <c r="I93" s="61"/>
      <c r="J93" s="38"/>
      <c r="K93" s="38"/>
      <c r="L93" s="61"/>
      <c r="M93" s="61"/>
      <c r="N93" s="61"/>
      <c r="O93" s="61"/>
      <c r="P93" s="49"/>
      <c r="W93" s="50"/>
      <c r="Z93" s="58"/>
    </row>
    <row r="94" spans="1:26" ht="19.5" customHeight="1" outlineLevel="1" thickBot="1">
      <c r="A94" s="13"/>
      <c r="B94" s="131" t="s">
        <v>56</v>
      </c>
      <c r="C94" s="131"/>
      <c r="D94" s="131"/>
      <c r="E94" s="131"/>
      <c r="F94" s="131"/>
      <c r="G94" s="131"/>
      <c r="H94" s="131"/>
      <c r="I94" s="61"/>
      <c r="J94" s="38"/>
      <c r="K94" s="38"/>
      <c r="L94" s="61"/>
      <c r="M94" s="61"/>
      <c r="N94" s="61"/>
      <c r="O94" s="61"/>
      <c r="P94" s="49"/>
      <c r="W94" s="50"/>
      <c r="Z94" s="58"/>
    </row>
    <row r="95" spans="1:26" ht="19.5" customHeight="1" outlineLevel="1" thickBot="1">
      <c r="A95" s="13"/>
      <c r="B95" s="131" t="s">
        <v>62</v>
      </c>
      <c r="C95" s="131"/>
      <c r="D95" s="131"/>
      <c r="E95" s="131"/>
      <c r="F95" s="131"/>
      <c r="G95" s="131"/>
      <c r="H95" s="131"/>
      <c r="I95" s="61"/>
      <c r="J95" s="38"/>
      <c r="K95" s="38"/>
      <c r="L95" s="61"/>
      <c r="M95" s="61"/>
      <c r="N95" s="61"/>
      <c r="O95" s="61"/>
      <c r="P95" s="49"/>
      <c r="W95" s="50"/>
      <c r="Z95" s="58"/>
    </row>
    <row r="96" spans="1:26" ht="19.5" customHeight="1" outlineLevel="1" thickBot="1">
      <c r="A96" s="13"/>
      <c r="B96" s="131" t="s">
        <v>63</v>
      </c>
      <c r="C96" s="131"/>
      <c r="D96" s="131"/>
      <c r="E96" s="131"/>
      <c r="F96" s="131"/>
      <c r="G96" s="131"/>
      <c r="H96" s="131"/>
      <c r="I96" s="61"/>
      <c r="J96" s="38"/>
      <c r="K96" s="38"/>
      <c r="L96" s="61"/>
      <c r="M96" s="61"/>
      <c r="N96" s="61"/>
      <c r="O96" s="61"/>
      <c r="P96" s="49"/>
      <c r="W96" s="50"/>
      <c r="Z96" s="58"/>
    </row>
    <row r="97" spans="1:26" ht="19.5" customHeight="1" outlineLevel="1" thickBot="1">
      <c r="A97" s="13"/>
      <c r="B97" s="131" t="s">
        <v>29</v>
      </c>
      <c r="C97" s="131"/>
      <c r="D97" s="131"/>
      <c r="E97" s="131"/>
      <c r="F97" s="131"/>
      <c r="G97" s="131"/>
      <c r="H97" s="131"/>
      <c r="I97" s="61"/>
      <c r="J97" s="38"/>
      <c r="K97" s="38"/>
      <c r="L97" s="61"/>
      <c r="M97" s="61"/>
      <c r="N97" s="61"/>
      <c r="O97" s="61"/>
      <c r="P97" s="49"/>
      <c r="W97" s="50"/>
      <c r="Z97" s="58"/>
    </row>
    <row r="98" spans="1:26" ht="19.5" customHeight="1" outlineLevel="1" thickBot="1">
      <c r="A98" s="13"/>
      <c r="B98" s="132" t="s">
        <v>85</v>
      </c>
      <c r="C98" s="132"/>
      <c r="D98" s="132"/>
      <c r="E98" s="132"/>
      <c r="F98" s="132"/>
      <c r="G98" s="132"/>
      <c r="H98" s="132"/>
      <c r="I98" s="53"/>
      <c r="J98" s="52"/>
      <c r="K98" s="52"/>
      <c r="L98" s="53"/>
      <c r="M98" s="53"/>
      <c r="N98" s="53"/>
      <c r="O98" s="53"/>
      <c r="P98" s="49"/>
      <c r="W98" s="50"/>
      <c r="Z98" s="58"/>
    </row>
    <row r="99" spans="1:26" ht="25.5" customHeight="1" outlineLevel="1" thickBot="1">
      <c r="A99" s="13"/>
      <c r="B99" s="124" t="s">
        <v>127</v>
      </c>
      <c r="C99" s="124"/>
      <c r="D99" s="124"/>
      <c r="E99" s="124"/>
      <c r="F99" s="124"/>
      <c r="G99" s="124"/>
      <c r="H99" s="124"/>
      <c r="I99" s="61"/>
      <c r="J99" s="59"/>
      <c r="K99" s="59"/>
      <c r="L99" s="61"/>
      <c r="M99" s="61"/>
      <c r="N99" s="61"/>
      <c r="O99" s="61"/>
      <c r="P99" s="49"/>
      <c r="W99" s="50"/>
      <c r="Z99" s="58"/>
    </row>
    <row r="100" spans="1:26" ht="19.5" customHeight="1" outlineLevel="1" thickBot="1">
      <c r="A100" s="13"/>
      <c r="B100" s="135" t="s">
        <v>57</v>
      </c>
      <c r="C100" s="135"/>
      <c r="D100" s="135"/>
      <c r="E100" s="135"/>
      <c r="F100" s="135"/>
      <c r="G100" s="135"/>
      <c r="H100" s="135"/>
      <c r="I100" s="61"/>
      <c r="J100" s="59"/>
      <c r="K100" s="59"/>
      <c r="L100" s="61"/>
      <c r="M100" s="61"/>
      <c r="N100" s="61"/>
      <c r="O100" s="61"/>
      <c r="P100" s="49"/>
      <c r="W100" s="50"/>
      <c r="Z100" s="58"/>
    </row>
    <row r="101" spans="1:26" ht="19.5" customHeight="1" outlineLevel="1" thickBot="1">
      <c r="A101" s="13"/>
      <c r="B101" s="124" t="s">
        <v>128</v>
      </c>
      <c r="C101" s="124"/>
      <c r="D101" s="124"/>
      <c r="E101" s="124"/>
      <c r="F101" s="124"/>
      <c r="G101" s="124"/>
      <c r="H101" s="124"/>
      <c r="I101" s="61"/>
      <c r="J101" s="59"/>
      <c r="K101" s="59"/>
      <c r="L101" s="61"/>
      <c r="M101" s="61"/>
      <c r="N101" s="61"/>
      <c r="O101" s="61"/>
      <c r="P101" s="49"/>
      <c r="W101" s="50"/>
      <c r="Z101" s="58"/>
    </row>
    <row r="102" spans="1:26" ht="19.5" customHeight="1" outlineLevel="1" thickBot="1">
      <c r="A102" s="13"/>
      <c r="B102" s="124" t="s">
        <v>67</v>
      </c>
      <c r="C102" s="124"/>
      <c r="D102" s="124"/>
      <c r="E102" s="124"/>
      <c r="F102" s="124"/>
      <c r="G102" s="124"/>
      <c r="H102" s="124"/>
      <c r="I102" s="61"/>
      <c r="J102" s="59"/>
      <c r="K102" s="59"/>
      <c r="L102" s="61"/>
      <c r="M102" s="61"/>
      <c r="N102" s="61"/>
      <c r="O102" s="61"/>
      <c r="P102" s="49"/>
      <c r="W102" s="50"/>
      <c r="Z102" s="58"/>
    </row>
    <row r="103" spans="1:26" ht="19.5" customHeight="1" outlineLevel="1" thickBot="1">
      <c r="A103" s="13"/>
      <c r="B103" s="124" t="s">
        <v>69</v>
      </c>
      <c r="C103" s="124"/>
      <c r="D103" s="124"/>
      <c r="E103" s="124"/>
      <c r="F103" s="124"/>
      <c r="G103" s="124"/>
      <c r="H103" s="124"/>
      <c r="I103" s="61"/>
      <c r="J103" s="59"/>
      <c r="K103" s="59"/>
      <c r="L103" s="61"/>
      <c r="M103" s="61"/>
      <c r="N103" s="61"/>
      <c r="O103" s="61"/>
      <c r="P103" s="49"/>
      <c r="W103" s="50"/>
      <c r="Z103" s="58"/>
    </row>
    <row r="104" spans="1:26" ht="19.5" customHeight="1" outlineLevel="1" thickBot="1">
      <c r="A104" s="13"/>
      <c r="B104" s="124" t="s">
        <v>64</v>
      </c>
      <c r="C104" s="124"/>
      <c r="D104" s="124"/>
      <c r="E104" s="124"/>
      <c r="F104" s="124"/>
      <c r="G104" s="124"/>
      <c r="H104" s="124"/>
      <c r="I104" s="61"/>
      <c r="J104" s="59"/>
      <c r="K104" s="59"/>
      <c r="L104" s="61"/>
      <c r="M104" s="61"/>
      <c r="N104" s="61"/>
      <c r="O104" s="61"/>
      <c r="P104" s="49"/>
      <c r="W104" s="50"/>
      <c r="Z104" s="58"/>
    </row>
    <row r="105" spans="1:26" ht="19.5" customHeight="1" outlineLevel="1" thickBot="1">
      <c r="A105" s="13"/>
      <c r="B105" s="132" t="s">
        <v>86</v>
      </c>
      <c r="C105" s="132"/>
      <c r="D105" s="132"/>
      <c r="E105" s="132"/>
      <c r="F105" s="132"/>
      <c r="G105" s="132"/>
      <c r="H105" s="132"/>
      <c r="I105" s="53"/>
      <c r="J105" s="52"/>
      <c r="K105" s="52"/>
      <c r="L105" s="53"/>
      <c r="M105" s="53"/>
      <c r="N105" s="53"/>
      <c r="O105" s="53"/>
      <c r="P105" s="49"/>
      <c r="W105" s="50"/>
      <c r="Z105" s="58"/>
    </row>
    <row r="106" spans="1:26" ht="19.5" customHeight="1" outlineLevel="1" thickBot="1">
      <c r="A106" s="13"/>
      <c r="B106" s="133" t="s">
        <v>60</v>
      </c>
      <c r="C106" s="133"/>
      <c r="D106" s="133"/>
      <c r="E106" s="133"/>
      <c r="F106" s="133"/>
      <c r="G106" s="133"/>
      <c r="H106" s="133"/>
      <c r="I106" s="61"/>
      <c r="J106" s="59"/>
      <c r="K106" s="59"/>
      <c r="L106" s="61"/>
      <c r="M106" s="61"/>
      <c r="N106" s="61"/>
      <c r="O106" s="61"/>
      <c r="P106" s="49"/>
      <c r="W106" s="50"/>
      <c r="Z106" s="58"/>
    </row>
    <row r="107" spans="1:26" ht="19.5" customHeight="1" outlineLevel="1" thickBot="1">
      <c r="A107" s="13"/>
      <c r="B107" s="124" t="s">
        <v>61</v>
      </c>
      <c r="C107" s="124"/>
      <c r="D107" s="124"/>
      <c r="E107" s="124"/>
      <c r="F107" s="124"/>
      <c r="G107" s="124"/>
      <c r="H107" s="124"/>
      <c r="I107" s="61"/>
      <c r="J107" s="59"/>
      <c r="K107" s="59"/>
      <c r="L107" s="61"/>
      <c r="M107" s="61"/>
      <c r="N107" s="61"/>
      <c r="O107" s="61"/>
      <c r="P107" s="49"/>
      <c r="W107" s="50"/>
      <c r="Z107" s="58"/>
    </row>
    <row r="108" spans="1:26" ht="19.5" customHeight="1" outlineLevel="1" thickBot="1">
      <c r="A108" s="13"/>
      <c r="B108" s="132" t="s">
        <v>87</v>
      </c>
      <c r="C108" s="132"/>
      <c r="D108" s="132"/>
      <c r="E108" s="132"/>
      <c r="F108" s="132"/>
      <c r="G108" s="132"/>
      <c r="H108" s="132"/>
      <c r="I108" s="53"/>
      <c r="J108" s="52"/>
      <c r="K108" s="52"/>
      <c r="L108" s="53"/>
      <c r="M108" s="53"/>
      <c r="N108" s="53"/>
      <c r="O108" s="53"/>
      <c r="P108" s="49"/>
      <c r="W108" s="50"/>
      <c r="Z108" s="58"/>
    </row>
    <row r="109" spans="1:26" ht="19.5" customHeight="1" outlineLevel="1" thickBot="1">
      <c r="A109" s="13"/>
      <c r="B109" s="135" t="s">
        <v>33</v>
      </c>
      <c r="C109" s="135"/>
      <c r="D109" s="135"/>
      <c r="E109" s="135"/>
      <c r="F109" s="135"/>
      <c r="G109" s="135"/>
      <c r="H109" s="135"/>
      <c r="I109" s="61"/>
      <c r="J109" s="59"/>
      <c r="K109" s="59"/>
      <c r="L109" s="61"/>
      <c r="M109" s="61"/>
      <c r="N109" s="61"/>
      <c r="O109" s="61"/>
      <c r="P109" s="49"/>
      <c r="W109" s="50"/>
      <c r="Z109" s="58"/>
    </row>
    <row r="110" spans="1:26" ht="19.5" customHeight="1" outlineLevel="1" thickBot="1">
      <c r="A110" s="13"/>
      <c r="B110" s="135" t="s">
        <v>34</v>
      </c>
      <c r="C110" s="135"/>
      <c r="D110" s="135"/>
      <c r="E110" s="135"/>
      <c r="F110" s="135"/>
      <c r="G110" s="135"/>
      <c r="H110" s="135"/>
      <c r="I110" s="61"/>
      <c r="J110" s="59"/>
      <c r="K110" s="59"/>
      <c r="L110" s="61"/>
      <c r="M110" s="61"/>
      <c r="N110" s="61"/>
      <c r="O110" s="61"/>
      <c r="P110" s="49"/>
      <c r="W110" s="50"/>
      <c r="Z110" s="58"/>
    </row>
    <row r="111" spans="1:26" ht="19.5" customHeight="1" outlineLevel="1" thickBot="1">
      <c r="A111" s="13"/>
      <c r="B111" s="124" t="s">
        <v>35</v>
      </c>
      <c r="C111" s="124"/>
      <c r="D111" s="124"/>
      <c r="E111" s="124"/>
      <c r="F111" s="124"/>
      <c r="G111" s="124"/>
      <c r="H111" s="124"/>
      <c r="I111" s="61"/>
      <c r="J111" s="59"/>
      <c r="K111" s="59"/>
      <c r="L111" s="61"/>
      <c r="M111" s="61"/>
      <c r="N111" s="61"/>
      <c r="O111" s="61"/>
      <c r="P111" s="49"/>
      <c r="W111" s="50"/>
      <c r="Z111" s="58"/>
    </row>
    <row r="112" spans="1:26" ht="19.5" customHeight="1" outlineLevel="1" thickBot="1">
      <c r="A112" s="13"/>
      <c r="B112" s="124" t="s">
        <v>36</v>
      </c>
      <c r="C112" s="124"/>
      <c r="D112" s="124"/>
      <c r="E112" s="124"/>
      <c r="F112" s="124"/>
      <c r="G112" s="124"/>
      <c r="H112" s="124"/>
      <c r="I112" s="61"/>
      <c r="J112" s="59"/>
      <c r="K112" s="59"/>
      <c r="L112" s="61"/>
      <c r="M112" s="61"/>
      <c r="N112" s="61"/>
      <c r="O112" s="61"/>
      <c r="P112" s="49"/>
      <c r="W112" s="50"/>
      <c r="Z112" s="58"/>
    </row>
    <row r="113" spans="1:26" ht="19.5" customHeight="1" outlineLevel="1" thickBot="1">
      <c r="A113" s="13"/>
      <c r="B113" s="124" t="s">
        <v>37</v>
      </c>
      <c r="C113" s="124"/>
      <c r="D113" s="124"/>
      <c r="E113" s="124"/>
      <c r="F113" s="124"/>
      <c r="G113" s="124"/>
      <c r="H113" s="124"/>
      <c r="I113" s="61"/>
      <c r="J113" s="59"/>
      <c r="K113" s="59"/>
      <c r="L113" s="61"/>
      <c r="M113" s="61"/>
      <c r="N113" s="61"/>
      <c r="O113" s="61"/>
      <c r="P113" s="49"/>
      <c r="W113" s="50"/>
      <c r="Z113" s="58"/>
    </row>
    <row r="114" spans="1:26" ht="19.5" customHeight="1" outlineLevel="1" thickBot="1">
      <c r="A114" s="13"/>
      <c r="B114" s="124" t="s">
        <v>38</v>
      </c>
      <c r="C114" s="124"/>
      <c r="D114" s="124"/>
      <c r="E114" s="124"/>
      <c r="F114" s="124"/>
      <c r="G114" s="124"/>
      <c r="H114" s="124"/>
      <c r="I114" s="61"/>
      <c r="J114" s="59"/>
      <c r="K114" s="59"/>
      <c r="L114" s="61"/>
      <c r="M114" s="61"/>
      <c r="N114" s="61"/>
      <c r="O114" s="61"/>
      <c r="P114" s="49"/>
      <c r="W114" s="50"/>
      <c r="Z114" s="58"/>
    </row>
    <row r="115" spans="1:26" ht="19.5" customHeight="1" outlineLevel="1" thickBot="1">
      <c r="A115" s="13"/>
      <c r="B115" s="133" t="s">
        <v>39</v>
      </c>
      <c r="C115" s="133"/>
      <c r="D115" s="133"/>
      <c r="E115" s="133"/>
      <c r="F115" s="133"/>
      <c r="G115" s="133"/>
      <c r="H115" s="133"/>
      <c r="I115" s="61"/>
      <c r="J115" s="59"/>
      <c r="K115" s="59"/>
      <c r="L115" s="61"/>
      <c r="M115" s="61"/>
      <c r="N115" s="61"/>
      <c r="O115" s="61"/>
      <c r="P115" s="49"/>
      <c r="W115" s="50"/>
      <c r="Z115" s="58"/>
    </row>
    <row r="116" spans="1:26" ht="19.5" customHeight="1" outlineLevel="1" thickBot="1">
      <c r="A116" s="13"/>
      <c r="B116" s="134" t="s">
        <v>40</v>
      </c>
      <c r="C116" s="134"/>
      <c r="D116" s="134"/>
      <c r="E116" s="134"/>
      <c r="F116" s="134"/>
      <c r="G116" s="134"/>
      <c r="H116" s="134"/>
      <c r="I116" s="61"/>
      <c r="J116" s="59"/>
      <c r="K116" s="59"/>
      <c r="L116" s="61"/>
      <c r="M116" s="61"/>
      <c r="N116" s="61"/>
      <c r="O116" s="61"/>
      <c r="P116" s="49"/>
      <c r="W116" s="50"/>
      <c r="Z116" s="58"/>
    </row>
    <row r="117" spans="1:26" ht="19.5" customHeight="1" outlineLevel="1" thickBot="1">
      <c r="A117" s="13"/>
      <c r="B117" s="134" t="s">
        <v>130</v>
      </c>
      <c r="C117" s="134"/>
      <c r="D117" s="134"/>
      <c r="E117" s="134"/>
      <c r="F117" s="134"/>
      <c r="G117" s="134"/>
      <c r="H117" s="134"/>
      <c r="I117" s="61"/>
      <c r="J117" s="59"/>
      <c r="K117" s="59"/>
      <c r="L117" s="61"/>
      <c r="M117" s="61"/>
      <c r="N117" s="61"/>
      <c r="O117" s="61"/>
      <c r="P117" s="49"/>
      <c r="W117" s="50"/>
      <c r="Z117" s="58"/>
    </row>
    <row r="118" spans="1:26" ht="19.5" customHeight="1" outlineLevel="1" thickBot="1">
      <c r="A118" s="13"/>
      <c r="B118" s="132" t="s">
        <v>88</v>
      </c>
      <c r="C118" s="132"/>
      <c r="D118" s="132"/>
      <c r="E118" s="132"/>
      <c r="F118" s="132"/>
      <c r="G118" s="132"/>
      <c r="H118" s="132"/>
      <c r="I118" s="52"/>
      <c r="J118" s="52"/>
      <c r="K118" s="52"/>
      <c r="L118" s="53"/>
      <c r="M118" s="53"/>
      <c r="N118" s="53"/>
      <c r="O118" s="53"/>
      <c r="P118" s="49"/>
      <c r="W118" s="50"/>
      <c r="Z118" s="58"/>
    </row>
    <row r="119" spans="1:26" ht="19.5" customHeight="1" outlineLevel="1" thickBot="1">
      <c r="A119" s="13"/>
      <c r="B119" s="124" t="s">
        <v>58</v>
      </c>
      <c r="C119" s="124"/>
      <c r="D119" s="124"/>
      <c r="E119" s="124"/>
      <c r="F119" s="124"/>
      <c r="G119" s="124"/>
      <c r="H119" s="124"/>
      <c r="I119" s="61"/>
      <c r="J119" s="59"/>
      <c r="K119" s="59"/>
      <c r="L119" s="61"/>
      <c r="M119" s="61"/>
      <c r="N119" s="61"/>
      <c r="O119" s="61"/>
      <c r="P119" s="49"/>
      <c r="W119" s="50"/>
      <c r="Z119" s="58"/>
    </row>
    <row r="120" spans="1:26" ht="19.5" customHeight="1" outlineLevel="1" thickBot="1">
      <c r="A120" s="13"/>
      <c r="B120" s="124" t="s">
        <v>59</v>
      </c>
      <c r="C120" s="124"/>
      <c r="D120" s="124"/>
      <c r="E120" s="124"/>
      <c r="F120" s="124"/>
      <c r="G120" s="124"/>
      <c r="H120" s="124"/>
      <c r="I120" s="61"/>
      <c r="J120" s="59"/>
      <c r="K120" s="59"/>
      <c r="L120" s="61"/>
      <c r="M120" s="61"/>
      <c r="N120" s="61"/>
      <c r="O120" s="61"/>
      <c r="P120" s="49"/>
      <c r="W120" s="50"/>
      <c r="Z120" s="58"/>
    </row>
    <row r="121" spans="1:26" ht="19.5" customHeight="1" outlineLevel="1" thickBot="1">
      <c r="A121" s="13"/>
      <c r="B121" s="124" t="s">
        <v>65</v>
      </c>
      <c r="C121" s="124"/>
      <c r="D121" s="124"/>
      <c r="E121" s="124"/>
      <c r="F121" s="124"/>
      <c r="G121" s="124"/>
      <c r="H121" s="124"/>
      <c r="I121" s="61"/>
      <c r="J121" s="59"/>
      <c r="K121" s="59"/>
      <c r="L121" s="61"/>
      <c r="M121" s="61"/>
      <c r="N121" s="61"/>
      <c r="O121" s="61"/>
      <c r="P121" s="49"/>
      <c r="W121" s="50"/>
      <c r="Z121" s="58"/>
    </row>
    <row r="122" spans="1:26" ht="19.5" customHeight="1" outlineLevel="1" thickBot="1">
      <c r="A122" s="13"/>
      <c r="B122" s="124" t="s">
        <v>42</v>
      </c>
      <c r="C122" s="124"/>
      <c r="D122" s="124"/>
      <c r="E122" s="124"/>
      <c r="F122" s="124"/>
      <c r="G122" s="124"/>
      <c r="H122" s="124"/>
      <c r="I122" s="61"/>
      <c r="J122" s="59"/>
      <c r="K122" s="59"/>
      <c r="L122" s="61"/>
      <c r="M122" s="61"/>
      <c r="N122" s="61"/>
      <c r="O122" s="61"/>
      <c r="P122" s="49"/>
      <c r="W122" s="50"/>
      <c r="Z122" s="58"/>
    </row>
    <row r="123" spans="1:26" ht="19.5" customHeight="1" outlineLevel="1" thickBot="1">
      <c r="A123" s="13"/>
      <c r="B123" s="129" t="s">
        <v>89</v>
      </c>
      <c r="C123" s="129"/>
      <c r="D123" s="129"/>
      <c r="E123" s="129"/>
      <c r="F123" s="129"/>
      <c r="G123" s="129"/>
      <c r="H123" s="129"/>
      <c r="I123" s="61"/>
      <c r="J123" s="59"/>
      <c r="K123" s="59"/>
      <c r="L123" s="61"/>
      <c r="M123" s="61"/>
      <c r="N123" s="61"/>
      <c r="O123" s="61"/>
      <c r="P123" s="49"/>
      <c r="W123" s="50"/>
      <c r="Z123" s="58"/>
    </row>
    <row r="124" spans="1:26" ht="19.5" customHeight="1" outlineLevel="1" thickBot="1">
      <c r="A124" s="13"/>
      <c r="B124" s="130" t="s">
        <v>90</v>
      </c>
      <c r="C124" s="130"/>
      <c r="D124" s="130"/>
      <c r="E124" s="130"/>
      <c r="F124" s="130"/>
      <c r="G124" s="130"/>
      <c r="H124" s="130"/>
      <c r="I124" s="61"/>
      <c r="J124" s="59"/>
      <c r="K124" s="59"/>
      <c r="L124" s="61"/>
      <c r="M124" s="61"/>
      <c r="N124" s="61"/>
      <c r="O124" s="61"/>
      <c r="P124" s="49"/>
      <c r="W124" s="50"/>
      <c r="Z124" s="58"/>
    </row>
    <row r="125" spans="1:26" ht="19.5" customHeight="1" outlineLevel="1" thickBot="1">
      <c r="A125" s="13"/>
      <c r="B125" s="131" t="s">
        <v>68</v>
      </c>
      <c r="C125" s="131"/>
      <c r="D125" s="131"/>
      <c r="E125" s="131"/>
      <c r="F125" s="131"/>
      <c r="G125" s="131"/>
      <c r="H125" s="131"/>
      <c r="I125" s="61"/>
      <c r="J125" s="59"/>
      <c r="K125" s="59"/>
      <c r="L125" s="61"/>
      <c r="M125" s="61"/>
      <c r="N125" s="61"/>
      <c r="O125" s="61"/>
      <c r="P125" s="49"/>
      <c r="W125" s="50"/>
      <c r="Z125" s="58"/>
    </row>
    <row r="126" spans="1:26" ht="19.5" customHeight="1" outlineLevel="1" thickBot="1">
      <c r="A126" s="13"/>
      <c r="B126" s="131" t="s">
        <v>56</v>
      </c>
      <c r="C126" s="131"/>
      <c r="D126" s="131"/>
      <c r="E126" s="131"/>
      <c r="F126" s="131"/>
      <c r="G126" s="131"/>
      <c r="H126" s="131"/>
      <c r="I126" s="61"/>
      <c r="J126" s="59"/>
      <c r="K126" s="59"/>
      <c r="L126" s="61"/>
      <c r="M126" s="61"/>
      <c r="N126" s="61"/>
      <c r="O126" s="61"/>
      <c r="P126" s="49"/>
      <c r="W126" s="50"/>
      <c r="Z126" s="58"/>
    </row>
    <row r="127" spans="1:26" ht="19.5" customHeight="1" outlineLevel="1" thickBot="1">
      <c r="A127" s="13"/>
      <c r="B127" s="131" t="s">
        <v>62</v>
      </c>
      <c r="C127" s="131"/>
      <c r="D127" s="131"/>
      <c r="E127" s="131"/>
      <c r="F127" s="131"/>
      <c r="G127" s="131"/>
      <c r="H127" s="131"/>
      <c r="I127" s="61"/>
      <c r="J127" s="59"/>
      <c r="K127" s="59"/>
      <c r="L127" s="61"/>
      <c r="M127" s="61"/>
      <c r="N127" s="61"/>
      <c r="O127" s="61"/>
      <c r="P127" s="49"/>
      <c r="W127" s="50"/>
      <c r="Z127" s="58"/>
    </row>
    <row r="128" spans="1:26" ht="19.5" customHeight="1" outlineLevel="1" thickBot="1">
      <c r="A128" s="13"/>
      <c r="B128" s="131" t="s">
        <v>63</v>
      </c>
      <c r="C128" s="131"/>
      <c r="D128" s="131"/>
      <c r="E128" s="131"/>
      <c r="F128" s="131"/>
      <c r="G128" s="131"/>
      <c r="H128" s="131"/>
      <c r="I128" s="61"/>
      <c r="J128" s="59"/>
      <c r="K128" s="59"/>
      <c r="L128" s="61"/>
      <c r="M128" s="61"/>
      <c r="N128" s="61"/>
      <c r="O128" s="61"/>
      <c r="P128" s="49"/>
      <c r="W128" s="50"/>
      <c r="Z128" s="58"/>
    </row>
    <row r="129" spans="1:26" ht="19.5" customHeight="1" outlineLevel="1" thickBot="1">
      <c r="A129" s="13"/>
      <c r="B129" s="131" t="s">
        <v>29</v>
      </c>
      <c r="C129" s="131"/>
      <c r="D129" s="131"/>
      <c r="E129" s="131"/>
      <c r="F129" s="131"/>
      <c r="G129" s="131"/>
      <c r="H129" s="131"/>
      <c r="I129" s="61"/>
      <c r="J129" s="59"/>
      <c r="K129" s="59"/>
      <c r="L129" s="61"/>
      <c r="M129" s="61"/>
      <c r="N129" s="61"/>
      <c r="O129" s="61"/>
      <c r="P129" s="49"/>
      <c r="W129" s="50"/>
      <c r="Z129" s="58"/>
    </row>
    <row r="130" spans="1:26" ht="19.5" customHeight="1" outlineLevel="1" thickBot="1">
      <c r="A130" s="13"/>
      <c r="B130" s="132" t="s">
        <v>91</v>
      </c>
      <c r="C130" s="132"/>
      <c r="D130" s="132"/>
      <c r="E130" s="132"/>
      <c r="F130" s="132"/>
      <c r="G130" s="132"/>
      <c r="H130" s="132"/>
      <c r="I130" s="61"/>
      <c r="J130" s="59"/>
      <c r="K130" s="59"/>
      <c r="L130" s="61"/>
      <c r="M130" s="61"/>
      <c r="N130" s="61"/>
      <c r="O130" s="61"/>
      <c r="P130" s="49"/>
      <c r="W130" s="50"/>
      <c r="Z130" s="58"/>
    </row>
    <row r="131" spans="1:26" ht="24.75" customHeight="1" outlineLevel="1" thickBot="1">
      <c r="A131" s="13"/>
      <c r="B131" s="124" t="s">
        <v>127</v>
      </c>
      <c r="C131" s="124"/>
      <c r="D131" s="124"/>
      <c r="E131" s="124"/>
      <c r="F131" s="124"/>
      <c r="G131" s="124"/>
      <c r="H131" s="124"/>
      <c r="I131" s="61"/>
      <c r="J131" s="59"/>
      <c r="K131" s="59"/>
      <c r="L131" s="61"/>
      <c r="M131" s="61"/>
      <c r="N131" s="61"/>
      <c r="O131" s="61"/>
      <c r="P131" s="49"/>
      <c r="W131" s="50"/>
      <c r="Z131" s="58"/>
    </row>
    <row r="132" spans="1:26" ht="19.5" customHeight="1" outlineLevel="1" thickBot="1">
      <c r="A132" s="13"/>
      <c r="B132" s="135" t="s">
        <v>57</v>
      </c>
      <c r="C132" s="135"/>
      <c r="D132" s="135"/>
      <c r="E132" s="135"/>
      <c r="F132" s="135"/>
      <c r="G132" s="135"/>
      <c r="H132" s="135"/>
      <c r="I132" s="61"/>
      <c r="J132" s="59"/>
      <c r="K132" s="59"/>
      <c r="L132" s="61"/>
      <c r="M132" s="61"/>
      <c r="N132" s="61"/>
      <c r="O132" s="61"/>
      <c r="P132" s="49"/>
      <c r="W132" s="50"/>
      <c r="Z132" s="58"/>
    </row>
    <row r="133" spans="1:26" ht="19.5" customHeight="1" outlineLevel="1" thickBot="1">
      <c r="A133" s="13"/>
      <c r="B133" s="124" t="s">
        <v>128</v>
      </c>
      <c r="C133" s="124"/>
      <c r="D133" s="124"/>
      <c r="E133" s="124"/>
      <c r="F133" s="124"/>
      <c r="G133" s="124"/>
      <c r="H133" s="124"/>
      <c r="I133" s="61"/>
      <c r="J133" s="59"/>
      <c r="K133" s="59"/>
      <c r="L133" s="61"/>
      <c r="M133" s="61"/>
      <c r="N133" s="61"/>
      <c r="O133" s="61"/>
      <c r="P133" s="49"/>
      <c r="W133" s="50"/>
      <c r="Z133" s="58"/>
    </row>
    <row r="134" spans="1:26" ht="19.5" customHeight="1" outlineLevel="1" thickBot="1">
      <c r="A134" s="13"/>
      <c r="B134" s="124" t="s">
        <v>67</v>
      </c>
      <c r="C134" s="124"/>
      <c r="D134" s="124"/>
      <c r="E134" s="124"/>
      <c r="F134" s="124"/>
      <c r="G134" s="124"/>
      <c r="H134" s="124"/>
      <c r="I134" s="61"/>
      <c r="J134" s="59"/>
      <c r="K134" s="59"/>
      <c r="L134" s="61"/>
      <c r="M134" s="61"/>
      <c r="N134" s="61"/>
      <c r="O134" s="61"/>
      <c r="P134" s="49"/>
      <c r="W134" s="50"/>
      <c r="Z134" s="58"/>
    </row>
    <row r="135" spans="1:26" ht="19.5" customHeight="1" outlineLevel="1" thickBot="1">
      <c r="A135" s="13"/>
      <c r="B135" s="124" t="s">
        <v>69</v>
      </c>
      <c r="C135" s="124"/>
      <c r="D135" s="124"/>
      <c r="E135" s="124"/>
      <c r="F135" s="124"/>
      <c r="G135" s="124"/>
      <c r="H135" s="124"/>
      <c r="I135" s="61"/>
      <c r="J135" s="59"/>
      <c r="K135" s="59"/>
      <c r="L135" s="61"/>
      <c r="M135" s="61"/>
      <c r="N135" s="61"/>
      <c r="O135" s="61"/>
      <c r="P135" s="49"/>
      <c r="W135" s="50"/>
      <c r="Z135" s="58"/>
    </row>
    <row r="136" spans="1:26" ht="19.5" customHeight="1" outlineLevel="1" thickBot="1">
      <c r="A136" s="13"/>
      <c r="B136" s="124" t="s">
        <v>64</v>
      </c>
      <c r="C136" s="124"/>
      <c r="D136" s="124"/>
      <c r="E136" s="124"/>
      <c r="F136" s="124"/>
      <c r="G136" s="124"/>
      <c r="H136" s="124"/>
      <c r="I136" s="61"/>
      <c r="J136" s="59"/>
      <c r="K136" s="59"/>
      <c r="L136" s="61"/>
      <c r="M136" s="61"/>
      <c r="N136" s="61"/>
      <c r="O136" s="61"/>
      <c r="P136" s="49"/>
      <c r="W136" s="50"/>
      <c r="Z136" s="58"/>
    </row>
    <row r="137" spans="1:26" ht="19.5" customHeight="1" outlineLevel="1" thickBot="1">
      <c r="A137" s="13"/>
      <c r="B137" s="132" t="s">
        <v>92</v>
      </c>
      <c r="C137" s="132"/>
      <c r="D137" s="132"/>
      <c r="E137" s="132"/>
      <c r="F137" s="132"/>
      <c r="G137" s="132"/>
      <c r="H137" s="132"/>
      <c r="I137" s="61"/>
      <c r="J137" s="59"/>
      <c r="K137" s="59"/>
      <c r="L137" s="61"/>
      <c r="M137" s="61"/>
      <c r="N137" s="61"/>
      <c r="O137" s="61"/>
      <c r="P137" s="49"/>
      <c r="W137" s="50"/>
      <c r="Z137" s="58"/>
    </row>
    <row r="138" spans="1:26" ht="19.5" customHeight="1" outlineLevel="1" thickBot="1">
      <c r="A138" s="13"/>
      <c r="B138" s="133" t="s">
        <v>60</v>
      </c>
      <c r="C138" s="133"/>
      <c r="D138" s="133"/>
      <c r="E138" s="133"/>
      <c r="F138" s="133"/>
      <c r="G138" s="133"/>
      <c r="H138" s="133"/>
      <c r="I138" s="61"/>
      <c r="J138" s="59"/>
      <c r="K138" s="59"/>
      <c r="L138" s="61"/>
      <c r="M138" s="61"/>
      <c r="N138" s="61"/>
      <c r="O138" s="61"/>
      <c r="P138" s="49"/>
      <c r="W138" s="50"/>
      <c r="Z138" s="58"/>
    </row>
    <row r="139" spans="1:26" ht="19.5" customHeight="1" outlineLevel="1" thickBot="1">
      <c r="A139" s="13"/>
      <c r="B139" s="124" t="s">
        <v>61</v>
      </c>
      <c r="C139" s="124"/>
      <c r="D139" s="124"/>
      <c r="E139" s="124"/>
      <c r="F139" s="124"/>
      <c r="G139" s="124"/>
      <c r="H139" s="124"/>
      <c r="I139" s="61"/>
      <c r="J139" s="59"/>
      <c r="K139" s="59"/>
      <c r="L139" s="61"/>
      <c r="M139" s="61"/>
      <c r="N139" s="61"/>
      <c r="O139" s="61"/>
      <c r="P139" s="49"/>
      <c r="W139" s="50"/>
      <c r="Z139" s="58"/>
    </row>
    <row r="140" spans="1:26" ht="19.5" customHeight="1" outlineLevel="1" thickBot="1">
      <c r="A140" s="13"/>
      <c r="B140" s="132" t="s">
        <v>93</v>
      </c>
      <c r="C140" s="132"/>
      <c r="D140" s="132"/>
      <c r="E140" s="132"/>
      <c r="F140" s="132"/>
      <c r="G140" s="132"/>
      <c r="H140" s="132"/>
      <c r="I140" s="61"/>
      <c r="J140" s="59"/>
      <c r="K140" s="59"/>
      <c r="L140" s="61"/>
      <c r="M140" s="61"/>
      <c r="N140" s="61"/>
      <c r="O140" s="61"/>
      <c r="P140" s="49"/>
      <c r="W140" s="50"/>
      <c r="Z140" s="58"/>
    </row>
    <row r="141" spans="1:26" ht="19.5" customHeight="1" outlineLevel="1" thickBot="1">
      <c r="A141" s="13"/>
      <c r="B141" s="135" t="s">
        <v>33</v>
      </c>
      <c r="C141" s="135"/>
      <c r="D141" s="135"/>
      <c r="E141" s="135"/>
      <c r="F141" s="135"/>
      <c r="G141" s="135"/>
      <c r="H141" s="135"/>
      <c r="I141" s="61"/>
      <c r="J141" s="59"/>
      <c r="K141" s="59"/>
      <c r="L141" s="61"/>
      <c r="M141" s="61"/>
      <c r="N141" s="61"/>
      <c r="O141" s="61"/>
      <c r="P141" s="49"/>
      <c r="W141" s="50"/>
      <c r="Z141" s="58"/>
    </row>
    <row r="142" spans="1:26" ht="19.5" customHeight="1" outlineLevel="1" thickBot="1">
      <c r="A142" s="13"/>
      <c r="B142" s="135" t="s">
        <v>34</v>
      </c>
      <c r="C142" s="135"/>
      <c r="D142" s="135"/>
      <c r="E142" s="135"/>
      <c r="F142" s="135"/>
      <c r="G142" s="135"/>
      <c r="H142" s="135"/>
      <c r="I142" s="61"/>
      <c r="J142" s="59"/>
      <c r="K142" s="59"/>
      <c r="L142" s="61"/>
      <c r="M142" s="61"/>
      <c r="N142" s="61"/>
      <c r="O142" s="61"/>
      <c r="P142" s="49"/>
      <c r="W142" s="50"/>
      <c r="Z142" s="58"/>
    </row>
    <row r="143" spans="1:26" ht="19.5" customHeight="1" outlineLevel="1" thickBot="1">
      <c r="A143" s="13"/>
      <c r="B143" s="124" t="s">
        <v>35</v>
      </c>
      <c r="C143" s="124"/>
      <c r="D143" s="124"/>
      <c r="E143" s="124"/>
      <c r="F143" s="124"/>
      <c r="G143" s="124"/>
      <c r="H143" s="124"/>
      <c r="I143" s="61"/>
      <c r="J143" s="59"/>
      <c r="K143" s="59"/>
      <c r="L143" s="61"/>
      <c r="M143" s="61"/>
      <c r="N143" s="61"/>
      <c r="O143" s="61"/>
      <c r="P143" s="49"/>
      <c r="W143" s="50"/>
      <c r="Z143" s="58"/>
    </row>
    <row r="144" spans="1:26" ht="19.5" customHeight="1" outlineLevel="1" thickBot="1">
      <c r="A144" s="13"/>
      <c r="B144" s="124" t="s">
        <v>36</v>
      </c>
      <c r="C144" s="124"/>
      <c r="D144" s="124"/>
      <c r="E144" s="124"/>
      <c r="F144" s="124"/>
      <c r="G144" s="124"/>
      <c r="H144" s="124"/>
      <c r="I144" s="61"/>
      <c r="J144" s="59"/>
      <c r="K144" s="59"/>
      <c r="L144" s="61"/>
      <c r="M144" s="61"/>
      <c r="N144" s="61"/>
      <c r="O144" s="61"/>
      <c r="P144" s="49"/>
      <c r="W144" s="50"/>
      <c r="Z144" s="58"/>
    </row>
    <row r="145" spans="1:26" ht="19.5" customHeight="1" outlineLevel="1" thickBot="1">
      <c r="A145" s="13"/>
      <c r="B145" s="124" t="s">
        <v>37</v>
      </c>
      <c r="C145" s="124"/>
      <c r="D145" s="124"/>
      <c r="E145" s="124"/>
      <c r="F145" s="124"/>
      <c r="G145" s="124"/>
      <c r="H145" s="124"/>
      <c r="I145" s="61"/>
      <c r="J145" s="59"/>
      <c r="K145" s="59"/>
      <c r="L145" s="61"/>
      <c r="M145" s="61"/>
      <c r="N145" s="61"/>
      <c r="O145" s="61"/>
      <c r="P145" s="49"/>
      <c r="W145" s="50"/>
      <c r="Z145" s="58"/>
    </row>
    <row r="146" spans="1:26" ht="19.5" customHeight="1" outlineLevel="1" thickBot="1">
      <c r="A146" s="13"/>
      <c r="B146" s="124" t="s">
        <v>38</v>
      </c>
      <c r="C146" s="124"/>
      <c r="D146" s="124"/>
      <c r="E146" s="124"/>
      <c r="F146" s="124"/>
      <c r="G146" s="124"/>
      <c r="H146" s="124"/>
      <c r="I146" s="61"/>
      <c r="J146" s="59"/>
      <c r="K146" s="59"/>
      <c r="L146" s="61"/>
      <c r="M146" s="61"/>
      <c r="N146" s="61"/>
      <c r="O146" s="61"/>
      <c r="P146" s="49"/>
      <c r="W146" s="50"/>
      <c r="Z146" s="58"/>
    </row>
    <row r="147" spans="1:26" ht="19.5" customHeight="1" outlineLevel="1" thickBot="1">
      <c r="A147" s="13"/>
      <c r="B147" s="133" t="s">
        <v>39</v>
      </c>
      <c r="C147" s="133"/>
      <c r="D147" s="133"/>
      <c r="E147" s="133"/>
      <c r="F147" s="133"/>
      <c r="G147" s="133"/>
      <c r="H147" s="133"/>
      <c r="I147" s="61"/>
      <c r="J147" s="59"/>
      <c r="K147" s="59"/>
      <c r="L147" s="61"/>
      <c r="M147" s="61"/>
      <c r="N147" s="61"/>
      <c r="O147" s="61"/>
      <c r="P147" s="49"/>
      <c r="W147" s="50"/>
      <c r="Z147" s="58"/>
    </row>
    <row r="148" spans="1:26" ht="19.5" customHeight="1" outlineLevel="1" thickBot="1">
      <c r="A148" s="13"/>
      <c r="B148" s="134" t="s">
        <v>40</v>
      </c>
      <c r="C148" s="134"/>
      <c r="D148" s="134"/>
      <c r="E148" s="134"/>
      <c r="F148" s="134"/>
      <c r="G148" s="134"/>
      <c r="H148" s="134"/>
      <c r="I148" s="61"/>
      <c r="J148" s="59"/>
      <c r="K148" s="59"/>
      <c r="L148" s="61"/>
      <c r="M148" s="61"/>
      <c r="N148" s="61"/>
      <c r="O148" s="61"/>
      <c r="P148" s="49"/>
      <c r="W148" s="50"/>
      <c r="Z148" s="58"/>
    </row>
    <row r="149" spans="1:26" ht="19.5" customHeight="1" outlineLevel="1" thickBot="1">
      <c r="A149" s="13"/>
      <c r="B149" s="134" t="s">
        <v>130</v>
      </c>
      <c r="C149" s="134"/>
      <c r="D149" s="134"/>
      <c r="E149" s="134"/>
      <c r="F149" s="134"/>
      <c r="G149" s="134"/>
      <c r="H149" s="134"/>
      <c r="I149" s="61"/>
      <c r="J149" s="59"/>
      <c r="K149" s="59"/>
      <c r="L149" s="61"/>
      <c r="M149" s="61"/>
      <c r="N149" s="61"/>
      <c r="O149" s="61"/>
      <c r="P149" s="49"/>
      <c r="W149" s="50"/>
      <c r="Z149" s="58"/>
    </row>
    <row r="150" spans="1:26" ht="19.5" customHeight="1" outlineLevel="1" thickBot="1">
      <c r="A150" s="13"/>
      <c r="B150" s="132" t="s">
        <v>94</v>
      </c>
      <c r="C150" s="132"/>
      <c r="D150" s="132"/>
      <c r="E150" s="132"/>
      <c r="F150" s="132"/>
      <c r="G150" s="132"/>
      <c r="H150" s="132"/>
      <c r="I150" s="61"/>
      <c r="J150" s="59"/>
      <c r="K150" s="59"/>
      <c r="L150" s="61"/>
      <c r="M150" s="61"/>
      <c r="N150" s="61"/>
      <c r="O150" s="61"/>
      <c r="P150" s="49"/>
      <c r="W150" s="50"/>
      <c r="Z150" s="58"/>
    </row>
    <row r="151" spans="1:26" ht="19.5" customHeight="1" outlineLevel="1" thickBot="1">
      <c r="A151" s="13"/>
      <c r="B151" s="124" t="s">
        <v>58</v>
      </c>
      <c r="C151" s="124"/>
      <c r="D151" s="124"/>
      <c r="E151" s="124"/>
      <c r="F151" s="124"/>
      <c r="G151" s="124"/>
      <c r="H151" s="124"/>
      <c r="I151" s="61"/>
      <c r="J151" s="59"/>
      <c r="K151" s="59"/>
      <c r="L151" s="61"/>
      <c r="M151" s="61"/>
      <c r="N151" s="61"/>
      <c r="O151" s="61"/>
      <c r="P151" s="49"/>
      <c r="W151" s="50"/>
      <c r="Z151" s="58"/>
    </row>
    <row r="152" spans="1:26" ht="19.5" customHeight="1" outlineLevel="1" thickBot="1">
      <c r="A152" s="13"/>
      <c r="B152" s="124" t="s">
        <v>59</v>
      </c>
      <c r="C152" s="124"/>
      <c r="D152" s="124"/>
      <c r="E152" s="124"/>
      <c r="F152" s="124"/>
      <c r="G152" s="124"/>
      <c r="H152" s="124"/>
      <c r="I152" s="61"/>
      <c r="J152" s="59"/>
      <c r="K152" s="59"/>
      <c r="L152" s="61"/>
      <c r="M152" s="61"/>
      <c r="N152" s="61"/>
      <c r="O152" s="61"/>
      <c r="P152" s="49"/>
      <c r="W152" s="50"/>
      <c r="Z152" s="58"/>
    </row>
    <row r="153" spans="1:26" ht="19.5" customHeight="1" outlineLevel="1" thickBot="1">
      <c r="A153" s="13"/>
      <c r="B153" s="124" t="s">
        <v>65</v>
      </c>
      <c r="C153" s="124"/>
      <c r="D153" s="124"/>
      <c r="E153" s="124"/>
      <c r="F153" s="124"/>
      <c r="G153" s="124"/>
      <c r="H153" s="124"/>
      <c r="I153" s="61"/>
      <c r="J153" s="59"/>
      <c r="K153" s="59"/>
      <c r="L153" s="61"/>
      <c r="M153" s="61"/>
      <c r="N153" s="61"/>
      <c r="O153" s="61"/>
      <c r="P153" s="49"/>
      <c r="W153" s="50"/>
      <c r="Z153" s="58"/>
    </row>
    <row r="154" spans="1:26" ht="19.5" customHeight="1" outlineLevel="1" thickBot="1">
      <c r="A154" s="13"/>
      <c r="B154" s="124" t="s">
        <v>42</v>
      </c>
      <c r="C154" s="124"/>
      <c r="D154" s="124"/>
      <c r="E154" s="124"/>
      <c r="F154" s="124"/>
      <c r="G154" s="124"/>
      <c r="H154" s="124"/>
      <c r="I154" s="61"/>
      <c r="J154" s="59"/>
      <c r="K154" s="59"/>
      <c r="L154" s="61"/>
      <c r="M154" s="61"/>
      <c r="N154" s="61"/>
      <c r="O154" s="61"/>
      <c r="P154" s="49"/>
      <c r="W154" s="50"/>
      <c r="Z154" s="58"/>
    </row>
    <row r="155" spans="1:26" ht="25.5" customHeight="1" thickBot="1">
      <c r="A155" s="13"/>
      <c r="B155" s="129" t="s">
        <v>126</v>
      </c>
      <c r="C155" s="129"/>
      <c r="D155" s="129"/>
      <c r="E155" s="129"/>
      <c r="F155" s="129"/>
      <c r="G155" s="129"/>
      <c r="H155" s="129"/>
      <c r="I155" s="44"/>
      <c r="J155" s="44"/>
      <c r="K155" s="44"/>
      <c r="L155" s="44"/>
      <c r="M155" s="44"/>
      <c r="N155" s="44"/>
      <c r="O155" s="44"/>
      <c r="P155" s="66"/>
      <c r="W155" s="67"/>
      <c r="Z155" s="46"/>
    </row>
    <row r="156" spans="1:26" ht="22.5" customHeight="1" thickBot="1">
      <c r="A156" s="13"/>
      <c r="B156" s="132" t="s">
        <v>97</v>
      </c>
      <c r="C156" s="132"/>
      <c r="D156" s="132"/>
      <c r="E156" s="132"/>
      <c r="F156" s="132"/>
      <c r="G156" s="132"/>
      <c r="H156" s="132"/>
      <c r="I156" s="52"/>
      <c r="J156" s="52"/>
      <c r="K156" s="53"/>
      <c r="L156" s="53"/>
      <c r="M156" s="53"/>
      <c r="N156" s="53"/>
      <c r="O156" s="53"/>
      <c r="P156" s="54"/>
      <c r="W156" s="55"/>
      <c r="Z156" s="46"/>
    </row>
    <row r="157" spans="1:26" ht="22.5" customHeight="1" thickBot="1">
      <c r="A157" s="13"/>
      <c r="B157" s="115" t="s">
        <v>95</v>
      </c>
      <c r="C157" s="116"/>
      <c r="D157" s="116"/>
      <c r="E157" s="116"/>
      <c r="F157" s="116"/>
      <c r="G157" s="116"/>
      <c r="H157" s="117"/>
      <c r="I157" s="52"/>
      <c r="J157" s="52"/>
      <c r="K157" s="53"/>
      <c r="L157" s="53"/>
      <c r="M157" s="53"/>
      <c r="N157" s="53"/>
      <c r="O157" s="53"/>
      <c r="P157" s="54"/>
      <c r="W157" s="55"/>
      <c r="Z157" s="46"/>
    </row>
    <row r="158" spans="1:26" ht="22.5" customHeight="1" thickBot="1">
      <c r="A158" s="13"/>
      <c r="B158" s="115" t="s">
        <v>96</v>
      </c>
      <c r="C158" s="116"/>
      <c r="D158" s="116"/>
      <c r="E158" s="116"/>
      <c r="F158" s="116"/>
      <c r="G158" s="116"/>
      <c r="H158" s="117"/>
      <c r="I158" s="52"/>
      <c r="J158" s="52"/>
      <c r="K158" s="53"/>
      <c r="L158" s="53"/>
      <c r="M158" s="53"/>
      <c r="N158" s="53"/>
      <c r="O158" s="53"/>
      <c r="P158" s="54"/>
      <c r="W158" s="55"/>
      <c r="Z158" s="46"/>
    </row>
    <row r="159" spans="1:26" ht="22.5" customHeight="1" thickBot="1">
      <c r="A159" s="13"/>
      <c r="B159" s="132" t="s">
        <v>98</v>
      </c>
      <c r="C159" s="132"/>
      <c r="D159" s="132"/>
      <c r="E159" s="132"/>
      <c r="F159" s="132"/>
      <c r="G159" s="132"/>
      <c r="H159" s="132"/>
      <c r="I159" s="52"/>
      <c r="J159" s="52"/>
      <c r="K159" s="53"/>
      <c r="L159" s="53"/>
      <c r="M159" s="53"/>
      <c r="N159" s="53"/>
      <c r="O159" s="53"/>
      <c r="P159" s="54"/>
      <c r="W159" s="55"/>
      <c r="Z159" s="46"/>
    </row>
    <row r="160" spans="1:26" ht="22.5" customHeight="1" thickBot="1">
      <c r="A160" s="13"/>
      <c r="B160" s="115" t="s">
        <v>100</v>
      </c>
      <c r="C160" s="116"/>
      <c r="D160" s="116"/>
      <c r="E160" s="116"/>
      <c r="F160" s="116"/>
      <c r="G160" s="116"/>
      <c r="H160" s="117"/>
      <c r="I160" s="52"/>
      <c r="J160" s="52"/>
      <c r="K160" s="53"/>
      <c r="L160" s="53"/>
      <c r="M160" s="53"/>
      <c r="N160" s="53"/>
      <c r="O160" s="53"/>
      <c r="P160" s="54"/>
      <c r="W160" s="55"/>
      <c r="Z160" s="46"/>
    </row>
    <row r="161" spans="1:26" ht="22.5" customHeight="1" thickBot="1">
      <c r="A161" s="13"/>
      <c r="B161" s="115" t="s">
        <v>101</v>
      </c>
      <c r="C161" s="116"/>
      <c r="D161" s="116"/>
      <c r="E161" s="116"/>
      <c r="F161" s="116"/>
      <c r="G161" s="116"/>
      <c r="H161" s="117"/>
      <c r="I161" s="52"/>
      <c r="J161" s="52"/>
      <c r="K161" s="53"/>
      <c r="L161" s="53"/>
      <c r="M161" s="53"/>
      <c r="N161" s="53"/>
      <c r="O161" s="53"/>
      <c r="P161" s="54"/>
      <c r="W161" s="55"/>
      <c r="Z161" s="46"/>
    </row>
    <row r="162" spans="1:26" ht="22.5" customHeight="1" thickBot="1">
      <c r="A162" s="13"/>
      <c r="B162" s="147" t="s">
        <v>99</v>
      </c>
      <c r="C162" s="147"/>
      <c r="D162" s="147"/>
      <c r="E162" s="147"/>
      <c r="F162" s="147"/>
      <c r="G162" s="147"/>
      <c r="H162" s="147"/>
      <c r="I162" s="52"/>
      <c r="J162" s="52"/>
      <c r="K162" s="53"/>
      <c r="L162" s="53"/>
      <c r="M162" s="53"/>
      <c r="N162" s="53"/>
      <c r="O162" s="53"/>
      <c r="P162" s="54"/>
      <c r="W162" s="55"/>
      <c r="Z162" s="46"/>
    </row>
    <row r="163" spans="1:26" ht="22.5" customHeight="1" thickBot="1">
      <c r="A163" s="13"/>
      <c r="B163" s="149" t="s">
        <v>102</v>
      </c>
      <c r="C163" s="150"/>
      <c r="D163" s="150"/>
      <c r="E163" s="150"/>
      <c r="F163" s="150"/>
      <c r="G163" s="150"/>
      <c r="H163" s="151"/>
      <c r="I163" s="52"/>
      <c r="J163" s="52"/>
      <c r="K163" s="53"/>
      <c r="L163" s="53"/>
      <c r="M163" s="53"/>
      <c r="N163" s="53"/>
      <c r="O163" s="53"/>
      <c r="P163" s="54"/>
      <c r="W163" s="55"/>
      <c r="Z163" s="46"/>
    </row>
    <row r="164" spans="1:26" ht="22.5" customHeight="1" thickBot="1">
      <c r="A164" s="13"/>
      <c r="B164" s="149" t="s">
        <v>103</v>
      </c>
      <c r="C164" s="150"/>
      <c r="D164" s="150"/>
      <c r="E164" s="150"/>
      <c r="F164" s="150"/>
      <c r="G164" s="150"/>
      <c r="H164" s="151"/>
      <c r="I164" s="52"/>
      <c r="J164" s="52"/>
      <c r="K164" s="53"/>
      <c r="L164" s="53"/>
      <c r="M164" s="53"/>
      <c r="N164" s="53"/>
      <c r="O164" s="53"/>
      <c r="P164" s="54"/>
      <c r="W164" s="55"/>
      <c r="Z164" s="46"/>
    </row>
    <row r="165" spans="1:26" ht="25.5" customHeight="1" thickBot="1">
      <c r="A165" s="13"/>
      <c r="B165" s="148" t="s">
        <v>104</v>
      </c>
      <c r="C165" s="148"/>
      <c r="D165" s="148"/>
      <c r="E165" s="148"/>
      <c r="F165" s="148"/>
      <c r="G165" s="148"/>
      <c r="H165" s="148"/>
      <c r="I165" s="44"/>
      <c r="J165" s="44"/>
      <c r="K165" s="44"/>
      <c r="L165" s="44"/>
      <c r="M165" s="44"/>
      <c r="N165" s="44"/>
      <c r="O165" s="44"/>
      <c r="P165" s="66"/>
      <c r="W165" s="67"/>
      <c r="Z165" s="46"/>
    </row>
    <row r="166" spans="1:26" ht="22.5" customHeight="1" thickBot="1">
      <c r="A166" s="13"/>
      <c r="B166" s="132" t="s">
        <v>114</v>
      </c>
      <c r="C166" s="132"/>
      <c r="D166" s="132"/>
      <c r="E166" s="132"/>
      <c r="F166" s="132"/>
      <c r="G166" s="132"/>
      <c r="H166" s="132"/>
      <c r="I166" s="68"/>
      <c r="J166" s="68"/>
      <c r="K166" s="68"/>
      <c r="L166" s="68"/>
      <c r="M166" s="68"/>
      <c r="N166" s="68"/>
      <c r="O166" s="68"/>
      <c r="P166" s="66"/>
      <c r="W166" s="67"/>
      <c r="Z166" s="46"/>
    </row>
    <row r="167" spans="1:26" ht="19.5" customHeight="1" thickBot="1">
      <c r="A167" s="13"/>
      <c r="B167" s="144" t="s">
        <v>106</v>
      </c>
      <c r="C167" s="145"/>
      <c r="D167" s="145"/>
      <c r="E167" s="145"/>
      <c r="F167" s="145"/>
      <c r="G167" s="145"/>
      <c r="H167" s="146"/>
      <c r="I167" s="59"/>
      <c r="J167" s="59"/>
      <c r="K167" s="68"/>
      <c r="L167" s="68"/>
      <c r="M167" s="68"/>
      <c r="N167" s="68"/>
      <c r="O167" s="68"/>
      <c r="P167" s="66"/>
      <c r="W167" s="67"/>
      <c r="Z167" s="46"/>
    </row>
    <row r="168" spans="1:26" ht="19.5" customHeight="1" thickBot="1">
      <c r="A168" s="13"/>
      <c r="B168" s="144" t="s">
        <v>107</v>
      </c>
      <c r="C168" s="145"/>
      <c r="D168" s="145"/>
      <c r="E168" s="145"/>
      <c r="F168" s="145"/>
      <c r="G168" s="145"/>
      <c r="H168" s="146"/>
      <c r="I168" s="59"/>
      <c r="J168" s="59"/>
      <c r="K168" s="68"/>
      <c r="L168" s="68"/>
      <c r="M168" s="68"/>
      <c r="N168" s="68"/>
      <c r="O168" s="68"/>
      <c r="P168" s="66"/>
      <c r="W168" s="67"/>
      <c r="Z168" s="46"/>
    </row>
    <row r="169" spans="1:26" ht="22.5" customHeight="1" thickBot="1">
      <c r="A169" s="13"/>
      <c r="B169" s="132" t="s">
        <v>115</v>
      </c>
      <c r="C169" s="132"/>
      <c r="D169" s="132"/>
      <c r="E169" s="132"/>
      <c r="F169" s="132"/>
      <c r="G169" s="132"/>
      <c r="H169" s="132"/>
      <c r="I169" s="68"/>
      <c r="J169" s="68"/>
      <c r="K169" s="68"/>
      <c r="L169" s="68"/>
      <c r="M169" s="68"/>
      <c r="N169" s="68"/>
      <c r="O169" s="53"/>
      <c r="P169" s="69"/>
      <c r="W169" s="70"/>
      <c r="Z169" s="46"/>
    </row>
    <row r="170" spans="1:26" ht="19.5" customHeight="1" outlineLevel="1" thickBot="1">
      <c r="A170" s="13"/>
      <c r="B170" s="124" t="s">
        <v>109</v>
      </c>
      <c r="C170" s="124"/>
      <c r="D170" s="124"/>
      <c r="E170" s="124"/>
      <c r="F170" s="124"/>
      <c r="G170" s="124"/>
      <c r="H170" s="124"/>
      <c r="I170" s="38"/>
      <c r="J170" s="59"/>
      <c r="K170" s="68"/>
      <c r="L170" s="59"/>
      <c r="M170" s="59"/>
      <c r="N170" s="59"/>
      <c r="O170" s="59"/>
      <c r="P170" s="49"/>
      <c r="W170" s="50"/>
      <c r="Z170" s="46"/>
    </row>
    <row r="171" spans="1:26" ht="19.5" customHeight="1" outlineLevel="1" thickBot="1">
      <c r="A171" s="13"/>
      <c r="B171" s="124" t="s">
        <v>108</v>
      </c>
      <c r="C171" s="124"/>
      <c r="D171" s="124"/>
      <c r="E171" s="124"/>
      <c r="F171" s="124"/>
      <c r="G171" s="124"/>
      <c r="H171" s="124"/>
      <c r="I171" s="38"/>
      <c r="J171" s="59"/>
      <c r="K171" s="68"/>
      <c r="L171" s="68"/>
      <c r="M171" s="68"/>
      <c r="N171" s="68"/>
      <c r="O171" s="61"/>
      <c r="P171" s="49"/>
      <c r="W171" s="50"/>
      <c r="Z171" s="46"/>
    </row>
    <row r="172" spans="1:26" ht="22.5" customHeight="1" thickBot="1">
      <c r="A172" s="13"/>
      <c r="B172" s="132" t="s">
        <v>116</v>
      </c>
      <c r="C172" s="132"/>
      <c r="D172" s="132"/>
      <c r="E172" s="132"/>
      <c r="F172" s="132"/>
      <c r="G172" s="132"/>
      <c r="H172" s="132"/>
      <c r="I172" s="68"/>
      <c r="J172" s="68"/>
      <c r="K172" s="68"/>
      <c r="L172" s="68"/>
      <c r="M172" s="68"/>
      <c r="N172" s="68"/>
      <c r="O172" s="53"/>
      <c r="P172" s="69"/>
      <c r="W172" s="50"/>
      <c r="Z172" s="46"/>
    </row>
    <row r="173" spans="1:26" ht="19.5" customHeight="1" outlineLevel="1" thickBot="1">
      <c r="A173" s="13"/>
      <c r="B173" s="144" t="s">
        <v>111</v>
      </c>
      <c r="C173" s="145"/>
      <c r="D173" s="145"/>
      <c r="E173" s="145"/>
      <c r="F173" s="145"/>
      <c r="G173" s="145"/>
      <c r="H173" s="146"/>
      <c r="I173" s="38"/>
      <c r="J173" s="59"/>
      <c r="K173" s="68"/>
      <c r="L173" s="59"/>
      <c r="M173" s="59"/>
      <c r="N173" s="59"/>
      <c r="O173" s="59"/>
      <c r="P173" s="49"/>
      <c r="W173" s="50"/>
      <c r="Z173" s="46"/>
    </row>
    <row r="174" spans="1:26" ht="19.5" customHeight="1" outlineLevel="1" thickBot="1">
      <c r="A174" s="13"/>
      <c r="B174" s="115" t="s">
        <v>110</v>
      </c>
      <c r="C174" s="116"/>
      <c r="D174" s="116"/>
      <c r="E174" s="116"/>
      <c r="F174" s="116"/>
      <c r="G174" s="116"/>
      <c r="H174" s="117"/>
      <c r="I174" s="38"/>
      <c r="J174" s="59"/>
      <c r="K174" s="68"/>
      <c r="L174" s="59"/>
      <c r="M174" s="59"/>
      <c r="N174" s="59"/>
      <c r="O174" s="59"/>
      <c r="P174" s="49"/>
      <c r="W174" s="50"/>
      <c r="Z174" s="46"/>
    </row>
    <row r="175" spans="1:231" s="105" customFormat="1" ht="19.5" customHeight="1" outlineLevel="1" thickBot="1">
      <c r="A175" s="98"/>
      <c r="B175" s="126" t="s">
        <v>141</v>
      </c>
      <c r="C175" s="127"/>
      <c r="D175" s="127"/>
      <c r="E175" s="127"/>
      <c r="F175" s="127"/>
      <c r="G175" s="127"/>
      <c r="H175" s="128"/>
      <c r="I175" s="96"/>
      <c r="J175" s="97"/>
      <c r="K175" s="108"/>
      <c r="L175" s="97"/>
      <c r="M175" s="97"/>
      <c r="N175" s="97"/>
      <c r="O175" s="97"/>
      <c r="P175" s="106"/>
      <c r="Q175" s="101"/>
      <c r="R175" s="101"/>
      <c r="S175" s="101"/>
      <c r="T175" s="101"/>
      <c r="U175" s="101"/>
      <c r="V175" s="101"/>
      <c r="W175" s="107"/>
      <c r="X175" s="101"/>
      <c r="Y175" s="101"/>
      <c r="Z175" s="103"/>
      <c r="AA175" s="101"/>
      <c r="AB175" s="101"/>
      <c r="AC175" s="101"/>
      <c r="AD175" s="101"/>
      <c r="AE175" s="101"/>
      <c r="AF175" s="101"/>
      <c r="AG175" s="101"/>
      <c r="AH175" s="101"/>
      <c r="AI175" s="104"/>
      <c r="AJ175" s="104"/>
      <c r="AK175" s="104"/>
      <c r="AL175" s="104"/>
      <c r="AM175" s="104"/>
      <c r="AN175" s="104"/>
      <c r="AO175" s="104"/>
      <c r="AP175" s="104"/>
      <c r="AQ175" s="104"/>
      <c r="AR175" s="104"/>
      <c r="AS175" s="104"/>
      <c r="AT175" s="104"/>
      <c r="AU175" s="104"/>
      <c r="AV175" s="104"/>
      <c r="AW175" s="104"/>
      <c r="AX175" s="104"/>
      <c r="AY175" s="104"/>
      <c r="AZ175" s="104"/>
      <c r="BA175" s="104"/>
      <c r="BB175" s="104"/>
      <c r="BC175" s="104"/>
      <c r="BD175" s="104"/>
      <c r="BE175" s="104"/>
      <c r="BF175" s="104"/>
      <c r="BG175" s="104"/>
      <c r="BH175" s="104"/>
      <c r="BI175" s="104"/>
      <c r="BJ175" s="104"/>
      <c r="BK175" s="104"/>
      <c r="BL175" s="104"/>
      <c r="BM175" s="104"/>
      <c r="BN175" s="104"/>
      <c r="BO175" s="104"/>
      <c r="BP175" s="104"/>
      <c r="BQ175" s="101"/>
      <c r="BR175" s="101"/>
      <c r="BS175" s="101"/>
      <c r="BT175" s="101"/>
      <c r="BU175" s="101"/>
      <c r="BV175" s="101"/>
      <c r="BW175" s="101"/>
      <c r="BX175" s="101"/>
      <c r="BY175" s="101"/>
      <c r="BZ175" s="101"/>
      <c r="CA175" s="101"/>
      <c r="CB175" s="101"/>
      <c r="CC175" s="101"/>
      <c r="CD175" s="101"/>
      <c r="CE175" s="101"/>
      <c r="CF175" s="101"/>
      <c r="CG175" s="101"/>
      <c r="CH175" s="101"/>
      <c r="CI175" s="101"/>
      <c r="CJ175" s="101"/>
      <c r="CK175" s="101"/>
      <c r="CL175" s="101"/>
      <c r="CM175" s="101"/>
      <c r="CN175" s="101"/>
      <c r="CO175" s="101"/>
      <c r="CP175" s="101"/>
      <c r="CQ175" s="101"/>
      <c r="CR175" s="101"/>
      <c r="CS175" s="101"/>
      <c r="CT175" s="101"/>
      <c r="CU175" s="101"/>
      <c r="CV175" s="101"/>
      <c r="CW175" s="101"/>
      <c r="CX175" s="101"/>
      <c r="CY175" s="101"/>
      <c r="CZ175" s="101"/>
      <c r="DA175" s="101"/>
      <c r="DB175" s="101"/>
      <c r="DC175" s="101"/>
      <c r="DD175" s="101"/>
      <c r="DE175" s="101"/>
      <c r="DF175" s="101"/>
      <c r="DG175" s="101"/>
      <c r="DH175" s="101"/>
      <c r="DI175" s="101"/>
      <c r="DJ175" s="101"/>
      <c r="DK175" s="101"/>
      <c r="DL175" s="101"/>
      <c r="DM175" s="101"/>
      <c r="DN175" s="101"/>
      <c r="DO175" s="101"/>
      <c r="DP175" s="101"/>
      <c r="DQ175" s="101"/>
      <c r="DR175" s="101"/>
      <c r="DS175" s="101"/>
      <c r="DT175" s="101"/>
      <c r="DU175" s="101"/>
      <c r="DV175" s="101"/>
      <c r="DW175" s="101"/>
      <c r="DX175" s="101"/>
      <c r="DY175" s="101"/>
      <c r="DZ175" s="101"/>
      <c r="EA175" s="101"/>
      <c r="EB175" s="101"/>
      <c r="EC175" s="101"/>
      <c r="ED175" s="101"/>
      <c r="EE175" s="101"/>
      <c r="EF175" s="101"/>
      <c r="EG175" s="101"/>
      <c r="EH175" s="101"/>
      <c r="EI175" s="101"/>
      <c r="EJ175" s="101"/>
      <c r="EK175" s="101"/>
      <c r="EL175" s="101"/>
      <c r="EM175" s="101"/>
      <c r="EN175" s="101"/>
      <c r="EO175" s="101"/>
      <c r="EP175" s="101"/>
      <c r="EQ175" s="101"/>
      <c r="ER175" s="101"/>
      <c r="ES175" s="101"/>
      <c r="ET175" s="101"/>
      <c r="EU175" s="101"/>
      <c r="EV175" s="101"/>
      <c r="EW175" s="101"/>
      <c r="EX175" s="101"/>
      <c r="EY175" s="101"/>
      <c r="EZ175" s="101"/>
      <c r="FA175" s="101"/>
      <c r="FB175" s="101"/>
      <c r="FC175" s="101"/>
      <c r="FD175" s="101"/>
      <c r="FE175" s="101"/>
      <c r="FF175" s="101"/>
      <c r="FG175" s="101"/>
      <c r="FH175" s="101"/>
      <c r="FI175" s="101"/>
      <c r="FJ175" s="101"/>
      <c r="FK175" s="101"/>
      <c r="FL175" s="101"/>
      <c r="FM175" s="101"/>
      <c r="FN175" s="101"/>
      <c r="FO175" s="101"/>
      <c r="FP175" s="101"/>
      <c r="FQ175" s="101"/>
      <c r="FR175" s="101"/>
      <c r="FS175" s="101"/>
      <c r="FT175" s="101"/>
      <c r="FU175" s="101"/>
      <c r="FV175" s="101"/>
      <c r="FW175" s="101"/>
      <c r="FX175" s="101"/>
      <c r="FY175" s="101"/>
      <c r="FZ175" s="101"/>
      <c r="GA175" s="101"/>
      <c r="GB175" s="101"/>
      <c r="GC175" s="101"/>
      <c r="GD175" s="101"/>
      <c r="GE175" s="101"/>
      <c r="GF175" s="101"/>
      <c r="GG175" s="101"/>
      <c r="GH175" s="101"/>
      <c r="GI175" s="101"/>
      <c r="GJ175" s="101"/>
      <c r="GK175" s="101"/>
      <c r="GL175" s="101"/>
      <c r="GM175" s="101"/>
      <c r="GN175" s="101"/>
      <c r="GO175" s="101"/>
      <c r="GP175" s="101"/>
      <c r="GQ175" s="101"/>
      <c r="GR175" s="101"/>
      <c r="GS175" s="101"/>
      <c r="GT175" s="101"/>
      <c r="GU175" s="101"/>
      <c r="GV175" s="101"/>
      <c r="GW175" s="101"/>
      <c r="GX175" s="101"/>
      <c r="GY175" s="101"/>
      <c r="GZ175" s="101"/>
      <c r="HA175" s="101"/>
      <c r="HB175" s="101"/>
      <c r="HC175" s="101"/>
      <c r="HD175" s="101"/>
      <c r="HE175" s="101"/>
      <c r="HF175" s="101"/>
      <c r="HG175" s="101"/>
      <c r="HH175" s="101"/>
      <c r="HI175" s="101"/>
      <c r="HJ175" s="101"/>
      <c r="HK175" s="101"/>
      <c r="HL175" s="101"/>
      <c r="HM175" s="101"/>
      <c r="HN175" s="101"/>
      <c r="HO175" s="101"/>
      <c r="HP175" s="101"/>
      <c r="HQ175" s="101"/>
      <c r="HR175" s="101"/>
      <c r="HS175" s="101"/>
      <c r="HT175" s="101"/>
      <c r="HU175" s="101"/>
      <c r="HV175" s="101"/>
      <c r="HW175" s="101"/>
    </row>
    <row r="176" spans="1:26" ht="25.5" customHeight="1" thickBot="1">
      <c r="A176" s="13"/>
      <c r="B176" s="129" t="s">
        <v>105</v>
      </c>
      <c r="C176" s="129"/>
      <c r="D176" s="129"/>
      <c r="E176" s="129"/>
      <c r="F176" s="129"/>
      <c r="G176" s="129"/>
      <c r="H176" s="129"/>
      <c r="I176" s="44"/>
      <c r="J176" s="44"/>
      <c r="K176" s="44"/>
      <c r="L176" s="44"/>
      <c r="M176" s="44"/>
      <c r="N176" s="44"/>
      <c r="O176" s="44"/>
      <c r="P176" s="66"/>
      <c r="W176" s="67"/>
      <c r="Z176" s="46"/>
    </row>
    <row r="177" spans="1:26" ht="22.5" customHeight="1" outlineLevel="1" thickBot="1">
      <c r="A177" s="13"/>
      <c r="B177" s="124" t="s">
        <v>112</v>
      </c>
      <c r="C177" s="124"/>
      <c r="D177" s="124"/>
      <c r="E177" s="124"/>
      <c r="F177" s="124"/>
      <c r="G177" s="124"/>
      <c r="H177" s="124"/>
      <c r="I177" s="38"/>
      <c r="J177" s="59"/>
      <c r="K177" s="61"/>
      <c r="L177" s="61"/>
      <c r="M177" s="61"/>
      <c r="N177" s="96"/>
      <c r="O177" s="59"/>
      <c r="P177" s="49"/>
      <c r="W177" s="50"/>
      <c r="Z177" s="46"/>
    </row>
    <row r="178" spans="1:26" ht="22.5" customHeight="1" outlineLevel="1" thickBot="1">
      <c r="A178" s="13"/>
      <c r="B178" s="124" t="s">
        <v>113</v>
      </c>
      <c r="C178" s="124"/>
      <c r="D178" s="124"/>
      <c r="E178" s="124"/>
      <c r="F178" s="124"/>
      <c r="G178" s="124"/>
      <c r="H178" s="124"/>
      <c r="I178" s="38"/>
      <c r="J178" s="59"/>
      <c r="K178" s="61"/>
      <c r="L178" s="59"/>
      <c r="M178" s="59"/>
      <c r="N178" s="97"/>
      <c r="O178" s="61"/>
      <c r="P178" s="49"/>
      <c r="W178" s="50"/>
      <c r="Z178" s="46"/>
    </row>
    <row r="179" spans="1:27" ht="19.5" customHeight="1" thickBot="1">
      <c r="A179" s="13"/>
      <c r="B179" s="141" t="s">
        <v>121</v>
      </c>
      <c r="C179" s="141"/>
      <c r="D179" s="141"/>
      <c r="E179" s="141"/>
      <c r="F179" s="141"/>
      <c r="G179" s="141"/>
      <c r="H179" s="141"/>
      <c r="I179" s="53"/>
      <c r="J179" s="53"/>
      <c r="K179" s="53"/>
      <c r="L179" s="53"/>
      <c r="M179" s="53"/>
      <c r="N179" s="53"/>
      <c r="O179" s="53"/>
      <c r="P179" s="69"/>
      <c r="W179" s="70"/>
      <c r="AA179" s="46"/>
    </row>
    <row r="180" spans="1:23" ht="19.5" customHeight="1" thickBot="1">
      <c r="A180" s="13"/>
      <c r="B180" s="140" t="s">
        <v>48</v>
      </c>
      <c r="C180" s="140"/>
      <c r="D180" s="140"/>
      <c r="E180" s="140"/>
      <c r="F180" s="140"/>
      <c r="G180" s="140"/>
      <c r="H180" s="140"/>
      <c r="I180" s="61"/>
      <c r="J180" s="61"/>
      <c r="K180" s="61"/>
      <c r="L180" s="59"/>
      <c r="M180" s="59"/>
      <c r="N180" s="59"/>
      <c r="O180" s="59"/>
      <c r="P180" s="49"/>
      <c r="W180" s="50"/>
    </row>
    <row r="181" spans="1:23" ht="19.5" customHeight="1" thickBot="1">
      <c r="A181" s="13"/>
      <c r="B181" s="141" t="s">
        <v>122</v>
      </c>
      <c r="C181" s="141"/>
      <c r="D181" s="141"/>
      <c r="E181" s="141"/>
      <c r="F181" s="141"/>
      <c r="G181" s="141"/>
      <c r="H181" s="141"/>
      <c r="I181" s="53"/>
      <c r="J181" s="53"/>
      <c r="K181" s="53"/>
      <c r="L181" s="53"/>
      <c r="M181" s="53"/>
      <c r="N181" s="53"/>
      <c r="O181" s="53"/>
      <c r="P181" s="69"/>
      <c r="W181" s="70"/>
    </row>
    <row r="182" spans="1:23" ht="19.5" customHeight="1" thickBot="1">
      <c r="A182" s="13"/>
      <c r="B182" s="140" t="s">
        <v>49</v>
      </c>
      <c r="C182" s="140"/>
      <c r="D182" s="140"/>
      <c r="E182" s="140"/>
      <c r="F182" s="140"/>
      <c r="G182" s="140"/>
      <c r="H182" s="140"/>
      <c r="I182" s="59"/>
      <c r="J182" s="59"/>
      <c r="K182" s="61"/>
      <c r="L182" s="59"/>
      <c r="M182" s="59"/>
      <c r="N182" s="59"/>
      <c r="O182" s="59"/>
      <c r="P182" s="49"/>
      <c r="W182" s="50"/>
    </row>
    <row r="183" spans="1:23" ht="19.5" customHeight="1" thickBot="1">
      <c r="A183" s="13"/>
      <c r="B183" s="141" t="s">
        <v>123</v>
      </c>
      <c r="C183" s="141"/>
      <c r="D183" s="141"/>
      <c r="E183" s="141"/>
      <c r="F183" s="141"/>
      <c r="G183" s="141"/>
      <c r="H183" s="141"/>
      <c r="I183" s="68"/>
      <c r="J183" s="68"/>
      <c r="K183" s="68"/>
      <c r="L183" s="68"/>
      <c r="M183" s="68"/>
      <c r="N183" s="68"/>
      <c r="O183" s="68"/>
      <c r="P183" s="69"/>
      <c r="W183" s="70"/>
    </row>
    <row r="184" spans="1:23" ht="19.5" customHeight="1" thickBot="1">
      <c r="A184" s="13"/>
      <c r="B184" s="142" t="s">
        <v>134</v>
      </c>
      <c r="C184" s="142"/>
      <c r="D184" s="142"/>
      <c r="E184" s="142"/>
      <c r="F184" s="142"/>
      <c r="G184" s="142"/>
      <c r="H184" s="142"/>
      <c r="I184" s="81"/>
      <c r="J184" s="72"/>
      <c r="K184" s="72"/>
      <c r="L184" s="72"/>
      <c r="M184" s="72"/>
      <c r="N184" s="72"/>
      <c r="O184" s="72"/>
      <c r="P184" s="73">
        <v>32000</v>
      </c>
      <c r="W184" s="74"/>
    </row>
    <row r="185" spans="1:23" ht="19.5" customHeight="1" thickBot="1">
      <c r="A185" s="13"/>
      <c r="B185" s="143" t="s">
        <v>135</v>
      </c>
      <c r="C185" s="143"/>
      <c r="D185" s="143"/>
      <c r="E185" s="143"/>
      <c r="F185" s="143"/>
      <c r="G185" s="143"/>
      <c r="H185" s="143"/>
      <c r="I185" s="59"/>
      <c r="J185" s="72"/>
      <c r="K185" s="72"/>
      <c r="L185" s="72"/>
      <c r="M185" s="72"/>
      <c r="N185" s="72"/>
      <c r="O185" s="72"/>
      <c r="P185" s="49">
        <f>ROUND(P184*0.08,2)</f>
        <v>2560</v>
      </c>
      <c r="W185" s="74"/>
    </row>
    <row r="186" spans="1:23" ht="19.5" customHeight="1" thickBot="1">
      <c r="A186" s="13"/>
      <c r="B186" s="142" t="s">
        <v>136</v>
      </c>
      <c r="C186" s="142"/>
      <c r="D186" s="142"/>
      <c r="E186" s="142"/>
      <c r="F186" s="142"/>
      <c r="G186" s="142"/>
      <c r="H186" s="142"/>
      <c r="I186" s="71"/>
      <c r="J186" s="72"/>
      <c r="K186" s="72"/>
      <c r="L186" s="72"/>
      <c r="M186" s="72"/>
      <c r="N186" s="72"/>
      <c r="O186" s="72"/>
      <c r="P186" s="73">
        <f>P184+P185</f>
        <v>34560</v>
      </c>
      <c r="W186" s="75"/>
    </row>
    <row r="187" spans="1:23" ht="19.5" customHeight="1" thickBot="1">
      <c r="A187" s="13"/>
      <c r="B187" s="121" t="s">
        <v>137</v>
      </c>
      <c r="C187" s="122"/>
      <c r="D187" s="122"/>
      <c r="E187" s="122"/>
      <c r="F187" s="122"/>
      <c r="G187" s="122"/>
      <c r="H187" s="123"/>
      <c r="I187" s="71"/>
      <c r="J187" s="72"/>
      <c r="K187" s="72"/>
      <c r="L187" s="72"/>
      <c r="M187" s="72"/>
      <c r="N187" s="72"/>
      <c r="O187" s="72"/>
      <c r="P187" s="73"/>
      <c r="W187" s="75"/>
    </row>
    <row r="188" spans="1:23" ht="19.5" customHeight="1" thickBot="1">
      <c r="A188" s="13"/>
      <c r="B188" s="143" t="s">
        <v>138</v>
      </c>
      <c r="C188" s="143"/>
      <c r="D188" s="143"/>
      <c r="E188" s="143"/>
      <c r="F188" s="143"/>
      <c r="G188" s="143"/>
      <c r="H188" s="143"/>
      <c r="I188" s="71"/>
      <c r="J188" s="72"/>
      <c r="K188" s="72"/>
      <c r="L188" s="72"/>
      <c r="M188" s="72"/>
      <c r="N188" s="72"/>
      <c r="O188" s="72"/>
      <c r="P188" s="73"/>
      <c r="W188" s="75"/>
    </row>
    <row r="189" spans="1:23" ht="19.5" customHeight="1" thickBot="1">
      <c r="A189" s="13"/>
      <c r="B189" s="121" t="s">
        <v>139</v>
      </c>
      <c r="C189" s="122"/>
      <c r="D189" s="122"/>
      <c r="E189" s="122"/>
      <c r="F189" s="122"/>
      <c r="G189" s="122"/>
      <c r="H189" s="123"/>
      <c r="I189" s="71"/>
      <c r="J189" s="72"/>
      <c r="K189" s="72"/>
      <c r="L189" s="72"/>
      <c r="M189" s="72"/>
      <c r="N189" s="72"/>
      <c r="O189" s="72"/>
      <c r="P189" s="73"/>
      <c r="W189" s="75"/>
    </row>
    <row r="190" spans="1:23" ht="19.5" customHeight="1" thickBot="1">
      <c r="A190" s="139"/>
      <c r="B190" s="138" t="s">
        <v>50</v>
      </c>
      <c r="C190" s="138"/>
      <c r="D190" s="138"/>
      <c r="E190" s="138"/>
      <c r="F190" s="138"/>
      <c r="G190" s="138"/>
      <c r="H190" s="138"/>
      <c r="I190" s="136"/>
      <c r="J190" s="76"/>
      <c r="K190" s="76"/>
      <c r="L190" s="76"/>
      <c r="M190" s="76"/>
      <c r="N190" s="76"/>
      <c r="O190" s="76"/>
      <c r="P190" s="137">
        <f>P179+P181+P184</f>
        <v>32000</v>
      </c>
      <c r="W190" s="77"/>
    </row>
    <row r="191" spans="1:23" ht="19.5" customHeight="1" thickBot="1">
      <c r="A191" s="139"/>
      <c r="B191" s="138" t="s">
        <v>124</v>
      </c>
      <c r="C191" s="138"/>
      <c r="D191" s="138"/>
      <c r="E191" s="138"/>
      <c r="F191" s="138"/>
      <c r="G191" s="138"/>
      <c r="H191" s="138"/>
      <c r="I191" s="136"/>
      <c r="J191" s="76"/>
      <c r="K191" s="76"/>
      <c r="L191" s="76"/>
      <c r="M191" s="76"/>
      <c r="N191" s="76"/>
      <c r="O191" s="76"/>
      <c r="P191" s="137"/>
      <c r="W191" s="77"/>
    </row>
    <row r="192" spans="1:23" ht="19.5" customHeight="1" thickBot="1">
      <c r="A192" s="139"/>
      <c r="B192" s="138" t="s">
        <v>51</v>
      </c>
      <c r="C192" s="138"/>
      <c r="D192" s="138"/>
      <c r="E192" s="138"/>
      <c r="F192" s="138"/>
      <c r="G192" s="138"/>
      <c r="H192" s="138"/>
      <c r="I192" s="136">
        <f>I183+I186</f>
        <v>0</v>
      </c>
      <c r="J192" s="76"/>
      <c r="K192" s="76"/>
      <c r="L192" s="76"/>
      <c r="M192" s="76"/>
      <c r="N192" s="76"/>
      <c r="O192" s="76"/>
      <c r="P192" s="137">
        <f>P183+P186</f>
        <v>34560</v>
      </c>
      <c r="W192" s="77"/>
    </row>
    <row r="193" spans="1:23" ht="19.5" customHeight="1" thickBot="1">
      <c r="A193" s="139"/>
      <c r="B193" s="138" t="s">
        <v>125</v>
      </c>
      <c r="C193" s="138"/>
      <c r="D193" s="138"/>
      <c r="E193" s="138"/>
      <c r="F193" s="138"/>
      <c r="G193" s="138"/>
      <c r="H193" s="138"/>
      <c r="I193" s="136"/>
      <c r="J193" s="76"/>
      <c r="K193" s="76"/>
      <c r="L193" s="76"/>
      <c r="M193" s="76"/>
      <c r="N193" s="76"/>
      <c r="O193" s="76"/>
      <c r="P193" s="137"/>
      <c r="W193" s="77"/>
    </row>
    <row r="194" spans="2:13" ht="50.25" customHeight="1">
      <c r="B194" s="114" t="s">
        <v>144</v>
      </c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</row>
    <row r="195" spans="7:15" ht="26.25" customHeight="1">
      <c r="G195" s="78" t="s">
        <v>52</v>
      </c>
      <c r="J195" s="79"/>
      <c r="K195" s="79" t="s">
        <v>53</v>
      </c>
      <c r="L195" s="80"/>
      <c r="M195" s="80"/>
      <c r="N195" s="80"/>
      <c r="O195" s="79"/>
    </row>
    <row r="197" ht="15">
      <c r="L197" t="s">
        <v>54</v>
      </c>
    </row>
  </sheetData>
  <sheetProtection selectLockedCells="1" selectUnlockedCells="1"/>
  <mergeCells count="214">
    <mergeCell ref="J21:O21"/>
    <mergeCell ref="J23:O23"/>
    <mergeCell ref="A1:A2"/>
    <mergeCell ref="B1:C2"/>
    <mergeCell ref="D1:D2"/>
    <mergeCell ref="G1:H2"/>
    <mergeCell ref="I1:J2"/>
    <mergeCell ref="A3:A4"/>
    <mergeCell ref="B3:J3"/>
    <mergeCell ref="B4:J4"/>
    <mergeCell ref="P17:P18"/>
    <mergeCell ref="B5:C5"/>
    <mergeCell ref="G5:H5"/>
    <mergeCell ref="I5:J5"/>
    <mergeCell ref="I17:I18"/>
    <mergeCell ref="K4:O4"/>
    <mergeCell ref="A6:A16"/>
    <mergeCell ref="B6:K6"/>
    <mergeCell ref="B8:K8"/>
    <mergeCell ref="B9:K9"/>
    <mergeCell ref="B7:O7"/>
    <mergeCell ref="G23:H23"/>
    <mergeCell ref="A17:A18"/>
    <mergeCell ref="B17:C18"/>
    <mergeCell ref="D17:D18"/>
    <mergeCell ref="G17:H18"/>
    <mergeCell ref="B24:H24"/>
    <mergeCell ref="B25:H25"/>
    <mergeCell ref="B26:H26"/>
    <mergeCell ref="B27:H27"/>
    <mergeCell ref="W17:W18"/>
    <mergeCell ref="B21:C21"/>
    <mergeCell ref="G21:H21"/>
    <mergeCell ref="B22:C22"/>
    <mergeCell ref="G22:H22"/>
    <mergeCell ref="B23:D23"/>
    <mergeCell ref="B32:H32"/>
    <mergeCell ref="B33:H33"/>
    <mergeCell ref="B34:H34"/>
    <mergeCell ref="B35:H35"/>
    <mergeCell ref="B28:H28"/>
    <mergeCell ref="B29:H29"/>
    <mergeCell ref="B30:H30"/>
    <mergeCell ref="B31:H31"/>
    <mergeCell ref="B39:H39"/>
    <mergeCell ref="B40:H40"/>
    <mergeCell ref="B41:H41"/>
    <mergeCell ref="B42:H42"/>
    <mergeCell ref="B36:H36"/>
    <mergeCell ref="B37:H37"/>
    <mergeCell ref="B38:H38"/>
    <mergeCell ref="B52:H52"/>
    <mergeCell ref="B53:H53"/>
    <mergeCell ref="B47:H47"/>
    <mergeCell ref="B48:H48"/>
    <mergeCell ref="B49:H49"/>
    <mergeCell ref="B43:H43"/>
    <mergeCell ref="B44:H44"/>
    <mergeCell ref="B45:H45"/>
    <mergeCell ref="B46:H46"/>
    <mergeCell ref="B59:H59"/>
    <mergeCell ref="B60:H60"/>
    <mergeCell ref="B61:H61"/>
    <mergeCell ref="B57:H57"/>
    <mergeCell ref="B58:H58"/>
    <mergeCell ref="B50:H50"/>
    <mergeCell ref="B54:H54"/>
    <mergeCell ref="B55:H55"/>
    <mergeCell ref="B56:H56"/>
    <mergeCell ref="B51:H51"/>
    <mergeCell ref="B62:H62"/>
    <mergeCell ref="B63:H63"/>
    <mergeCell ref="B64:H64"/>
    <mergeCell ref="B65:H65"/>
    <mergeCell ref="B66:H66"/>
    <mergeCell ref="B67:H67"/>
    <mergeCell ref="B68:H68"/>
    <mergeCell ref="B69:H69"/>
    <mergeCell ref="B70:H70"/>
    <mergeCell ref="B71:H71"/>
    <mergeCell ref="B72:H72"/>
    <mergeCell ref="B73:H73"/>
    <mergeCell ref="B85:H85"/>
    <mergeCell ref="B74:H74"/>
    <mergeCell ref="B75:H75"/>
    <mergeCell ref="B76:H76"/>
    <mergeCell ref="B77:H77"/>
    <mergeCell ref="B78:H78"/>
    <mergeCell ref="B79:H79"/>
    <mergeCell ref="B86:H86"/>
    <mergeCell ref="B87:H87"/>
    <mergeCell ref="B88:H88"/>
    <mergeCell ref="B89:H89"/>
    <mergeCell ref="B90:H90"/>
    <mergeCell ref="B80:H80"/>
    <mergeCell ref="B81:H81"/>
    <mergeCell ref="B82:H82"/>
    <mergeCell ref="B83:H83"/>
    <mergeCell ref="B84:H84"/>
    <mergeCell ref="B159:H159"/>
    <mergeCell ref="B161:H161"/>
    <mergeCell ref="B155:H155"/>
    <mergeCell ref="B156:H156"/>
    <mergeCell ref="B164:H164"/>
    <mergeCell ref="B163:H163"/>
    <mergeCell ref="B165:H165"/>
    <mergeCell ref="B166:H166"/>
    <mergeCell ref="B167:H167"/>
    <mergeCell ref="B169:H169"/>
    <mergeCell ref="B91:H91"/>
    <mergeCell ref="B92:H92"/>
    <mergeCell ref="B93:H93"/>
    <mergeCell ref="B94:H94"/>
    <mergeCell ref="B160:H160"/>
    <mergeCell ref="B168:H168"/>
    <mergeCell ref="B170:H170"/>
    <mergeCell ref="B171:H171"/>
    <mergeCell ref="B172:H172"/>
    <mergeCell ref="B173:H173"/>
    <mergeCell ref="B152:H152"/>
    <mergeCell ref="B153:H153"/>
    <mergeCell ref="B154:H154"/>
    <mergeCell ref="B157:H157"/>
    <mergeCell ref="B158:H158"/>
    <mergeCell ref="B162:H162"/>
    <mergeCell ref="B176:H176"/>
    <mergeCell ref="B177:H177"/>
    <mergeCell ref="B178:H178"/>
    <mergeCell ref="B179:H179"/>
    <mergeCell ref="B180:H180"/>
    <mergeCell ref="B181:H181"/>
    <mergeCell ref="B182:H182"/>
    <mergeCell ref="B183:H183"/>
    <mergeCell ref="B184:H184"/>
    <mergeCell ref="B185:H185"/>
    <mergeCell ref="B186:H186"/>
    <mergeCell ref="A190:A191"/>
    <mergeCell ref="B190:H190"/>
    <mergeCell ref="B188:H188"/>
    <mergeCell ref="B189:H189"/>
    <mergeCell ref="B150:H150"/>
    <mergeCell ref="B151:H151"/>
    <mergeCell ref="I190:I191"/>
    <mergeCell ref="P190:P191"/>
    <mergeCell ref="B191:H191"/>
    <mergeCell ref="A192:A193"/>
    <mergeCell ref="B192:H192"/>
    <mergeCell ref="I192:I193"/>
    <mergeCell ref="P192:P193"/>
    <mergeCell ref="B193:H193"/>
    <mergeCell ref="B144:H144"/>
    <mergeCell ref="B145:H145"/>
    <mergeCell ref="B146:H146"/>
    <mergeCell ref="B147:H147"/>
    <mergeCell ref="B148:H148"/>
    <mergeCell ref="B149:H149"/>
    <mergeCell ref="B138:H138"/>
    <mergeCell ref="B139:H139"/>
    <mergeCell ref="B140:H140"/>
    <mergeCell ref="B141:H141"/>
    <mergeCell ref="B142:H142"/>
    <mergeCell ref="B143:H143"/>
    <mergeCell ref="B132:H132"/>
    <mergeCell ref="B133:H133"/>
    <mergeCell ref="B134:H134"/>
    <mergeCell ref="B135:H135"/>
    <mergeCell ref="B136:H136"/>
    <mergeCell ref="B137:H137"/>
    <mergeCell ref="B95:H95"/>
    <mergeCell ref="B96:H96"/>
    <mergeCell ref="B97:H97"/>
    <mergeCell ref="B98:H98"/>
    <mergeCell ref="B99:H99"/>
    <mergeCell ref="B100:H100"/>
    <mergeCell ref="B101:H101"/>
    <mergeCell ref="B102:H102"/>
    <mergeCell ref="B103:H103"/>
    <mergeCell ref="B104:H104"/>
    <mergeCell ref="B105:H105"/>
    <mergeCell ref="B106:H106"/>
    <mergeCell ref="B107:H107"/>
    <mergeCell ref="B108:H108"/>
    <mergeCell ref="B109:H109"/>
    <mergeCell ref="B110:H110"/>
    <mergeCell ref="B111:H111"/>
    <mergeCell ref="B112:H112"/>
    <mergeCell ref="B131:H131"/>
    <mergeCell ref="B113:H113"/>
    <mergeCell ref="B114:H114"/>
    <mergeCell ref="B115:H115"/>
    <mergeCell ref="B116:H116"/>
    <mergeCell ref="B117:H117"/>
    <mergeCell ref="B118:H118"/>
    <mergeCell ref="B122:H122"/>
    <mergeCell ref="J19:L19"/>
    <mergeCell ref="B175:H175"/>
    <mergeCell ref="B123:H123"/>
    <mergeCell ref="B124:H124"/>
    <mergeCell ref="B125:H125"/>
    <mergeCell ref="B126:H126"/>
    <mergeCell ref="B127:H127"/>
    <mergeCell ref="B128:H128"/>
    <mergeCell ref="B129:H129"/>
    <mergeCell ref="B130:H130"/>
    <mergeCell ref="M19:N19"/>
    <mergeCell ref="J20:M20"/>
    <mergeCell ref="N20:O20"/>
    <mergeCell ref="B194:M194"/>
    <mergeCell ref="B174:H174"/>
    <mergeCell ref="I19:I21"/>
    <mergeCell ref="B187:H187"/>
    <mergeCell ref="B119:H119"/>
    <mergeCell ref="B120:H120"/>
    <mergeCell ref="B121:H121"/>
  </mergeCells>
  <printOptions horizontalCentered="1"/>
  <pageMargins left="0" right="0" top="0" bottom="0" header="0.5118110236220472" footer="0.5118110236220472"/>
  <pageSetup fitToHeight="0" fitToWidth="1" horizontalDpi="300" verticalDpi="300" orientation="portrait" paperSize="8" scale="58" r:id="rId1"/>
  <rowBreaks count="2" manualBreakCount="2">
    <brk id="96" max="14" man="1"/>
    <brk id="19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Podstawek</dc:creator>
  <cp:keywords/>
  <dc:description/>
  <cp:lastModifiedBy>amurawska</cp:lastModifiedBy>
  <cp:lastPrinted>2021-08-15T16:28:32Z</cp:lastPrinted>
  <dcterms:created xsi:type="dcterms:W3CDTF">2020-02-24T06:37:29Z</dcterms:created>
  <dcterms:modified xsi:type="dcterms:W3CDTF">2021-10-07T10:17:23Z</dcterms:modified>
  <cp:category/>
  <cp:version/>
  <cp:contentType/>
  <cp:contentStatus/>
</cp:coreProperties>
</file>