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<sst xmlns="http://schemas.openxmlformats.org/spreadsheetml/2006/main" count="37" uniqueCount="35">
  <si>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Tabela Nr 4 </t>
  </si>
  <si>
    <t>Środki trwałe grupa III-VIII (bez grupy VII)</t>
  </si>
  <si>
    <t>449-3295</t>
  </si>
  <si>
    <t xml:space="preserve">Instalacja paliwowa </t>
  </si>
  <si>
    <t>611-3305</t>
  </si>
  <si>
    <t>Ochrona katodowa / instal. ochrony zbiorników paliwa /</t>
  </si>
  <si>
    <t>I</t>
  </si>
  <si>
    <t>Instalacje, systemy - RAZEM</t>
  </si>
  <si>
    <t>441-3358</t>
  </si>
  <si>
    <t>Sprężarka RS-22 ze zbiornikiem KP 2000-11</t>
  </si>
  <si>
    <t>441-3506</t>
  </si>
  <si>
    <t>Agregat sprężarkowy INGERSOL</t>
  </si>
  <si>
    <t>441-3725</t>
  </si>
  <si>
    <t>Sprężarka Ingersoll Rand</t>
  </si>
  <si>
    <t>II</t>
  </si>
  <si>
    <t>Sprężarki - RAZEM</t>
  </si>
  <si>
    <t>449-3933</t>
  </si>
  <si>
    <t>Dystrybutor paliwa jednowężowy</t>
  </si>
  <si>
    <t>449-3934</t>
  </si>
  <si>
    <t>449-3935</t>
  </si>
  <si>
    <t>Dystrybutor paliwa dwuwężowy</t>
  </si>
  <si>
    <t>449-3936</t>
  </si>
  <si>
    <t>641-3384,3385</t>
  </si>
  <si>
    <t xml:space="preserve">Podnośnik samochodowy (2 kpl. - 12 szt.) </t>
  </si>
  <si>
    <t>641-3724</t>
  </si>
  <si>
    <t>Podnośnik samochodowy ST 1075-FSF (6 szt.)</t>
  </si>
  <si>
    <t>641-3728</t>
  </si>
  <si>
    <t>Podnośnik nożycowy ITECO IM 5980</t>
  </si>
  <si>
    <t>659-3391, 3392</t>
  </si>
  <si>
    <t>Myjnia samochodowa nadwoziowa oraz myjnia podwoziowa</t>
  </si>
  <si>
    <t>669-3507</t>
  </si>
  <si>
    <t xml:space="preserve">Rogatki CAME (brama wjazdowa MZK) </t>
  </si>
  <si>
    <t>III</t>
  </si>
  <si>
    <t>Urządzenia - RAZEM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</si>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</sst>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23"/>
      <name val="Arial"/>
      <family val="2"/>
    </font>
    <font>
      <sz val="14"/>
      <color indexed="23"/>
      <name val="Arial"/>
      <family val="2"/>
    </font>
    <font>
      <sz val="11"/>
      <color indexed="23"/>
      <name val="Arial"/>
      <family val="2"/>
    </font>
    <font>
      <b/>
      <sz val="11"/>
      <color indexed="23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808080"/>
      <name val="Arial"/>
      <family val="2"/>
    </font>
    <font>
      <sz val="14"/>
      <color rgb="FF808080"/>
      <name val="Arial"/>
      <family val="2"/>
    </font>
    <font>
      <sz val="11"/>
      <color rgb="FF808080"/>
      <name val="Arial"/>
      <family val="2"/>
    </font>
    <font>
      <b/>
      <sz val="11"/>
      <color rgb="FF808080"/>
      <name val="Arial"/>
      <family val="2"/>
    </font>
    <font>
      <b/>
      <sz val="14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Fill="1" applyAlignment="1">
      <alignment horizontal="right"/>
    </xf>
    <xf numFmtId="0" fontId="46" fillId="0" borderId="0" xfId="0" applyFont="1" applyFill="1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4" fontId="48" fillId="0" borderId="10" xfId="0" applyNumberFormat="1" applyFont="1" applyBorder="1" applyAlignment="1">
      <alignment horizontal="right" vertical="center"/>
    </xf>
    <xf numFmtId="0" fontId="49" fillId="0" borderId="0" xfId="0" applyFont="1" applyAlignment="1">
      <alignment/>
    </xf>
    <xf numFmtId="0" fontId="50" fillId="34" borderId="11" xfId="0" applyFont="1" applyFill="1" applyBorder="1" applyAlignment="1">
      <alignment horizontal="center" vertical="center"/>
    </xf>
    <xf numFmtId="4" fontId="50" fillId="34" borderId="10" xfId="0" applyNumberFormat="1" applyFont="1" applyFill="1" applyBorder="1" applyAlignment="1">
      <alignment horizontal="right" vertical="center"/>
    </xf>
    <xf numFmtId="0" fontId="50" fillId="34" borderId="12" xfId="0" applyFont="1" applyFill="1" applyBorder="1" applyAlignment="1">
      <alignment horizontal="center" vertical="center"/>
    </xf>
    <xf numFmtId="4" fontId="50" fillId="34" borderId="13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4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4" fontId="46" fillId="0" borderId="0" xfId="0" applyNumberFormat="1" applyFont="1" applyAlignment="1">
      <alignment/>
    </xf>
    <xf numFmtId="4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46" fillId="0" borderId="0" xfId="0" applyFont="1" applyAlignment="1">
      <alignment wrapText="1"/>
    </xf>
    <xf numFmtId="4" fontId="56" fillId="35" borderId="14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6" fillId="36" borderId="0" xfId="0" applyFont="1" applyFill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5.7109375" style="1" customWidth="1"/>
    <col min="2" max="2" width="9.140625" style="1" customWidth="1"/>
    <col min="3" max="3" width="16.7109375" style="1" customWidth="1"/>
    <col min="4" max="4" width="51.57421875" style="1" bestFit="1" customWidth="1"/>
    <col min="5" max="5" width="33.421875" style="1" customWidth="1"/>
    <col min="6" max="6" width="9.140625" style="1" customWidth="1"/>
    <col min="7" max="16384" width="9.140625" style="1" customWidth="1"/>
  </cols>
  <sheetData>
    <row r="2" ht="15">
      <c r="E2" s="2" t="s">
        <v>0</v>
      </c>
    </row>
    <row r="3" spans="3:5" ht="15">
      <c r="C3" s="24"/>
      <c r="D3" s="24"/>
      <c r="E3" s="24"/>
    </row>
    <row r="4" spans="3:5" ht="15">
      <c r="C4" s="3"/>
      <c r="D4" s="3"/>
      <c r="E4" s="3"/>
    </row>
    <row r="5" spans="2:7" s="4" customFormat="1" ht="27" customHeight="1">
      <c r="B5" s="25" t="s">
        <v>1</v>
      </c>
      <c r="C5" s="25"/>
      <c r="D5" s="25"/>
      <c r="E5" s="25"/>
      <c r="F5" s="5"/>
      <c r="G5" s="5"/>
    </row>
    <row r="6" ht="15"/>
    <row r="7" spans="2:7" ht="21" customHeight="1">
      <c r="B7" s="6">
        <v>1</v>
      </c>
      <c r="C7" s="7" t="s">
        <v>2</v>
      </c>
      <c r="D7" s="8" t="s">
        <v>3</v>
      </c>
      <c r="E7" s="9">
        <v>375100.85</v>
      </c>
      <c r="G7" s="10"/>
    </row>
    <row r="8" spans="2:7" ht="21" customHeight="1">
      <c r="B8" s="6">
        <v>2</v>
      </c>
      <c r="C8" s="7" t="s">
        <v>4</v>
      </c>
      <c r="D8" s="8" t="s">
        <v>5</v>
      </c>
      <c r="E8" s="9">
        <v>19500</v>
      </c>
      <c r="G8" s="10"/>
    </row>
    <row r="9" spans="2:7" ht="21" customHeight="1">
      <c r="B9" s="11" t="s">
        <v>6</v>
      </c>
      <c r="C9" s="26" t="s">
        <v>7</v>
      </c>
      <c r="D9" s="26"/>
      <c r="E9" s="12">
        <f>SUM(E7:E8)</f>
        <v>394600.85</v>
      </c>
      <c r="G9" s="10"/>
    </row>
    <row r="10" spans="2:7" ht="21" customHeight="1">
      <c r="B10" s="6">
        <v>1</v>
      </c>
      <c r="C10" s="7" t="s">
        <v>8</v>
      </c>
      <c r="D10" s="8" t="s">
        <v>9</v>
      </c>
      <c r="E10" s="9">
        <v>38647</v>
      </c>
      <c r="G10" s="10"/>
    </row>
    <row r="11" spans="2:7" ht="21" customHeight="1">
      <c r="B11" s="6">
        <v>2</v>
      </c>
      <c r="C11" s="7" t="s">
        <v>10</v>
      </c>
      <c r="D11" s="8" t="s">
        <v>11</v>
      </c>
      <c r="E11" s="9">
        <v>58989</v>
      </c>
      <c r="G11" s="10"/>
    </row>
    <row r="12" spans="2:7" ht="21" customHeight="1">
      <c r="B12" s="6">
        <v>3</v>
      </c>
      <c r="C12" s="7" t="s">
        <v>12</v>
      </c>
      <c r="D12" s="8" t="s">
        <v>13</v>
      </c>
      <c r="E12" s="9">
        <v>99996</v>
      </c>
      <c r="G12" s="10"/>
    </row>
    <row r="13" spans="2:7" ht="21" customHeight="1">
      <c r="B13" s="11" t="s">
        <v>14</v>
      </c>
      <c r="C13" s="26" t="s">
        <v>15</v>
      </c>
      <c r="D13" s="26"/>
      <c r="E13" s="12">
        <f>SUM(E10:E12)</f>
        <v>197632</v>
      </c>
      <c r="G13" s="10"/>
    </row>
    <row r="14" spans="2:5" ht="21" customHeight="1">
      <c r="B14" s="6">
        <v>1</v>
      </c>
      <c r="C14" s="7" t="s">
        <v>16</v>
      </c>
      <c r="D14" s="8" t="s">
        <v>17</v>
      </c>
      <c r="E14" s="9">
        <v>25000</v>
      </c>
    </row>
    <row r="15" spans="2:5" ht="21" customHeight="1">
      <c r="B15" s="6">
        <v>2</v>
      </c>
      <c r="C15" s="7" t="s">
        <v>18</v>
      </c>
      <c r="D15" s="8" t="s">
        <v>17</v>
      </c>
      <c r="E15" s="9">
        <v>25000</v>
      </c>
    </row>
    <row r="16" spans="2:5" ht="21" customHeight="1">
      <c r="B16" s="6">
        <v>3</v>
      </c>
      <c r="C16" s="7" t="s">
        <v>19</v>
      </c>
      <c r="D16" s="8" t="s">
        <v>20</v>
      </c>
      <c r="E16" s="9">
        <v>30000</v>
      </c>
    </row>
    <row r="17" spans="2:5" ht="21" customHeight="1">
      <c r="B17" s="6">
        <v>4</v>
      </c>
      <c r="C17" s="7" t="s">
        <v>21</v>
      </c>
      <c r="D17" s="8" t="s">
        <v>20</v>
      </c>
      <c r="E17" s="9">
        <v>30000</v>
      </c>
    </row>
    <row r="18" spans="2:5" ht="21" customHeight="1">
      <c r="B18" s="6">
        <v>5</v>
      </c>
      <c r="C18" s="7" t="s">
        <v>22</v>
      </c>
      <c r="D18" s="8" t="s">
        <v>23</v>
      </c>
      <c r="E18" s="9">
        <v>160000</v>
      </c>
    </row>
    <row r="19" spans="2:5" ht="21" customHeight="1">
      <c r="B19" s="6">
        <v>6</v>
      </c>
      <c r="C19" s="7" t="s">
        <v>24</v>
      </c>
      <c r="D19" s="8" t="s">
        <v>25</v>
      </c>
      <c r="E19" s="9">
        <v>94900</v>
      </c>
    </row>
    <row r="20" spans="2:5" ht="21" customHeight="1">
      <c r="B20" s="6">
        <v>7</v>
      </c>
      <c r="C20" s="7" t="s">
        <v>26</v>
      </c>
      <c r="D20" s="8" t="s">
        <v>27</v>
      </c>
      <c r="E20" s="9">
        <v>53990</v>
      </c>
    </row>
    <row r="21" spans="2:5" ht="21" customHeight="1">
      <c r="B21" s="6">
        <v>8</v>
      </c>
      <c r="C21" s="7" t="s">
        <v>28</v>
      </c>
      <c r="D21" s="8" t="s">
        <v>29</v>
      </c>
      <c r="E21" s="9">
        <v>490400</v>
      </c>
    </row>
    <row r="22" spans="2:5" ht="21" customHeight="1">
      <c r="B22" s="6">
        <v>9</v>
      </c>
      <c r="C22" s="7" t="s">
        <v>30</v>
      </c>
      <c r="D22" s="8" t="s">
        <v>31</v>
      </c>
      <c r="E22" s="9">
        <v>16000</v>
      </c>
    </row>
    <row r="23" spans="2:5" ht="21" customHeight="1">
      <c r="B23" s="13" t="s">
        <v>32</v>
      </c>
      <c r="C23" s="26" t="s">
        <v>33</v>
      </c>
      <c r="D23" s="26"/>
      <c r="E23" s="14">
        <f>SUM(E14:E22)</f>
        <v>925290</v>
      </c>
    </row>
    <row r="24" spans="2:12" s="15" customFormat="1" ht="27" customHeight="1">
      <c r="B24" s="27" t="s">
        <v>34</v>
      </c>
      <c r="C24" s="27"/>
      <c r="D24" s="27"/>
      <c r="E24" s="23">
        <f>E9+E13+E23</f>
        <v>1517522.85</v>
      </c>
      <c r="F24" s="16"/>
      <c r="J24" s="17"/>
      <c r="K24" s="18"/>
      <c r="L24" s="18"/>
    </row>
    <row r="25" spans="6:13" ht="15" customHeight="1">
      <c r="F25" s="19"/>
      <c r="G25" s="19"/>
      <c r="J25" s="20"/>
      <c r="K25" s="20"/>
      <c r="L25" s="21"/>
      <c r="M25" s="22"/>
    </row>
    <row r="26" spans="6:12" ht="15" customHeight="1">
      <c r="F26" s="19"/>
      <c r="G26" s="19"/>
      <c r="J26" s="20"/>
      <c r="K26" s="20"/>
      <c r="L26" s="21"/>
    </row>
    <row r="27" spans="6:12" ht="15" customHeight="1">
      <c r="F27" s="19"/>
      <c r="J27" s="20"/>
      <c r="K27" s="20"/>
      <c r="L27" s="21"/>
    </row>
  </sheetData>
  <sheetProtection/>
  <mergeCells count="6">
    <mergeCell ref="C3:E3"/>
    <mergeCell ref="B5:E5"/>
    <mergeCell ref="C9:D9"/>
    <mergeCell ref="C13:D13"/>
    <mergeCell ref="C23:D23"/>
    <mergeCell ref="B24:D24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Świerczek</dc:creator>
  <cp:keywords/>
  <dc:description/>
  <cp:lastModifiedBy>fornal</cp:lastModifiedBy>
  <cp:lastPrinted>2022-09-13T06:59:57Z</cp:lastPrinted>
  <dcterms:created xsi:type="dcterms:W3CDTF">2021-10-04T12:10:07Z</dcterms:created>
  <dcterms:modified xsi:type="dcterms:W3CDTF">2022-09-13T06:59:59Z</dcterms:modified>
  <cp:category/>
  <cp:version/>
  <cp:contentType/>
  <cp:contentStatus/>
</cp:coreProperties>
</file>