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27720" windowHeight="1231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8" i="1"/>
  <c r="C20" s="1"/>
  <c r="D19"/>
  <c r="D20" s="1"/>
  <c r="C21" l="1"/>
  <c r="C22" s="1"/>
</calcChain>
</file>

<file path=xl/sharedStrings.xml><?xml version="1.0" encoding="utf-8"?>
<sst xmlns="http://schemas.openxmlformats.org/spreadsheetml/2006/main" count="41" uniqueCount="41">
  <si>
    <t>PRZEDMIAR</t>
  </si>
  <si>
    <t>ZBIORCZE ZESTAWIENIE KOSZTÓW</t>
  </si>
  <si>
    <t>Wartość netto</t>
  </si>
  <si>
    <t>ZAKRES ZADEKLAROWANY</t>
  </si>
  <si>
    <t>PRAWO OPCJI</t>
  </si>
  <si>
    <t>01</t>
  </si>
  <si>
    <t>BUDOWA HALI WRAZ Z WYPOSAŻENIEM</t>
  </si>
  <si>
    <t>02</t>
  </si>
  <si>
    <t>ROBOTY DROGOWE, ZAGOSPODAROWANIE TERENU</t>
  </si>
  <si>
    <t>03</t>
  </si>
  <si>
    <t>ROBOTY DROGOWE, ZAGOSPODAROWANIE TERENU W ZAKRESIE PARKINGU</t>
  </si>
  <si>
    <t>04</t>
  </si>
  <si>
    <t>BUDOWA ZJAZDU</t>
  </si>
  <si>
    <t>05</t>
  </si>
  <si>
    <t>WEWNĘTRZNE INSTALACJESANITARNE</t>
  </si>
  <si>
    <t>06</t>
  </si>
  <si>
    <t>INSTALACJE WENTYLACJI, KLIMATYZACJI, CIEPŁA I CHŁODU</t>
  </si>
  <si>
    <t>07</t>
  </si>
  <si>
    <t>INSTALACJE SANITARNE I PRZYŁĄCZA ZEWNĘTRZNE</t>
  </si>
  <si>
    <t>08</t>
  </si>
  <si>
    <t>INSTALACJE SANITARNE  I PRZYŁĄCZA ZEWNĘTRZNE PARKING</t>
  </si>
  <si>
    <t>09</t>
  </si>
  <si>
    <t>INSTALACJE ELEKTRYCZNE I PRZYŁĄCZA</t>
  </si>
  <si>
    <t>10</t>
  </si>
  <si>
    <t>INSTALACJE ELEKTRYCZNE W ZAKRESIE PARKINGU</t>
  </si>
  <si>
    <t>11</t>
  </si>
  <si>
    <t>INSTALACJE NISKOPRĄDOWE</t>
  </si>
  <si>
    <t>12</t>
  </si>
  <si>
    <t>INSTALACJE NISKOPRĄDOWE W ZAKRESIE PARKINGU</t>
  </si>
  <si>
    <t>13</t>
  </si>
  <si>
    <t>TECHNOLOGIA BASENOWA</t>
  </si>
  <si>
    <t>14</t>
  </si>
  <si>
    <t>ROZBIÓRKI</t>
  </si>
  <si>
    <t>RAZEM ZAKRES ZADEKLAROWANY</t>
  </si>
  <si>
    <t>RAZEM PRAWO OPCJI</t>
  </si>
  <si>
    <t>VAT 23%</t>
  </si>
  <si>
    <t>RAZEM CENA OFERTY NETTO</t>
  </si>
  <si>
    <t>RAZEM CENA OFERTY BRUTTO</t>
  </si>
  <si>
    <r>
      <rPr>
        <b/>
        <sz val="10"/>
        <color rgb="FFFF0000"/>
        <rFont val="Arial"/>
        <family val="2"/>
        <charset val="238"/>
      </rPr>
      <t xml:space="preserve">Uwaga: </t>
    </r>
    <r>
      <rPr>
        <sz val="10"/>
        <color rgb="FFFF0000"/>
        <rFont val="Arial"/>
        <family val="2"/>
        <charset val="238"/>
      </rPr>
      <t xml:space="preserve">
a) należy uzpełniać jedynie komórki puste - pola w kolumnach "zakres zadeklarowany" i "prawo opcji" przypisane do przedmiarów od 01 do 14 w komórkach nieprzekreślonych;
b) przedmiary należy traktować do wyliczenia ceny oferty jako pomocnicze - poszczególne zakresy robót oraz całość przedmiotu zamówienia należy wyceniać w oparciu o wszystkie dokumenty postępowania o udzielenie zamówienia publicznego, w tym w szczególności SWZ wraz z załącznikami.</t>
    </r>
  </si>
  <si>
    <t xml:space="preserve">REMONT BASENU ZEWNĘTRZNEGO </t>
  </si>
  <si>
    <t>15</t>
  </si>
</sst>
</file>

<file path=xl/styles.xml><?xml version="1.0" encoding="utf-8"?>
<styleSheet xmlns="http://schemas.openxmlformats.org/spreadsheetml/2006/main">
  <numFmts count="1">
    <numFmt numFmtId="8" formatCode="#,##0.00\ &quot;zł&quot;;[Red]\-#,##0.00\ &quot;zł&quot;"/>
  </numFmts>
  <fonts count="5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7E4BC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3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8" fontId="1" fillId="3" borderId="2" xfId="0" applyNumberFormat="1" applyFont="1" applyFill="1" applyBorder="1" applyAlignment="1" applyProtection="1">
      <alignment horizontal="right" vertical="center"/>
    </xf>
    <xf numFmtId="8" fontId="1" fillId="4" borderId="2" xfId="0" applyNumberFormat="1" applyFont="1" applyFill="1" applyBorder="1" applyAlignment="1" applyProtection="1">
      <alignment horizontal="right" vertical="center"/>
    </xf>
    <xf numFmtId="8" fontId="2" fillId="3" borderId="3" xfId="0" applyNumberFormat="1" applyFont="1" applyFill="1" applyBorder="1" applyAlignment="1" applyProtection="1">
      <alignment vertical="center"/>
    </xf>
    <xf numFmtId="8" fontId="2" fillId="4" borderId="2" xfId="0" applyNumberFormat="1" applyFont="1" applyFill="1" applyBorder="1" applyAlignment="1" applyProtection="1">
      <alignment vertical="center"/>
    </xf>
    <xf numFmtId="49" fontId="2" fillId="5" borderId="2" xfId="0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left" vertical="center"/>
    </xf>
    <xf numFmtId="0" fontId="2" fillId="5" borderId="2" xfId="0" applyFont="1" applyFill="1" applyBorder="1" applyAlignment="1" applyProtection="1">
      <alignment horizontal="left" vertical="top" wrapText="1"/>
    </xf>
    <xf numFmtId="0" fontId="2" fillId="5" borderId="2" xfId="0" applyFont="1" applyFill="1" applyBorder="1" applyAlignment="1" applyProtection="1">
      <alignment horizontal="left" vertical="center" wrapText="1"/>
    </xf>
    <xf numFmtId="8" fontId="2" fillId="5" borderId="2" xfId="0" applyNumberFormat="1" applyFont="1" applyFill="1" applyBorder="1" applyAlignment="1" applyProtection="1">
      <alignment horizontal="right" vertical="center"/>
      <protection locked="0"/>
    </xf>
    <xf numFmtId="8" fontId="2" fillId="6" borderId="7" xfId="0" applyNumberFormat="1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0" fontId="1" fillId="4" borderId="4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8" fontId="1" fillId="2" borderId="3" xfId="0" applyNumberFormat="1" applyFont="1" applyFill="1" applyBorder="1" applyAlignment="1" applyProtection="1">
      <alignment horizontal="right" vertical="center"/>
    </xf>
    <xf numFmtId="8" fontId="1" fillId="2" borderId="4" xfId="0" applyNumberFormat="1" applyFont="1" applyFill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>
      <selection activeCell="C3" sqref="C3"/>
    </sheetView>
  </sheetViews>
  <sheetFormatPr defaultRowHeight="14.25"/>
  <cols>
    <col min="1" max="1" width="10.25" bestFit="1" customWidth="1"/>
    <col min="2" max="2" width="64" bestFit="1" customWidth="1"/>
    <col min="3" max="3" width="22.75" bestFit="1" customWidth="1"/>
    <col min="4" max="4" width="22.75" customWidth="1"/>
  </cols>
  <sheetData>
    <row r="1" spans="1:4">
      <c r="A1" s="17" t="s">
        <v>0</v>
      </c>
      <c r="B1" s="19" t="s">
        <v>1</v>
      </c>
      <c r="C1" s="20" t="s">
        <v>2</v>
      </c>
      <c r="D1" s="21"/>
    </row>
    <row r="2" spans="1:4">
      <c r="A2" s="18"/>
      <c r="B2" s="19"/>
      <c r="C2" s="1" t="s">
        <v>3</v>
      </c>
      <c r="D2" s="2" t="s">
        <v>4</v>
      </c>
    </row>
    <row r="3" spans="1:4">
      <c r="A3" s="7" t="s">
        <v>5</v>
      </c>
      <c r="B3" s="8" t="s">
        <v>6</v>
      </c>
      <c r="C3" s="11"/>
      <c r="D3" s="12"/>
    </row>
    <row r="4" spans="1:4">
      <c r="A4" s="7" t="s">
        <v>7</v>
      </c>
      <c r="B4" s="8" t="s">
        <v>8</v>
      </c>
      <c r="C4" s="11"/>
      <c r="D4" s="12"/>
    </row>
    <row r="5" spans="1:4">
      <c r="A5" s="7" t="s">
        <v>9</v>
      </c>
      <c r="B5" s="8" t="s">
        <v>10</v>
      </c>
      <c r="C5" s="12"/>
      <c r="D5" s="11"/>
    </row>
    <row r="6" spans="1:4">
      <c r="A6" s="7" t="s">
        <v>11</v>
      </c>
      <c r="B6" s="8" t="s">
        <v>12</v>
      </c>
      <c r="C6" s="11"/>
      <c r="D6" s="12"/>
    </row>
    <row r="7" spans="1:4">
      <c r="A7" s="7" t="s">
        <v>13</v>
      </c>
      <c r="B7" s="8" t="s">
        <v>14</v>
      </c>
      <c r="C7" s="11"/>
      <c r="D7" s="12"/>
    </row>
    <row r="8" spans="1:4">
      <c r="A8" s="7" t="s">
        <v>15</v>
      </c>
      <c r="B8" s="8" t="s">
        <v>16</v>
      </c>
      <c r="C8" s="11"/>
      <c r="D8" s="12"/>
    </row>
    <row r="9" spans="1:4">
      <c r="A9" s="7" t="s">
        <v>17</v>
      </c>
      <c r="B9" s="9" t="s">
        <v>18</v>
      </c>
      <c r="C9" s="11"/>
      <c r="D9" s="12"/>
    </row>
    <row r="10" spans="1:4">
      <c r="A10" s="7" t="s">
        <v>19</v>
      </c>
      <c r="B10" s="10" t="s">
        <v>20</v>
      </c>
      <c r="C10" s="12"/>
      <c r="D10" s="11"/>
    </row>
    <row r="11" spans="1:4">
      <c r="A11" s="7" t="s">
        <v>21</v>
      </c>
      <c r="B11" s="8" t="s">
        <v>22</v>
      </c>
      <c r="C11" s="11"/>
      <c r="D11" s="12"/>
    </row>
    <row r="12" spans="1:4">
      <c r="A12" s="7" t="s">
        <v>23</v>
      </c>
      <c r="B12" s="8" t="s">
        <v>24</v>
      </c>
      <c r="C12" s="12"/>
      <c r="D12" s="11"/>
    </row>
    <row r="13" spans="1:4">
      <c r="A13" s="7" t="s">
        <v>25</v>
      </c>
      <c r="B13" s="8" t="s">
        <v>26</v>
      </c>
      <c r="C13" s="11"/>
      <c r="D13" s="12"/>
    </row>
    <row r="14" spans="1:4">
      <c r="A14" s="7" t="s">
        <v>27</v>
      </c>
      <c r="B14" s="8" t="s">
        <v>28</v>
      </c>
      <c r="C14" s="12"/>
      <c r="D14" s="11"/>
    </row>
    <row r="15" spans="1:4">
      <c r="A15" s="7" t="s">
        <v>29</v>
      </c>
      <c r="B15" s="8" t="s">
        <v>30</v>
      </c>
      <c r="C15" s="12"/>
      <c r="D15" s="11"/>
    </row>
    <row r="16" spans="1:4">
      <c r="A16" s="7" t="s">
        <v>31</v>
      </c>
      <c r="B16" s="8" t="s">
        <v>32</v>
      </c>
      <c r="C16" s="11"/>
      <c r="D16" s="12"/>
    </row>
    <row r="17" spans="1:4">
      <c r="A17" s="7" t="s">
        <v>40</v>
      </c>
      <c r="B17" s="8" t="s">
        <v>39</v>
      </c>
      <c r="C17" s="12"/>
      <c r="D17" s="11"/>
    </row>
    <row r="18" spans="1:4">
      <c r="A18" s="22" t="s">
        <v>33</v>
      </c>
      <c r="B18" s="23"/>
      <c r="C18" s="3">
        <f>SUM(C3:C17)</f>
        <v>0</v>
      </c>
      <c r="D18" s="12"/>
    </row>
    <row r="19" spans="1:4">
      <c r="A19" s="24" t="s">
        <v>34</v>
      </c>
      <c r="B19" s="25"/>
      <c r="C19" s="26"/>
      <c r="D19" s="4">
        <f>SUM(D3:D17)</f>
        <v>0</v>
      </c>
    </row>
    <row r="20" spans="1:4">
      <c r="A20" s="13" t="s">
        <v>35</v>
      </c>
      <c r="B20" s="14"/>
      <c r="C20" s="5">
        <f>ROUND(C18*0.23,2)</f>
        <v>0</v>
      </c>
      <c r="D20" s="6">
        <f>ROUND(D19*0.23,2)</f>
        <v>0</v>
      </c>
    </row>
    <row r="21" spans="1:4">
      <c r="A21" s="27" t="s">
        <v>36</v>
      </c>
      <c r="B21" s="14"/>
      <c r="C21" s="28">
        <f>C18+D19</f>
        <v>0</v>
      </c>
      <c r="D21" s="29"/>
    </row>
    <row r="22" spans="1:4">
      <c r="A22" s="27" t="s">
        <v>37</v>
      </c>
      <c r="B22" s="14"/>
      <c r="C22" s="28">
        <f>C20+D20+C21</f>
        <v>0</v>
      </c>
      <c r="D22" s="29"/>
    </row>
    <row r="23" spans="1:4" ht="14.25" customHeight="1">
      <c r="A23" s="15" t="s">
        <v>38</v>
      </c>
      <c r="B23" s="15"/>
      <c r="C23" s="15"/>
      <c r="D23" s="15"/>
    </row>
    <row r="24" spans="1:4">
      <c r="A24" s="16"/>
      <c r="B24" s="16"/>
      <c r="C24" s="16"/>
      <c r="D24" s="16"/>
    </row>
    <row r="25" spans="1:4">
      <c r="A25" s="16"/>
      <c r="B25" s="16"/>
      <c r="C25" s="16"/>
      <c r="D25" s="16"/>
    </row>
    <row r="26" spans="1:4">
      <c r="A26" s="16"/>
      <c r="B26" s="16"/>
      <c r="C26" s="16"/>
      <c r="D26" s="16"/>
    </row>
    <row r="27" spans="1:4">
      <c r="A27" s="16"/>
      <c r="B27" s="16"/>
      <c r="C27" s="16"/>
      <c r="D27" s="16"/>
    </row>
  </sheetData>
  <sheetProtection password="D948" sheet="1" objects="1" scenarios="1" selectLockedCells="1"/>
  <mergeCells count="11">
    <mergeCell ref="A20:B20"/>
    <mergeCell ref="A23:D27"/>
    <mergeCell ref="A1:A2"/>
    <mergeCell ref="B1:B2"/>
    <mergeCell ref="C1:D1"/>
    <mergeCell ref="A18:B18"/>
    <mergeCell ref="A19:C19"/>
    <mergeCell ref="A21:B21"/>
    <mergeCell ref="C21:D21"/>
    <mergeCell ref="A22:B22"/>
    <mergeCell ref="C22:D2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2023-03-04T17:45:58Z</dcterms:created>
  <dcterms:modified xsi:type="dcterms:W3CDTF">2023-03-07T20:11:08Z</dcterms:modified>
</cp:coreProperties>
</file>