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64011"/>
  <bookViews>
    <workbookView xWindow="0" yWindow="0" windowWidth="22260" windowHeight="1264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5" i="1" l="1"/>
  <c r="B63" i="1"/>
  <c r="B99" i="1" s="1"/>
  <c r="B24" i="1"/>
  <c r="B12" i="1"/>
</calcChain>
</file>

<file path=xl/sharedStrings.xml><?xml version="1.0" encoding="utf-8"?>
<sst xmlns="http://schemas.openxmlformats.org/spreadsheetml/2006/main" count="127" uniqueCount="76">
  <si>
    <t>LOKALIZACJA</t>
  </si>
  <si>
    <t>STAN FAKTYCZNY</t>
  </si>
  <si>
    <t>PIWNICA</t>
  </si>
  <si>
    <t xml:space="preserve"> </t>
  </si>
  <si>
    <t>KORYTARZ WEJSCIE</t>
  </si>
  <si>
    <t>KORYTARZ PRZY POKOJACH</t>
  </si>
  <si>
    <t>CENTRALA</t>
  </si>
  <si>
    <t>KSERO</t>
  </si>
  <si>
    <t>UBIKACJA DAMSKA DÓŁ</t>
  </si>
  <si>
    <t>2XDZIENNNIE</t>
  </si>
  <si>
    <t>UBIKACJA MESKA DÓŁ</t>
  </si>
  <si>
    <t>KORYTARZ PRZY WC</t>
  </si>
  <si>
    <t>CODZIENNIE</t>
  </si>
  <si>
    <t>WNEKA SCHODY DÓŁ</t>
  </si>
  <si>
    <t>SCHODY+PODEST/PIETRO</t>
  </si>
  <si>
    <t>RAZEM</t>
  </si>
  <si>
    <t>PARTER</t>
  </si>
  <si>
    <t>SALKA 18</t>
  </si>
  <si>
    <t>UBIKACJA</t>
  </si>
  <si>
    <t>POKÓJ 104 MEDIKOVER</t>
  </si>
  <si>
    <t xml:space="preserve">CODZIENNIE   </t>
  </si>
  <si>
    <t>POKÓJ 101</t>
  </si>
  <si>
    <t>POKÓJ 102</t>
  </si>
  <si>
    <t>KORYTARZ</t>
  </si>
  <si>
    <t>SCHODY+WYJSCIE NA B39</t>
  </si>
  <si>
    <t>SCHODY+PODEST+WYJSCIE NA B2</t>
  </si>
  <si>
    <t>PIETRO</t>
  </si>
  <si>
    <t>POKÓJ 222 PREZES</t>
  </si>
  <si>
    <t>POKÓJ 223</t>
  </si>
  <si>
    <t>POKOJ 224</t>
  </si>
  <si>
    <t>POKOJ 225</t>
  </si>
  <si>
    <t>POKÓJ 226</t>
  </si>
  <si>
    <t>POKÓJ 227</t>
  </si>
  <si>
    <t>POKÓJ 228</t>
  </si>
  <si>
    <t>POKÓJ 229 - KSERO</t>
  </si>
  <si>
    <t>POKÓJ 230-231</t>
  </si>
  <si>
    <t>POKÓJ 232 - KADRY</t>
  </si>
  <si>
    <t>POKÓJ 215+216</t>
  </si>
  <si>
    <t>POKÓJ 201 SALKA</t>
  </si>
  <si>
    <t>POKÓJ 202 SALKA</t>
  </si>
  <si>
    <t>POKÓJ 203 P.WENSKI</t>
  </si>
  <si>
    <t>POKÓJ 205</t>
  </si>
  <si>
    <t>POKÓJ 206</t>
  </si>
  <si>
    <t>POKÓJ 207</t>
  </si>
  <si>
    <t>POKÓJ 209</t>
  </si>
  <si>
    <t>POKÓJ 210</t>
  </si>
  <si>
    <t>POKÓJ 211</t>
  </si>
  <si>
    <t>POKÓJ 212</t>
  </si>
  <si>
    <t>POKÓJ 212A</t>
  </si>
  <si>
    <t>KUCHNIA</t>
  </si>
  <si>
    <t>2XDZIENNIE</t>
  </si>
  <si>
    <t>POKÓJ 217</t>
  </si>
  <si>
    <t>POKÓJ 219</t>
  </si>
  <si>
    <t>POKÓJ 220</t>
  </si>
  <si>
    <t>POKÓJ 221</t>
  </si>
  <si>
    <t>WNĘKA</t>
  </si>
  <si>
    <t>SCHODY +PODEST I WYJŚCIE NA B2</t>
  </si>
  <si>
    <t>UBIKACJA DAMSKA</t>
  </si>
  <si>
    <t>UBIKACJA MESKA</t>
  </si>
  <si>
    <t>ŚCIANY PŁYTKI (GÓRA+DÓŁ)</t>
  </si>
  <si>
    <t>WSZYSTKIE TOALETY</t>
  </si>
  <si>
    <t>PIETRO II</t>
  </si>
  <si>
    <t>PRAWA STRONA</t>
  </si>
  <si>
    <t>POKÓJ</t>
  </si>
  <si>
    <t>WNEKA KSERO</t>
  </si>
  <si>
    <t>KLATKA SCHODOWA</t>
  </si>
  <si>
    <t>TOALETA DAMSKA</t>
  </si>
  <si>
    <t>TOALETA MĘSKA</t>
  </si>
  <si>
    <t>LEWA STRONA</t>
  </si>
  <si>
    <t>SALKA DUZA</t>
  </si>
  <si>
    <t>GARDEROBA</t>
  </si>
  <si>
    <t>SALKA OTWARTA</t>
  </si>
  <si>
    <t xml:space="preserve">RAZEM </t>
  </si>
  <si>
    <t>PODSUMOWANIE</t>
  </si>
  <si>
    <t xml:space="preserve">2XDZIENNIE     </t>
  </si>
  <si>
    <t xml:space="preserve">CODZIENNIE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</si>
</sst>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0" xfId="0" applyFont="1" applyBorder="1"/>
    <xf numFmtId="0" fontId="0" fillId="0" borderId="1" xfId="0" applyFont="1" applyBorder="1"/>
    <xf numFmtId="2" fontId="0" fillId="0" borderId="1" xfId="0" applyNumberFormat="1" applyFont="1" applyBorder="1"/>
    <xf numFmtId="0" fontId="0" fillId="0" borderId="0" xfId="0" applyFont="1"/>
    <xf numFmtId="0" fontId="0" fillId="0" borderId="1" xfId="0" applyFont="1" applyFill="1" applyBorder="1"/>
    <xf numFmtId="2" fontId="0" fillId="0" borderId="1" xfId="0" applyNumberFormat="1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topLeftCell="A76" workbookViewId="0">
      <selection activeCell="N15" sqref="N15"/>
    </sheetView>
  </sheetViews>
  <sheetFormatPr defaultRowHeight="15" x14ac:dyDescent="0.25"/>
  <cols>
    <col min="1" max="1" width="27.5703125" bestFit="1" customWidth="1"/>
    <col min="2" max="2" width="17.5703125" bestFit="1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1" t="s">
        <v>2</v>
      </c>
      <c r="B2" s="2" t="s">
        <v>3</v>
      </c>
    </row>
    <row r="3" spans="1:3" x14ac:dyDescent="0.25">
      <c r="A3" s="3" t="s">
        <v>4</v>
      </c>
      <c r="B3" s="3">
        <v>31.81</v>
      </c>
    </row>
    <row r="4" spans="1:3" x14ac:dyDescent="0.25">
      <c r="A4" s="3" t="s">
        <v>5</v>
      </c>
      <c r="B4" s="3">
        <v>36.79</v>
      </c>
    </row>
    <row r="5" spans="1:3" x14ac:dyDescent="0.25">
      <c r="A5" s="3" t="s">
        <v>6</v>
      </c>
      <c r="B5" s="3">
        <v>28.2</v>
      </c>
    </row>
    <row r="6" spans="1:3" x14ac:dyDescent="0.25">
      <c r="A6" s="3" t="s">
        <v>7</v>
      </c>
      <c r="B6" s="3">
        <v>28.94</v>
      </c>
    </row>
    <row r="7" spans="1:3" x14ac:dyDescent="0.25">
      <c r="A7" s="3" t="s">
        <v>8</v>
      </c>
      <c r="B7" s="3">
        <v>13.05</v>
      </c>
      <c r="C7" t="s">
        <v>9</v>
      </c>
    </row>
    <row r="8" spans="1:3" x14ac:dyDescent="0.25">
      <c r="A8" s="3" t="s">
        <v>10</v>
      </c>
      <c r="B8" s="3">
        <v>11.04</v>
      </c>
      <c r="C8" t="s">
        <v>9</v>
      </c>
    </row>
    <row r="9" spans="1:3" x14ac:dyDescent="0.25">
      <c r="A9" s="3" t="s">
        <v>11</v>
      </c>
      <c r="B9" s="3">
        <v>55.08</v>
      </c>
      <c r="C9" t="s">
        <v>12</v>
      </c>
    </row>
    <row r="10" spans="1:3" x14ac:dyDescent="0.25">
      <c r="A10" s="3" t="s">
        <v>13</v>
      </c>
      <c r="B10" s="3">
        <v>24.96</v>
      </c>
    </row>
    <row r="11" spans="1:3" x14ac:dyDescent="0.25">
      <c r="A11" s="3" t="s">
        <v>14</v>
      </c>
      <c r="B11" s="3">
        <v>28.5</v>
      </c>
      <c r="C11" t="s">
        <v>12</v>
      </c>
    </row>
    <row r="12" spans="1:3" x14ac:dyDescent="0.25">
      <c r="A12" s="1" t="s">
        <v>15</v>
      </c>
      <c r="B12" s="1">
        <f>SUM(B3:B11)</f>
        <v>258.37</v>
      </c>
    </row>
    <row r="15" spans="1:3" x14ac:dyDescent="0.25">
      <c r="A15" s="4" t="s">
        <v>16</v>
      </c>
    </row>
    <row r="16" spans="1:3" x14ac:dyDescent="0.25">
      <c r="A16" s="3" t="s">
        <v>17</v>
      </c>
      <c r="B16" s="3">
        <v>228.71</v>
      </c>
      <c r="C16" t="s">
        <v>75</v>
      </c>
    </row>
    <row r="17" spans="1:3" x14ac:dyDescent="0.25">
      <c r="A17" s="3" t="s">
        <v>18</v>
      </c>
      <c r="B17" s="3">
        <v>4.3</v>
      </c>
      <c r="C17" t="s">
        <v>3</v>
      </c>
    </row>
    <row r="18" spans="1:3" x14ac:dyDescent="0.25">
      <c r="A18" s="3" t="s">
        <v>19</v>
      </c>
      <c r="B18" s="3">
        <v>29.5</v>
      </c>
      <c r="C18" t="s">
        <v>20</v>
      </c>
    </row>
    <row r="19" spans="1:3" x14ac:dyDescent="0.25">
      <c r="A19" s="3" t="s">
        <v>21</v>
      </c>
      <c r="B19" s="3">
        <v>30.48</v>
      </c>
      <c r="C19" t="s">
        <v>12</v>
      </c>
    </row>
    <row r="20" spans="1:3" x14ac:dyDescent="0.25">
      <c r="A20" s="3" t="s">
        <v>22</v>
      </c>
      <c r="B20" s="3">
        <v>27.86</v>
      </c>
      <c r="C20" t="s">
        <v>12</v>
      </c>
    </row>
    <row r="21" spans="1:3" x14ac:dyDescent="0.25">
      <c r="A21" s="3" t="s">
        <v>23</v>
      </c>
      <c r="B21" s="3">
        <v>55.62</v>
      </c>
      <c r="C21" t="s">
        <v>12</v>
      </c>
    </row>
    <row r="22" spans="1:3" x14ac:dyDescent="0.25">
      <c r="A22" s="3" t="s">
        <v>24</v>
      </c>
      <c r="B22" s="3">
        <v>31.1</v>
      </c>
      <c r="C22" t="s">
        <v>12</v>
      </c>
    </row>
    <row r="23" spans="1:3" ht="30" x14ac:dyDescent="0.25">
      <c r="A23" s="5" t="s">
        <v>25</v>
      </c>
      <c r="B23" s="3">
        <v>70.81</v>
      </c>
      <c r="C23" t="s">
        <v>12</v>
      </c>
    </row>
    <row r="24" spans="1:3" x14ac:dyDescent="0.25">
      <c r="A24" s="1" t="s">
        <v>15</v>
      </c>
      <c r="B24" s="1">
        <f>SUM(B16:B23)</f>
        <v>478.38000000000005</v>
      </c>
    </row>
    <row r="28" spans="1:3" x14ac:dyDescent="0.25">
      <c r="A28" s="4" t="s">
        <v>26</v>
      </c>
    </row>
    <row r="29" spans="1:3" x14ac:dyDescent="0.25">
      <c r="A29" s="3" t="s">
        <v>27</v>
      </c>
      <c r="B29" s="3">
        <v>31.51</v>
      </c>
      <c r="C29" t="s">
        <v>12</v>
      </c>
    </row>
    <row r="30" spans="1:3" x14ac:dyDescent="0.25">
      <c r="A30" s="3" t="s">
        <v>28</v>
      </c>
      <c r="B30" s="3">
        <v>14.42</v>
      </c>
      <c r="C30" t="s">
        <v>12</v>
      </c>
    </row>
    <row r="31" spans="1:3" x14ac:dyDescent="0.25">
      <c r="A31" s="3" t="s">
        <v>29</v>
      </c>
      <c r="B31" s="3">
        <v>30.86</v>
      </c>
      <c r="C31" t="s">
        <v>12</v>
      </c>
    </row>
    <row r="32" spans="1:3" x14ac:dyDescent="0.25">
      <c r="A32" s="3" t="s">
        <v>30</v>
      </c>
      <c r="B32" s="3">
        <v>30.12</v>
      </c>
    </row>
    <row r="33" spans="1:3" x14ac:dyDescent="0.25">
      <c r="A33" s="3" t="s">
        <v>31</v>
      </c>
      <c r="B33" s="3">
        <v>15.67</v>
      </c>
    </row>
    <row r="34" spans="1:3" x14ac:dyDescent="0.25">
      <c r="A34" s="3" t="s">
        <v>32</v>
      </c>
      <c r="B34" s="3">
        <v>15.82</v>
      </c>
    </row>
    <row r="35" spans="1:3" x14ac:dyDescent="0.25">
      <c r="A35" s="3" t="s">
        <v>33</v>
      </c>
      <c r="B35" s="3">
        <v>13.84</v>
      </c>
    </row>
    <row r="36" spans="1:3" x14ac:dyDescent="0.25">
      <c r="A36" s="3" t="s">
        <v>34</v>
      </c>
      <c r="B36" s="3">
        <v>23.75</v>
      </c>
      <c r="C36" t="s">
        <v>12</v>
      </c>
    </row>
    <row r="37" spans="1:3" x14ac:dyDescent="0.25">
      <c r="A37" s="3" t="s">
        <v>35</v>
      </c>
      <c r="B37" s="3">
        <v>60.65</v>
      </c>
    </row>
    <row r="38" spans="1:3" x14ac:dyDescent="0.25">
      <c r="A38" s="3" t="s">
        <v>36</v>
      </c>
      <c r="B38" s="3">
        <v>32.47</v>
      </c>
      <c r="C38" t="s">
        <v>12</v>
      </c>
    </row>
    <row r="39" spans="1:3" x14ac:dyDescent="0.25">
      <c r="A39" s="3" t="s">
        <v>37</v>
      </c>
      <c r="B39" s="3">
        <v>63.02</v>
      </c>
      <c r="C39" t="s">
        <v>12</v>
      </c>
    </row>
    <row r="40" spans="1:3" x14ac:dyDescent="0.25">
      <c r="A40" s="3" t="s">
        <v>38</v>
      </c>
      <c r="B40" s="3">
        <v>29.67</v>
      </c>
      <c r="C40" t="s">
        <v>12</v>
      </c>
    </row>
    <row r="41" spans="1:3" x14ac:dyDescent="0.25">
      <c r="A41" s="3" t="s">
        <v>39</v>
      </c>
      <c r="B41" s="3">
        <v>15.22</v>
      </c>
      <c r="C41" t="s">
        <v>12</v>
      </c>
    </row>
    <row r="42" spans="1:3" x14ac:dyDescent="0.25">
      <c r="A42" s="3" t="s">
        <v>40</v>
      </c>
      <c r="B42" s="3">
        <v>17.100000000000001</v>
      </c>
      <c r="C42" t="s">
        <v>12</v>
      </c>
    </row>
    <row r="43" spans="1:3" x14ac:dyDescent="0.25">
      <c r="A43" s="3" t="s">
        <v>41</v>
      </c>
      <c r="B43" s="3">
        <v>15.68</v>
      </c>
      <c r="C43" t="s">
        <v>12</v>
      </c>
    </row>
    <row r="44" spans="1:3" x14ac:dyDescent="0.25">
      <c r="A44" s="3" t="s">
        <v>42</v>
      </c>
      <c r="B44" s="3">
        <v>15.83</v>
      </c>
      <c r="C44" t="s">
        <v>12</v>
      </c>
    </row>
    <row r="45" spans="1:3" x14ac:dyDescent="0.25">
      <c r="A45" s="3" t="s">
        <v>43</v>
      </c>
      <c r="B45" s="3">
        <v>14</v>
      </c>
    </row>
    <row r="46" spans="1:3" x14ac:dyDescent="0.25">
      <c r="A46" s="3" t="s">
        <v>44</v>
      </c>
      <c r="B46" s="3">
        <v>14.4</v>
      </c>
    </row>
    <row r="47" spans="1:3" x14ac:dyDescent="0.25">
      <c r="A47" s="3" t="s">
        <v>45</v>
      </c>
      <c r="B47" s="3">
        <v>13.95</v>
      </c>
    </row>
    <row r="48" spans="1:3" x14ac:dyDescent="0.25">
      <c r="A48" s="3" t="s">
        <v>46</v>
      </c>
      <c r="B48" s="3">
        <v>15.98</v>
      </c>
    </row>
    <row r="49" spans="1:3" x14ac:dyDescent="0.25">
      <c r="A49" s="3" t="s">
        <v>47</v>
      </c>
      <c r="B49" s="3">
        <v>25.2</v>
      </c>
    </row>
    <row r="50" spans="1:3" x14ac:dyDescent="0.25">
      <c r="A50" s="3" t="s">
        <v>48</v>
      </c>
      <c r="B50" s="3">
        <v>20.36</v>
      </c>
    </row>
    <row r="51" spans="1:3" x14ac:dyDescent="0.25">
      <c r="A51" s="3" t="s">
        <v>49</v>
      </c>
      <c r="B51" s="3">
        <v>14.69</v>
      </c>
      <c r="C51" t="s">
        <v>50</v>
      </c>
    </row>
    <row r="52" spans="1:3" x14ac:dyDescent="0.25">
      <c r="A52" s="6" t="s">
        <v>51</v>
      </c>
      <c r="B52" s="6">
        <v>25.59</v>
      </c>
    </row>
    <row r="53" spans="1:3" x14ac:dyDescent="0.25">
      <c r="A53" s="6" t="s">
        <v>52</v>
      </c>
      <c r="B53" s="6">
        <v>14.32</v>
      </c>
    </row>
    <row r="54" spans="1:3" x14ac:dyDescent="0.25">
      <c r="A54" s="6" t="s">
        <v>53</v>
      </c>
      <c r="B54" s="6">
        <v>16.03</v>
      </c>
    </row>
    <row r="55" spans="1:3" x14ac:dyDescent="0.25">
      <c r="A55" s="6" t="s">
        <v>54</v>
      </c>
      <c r="B55" s="6">
        <v>14.42</v>
      </c>
    </row>
    <row r="56" spans="1:3" x14ac:dyDescent="0.25">
      <c r="A56" s="6" t="s">
        <v>55</v>
      </c>
      <c r="B56" s="6">
        <v>16.12</v>
      </c>
    </row>
    <row r="57" spans="1:3" ht="30" x14ac:dyDescent="0.25">
      <c r="A57" s="7" t="s">
        <v>56</v>
      </c>
      <c r="B57" s="6">
        <v>68.319999999999993</v>
      </c>
    </row>
    <row r="58" spans="1:3" x14ac:dyDescent="0.25">
      <c r="A58" s="6" t="s">
        <v>23</v>
      </c>
      <c r="B58" s="6">
        <v>102.31</v>
      </c>
      <c r="C58" t="s">
        <v>74</v>
      </c>
    </row>
    <row r="59" spans="1:3" x14ac:dyDescent="0.25">
      <c r="A59" s="6" t="s">
        <v>57</v>
      </c>
      <c r="B59" s="6">
        <v>23.74</v>
      </c>
      <c r="C59" t="s">
        <v>50</v>
      </c>
    </row>
    <row r="60" spans="1:3" x14ac:dyDescent="0.25">
      <c r="A60" s="6" t="s">
        <v>58</v>
      </c>
      <c r="B60" s="6">
        <v>16.829999999999998</v>
      </c>
    </row>
    <row r="61" spans="1:3" x14ac:dyDescent="0.25">
      <c r="A61" s="6" t="s">
        <v>59</v>
      </c>
      <c r="B61" s="6">
        <v>89.29</v>
      </c>
    </row>
    <row r="62" spans="1:3" x14ac:dyDescent="0.25">
      <c r="A62" s="6" t="s">
        <v>60</v>
      </c>
      <c r="B62" s="3"/>
      <c r="C62" t="s">
        <v>50</v>
      </c>
    </row>
    <row r="63" spans="1:3" x14ac:dyDescent="0.25">
      <c r="A63" s="1" t="s">
        <v>15</v>
      </c>
      <c r="B63" s="1">
        <f>SUM(B29:B61)</f>
        <v>931.18</v>
      </c>
    </row>
    <row r="64" spans="1:3" x14ac:dyDescent="0.25">
      <c r="A64" s="8"/>
      <c r="B64" s="8"/>
    </row>
    <row r="65" spans="1:3" x14ac:dyDescent="0.25">
      <c r="A65" s="8"/>
      <c r="B65" s="8"/>
    </row>
    <row r="66" spans="1:3" x14ac:dyDescent="0.25">
      <c r="A66" s="4" t="s">
        <v>61</v>
      </c>
    </row>
    <row r="67" spans="1:3" x14ac:dyDescent="0.25">
      <c r="A67" s="1" t="s">
        <v>62</v>
      </c>
      <c r="B67" s="3" t="s">
        <v>3</v>
      </c>
      <c r="C67" t="s">
        <v>3</v>
      </c>
    </row>
    <row r="68" spans="1:3" s="11" customFormat="1" x14ac:dyDescent="0.25">
      <c r="A68" s="9" t="s">
        <v>63</v>
      </c>
      <c r="B68" s="10">
        <v>14</v>
      </c>
    </row>
    <row r="69" spans="1:3" s="11" customFormat="1" x14ac:dyDescent="0.25">
      <c r="A69" s="9" t="s">
        <v>63</v>
      </c>
      <c r="B69" s="10">
        <v>14</v>
      </c>
    </row>
    <row r="70" spans="1:3" s="11" customFormat="1" x14ac:dyDescent="0.25">
      <c r="A70" s="9" t="s">
        <v>63</v>
      </c>
      <c r="B70" s="10">
        <v>13</v>
      </c>
    </row>
    <row r="71" spans="1:3" s="11" customFormat="1" x14ac:dyDescent="0.25">
      <c r="A71" s="9" t="s">
        <v>63</v>
      </c>
      <c r="B71" s="10">
        <v>17.5</v>
      </c>
    </row>
    <row r="72" spans="1:3" s="11" customFormat="1" x14ac:dyDescent="0.25">
      <c r="A72" s="9" t="s">
        <v>63</v>
      </c>
      <c r="B72" s="10">
        <v>13.5</v>
      </c>
    </row>
    <row r="73" spans="1:3" s="11" customFormat="1" x14ac:dyDescent="0.25">
      <c r="A73" s="9" t="s">
        <v>63</v>
      </c>
      <c r="B73" s="10">
        <v>13.5</v>
      </c>
    </row>
    <row r="74" spans="1:3" s="11" customFormat="1" x14ac:dyDescent="0.25">
      <c r="A74" s="9" t="s">
        <v>63</v>
      </c>
      <c r="B74" s="10">
        <v>13.5</v>
      </c>
    </row>
    <row r="75" spans="1:3" s="11" customFormat="1" x14ac:dyDescent="0.25">
      <c r="A75" s="9" t="s">
        <v>63</v>
      </c>
      <c r="B75" s="10">
        <v>13.5</v>
      </c>
    </row>
    <row r="76" spans="1:3" s="11" customFormat="1" x14ac:dyDescent="0.25">
      <c r="A76" s="9" t="s">
        <v>64</v>
      </c>
      <c r="B76" s="10">
        <v>4.2699999999999996</v>
      </c>
    </row>
    <row r="77" spans="1:3" s="11" customFormat="1" x14ac:dyDescent="0.25">
      <c r="A77" s="9" t="s">
        <v>63</v>
      </c>
      <c r="B77" s="10">
        <v>29</v>
      </c>
    </row>
    <row r="78" spans="1:3" s="11" customFormat="1" x14ac:dyDescent="0.25">
      <c r="A78" s="9" t="s">
        <v>63</v>
      </c>
      <c r="B78" s="10">
        <v>29</v>
      </c>
    </row>
    <row r="79" spans="1:3" s="11" customFormat="1" x14ac:dyDescent="0.25">
      <c r="A79" s="9" t="s">
        <v>63</v>
      </c>
      <c r="B79" s="10">
        <v>29</v>
      </c>
    </row>
    <row r="80" spans="1:3" s="11" customFormat="1" x14ac:dyDescent="0.25">
      <c r="A80" s="9" t="s">
        <v>63</v>
      </c>
      <c r="B80" s="10">
        <v>29</v>
      </c>
    </row>
    <row r="81" spans="1:3" s="11" customFormat="1" x14ac:dyDescent="0.25">
      <c r="A81" s="9" t="s">
        <v>65</v>
      </c>
      <c r="B81" s="10">
        <v>15</v>
      </c>
      <c r="C81" s="11" t="s">
        <v>12</v>
      </c>
    </row>
    <row r="82" spans="1:3" s="11" customFormat="1" x14ac:dyDescent="0.25">
      <c r="A82" s="9" t="s">
        <v>66</v>
      </c>
      <c r="B82" s="10">
        <v>25</v>
      </c>
      <c r="C82" s="11" t="s">
        <v>12</v>
      </c>
    </row>
    <row r="83" spans="1:3" x14ac:dyDescent="0.25">
      <c r="A83" s="12" t="s">
        <v>67</v>
      </c>
      <c r="B83" s="13">
        <v>18</v>
      </c>
      <c r="C83" t="s">
        <v>12</v>
      </c>
    </row>
    <row r="84" spans="1:3" x14ac:dyDescent="0.25">
      <c r="A84" s="14" t="s">
        <v>68</v>
      </c>
      <c r="B84" s="13" t="s">
        <v>3</v>
      </c>
    </row>
    <row r="85" spans="1:3" x14ac:dyDescent="0.25">
      <c r="A85" s="12" t="s">
        <v>65</v>
      </c>
      <c r="B85" s="13">
        <v>15</v>
      </c>
      <c r="C85" t="s">
        <v>12</v>
      </c>
    </row>
    <row r="86" spans="1:3" x14ac:dyDescent="0.25">
      <c r="A86" s="12" t="s">
        <v>49</v>
      </c>
      <c r="B86" s="13">
        <v>13.51</v>
      </c>
      <c r="C86" t="s">
        <v>12</v>
      </c>
    </row>
    <row r="87" spans="1:3" x14ac:dyDescent="0.25">
      <c r="A87" s="12" t="s">
        <v>69</v>
      </c>
      <c r="B87" s="13">
        <v>44.22</v>
      </c>
      <c r="C87" t="s">
        <v>12</v>
      </c>
    </row>
    <row r="88" spans="1:3" x14ac:dyDescent="0.25">
      <c r="A88" s="12" t="s">
        <v>70</v>
      </c>
      <c r="B88" s="13">
        <v>18</v>
      </c>
    </row>
    <row r="89" spans="1:3" x14ac:dyDescent="0.25">
      <c r="A89" s="12" t="s">
        <v>71</v>
      </c>
      <c r="B89" s="13">
        <v>29.5</v>
      </c>
    </row>
    <row r="90" spans="1:3" x14ac:dyDescent="0.25">
      <c r="A90" s="12" t="s">
        <v>71</v>
      </c>
      <c r="B90" s="13">
        <v>29.5</v>
      </c>
    </row>
    <row r="91" spans="1:3" x14ac:dyDescent="0.25">
      <c r="A91" s="12" t="s">
        <v>71</v>
      </c>
      <c r="B91" s="13">
        <v>29.5</v>
      </c>
    </row>
    <row r="92" spans="1:3" x14ac:dyDescent="0.25">
      <c r="A92" s="12" t="s">
        <v>71</v>
      </c>
      <c r="B92" s="13">
        <v>29.5</v>
      </c>
    </row>
    <row r="93" spans="1:3" x14ac:dyDescent="0.25">
      <c r="A93" s="12" t="s">
        <v>71</v>
      </c>
      <c r="B93" s="13">
        <v>29.5</v>
      </c>
    </row>
    <row r="94" spans="1:3" x14ac:dyDescent="0.25">
      <c r="A94" s="12" t="s">
        <v>23</v>
      </c>
      <c r="B94" s="13">
        <v>108</v>
      </c>
    </row>
    <row r="95" spans="1:3" s="4" customFormat="1" ht="12.75" x14ac:dyDescent="0.2">
      <c r="A95" s="14" t="s">
        <v>72</v>
      </c>
      <c r="B95" s="15">
        <f>SUM(B68:B94)</f>
        <v>637</v>
      </c>
    </row>
    <row r="96" spans="1:3" x14ac:dyDescent="0.25">
      <c r="A96" s="16"/>
      <c r="B96" s="16"/>
    </row>
    <row r="97" spans="1:2" x14ac:dyDescent="0.25">
      <c r="A97" s="16"/>
      <c r="B97" s="16"/>
    </row>
    <row r="99" spans="1:2" x14ac:dyDescent="0.25">
      <c r="A99" s="4" t="s">
        <v>73</v>
      </c>
      <c r="B99" s="4">
        <f>B63+B24+B12+B95</f>
        <v>2304.9299999999998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2017-11-13T09:34:56Z</dcterms:modified>
</cp:coreProperties>
</file>