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MAREK\Dokumenty\ZP 2021\038.2021 materiały budowlane\"/>
    </mc:Choice>
  </mc:AlternateContent>
  <xr:revisionPtr revIDLastSave="0" documentId="8_{711C8DA4-5154-4A7B-90DC-796829C6A890}" xr6:coauthVersionLast="47" xr6:coauthVersionMax="47" xr10:uidLastSave="{00000000-0000-0000-0000-000000000000}"/>
  <bookViews>
    <workbookView xWindow="9375" yWindow="420" windowWidth="18315" windowHeight="12750" activeTab="1" xr2:uid="{00000000-000D-0000-FFFF-FFFF00000000}"/>
  </bookViews>
  <sheets>
    <sheet name="Opis przedmiotu zamówienia" sheetId="3" r:id="rId1"/>
    <sheet name="Szczegółowy formularz cenow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2" l="1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7" i="2"/>
  <c r="H40" i="2" l="1"/>
</calcChain>
</file>

<file path=xl/sharedStrings.xml><?xml version="1.0" encoding="utf-8"?>
<sst xmlns="http://schemas.openxmlformats.org/spreadsheetml/2006/main" count="148" uniqueCount="52">
  <si>
    <t>L.p.</t>
  </si>
  <si>
    <t xml:space="preserve">Jednostka miary </t>
  </si>
  <si>
    <t>Cena jednostkowa brutto</t>
  </si>
  <si>
    <t>Nazwa producenta i model/typ zaoferowanego Materiału</t>
  </si>
  <si>
    <t>SUMA KONTROLNA BRUTTO:</t>
  </si>
  <si>
    <t>szt.</t>
  </si>
  <si>
    <t>m2</t>
  </si>
  <si>
    <t>Podkład pod panele  3mm</t>
  </si>
  <si>
    <t>Listwa Progowa PR4 dł: 90cm</t>
  </si>
  <si>
    <t xml:space="preserve"> Listwa Progowa PR5 dł: 90cm</t>
  </si>
  <si>
    <t>Listwa Progowa SM3 dł: 90cm</t>
  </si>
  <si>
    <t>Panel podłogowy  klasa ścieralności : AC4 grubość 8mm, wymiary:
 1380 x 193 mm +- 5 % ,co najmniej 3 rodzaje koloru do wyboru</t>
  </si>
  <si>
    <t>Panel podłogowy  klasa ścieralności : AC6 grubość 10mm, wymiary: 1380 x 242 mm +- 5 %co najmniej 3 rodzaje koloru do wyboru</t>
  </si>
  <si>
    <t>Panel podłogowy  klasa ścieralności : AC4 grubość 10mm, wymiary: 1380 x 193 mm +-5%co najmniej 3 rodzaje koloru do wyboru</t>
  </si>
  <si>
    <t>Panel podłogowy  klasa ścieralności : AC5 grubość 10mm, wymiary: 1380 x 190 mm +- 5 % co najmniej 3 rodzaje koloru do wyboru</t>
  </si>
  <si>
    <t>Kątownik alu anodowany 25x10 mm dł:90cm.</t>
  </si>
  <si>
    <t>Listwa wys 60mm, szerokość podstawy (dylatacja): 26mm  dł. 2,5 m (typ 2)</t>
  </si>
  <si>
    <t>Listwa pcv Wysokość: 7 cm
szerokość podstawy (dylatacja): 26 mm,długość 2,5 m (typ 3)</t>
  </si>
  <si>
    <t>Listwa pcv. Wys. 55mm,szerokość podstawy (dylatacja): 26 mm   dł.2,5 m ( typ 1)</t>
  </si>
  <si>
    <t xml:space="preserve"> Wykładzina PCV Meteor55 lub równoważne o parametrach:
typ wykładziny heterogeniczna
grubość całkowita: 2,0mm
grubość warstwy użytkowej: 0,55mm
reakcja na ogień: Bfl-s1
antypoślizgowosć: R10 </t>
  </si>
  <si>
    <t>Parametry wykładziny PCV Orion
typ wykładziny heterogeniczna
grubość całkowita: 2,20mm
grubość warstwy użytkowej: 0,50mm
reakcja na ogień: Bfl-s1
antypoślizgowosć: nie posiada</t>
  </si>
  <si>
    <t>Wykładzina dywanowa Zen lub równoważne o parametrach:
Skład runa: Poliamid
Reakcja na ogień BFL-S1
Rodzaj tkania: Saxony
Wysokość runa: 6mm
Wysokość całkowita: 8,5mm</t>
  </si>
  <si>
    <t xml:space="preserve">Wykładzina dywanowa Evolve lub równoważne o parametrach :
Skład runa: Poliamid
Reakcja na ogień Cfl-S1
Wysokość runa: 5,6mm
Wysokość całkowita: 7,7mm
</t>
  </si>
  <si>
    <t xml:space="preserve">Wykładzina dywanowa  QARTZ lub równoważne oparametrach : skład runa: - 100 % PA poliamid
wysokość runa: - 3,0 mm
wysokość całkowita: - 6,0 mm
ilość punktów: - 220 000/ m2
reakcja na ogień: - Cfl-s1
</t>
  </si>
  <si>
    <t xml:space="preserve">Wykładzina dywanowa  SUPER STAR lub równoważne o parametrach : skład runa: - polipropylen
wysokość runa: - 4,0 mm
wysokość całkowita: - 5,0 mm
ilość punktów: - 100.800 / m2
reakcja na ogień: Cfl-s1
</t>
  </si>
  <si>
    <t xml:space="preserve">Parametry wykładziny PCV Meteor70
typ wykładziny heterogeniczna
grubość całkowita: 2,0mm
grubość warstwy użytkowej: 0,70mm
reakcja na ogień: Bfl-s1
antypoślizgowosć: R10 </t>
  </si>
  <si>
    <t>Część nr 2 - MATERIAŁY WYKOŃCZENIOWE</t>
  </si>
  <si>
    <t>FORMULARZ NALEŻY PODPISAĆ KWALIFIKOWANYM PODPISEM ELEKTRONICZNYM LUB PODPISEM ZAUFANYM LUB PODPISEM OSOBISTYM PRZEZ OSOBĘ/OSOBY UPOWAŻNIONE DO REPREZENTOWANIA.</t>
  </si>
  <si>
    <t xml:space="preserve">Szacunkowa Ilość </t>
  </si>
  <si>
    <t>Wymagane minimalne parametry materiału</t>
  </si>
  <si>
    <r>
      <t xml:space="preserve">Spełnia/nie spełnia minimalne wymagania techniczne 
</t>
    </r>
    <r>
      <rPr>
        <i/>
        <sz val="9"/>
        <color theme="1"/>
        <rFont val="Calibri"/>
        <family val="2"/>
        <charset val="238"/>
        <scheme val="minor"/>
      </rPr>
      <t>wpisać TAK lub NIE</t>
    </r>
  </si>
  <si>
    <r>
      <t xml:space="preserve">Wartość brutto
</t>
    </r>
    <r>
      <rPr>
        <i/>
        <sz val="9"/>
        <color theme="1"/>
        <rFont val="Calibri"/>
        <family val="2"/>
        <charset val="238"/>
        <scheme val="minor"/>
      </rPr>
      <t>(kol.4 x kol.7)</t>
    </r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</si>
  <si>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</si>
  <si>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t>ZAŁĄCZNIK NR 1B - SZCZEGÓŁOWY FORMULARZ CENOWY</t>
  </si>
  <si>
    <r>
      <rPr>
        <b/>
        <sz val="9"/>
        <color theme="1"/>
        <rFont val="Calibri"/>
        <family val="2"/>
        <charset val="238"/>
        <scheme val="minor"/>
      </rPr>
      <t>I</t>
    </r>
    <r>
      <rPr>
        <b/>
        <u/>
        <sz val="9"/>
        <color theme="1"/>
        <rFont val="Calibri"/>
        <family val="2"/>
        <charset val="238"/>
        <scheme val="minor"/>
      </rPr>
      <t xml:space="preserve">nstrukcja wypełniania: </t>
    </r>
    <r>
      <rPr>
        <sz val="9"/>
        <color theme="1"/>
        <rFont val="Calibri"/>
        <family val="2"/>
        <charset val="238"/>
        <scheme val="minor"/>
      </rPr>
      <t xml:space="preserve">Wykonawca wypełnia żółte pola: kolumny 5: producent, typ, model zaoferowanego materiału,  kolumny 6 spełnia/niespełnia wymagania techniczne oraz kolumnę 7 cenę jednostkową brutto. Kolumna 8 wartosć brutto zostanie przeliczona automatycznie. Wykonawca zobowiązany jest podać cenę w złotych polskich z dokładnością do dwóch miejsc po przecinku. Jeżeli trzecia cyfra po przecinku jest mniejsza niż 5, to przy zaokrągleniu - drugiej cyfry nie zmienia się, jeżeli trzecia cyfra po przecinku jest równa 5 lub większa – to drugą cyfrę zaokrągla się w górę. W przypadku używania programu innego niż MS EXCEL może wystąpić zakłócenie działania automatycznej formuły w kolumnie "Wartość brutto". W takim wypadku Wykonawca jest zobowiązany wyliczyć tą wartość samodzielnie dla każdego wiersza, mnożąc ilość danego Materiału przez jego cenę jednostkową brutto. Suma kontrolna wierszy z kolumny H musi odpowiadać cenie łącznej brutto podanej w Formularzu Oferty (załącznik nr 1 do SWZ). Do oferty należy dołączyć wypełniony i podpisany poniższy szczegółowy formularz cenowy wraz z jego wersją elektroniczną w formacie możliwym do odczytania w programie EXCEL.
</t>
    </r>
    <r>
      <rPr>
        <b/>
        <sz val="9"/>
        <color theme="1"/>
        <rFont val="Calibri"/>
        <family val="2"/>
        <charset val="238"/>
        <scheme val="minor"/>
      </rPr>
      <t>Wymagania odnośnie oferowanych Materiałów:</t>
    </r>
    <r>
      <rPr>
        <sz val="9"/>
        <color theme="1"/>
        <rFont val="Calibri"/>
        <family val="2"/>
        <charset val="238"/>
        <scheme val="minor"/>
      </rPr>
      <t xml:space="preserve">
- muszą być fabrycznie nowe;
- okres gwarancji jakości wynosi co najmniej 12 miesięcy;
- termin wymiany wadliwych Materiałów maksymalnie 3 dni od daty zgłoszenie reklamacji.
</t>
    </r>
    <r>
      <rPr>
        <b/>
        <sz val="9"/>
        <color theme="1"/>
        <rFont val="Calibri"/>
        <family val="2"/>
        <charset val="238"/>
        <scheme val="minor"/>
      </rPr>
      <t xml:space="preserve">
Uwaga!</t>
    </r>
    <r>
      <rPr>
        <sz val="9"/>
        <color theme="1"/>
        <rFont val="Calibri"/>
        <family val="2"/>
        <charset val="238"/>
        <scheme val="minor"/>
      </rPr>
      <t xml:space="preserve"> Podana poniżej Wartość łączna jest jedynie szacunkiem niezbędnym do wyboru najkorzystniejszej oferty. Ilości poszczególnych rodzajów/typów Materiałów są ilościami orientacyjnymi i prognozowanymi. Wiążące zarówno dla Wykonawcy jak i Zamawiającego będą jedynie ceny jednostkowe brutto, które zawierają wszystkie koszty realizacji zamówienia wraz z podatkiem od towarów i usług.
</t>
    </r>
    <r>
      <rPr>
        <i/>
        <u/>
        <sz val="9"/>
        <color theme="1"/>
        <rFont val="Calibri"/>
        <family val="2"/>
        <charset val="238"/>
        <scheme val="minor"/>
      </rPr>
      <t>Zamawiajacy nie ponosi odpowiedzialności za błędy wynikające z korzystania z formuł obliczeniowych.</t>
    </r>
  </si>
  <si>
    <t>Narożnik wewnętrzny do listwy typ 3</t>
  </si>
  <si>
    <t>Narożnik zewnętrzny do listwy typ 3</t>
  </si>
  <si>
    <t>Łącznik listew do listwy typ 3</t>
  </si>
  <si>
    <t>Zakończenia listew do listwy typ 3</t>
  </si>
  <si>
    <t>Narożnik wewnętrzny do listwy typ 2</t>
  </si>
  <si>
    <t>Narożnik zewnętrzny do listwy typ 2</t>
  </si>
  <si>
    <t>Łącznik listew do listwy typ 2</t>
  </si>
  <si>
    <t>Zakończenia listew do listwy typ 2</t>
  </si>
  <si>
    <t>Narożnik wewnętrzny do listwy typ 1</t>
  </si>
  <si>
    <t>Łącznik listew do listwy typ 1</t>
  </si>
  <si>
    <t>Wykładzina PCV ACCENT TOPAZ 70 lub równoważne o parametrach :typ wykładziny: - heterogeniczna
grubość całkowita: - 2,50 mm
grubość warstwy użytkowej: -  0,70 mm
reakcja na ogień: Cfl-s1
antypoślizgowość: R10</t>
  </si>
  <si>
    <t>ZAŁĄCZNIK NR 1B - OPIS PRZEDMIOTU ZAMÓWIENIA</t>
  </si>
  <si>
    <r>
      <rPr>
        <b/>
        <sz val="9"/>
        <color theme="1"/>
        <rFont val="Calibri"/>
        <family val="2"/>
        <charset val="238"/>
        <scheme val="minor"/>
      </rPr>
      <t>Wymagania odnośnie oferowanych Materiałów:</t>
    </r>
    <r>
      <rPr>
        <sz val="9"/>
        <color theme="1"/>
        <rFont val="Calibri"/>
        <family val="2"/>
        <charset val="238"/>
        <scheme val="minor"/>
      </rPr>
      <t xml:space="preserve">
- muszą być fabrycznie nowe;
- okres gwarancji jakości wynosi co najmniej 12 miesięcy;
- termin wymiany wadliwych Materiałów maksymalnie 3 dni od daty zgłoszenie reklamacji.
</t>
    </r>
  </si>
  <si>
    <t>Wykładzina dywanowa  SUPER STAR lub równoważne o parametrach : skład runa: - polipropylen
wysokość runa: - 4,0 mm
wysokość całkowita: - 5,0 mm
ilość punktów: - 100.800 / m2
reakcja na ogień: Cfl-s1</t>
  </si>
  <si>
    <t>Wykładzina dywanowa Evolve lub równoważne o parametrach :
Skład runa: Poliamid
Reakcja na ogień Cfl-S1
Wysokość runa: 5,6mm
Wysokość całkowita: 7,7mm</t>
  </si>
  <si>
    <t>Narożnik zewnętrzny do listwy typ 1</t>
  </si>
  <si>
    <t>Zakończenia listew do listwy typ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</si>
</sst>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i/>
      <u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vertical="center"/>
    </xf>
    <xf numFmtId="44" fontId="0" fillId="0" borderId="0" xfId="0" applyNumberFormat="1" applyFont="1"/>
    <xf numFmtId="0" fontId="7" fillId="2" borderId="6" xfId="0" applyFont="1" applyFill="1" applyBorder="1" applyAlignment="1">
      <alignment horizontal="center" vertical="center" wrapText="1"/>
    </xf>
    <xf numFmtId="44" fontId="7" fillId="2" borderId="6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0" fontId="0" fillId="4" borderId="8" xfId="0" applyFont="1" applyFill="1" applyBorder="1"/>
    <xf numFmtId="44" fontId="0" fillId="4" borderId="7" xfId="0" applyNumberFormat="1" applyFont="1" applyFill="1" applyBorder="1"/>
    <xf numFmtId="44" fontId="0" fillId="0" borderId="7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4" borderId="5" xfId="0" applyFont="1" applyFill="1" applyBorder="1"/>
    <xf numFmtId="0" fontId="9" fillId="0" borderId="1" xfId="0" applyFont="1" applyBorder="1" applyAlignment="1">
      <alignment vertical="center" wrapText="1"/>
    </xf>
    <xf numFmtId="0" fontId="1" fillId="0" borderId="1" xfId="0" applyFont="1" applyBorder="1"/>
    <xf numFmtId="0" fontId="9" fillId="0" borderId="1" xfId="0" applyFont="1" applyBorder="1" applyAlignment="1">
      <alignment horizontal="left" vertical="top" wrapText="1"/>
    </xf>
    <xf numFmtId="0" fontId="0" fillId="4" borderId="5" xfId="0" applyFont="1" applyFill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44" fontId="1" fillId="0" borderId="0" xfId="0" applyNumberFormat="1" applyFont="1"/>
    <xf numFmtId="44" fontId="0" fillId="0" borderId="1" xfId="0" applyNumberFormat="1" applyFont="1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Font="1"/>
    <xf numFmtId="0" fontId="1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44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44" fontId="0" fillId="0" borderId="0" xfId="0" applyNumberFormat="1" applyFont="1" applyFill="1" applyBorder="1"/>
    <xf numFmtId="4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top"/>
    </xf>
    <xf numFmtId="0" fontId="1" fillId="0" borderId="0" xfId="0" applyFont="1" applyBorder="1"/>
    <xf numFmtId="44" fontId="1" fillId="0" borderId="0" xfId="0" applyNumberFormat="1" applyFont="1" applyBorder="1"/>
    <xf numFmtId="44" fontId="0" fillId="0" borderId="0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4" fontId="4" fillId="0" borderId="0" xfId="0" applyNumberFormat="1" applyFont="1" applyBorder="1" applyAlignment="1">
      <alignment horizontal="right"/>
    </xf>
    <xf numFmtId="44" fontId="4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30B9D-AEF3-4251-B73F-3BCA6EFC44A3}">
  <sheetPr>
    <tabColor rgb="FFFF0000"/>
  </sheetPr>
  <dimension ref="A1:H109"/>
  <sheetViews>
    <sheetView topLeftCell="A4" workbookViewId="0">
      <selection activeCell="B14" sqref="B14:B15"/>
    </sheetView>
  </sheetViews>
  <sheetFormatPr defaultColWidth="9.140625" defaultRowHeight="15" x14ac:dyDescent="0.25"/>
  <cols>
    <col min="1" max="1" width="4.42578125" style="3" bestFit="1" customWidth="1"/>
    <col min="2" max="2" width="63.85546875" style="1" customWidth="1"/>
    <col min="3" max="3" width="16.140625" style="21" customWidth="1"/>
    <col min="4" max="4" width="18" style="21" customWidth="1"/>
    <col min="5" max="5" width="5.85546875" style="2" customWidth="1"/>
    <col min="6" max="6" width="6.5703125" style="2" customWidth="1"/>
    <col min="7" max="7" width="6.28515625" style="5" customWidth="1"/>
    <col min="8" max="8" width="4.5703125" style="4" customWidth="1"/>
    <col min="9" max="16384" width="9.140625" style="2"/>
  </cols>
  <sheetData>
    <row r="1" spans="1:8" customFormat="1" ht="31.5" customHeight="1" x14ac:dyDescent="0.25">
      <c r="A1" s="43" t="s">
        <v>46</v>
      </c>
      <c r="B1" s="44"/>
      <c r="C1" s="44"/>
      <c r="D1" s="44"/>
      <c r="E1" s="44"/>
      <c r="F1" s="44"/>
      <c r="G1" s="44"/>
      <c r="H1" s="44"/>
    </row>
    <row r="2" spans="1:8" ht="24" customHeight="1" x14ac:dyDescent="0.25">
      <c r="A2" s="45" t="s">
        <v>26</v>
      </c>
      <c r="B2" s="46"/>
      <c r="C2" s="46"/>
      <c r="D2" s="46"/>
      <c r="E2" s="46"/>
      <c r="F2" s="46"/>
      <c r="G2" s="46"/>
      <c r="H2" s="47"/>
    </row>
    <row r="3" spans="1:8" ht="56.25" customHeight="1" x14ac:dyDescent="0.25">
      <c r="A3" s="48" t="s">
        <v>47</v>
      </c>
      <c r="B3" s="48"/>
      <c r="C3" s="48"/>
      <c r="D3" s="48"/>
      <c r="E3" s="48"/>
      <c r="F3" s="48"/>
      <c r="G3" s="48"/>
      <c r="H3" s="48"/>
    </row>
    <row r="4" spans="1:8" x14ac:dyDescent="0.25">
      <c r="B4" s="28"/>
    </row>
    <row r="5" spans="1:8" ht="53.25" customHeight="1" x14ac:dyDescent="0.25">
      <c r="A5" s="6" t="s">
        <v>0</v>
      </c>
      <c r="B5" s="6" t="s">
        <v>29</v>
      </c>
      <c r="C5" s="41" t="s">
        <v>1</v>
      </c>
      <c r="D5" s="41" t="s">
        <v>28</v>
      </c>
      <c r="E5" s="30"/>
      <c r="F5" s="30"/>
      <c r="G5" s="31"/>
      <c r="H5" s="31"/>
    </row>
    <row r="6" spans="1:8" ht="18" customHeight="1" x14ac:dyDescent="0.25">
      <c r="A6" s="8">
        <v>1</v>
      </c>
      <c r="B6" s="8">
        <v>2</v>
      </c>
      <c r="C6" s="8">
        <v>3</v>
      </c>
      <c r="D6" s="8">
        <v>4</v>
      </c>
      <c r="E6" s="32"/>
      <c r="F6" s="32"/>
      <c r="G6" s="33"/>
      <c r="H6" s="33"/>
    </row>
    <row r="7" spans="1:8" ht="25.5" x14ac:dyDescent="0.25">
      <c r="A7" s="10">
        <v>1</v>
      </c>
      <c r="B7" s="11" t="s">
        <v>11</v>
      </c>
      <c r="C7" s="26" t="s">
        <v>32</v>
      </c>
      <c r="D7" s="27">
        <v>200</v>
      </c>
      <c r="E7" s="34"/>
      <c r="F7" s="34"/>
      <c r="G7" s="35"/>
      <c r="H7" s="36"/>
    </row>
    <row r="8" spans="1:8" ht="25.5" x14ac:dyDescent="0.25">
      <c r="A8" s="10">
        <v>2</v>
      </c>
      <c r="B8" s="15" t="s">
        <v>13</v>
      </c>
      <c r="C8" s="26" t="s">
        <v>32</v>
      </c>
      <c r="D8" s="27">
        <v>200</v>
      </c>
      <c r="E8" s="34"/>
      <c r="F8" s="34"/>
      <c r="G8" s="35"/>
      <c r="H8" s="36"/>
    </row>
    <row r="9" spans="1:8" ht="25.5" x14ac:dyDescent="0.25">
      <c r="A9" s="10">
        <v>3</v>
      </c>
      <c r="B9" s="15" t="s">
        <v>12</v>
      </c>
      <c r="C9" s="26" t="s">
        <v>32</v>
      </c>
      <c r="D9" s="27">
        <v>50</v>
      </c>
      <c r="E9" s="34"/>
      <c r="F9" s="34"/>
      <c r="G9" s="35"/>
      <c r="H9" s="36"/>
    </row>
    <row r="10" spans="1:8" ht="25.5" x14ac:dyDescent="0.25">
      <c r="A10" s="10">
        <v>4</v>
      </c>
      <c r="B10" s="17" t="s">
        <v>14</v>
      </c>
      <c r="C10" s="26" t="s">
        <v>32</v>
      </c>
      <c r="D10" s="27">
        <v>50</v>
      </c>
      <c r="E10" s="34"/>
      <c r="F10" s="34"/>
      <c r="G10" s="35"/>
      <c r="H10" s="36"/>
    </row>
    <row r="11" spans="1:8" x14ac:dyDescent="0.25">
      <c r="A11" s="10">
        <v>5</v>
      </c>
      <c r="B11" s="17" t="s">
        <v>7</v>
      </c>
      <c r="C11" s="26" t="s">
        <v>32</v>
      </c>
      <c r="D11" s="27">
        <v>600</v>
      </c>
      <c r="E11" s="34"/>
      <c r="F11" s="34"/>
      <c r="G11" s="35"/>
      <c r="H11" s="36"/>
    </row>
    <row r="12" spans="1:8" ht="25.5" x14ac:dyDescent="0.25">
      <c r="A12" s="10">
        <v>6</v>
      </c>
      <c r="B12" s="17" t="s">
        <v>18</v>
      </c>
      <c r="C12" s="27" t="s">
        <v>5</v>
      </c>
      <c r="D12" s="27">
        <v>300</v>
      </c>
      <c r="E12" s="34"/>
      <c r="F12" s="34"/>
      <c r="G12" s="35"/>
      <c r="H12" s="36"/>
    </row>
    <row r="13" spans="1:8" x14ac:dyDescent="0.25">
      <c r="A13" s="10">
        <v>7</v>
      </c>
      <c r="B13" s="17" t="s">
        <v>43</v>
      </c>
      <c r="C13" s="27" t="s">
        <v>5</v>
      </c>
      <c r="D13" s="27">
        <v>200</v>
      </c>
      <c r="E13" s="34"/>
      <c r="F13" s="34"/>
      <c r="G13" s="35"/>
      <c r="H13" s="36"/>
    </row>
    <row r="14" spans="1:8" x14ac:dyDescent="0.25">
      <c r="A14" s="10">
        <v>8</v>
      </c>
      <c r="B14" s="17" t="s">
        <v>50</v>
      </c>
      <c r="C14" s="27" t="s">
        <v>5</v>
      </c>
      <c r="D14" s="27">
        <v>200</v>
      </c>
      <c r="E14" s="34"/>
      <c r="F14" s="34"/>
      <c r="G14" s="35"/>
      <c r="H14" s="36"/>
    </row>
    <row r="15" spans="1:8" x14ac:dyDescent="0.25">
      <c r="A15" s="10">
        <v>9</v>
      </c>
      <c r="B15" s="17" t="s">
        <v>51</v>
      </c>
      <c r="C15" s="27" t="s">
        <v>5</v>
      </c>
      <c r="D15" s="27">
        <v>200</v>
      </c>
      <c r="E15" s="34"/>
      <c r="F15" s="34"/>
      <c r="G15" s="35"/>
      <c r="H15" s="36"/>
    </row>
    <row r="16" spans="1:8" x14ac:dyDescent="0.25">
      <c r="A16" s="10">
        <v>10</v>
      </c>
      <c r="B16" s="17" t="s">
        <v>44</v>
      </c>
      <c r="C16" s="27" t="s">
        <v>5</v>
      </c>
      <c r="D16" s="27">
        <v>200</v>
      </c>
      <c r="E16" s="34"/>
      <c r="F16" s="34"/>
      <c r="G16" s="35"/>
      <c r="H16" s="36"/>
    </row>
    <row r="17" spans="1:8" x14ac:dyDescent="0.25">
      <c r="A17" s="10">
        <v>11</v>
      </c>
      <c r="B17" s="17" t="s">
        <v>16</v>
      </c>
      <c r="C17" s="27" t="s">
        <v>5</v>
      </c>
      <c r="D17" s="27">
        <v>300</v>
      </c>
      <c r="E17" s="34"/>
      <c r="F17" s="34"/>
      <c r="G17" s="35"/>
      <c r="H17" s="36"/>
    </row>
    <row r="18" spans="1:8" x14ac:dyDescent="0.25">
      <c r="A18" s="10">
        <v>12</v>
      </c>
      <c r="B18" s="17" t="s">
        <v>39</v>
      </c>
      <c r="C18" s="27" t="s">
        <v>5</v>
      </c>
      <c r="D18" s="27">
        <v>200</v>
      </c>
      <c r="E18" s="34"/>
      <c r="F18" s="34"/>
      <c r="G18" s="35"/>
      <c r="H18" s="36"/>
    </row>
    <row r="19" spans="1:8" x14ac:dyDescent="0.25">
      <c r="A19" s="10">
        <v>13</v>
      </c>
      <c r="B19" s="17" t="s">
        <v>40</v>
      </c>
      <c r="C19" s="27" t="s">
        <v>5</v>
      </c>
      <c r="D19" s="27">
        <v>200</v>
      </c>
      <c r="E19" s="34"/>
      <c r="F19" s="34"/>
      <c r="G19" s="35"/>
      <c r="H19" s="36"/>
    </row>
    <row r="20" spans="1:8" x14ac:dyDescent="0.25">
      <c r="A20" s="10">
        <v>14</v>
      </c>
      <c r="B20" s="17" t="s">
        <v>41</v>
      </c>
      <c r="C20" s="27" t="s">
        <v>5</v>
      </c>
      <c r="D20" s="27">
        <v>200</v>
      </c>
      <c r="E20" s="34"/>
      <c r="F20" s="34"/>
      <c r="G20" s="35"/>
      <c r="H20" s="36"/>
    </row>
    <row r="21" spans="1:8" x14ac:dyDescent="0.25">
      <c r="A21" s="10">
        <v>15</v>
      </c>
      <c r="B21" s="17" t="s">
        <v>42</v>
      </c>
      <c r="C21" s="27" t="s">
        <v>5</v>
      </c>
      <c r="D21" s="27">
        <v>200</v>
      </c>
      <c r="E21" s="34"/>
      <c r="F21" s="34"/>
      <c r="G21" s="35"/>
      <c r="H21" s="36"/>
    </row>
    <row r="22" spans="1:8" ht="25.5" x14ac:dyDescent="0.25">
      <c r="A22" s="10">
        <v>16</v>
      </c>
      <c r="B22" s="17" t="s">
        <v>17</v>
      </c>
      <c r="C22" s="27" t="s">
        <v>5</v>
      </c>
      <c r="D22" s="27">
        <v>300</v>
      </c>
      <c r="E22" s="34"/>
      <c r="F22" s="34"/>
      <c r="G22" s="35"/>
      <c r="H22" s="36"/>
    </row>
    <row r="23" spans="1:8" x14ac:dyDescent="0.25">
      <c r="A23" s="10">
        <v>17</v>
      </c>
      <c r="B23" s="17" t="s">
        <v>35</v>
      </c>
      <c r="C23" s="27" t="s">
        <v>5</v>
      </c>
      <c r="D23" s="27">
        <v>200</v>
      </c>
      <c r="E23" s="34"/>
      <c r="F23" s="34"/>
      <c r="G23" s="35"/>
      <c r="H23" s="36"/>
    </row>
    <row r="24" spans="1:8" x14ac:dyDescent="0.25">
      <c r="A24" s="10">
        <v>18</v>
      </c>
      <c r="B24" s="17" t="s">
        <v>36</v>
      </c>
      <c r="C24" s="27" t="s">
        <v>5</v>
      </c>
      <c r="D24" s="27">
        <v>200</v>
      </c>
      <c r="E24" s="34"/>
      <c r="F24" s="34"/>
      <c r="G24" s="35"/>
      <c r="H24" s="36"/>
    </row>
    <row r="25" spans="1:8" x14ac:dyDescent="0.25">
      <c r="A25" s="10">
        <v>19</v>
      </c>
      <c r="B25" s="17" t="s">
        <v>37</v>
      </c>
      <c r="C25" s="27" t="s">
        <v>5</v>
      </c>
      <c r="D25" s="27">
        <v>200</v>
      </c>
      <c r="E25" s="34"/>
      <c r="F25" s="34"/>
      <c r="G25" s="35"/>
      <c r="H25" s="36"/>
    </row>
    <row r="26" spans="1:8" x14ac:dyDescent="0.25">
      <c r="A26" s="10">
        <v>20</v>
      </c>
      <c r="B26" s="17" t="s">
        <v>38</v>
      </c>
      <c r="C26" s="27" t="s">
        <v>5</v>
      </c>
      <c r="D26" s="27">
        <v>200</v>
      </c>
      <c r="E26" s="34"/>
      <c r="F26" s="34"/>
      <c r="G26" s="35"/>
      <c r="H26" s="36"/>
    </row>
    <row r="27" spans="1:8" x14ac:dyDescent="0.25">
      <c r="A27" s="10">
        <v>21</v>
      </c>
      <c r="B27" s="18" t="s">
        <v>9</v>
      </c>
      <c r="C27" s="27" t="s">
        <v>5</v>
      </c>
      <c r="D27" s="27">
        <v>100</v>
      </c>
      <c r="E27" s="34"/>
      <c r="F27" s="34"/>
      <c r="G27" s="35"/>
      <c r="H27" s="36"/>
    </row>
    <row r="28" spans="1:8" x14ac:dyDescent="0.25">
      <c r="A28" s="10">
        <v>22</v>
      </c>
      <c r="B28" s="18" t="s">
        <v>8</v>
      </c>
      <c r="C28" s="27" t="s">
        <v>5</v>
      </c>
      <c r="D28" s="27">
        <v>100</v>
      </c>
      <c r="E28" s="34"/>
      <c r="F28" s="34"/>
      <c r="G28" s="35"/>
      <c r="H28" s="36"/>
    </row>
    <row r="29" spans="1:8" x14ac:dyDescent="0.25">
      <c r="A29" s="10">
        <v>23</v>
      </c>
      <c r="B29" s="18" t="s">
        <v>10</v>
      </c>
      <c r="C29" s="27" t="s">
        <v>5</v>
      </c>
      <c r="D29" s="27">
        <v>100</v>
      </c>
      <c r="E29" s="34"/>
      <c r="F29" s="34"/>
      <c r="G29" s="35"/>
      <c r="H29" s="36"/>
    </row>
    <row r="30" spans="1:8" x14ac:dyDescent="0.25">
      <c r="A30" s="10">
        <v>24</v>
      </c>
      <c r="B30" s="18" t="s">
        <v>15</v>
      </c>
      <c r="C30" s="27" t="s">
        <v>5</v>
      </c>
      <c r="D30" s="27">
        <v>100</v>
      </c>
      <c r="E30" s="34"/>
      <c r="F30" s="34"/>
      <c r="G30" s="35"/>
      <c r="H30" s="36"/>
    </row>
    <row r="31" spans="1:8" ht="76.5" x14ac:dyDescent="0.25">
      <c r="A31" s="10">
        <v>25</v>
      </c>
      <c r="B31" s="17" t="s">
        <v>45</v>
      </c>
      <c r="C31" s="26" t="s">
        <v>32</v>
      </c>
      <c r="D31" s="27">
        <v>72</v>
      </c>
      <c r="E31" s="37"/>
      <c r="F31" s="37"/>
      <c r="G31" s="35"/>
      <c r="H31" s="36"/>
    </row>
    <row r="32" spans="1:8" ht="76.5" x14ac:dyDescent="0.25">
      <c r="A32" s="10">
        <v>26</v>
      </c>
      <c r="B32" s="19" t="s">
        <v>19</v>
      </c>
      <c r="C32" s="26" t="s">
        <v>32</v>
      </c>
      <c r="D32" s="27">
        <v>100</v>
      </c>
      <c r="E32" s="37"/>
      <c r="F32" s="37"/>
      <c r="G32" s="35"/>
      <c r="H32" s="36"/>
    </row>
    <row r="33" spans="1:8" ht="80.25" customHeight="1" x14ac:dyDescent="0.25">
      <c r="A33" s="10">
        <v>27</v>
      </c>
      <c r="B33" s="19" t="s">
        <v>20</v>
      </c>
      <c r="C33" s="26" t="s">
        <v>32</v>
      </c>
      <c r="D33" s="27">
        <v>100</v>
      </c>
      <c r="E33" s="37"/>
      <c r="F33" s="37"/>
      <c r="G33" s="35"/>
      <c r="H33" s="36"/>
    </row>
    <row r="34" spans="1:8" ht="80.25" customHeight="1" x14ac:dyDescent="0.25">
      <c r="A34" s="10">
        <v>28</v>
      </c>
      <c r="B34" s="19" t="s">
        <v>25</v>
      </c>
      <c r="C34" s="26" t="s">
        <v>32</v>
      </c>
      <c r="D34" s="27">
        <v>100</v>
      </c>
      <c r="E34" s="37"/>
      <c r="F34" s="37"/>
      <c r="G34" s="35"/>
      <c r="H34" s="36"/>
    </row>
    <row r="35" spans="1:8" ht="76.5" x14ac:dyDescent="0.25">
      <c r="A35" s="10">
        <v>29</v>
      </c>
      <c r="B35" s="19" t="s">
        <v>48</v>
      </c>
      <c r="C35" s="26" t="s">
        <v>32</v>
      </c>
      <c r="D35" s="27">
        <v>120</v>
      </c>
      <c r="E35" s="37"/>
      <c r="F35" s="37"/>
      <c r="G35" s="35"/>
      <c r="H35" s="36"/>
    </row>
    <row r="36" spans="1:8" ht="76.5" x14ac:dyDescent="0.25">
      <c r="A36" s="10">
        <v>30</v>
      </c>
      <c r="B36" s="19" t="s">
        <v>21</v>
      </c>
      <c r="C36" s="26" t="s">
        <v>32</v>
      </c>
      <c r="D36" s="27">
        <v>100</v>
      </c>
      <c r="E36" s="37"/>
      <c r="F36" s="37"/>
      <c r="G36" s="35"/>
      <c r="H36" s="36"/>
    </row>
    <row r="37" spans="1:8" ht="63.75" x14ac:dyDescent="0.25">
      <c r="A37" s="10">
        <v>31</v>
      </c>
      <c r="B37" s="19" t="s">
        <v>49</v>
      </c>
      <c r="C37" s="26" t="s">
        <v>32</v>
      </c>
      <c r="D37" s="27">
        <v>50</v>
      </c>
      <c r="E37" s="37"/>
      <c r="F37" s="37"/>
      <c r="G37" s="35"/>
      <c r="H37" s="36"/>
    </row>
    <row r="38" spans="1:8" ht="78" customHeight="1" x14ac:dyDescent="0.25">
      <c r="A38" s="10">
        <v>32</v>
      </c>
      <c r="B38" s="19" t="s">
        <v>23</v>
      </c>
      <c r="C38" s="26" t="s">
        <v>32</v>
      </c>
      <c r="D38" s="27">
        <v>80</v>
      </c>
      <c r="E38" s="37"/>
      <c r="F38" s="37"/>
      <c r="G38" s="35"/>
      <c r="H38" s="36"/>
    </row>
    <row r="39" spans="1:8" hidden="1" x14ac:dyDescent="0.25">
      <c r="E39" s="38"/>
      <c r="F39" s="38"/>
      <c r="G39" s="39"/>
      <c r="H39" s="40"/>
    </row>
    <row r="40" spans="1:8" x14ac:dyDescent="0.25">
      <c r="E40" s="49"/>
      <c r="F40" s="49"/>
      <c r="G40" s="49"/>
      <c r="H40" s="40"/>
    </row>
    <row r="42" spans="1:8" x14ac:dyDescent="0.25">
      <c r="B42" s="42"/>
      <c r="C42" s="42"/>
      <c r="D42" s="42"/>
      <c r="E42" s="42"/>
      <c r="F42" s="42"/>
      <c r="G42" s="42"/>
      <c r="H42" s="42"/>
    </row>
    <row r="90" spans="2:2" x14ac:dyDescent="0.25">
      <c r="B90" s="29"/>
    </row>
    <row r="91" spans="2:2" x14ac:dyDescent="0.25">
      <c r="B91" s="29"/>
    </row>
    <row r="92" spans="2:2" x14ac:dyDescent="0.25">
      <c r="B92" s="29"/>
    </row>
    <row r="93" spans="2:2" x14ac:dyDescent="0.25">
      <c r="B93" s="29"/>
    </row>
    <row r="94" spans="2:2" x14ac:dyDescent="0.25">
      <c r="B94" s="29"/>
    </row>
    <row r="95" spans="2:2" x14ac:dyDescent="0.25">
      <c r="B95" s="29"/>
    </row>
    <row r="96" spans="2:2" x14ac:dyDescent="0.25">
      <c r="B96" s="29"/>
    </row>
    <row r="97" spans="2:2" x14ac:dyDescent="0.25">
      <c r="B97" s="29"/>
    </row>
    <row r="98" spans="2:2" x14ac:dyDescent="0.25">
      <c r="B98" s="29"/>
    </row>
    <row r="99" spans="2:2" x14ac:dyDescent="0.25">
      <c r="B99" s="29"/>
    </row>
    <row r="100" spans="2:2" x14ac:dyDescent="0.25">
      <c r="B100" s="29"/>
    </row>
    <row r="101" spans="2:2" x14ac:dyDescent="0.25">
      <c r="B101" s="29"/>
    </row>
    <row r="102" spans="2:2" x14ac:dyDescent="0.25">
      <c r="B102" s="29"/>
    </row>
    <row r="103" spans="2:2" x14ac:dyDescent="0.25">
      <c r="B103" s="29"/>
    </row>
    <row r="104" spans="2:2" x14ac:dyDescent="0.25">
      <c r="B104" s="29"/>
    </row>
    <row r="105" spans="2:2" x14ac:dyDescent="0.25">
      <c r="B105" s="29"/>
    </row>
    <row r="106" spans="2:2" x14ac:dyDescent="0.25">
      <c r="B106" s="29"/>
    </row>
    <row r="107" spans="2:2" x14ac:dyDescent="0.25">
      <c r="B107" s="29"/>
    </row>
    <row r="108" spans="2:2" x14ac:dyDescent="0.25">
      <c r="B108" s="29"/>
    </row>
    <row r="109" spans="2:2" x14ac:dyDescent="0.25">
      <c r="B109" s="29"/>
    </row>
  </sheetData>
  <mergeCells count="4">
    <mergeCell ref="A1:H1"/>
    <mergeCell ref="A2:H2"/>
    <mergeCell ref="A3:H3"/>
    <mergeCell ref="E40:G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H109"/>
  <sheetViews>
    <sheetView tabSelected="1" topLeftCell="A7" workbookViewId="0">
      <selection activeCell="B14" sqref="B14:B15"/>
    </sheetView>
  </sheetViews>
  <sheetFormatPr defaultColWidth="9.140625" defaultRowHeight="15" x14ac:dyDescent="0.25"/>
  <cols>
    <col min="1" max="1" width="4.42578125" style="3" bestFit="1" customWidth="1"/>
    <col min="2" max="2" width="50" style="1" customWidth="1"/>
    <col min="3" max="3" width="9.5703125" style="21" customWidth="1"/>
    <col min="4" max="4" width="8.7109375" style="21" customWidth="1"/>
    <col min="5" max="5" width="28.42578125" style="2" customWidth="1"/>
    <col min="6" max="6" width="19.140625" style="2" customWidth="1"/>
    <col min="7" max="7" width="13.7109375" style="5" customWidth="1"/>
    <col min="8" max="8" width="16" style="4" customWidth="1"/>
    <col min="9" max="16384" width="9.140625" style="2"/>
  </cols>
  <sheetData>
    <row r="1" spans="1:8" customFormat="1" ht="31.5" customHeight="1" x14ac:dyDescent="0.25">
      <c r="A1" s="43" t="s">
        <v>33</v>
      </c>
      <c r="B1" s="44"/>
      <c r="C1" s="44"/>
      <c r="D1" s="44"/>
      <c r="E1" s="44"/>
      <c r="F1" s="44"/>
      <c r="G1" s="44"/>
      <c r="H1" s="44"/>
    </row>
    <row r="2" spans="1:8" ht="24" customHeight="1" x14ac:dyDescent="0.25">
      <c r="A2" s="45" t="s">
        <v>26</v>
      </c>
      <c r="B2" s="46"/>
      <c r="C2" s="46"/>
      <c r="D2" s="46"/>
      <c r="E2" s="46"/>
      <c r="F2" s="46"/>
      <c r="G2" s="46"/>
      <c r="H2" s="47"/>
    </row>
    <row r="3" spans="1:8" ht="220.5" customHeight="1" x14ac:dyDescent="0.25">
      <c r="A3" s="48" t="s">
        <v>34</v>
      </c>
      <c r="B3" s="48"/>
      <c r="C3" s="48"/>
      <c r="D3" s="48"/>
      <c r="E3" s="48"/>
      <c r="F3" s="48"/>
      <c r="G3" s="48"/>
      <c r="H3" s="48"/>
    </row>
    <row r="4" spans="1:8" x14ac:dyDescent="0.25">
      <c r="B4" s="28"/>
    </row>
    <row r="5" spans="1:8" ht="53.25" customHeight="1" x14ac:dyDescent="0.25">
      <c r="A5" s="6" t="s">
        <v>0</v>
      </c>
      <c r="B5" s="6" t="s">
        <v>29</v>
      </c>
      <c r="C5" s="24" t="s">
        <v>1</v>
      </c>
      <c r="D5" s="24" t="s">
        <v>28</v>
      </c>
      <c r="E5" s="6" t="s">
        <v>3</v>
      </c>
      <c r="F5" s="6" t="s">
        <v>30</v>
      </c>
      <c r="G5" s="7" t="s">
        <v>2</v>
      </c>
      <c r="H5" s="7" t="s">
        <v>31</v>
      </c>
    </row>
    <row r="6" spans="1:8" ht="18" customHeight="1" x14ac:dyDescent="0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9">
        <v>7</v>
      </c>
      <c r="H6" s="9">
        <v>8</v>
      </c>
    </row>
    <row r="7" spans="1:8" ht="54.75" customHeight="1" x14ac:dyDescent="0.25">
      <c r="A7" s="10">
        <v>1</v>
      </c>
      <c r="B7" s="11" t="s">
        <v>11</v>
      </c>
      <c r="C7" s="21" t="s">
        <v>6</v>
      </c>
      <c r="D7" s="25">
        <v>200</v>
      </c>
      <c r="E7" s="12"/>
      <c r="F7" s="12"/>
      <c r="G7" s="13">
        <v>0</v>
      </c>
      <c r="H7" s="14">
        <f>D7*G7</f>
        <v>0</v>
      </c>
    </row>
    <row r="8" spans="1:8" ht="49.15" customHeight="1" x14ac:dyDescent="0.25">
      <c r="A8" s="10">
        <v>2</v>
      </c>
      <c r="B8" s="15" t="s">
        <v>13</v>
      </c>
      <c r="C8" s="26" t="s">
        <v>32</v>
      </c>
      <c r="D8" s="27">
        <v>200</v>
      </c>
      <c r="E8" s="16"/>
      <c r="F8" s="16"/>
      <c r="G8" s="13">
        <v>0</v>
      </c>
      <c r="H8" s="14">
        <f t="shared" ref="H8:H38" si="0">D8*G8</f>
        <v>0</v>
      </c>
    </row>
    <row r="9" spans="1:8" ht="49.15" customHeight="1" x14ac:dyDescent="0.25">
      <c r="A9" s="10">
        <v>3</v>
      </c>
      <c r="B9" s="15" t="s">
        <v>12</v>
      </c>
      <c r="C9" s="26" t="s">
        <v>6</v>
      </c>
      <c r="D9" s="27">
        <v>50</v>
      </c>
      <c r="E9" s="16"/>
      <c r="F9" s="16"/>
      <c r="G9" s="13">
        <v>0</v>
      </c>
      <c r="H9" s="14">
        <f t="shared" si="0"/>
        <v>0</v>
      </c>
    </row>
    <row r="10" spans="1:8" ht="49.15" customHeight="1" x14ac:dyDescent="0.25">
      <c r="A10" s="10">
        <v>4</v>
      </c>
      <c r="B10" s="17" t="s">
        <v>14</v>
      </c>
      <c r="C10" s="26" t="s">
        <v>6</v>
      </c>
      <c r="D10" s="27">
        <v>50</v>
      </c>
      <c r="E10" s="16"/>
      <c r="F10" s="16"/>
      <c r="G10" s="13">
        <v>0</v>
      </c>
      <c r="H10" s="14">
        <f t="shared" si="0"/>
        <v>0</v>
      </c>
    </row>
    <row r="11" spans="1:8" x14ac:dyDescent="0.25">
      <c r="A11" s="10">
        <v>5</v>
      </c>
      <c r="B11" s="17" t="s">
        <v>7</v>
      </c>
      <c r="C11" s="26" t="s">
        <v>32</v>
      </c>
      <c r="D11" s="27">
        <v>600</v>
      </c>
      <c r="E11" s="16"/>
      <c r="F11" s="16"/>
      <c r="G11" s="13">
        <v>0</v>
      </c>
      <c r="H11" s="14">
        <f t="shared" si="0"/>
        <v>0</v>
      </c>
    </row>
    <row r="12" spans="1:8" ht="25.5" x14ac:dyDescent="0.25">
      <c r="A12" s="10">
        <v>6</v>
      </c>
      <c r="B12" s="17" t="s">
        <v>18</v>
      </c>
      <c r="C12" s="27" t="s">
        <v>5</v>
      </c>
      <c r="D12" s="27">
        <v>300</v>
      </c>
      <c r="E12" s="16"/>
      <c r="F12" s="16"/>
      <c r="G12" s="13">
        <v>0</v>
      </c>
      <c r="H12" s="14">
        <f t="shared" si="0"/>
        <v>0</v>
      </c>
    </row>
    <row r="13" spans="1:8" x14ac:dyDescent="0.25">
      <c r="A13" s="10">
        <v>7</v>
      </c>
      <c r="B13" s="17" t="s">
        <v>43</v>
      </c>
      <c r="C13" s="27" t="s">
        <v>5</v>
      </c>
      <c r="D13" s="27">
        <v>200</v>
      </c>
      <c r="E13" s="16"/>
      <c r="F13" s="16"/>
      <c r="G13" s="13">
        <v>0</v>
      </c>
      <c r="H13" s="14">
        <f t="shared" si="0"/>
        <v>0</v>
      </c>
    </row>
    <row r="14" spans="1:8" x14ac:dyDescent="0.25">
      <c r="A14" s="10">
        <v>8</v>
      </c>
      <c r="B14" s="17" t="s">
        <v>50</v>
      </c>
      <c r="C14" s="27" t="s">
        <v>5</v>
      </c>
      <c r="D14" s="27">
        <v>200</v>
      </c>
      <c r="E14" s="16"/>
      <c r="F14" s="16"/>
      <c r="G14" s="13">
        <v>0</v>
      </c>
      <c r="H14" s="14">
        <f t="shared" si="0"/>
        <v>0</v>
      </c>
    </row>
    <row r="15" spans="1:8" x14ac:dyDescent="0.25">
      <c r="A15" s="10">
        <v>9</v>
      </c>
      <c r="B15" s="17" t="s">
        <v>51</v>
      </c>
      <c r="C15" s="27" t="s">
        <v>5</v>
      </c>
      <c r="D15" s="27">
        <v>200</v>
      </c>
      <c r="E15" s="16"/>
      <c r="F15" s="16"/>
      <c r="G15" s="13">
        <v>0</v>
      </c>
      <c r="H15" s="14">
        <f t="shared" si="0"/>
        <v>0</v>
      </c>
    </row>
    <row r="16" spans="1:8" x14ac:dyDescent="0.25">
      <c r="A16" s="10">
        <v>10</v>
      </c>
      <c r="B16" s="17" t="s">
        <v>44</v>
      </c>
      <c r="C16" s="27" t="s">
        <v>5</v>
      </c>
      <c r="D16" s="27">
        <v>200</v>
      </c>
      <c r="E16" s="16"/>
      <c r="F16" s="16"/>
      <c r="G16" s="13">
        <v>0</v>
      </c>
      <c r="H16" s="14">
        <f t="shared" si="0"/>
        <v>0</v>
      </c>
    </row>
    <row r="17" spans="1:8" ht="25.5" x14ac:dyDescent="0.25">
      <c r="A17" s="10">
        <v>11</v>
      </c>
      <c r="B17" s="17" t="s">
        <v>16</v>
      </c>
      <c r="C17" s="27" t="s">
        <v>5</v>
      </c>
      <c r="D17" s="27">
        <v>300</v>
      </c>
      <c r="E17" s="16"/>
      <c r="F17" s="16"/>
      <c r="G17" s="13">
        <v>0</v>
      </c>
      <c r="H17" s="14">
        <f t="shared" si="0"/>
        <v>0</v>
      </c>
    </row>
    <row r="18" spans="1:8" x14ac:dyDescent="0.25">
      <c r="A18" s="10">
        <v>12</v>
      </c>
      <c r="B18" s="17" t="s">
        <v>39</v>
      </c>
      <c r="C18" s="27" t="s">
        <v>5</v>
      </c>
      <c r="D18" s="27">
        <v>200</v>
      </c>
      <c r="E18" s="16"/>
      <c r="F18" s="16"/>
      <c r="G18" s="13">
        <v>0</v>
      </c>
      <c r="H18" s="14">
        <f t="shared" si="0"/>
        <v>0</v>
      </c>
    </row>
    <row r="19" spans="1:8" x14ac:dyDescent="0.25">
      <c r="A19" s="10">
        <v>13</v>
      </c>
      <c r="B19" s="17" t="s">
        <v>40</v>
      </c>
      <c r="C19" s="27" t="s">
        <v>5</v>
      </c>
      <c r="D19" s="27">
        <v>200</v>
      </c>
      <c r="E19" s="16"/>
      <c r="F19" s="16"/>
      <c r="G19" s="13">
        <v>0</v>
      </c>
      <c r="H19" s="14">
        <f t="shared" si="0"/>
        <v>0</v>
      </c>
    </row>
    <row r="20" spans="1:8" x14ac:dyDescent="0.25">
      <c r="A20" s="10">
        <v>14</v>
      </c>
      <c r="B20" s="17" t="s">
        <v>41</v>
      </c>
      <c r="C20" s="27" t="s">
        <v>5</v>
      </c>
      <c r="D20" s="27">
        <v>200</v>
      </c>
      <c r="E20" s="16"/>
      <c r="F20" s="16"/>
      <c r="G20" s="13">
        <v>0</v>
      </c>
      <c r="H20" s="14">
        <f t="shared" si="0"/>
        <v>0</v>
      </c>
    </row>
    <row r="21" spans="1:8" x14ac:dyDescent="0.25">
      <c r="A21" s="10">
        <v>15</v>
      </c>
      <c r="B21" s="17" t="s">
        <v>42</v>
      </c>
      <c r="C21" s="27" t="s">
        <v>5</v>
      </c>
      <c r="D21" s="27">
        <v>200</v>
      </c>
      <c r="E21" s="16"/>
      <c r="F21" s="16"/>
      <c r="G21" s="13">
        <v>0</v>
      </c>
      <c r="H21" s="14">
        <f t="shared" si="0"/>
        <v>0</v>
      </c>
    </row>
    <row r="22" spans="1:8" ht="25.5" x14ac:dyDescent="0.25">
      <c r="A22" s="10">
        <v>16</v>
      </c>
      <c r="B22" s="17" t="s">
        <v>17</v>
      </c>
      <c r="C22" s="27" t="s">
        <v>5</v>
      </c>
      <c r="D22" s="27">
        <v>300</v>
      </c>
      <c r="E22" s="16"/>
      <c r="F22" s="16"/>
      <c r="G22" s="13">
        <v>0</v>
      </c>
      <c r="H22" s="14">
        <f t="shared" si="0"/>
        <v>0</v>
      </c>
    </row>
    <row r="23" spans="1:8" x14ac:dyDescent="0.25">
      <c r="A23" s="10">
        <v>17</v>
      </c>
      <c r="B23" s="17" t="s">
        <v>35</v>
      </c>
      <c r="C23" s="27" t="s">
        <v>5</v>
      </c>
      <c r="D23" s="27">
        <v>200</v>
      </c>
      <c r="E23" s="16"/>
      <c r="F23" s="16"/>
      <c r="G23" s="13">
        <v>0</v>
      </c>
      <c r="H23" s="14">
        <f t="shared" si="0"/>
        <v>0</v>
      </c>
    </row>
    <row r="24" spans="1:8" x14ac:dyDescent="0.25">
      <c r="A24" s="10">
        <v>18</v>
      </c>
      <c r="B24" s="17" t="s">
        <v>36</v>
      </c>
      <c r="C24" s="27" t="s">
        <v>5</v>
      </c>
      <c r="D24" s="27">
        <v>200</v>
      </c>
      <c r="E24" s="16"/>
      <c r="F24" s="16"/>
      <c r="G24" s="13">
        <v>0</v>
      </c>
      <c r="H24" s="14">
        <f t="shared" si="0"/>
        <v>0</v>
      </c>
    </row>
    <row r="25" spans="1:8" x14ac:dyDescent="0.25">
      <c r="A25" s="10">
        <v>19</v>
      </c>
      <c r="B25" s="17" t="s">
        <v>37</v>
      </c>
      <c r="C25" s="27" t="s">
        <v>5</v>
      </c>
      <c r="D25" s="27">
        <v>200</v>
      </c>
      <c r="E25" s="16"/>
      <c r="F25" s="16"/>
      <c r="G25" s="13">
        <v>0</v>
      </c>
      <c r="H25" s="14">
        <f t="shared" si="0"/>
        <v>0</v>
      </c>
    </row>
    <row r="26" spans="1:8" x14ac:dyDescent="0.25">
      <c r="A26" s="10">
        <v>20</v>
      </c>
      <c r="B26" s="17" t="s">
        <v>38</v>
      </c>
      <c r="C26" s="27" t="s">
        <v>5</v>
      </c>
      <c r="D26" s="27">
        <v>200</v>
      </c>
      <c r="E26" s="16"/>
      <c r="F26" s="16"/>
      <c r="G26" s="13">
        <v>0</v>
      </c>
      <c r="H26" s="14">
        <f t="shared" si="0"/>
        <v>0</v>
      </c>
    </row>
    <row r="27" spans="1:8" x14ac:dyDescent="0.25">
      <c r="A27" s="10">
        <v>21</v>
      </c>
      <c r="B27" s="18" t="s">
        <v>9</v>
      </c>
      <c r="C27" s="27" t="s">
        <v>5</v>
      </c>
      <c r="D27" s="27">
        <v>100</v>
      </c>
      <c r="E27" s="16"/>
      <c r="F27" s="16"/>
      <c r="G27" s="13">
        <v>0</v>
      </c>
      <c r="H27" s="14">
        <f t="shared" si="0"/>
        <v>0</v>
      </c>
    </row>
    <row r="28" spans="1:8" x14ac:dyDescent="0.25">
      <c r="A28" s="10">
        <v>22</v>
      </c>
      <c r="B28" s="18" t="s">
        <v>8</v>
      </c>
      <c r="C28" s="27" t="s">
        <v>5</v>
      </c>
      <c r="D28" s="27">
        <v>100</v>
      </c>
      <c r="E28" s="16"/>
      <c r="F28" s="16"/>
      <c r="G28" s="13">
        <v>0</v>
      </c>
      <c r="H28" s="14">
        <f t="shared" si="0"/>
        <v>0</v>
      </c>
    </row>
    <row r="29" spans="1:8" x14ac:dyDescent="0.25">
      <c r="A29" s="10">
        <v>23</v>
      </c>
      <c r="B29" s="18" t="s">
        <v>10</v>
      </c>
      <c r="C29" s="27" t="s">
        <v>5</v>
      </c>
      <c r="D29" s="27">
        <v>100</v>
      </c>
      <c r="E29" s="16"/>
      <c r="F29" s="16"/>
      <c r="G29" s="13">
        <v>0</v>
      </c>
      <c r="H29" s="14">
        <f t="shared" si="0"/>
        <v>0</v>
      </c>
    </row>
    <row r="30" spans="1:8" ht="25.15" customHeight="1" x14ac:dyDescent="0.25">
      <c r="A30" s="10">
        <v>24</v>
      </c>
      <c r="B30" s="18" t="s">
        <v>15</v>
      </c>
      <c r="C30" s="27" t="s">
        <v>5</v>
      </c>
      <c r="D30" s="27">
        <v>100</v>
      </c>
      <c r="E30" s="16"/>
      <c r="F30" s="16"/>
      <c r="G30" s="13">
        <v>0</v>
      </c>
      <c r="H30" s="14">
        <f t="shared" si="0"/>
        <v>0</v>
      </c>
    </row>
    <row r="31" spans="1:8" ht="76.5" x14ac:dyDescent="0.25">
      <c r="A31" s="10">
        <v>25</v>
      </c>
      <c r="B31" s="17" t="s">
        <v>45</v>
      </c>
      <c r="C31" s="26" t="s">
        <v>32</v>
      </c>
      <c r="D31" s="27">
        <v>72</v>
      </c>
      <c r="E31" s="20"/>
      <c r="F31" s="20"/>
      <c r="G31" s="13">
        <v>0</v>
      </c>
      <c r="H31" s="14">
        <f t="shared" si="0"/>
        <v>0</v>
      </c>
    </row>
    <row r="32" spans="1:8" ht="87" customHeight="1" x14ac:dyDescent="0.25">
      <c r="A32" s="10">
        <v>26</v>
      </c>
      <c r="B32" s="19" t="s">
        <v>19</v>
      </c>
      <c r="C32" s="26" t="s">
        <v>6</v>
      </c>
      <c r="D32" s="27">
        <v>100</v>
      </c>
      <c r="E32" s="20"/>
      <c r="F32" s="20"/>
      <c r="G32" s="13">
        <v>0</v>
      </c>
      <c r="H32" s="14">
        <f t="shared" si="0"/>
        <v>0</v>
      </c>
    </row>
    <row r="33" spans="1:8" ht="80.25" customHeight="1" x14ac:dyDescent="0.25">
      <c r="A33" s="10">
        <v>27</v>
      </c>
      <c r="B33" s="19" t="s">
        <v>20</v>
      </c>
      <c r="C33" s="26" t="s">
        <v>6</v>
      </c>
      <c r="D33" s="27">
        <v>100</v>
      </c>
      <c r="E33" s="20"/>
      <c r="F33" s="20"/>
      <c r="G33" s="13">
        <v>0</v>
      </c>
      <c r="H33" s="14">
        <f t="shared" si="0"/>
        <v>0</v>
      </c>
    </row>
    <row r="34" spans="1:8" ht="80.25" customHeight="1" x14ac:dyDescent="0.25">
      <c r="A34" s="10">
        <v>28</v>
      </c>
      <c r="B34" s="19" t="s">
        <v>25</v>
      </c>
      <c r="C34" s="26" t="s">
        <v>6</v>
      </c>
      <c r="D34" s="27">
        <v>100</v>
      </c>
      <c r="E34" s="20"/>
      <c r="F34" s="20"/>
      <c r="G34" s="13">
        <v>0</v>
      </c>
      <c r="H34" s="14">
        <f t="shared" si="0"/>
        <v>0</v>
      </c>
    </row>
    <row r="35" spans="1:8" ht="90.75" customHeight="1" x14ac:dyDescent="0.25">
      <c r="A35" s="10">
        <v>29</v>
      </c>
      <c r="B35" s="19" t="s">
        <v>24</v>
      </c>
      <c r="C35" s="26" t="s">
        <v>32</v>
      </c>
      <c r="D35" s="27">
        <v>120</v>
      </c>
      <c r="E35" s="20"/>
      <c r="F35" s="20"/>
      <c r="G35" s="13">
        <v>0</v>
      </c>
      <c r="H35" s="14">
        <f t="shared" si="0"/>
        <v>0</v>
      </c>
    </row>
    <row r="36" spans="1:8" ht="94.5" customHeight="1" x14ac:dyDescent="0.25">
      <c r="A36" s="10">
        <v>30</v>
      </c>
      <c r="B36" s="19" t="s">
        <v>21</v>
      </c>
      <c r="C36" s="26" t="s">
        <v>6</v>
      </c>
      <c r="D36" s="27">
        <v>100</v>
      </c>
      <c r="E36" s="20"/>
      <c r="F36" s="20"/>
      <c r="G36" s="13">
        <v>0</v>
      </c>
      <c r="H36" s="14">
        <f t="shared" si="0"/>
        <v>0</v>
      </c>
    </row>
    <row r="37" spans="1:8" ht="90.75" customHeight="1" x14ac:dyDescent="0.25">
      <c r="A37" s="10">
        <v>31</v>
      </c>
      <c r="B37" s="19" t="s">
        <v>22</v>
      </c>
      <c r="C37" s="26" t="s">
        <v>6</v>
      </c>
      <c r="D37" s="27">
        <v>50</v>
      </c>
      <c r="E37" s="20"/>
      <c r="F37" s="20"/>
      <c r="G37" s="13">
        <v>0</v>
      </c>
      <c r="H37" s="14">
        <f t="shared" si="0"/>
        <v>0</v>
      </c>
    </row>
    <row r="38" spans="1:8" ht="78" customHeight="1" x14ac:dyDescent="0.25">
      <c r="A38" s="10">
        <v>32</v>
      </c>
      <c r="B38" s="19" t="s">
        <v>23</v>
      </c>
      <c r="C38" s="26" t="s">
        <v>32</v>
      </c>
      <c r="D38" s="27">
        <v>80</v>
      </c>
      <c r="E38" s="20"/>
      <c r="F38" s="20"/>
      <c r="G38" s="13">
        <v>0</v>
      </c>
      <c r="H38" s="14">
        <f t="shared" si="0"/>
        <v>0</v>
      </c>
    </row>
    <row r="39" spans="1:8" hidden="1" x14ac:dyDescent="0.25">
      <c r="E39" s="1"/>
      <c r="F39" s="1"/>
      <c r="G39" s="22"/>
    </row>
    <row r="40" spans="1:8" x14ac:dyDescent="0.25">
      <c r="E40" s="49" t="s">
        <v>4</v>
      </c>
      <c r="F40" s="49"/>
      <c r="G40" s="50"/>
      <c r="H40" s="23">
        <f>SUM(H7:H38)</f>
        <v>0</v>
      </c>
    </row>
    <row r="42" spans="1:8" ht="29.25" customHeight="1" x14ac:dyDescent="0.25">
      <c r="B42" s="51" t="s">
        <v>27</v>
      </c>
      <c r="C42" s="51"/>
      <c r="D42" s="51"/>
      <c r="E42" s="51"/>
      <c r="F42" s="51"/>
      <c r="G42" s="51"/>
      <c r="H42" s="51"/>
    </row>
    <row r="90" spans="2:2" x14ac:dyDescent="0.25">
      <c r="B90" s="29"/>
    </row>
    <row r="91" spans="2:2" x14ac:dyDescent="0.25">
      <c r="B91" s="29"/>
    </row>
    <row r="92" spans="2:2" x14ac:dyDescent="0.25">
      <c r="B92" s="29"/>
    </row>
    <row r="93" spans="2:2" x14ac:dyDescent="0.25">
      <c r="B93" s="29"/>
    </row>
    <row r="94" spans="2:2" x14ac:dyDescent="0.25">
      <c r="B94" s="29"/>
    </row>
    <row r="95" spans="2:2" x14ac:dyDescent="0.25">
      <c r="B95" s="29"/>
    </row>
    <row r="96" spans="2:2" x14ac:dyDescent="0.25">
      <c r="B96" s="29"/>
    </row>
    <row r="97" spans="2:2" x14ac:dyDescent="0.25">
      <c r="B97" s="29"/>
    </row>
    <row r="98" spans="2:2" x14ac:dyDescent="0.25">
      <c r="B98" s="29"/>
    </row>
    <row r="99" spans="2:2" x14ac:dyDescent="0.25">
      <c r="B99" s="29"/>
    </row>
    <row r="100" spans="2:2" x14ac:dyDescent="0.25">
      <c r="B100" s="29"/>
    </row>
    <row r="101" spans="2:2" x14ac:dyDescent="0.25">
      <c r="B101" s="29"/>
    </row>
    <row r="102" spans="2:2" x14ac:dyDescent="0.25">
      <c r="B102" s="29"/>
    </row>
    <row r="103" spans="2:2" x14ac:dyDescent="0.25">
      <c r="B103" s="29"/>
    </row>
    <row r="104" spans="2:2" x14ac:dyDescent="0.25">
      <c r="B104" s="29"/>
    </row>
    <row r="105" spans="2:2" x14ac:dyDescent="0.25">
      <c r="B105" s="29"/>
    </row>
    <row r="106" spans="2:2" x14ac:dyDescent="0.25">
      <c r="B106" s="29"/>
    </row>
    <row r="107" spans="2:2" x14ac:dyDescent="0.25">
      <c r="B107" s="29"/>
    </row>
    <row r="108" spans="2:2" x14ac:dyDescent="0.25">
      <c r="B108" s="29"/>
    </row>
    <row r="109" spans="2:2" x14ac:dyDescent="0.25">
      <c r="B109" s="29"/>
    </row>
  </sheetData>
  <mergeCells count="5">
    <mergeCell ref="A2:H2"/>
    <mergeCell ref="A3:H3"/>
    <mergeCell ref="E40:G40"/>
    <mergeCell ref="B42:H42"/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Opis przedmiotu zamówienia</vt:lpstr>
      <vt:lpstr>Szczegółowy formularz 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Marek</cp:lastModifiedBy>
  <dcterms:created xsi:type="dcterms:W3CDTF">2017-06-22T10:58:38Z</dcterms:created>
  <dcterms:modified xsi:type="dcterms:W3CDTF">2021-07-07T13:35:25Z</dcterms:modified>
</cp:coreProperties>
</file>