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ztorc\Desktop\2024 Zamówienia\47 ubezpieczenie OC i majątkowe\"/>
    </mc:Choice>
  </mc:AlternateContent>
  <bookViews>
    <workbookView xWindow="0" yWindow="0" windowWidth="28800" windowHeight="12435"/>
  </bookViews>
  <sheets>
    <sheet name="zał. 2 b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23" i="1"/>
  <c r="D9" i="1"/>
</calcChain>
</file>

<file path=xl/sharedStrings.xml><?xml version="1.0" encoding="utf-8"?>
<sst xmlns="http://schemas.openxmlformats.org/spreadsheetml/2006/main" count="80" uniqueCount="73">
  <si>
    <t>L.p.</t>
  </si>
  <si>
    <t>Budynki</t>
  </si>
  <si>
    <t>Data
nabycia</t>
  </si>
  <si>
    <t>Wartość
sprzętu
początkowa</t>
  </si>
  <si>
    <t>Nr
 inwentarzowy</t>
  </si>
  <si>
    <t>Nieruchomość -garaże 
ul. Poznańska 22</t>
  </si>
  <si>
    <t>T-1/109/1</t>
  </si>
  <si>
    <t>Nieruchomość -siedziba WSPR
ul. Hoża 56</t>
  </si>
  <si>
    <t>T-1/106/1</t>
  </si>
  <si>
    <t>Nieruchomość - siedziba WSPR
ul. Poznańska 22 +modernizacje</t>
  </si>
  <si>
    <t>T-1/106/2</t>
  </si>
  <si>
    <t>4.</t>
  </si>
  <si>
    <t>Budynek ul. Jazdów 5</t>
  </si>
  <si>
    <t>T-106/4</t>
  </si>
  <si>
    <t>Suma ubezpiczenia dla lokalizacji łącznie</t>
  </si>
  <si>
    <t xml:space="preserve">Nieruchomość ul. Sosnkowskiego 17
Ursus
</t>
  </si>
  <si>
    <t>T-1/106/3</t>
  </si>
  <si>
    <t>Budynek garażowo - warsztatowy Woronicza 19</t>
  </si>
  <si>
    <t>ST/1/1/M</t>
  </si>
  <si>
    <t>Budynek stacji paliw Woronicza 19</t>
  </si>
  <si>
    <t>ST1/A/M</t>
  </si>
  <si>
    <t>Kontener portierni</t>
  </si>
  <si>
    <t>T-806/1</t>
  </si>
  <si>
    <t>Budynek biurowo-magazynowy (Otwock)
ul. Niemcewicza 2</t>
  </si>
  <si>
    <t>ST1/1/1</t>
  </si>
  <si>
    <t>Portiernia (Otwock)</t>
  </si>
  <si>
    <t>ST1/1/2</t>
  </si>
  <si>
    <t>Budynek warsztatowy (Owock)</t>
  </si>
  <si>
    <t>ST1/1/3</t>
  </si>
  <si>
    <t>Budynek warsztatowo -garażowy (Otwock)</t>
  </si>
  <si>
    <t>ST1/1/4</t>
  </si>
  <si>
    <t>Magazyn techniczny(Otwock)</t>
  </si>
  <si>
    <t>St1/1/6</t>
  </si>
  <si>
    <t>Budynki Anin ul. Wydawnicza 
70 ( po modernizacji)</t>
  </si>
  <si>
    <t>Garaże w Wołominie (12 sztuk)
Wołomin ul. 3 Maja 36</t>
  </si>
  <si>
    <t>Modernizacje w budynkach</t>
  </si>
  <si>
    <t>Wartosć 
początkowa</t>
  </si>
  <si>
    <t>Nr inwentarzowy</t>
  </si>
  <si>
    <t>Modernizacja  St. Mokotów
ul. Puławska 120/124</t>
  </si>
  <si>
    <t>T-1/2</t>
  </si>
  <si>
    <t>Modernizacja Stacji 
Grochów ul. Grenadierów 34</t>
  </si>
  <si>
    <t>T-1/4</t>
  </si>
  <si>
    <t>Modernizacja i rozbudowa systemu
informatycznego
siedziby WSPR
ul.Poznańska 22,ul. Hoża 56</t>
  </si>
  <si>
    <t>T-1/5</t>
  </si>
  <si>
    <t>Termodernizacja siedziby WSPR 
ul.Poznańska 22,ul.Hoża 56</t>
  </si>
  <si>
    <t>T-1/6</t>
  </si>
  <si>
    <t>Docieplenie i wymiana pokrycia 
dachu siedziby WSPR
ul. Poznańska 22 ul. Hoża 56</t>
  </si>
  <si>
    <t>T-1/8</t>
  </si>
  <si>
    <t>Modernizacja budynku biur . I garaż 
w Wołominie</t>
  </si>
  <si>
    <t>ST 105/2WN/WŁ/M</t>
  </si>
  <si>
    <t>Remont miejsc wyczekiwania zespołów 
Ratownictwa Medycznego ul. Wrzeciono 41</t>
  </si>
  <si>
    <t>T-1/11</t>
  </si>
  <si>
    <t>Modernizacja -klatki schodowe
w budynkach Hoża , Poznańska</t>
  </si>
  <si>
    <t>T-1/13</t>
  </si>
  <si>
    <t>Modernizacja St Wola</t>
  </si>
  <si>
    <t>T-1/14</t>
  </si>
  <si>
    <t>Modernizacja St.Bemowo</t>
  </si>
  <si>
    <t>T-1/15</t>
  </si>
  <si>
    <t>Szkoła Rat i Stacja Praga</t>
  </si>
  <si>
    <t>T-1/16</t>
  </si>
  <si>
    <t>Przebudowa kardiologii</t>
  </si>
  <si>
    <t>T-1/17</t>
  </si>
  <si>
    <t>Budowa pomieszczeń na potrzeby CPR</t>
  </si>
  <si>
    <t>T-1/18</t>
  </si>
  <si>
    <t>Pomost pływający</t>
  </si>
  <si>
    <t>T-224/1</t>
  </si>
  <si>
    <t>Modernizacja syst.ochrony.p.poż</t>
  </si>
  <si>
    <t>T-1/19</t>
  </si>
  <si>
    <t>Suma ubezpieczenia dla wszystkich lokalizacji 
RAZEM</t>
  </si>
  <si>
    <t>ST 2/1/1/M, ST2/1/7/M, ST 2/1/2/M, ST 2/1/6/M, ST 2/1/5/M, ST 2/1/3/M</t>
  </si>
  <si>
    <t xml:space="preserve">Załącznik nr 2 b - wykaz budynków i budowli </t>
  </si>
  <si>
    <t>Suma ubezpieczenia dla lokalizacji łącznie</t>
  </si>
  <si>
    <t>WYKAZ NIERUCHOMOŚCI DO UBEZPIECZENIA na dzień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</si>
</sst>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1" applyBorder="1" applyAlignment="1">
      <alignment horizontal="center"/>
    </xf>
    <xf numFmtId="0" fontId="4" fillId="0" borderId="1" xfId="1" applyFont="1" applyBorder="1" applyAlignment="1">
      <alignment wrapText="1"/>
    </xf>
    <xf numFmtId="0" fontId="2" fillId="2" borderId="1" xfId="1" applyFill="1" applyBorder="1" applyAlignment="1">
      <alignment horizontal="center"/>
    </xf>
    <xf numFmtId="43" fontId="2" fillId="2" borderId="1" xfId="2" applyFont="1" applyFill="1" applyBorder="1"/>
    <xf numFmtId="0" fontId="5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2" fillId="2" borderId="1" xfId="1" applyFill="1" applyBorder="1" applyAlignment="1">
      <alignment horizontal="center" vertical="center"/>
    </xf>
    <xf numFmtId="43" fontId="2" fillId="2" borderId="1" xfId="2" applyFont="1" applyFill="1" applyBorder="1" applyAlignment="1">
      <alignment vertical="center"/>
    </xf>
    <xf numFmtId="0" fontId="5" fillId="0" borderId="1" xfId="1" applyFont="1" applyBorder="1" applyAlignment="1">
      <alignment horizontal="center"/>
    </xf>
    <xf numFmtId="0" fontId="2" fillId="0" borderId="1" xfId="1" applyBorder="1" applyAlignment="1">
      <alignment horizontal="center" wrapText="1"/>
    </xf>
    <xf numFmtId="0" fontId="2" fillId="0" borderId="2" xfId="1" applyBorder="1" applyAlignment="1">
      <alignment horizontal="center"/>
    </xf>
    <xf numFmtId="0" fontId="2" fillId="0" borderId="4" xfId="1" applyBorder="1" applyAlignment="1">
      <alignment horizontal="center"/>
    </xf>
    <xf numFmtId="0" fontId="4" fillId="0" borderId="5" xfId="1" applyFont="1" applyBorder="1" applyAlignment="1">
      <alignment wrapText="1"/>
    </xf>
    <xf numFmtId="0" fontId="2" fillId="0" borderId="5" xfId="1" applyBorder="1" applyAlignment="1">
      <alignment horizontal="center"/>
    </xf>
    <xf numFmtId="43" fontId="2" fillId="2" borderId="5" xfId="2" applyFont="1" applyFill="1" applyBorder="1"/>
    <xf numFmtId="0" fontId="7" fillId="0" borderId="1" xfId="0" applyFont="1" applyBorder="1" applyAlignment="1">
      <alignment vertical="center" wrapText="1"/>
    </xf>
    <xf numFmtId="0" fontId="2" fillId="0" borderId="0" xfId="1"/>
    <xf numFmtId="0" fontId="2" fillId="0" borderId="0" xfId="1" applyAlignment="1">
      <alignment wrapText="1"/>
    </xf>
    <xf numFmtId="0" fontId="2" fillId="0" borderId="0" xfId="1" applyAlignment="1">
      <alignment horizontal="center"/>
    </xf>
    <xf numFmtId="43" fontId="3" fillId="0" borderId="0" xfId="2" applyFont="1" applyFill="1" applyBorder="1"/>
    <xf numFmtId="0" fontId="7" fillId="0" borderId="0" xfId="0" applyFont="1" applyAlignment="1">
      <alignment vertical="center" wrapText="1"/>
    </xf>
    <xf numFmtId="0" fontId="5" fillId="0" borderId="0" xfId="1" applyFont="1"/>
    <xf numFmtId="0" fontId="4" fillId="0" borderId="1" xfId="1" applyFont="1" applyBorder="1" applyAlignment="1">
      <alignment horizontal="center"/>
    </xf>
    <xf numFmtId="43" fontId="4" fillId="3" borderId="1" xfId="2" applyFont="1" applyFill="1" applyBorder="1"/>
    <xf numFmtId="0" fontId="4" fillId="0" borderId="5" xfId="1" applyFont="1" applyBorder="1" applyAlignment="1">
      <alignment horizontal="center"/>
    </xf>
    <xf numFmtId="43" fontId="4" fillId="3" borderId="5" xfId="2" applyFont="1" applyFill="1" applyBorder="1"/>
    <xf numFmtId="0" fontId="5" fillId="0" borderId="5" xfId="1" applyFont="1" applyBorder="1" applyAlignment="1">
      <alignment horizontal="center"/>
    </xf>
    <xf numFmtId="43" fontId="4" fillId="0" borderId="5" xfId="2" applyFont="1" applyBorder="1"/>
    <xf numFmtId="43" fontId="4" fillId="0" borderId="1" xfId="2" applyFont="1" applyBorder="1"/>
    <xf numFmtId="0" fontId="2" fillId="0" borderId="1" xfId="1" applyBorder="1" applyAlignment="1">
      <alignment wrapText="1"/>
    </xf>
    <xf numFmtId="43" fontId="2" fillId="0" borderId="1" xfId="2" applyFont="1" applyFill="1" applyBorder="1"/>
    <xf numFmtId="0" fontId="2" fillId="2" borderId="3" xfId="1" applyFill="1" applyBorder="1" applyAlignment="1">
      <alignment wrapText="1"/>
    </xf>
    <xf numFmtId="0" fontId="5" fillId="2" borderId="1" xfId="1" applyFont="1" applyFill="1" applyBorder="1" applyAlignment="1">
      <alignment horizontal="center"/>
    </xf>
    <xf numFmtId="43" fontId="3" fillId="4" borderId="1" xfId="2" applyFont="1" applyFill="1" applyBorder="1"/>
    <xf numFmtId="0" fontId="5" fillId="4" borderId="3" xfId="1" applyFont="1" applyFill="1" applyBorder="1"/>
    <xf numFmtId="43" fontId="3" fillId="5" borderId="1" xfId="2" applyFont="1" applyFill="1" applyBorder="1"/>
    <xf numFmtId="0" fontId="2" fillId="5" borderId="1" xfId="1" applyFill="1" applyBorder="1"/>
    <xf numFmtId="0" fontId="8" fillId="0" borderId="0" xfId="0" applyFont="1"/>
    <xf numFmtId="0" fontId="6" fillId="4" borderId="1" xfId="1" applyFont="1" applyFill="1" applyBorder="1"/>
    <xf numFmtId="0" fontId="6" fillId="4" borderId="1" xfId="1" applyFont="1" applyFill="1" applyBorder="1" applyAlignment="1">
      <alignment wrapText="1"/>
    </xf>
    <xf numFmtId="0" fontId="6" fillId="4" borderId="1" xfId="1" applyFont="1" applyFill="1" applyBorder="1" applyAlignment="1">
      <alignment horizontal="center" wrapText="1"/>
    </xf>
    <xf numFmtId="43" fontId="6" fillId="4" borderId="1" xfId="2" applyFont="1" applyFill="1" applyBorder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5" fillId="4" borderId="5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43" fontId="6" fillId="4" borderId="1" xfId="2" applyFont="1" applyFill="1" applyBorder="1"/>
    <xf numFmtId="0" fontId="6" fillId="4" borderId="1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 wrapText="1"/>
    </xf>
    <xf numFmtId="0" fontId="6" fillId="5" borderId="3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Dziesiętny 3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3" sqref="A3:E3"/>
    </sheetView>
  </sheetViews>
  <sheetFormatPr defaultRowHeight="15" x14ac:dyDescent="0.25"/>
  <cols>
    <col min="2" max="2" width="25.42578125" customWidth="1"/>
    <col min="4" max="4" width="16.140625" customWidth="1"/>
    <col min="5" max="5" width="24.7109375" customWidth="1"/>
  </cols>
  <sheetData>
    <row r="1" spans="1:5" x14ac:dyDescent="0.25">
      <c r="A1" t="s">
        <v>70</v>
      </c>
    </row>
    <row r="3" spans="1:5" ht="15.75" x14ac:dyDescent="0.25">
      <c r="A3" s="54" t="s">
        <v>72</v>
      </c>
      <c r="B3" s="55"/>
      <c r="C3" s="55"/>
      <c r="D3" s="55"/>
      <c r="E3" s="55"/>
    </row>
    <row r="4" spans="1:5" s="38" customFormat="1" ht="24.95" customHeight="1" x14ac:dyDescent="0.2">
      <c r="A4" s="39" t="s">
        <v>0</v>
      </c>
      <c r="B4" s="47" t="s">
        <v>1</v>
      </c>
      <c r="C4" s="41" t="s">
        <v>2</v>
      </c>
      <c r="D4" s="41" t="s">
        <v>3</v>
      </c>
      <c r="E4" s="40" t="s">
        <v>4</v>
      </c>
    </row>
    <row r="5" spans="1:5" ht="24.95" customHeight="1" x14ac:dyDescent="0.25">
      <c r="A5" s="1">
        <v>1</v>
      </c>
      <c r="B5" s="2" t="s">
        <v>5</v>
      </c>
      <c r="C5" s="3">
        <v>2005</v>
      </c>
      <c r="D5" s="4">
        <v>1121078</v>
      </c>
      <c r="E5" s="5" t="s">
        <v>6</v>
      </c>
    </row>
    <row r="6" spans="1:5" ht="24.95" customHeight="1" x14ac:dyDescent="0.25">
      <c r="A6" s="1">
        <v>2</v>
      </c>
      <c r="B6" s="2" t="s">
        <v>7</v>
      </c>
      <c r="C6" s="3">
        <v>2005</v>
      </c>
      <c r="D6" s="4">
        <v>781395</v>
      </c>
      <c r="E6" s="5" t="s">
        <v>8</v>
      </c>
    </row>
    <row r="7" spans="1:5" ht="24.95" customHeight="1" x14ac:dyDescent="0.25">
      <c r="A7" s="1">
        <v>3</v>
      </c>
      <c r="B7" s="2" t="s">
        <v>9</v>
      </c>
      <c r="C7" s="3">
        <v>2005</v>
      </c>
      <c r="D7" s="4">
        <v>686476</v>
      </c>
      <c r="E7" s="5" t="s">
        <v>10</v>
      </c>
    </row>
    <row r="8" spans="1:5" ht="24.95" customHeight="1" x14ac:dyDescent="0.25">
      <c r="A8" s="1" t="s">
        <v>11</v>
      </c>
      <c r="B8" s="6" t="s">
        <v>12</v>
      </c>
      <c r="C8" s="7">
        <v>2023</v>
      </c>
      <c r="D8" s="8">
        <v>5755</v>
      </c>
      <c r="E8" s="5" t="s">
        <v>13</v>
      </c>
    </row>
    <row r="9" spans="1:5" ht="24.95" customHeight="1" x14ac:dyDescent="0.25">
      <c r="A9" s="48" t="s">
        <v>71</v>
      </c>
      <c r="B9" s="49"/>
      <c r="C9" s="50"/>
      <c r="D9" s="46">
        <f>SUM(D5:D8)</f>
        <v>2594704</v>
      </c>
      <c r="E9" s="45"/>
    </row>
    <row r="10" spans="1:5" ht="24.95" customHeight="1" x14ac:dyDescent="0.25">
      <c r="A10" s="1">
        <v>1</v>
      </c>
      <c r="B10" s="2" t="s">
        <v>15</v>
      </c>
      <c r="C10" s="1">
        <v>2005</v>
      </c>
      <c r="D10" s="4">
        <v>437091</v>
      </c>
      <c r="E10" s="9" t="s">
        <v>16</v>
      </c>
    </row>
    <row r="11" spans="1:5" ht="24.95" customHeight="1" x14ac:dyDescent="0.25">
      <c r="A11" s="48" t="s">
        <v>14</v>
      </c>
      <c r="B11" s="49"/>
      <c r="C11" s="50"/>
      <c r="D11" s="34">
        <v>437091</v>
      </c>
      <c r="E11" s="45"/>
    </row>
    <row r="12" spans="1:5" ht="24.95" customHeight="1" x14ac:dyDescent="0.25">
      <c r="A12" s="1">
        <v>1</v>
      </c>
      <c r="B12" s="2" t="s">
        <v>17</v>
      </c>
      <c r="C12" s="10">
        <v>1956</v>
      </c>
      <c r="D12" s="4">
        <v>8610520</v>
      </c>
      <c r="E12" s="9" t="s">
        <v>18</v>
      </c>
    </row>
    <row r="13" spans="1:5" ht="24.95" customHeight="1" x14ac:dyDescent="0.25">
      <c r="A13" s="1">
        <v>2</v>
      </c>
      <c r="B13" s="2" t="s">
        <v>19</v>
      </c>
      <c r="C13" s="1">
        <v>1956</v>
      </c>
      <c r="D13" s="4">
        <v>34470</v>
      </c>
      <c r="E13" s="9" t="s">
        <v>20</v>
      </c>
    </row>
    <row r="14" spans="1:5" ht="24.95" customHeight="1" x14ac:dyDescent="0.25">
      <c r="A14" s="11">
        <v>3</v>
      </c>
      <c r="B14" s="2" t="s">
        <v>21</v>
      </c>
      <c r="C14" s="12">
        <v>2009</v>
      </c>
      <c r="D14" s="4">
        <v>29890</v>
      </c>
      <c r="E14" s="9" t="s">
        <v>22</v>
      </c>
    </row>
    <row r="15" spans="1:5" ht="24.95" customHeight="1" x14ac:dyDescent="0.25">
      <c r="A15" s="48" t="s">
        <v>14</v>
      </c>
      <c r="B15" s="49"/>
      <c r="C15" s="50"/>
      <c r="D15" s="34">
        <v>8674880</v>
      </c>
      <c r="E15" s="45"/>
    </row>
    <row r="16" spans="1:5" ht="24.95" customHeight="1" x14ac:dyDescent="0.25">
      <c r="A16" s="1">
        <v>1</v>
      </c>
      <c r="B16" s="2" t="s">
        <v>23</v>
      </c>
      <c r="C16" s="1">
        <v>1966</v>
      </c>
      <c r="D16" s="4">
        <v>67887</v>
      </c>
      <c r="E16" s="9" t="s">
        <v>24</v>
      </c>
    </row>
    <row r="17" spans="1:5" ht="24.95" customHeight="1" x14ac:dyDescent="0.25">
      <c r="A17" s="1">
        <v>2</v>
      </c>
      <c r="B17" s="2" t="s">
        <v>25</v>
      </c>
      <c r="C17" s="1">
        <v>1966</v>
      </c>
      <c r="D17" s="4">
        <v>1773</v>
      </c>
      <c r="E17" s="9" t="s">
        <v>26</v>
      </c>
    </row>
    <row r="18" spans="1:5" ht="24.95" customHeight="1" x14ac:dyDescent="0.25">
      <c r="A18" s="1">
        <v>3</v>
      </c>
      <c r="B18" s="13" t="s">
        <v>27</v>
      </c>
      <c r="C18" s="14">
        <v>1966</v>
      </c>
      <c r="D18" s="15">
        <v>28694</v>
      </c>
      <c r="E18" s="9" t="s">
        <v>28</v>
      </c>
    </row>
    <row r="19" spans="1:5" ht="24.95" customHeight="1" x14ac:dyDescent="0.25">
      <c r="A19" s="1">
        <v>4</v>
      </c>
      <c r="B19" s="2" t="s">
        <v>29</v>
      </c>
      <c r="C19" s="1">
        <v>1966</v>
      </c>
      <c r="D19" s="4">
        <v>29121</v>
      </c>
      <c r="E19" s="9" t="s">
        <v>30</v>
      </c>
    </row>
    <row r="20" spans="1:5" ht="24.95" customHeight="1" x14ac:dyDescent="0.25">
      <c r="A20" s="1">
        <v>6</v>
      </c>
      <c r="B20" s="2" t="s">
        <v>31</v>
      </c>
      <c r="C20" s="1">
        <v>1966</v>
      </c>
      <c r="D20" s="4">
        <v>15090</v>
      </c>
      <c r="E20" s="9" t="s">
        <v>32</v>
      </c>
    </row>
    <row r="21" spans="1:5" ht="24.95" customHeight="1" x14ac:dyDescent="0.25">
      <c r="A21" s="48" t="s">
        <v>14</v>
      </c>
      <c r="B21" s="49"/>
      <c r="C21" s="50"/>
      <c r="D21" s="34">
        <v>142565</v>
      </c>
      <c r="E21" s="44"/>
    </row>
    <row r="22" spans="1:5" ht="24.95" customHeight="1" x14ac:dyDescent="0.25">
      <c r="A22" s="1">
        <v>1</v>
      </c>
      <c r="B22" s="2" t="s">
        <v>33</v>
      </c>
      <c r="C22" s="1">
        <v>1982</v>
      </c>
      <c r="D22" s="4">
        <v>2000000</v>
      </c>
      <c r="E22" s="16" t="s">
        <v>69</v>
      </c>
    </row>
    <row r="23" spans="1:5" ht="24.95" customHeight="1" x14ac:dyDescent="0.25">
      <c r="A23" s="48" t="s">
        <v>14</v>
      </c>
      <c r="B23" s="49"/>
      <c r="C23" s="50"/>
      <c r="D23" s="34">
        <f>SUM(D22:D22)</f>
        <v>2000000</v>
      </c>
      <c r="E23" s="43"/>
    </row>
    <row r="24" spans="1:5" ht="24.95" customHeight="1" x14ac:dyDescent="0.25">
      <c r="A24" s="1">
        <v>1</v>
      </c>
      <c r="B24" s="2" t="s">
        <v>34</v>
      </c>
      <c r="C24" s="1">
        <v>1989</v>
      </c>
      <c r="D24" s="4">
        <v>19850.830000000002</v>
      </c>
      <c r="E24" s="16"/>
    </row>
    <row r="25" spans="1:5" ht="24.95" customHeight="1" x14ac:dyDescent="0.25">
      <c r="A25" s="48" t="s">
        <v>14</v>
      </c>
      <c r="B25" s="49"/>
      <c r="C25" s="50"/>
      <c r="D25" s="34">
        <v>19850.830000000002</v>
      </c>
      <c r="E25" s="43"/>
    </row>
    <row r="26" spans="1:5" x14ac:dyDescent="0.25">
      <c r="A26" s="17"/>
      <c r="B26" s="18"/>
      <c r="C26" s="19"/>
      <c r="D26" s="20"/>
      <c r="E26" s="21"/>
    </row>
    <row r="27" spans="1:5" x14ac:dyDescent="0.25">
      <c r="A27" s="17"/>
      <c r="B27" s="18"/>
      <c r="C27" s="19"/>
      <c r="D27" s="20"/>
      <c r="E27" s="22"/>
    </row>
    <row r="28" spans="1:5" s="38" customFormat="1" ht="24.95" customHeight="1" x14ac:dyDescent="0.2">
      <c r="A28" s="39" t="s">
        <v>0</v>
      </c>
      <c r="B28" s="40" t="s">
        <v>35</v>
      </c>
      <c r="C28" s="41" t="s">
        <v>2</v>
      </c>
      <c r="D28" s="42" t="s">
        <v>36</v>
      </c>
      <c r="E28" s="39" t="s">
        <v>37</v>
      </c>
    </row>
    <row r="29" spans="1:5" ht="24.95" customHeight="1" x14ac:dyDescent="0.25">
      <c r="A29" s="23">
        <v>1</v>
      </c>
      <c r="B29" s="2" t="s">
        <v>38</v>
      </c>
      <c r="C29" s="23">
        <v>2005</v>
      </c>
      <c r="D29" s="24">
        <v>216158.81</v>
      </c>
      <c r="E29" s="23" t="s">
        <v>39</v>
      </c>
    </row>
    <row r="30" spans="1:5" ht="24.95" customHeight="1" x14ac:dyDescent="0.25">
      <c r="A30" s="23">
        <v>2</v>
      </c>
      <c r="B30" s="2" t="s">
        <v>40</v>
      </c>
      <c r="C30" s="23">
        <v>2005</v>
      </c>
      <c r="D30" s="24">
        <v>281210</v>
      </c>
      <c r="E30" s="23" t="s">
        <v>41</v>
      </c>
    </row>
    <row r="31" spans="1:5" ht="24.95" customHeight="1" x14ac:dyDescent="0.25">
      <c r="A31" s="23">
        <v>3</v>
      </c>
      <c r="B31" s="2" t="s">
        <v>42</v>
      </c>
      <c r="C31" s="23">
        <v>2006</v>
      </c>
      <c r="D31" s="24">
        <v>362239.56</v>
      </c>
      <c r="E31" s="23" t="s">
        <v>43</v>
      </c>
    </row>
    <row r="32" spans="1:5" ht="24.95" customHeight="1" x14ac:dyDescent="0.25">
      <c r="A32" s="23">
        <v>4</v>
      </c>
      <c r="B32" s="2" t="s">
        <v>44</v>
      </c>
      <c r="C32" s="23">
        <v>2006</v>
      </c>
      <c r="D32" s="24">
        <v>944989.5</v>
      </c>
      <c r="E32" s="23" t="s">
        <v>45</v>
      </c>
    </row>
    <row r="33" spans="1:5" ht="24.95" customHeight="1" x14ac:dyDescent="0.25">
      <c r="A33" s="23">
        <v>5</v>
      </c>
      <c r="B33" s="13" t="s">
        <v>46</v>
      </c>
      <c r="C33" s="25">
        <v>2006</v>
      </c>
      <c r="D33" s="26">
        <v>269302.19</v>
      </c>
      <c r="E33" s="25" t="s">
        <v>47</v>
      </c>
    </row>
    <row r="34" spans="1:5" ht="24.95" customHeight="1" x14ac:dyDescent="0.25">
      <c r="A34" s="23">
        <v>6</v>
      </c>
      <c r="B34" s="13" t="s">
        <v>48</v>
      </c>
      <c r="C34" s="25">
        <v>2007</v>
      </c>
      <c r="D34" s="26">
        <v>36420</v>
      </c>
      <c r="E34" s="27" t="s">
        <v>49</v>
      </c>
    </row>
    <row r="35" spans="1:5" ht="24.95" customHeight="1" x14ac:dyDescent="0.25">
      <c r="A35" s="23">
        <v>7</v>
      </c>
      <c r="B35" s="2" t="s">
        <v>50</v>
      </c>
      <c r="C35" s="23">
        <v>2007</v>
      </c>
      <c r="D35" s="24">
        <v>201331.72</v>
      </c>
      <c r="E35" s="23" t="s">
        <v>51</v>
      </c>
    </row>
    <row r="36" spans="1:5" ht="24.95" customHeight="1" x14ac:dyDescent="0.25">
      <c r="A36" s="23">
        <v>8</v>
      </c>
      <c r="B36" s="13" t="s">
        <v>52</v>
      </c>
      <c r="C36" s="25">
        <v>2007</v>
      </c>
      <c r="D36" s="28">
        <v>125983.2</v>
      </c>
      <c r="E36" s="25" t="s">
        <v>53</v>
      </c>
    </row>
    <row r="37" spans="1:5" ht="24.95" customHeight="1" x14ac:dyDescent="0.25">
      <c r="A37" s="23">
        <v>9</v>
      </c>
      <c r="B37" s="2" t="s">
        <v>54</v>
      </c>
      <c r="C37" s="23">
        <v>2008</v>
      </c>
      <c r="D37" s="29">
        <v>448720.05</v>
      </c>
      <c r="E37" s="23" t="s">
        <v>55</v>
      </c>
    </row>
    <row r="38" spans="1:5" ht="24.95" customHeight="1" x14ac:dyDescent="0.25">
      <c r="A38" s="23">
        <v>10</v>
      </c>
      <c r="B38" s="2" t="s">
        <v>56</v>
      </c>
      <c r="C38" s="23">
        <v>2008</v>
      </c>
      <c r="D38" s="29">
        <v>301712.89</v>
      </c>
      <c r="E38" s="23" t="s">
        <v>57</v>
      </c>
    </row>
    <row r="39" spans="1:5" ht="24.95" customHeight="1" x14ac:dyDescent="0.25">
      <c r="A39" s="23">
        <v>11</v>
      </c>
      <c r="B39" s="2" t="s">
        <v>58</v>
      </c>
      <c r="C39" s="23">
        <v>2012</v>
      </c>
      <c r="D39" s="29">
        <v>1283868.3500000001</v>
      </c>
      <c r="E39" s="23" t="s">
        <v>59</v>
      </c>
    </row>
    <row r="40" spans="1:5" ht="24.95" customHeight="1" x14ac:dyDescent="0.25">
      <c r="A40" s="23">
        <v>12</v>
      </c>
      <c r="B40" s="2" t="s">
        <v>60</v>
      </c>
      <c r="C40" s="23">
        <v>2014</v>
      </c>
      <c r="D40" s="29">
        <v>6970862</v>
      </c>
      <c r="E40" s="23" t="s">
        <v>61</v>
      </c>
    </row>
    <row r="41" spans="1:5" ht="24.95" customHeight="1" x14ac:dyDescent="0.25">
      <c r="A41" s="23">
        <v>13</v>
      </c>
      <c r="B41" s="2" t="s">
        <v>62</v>
      </c>
      <c r="C41" s="23">
        <v>2015</v>
      </c>
      <c r="D41" s="29">
        <v>1006319.08</v>
      </c>
      <c r="E41" s="23" t="s">
        <v>63</v>
      </c>
    </row>
    <row r="42" spans="1:5" ht="24.95" customHeight="1" x14ac:dyDescent="0.25">
      <c r="A42" s="23">
        <v>14</v>
      </c>
      <c r="B42" s="30" t="s">
        <v>64</v>
      </c>
      <c r="C42" s="1">
        <v>2015</v>
      </c>
      <c r="D42" s="31">
        <v>53129.94</v>
      </c>
      <c r="E42" s="9" t="s">
        <v>65</v>
      </c>
    </row>
    <row r="43" spans="1:5" ht="24.95" customHeight="1" x14ac:dyDescent="0.25">
      <c r="A43" s="23">
        <v>15</v>
      </c>
      <c r="B43" s="32" t="s">
        <v>66</v>
      </c>
      <c r="C43" s="3">
        <v>2019</v>
      </c>
      <c r="D43" s="4">
        <v>149070</v>
      </c>
      <c r="E43" s="33" t="s">
        <v>67</v>
      </c>
    </row>
    <row r="44" spans="1:5" x14ac:dyDescent="0.25">
      <c r="A44" s="48" t="s">
        <v>14</v>
      </c>
      <c r="B44" s="49"/>
      <c r="C44" s="50"/>
      <c r="D44" s="34">
        <f>SUM(D29:D43)</f>
        <v>12651317.289999999</v>
      </c>
      <c r="E44" s="35"/>
    </row>
    <row r="47" spans="1:5" x14ac:dyDescent="0.25">
      <c r="A47" s="51" t="s">
        <v>68</v>
      </c>
      <c r="B47" s="52"/>
      <c r="C47" s="53"/>
      <c r="D47" s="36">
        <v>26520408.120000001</v>
      </c>
      <c r="E47" s="37"/>
    </row>
  </sheetData>
  <mergeCells count="9">
    <mergeCell ref="A25:C25"/>
    <mergeCell ref="A44:C44"/>
    <mergeCell ref="A47:C47"/>
    <mergeCell ref="A3:E3"/>
    <mergeCell ref="A9:C9"/>
    <mergeCell ref="A11:C11"/>
    <mergeCell ref="A15:C15"/>
    <mergeCell ref="A21:C21"/>
    <mergeCell ref="A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2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Szymanska</dc:creator>
  <cp:lastModifiedBy>Agnieszka Sztorc</cp:lastModifiedBy>
  <dcterms:created xsi:type="dcterms:W3CDTF">2024-09-27T07:33:23Z</dcterms:created>
  <dcterms:modified xsi:type="dcterms:W3CDTF">2024-10-07T08:16:53Z</dcterms:modified>
</cp:coreProperties>
</file>