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668" activeTab="0"/>
  </bookViews>
  <sheets>
    <sheet name="Formularz cenowy" sheetId="1" r:id="rId1"/>
  </sheets>
  <definedNames>
    <definedName name="_xlnm.Print_Area" localSheetId="0">'Formularz cenowy'!$A$1:$H$49</definedName>
    <definedName name="OLE_LINK1" localSheetId="0">'Formularz cenowy'!#REF!</definedName>
  </definedNames>
  <calcPr fullCalcOnLoad="1"/>
</workbook>
</file>

<file path=xl/sharedStrings.xml><?xml version="1.0" encoding="utf-8"?>
<sst xmlns="http://schemas.openxmlformats.org/spreadsheetml/2006/main" count="49" uniqueCount="34">
  <si>
    <t>L.p.</t>
  </si>
  <si>
    <t>Nazwa</t>
  </si>
  <si>
    <t>J.m.</t>
  </si>
  <si>
    <t>Wartość netto /zł/</t>
  </si>
  <si>
    <t>VAT %</t>
  </si>
  <si>
    <t>Materac III-częściowy bez poduszki</t>
  </si>
  <si>
    <t>kpl</t>
  </si>
  <si>
    <t>Koc do spania</t>
  </si>
  <si>
    <t>szt.</t>
  </si>
  <si>
    <t>Ręcznik frotte</t>
  </si>
  <si>
    <t>Ścierka do naczyń</t>
  </si>
  <si>
    <t>Poszewka na poduszkę</t>
  </si>
  <si>
    <t>Prześcieradło</t>
  </si>
  <si>
    <t>Poduszka</t>
  </si>
  <si>
    <t>Bluza</t>
  </si>
  <si>
    <t>Spodnie</t>
  </si>
  <si>
    <t>Kurtka zimowa</t>
  </si>
  <si>
    <t>Slipy męskie</t>
  </si>
  <si>
    <t>Skarpety więzienne</t>
  </si>
  <si>
    <t>para</t>
  </si>
  <si>
    <t>Torba transportowa dla osadzonych</t>
  </si>
  <si>
    <t>Ilość</t>
  </si>
  <si>
    <t>Cena jednostkowa netto /zł/</t>
  </si>
  <si>
    <t>Wartość brutto /zł/</t>
  </si>
  <si>
    <t>Koszulka gimnastyczna</t>
  </si>
  <si>
    <t>Spodenki gimnastyczne</t>
  </si>
  <si>
    <t>Koszula więzienna</t>
  </si>
  <si>
    <t>Piżama</t>
  </si>
  <si>
    <t>kpl.</t>
  </si>
  <si>
    <t>1. Opis sposobu obliczenia ceny:
1) wartość netto [zł] = ilość x cena jednostkowa netto [zł];
2) warość brutto [zł] = wartość netto [zł] powiększona o podatek VAT [%];
3) cena jednostkowa brutto [zł] = wartość brutto [zł] / ilość [szt.];
- z dokładnością do dwóch miejsc po przecinku.</t>
  </si>
  <si>
    <t>SUMA</t>
  </si>
  <si>
    <t>Wyposażenie i odzież.</t>
  </si>
  <si>
    <t>Czapka zimowa</t>
  </si>
  <si>
    <t>Szczoteczka do zębów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</si>
</sst>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9">
    <font>
      <sz val="10"/>
      <name val="Arial CE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1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4" fontId="15" fillId="0" borderId="0" xfId="0" applyNumberFormat="1" applyFont="1" applyBorder="1" applyAlignment="1">
      <alignment horizontal="right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2" fontId="21" fillId="0" borderId="0" xfId="0" applyNumberFormat="1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 shrinkToFit="1"/>
    </xf>
    <xf numFmtId="0" fontId="20" fillId="0" borderId="10" xfId="0" applyFont="1" applyBorder="1" applyAlignment="1">
      <alignment horizontal="lef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4" fontId="2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 wrapText="1" shrinkToFit="1"/>
    </xf>
    <xf numFmtId="9" fontId="20" fillId="0" borderId="10" xfId="0" applyNumberFormat="1" applyFont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righ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horizontal="right" vertical="center" wrapText="1" shrinkToFit="1"/>
    </xf>
    <xf numFmtId="0" fontId="21" fillId="0" borderId="10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justify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31"/>
  <sheetViews>
    <sheetView tabSelected="1" zoomScalePageLayoutView="0" workbookViewId="0" topLeftCell="A1">
      <selection activeCell="D26" sqref="D26"/>
    </sheetView>
  </sheetViews>
  <sheetFormatPr defaultColWidth="11.625" defaultRowHeight="12.75"/>
  <cols>
    <col min="1" max="1" width="4.125" style="2" bestFit="1" customWidth="1"/>
    <col min="2" max="2" width="32.375" style="1" customWidth="1"/>
    <col min="3" max="3" width="4.875" style="1" bestFit="1" customWidth="1"/>
    <col min="4" max="4" width="5.375" style="2" bestFit="1" customWidth="1"/>
    <col min="5" max="5" width="12.625" style="2" customWidth="1"/>
    <col min="6" max="6" width="13.625" style="3" bestFit="1" customWidth="1"/>
    <col min="7" max="7" width="6.625" style="3" bestFit="1" customWidth="1"/>
    <col min="8" max="8" width="14.25390625" style="3" customWidth="1"/>
    <col min="9" max="253" width="9.125" style="2" customWidth="1"/>
    <col min="254" max="16384" width="11.625" style="5" customWidth="1"/>
  </cols>
  <sheetData>
    <row r="2" ht="15">
      <c r="B2" s="2" t="s">
        <v>31</v>
      </c>
    </row>
    <row r="3" spans="1:5" ht="15">
      <c r="A3" s="6"/>
      <c r="B3" s="6"/>
      <c r="C3" s="5"/>
      <c r="D3" s="5"/>
      <c r="E3" s="3"/>
    </row>
    <row r="4" spans="1:253" ht="45">
      <c r="A4" s="10" t="s">
        <v>0</v>
      </c>
      <c r="B4" s="11" t="s">
        <v>1</v>
      </c>
      <c r="C4" s="11" t="s">
        <v>2</v>
      </c>
      <c r="D4" s="11" t="s">
        <v>21</v>
      </c>
      <c r="E4" s="11" t="s">
        <v>22</v>
      </c>
      <c r="F4" s="11" t="s">
        <v>3</v>
      </c>
      <c r="G4" s="11" t="s">
        <v>4</v>
      </c>
      <c r="H4" s="11" t="s">
        <v>23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</row>
    <row r="5" spans="1:253" ht="15">
      <c r="A5" s="10">
        <v>1</v>
      </c>
      <c r="B5" s="12" t="s">
        <v>5</v>
      </c>
      <c r="C5" s="10" t="s">
        <v>6</v>
      </c>
      <c r="D5" s="13">
        <v>600</v>
      </c>
      <c r="E5" s="14"/>
      <c r="F5" s="15">
        <f aca="true" t="shared" si="0" ref="F5:F23">D5*E5</f>
        <v>0</v>
      </c>
      <c r="G5" s="16"/>
      <c r="H5" s="17">
        <f>F5+F5*G5</f>
        <v>0</v>
      </c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ht="15">
      <c r="A6" s="10">
        <v>2</v>
      </c>
      <c r="B6" s="18" t="s">
        <v>7</v>
      </c>
      <c r="C6" s="10" t="s">
        <v>8</v>
      </c>
      <c r="D6" s="13">
        <v>800</v>
      </c>
      <c r="E6" s="14"/>
      <c r="F6" s="15">
        <f t="shared" si="0"/>
        <v>0</v>
      </c>
      <c r="G6" s="16"/>
      <c r="H6" s="17">
        <f aca="true" t="shared" si="1" ref="H6:H23">F6+F6*G6</f>
        <v>0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15">
      <c r="A7" s="10">
        <v>3</v>
      </c>
      <c r="B7" s="18" t="s">
        <v>9</v>
      </c>
      <c r="C7" s="10" t="s">
        <v>8</v>
      </c>
      <c r="D7" s="13">
        <v>5000</v>
      </c>
      <c r="E7" s="14"/>
      <c r="F7" s="15">
        <f t="shared" si="0"/>
        <v>0</v>
      </c>
      <c r="G7" s="16"/>
      <c r="H7" s="17">
        <f t="shared" si="1"/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</row>
    <row r="8" spans="1:253" ht="15">
      <c r="A8" s="10">
        <v>4</v>
      </c>
      <c r="B8" s="18" t="s">
        <v>10</v>
      </c>
      <c r="C8" s="10" t="s">
        <v>8</v>
      </c>
      <c r="D8" s="13">
        <v>1500</v>
      </c>
      <c r="E8" s="14"/>
      <c r="F8" s="15">
        <f t="shared" si="0"/>
        <v>0</v>
      </c>
      <c r="G8" s="16"/>
      <c r="H8" s="17">
        <f t="shared" si="1"/>
        <v>0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</row>
    <row r="9" spans="1:253" ht="15">
      <c r="A9" s="10">
        <v>5</v>
      </c>
      <c r="B9" s="18" t="s">
        <v>11</v>
      </c>
      <c r="C9" s="10" t="s">
        <v>8</v>
      </c>
      <c r="D9" s="13">
        <v>800</v>
      </c>
      <c r="E9" s="14"/>
      <c r="F9" s="15">
        <f t="shared" si="0"/>
        <v>0</v>
      </c>
      <c r="G9" s="16"/>
      <c r="H9" s="17">
        <f t="shared" si="1"/>
        <v>0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</row>
    <row r="10" spans="1:253" ht="15">
      <c r="A10" s="10">
        <v>6</v>
      </c>
      <c r="B10" s="18" t="s">
        <v>12</v>
      </c>
      <c r="C10" s="10" t="s">
        <v>8</v>
      </c>
      <c r="D10" s="13">
        <v>5000</v>
      </c>
      <c r="E10" s="14"/>
      <c r="F10" s="15">
        <f t="shared" si="0"/>
        <v>0</v>
      </c>
      <c r="G10" s="16"/>
      <c r="H10" s="17">
        <f t="shared" si="1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</row>
    <row r="11" spans="1:253" ht="15">
      <c r="A11" s="10">
        <v>7</v>
      </c>
      <c r="B11" s="18" t="s">
        <v>13</v>
      </c>
      <c r="C11" s="10" t="s">
        <v>8</v>
      </c>
      <c r="D11" s="13">
        <v>700</v>
      </c>
      <c r="E11" s="14"/>
      <c r="F11" s="15">
        <f t="shared" si="0"/>
        <v>0</v>
      </c>
      <c r="G11" s="16"/>
      <c r="H11" s="17">
        <f t="shared" si="1"/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</row>
    <row r="12" spans="1:253" ht="15">
      <c r="A12" s="10">
        <v>8</v>
      </c>
      <c r="B12" s="12" t="s">
        <v>14</v>
      </c>
      <c r="C12" s="10" t="s">
        <v>8</v>
      </c>
      <c r="D12" s="13">
        <v>600</v>
      </c>
      <c r="E12" s="14"/>
      <c r="F12" s="15">
        <f t="shared" si="0"/>
        <v>0</v>
      </c>
      <c r="G12" s="16"/>
      <c r="H12" s="17">
        <f t="shared" si="1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</row>
    <row r="13" spans="1:253" ht="15">
      <c r="A13" s="10">
        <v>9</v>
      </c>
      <c r="B13" s="18" t="s">
        <v>15</v>
      </c>
      <c r="C13" s="10" t="s">
        <v>19</v>
      </c>
      <c r="D13" s="13">
        <v>600</v>
      </c>
      <c r="E13" s="14"/>
      <c r="F13" s="15">
        <f t="shared" si="0"/>
        <v>0</v>
      </c>
      <c r="G13" s="16"/>
      <c r="H13" s="17">
        <f t="shared" si="1"/>
        <v>0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</row>
    <row r="14" spans="1:253" ht="15">
      <c r="A14" s="10">
        <v>10</v>
      </c>
      <c r="B14" s="18" t="s">
        <v>16</v>
      </c>
      <c r="C14" s="10" t="s">
        <v>8</v>
      </c>
      <c r="D14" s="13">
        <v>200</v>
      </c>
      <c r="E14" s="14"/>
      <c r="F14" s="15">
        <f t="shared" si="0"/>
        <v>0</v>
      </c>
      <c r="G14" s="16"/>
      <c r="H14" s="17">
        <f t="shared" si="1"/>
        <v>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</row>
    <row r="15" spans="1:253" ht="15">
      <c r="A15" s="10">
        <v>11</v>
      </c>
      <c r="B15" s="18" t="s">
        <v>24</v>
      </c>
      <c r="C15" s="10" t="s">
        <v>8</v>
      </c>
      <c r="D15" s="13">
        <v>300</v>
      </c>
      <c r="E15" s="14"/>
      <c r="F15" s="15">
        <f t="shared" si="0"/>
        <v>0</v>
      </c>
      <c r="G15" s="16"/>
      <c r="H15" s="17">
        <f t="shared" si="1"/>
        <v>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</row>
    <row r="16" spans="1:253" ht="15">
      <c r="A16" s="10">
        <v>12</v>
      </c>
      <c r="B16" s="18" t="s">
        <v>25</v>
      </c>
      <c r="C16" s="10" t="s">
        <v>19</v>
      </c>
      <c r="D16" s="13">
        <v>350</v>
      </c>
      <c r="E16" s="14"/>
      <c r="F16" s="15">
        <f t="shared" si="0"/>
        <v>0</v>
      </c>
      <c r="G16" s="16"/>
      <c r="H16" s="17">
        <f t="shared" si="1"/>
        <v>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</row>
    <row r="17" spans="1:253" ht="15">
      <c r="A17" s="10">
        <v>13</v>
      </c>
      <c r="B17" s="18" t="s">
        <v>32</v>
      </c>
      <c r="C17" s="10" t="s">
        <v>8</v>
      </c>
      <c r="D17" s="13">
        <v>200</v>
      </c>
      <c r="E17" s="14"/>
      <c r="F17" s="15">
        <f t="shared" si="0"/>
        <v>0</v>
      </c>
      <c r="G17" s="16"/>
      <c r="H17" s="17">
        <f t="shared" si="1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</row>
    <row r="18" spans="1:253" ht="15">
      <c r="A18" s="10">
        <v>14</v>
      </c>
      <c r="B18" s="18" t="s">
        <v>26</v>
      </c>
      <c r="C18" s="10" t="s">
        <v>8</v>
      </c>
      <c r="D18" s="13">
        <v>60</v>
      </c>
      <c r="E18" s="14"/>
      <c r="F18" s="15">
        <f t="shared" si="0"/>
        <v>0</v>
      </c>
      <c r="G18" s="16"/>
      <c r="H18" s="17">
        <f t="shared" si="1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</row>
    <row r="19" spans="1:253" ht="15">
      <c r="A19" s="10">
        <v>15</v>
      </c>
      <c r="B19" s="18" t="s">
        <v>27</v>
      </c>
      <c r="C19" s="10" t="s">
        <v>28</v>
      </c>
      <c r="D19" s="13">
        <v>250</v>
      </c>
      <c r="E19" s="14"/>
      <c r="F19" s="15">
        <f t="shared" si="0"/>
        <v>0</v>
      </c>
      <c r="G19" s="16"/>
      <c r="H19" s="17">
        <f t="shared" si="1"/>
        <v>0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</row>
    <row r="20" spans="1:253" ht="15">
      <c r="A20" s="10">
        <v>16</v>
      </c>
      <c r="B20" s="18" t="s">
        <v>17</v>
      </c>
      <c r="C20" s="10" t="s">
        <v>8</v>
      </c>
      <c r="D20" s="13">
        <v>800</v>
      </c>
      <c r="E20" s="14"/>
      <c r="F20" s="15">
        <f t="shared" si="0"/>
        <v>0</v>
      </c>
      <c r="G20" s="16"/>
      <c r="H20" s="17">
        <f t="shared" si="1"/>
        <v>0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</row>
    <row r="21" spans="1:253" ht="15">
      <c r="A21" s="10">
        <v>17</v>
      </c>
      <c r="B21" s="18" t="s">
        <v>18</v>
      </c>
      <c r="C21" s="10" t="s">
        <v>19</v>
      </c>
      <c r="D21" s="13">
        <v>800</v>
      </c>
      <c r="E21" s="14"/>
      <c r="F21" s="15">
        <f t="shared" si="0"/>
        <v>0</v>
      </c>
      <c r="G21" s="16"/>
      <c r="H21" s="17">
        <f t="shared" si="1"/>
        <v>0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</row>
    <row r="22" spans="1:253" ht="15">
      <c r="A22" s="10">
        <v>18</v>
      </c>
      <c r="B22" s="19" t="s">
        <v>20</v>
      </c>
      <c r="C22" s="20" t="s">
        <v>8</v>
      </c>
      <c r="D22" s="21">
        <v>800</v>
      </c>
      <c r="E22" s="14"/>
      <c r="F22" s="15">
        <f t="shared" si="0"/>
        <v>0</v>
      </c>
      <c r="G22" s="16"/>
      <c r="H22" s="17">
        <f t="shared" si="1"/>
        <v>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</row>
    <row r="23" spans="1:253" ht="15">
      <c r="A23" s="10">
        <v>19</v>
      </c>
      <c r="B23" s="19" t="s">
        <v>33</v>
      </c>
      <c r="C23" s="20" t="s">
        <v>8</v>
      </c>
      <c r="D23" s="21">
        <v>3000</v>
      </c>
      <c r="E23" s="14"/>
      <c r="F23" s="15">
        <f t="shared" si="0"/>
        <v>0</v>
      </c>
      <c r="G23" s="16"/>
      <c r="H23" s="17">
        <f t="shared" si="1"/>
        <v>0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</row>
    <row r="24" spans="1:253" ht="15">
      <c r="A24" s="10">
        <v>20</v>
      </c>
      <c r="B24" s="25" t="s">
        <v>30</v>
      </c>
      <c r="C24" s="25"/>
      <c r="D24" s="25"/>
      <c r="E24" s="25"/>
      <c r="F24" s="22">
        <f>SUM(F5:F23)</f>
        <v>0</v>
      </c>
      <c r="G24" s="23"/>
      <c r="H24" s="24">
        <f>SUM(H5:H23)</f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</row>
    <row r="25" spans="1:253" ht="15">
      <c r="A25" s="7"/>
      <c r="B25" s="7"/>
      <c r="C25" s="7"/>
      <c r="D25" s="7"/>
      <c r="E25" s="7"/>
      <c r="F25" s="8"/>
      <c r="G25" s="9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</row>
    <row r="26" spans="1:253" ht="15">
      <c r="A26" s="7"/>
      <c r="B26" s="7"/>
      <c r="C26" s="7"/>
      <c r="D26" s="7"/>
      <c r="E26" s="7"/>
      <c r="F26" s="8"/>
      <c r="G26" s="9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</row>
    <row r="27" spans="1:8" ht="15">
      <c r="A27" s="26" t="s">
        <v>29</v>
      </c>
      <c r="B27" s="26"/>
      <c r="C27" s="26"/>
      <c r="D27" s="26"/>
      <c r="E27" s="26"/>
      <c r="F27" s="26"/>
      <c r="G27" s="26"/>
      <c r="H27" s="26"/>
    </row>
    <row r="28" spans="1:8" ht="15">
      <c r="A28" s="26"/>
      <c r="B28" s="26"/>
      <c r="C28" s="26"/>
      <c r="D28" s="26"/>
      <c r="E28" s="26"/>
      <c r="F28" s="26"/>
      <c r="G28" s="26"/>
      <c r="H28" s="26"/>
    </row>
    <row r="29" spans="1:8" ht="15">
      <c r="A29" s="26"/>
      <c r="B29" s="26"/>
      <c r="C29" s="26"/>
      <c r="D29" s="26"/>
      <c r="E29" s="26"/>
      <c r="F29" s="26"/>
      <c r="G29" s="26"/>
      <c r="H29" s="26"/>
    </row>
    <row r="30" spans="1:8" ht="15">
      <c r="A30" s="26"/>
      <c r="B30" s="26"/>
      <c r="C30" s="26"/>
      <c r="D30" s="26"/>
      <c r="E30" s="26"/>
      <c r="F30" s="26"/>
      <c r="G30" s="26"/>
      <c r="H30" s="26"/>
    </row>
    <row r="31" spans="1:8" ht="15">
      <c r="A31" s="26"/>
      <c r="B31" s="26"/>
      <c r="C31" s="26"/>
      <c r="D31" s="26"/>
      <c r="E31" s="26"/>
      <c r="F31" s="26"/>
      <c r="G31" s="26"/>
      <c r="H31" s="26"/>
    </row>
  </sheetData>
  <sheetProtection selectLockedCells="1" selectUnlockedCells="1"/>
  <mergeCells count="2">
    <mergeCell ref="B24:E24"/>
    <mergeCell ref="A27:H31"/>
  </mergeCells>
  <printOptions/>
  <pageMargins left="0.39375" right="0.27569444444444446" top="0.39375" bottom="0.393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Laskus</cp:lastModifiedBy>
  <cp:lastPrinted>2022-04-07T13:30:21Z</cp:lastPrinted>
  <dcterms:created xsi:type="dcterms:W3CDTF">2021-05-19T12:45:04Z</dcterms:created>
  <dcterms:modified xsi:type="dcterms:W3CDTF">2022-04-07T13:51:55Z</dcterms:modified>
  <cp:category/>
  <cp:version/>
  <cp:contentType/>
  <cp:contentStatus/>
</cp:coreProperties>
</file>