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dkowiak8288\Desktop\Przetargi\okulary pilota\"/>
    </mc:Choice>
  </mc:AlternateContent>
  <bookViews>
    <workbookView xWindow="0" yWindow="0" windowWidth="28800" windowHeight="12300"/>
  </bookViews>
  <sheets>
    <sheet name="dostawa - okulary" sheetId="1" r:id="rId1"/>
  </sheets>
  <definedNames>
    <definedName name="_xlnm.Print_Area" localSheetId="0">'dostawa - okulary'!$A$1:$H$20</definedName>
    <definedName name="_xlnm.Print_Titles" localSheetId="0">'dostawa - okulary'!$4:$5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7" i="1" l="1"/>
</calcChain>
</file>

<file path=xl/sharedStrings.xml><?xml version="1.0" encoding="utf-8"?>
<sst xmlns="http://schemas.openxmlformats.org/spreadsheetml/2006/main" count="24" uniqueCount="24">
  <si>
    <t>L.p.</t>
  </si>
  <si>
    <t>Opis przedmiotu zamówienia</t>
  </si>
  <si>
    <t>J.m.</t>
  </si>
  <si>
    <t>Ilość</t>
  </si>
  <si>
    <t>Cena jednostkowa brutto</t>
  </si>
  <si>
    <t>Cena brutto*</t>
  </si>
  <si>
    <t>1</t>
  </si>
  <si>
    <t>2</t>
  </si>
  <si>
    <t>3</t>
  </si>
  <si>
    <t>4</t>
  </si>
  <si>
    <t>8</t>
  </si>
  <si>
    <t>9</t>
  </si>
  <si>
    <t>SUMA**:</t>
  </si>
  <si>
    <t>Czytelne podpisy osób uprawnionych</t>
  </si>
  <si>
    <t>do reprezentowania wykonawców</t>
  </si>
  <si>
    <t>Uwagi</t>
  </si>
  <si>
    <t>10</t>
  </si>
  <si>
    <t>* Wymagane jest podanie nazwy producenta oraz model / typ lub symbol lub nr katalogowy lub inne oznaczenie, dzięki któremu produkt zostanie jednoznacznie</t>
  </si>
  <si>
    <t>zweryfikowany. Nie wpisanie żądanych informacji skutkować będzie odrzuceniem oferty zgodnie z art. 226 ust. 1 pkt. 5 ustawy Pzp.</t>
  </si>
  <si>
    <t>Producent/ Typ/ Model*</t>
  </si>
  <si>
    <t>Załącznik nr 1</t>
  </si>
  <si>
    <t xml:space="preserve">FORMULARZ CENOWY - dostawa </t>
  </si>
  <si>
    <t>kpl</t>
  </si>
  <si>
    <r>
      <t>Okulary przeciwsłoneczne pilota -</t>
    </r>
    <r>
      <rPr>
        <sz val="18"/>
        <rFont val="Calibri"/>
        <family val="2"/>
        <charset val="238"/>
        <scheme val="minor"/>
      </rPr>
      <t xml:space="preserve"> Okulary przeciwsłoneczne pilota, dalej „okulary”, przeznaczone są dla personelu latającego do ochrony oczu przed promieniowaniem słonecznym. Konstrukcja okularów powinna składać się z ramki (oprawy) i oprawionych w niej szybek ochronnych (filtrów chroniących przed olśnieniem słonecznym). Ramki (oprawy) okularów powinny być dostępne w co najmniej trzech rozmiarach: S, M, L. Ramka (oprawa) powinna być wykonana z wytrzymałego, elastycznego i hipoalergicznego materiału. Ramka (oprawa) powinna posiadać konstrukcję, która umożliwia łatwe dopasowanie do kształtu twarzy użytkownika i zabezpiecza jego indywidualne potrzeby w zakresie ochrony oczu zgodnie z wymaganiami personelu latającego. Powinna być wygodna w noszeniu przez długi czas użytkowania i nie uciskać głowy. Zawias ramki (oprawy) powinien być mocowany do oprawy za pomocą śruby. Okulary powinny być lekkie, dobrze dopasowane, aby nagły ruch głowy (turbulencja, akrobacje itp.) nie powodował ich przesunięcia lub upadku. Elementy oprawy okularów stykające się bezpośrednio z twarzą (końce zauszników oraz noski) powinny być wykonane z wysokiej jakości materiału stwarzającego wysoki komfort przy długotrwałym użytkowaniu. Zauszniki powinny umożliwiać stosowanie okularów w słuchawkach lotniczych i hełmach. Szybki ochronne powinny być wykonane z tworzyw sztucznych o wysokiej jakości stosowanych w optyce oftalmicznej (np. CR-39, poliwęglan), bez polaryzacji. Powinny zapewniać ochronę przed olśnieniem słonecznym (zgodnie z warunkami przedstawionymi szczegółowo w tablicy 2). Szybki ochronne umieszczone w ramkach okularów powinny być w jednolitym kolorze (bez gradientów). Nominalna wysokość szybki ochronnej (mierzona w punkcie patrzenia) powinna wynosić nie mniej niż 35 mm. Okulary powinny występować w niżej wymienionych zestawach kolorystycznych (bez szybek ochronnych w wersji lustrzanej): • Czarna ramka (oprawa) z czarnymi szybkami ochronnymi, • Srebrna ramka (oprawa) z szarymi szybkami ochronnymi, • Złota ramka (oprawa) z zielonymi szybkami ochronnymi. Ramki (oprawy) w kolorze czarnym, srebrnym lub złotym powinny być dostępne również w wersji matowej. Okulary powinny być umieszczone w futerale (etui) o usztywnionej konstrukcji, w kolorze czarnym. Futerał powinien być wyłożony podszewką syntetyczną w kolorze czarnym, do której powinna być wszyta wszywka informacyjna. Dodatkowo do kompletu okularów powinna być dołączona „dedykowana ściereczka do czyszczenia”.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</si>
</sst>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charset val="238"/>
    </font>
    <font>
      <sz val="11"/>
      <color theme="1"/>
      <name val="Calibri"/>
      <family val="2"/>
      <charset val="238"/>
      <scheme val="minor"/>
    </font>
    <font>
      <sz val="10"/>
      <name val="Calibri"/>
      <family val="2"/>
      <charset val="238"/>
      <scheme val="minor"/>
    </font>
    <font>
      <sz val="10"/>
      <color theme="0" tint="-0.34998626667073579"/>
      <name val="Calibri"/>
      <family val="2"/>
      <charset val="238"/>
      <scheme val="minor"/>
    </font>
    <font>
      <sz val="11"/>
      <name val="Calibri"/>
      <family val="2"/>
      <charset val="238"/>
      <scheme val="minor"/>
    </font>
    <font>
      <b/>
      <sz val="8"/>
      <name val="Calibri"/>
      <family val="2"/>
      <charset val="238"/>
      <scheme val="minor"/>
    </font>
    <font>
      <b/>
      <sz val="14"/>
      <name val="Calibri"/>
      <family val="2"/>
      <charset val="238"/>
      <scheme val="minor"/>
    </font>
    <font>
      <sz val="12"/>
      <name val="Calibri"/>
      <family val="2"/>
      <charset val="238"/>
      <scheme val="minor"/>
    </font>
    <font>
      <b/>
      <sz val="12"/>
      <name val="Calibri"/>
      <family val="2"/>
      <charset val="238"/>
      <scheme val="minor"/>
    </font>
    <font>
      <sz val="10"/>
      <name val="Arial"/>
      <family val="2"/>
      <charset val="238"/>
    </font>
    <font>
      <b/>
      <sz val="12"/>
      <name val="Calibri"/>
      <scheme val="minor"/>
    </font>
    <font>
      <sz val="12"/>
      <name val="Calibri"/>
      <scheme val="minor"/>
    </font>
    <font>
      <sz val="18"/>
      <name val="Calibri"/>
      <family val="2"/>
      <charset val="238"/>
      <scheme val="minor"/>
    </font>
    <font>
      <b/>
      <sz val="18"/>
      <name val="Calibri"/>
      <family val="2"/>
      <charset val="238"/>
      <scheme val="minor"/>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auto="1"/>
      </bottom>
      <diagonal/>
    </border>
  </borders>
  <cellStyleXfs count="4">
    <xf numFmtId="0" fontId="0" fillId="0" borderId="0"/>
    <xf numFmtId="0" fontId="9" fillId="0" borderId="0"/>
    <xf numFmtId="0" fontId="1" fillId="0" borderId="0"/>
    <xf numFmtId="0" fontId="1" fillId="0" borderId="0"/>
  </cellStyleXfs>
  <cellXfs count="41">
    <xf numFmtId="0" fontId="0" fillId="0" borderId="0" xfId="0"/>
    <xf numFmtId="0" fontId="2" fillId="0" borderId="0" xfId="0" applyFont="1" applyFill="1"/>
    <xf numFmtId="0" fontId="2" fillId="0" borderId="0" xfId="0" applyFont="1" applyAlignment="1">
      <alignment horizontal="left" vertical="center"/>
    </xf>
    <xf numFmtId="0" fontId="2" fillId="0" borderId="0" xfId="0" applyFont="1" applyAlignment="1">
      <alignment horizontal="center" vertical="center"/>
    </xf>
    <xf numFmtId="2" fontId="2" fillId="0" borderId="0" xfId="0" applyNumberFormat="1" applyFont="1" applyAlignment="1">
      <alignment horizontal="center" vertical="center"/>
    </xf>
    <xf numFmtId="0" fontId="2" fillId="0" borderId="0" xfId="0" applyFont="1"/>
    <xf numFmtId="49" fontId="2" fillId="0" borderId="0" xfId="0" applyNumberFormat="1" applyFont="1" applyAlignment="1">
      <alignment horizontal="left" vertical="center"/>
    </xf>
    <xf numFmtId="0" fontId="4" fillId="0" borderId="0" xfId="0" applyFont="1"/>
    <xf numFmtId="0" fontId="5" fillId="0" borderId="0" xfId="0" applyFont="1"/>
    <xf numFmtId="0" fontId="2" fillId="0" borderId="0" xfId="0" applyFont="1" applyAlignment="1">
      <alignment vertical="center"/>
    </xf>
    <xf numFmtId="0" fontId="6" fillId="0" borderId="0" xfId="0" applyFont="1" applyAlignment="1">
      <alignment horizontal="left" vertical="center"/>
    </xf>
    <xf numFmtId="2" fontId="2" fillId="0" borderId="0" xfId="0" applyNumberFormat="1" applyFont="1" applyBorder="1" applyAlignment="1">
      <alignment horizontal="center" vertical="center"/>
    </xf>
    <xf numFmtId="0" fontId="7" fillId="0" borderId="0" xfId="0" applyFont="1"/>
    <xf numFmtId="49" fontId="7" fillId="0"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xf>
    <xf numFmtId="49"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49" fontId="8" fillId="0" borderId="2" xfId="0" applyNumberFormat="1" applyFont="1" applyFill="1" applyBorder="1" applyAlignment="1">
      <alignment horizontal="center" vertical="center" wrapText="1"/>
    </xf>
    <xf numFmtId="0" fontId="7" fillId="0" borderId="0" xfId="0" applyFont="1" applyFill="1"/>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2" fontId="7" fillId="0" borderId="0" xfId="0" applyNumberFormat="1" applyFont="1" applyAlignment="1">
      <alignment horizontal="right" vertical="center"/>
    </xf>
    <xf numFmtId="2" fontId="8" fillId="2" borderId="1" xfId="0" applyNumberFormat="1" applyFont="1" applyFill="1" applyBorder="1" applyAlignment="1">
      <alignment horizontal="center" vertical="center"/>
    </xf>
    <xf numFmtId="49" fontId="7" fillId="0" borderId="0" xfId="0" applyNumberFormat="1" applyFont="1" applyAlignment="1">
      <alignment horizontal="left" vertical="center"/>
    </xf>
    <xf numFmtId="0" fontId="10" fillId="0" borderId="4" xfId="0" applyNumberFormat="1" applyFont="1" applyFill="1" applyBorder="1" applyAlignment="1">
      <alignment horizontal="center" vertical="center" wrapText="1"/>
    </xf>
    <xf numFmtId="2" fontId="11" fillId="0" borderId="5" xfId="0" applyNumberFormat="1" applyFont="1" applyBorder="1" applyAlignment="1">
      <alignment horizontal="center" vertical="center" wrapText="1"/>
    </xf>
    <xf numFmtId="2" fontId="11" fillId="0" borderId="5"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10" fillId="0" borderId="0" xfId="0" applyNumberFormat="1" applyFont="1" applyBorder="1" applyAlignment="1">
      <alignment horizontal="center" vertical="center" wrapText="1"/>
    </xf>
    <xf numFmtId="0" fontId="12" fillId="0" borderId="5" xfId="0" applyNumberFormat="1" applyFont="1" applyFill="1" applyBorder="1" applyAlignment="1" applyProtection="1">
      <alignment horizontal="center" vertical="center" wrapText="1"/>
      <protection locked="0"/>
    </xf>
    <xf numFmtId="49" fontId="13" fillId="0" borderId="5" xfId="0" applyNumberFormat="1" applyFont="1" applyBorder="1" applyAlignment="1">
      <alignment horizontal="left" vertical="center" wrapText="1"/>
    </xf>
    <xf numFmtId="49" fontId="3" fillId="0" borderId="0" xfId="0" applyNumberFormat="1" applyFont="1" applyAlignment="1">
      <alignment horizontal="center" vertical="center"/>
    </xf>
    <xf numFmtId="0" fontId="6" fillId="0" borderId="0" xfId="0" applyFont="1" applyAlignment="1">
      <alignment horizontal="center" vertical="center" wrapText="1"/>
    </xf>
    <xf numFmtId="2" fontId="2" fillId="0" borderId="3" xfId="0" applyNumberFormat="1" applyFont="1" applyBorder="1" applyAlignment="1">
      <alignment horizontal="center" vertical="center"/>
    </xf>
    <xf numFmtId="2" fontId="2" fillId="0" borderId="0" xfId="0" applyNumberFormat="1" applyFont="1" applyAlignment="1">
      <alignment horizontal="center" vertical="center"/>
    </xf>
    <xf numFmtId="0" fontId="6" fillId="0" borderId="0" xfId="0" applyFont="1" applyAlignment="1">
      <alignment horizontal="left" vertical="center"/>
    </xf>
  </cellXfs>
  <cellStyles count="4">
    <cellStyle name="Normalny" xfId="0" builtinId="0"/>
    <cellStyle name="Normalny 2" xfId="1"/>
    <cellStyle name="Normalny 2 2" xfId="2"/>
    <cellStyle name="Normalny 2 3" xfId="3"/>
  </cellStyles>
  <dxfs count="16">
    <dxf>
      <font>
        <condense val="0"/>
        <extend val="0"/>
        <color indexed="9"/>
      </font>
    </dxf>
    <dxf>
      <font>
        <strike val="0"/>
        <outline val="0"/>
        <shadow val="0"/>
        <u val="none"/>
        <vertAlign val="baseline"/>
        <sz val="12"/>
        <name val="Calibri"/>
        <scheme val="minor"/>
      </font>
    </dxf>
    <dxf>
      <font>
        <b val="0"/>
        <i val="0"/>
        <strike val="0"/>
        <condense val="0"/>
        <extend val="0"/>
        <outline val="0"/>
        <shadow val="0"/>
        <u val="none"/>
        <vertAlign val="baseline"/>
        <sz val="12"/>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Calibri"/>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scheme val="minor"/>
      </font>
      <fill>
        <patternFill patternType="none">
          <fgColor indexed="64"/>
          <bgColor auto="1"/>
        </patternFill>
      </fill>
    </dxf>
    <dxf>
      <border outline="0">
        <top style="thin">
          <color indexed="64"/>
        </top>
      </border>
    </dxf>
    <dxf>
      <font>
        <strike val="0"/>
        <outline val="0"/>
        <shadow val="0"/>
        <u val="none"/>
        <vertAlign val="baseline"/>
        <sz val="12"/>
        <name val="Calibri"/>
        <scheme val="minor"/>
      </font>
      <numFmt numFmtId="30" formatCode="@"/>
    </dxf>
    <dxf>
      <border outline="0">
        <bottom style="thin">
          <color indexed="64"/>
        </bottom>
      </border>
    </dxf>
    <dxf>
      <font>
        <b val="0"/>
        <i val="0"/>
        <strike val="0"/>
        <condense val="0"/>
        <extend val="0"/>
        <outline val="0"/>
        <shadow val="0"/>
        <u val="none"/>
        <vertAlign val="baseline"/>
        <sz val="12"/>
        <color auto="1"/>
        <name val="Calibri"/>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font>
      <border>
        <left style="thin">
          <color auto="1"/>
        </left>
        <right style="thin">
          <color auto="1"/>
        </right>
        <top style="thin">
          <color auto="1"/>
        </top>
        <bottom style="thin">
          <color auto="1"/>
        </bottom>
        <vertical style="thin">
          <color auto="1"/>
        </vertical>
        <horizontal style="thin">
          <color auto="1"/>
        </horizontal>
      </border>
    </dxf>
    <dxf>
      <font>
        <b val="0"/>
        <i val="0"/>
        <color auto="1"/>
      </font>
      <fill>
        <patternFill>
          <bgColor theme="4"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bgColor theme="4" tint="0.59996337778862885"/>
        </patternFill>
      </fill>
      <border>
        <left style="medium">
          <color auto="1"/>
        </left>
        <right style="medium">
          <color auto="1"/>
        </right>
        <top style="medium">
          <color auto="1"/>
        </top>
        <bottom style="medium">
          <color auto="1"/>
        </bottom>
      </border>
    </dxf>
  </dxfs>
  <tableStyles count="1" defaultTableStyle="TableStyleMedium2" defaultPivotStyle="PivotStyleLight16">
    <tableStyle name="Emilia błękit" pivot="0" count="3">
      <tableStyleElement type="headerRow" dxfId="15"/>
      <tableStyleElement type="firstRowStripe" dxfId="14"/>
      <tableStyleElement type="second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1" displayName="Tabela1" ref="A4:H6" totalsRowShown="0" headerRowDxfId="12" dataDxfId="10" headerRowBorderDxfId="11" tableBorderDxfId="9">
  <autoFilter ref="A4:H6"/>
  <tableColumns count="8">
    <tableColumn id="1" name="L.p." dataDxfId="8"/>
    <tableColumn id="2" name="Opis przedmiotu zamówienia" dataDxfId="7"/>
    <tableColumn id="3" name="J.m." dataDxfId="6"/>
    <tableColumn id="4" name="Ilość" dataDxfId="5"/>
    <tableColumn id="5" name="Cena jednostkowa brutto" dataDxfId="4"/>
    <tableColumn id="6" name="Cena brutto*" dataDxfId="3"/>
    <tableColumn id="7" name="Producent/ Typ/ Model*" dataDxfId="2"/>
    <tableColumn id="8" name="Uwagi" dataDxfId="1"/>
  </tableColumns>
  <tableStyleInfo name="Emilia błękit"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view="pageBreakPreview" zoomScale="70" zoomScaleNormal="100" zoomScaleSheetLayoutView="70" workbookViewId="0">
      <selection activeCell="E6" sqref="E6"/>
    </sheetView>
  </sheetViews>
  <sheetFormatPr defaultRowHeight="12.75" x14ac:dyDescent="0.2"/>
  <cols>
    <col min="1" max="1" width="5.85546875" style="1" customWidth="1"/>
    <col min="2" max="2" width="255.5703125" style="2" customWidth="1"/>
    <col min="3" max="3" width="7.28515625" style="3" customWidth="1"/>
    <col min="4" max="4" width="9.140625" style="9"/>
    <col min="5" max="5" width="17.5703125" style="4" customWidth="1"/>
    <col min="6" max="6" width="14.85546875" style="3" customWidth="1"/>
    <col min="7" max="7" width="16.42578125" style="6" customWidth="1"/>
    <col min="8" max="8" width="15.140625" style="5" customWidth="1"/>
    <col min="9" max="16384" width="9.140625" style="5"/>
  </cols>
  <sheetData>
    <row r="1" spans="1:8" x14ac:dyDescent="0.2">
      <c r="D1" s="3"/>
      <c r="F1" s="36"/>
      <c r="G1" s="36"/>
    </row>
    <row r="2" spans="1:8" ht="18" customHeight="1" x14ac:dyDescent="0.25">
      <c r="B2" s="37" t="s">
        <v>21</v>
      </c>
      <c r="C2" s="37"/>
      <c r="D2" s="37"/>
      <c r="E2" s="37"/>
      <c r="F2" s="37"/>
      <c r="G2" s="37"/>
      <c r="H2" s="12" t="s">
        <v>20</v>
      </c>
    </row>
    <row r="3" spans="1:8" x14ac:dyDescent="0.2">
      <c r="D3" s="3"/>
    </row>
    <row r="4" spans="1:8" s="7" customFormat="1" ht="45.75" customHeight="1" x14ac:dyDescent="0.25">
      <c r="A4" s="13" t="s">
        <v>0</v>
      </c>
      <c r="B4" s="14" t="s">
        <v>1</v>
      </c>
      <c r="C4" s="15" t="s">
        <v>2</v>
      </c>
      <c r="D4" s="15" t="s">
        <v>3</v>
      </c>
      <c r="E4" s="16" t="s">
        <v>4</v>
      </c>
      <c r="F4" s="13" t="s">
        <v>5</v>
      </c>
      <c r="G4" s="15" t="s">
        <v>19</v>
      </c>
      <c r="H4" s="15" t="s">
        <v>15</v>
      </c>
    </row>
    <row r="5" spans="1:8" s="8" customFormat="1" ht="17.25" customHeight="1" thickBot="1" x14ac:dyDescent="0.25">
      <c r="A5" s="17" t="s">
        <v>6</v>
      </c>
      <c r="B5" s="18" t="s">
        <v>7</v>
      </c>
      <c r="C5" s="19" t="s">
        <v>8</v>
      </c>
      <c r="D5" s="19" t="s">
        <v>9</v>
      </c>
      <c r="E5" s="20">
        <v>5</v>
      </c>
      <c r="F5" s="21" t="s">
        <v>10</v>
      </c>
      <c r="G5" s="19" t="s">
        <v>11</v>
      </c>
      <c r="H5" s="19" t="s">
        <v>16</v>
      </c>
    </row>
    <row r="6" spans="1:8" s="8" customFormat="1" ht="409.5" customHeight="1" thickTop="1" x14ac:dyDescent="0.2">
      <c r="A6" s="29">
        <v>1</v>
      </c>
      <c r="B6" s="35" t="s">
        <v>23</v>
      </c>
      <c r="C6" s="34" t="s">
        <v>22</v>
      </c>
      <c r="D6" s="34">
        <v>54</v>
      </c>
      <c r="E6" s="30"/>
      <c r="F6" s="31">
        <f>Tabela1[[#This Row],[Cena jednostkowa brutto]]*Tabela1[[#This Row],[Ilość]]</f>
        <v>0</v>
      </c>
      <c r="G6" s="32"/>
      <c r="H6" s="33"/>
    </row>
    <row r="7" spans="1:8" ht="30" customHeight="1" x14ac:dyDescent="0.25">
      <c r="A7" s="22"/>
      <c r="B7" s="23"/>
      <c r="C7" s="24"/>
      <c r="D7" s="25"/>
      <c r="E7" s="26" t="s">
        <v>12</v>
      </c>
      <c r="F7" s="27">
        <f>SUBTOTAL(109,Tabela1[Cena brutto*])</f>
        <v>0</v>
      </c>
      <c r="G7" s="28"/>
      <c r="H7" s="12"/>
    </row>
    <row r="8" spans="1:8" ht="20.25" customHeight="1" x14ac:dyDescent="0.2">
      <c r="A8" s="40"/>
      <c r="B8" s="40"/>
      <c r="C8" s="40"/>
      <c r="D8" s="40"/>
      <c r="E8" s="40"/>
      <c r="F8" s="40"/>
      <c r="G8" s="40"/>
      <c r="H8" s="40"/>
    </row>
    <row r="9" spans="1:8" ht="18.75" x14ac:dyDescent="0.2">
      <c r="B9" s="10"/>
      <c r="E9" s="11"/>
      <c r="F9" s="11"/>
    </row>
    <row r="10" spans="1:8" x14ac:dyDescent="0.2">
      <c r="E10" s="38" t="s">
        <v>13</v>
      </c>
      <c r="F10" s="38"/>
    </row>
    <row r="11" spans="1:8" x14ac:dyDescent="0.2">
      <c r="E11" s="39" t="s">
        <v>14</v>
      </c>
      <c r="F11" s="39"/>
    </row>
    <row r="15" spans="1:8" x14ac:dyDescent="0.2">
      <c r="B15" s="2" t="s">
        <v>17</v>
      </c>
    </row>
    <row r="16" spans="1:8" x14ac:dyDescent="0.2">
      <c r="B16" s="2" t="s">
        <v>18</v>
      </c>
    </row>
  </sheetData>
  <mergeCells count="5">
    <mergeCell ref="F1:G1"/>
    <mergeCell ref="B2:G2"/>
    <mergeCell ref="E10:F10"/>
    <mergeCell ref="E11:F11"/>
    <mergeCell ref="A8:H8"/>
  </mergeCells>
  <conditionalFormatting sqref="F1 F3:G3 F4:F6">
    <cfRule type="cellIs" dxfId="0" priority="7" stopIfTrue="1" operator="equal">
      <formula>0</formula>
    </cfRule>
  </conditionalFormatting>
  <pageMargins left="0.70866141732283472" right="0.70866141732283472" top="0.74803149606299213" bottom="0.74803149606299213" header="0.31496062992125984" footer="0.31496062992125984"/>
  <pageSetup paperSize="9" scale="3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D9BE5F36-A6C3-46B4-84B4-C6886E75DB7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dostawa - okulary</vt:lpstr>
      <vt:lpstr>'dostawa - okulary'!Obszar_wydruku</vt:lpstr>
      <vt:lpstr>'dostawa - okulary'!Tytuły_wydruku</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Kwaśna Sara</dc:creator>
  <cp:lastModifiedBy>Radkowiak Aleksandra</cp:lastModifiedBy>
  <cp:lastPrinted>2024-06-27T13:08:39Z</cp:lastPrinted>
  <dcterms:created xsi:type="dcterms:W3CDTF">2021-03-17T11:18:17Z</dcterms:created>
  <dcterms:modified xsi:type="dcterms:W3CDTF">2024-08-29T12:00:49Z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0b0848e1-2342-4bd2-9e3d-73736c18f546</vt:lpwstr>
  </property>
  <property fmtid="{D5CDD505-2E9C-101B-9397-08002B2CF9AE}" pid="3" name="bjSaver">
    <vt:lpwstr>IG8x0ZYjTX0pBVHO6yY6v/6yPxAA8b5L</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PortionMark">
    <vt:lpwstr>[JAW]</vt:lpwstr>
  </property>
  <property fmtid="{D5CDD505-2E9C-101B-9397-08002B2CF9AE}" pid="8" name="bjClsUserRVM">
    <vt:lpwstr>[]</vt:lpwstr>
  </property>
  <property fmtid="{D5CDD505-2E9C-101B-9397-08002B2CF9AE}" pid="9" name="s5636:Creator type=author">
    <vt:lpwstr>Kwaśna Sara</vt:lpwstr>
  </property>
  <property fmtid="{D5CDD505-2E9C-101B-9397-08002B2CF9AE}" pid="10" name="s5636:Creator type=organization">
    <vt:lpwstr>MILNET-Z</vt:lpwstr>
  </property>
  <property fmtid="{D5CDD505-2E9C-101B-9397-08002B2CF9AE}" pid="11" name="s5636:Creator type=IP">
    <vt:lpwstr>10.62.57.221</vt:lpwstr>
  </property>
</Properties>
</file>