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7930" windowHeight="113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'Arkusz1'!$A$1:$Q$29</definedName>
  </definedNames>
  <calcPr fullCalcOnLoad="1"/>
</workbook>
</file>

<file path=xl/sharedStrings.xml><?xml version="1.0" encoding="utf-8"?>
<sst xmlns="http://schemas.openxmlformats.org/spreadsheetml/2006/main" count="190" uniqueCount="114">
  <si>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</si>
  <si>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</si>
  <si>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</si>
  <si>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</si>
  <si>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</si>
  <si>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</si>
  <si>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</si>
  <si>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</si>
  <si>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</si>
  <si>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</si>
  <si>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23,5 x 30,5</t>
  </si>
  <si>
    <t>offset 1+1 czarny</t>
  </si>
  <si>
    <t>karton jednostronnie powlekany biały 240 g</t>
  </si>
  <si>
    <t>Lp.</t>
  </si>
  <si>
    <t>RAZEM</t>
  </si>
  <si>
    <t>cena brutto 
za cały nakład 
(z VAT 5% - wszystkie publikacje posiadają numer ISBN/ISMN)</t>
  </si>
  <si>
    <t>cena netto 
za cały nakład</t>
  </si>
  <si>
    <t>CENA NETTO i BRUTTO</t>
  </si>
  <si>
    <t>zeszytowa, szyta drutem</t>
  </si>
  <si>
    <t>Munken Premium Cream 90 g 
vol. 1,3 *3</t>
  </si>
  <si>
    <t>jw.</t>
  </si>
  <si>
    <t>23,5 x 28</t>
  </si>
  <si>
    <t>Munken Pure 240 g *9</t>
  </si>
  <si>
    <t xml:space="preserve">Wnętrze 
w przypadku zastosowania papieru równoważnego do opisanego w kol. 7 </t>
  </si>
  <si>
    <t>7a</t>
  </si>
  <si>
    <t>8a</t>
  </si>
  <si>
    <t>16,5 x 24</t>
  </si>
  <si>
    <t>16,5 x 23,5</t>
  </si>
  <si>
    <t>22,8 x 20,8</t>
  </si>
  <si>
    <t>21 x 29,5</t>
  </si>
  <si>
    <t>papier offsetowy 90 g (Amber Graphic lub Kwidzyń Speed) *1</t>
  </si>
  <si>
    <t>W krainie muzyki. Notatnik muzyczny 1</t>
  </si>
  <si>
    <t>Kreiner-Bogdańska Agnieszka</t>
  </si>
  <si>
    <t>Z dawnych wieków. Utwory z XVII i XVIII w. na fortepian</t>
  </si>
  <si>
    <t>24,5 x  16,5 (leżący)</t>
  </si>
  <si>
    <t>Woźny Michał</t>
  </si>
  <si>
    <t>Szymanowski Karol</t>
  </si>
  <si>
    <t>Bach Johann Sebastian</t>
  </si>
  <si>
    <t>Iwan Ewa</t>
  </si>
  <si>
    <t>Chwedczuk Józef</t>
  </si>
  <si>
    <t>Organowe ćwiczenia pedałowe z. 1</t>
  </si>
  <si>
    <t>W krainie melodii z. 4</t>
  </si>
  <si>
    <t>124 + 2 (wkładka)</t>
  </si>
  <si>
    <t>30,5 x 23,5 (poziom)</t>
  </si>
  <si>
    <t>diapozytywy do ręcznego montażu, do podmiany drobne elementy (tekst czarny) - przekazane w plikach pdf lub druk z pliku pdf;
okładka w pliku pdf; 
seria strumento zbiory</t>
  </si>
  <si>
    <t xml:space="preserve">diapozytywy do ręcznego montażu, 
do podmiany drobne elementy przekazane w plikach pdf; 
okładka w pliku pdf;
 seria pedagogiczna Rusinek </t>
  </si>
  <si>
    <t>16,5 x 23,5 (B5)</t>
  </si>
  <si>
    <t>diapozytywy do ręcznego montażu; 
do podmiany drobne elementy - w plikach pdf</t>
  </si>
  <si>
    <t>diapozytywy do ręcznego montażu; 
do podmiany drobne elementy - w plikach pdf, do podmiany strona tytułowa, metryczka i okładka w plikach pdf; 
seria strumento zbiory</t>
  </si>
  <si>
    <t>diapozytywy do ręcznego montażu; 
do podmiany drobne elementy - przekazane w plikach pdf; 
okładka w pliku pdf</t>
  </si>
  <si>
    <t>Hoffman Jan, Rieger Adam</t>
  </si>
  <si>
    <t xml:space="preserve">Podręcznik do kształcenia słuchu </t>
  </si>
  <si>
    <r>
      <t>Format 
netto</t>
    </r>
    <r>
      <rPr>
        <b/>
        <sz val="14"/>
        <color indexed="8"/>
        <rFont val="Calibri"/>
        <family val="2"/>
      </rPr>
      <t xml:space="preserve"> 
w cm</t>
    </r>
  </si>
  <si>
    <t>Szkoła na wiolonczelę z. 2</t>
  </si>
  <si>
    <t>diapozytywy do ręcznego montażu; do podmiany drobne elementy - przekazane w plikach pdf</t>
  </si>
  <si>
    <t>152
(grzbiet główny 124 + wkładka 28)</t>
  </si>
  <si>
    <t>Sonatiny na fortepian z. 1 (rzut)</t>
  </si>
  <si>
    <t>diapozytywy do ręcznego montażu 
lub pdfy;
 okładka w pliku pdf</t>
  </si>
  <si>
    <t>Dawne tańce i melodie 
na fortepian z. 1 (rzut)</t>
  </si>
  <si>
    <t>Wariacje b-moll op. 3 na fortepian (rzut)</t>
  </si>
  <si>
    <t xml:space="preserve"> główny blok: 24,4 x 34; wkładka 23,6 x 33,5</t>
  </si>
  <si>
    <t xml:space="preserve"> SZKOŁA GRY NA GITARZE I NA GITARZE HAWAJSKIEJ (rzut)</t>
  </si>
  <si>
    <t>diapozytywy do ręcznego montażu, do podmiany drobne elementy przekazane w plikach pdf; 
okładka w pliku pdf; seria strumento</t>
  </si>
  <si>
    <t xml:space="preserve">DZIELSKA J., KASZYCKI L. </t>
  </si>
  <si>
    <t xml:space="preserve">MIĘDLAR Marian </t>
  </si>
  <si>
    <t xml:space="preserve">DRZEWIECKI Z. </t>
  </si>
  <si>
    <t xml:space="preserve">POWROŹNIAK J. </t>
  </si>
  <si>
    <t>diapozytywy do ręcznego montażu; 
do podmiany drobne elementy - w plikach pdf;  okładka w pliku pdf</t>
  </si>
  <si>
    <t xml:space="preserve">LASOCKI J.K. </t>
  </si>
  <si>
    <t>SOLFEŻ Z.1</t>
  </si>
  <si>
    <t>klejona</t>
  </si>
  <si>
    <t>diapozytywy do ręcznego montażu, do podmiany elementy tekstowe na stronach tytułowych</t>
  </si>
  <si>
    <t xml:space="preserve">GWIZDALANKA D. </t>
  </si>
  <si>
    <t>HISTORIA MUZYKI CZ.2</t>
  </si>
  <si>
    <t>diapozytywy do ręcznego montażu - do podmiany drobne elementy; 
okładka w pdf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</si>
  <si>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</si>
  <si>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</si>
  <si>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</si>
  <si>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Śliwiński 
Zbigniew</t>
  </si>
  <si>
    <t>Raube 
Stanisława</t>
  </si>
  <si>
    <t>diapozytywy do ręcznego montażu, 
do podmiany drobne elementy (tekst czarny) - przekazane w plikach pdf; 
okładka w pdf</t>
  </si>
  <si>
    <t xml:space="preserve">
grzbiet główny klejony; 
wkładka szyta drutem
</t>
  </si>
  <si>
    <t>zeszytowa, szyta drutem 
(lub klejona)</t>
  </si>
  <si>
    <t>offset 2+0 
(czarny + PAN)</t>
  </si>
  <si>
    <t>offset 2+0 
(czarny + PAN 1225c)</t>
  </si>
  <si>
    <t>druk offset 4+0; uszlachetnienie: 
folia błyszcząca</t>
  </si>
  <si>
    <t>offset 2+0 
(PAN 129c + PAN 534c); 
uszlachetnienie: 
 folia matowa</t>
  </si>
  <si>
    <t>offset 4+0;
uszlachetnienie: 
folia matowa + lakier UV miejscowo na I i IV stronie okładki</t>
  </si>
  <si>
    <r>
      <t>offset 3+0 
(czarny + 2 x PAN);
uszlachetnienie:</t>
    </r>
    <r>
      <rPr>
        <sz val="12"/>
        <color indexed="8"/>
        <rFont val="Calibri"/>
        <family val="2"/>
      </rPr>
      <t xml:space="preserve"> 
folia no scratch i lakier UV punktowo</t>
    </r>
  </si>
  <si>
    <t>offset 2+0 
(czarny + PAN 032c RED); 
uszlachetnienie: 
lakier offsetowy</t>
  </si>
  <si>
    <t>offset 4+0; 
uszlachetnienie: 
folia błyszcząca</t>
  </si>
  <si>
    <t>offset 3+0 
(czarny + PAN 416c + PAN 660c); 
uszlachetnienie: 
folia błyszcząca</t>
  </si>
  <si>
    <t>offset 4+0, 
uszlachetnienie: 
folia błyszcząca</t>
  </si>
  <si>
    <t>offset 4+0, 
uszlachetnienie: folia błyszcząca</t>
  </si>
  <si>
    <t xml:space="preserve"> GAMY I PASAŻE 
NA FORT. Z.2</t>
  </si>
  <si>
    <t>Łatwe utwory 
na fortepian</t>
  </si>
  <si>
    <t>Ładnie gram 
na skrzypcach</t>
  </si>
  <si>
    <t>Etiudy dla dzieci 
na fortepian z. 1</t>
  </si>
  <si>
    <t xml:space="preserve"> 18 
(grzbiet główny 16  +  wkładka 2)</t>
  </si>
  <si>
    <r>
      <t>Munken Premium Cream 90 g</t>
    </r>
    <r>
      <rPr>
        <sz val="11"/>
        <color indexed="8"/>
        <rFont val="Calibri"/>
        <family val="2"/>
      </rPr>
      <t xml:space="preserve"> 
vol. 1,3 *3</t>
    </r>
  </si>
  <si>
    <t>diapozytywy do ręcznego montażu 
lub pdfy;
 okładka w pliku pdf
seria strumento zbiory</t>
  </si>
  <si>
    <t>diapozytywy do ręcznego montażu, 
do podmiany drobne elementy przekazane w plikach pdf; 
okładka, strona tytułowa i metryczka  w plikach pdf;
 seria szkoły</t>
  </si>
  <si>
    <t>diapozytywy do ręcznego montażu; 
do podmiany drobne elementy przekazane w plikach pdf; 
okładka w pliku pdf</t>
  </si>
  <si>
    <t>Liczba stron bez okładki</t>
  </si>
  <si>
    <t>offset 90 g  
(Amber Graphic lub Kwidzyń Speed) *1</t>
  </si>
  <si>
    <t>offset 90 g 
(Amber Graphic lub Kwidzyń Speed) *1</t>
  </si>
  <si>
    <t>offset 1+1 czarny; 
str. 87-90: 
3 kolory (czarny + magenta + cyan z triady)</t>
  </si>
  <si>
    <t>offset 2+2 
(czarny  + PAN 193u)</t>
  </si>
  <si>
    <t>druk offset 4+0; uszlachetnienie: 
folia błyszcząca 
na I i IV stronie okładki</t>
  </si>
  <si>
    <t>offset 2+0 
(czarny + PAN Orange 351c); uszlachetnienie: 
folia matowa 
na I i IV stronie okładki</t>
  </si>
  <si>
    <t>offset 3+0 
(czarny + PAN 123c + PAN 660c);
uszlachetnienie: 
folia błyszcząca 
na I i IV stronie okładki</t>
  </si>
  <si>
    <t>Standardowe, dobrze zabezpieczone paczki owinięte 
w papier pakowy, do 10 kg każda</t>
  </si>
  <si>
    <t>Oprawa 
w przypadku zastosowania papieru/kartonu równoważnego do opisanego w kol. 8</t>
  </si>
  <si>
    <t>Zad. 1. Publikacje nutowe - druk z diapozytywów i plików pdf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</si>
</sst>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3" fontId="3" fillId="0" borderId="10" xfId="45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3" fontId="0" fillId="0" borderId="10" xfId="4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3" fontId="3" fillId="0" borderId="10" xfId="46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/>
      <protection locked="0"/>
    </xf>
    <xf numFmtId="0" fontId="5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2" fontId="51" fillId="37" borderId="12" xfId="0" applyNumberFormat="1" applyFont="1" applyFill="1" applyBorder="1" applyAlignment="1" applyProtection="1">
      <alignment horizontal="center" vertical="center"/>
      <protection locked="0"/>
    </xf>
    <xf numFmtId="2" fontId="51" fillId="37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10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3 3" xfId="49"/>
    <cellStyle name="Dziesiętny 3 4" xfId="50"/>
    <cellStyle name="Dziesiętny 4" xfId="51"/>
    <cellStyle name="Dziesiętny 5" xfId="52"/>
    <cellStyle name="Dziesiętny 6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3" xfId="63"/>
    <cellStyle name="Normalny 5" xfId="64"/>
    <cellStyle name="Obliczenia" xfId="65"/>
    <cellStyle name="Followed Hyperlink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10" xfId="77"/>
    <cellStyle name="Walutowy 2 11" xfId="78"/>
    <cellStyle name="Walutowy 2 12" xfId="79"/>
    <cellStyle name="Walutowy 2 13" xfId="80"/>
    <cellStyle name="Walutowy 2 14" xfId="81"/>
    <cellStyle name="Walutowy 2 2" xfId="82"/>
    <cellStyle name="Walutowy 2 2 2" xfId="83"/>
    <cellStyle name="Walutowy 2 2 2 2" xfId="84"/>
    <cellStyle name="Walutowy 2 2 2 3" xfId="85"/>
    <cellStyle name="Walutowy 2 2 3" xfId="86"/>
    <cellStyle name="Walutowy 2 2 3 2" xfId="87"/>
    <cellStyle name="Walutowy 2 2 3 3" xfId="88"/>
    <cellStyle name="Walutowy 2 2 4" xfId="89"/>
    <cellStyle name="Walutowy 2 2 4 2" xfId="90"/>
    <cellStyle name="Walutowy 2 2 5" xfId="91"/>
    <cellStyle name="Walutowy 2 2 5 2" xfId="92"/>
    <cellStyle name="Walutowy 2 2 6" xfId="93"/>
    <cellStyle name="Walutowy 2 2 7" xfId="94"/>
    <cellStyle name="Walutowy 2 2 8" xfId="95"/>
    <cellStyle name="Walutowy 2 2 9" xfId="96"/>
    <cellStyle name="Walutowy 2 3" xfId="97"/>
    <cellStyle name="Walutowy 2 3 2" xfId="98"/>
    <cellStyle name="Walutowy 2 3 2 2" xfId="99"/>
    <cellStyle name="Walutowy 2 3 2 3" xfId="100"/>
    <cellStyle name="Walutowy 2 3 3" xfId="101"/>
    <cellStyle name="Walutowy 2 3 4" xfId="102"/>
    <cellStyle name="Walutowy 2 4" xfId="103"/>
    <cellStyle name="Walutowy 2 4 2" xfId="104"/>
    <cellStyle name="Walutowy 2 4 3" xfId="105"/>
    <cellStyle name="Walutowy 2 5" xfId="106"/>
    <cellStyle name="Walutowy 2 5 2" xfId="107"/>
    <cellStyle name="Walutowy 2 5 3" xfId="108"/>
    <cellStyle name="Walutowy 2 6" xfId="109"/>
    <cellStyle name="Walutowy 2 6 2" xfId="110"/>
    <cellStyle name="Walutowy 2 7" xfId="111"/>
    <cellStyle name="Walutowy 2 7 2" xfId="112"/>
    <cellStyle name="Walutowy 2 8" xfId="113"/>
    <cellStyle name="Walutowy 2 9" xfId="114"/>
    <cellStyle name="Zły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55" zoomScaleNormal="55" zoomScalePageLayoutView="0" workbookViewId="0" topLeftCell="A1">
      <selection activeCell="A1" sqref="A1:Q29"/>
    </sheetView>
  </sheetViews>
  <sheetFormatPr defaultColWidth="9.140625" defaultRowHeight="15"/>
  <cols>
    <col min="1" max="1" width="5.140625" style="1" customWidth="1"/>
    <col min="2" max="2" width="17.28125" style="1" customWidth="1"/>
    <col min="3" max="3" width="21.140625" style="1" customWidth="1"/>
    <col min="4" max="4" width="15.00390625" style="1" customWidth="1"/>
    <col min="5" max="5" width="9.140625" style="3" customWidth="1"/>
    <col min="6" max="6" width="13.421875" style="1" customWidth="1"/>
    <col min="7" max="7" width="20.140625" style="1" customWidth="1"/>
    <col min="8" max="8" width="21.7109375" style="5" customWidth="1"/>
    <col min="9" max="9" width="15.8515625" style="1" customWidth="1"/>
    <col min="10" max="10" width="23.00390625" style="5" customWidth="1"/>
    <col min="11" max="11" width="15.421875" style="1" customWidth="1"/>
    <col min="12" max="12" width="20.57421875" style="1" customWidth="1"/>
    <col min="13" max="13" width="15.28125" style="1" customWidth="1"/>
    <col min="14" max="14" width="21.140625" style="1" customWidth="1"/>
    <col min="15" max="15" width="18.57421875" style="1" customWidth="1"/>
    <col min="16" max="16" width="23.28125" style="2" customWidth="1"/>
    <col min="17" max="17" width="25.00390625" style="1" customWidth="1"/>
    <col min="18" max="18" width="12.140625" style="1" customWidth="1"/>
    <col min="19" max="19" width="24.57421875" style="44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7" ht="50.25" customHeight="1">
      <c r="A1" s="13"/>
      <c r="B1" s="74" t="s">
        <v>113</v>
      </c>
      <c r="C1" s="74"/>
      <c r="D1" s="74"/>
      <c r="E1" s="74"/>
      <c r="F1" s="74"/>
      <c r="G1" s="76" t="s">
        <v>5</v>
      </c>
      <c r="H1" s="78"/>
      <c r="I1" s="78"/>
      <c r="J1" s="77"/>
      <c r="K1" s="75" t="s">
        <v>8</v>
      </c>
      <c r="L1" s="75"/>
      <c r="M1" s="75"/>
      <c r="N1" s="14" t="s">
        <v>6</v>
      </c>
      <c r="O1" s="14" t="s">
        <v>9</v>
      </c>
      <c r="P1" s="76" t="s">
        <v>17</v>
      </c>
      <c r="Q1" s="77"/>
    </row>
    <row r="2" spans="1:17" ht="126.75" customHeight="1">
      <c r="A2" s="15" t="s">
        <v>13</v>
      </c>
      <c r="B2" s="15" t="s">
        <v>0</v>
      </c>
      <c r="C2" s="16" t="s">
        <v>1</v>
      </c>
      <c r="D2" s="16" t="s">
        <v>52</v>
      </c>
      <c r="E2" s="17" t="s">
        <v>2</v>
      </c>
      <c r="F2" s="16" t="s">
        <v>103</v>
      </c>
      <c r="G2" s="16" t="s">
        <v>7</v>
      </c>
      <c r="H2" s="50" t="s">
        <v>23</v>
      </c>
      <c r="I2" s="16" t="s">
        <v>4</v>
      </c>
      <c r="J2" s="73" t="s">
        <v>112</v>
      </c>
      <c r="K2" s="16" t="s">
        <v>7</v>
      </c>
      <c r="L2" s="16" t="s">
        <v>4</v>
      </c>
      <c r="M2" s="16" t="s">
        <v>3</v>
      </c>
      <c r="N2" s="16"/>
      <c r="O2" s="16"/>
      <c r="P2" s="8" t="s">
        <v>16</v>
      </c>
      <c r="Q2" s="7" t="s">
        <v>15</v>
      </c>
    </row>
    <row r="3" spans="1:17" ht="14.25">
      <c r="A3" s="18">
        <v>1</v>
      </c>
      <c r="B3" s="18">
        <v>2</v>
      </c>
      <c r="C3" s="18">
        <v>3</v>
      </c>
      <c r="D3" s="18">
        <v>4</v>
      </c>
      <c r="E3" s="19">
        <v>5</v>
      </c>
      <c r="F3" s="18">
        <v>6</v>
      </c>
      <c r="G3" s="18">
        <v>7</v>
      </c>
      <c r="H3" s="19" t="s">
        <v>24</v>
      </c>
      <c r="I3" s="18">
        <v>8</v>
      </c>
      <c r="J3" s="19" t="s">
        <v>25</v>
      </c>
      <c r="K3" s="18">
        <v>9</v>
      </c>
      <c r="L3" s="18">
        <v>10</v>
      </c>
      <c r="M3" s="18">
        <v>11</v>
      </c>
      <c r="N3" s="18">
        <v>12</v>
      </c>
      <c r="O3" s="18">
        <v>13</v>
      </c>
      <c r="P3" s="9">
        <v>14</v>
      </c>
      <c r="Q3" s="18">
        <v>15</v>
      </c>
    </row>
    <row r="4" spans="1:19" s="6" customFormat="1" ht="116.25" customHeight="1">
      <c r="A4" s="38">
        <v>1</v>
      </c>
      <c r="B4" s="51" t="s">
        <v>37</v>
      </c>
      <c r="C4" s="30" t="s">
        <v>95</v>
      </c>
      <c r="D4" s="30" t="s">
        <v>43</v>
      </c>
      <c r="E4" s="22">
        <v>2000</v>
      </c>
      <c r="F4" s="30">
        <v>24</v>
      </c>
      <c r="G4" s="27" t="s">
        <v>19</v>
      </c>
      <c r="H4" s="19"/>
      <c r="I4" s="31" t="s">
        <v>22</v>
      </c>
      <c r="J4" s="19"/>
      <c r="K4" s="30" t="s">
        <v>11</v>
      </c>
      <c r="L4" s="30" t="s">
        <v>84</v>
      </c>
      <c r="M4" s="26" t="s">
        <v>18</v>
      </c>
      <c r="N4" s="30" t="s">
        <v>62</v>
      </c>
      <c r="O4" s="23" t="s">
        <v>111</v>
      </c>
      <c r="P4" s="67"/>
      <c r="Q4" s="57"/>
      <c r="S4" s="42"/>
    </row>
    <row r="5" spans="1:19" s="28" customFormat="1" ht="162" customHeight="1">
      <c r="A5" s="38">
        <v>2</v>
      </c>
      <c r="B5" s="51" t="s">
        <v>39</v>
      </c>
      <c r="C5" s="30" t="s">
        <v>40</v>
      </c>
      <c r="D5" s="31" t="s">
        <v>43</v>
      </c>
      <c r="E5" s="22">
        <v>200</v>
      </c>
      <c r="F5" s="30">
        <v>44</v>
      </c>
      <c r="G5" s="30" t="s">
        <v>19</v>
      </c>
      <c r="H5" s="19"/>
      <c r="I5" s="31" t="s">
        <v>22</v>
      </c>
      <c r="J5" s="19"/>
      <c r="K5" s="26" t="s">
        <v>11</v>
      </c>
      <c r="L5" s="72" t="s">
        <v>83</v>
      </c>
      <c r="M5" s="26" t="s">
        <v>18</v>
      </c>
      <c r="N5" s="30" t="s">
        <v>44</v>
      </c>
      <c r="O5" s="21" t="s">
        <v>20</v>
      </c>
      <c r="P5" s="67"/>
      <c r="Q5" s="58"/>
      <c r="S5" s="44"/>
    </row>
    <row r="6" spans="1:19" s="6" customFormat="1" ht="156.75" customHeight="1">
      <c r="A6" s="38">
        <v>3</v>
      </c>
      <c r="B6" s="53" t="s">
        <v>65</v>
      </c>
      <c r="C6" s="33" t="s">
        <v>94</v>
      </c>
      <c r="D6" s="30" t="s">
        <v>10</v>
      </c>
      <c r="E6" s="22">
        <v>2000</v>
      </c>
      <c r="F6" s="30">
        <v>52</v>
      </c>
      <c r="G6" s="27" t="s">
        <v>19</v>
      </c>
      <c r="H6" s="19"/>
      <c r="I6" s="31" t="s">
        <v>22</v>
      </c>
      <c r="J6" s="19"/>
      <c r="K6" s="26" t="s">
        <v>11</v>
      </c>
      <c r="L6" s="31" t="s">
        <v>83</v>
      </c>
      <c r="M6" s="26" t="s">
        <v>18</v>
      </c>
      <c r="N6" s="26" t="s">
        <v>48</v>
      </c>
      <c r="O6" s="21" t="s">
        <v>20</v>
      </c>
      <c r="P6" s="67"/>
      <c r="Q6" s="57"/>
      <c r="R6" s="28"/>
      <c r="S6" s="43"/>
    </row>
    <row r="7" spans="1:19" s="6" customFormat="1" ht="125.25" customHeight="1">
      <c r="A7" s="38">
        <v>4</v>
      </c>
      <c r="B7" s="32" t="s">
        <v>63</v>
      </c>
      <c r="C7" s="33" t="s">
        <v>51</v>
      </c>
      <c r="D7" s="31" t="s">
        <v>28</v>
      </c>
      <c r="E7" s="22">
        <v>500</v>
      </c>
      <c r="F7" s="30">
        <v>92</v>
      </c>
      <c r="G7" s="29" t="s">
        <v>104</v>
      </c>
      <c r="H7" s="19"/>
      <c r="I7" s="30" t="s">
        <v>12</v>
      </c>
      <c r="J7" s="19"/>
      <c r="K7" s="30" t="s">
        <v>106</v>
      </c>
      <c r="L7" s="30" t="s">
        <v>93</v>
      </c>
      <c r="M7" s="29" t="s">
        <v>70</v>
      </c>
      <c r="N7" s="26" t="s">
        <v>54</v>
      </c>
      <c r="O7" s="21" t="s">
        <v>20</v>
      </c>
      <c r="P7" s="67"/>
      <c r="Q7" s="57"/>
      <c r="R7" s="28"/>
      <c r="S7" s="44"/>
    </row>
    <row r="8" spans="1:17" s="28" customFormat="1" ht="91.5" customHeight="1">
      <c r="A8" s="66">
        <v>5</v>
      </c>
      <c r="B8" s="51" t="s">
        <v>72</v>
      </c>
      <c r="C8" s="29" t="s">
        <v>73</v>
      </c>
      <c r="D8" s="29" t="s">
        <v>27</v>
      </c>
      <c r="E8" s="51">
        <v>2000</v>
      </c>
      <c r="F8" s="29">
        <v>344</v>
      </c>
      <c r="G8" s="29" t="s">
        <v>105</v>
      </c>
      <c r="H8" s="29"/>
      <c r="I8" s="29" t="s">
        <v>12</v>
      </c>
      <c r="J8" s="29"/>
      <c r="K8" s="29" t="s">
        <v>107</v>
      </c>
      <c r="L8" s="29" t="s">
        <v>92</v>
      </c>
      <c r="M8" s="29" t="s">
        <v>70</v>
      </c>
      <c r="N8" s="61" t="s">
        <v>74</v>
      </c>
      <c r="O8" s="21" t="s">
        <v>20</v>
      </c>
      <c r="P8" s="68"/>
      <c r="Q8" s="62"/>
    </row>
    <row r="9" spans="1:19" s="6" customFormat="1" ht="116.25" customHeight="1">
      <c r="A9" s="38">
        <v>6</v>
      </c>
      <c r="B9" s="54" t="s">
        <v>50</v>
      </c>
      <c r="C9" s="39" t="s">
        <v>58</v>
      </c>
      <c r="D9" s="24" t="s">
        <v>21</v>
      </c>
      <c r="E9" s="22">
        <v>500</v>
      </c>
      <c r="F9" s="30">
        <v>40</v>
      </c>
      <c r="G9" s="27" t="s">
        <v>19</v>
      </c>
      <c r="H9" s="19"/>
      <c r="I9" s="30" t="s">
        <v>12</v>
      </c>
      <c r="J9" s="19"/>
      <c r="K9" s="24" t="s">
        <v>11</v>
      </c>
      <c r="L9" s="30" t="s">
        <v>91</v>
      </c>
      <c r="M9" s="26" t="s">
        <v>18</v>
      </c>
      <c r="N9" s="26" t="s">
        <v>49</v>
      </c>
      <c r="O9" s="21" t="s">
        <v>20</v>
      </c>
      <c r="P9" s="67"/>
      <c r="Q9" s="57"/>
      <c r="S9" s="44"/>
    </row>
    <row r="10" spans="1:19" s="28" customFormat="1" ht="129" customHeight="1">
      <c r="A10" s="38">
        <v>7</v>
      </c>
      <c r="B10" s="51" t="s">
        <v>38</v>
      </c>
      <c r="C10" s="30" t="s">
        <v>96</v>
      </c>
      <c r="D10" s="30" t="s">
        <v>10</v>
      </c>
      <c r="E10" s="22">
        <v>1000</v>
      </c>
      <c r="F10" s="31">
        <v>76</v>
      </c>
      <c r="G10" s="27" t="s">
        <v>19</v>
      </c>
      <c r="H10" s="19"/>
      <c r="I10" s="30" t="s">
        <v>12</v>
      </c>
      <c r="J10" s="19"/>
      <c r="K10" s="31" t="s">
        <v>11</v>
      </c>
      <c r="L10" s="30" t="s">
        <v>87</v>
      </c>
      <c r="M10" s="26" t="s">
        <v>18</v>
      </c>
      <c r="N10" s="30" t="s">
        <v>45</v>
      </c>
      <c r="O10" s="21" t="s">
        <v>20</v>
      </c>
      <c r="P10" s="67"/>
      <c r="Q10" s="57"/>
      <c r="S10" s="44"/>
    </row>
    <row r="11" spans="1:19" s="6" customFormat="1" ht="83.25" customHeight="1">
      <c r="A11" s="38">
        <v>8</v>
      </c>
      <c r="B11" s="51" t="s">
        <v>32</v>
      </c>
      <c r="C11" s="30" t="s">
        <v>31</v>
      </c>
      <c r="D11" s="30" t="s">
        <v>46</v>
      </c>
      <c r="E11" s="22">
        <v>1000</v>
      </c>
      <c r="F11" s="30">
        <v>56</v>
      </c>
      <c r="G11" s="29" t="s">
        <v>30</v>
      </c>
      <c r="H11" s="19"/>
      <c r="I11" s="30" t="s">
        <v>12</v>
      </c>
      <c r="J11" s="19"/>
      <c r="K11" s="30" t="s">
        <v>11</v>
      </c>
      <c r="L11" s="30" t="s">
        <v>90</v>
      </c>
      <c r="M11" s="26" t="s">
        <v>18</v>
      </c>
      <c r="N11" s="26" t="s">
        <v>47</v>
      </c>
      <c r="O11" s="21" t="s">
        <v>20</v>
      </c>
      <c r="P11" s="67"/>
      <c r="Q11" s="57"/>
      <c r="S11" s="44"/>
    </row>
    <row r="12" spans="1:17" s="28" customFormat="1" ht="102" customHeight="1">
      <c r="A12" s="29">
        <v>9</v>
      </c>
      <c r="B12" s="51" t="s">
        <v>68</v>
      </c>
      <c r="C12" s="29" t="s">
        <v>69</v>
      </c>
      <c r="D12" s="29" t="s">
        <v>26</v>
      </c>
      <c r="E12" s="29">
        <v>1500</v>
      </c>
      <c r="F12" s="29">
        <v>308</v>
      </c>
      <c r="G12" s="29" t="s">
        <v>105</v>
      </c>
      <c r="H12" s="29"/>
      <c r="I12" s="29" t="s">
        <v>12</v>
      </c>
      <c r="J12" s="29"/>
      <c r="K12" s="29" t="s">
        <v>11</v>
      </c>
      <c r="L12" s="29" t="s">
        <v>89</v>
      </c>
      <c r="M12" s="29" t="s">
        <v>70</v>
      </c>
      <c r="N12" s="61" t="s">
        <v>71</v>
      </c>
      <c r="O12" s="63" t="s">
        <v>20</v>
      </c>
      <c r="P12" s="69"/>
      <c r="Q12" s="64"/>
    </row>
    <row r="13" spans="1:19" s="28" customFormat="1" ht="147.75" customHeight="1">
      <c r="A13" s="38">
        <v>10</v>
      </c>
      <c r="B13" s="52" t="s">
        <v>64</v>
      </c>
      <c r="C13" s="33" t="s">
        <v>53</v>
      </c>
      <c r="D13" s="24" t="s">
        <v>10</v>
      </c>
      <c r="E13" s="22">
        <v>500</v>
      </c>
      <c r="F13" s="26" t="s">
        <v>55</v>
      </c>
      <c r="G13" s="31" t="s">
        <v>99</v>
      </c>
      <c r="H13" s="19"/>
      <c r="I13" s="31" t="s">
        <v>22</v>
      </c>
      <c r="J13" s="19"/>
      <c r="K13" s="31" t="s">
        <v>11</v>
      </c>
      <c r="L13" s="27" t="s">
        <v>88</v>
      </c>
      <c r="M13" s="36" t="s">
        <v>81</v>
      </c>
      <c r="N13" s="30" t="s">
        <v>101</v>
      </c>
      <c r="O13" s="21" t="s">
        <v>20</v>
      </c>
      <c r="P13" s="67"/>
      <c r="Q13" s="57"/>
      <c r="S13" s="45"/>
    </row>
    <row r="14" spans="1:19" s="6" customFormat="1" ht="97.5" customHeight="1">
      <c r="A14" s="38">
        <v>11</v>
      </c>
      <c r="B14" s="52" t="s">
        <v>66</v>
      </c>
      <c r="C14" s="40" t="s">
        <v>61</v>
      </c>
      <c r="D14" s="30" t="s">
        <v>10</v>
      </c>
      <c r="E14" s="22">
        <v>1000</v>
      </c>
      <c r="F14" s="31" t="s">
        <v>42</v>
      </c>
      <c r="G14" s="27" t="s">
        <v>19</v>
      </c>
      <c r="H14" s="19"/>
      <c r="I14" s="66" t="s">
        <v>12</v>
      </c>
      <c r="J14" s="19"/>
      <c r="K14" s="26" t="s">
        <v>11</v>
      </c>
      <c r="L14" s="66" t="s">
        <v>108</v>
      </c>
      <c r="M14" s="30" t="s">
        <v>82</v>
      </c>
      <c r="N14" s="26" t="s">
        <v>102</v>
      </c>
      <c r="O14" s="21" t="s">
        <v>20</v>
      </c>
      <c r="P14" s="67"/>
      <c r="Q14" s="59"/>
      <c r="S14" s="46"/>
    </row>
    <row r="15" spans="1:21" s="6" customFormat="1" ht="97.5" customHeight="1">
      <c r="A15" s="38">
        <v>12</v>
      </c>
      <c r="B15" s="54" t="s">
        <v>79</v>
      </c>
      <c r="C15" s="30" t="s">
        <v>97</v>
      </c>
      <c r="D15" s="30" t="s">
        <v>10</v>
      </c>
      <c r="E15" s="22">
        <v>2000</v>
      </c>
      <c r="F15" s="37">
        <v>36</v>
      </c>
      <c r="G15" s="24" t="s">
        <v>19</v>
      </c>
      <c r="H15" s="19"/>
      <c r="I15" s="31" t="s">
        <v>22</v>
      </c>
      <c r="J15" s="19"/>
      <c r="K15" s="26" t="s">
        <v>11</v>
      </c>
      <c r="L15" s="30" t="s">
        <v>83</v>
      </c>
      <c r="M15" s="30" t="s">
        <v>18</v>
      </c>
      <c r="N15" s="31" t="s">
        <v>100</v>
      </c>
      <c r="O15" s="21" t="s">
        <v>20</v>
      </c>
      <c r="P15" s="67"/>
      <c r="Q15" s="16"/>
      <c r="S15" s="41"/>
      <c r="T15" s="5"/>
      <c r="U15" s="5"/>
    </row>
    <row r="16" spans="1:21" s="6" customFormat="1" ht="111.75" customHeight="1">
      <c r="A16" s="38">
        <v>13</v>
      </c>
      <c r="B16" s="51" t="s">
        <v>79</v>
      </c>
      <c r="C16" s="30" t="s">
        <v>56</v>
      </c>
      <c r="D16" s="30" t="s">
        <v>10</v>
      </c>
      <c r="E16" s="22">
        <v>1000</v>
      </c>
      <c r="F16" s="30">
        <v>44</v>
      </c>
      <c r="G16" s="24" t="s">
        <v>19</v>
      </c>
      <c r="H16" s="19"/>
      <c r="I16" s="31" t="s">
        <v>12</v>
      </c>
      <c r="J16" s="19"/>
      <c r="K16" s="26" t="s">
        <v>11</v>
      </c>
      <c r="L16" s="37" t="s">
        <v>109</v>
      </c>
      <c r="M16" s="30" t="s">
        <v>18</v>
      </c>
      <c r="N16" s="31" t="s">
        <v>57</v>
      </c>
      <c r="O16" s="21" t="s">
        <v>20</v>
      </c>
      <c r="P16" s="67"/>
      <c r="Q16" s="60"/>
      <c r="R16" s="28"/>
      <c r="S16" s="48"/>
      <c r="T16" s="5"/>
      <c r="U16" s="5"/>
    </row>
    <row r="17" spans="1:21" s="6" customFormat="1" ht="99.75" customHeight="1">
      <c r="A17" s="38">
        <v>14</v>
      </c>
      <c r="B17" s="56" t="s">
        <v>36</v>
      </c>
      <c r="C17" s="35" t="s">
        <v>59</v>
      </c>
      <c r="D17" s="27" t="s">
        <v>60</v>
      </c>
      <c r="E17" s="22">
        <v>200</v>
      </c>
      <c r="F17" s="35" t="s">
        <v>98</v>
      </c>
      <c r="G17" s="24" t="s">
        <v>19</v>
      </c>
      <c r="H17" s="19"/>
      <c r="I17" s="30" t="s">
        <v>12</v>
      </c>
      <c r="J17" s="19"/>
      <c r="K17" s="34" t="s">
        <v>11</v>
      </c>
      <c r="L17" s="34" t="s">
        <v>86</v>
      </c>
      <c r="M17" s="30" t="s">
        <v>18</v>
      </c>
      <c r="N17" s="26" t="s">
        <v>67</v>
      </c>
      <c r="O17" s="21" t="s">
        <v>20</v>
      </c>
      <c r="P17" s="67"/>
      <c r="Q17" s="16"/>
      <c r="S17" s="49"/>
      <c r="T17" s="49"/>
      <c r="U17" s="49"/>
    </row>
    <row r="18" spans="1:21" s="6" customFormat="1" ht="115.5" customHeight="1">
      <c r="A18" s="38">
        <v>15</v>
      </c>
      <c r="B18" s="51" t="s">
        <v>78</v>
      </c>
      <c r="C18" s="29" t="s">
        <v>33</v>
      </c>
      <c r="D18" s="29" t="s">
        <v>34</v>
      </c>
      <c r="E18" s="22">
        <v>1000</v>
      </c>
      <c r="F18" s="25">
        <v>32</v>
      </c>
      <c r="G18" s="29" t="s">
        <v>19</v>
      </c>
      <c r="H18" s="19"/>
      <c r="I18" s="29" t="s">
        <v>12</v>
      </c>
      <c r="J18" s="19"/>
      <c r="K18" s="25" t="s">
        <v>11</v>
      </c>
      <c r="L18" s="25" t="s">
        <v>85</v>
      </c>
      <c r="M18" s="26" t="s">
        <v>18</v>
      </c>
      <c r="N18" s="26" t="s">
        <v>49</v>
      </c>
      <c r="O18" s="21" t="s">
        <v>20</v>
      </c>
      <c r="P18" s="67"/>
      <c r="Q18" s="57"/>
      <c r="S18" s="47"/>
      <c r="T18" s="5"/>
      <c r="U18" s="5"/>
    </row>
    <row r="19" spans="1:20" s="6" customFormat="1" ht="122.25" customHeight="1" thickBot="1">
      <c r="A19" s="38">
        <v>16</v>
      </c>
      <c r="B19" s="55" t="s">
        <v>35</v>
      </c>
      <c r="C19" s="25" t="s">
        <v>41</v>
      </c>
      <c r="D19" s="30" t="s">
        <v>29</v>
      </c>
      <c r="E19" s="22">
        <v>400</v>
      </c>
      <c r="F19" s="31">
        <v>88</v>
      </c>
      <c r="G19" s="20" t="s">
        <v>19</v>
      </c>
      <c r="H19" s="19"/>
      <c r="I19" s="30" t="s">
        <v>12</v>
      </c>
      <c r="J19" s="19"/>
      <c r="K19" s="26" t="s">
        <v>11</v>
      </c>
      <c r="L19" s="31" t="s">
        <v>110</v>
      </c>
      <c r="M19" s="30" t="s">
        <v>18</v>
      </c>
      <c r="N19" s="30" t="s">
        <v>80</v>
      </c>
      <c r="O19" s="21" t="s">
        <v>20</v>
      </c>
      <c r="P19" s="67"/>
      <c r="Q19" s="57"/>
      <c r="S19" s="41"/>
      <c r="T19" s="5"/>
    </row>
    <row r="20" spans="1:19" s="4" customFormat="1" ht="42.75" customHeight="1" thickBot="1">
      <c r="A20" s="10"/>
      <c r="B20" s="11"/>
      <c r="C20" s="11"/>
      <c r="D20" s="11"/>
      <c r="E20" s="12"/>
      <c r="F20" s="11"/>
      <c r="G20" s="11"/>
      <c r="H20" s="12"/>
      <c r="I20" s="11"/>
      <c r="J20" s="12"/>
      <c r="K20" s="11"/>
      <c r="L20" s="11"/>
      <c r="M20" s="11"/>
      <c r="N20" s="11"/>
      <c r="O20" s="65" t="s">
        <v>14</v>
      </c>
      <c r="P20" s="70">
        <f>SUM(P4:P19)</f>
        <v>0</v>
      </c>
      <c r="Q20" s="71">
        <f>SUM(Q4:Q19)</f>
        <v>0</v>
      </c>
      <c r="S20" s="44"/>
    </row>
    <row r="22" spans="1:17" s="28" customFormat="1" ht="14.25">
      <c r="A22" t="s">
        <v>75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2"/>
      <c r="P22" s="2"/>
      <c r="Q22"/>
    </row>
    <row r="23" spans="1:17" s="28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/>
    </row>
    <row r="24" spans="1:17" s="28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2"/>
      <c r="P24" s="2"/>
      <c r="Q24"/>
    </row>
    <row r="25" spans="1:17" s="28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2"/>
      <c r="P25" s="2"/>
      <c r="Q25"/>
    </row>
    <row r="26" spans="1:17" s="28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  <c r="N26" s="2"/>
      <c r="O26" s="2"/>
      <c r="P26"/>
      <c r="Q26"/>
    </row>
    <row r="27" spans="1:17" s="28" customFormat="1" ht="14.25">
      <c r="A27" s="2"/>
      <c r="B27" s="2"/>
      <c r="C27" s="2"/>
      <c r="D27" s="2"/>
      <c r="E27" s="2"/>
      <c r="F27" s="2"/>
      <c r="G27" s="2"/>
      <c r="H27" s="2"/>
      <c r="J27"/>
      <c r="K27" s="2"/>
      <c r="L27" s="2"/>
      <c r="M27" s="2"/>
      <c r="N27" s="2"/>
      <c r="O27" s="2"/>
      <c r="P27"/>
      <c r="Q27"/>
    </row>
    <row r="28" spans="1:17" s="28" customFormat="1" ht="15" customHeight="1">
      <c r="A28" s="2"/>
      <c r="B28" s="2"/>
      <c r="C28" s="2"/>
      <c r="D28" s="2"/>
      <c r="E28" s="2"/>
      <c r="F28" s="2"/>
      <c r="G28" s="2"/>
      <c r="H28" s="2"/>
      <c r="J28"/>
      <c r="K28" s="2"/>
      <c r="L28" s="2"/>
      <c r="M28" s="2"/>
      <c r="N28" s="2"/>
      <c r="P28" s="79" t="s">
        <v>76</v>
      </c>
      <c r="Q28" s="79"/>
    </row>
    <row r="29" spans="1:17" s="28" customFormat="1" ht="15" customHeight="1">
      <c r="A29" s="2"/>
      <c r="B29" s="2"/>
      <c r="C29" s="2"/>
      <c r="D29" s="2"/>
      <c r="E29" s="2"/>
      <c r="F29" s="2"/>
      <c r="G29" s="2"/>
      <c r="H29" s="2"/>
      <c r="J29"/>
      <c r="K29" s="2"/>
      <c r="L29" s="2"/>
      <c r="M29" s="2"/>
      <c r="P29" s="79" t="s">
        <v>77</v>
      </c>
      <c r="Q29" s="79"/>
    </row>
    <row r="30" s="28" customFormat="1" ht="14.25">
      <c r="N30" s="2"/>
    </row>
    <row r="31" s="28" customFormat="1" ht="14.25">
      <c r="N31" s="2"/>
    </row>
    <row r="32" s="28" customFormat="1" ht="14.25">
      <c r="N32" s="2"/>
    </row>
  </sheetData>
  <sheetProtection/>
  <mergeCells count="6">
    <mergeCell ref="B1:F1"/>
    <mergeCell ref="K1:M1"/>
    <mergeCell ref="P1:Q1"/>
    <mergeCell ref="G1:J1"/>
    <mergeCell ref="P28:Q28"/>
    <mergeCell ref="P29:Q29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Lucyna Kinecka</cp:lastModifiedBy>
  <cp:lastPrinted>2022-03-08T09:04:44Z</cp:lastPrinted>
  <dcterms:created xsi:type="dcterms:W3CDTF">2017-02-03T12:50:10Z</dcterms:created>
  <dcterms:modified xsi:type="dcterms:W3CDTF">2022-03-15T11:41:55Z</dcterms:modified>
  <cp:category/>
  <cp:version/>
  <cp:contentType/>
  <cp:contentStatus/>
</cp:coreProperties>
</file>