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Drogi" sheetId="1" r:id="rId1"/>
  </sheets>
  <definedNames/>
  <calcPr fullCalcOnLoad="1"/>
</workbook>
</file>

<file path=xl/sharedStrings.xml><?xml version="1.0" encoding="utf-8"?>
<sst xmlns="http://schemas.openxmlformats.org/spreadsheetml/2006/main" count="402" uniqueCount="387">
  <si>
    <t>Nazwa</t>
  </si>
  <si>
    <t>Numer drogi</t>
  </si>
  <si>
    <t>1 Maja</t>
  </si>
  <si>
    <t>12 -go Marca</t>
  </si>
  <si>
    <t>12 Marca - las</t>
  </si>
  <si>
    <t>Adama Asnyka</t>
  </si>
  <si>
    <t>Adama Mickiewicza</t>
  </si>
  <si>
    <t>Adama Świerzyńskiego</t>
  </si>
  <si>
    <t>Akacjowa</t>
  </si>
  <si>
    <t>Aleja Jana Pawła II</t>
  </si>
  <si>
    <t>Aleja Lipowa</t>
  </si>
  <si>
    <t>Aleksandra Zawadzkiego</t>
  </si>
  <si>
    <t>Bez nazwy 7</t>
  </si>
  <si>
    <t>Bez nazwy 9</t>
  </si>
  <si>
    <t>Biwakowa</t>
  </si>
  <si>
    <t>Bociania</t>
  </si>
  <si>
    <t>Bolesława Prusa</t>
  </si>
  <si>
    <t>Bratkowa</t>
  </si>
  <si>
    <t>Brzozowa</t>
  </si>
  <si>
    <t>Bukowa</t>
  </si>
  <si>
    <t>Bursztynowa</t>
  </si>
  <si>
    <t>Cechowa</t>
  </si>
  <si>
    <t>Chabrowa</t>
  </si>
  <si>
    <t>Chmielna</t>
  </si>
  <si>
    <t>ciąg pieszy Brzechwy - Ceynowy</t>
  </si>
  <si>
    <t>ciąg pieszy Kazimierska - Park</t>
  </si>
  <si>
    <t>ciąg pieszy Pucka - Park</t>
  </si>
  <si>
    <t>Cicha</t>
  </si>
  <si>
    <t>Cisowa</t>
  </si>
  <si>
    <t>Cypriana Kamila Norwida</t>
  </si>
  <si>
    <t>Cyprysowa</t>
  </si>
  <si>
    <t>Czesława Miłosza</t>
  </si>
  <si>
    <t>Dębowa</t>
  </si>
  <si>
    <t>Długa</t>
  </si>
  <si>
    <t>Długa - Górna</t>
  </si>
  <si>
    <t>Drogowców</t>
  </si>
  <si>
    <t>Drużynowa</t>
  </si>
  <si>
    <t>Drużynowa - Rajdowa</t>
  </si>
  <si>
    <t>Elizy Orzeszkowej</t>
  </si>
  <si>
    <t>Feliksa Nowowiejskiego</t>
  </si>
  <si>
    <t>Fiołkowa</t>
  </si>
  <si>
    <t>Floriana Ceynowy</t>
  </si>
  <si>
    <t>Franciszka Fenikowskiego</t>
  </si>
  <si>
    <t>Fryderyka Chopina</t>
  </si>
  <si>
    <t>Gajowa</t>
  </si>
  <si>
    <t>Gawędy</t>
  </si>
  <si>
    <t>Gdańska</t>
  </si>
  <si>
    <t>Gniewowska</t>
  </si>
  <si>
    <t>Górna</t>
  </si>
  <si>
    <t>Graniczna</t>
  </si>
  <si>
    <t>Grażyny Bacewicz</t>
  </si>
  <si>
    <t>Harcerska</t>
  </si>
  <si>
    <t>Henryka Mikołaja Góreckiego</t>
  </si>
  <si>
    <t>Henryka Wieniawskiego</t>
  </si>
  <si>
    <t>Hieronima Derdowskiego</t>
  </si>
  <si>
    <t>Ignacego Paderewskiego</t>
  </si>
  <si>
    <t>Irysowa</t>
  </si>
  <si>
    <t>Jana Brzechwy</t>
  </si>
  <si>
    <t>Jana III Sobieskiego</t>
  </si>
  <si>
    <t>Jantarowa</t>
  </si>
  <si>
    <t>Jara</t>
  </si>
  <si>
    <t>Jęczmienna</t>
  </si>
  <si>
    <t>Jesionowa</t>
  </si>
  <si>
    <t>Jodłowa</t>
  </si>
  <si>
    <t>Józefa Wybickiego</t>
  </si>
  <si>
    <t>Kamienna</t>
  </si>
  <si>
    <t>Karłowicza - Rzeczna</t>
  </si>
  <si>
    <t>Karola Szymanowskiego</t>
  </si>
  <si>
    <t>Kasztanowa</t>
  </si>
  <si>
    <t>Kazimierska</t>
  </si>
  <si>
    <t>Klonowa</t>
  </si>
  <si>
    <t>Konwaliowa</t>
  </si>
  <si>
    <t>Korzenna</t>
  </si>
  <si>
    <t>Kościelna</t>
  </si>
  <si>
    <t>Krokusowa</t>
  </si>
  <si>
    <t>Królowej Marysieńki</t>
  </si>
  <si>
    <t>Krótka</t>
  </si>
  <si>
    <t>Ks. Józefa Poniatowskiego</t>
  </si>
  <si>
    <t>ks. Tadeusza Semmerlinga</t>
  </si>
  <si>
    <t>Kwiatowa</t>
  </si>
  <si>
    <t>Łąkowa</t>
  </si>
  <si>
    <t>Lawendowa</t>
  </si>
  <si>
    <t>Leśna</t>
  </si>
  <si>
    <t>Letnia</t>
  </si>
  <si>
    <t>Lipowa</t>
  </si>
  <si>
    <t>Łososiowa</t>
  </si>
  <si>
    <t>Łubinowa</t>
  </si>
  <si>
    <t>Michała Ogińskiego</t>
  </si>
  <si>
    <t>Mieczysława Karłowicza</t>
  </si>
  <si>
    <t>Miętowa</t>
  </si>
  <si>
    <t>Mikołaja Reja</t>
  </si>
  <si>
    <t>Miła</t>
  </si>
  <si>
    <t>Miodowa</t>
  </si>
  <si>
    <t>Młyńska</t>
  </si>
  <si>
    <t>Modrzewiowa</t>
  </si>
  <si>
    <t>Morelowa</t>
  </si>
  <si>
    <t>Morska</t>
  </si>
  <si>
    <t>Mostowa</t>
  </si>
  <si>
    <t>Nasienna</t>
  </si>
  <si>
    <t>Nowa</t>
  </si>
  <si>
    <t>Objazdowa</t>
  </si>
  <si>
    <t>Obozowa</t>
  </si>
  <si>
    <t>Obwodowa</t>
  </si>
  <si>
    <t>Ogrodników</t>
  </si>
  <si>
    <t>Ogrodowa</t>
  </si>
  <si>
    <t>Okrężna</t>
  </si>
  <si>
    <t>Olimpijska</t>
  </si>
  <si>
    <t>Osadnicza</t>
  </si>
  <si>
    <t>Owocowa</t>
  </si>
  <si>
    <t>Owsiana</t>
  </si>
  <si>
    <t>Parkowa</t>
  </si>
  <si>
    <t>Pawła Bielawy</t>
  </si>
  <si>
    <t>Pętla Ciechocino</t>
  </si>
  <si>
    <t>Piaskowa</t>
  </si>
  <si>
    <t>Płk Stanisława Dąbka</t>
  </si>
  <si>
    <t>Podgórna</t>
  </si>
  <si>
    <t>Podleśna</t>
  </si>
  <si>
    <t>Pogodna</t>
  </si>
  <si>
    <t>Polna</t>
  </si>
  <si>
    <t>Poprzeczna</t>
  </si>
  <si>
    <t>Prosta</t>
  </si>
  <si>
    <t>Prosta - Długa</t>
  </si>
  <si>
    <t>Przemysłowa</t>
  </si>
  <si>
    <t>Pszenna</t>
  </si>
  <si>
    <t>Rajdowa</t>
  </si>
  <si>
    <t>Rekowska</t>
  </si>
  <si>
    <t>Rolnicza</t>
  </si>
  <si>
    <t>Różana</t>
  </si>
  <si>
    <t>Rumiankowa</t>
  </si>
  <si>
    <t>Rzeczna</t>
  </si>
  <si>
    <t>Rzemieślnicza</t>
  </si>
  <si>
    <t>Skautów</t>
  </si>
  <si>
    <t>Słoneczna</t>
  </si>
  <si>
    <t>Sosnowa</t>
  </si>
  <si>
    <t>Spacerowa</t>
  </si>
  <si>
    <t>Spokojna</t>
  </si>
  <si>
    <t>Spółdzielcza</t>
  </si>
  <si>
    <t>Sportowa</t>
  </si>
  <si>
    <t>Stanisława Moniuszki</t>
  </si>
  <si>
    <t>Stolarska</t>
  </si>
  <si>
    <t>Storczykowa</t>
  </si>
  <si>
    <t>Św. Wojciecha</t>
  </si>
  <si>
    <t>Świerkowa</t>
  </si>
  <si>
    <t>Szafranowa</t>
  </si>
  <si>
    <t>Szkolna</t>
  </si>
  <si>
    <t>Tarasowa</t>
  </si>
  <si>
    <t>Tatarakowa</t>
  </si>
  <si>
    <t>Tęczowa</t>
  </si>
  <si>
    <t>Tenisowa</t>
  </si>
  <si>
    <t>Topolowa</t>
  </si>
  <si>
    <t>Torfowa</t>
  </si>
  <si>
    <t>Torowa</t>
  </si>
  <si>
    <t>Trzcinowa</t>
  </si>
  <si>
    <t>Usługowa</t>
  </si>
  <si>
    <t>Warzywnicza</t>
  </si>
  <si>
    <t>Wczasowa</t>
  </si>
  <si>
    <t>Wejherowska</t>
  </si>
  <si>
    <t>Widokowa</t>
  </si>
  <si>
    <t>Wiejska</t>
  </si>
  <si>
    <t>Wierzbowa</t>
  </si>
  <si>
    <t>Wiklinowa</t>
  </si>
  <si>
    <t>Willowa</t>
  </si>
  <si>
    <t>Wiśniowa</t>
  </si>
  <si>
    <t>Witolda Lutosławskiego</t>
  </si>
  <si>
    <t>Wodniaków</t>
  </si>
  <si>
    <t>Wodociągowa</t>
  </si>
  <si>
    <t>Wojciecha Kilara</t>
  </si>
  <si>
    <t>Wrzosowa</t>
  </si>
  <si>
    <t>Zacisze</t>
  </si>
  <si>
    <t>Zbożowa</t>
  </si>
  <si>
    <t>Zbychowska</t>
  </si>
  <si>
    <t>Zielarzy</t>
  </si>
  <si>
    <t>Zielna</t>
  </si>
  <si>
    <t>Źródlana</t>
  </si>
  <si>
    <t>Zuchów</t>
  </si>
  <si>
    <t>Zuchów - Długa</t>
  </si>
  <si>
    <t>Żurawia</t>
  </si>
  <si>
    <t>Żwirowa</t>
  </si>
  <si>
    <t>Żytnia</t>
  </si>
  <si>
    <t>130001G</t>
  </si>
  <si>
    <t>130002G</t>
  </si>
  <si>
    <t>130003G</t>
  </si>
  <si>
    <t>130004G</t>
  </si>
  <si>
    <t>130005G</t>
  </si>
  <si>
    <t>130006G</t>
  </si>
  <si>
    <t>130007G</t>
  </si>
  <si>
    <t>130008G</t>
  </si>
  <si>
    <t>130009G</t>
  </si>
  <si>
    <t>130010G</t>
  </si>
  <si>
    <t>130011G</t>
  </si>
  <si>
    <t>130012G</t>
  </si>
  <si>
    <t>130013G</t>
  </si>
  <si>
    <t>130014G</t>
  </si>
  <si>
    <t>130015G</t>
  </si>
  <si>
    <t>130016G</t>
  </si>
  <si>
    <t>130017G</t>
  </si>
  <si>
    <t>130018G</t>
  </si>
  <si>
    <t>130019G</t>
  </si>
  <si>
    <t>130020G</t>
  </si>
  <si>
    <t>130021G</t>
  </si>
  <si>
    <t>130022G</t>
  </si>
  <si>
    <t>130023G</t>
  </si>
  <si>
    <t>130024G</t>
  </si>
  <si>
    <t>130025G</t>
  </si>
  <si>
    <t>130026G</t>
  </si>
  <si>
    <t>130027G</t>
  </si>
  <si>
    <t>130028G</t>
  </si>
  <si>
    <t>130029G</t>
  </si>
  <si>
    <t>130030G</t>
  </si>
  <si>
    <t>130031G</t>
  </si>
  <si>
    <t>130032G</t>
  </si>
  <si>
    <t>130033G</t>
  </si>
  <si>
    <t>130034G</t>
  </si>
  <si>
    <t>130036G</t>
  </si>
  <si>
    <t>130037G</t>
  </si>
  <si>
    <t>130038G</t>
  </si>
  <si>
    <t>130039G</t>
  </si>
  <si>
    <t>130040G</t>
  </si>
  <si>
    <t>130041G</t>
  </si>
  <si>
    <t>130042G</t>
  </si>
  <si>
    <t>130043G</t>
  </si>
  <si>
    <t>130044G</t>
  </si>
  <si>
    <t>130045G</t>
  </si>
  <si>
    <t>130046G</t>
  </si>
  <si>
    <t>130047G</t>
  </si>
  <si>
    <t>130048G</t>
  </si>
  <si>
    <t>130049G</t>
  </si>
  <si>
    <t>130050G</t>
  </si>
  <si>
    <t>130051G</t>
  </si>
  <si>
    <t>130052G</t>
  </si>
  <si>
    <t>130053G</t>
  </si>
  <si>
    <t>130054G</t>
  </si>
  <si>
    <t>130055G</t>
  </si>
  <si>
    <t>130056G</t>
  </si>
  <si>
    <t>130057G</t>
  </si>
  <si>
    <t>130058G</t>
  </si>
  <si>
    <t>130059G</t>
  </si>
  <si>
    <t>130060G</t>
  </si>
  <si>
    <t>130061G</t>
  </si>
  <si>
    <t>130062G</t>
  </si>
  <si>
    <t>130063G</t>
  </si>
  <si>
    <t>130064G</t>
  </si>
  <si>
    <t>130065G</t>
  </si>
  <si>
    <t>130066G</t>
  </si>
  <si>
    <t>130067G</t>
  </si>
  <si>
    <t>130068G</t>
  </si>
  <si>
    <t>130069G</t>
  </si>
  <si>
    <t>130070G</t>
  </si>
  <si>
    <t>130071G</t>
  </si>
  <si>
    <t>130072G</t>
  </si>
  <si>
    <t>130073G</t>
  </si>
  <si>
    <t>130074G</t>
  </si>
  <si>
    <t>130075G</t>
  </si>
  <si>
    <t>130076G</t>
  </si>
  <si>
    <t>130077G</t>
  </si>
  <si>
    <t>130078G</t>
  </si>
  <si>
    <t>130079G</t>
  </si>
  <si>
    <t>130080G</t>
  </si>
  <si>
    <t>130081G</t>
  </si>
  <si>
    <t>130082G</t>
  </si>
  <si>
    <t>130083G</t>
  </si>
  <si>
    <t>130084G</t>
  </si>
  <si>
    <t>130085G</t>
  </si>
  <si>
    <t>130086G</t>
  </si>
  <si>
    <t>130087G</t>
  </si>
  <si>
    <t>130088G</t>
  </si>
  <si>
    <t>130089G</t>
  </si>
  <si>
    <t>130090G</t>
  </si>
  <si>
    <t>130091G</t>
  </si>
  <si>
    <t>130092G</t>
  </si>
  <si>
    <t>130093G</t>
  </si>
  <si>
    <t>130094G</t>
  </si>
  <si>
    <t>130095G</t>
  </si>
  <si>
    <t>130096G</t>
  </si>
  <si>
    <t>130097G</t>
  </si>
  <si>
    <t>130098G</t>
  </si>
  <si>
    <t>130099G</t>
  </si>
  <si>
    <t>130100G</t>
  </si>
  <si>
    <t>130101G</t>
  </si>
  <si>
    <t>130102G</t>
  </si>
  <si>
    <t>130103G</t>
  </si>
  <si>
    <t>130104G</t>
  </si>
  <si>
    <t>130105G</t>
  </si>
  <si>
    <t>130106G</t>
  </si>
  <si>
    <t>130107G</t>
  </si>
  <si>
    <t>130108G</t>
  </si>
  <si>
    <t>130109G</t>
  </si>
  <si>
    <t>130110G</t>
  </si>
  <si>
    <t>130111G</t>
  </si>
  <si>
    <t>130112G</t>
  </si>
  <si>
    <t>130113G</t>
  </si>
  <si>
    <t>130114G</t>
  </si>
  <si>
    <t>130115G</t>
  </si>
  <si>
    <t>130116G</t>
  </si>
  <si>
    <t>130117G</t>
  </si>
  <si>
    <t>130118G</t>
  </si>
  <si>
    <t>130119G</t>
  </si>
  <si>
    <t>130120G</t>
  </si>
  <si>
    <t>130121G</t>
  </si>
  <si>
    <t>130122G</t>
  </si>
  <si>
    <t>130123G</t>
  </si>
  <si>
    <t>130124G</t>
  </si>
  <si>
    <t>130125G</t>
  </si>
  <si>
    <t>130126G</t>
  </si>
  <si>
    <t>130127G</t>
  </si>
  <si>
    <t>130128G</t>
  </si>
  <si>
    <t>130129G</t>
  </si>
  <si>
    <t>130130G</t>
  </si>
  <si>
    <t>130131G</t>
  </si>
  <si>
    <t>130132G</t>
  </si>
  <si>
    <t>130133G</t>
  </si>
  <si>
    <t>130134G</t>
  </si>
  <si>
    <t>130135G</t>
  </si>
  <si>
    <t>130136G</t>
  </si>
  <si>
    <t>130137G</t>
  </si>
  <si>
    <t>130138G</t>
  </si>
  <si>
    <t>130139G</t>
  </si>
  <si>
    <t>130140G</t>
  </si>
  <si>
    <t>130141G</t>
  </si>
  <si>
    <t>130142G</t>
  </si>
  <si>
    <t>130143G</t>
  </si>
  <si>
    <t>130144G</t>
  </si>
  <si>
    <t>130145G</t>
  </si>
  <si>
    <t>130146G</t>
  </si>
  <si>
    <t>130147G</t>
  </si>
  <si>
    <t>130148G</t>
  </si>
  <si>
    <t>130149G</t>
  </si>
  <si>
    <t>130150G</t>
  </si>
  <si>
    <t>1400G</t>
  </si>
  <si>
    <t>1441G</t>
  </si>
  <si>
    <t>1463G</t>
  </si>
  <si>
    <t>1476G</t>
  </si>
  <si>
    <t>900001G</t>
  </si>
  <si>
    <t>130151G</t>
  </si>
  <si>
    <t>130152G</t>
  </si>
  <si>
    <t>130153G</t>
  </si>
  <si>
    <t>130154G</t>
  </si>
  <si>
    <t>130155G</t>
  </si>
  <si>
    <t>130156G</t>
  </si>
  <si>
    <t>130157G</t>
  </si>
  <si>
    <t>130158G</t>
  </si>
  <si>
    <t>130159G</t>
  </si>
  <si>
    <t>Marynarska</t>
  </si>
  <si>
    <t>Garncarska - parking</t>
  </si>
  <si>
    <t>130161G</t>
  </si>
  <si>
    <t>130160G</t>
  </si>
  <si>
    <t>Ks. Albina Potrackiego</t>
  </si>
  <si>
    <t>Ks. Janusza Pasierba</t>
  </si>
  <si>
    <t>130162G</t>
  </si>
  <si>
    <t>130163G</t>
  </si>
  <si>
    <t>Liliowa</t>
  </si>
  <si>
    <t>Marii Konopnickiej</t>
  </si>
  <si>
    <t>Pucka (do OSP)</t>
  </si>
  <si>
    <t>Bosmańska</t>
  </si>
  <si>
    <t>Mostowa do Rumi</t>
  </si>
  <si>
    <t>Pucka dawny Urząd</t>
  </si>
  <si>
    <t>Obok działek</t>
  </si>
  <si>
    <t>dojazd do Wejherowskiej 42</t>
  </si>
  <si>
    <t>Parking przy kościele</t>
  </si>
  <si>
    <t>Jaśminowa, Azaliowa</t>
  </si>
  <si>
    <t>Olchowa, Leszczynowa</t>
  </si>
  <si>
    <t>suma</t>
  </si>
  <si>
    <t xml:space="preserve"> </t>
  </si>
  <si>
    <t>Miejski Park Rodzinny</t>
  </si>
  <si>
    <t>Jarzębinowa, Łopianowa</t>
  </si>
  <si>
    <t>Załącznik nr 2 do SOPZ</t>
  </si>
  <si>
    <t>WYKAZ CHODNIKÓW I ŚCIEŻEK ROWEROWYCH NA TERENIE MIASTA REDY</t>
  </si>
  <si>
    <t>Park przy Parkowej</t>
  </si>
  <si>
    <t xml:space="preserve"> Drogowców, Gniewowska,</t>
  </si>
  <si>
    <t>Kazimierska, Obwodowa</t>
  </si>
  <si>
    <t>powierzchnia chodnika  [m2]</t>
  </si>
  <si>
    <t>ścieżka rowerowa nawierzchnia utwardzona  powierzchnia [m2]</t>
  </si>
  <si>
    <t>długośc chodnika [km]</t>
  </si>
  <si>
    <t>skwer Osadnicza</t>
  </si>
  <si>
    <t>skwer Garncarska</t>
  </si>
  <si>
    <t>cmentarze</t>
  </si>
  <si>
    <t>teren rekreacyjny Harcerska</t>
  </si>
  <si>
    <t>tunel Fenikowskiego - Leśna pod DK6 i PKP</t>
  </si>
  <si>
    <t>przejście podziemne Leśna - Sobieskiego (przedłużenie Gniewowskiej)</t>
  </si>
  <si>
    <t>boiska SP2</t>
  </si>
  <si>
    <t>RAZEM</t>
  </si>
  <si>
    <t>działki gminne: 131/4;131/10;170/3</t>
  </si>
  <si>
    <t>działki gminne: 243/38; 540/4, 185/5,185/6</t>
  </si>
  <si>
    <t>DROGI POWIATOWE</t>
  </si>
  <si>
    <t>DROGI GMINNE - PUBLICZNE</t>
  </si>
  <si>
    <t>DROGI GMINNE - NIEPUBLICZNE</t>
  </si>
  <si>
    <t>INNE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</si>
</sst>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mmm/yyyy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00"/>
    <numFmt numFmtId="178" formatCode="0.0000"/>
    <numFmt numFmtId="179" formatCode="0.00000"/>
    <numFmt numFmtId="180" formatCode="#,##0.000"/>
  </numFmts>
  <fonts count="47">
    <font>
      <sz val="10"/>
      <name val="Arial CE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 CE"/>
      <family val="0"/>
    </font>
    <font>
      <b/>
      <sz val="12"/>
      <name val="Arial CE"/>
      <family val="0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33" borderId="10" xfId="55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11" xfId="0" applyFont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2" fillId="34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33" borderId="10" xfId="55" applyFont="1" applyFill="1" applyBorder="1" applyAlignment="1">
      <alignment horizontal="center" vertical="top" wrapText="1"/>
      <protection/>
    </xf>
    <xf numFmtId="0" fontId="2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left"/>
    </xf>
    <xf numFmtId="4" fontId="6" fillId="0" borderId="11" xfId="0" applyNumberFormat="1" applyFont="1" applyFill="1" applyBorder="1" applyAlignment="1">
      <alignment horizontal="right"/>
    </xf>
    <xf numFmtId="180" fontId="2" fillId="0" borderId="11" xfId="0" applyNumberFormat="1" applyFont="1" applyFill="1" applyBorder="1" applyAlignment="1">
      <alignment/>
    </xf>
    <xf numFmtId="180" fontId="6" fillId="0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/>
    </xf>
    <xf numFmtId="4" fontId="2" fillId="0" borderId="11" xfId="0" applyNumberFormat="1" applyFont="1" applyFill="1" applyBorder="1" applyAlignment="1">
      <alignment vertical="top"/>
    </xf>
    <xf numFmtId="177" fontId="2" fillId="0" borderId="11" xfId="0" applyNumberFormat="1" applyFont="1" applyFill="1" applyBorder="1" applyAlignment="1">
      <alignment/>
    </xf>
    <xf numFmtId="177" fontId="6" fillId="0" borderId="11" xfId="0" applyNumberFormat="1" applyFont="1" applyFill="1" applyBorder="1" applyAlignment="1">
      <alignment horizontal="right"/>
    </xf>
    <xf numFmtId="177" fontId="2" fillId="34" borderId="11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4" fontId="46" fillId="0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4" fillId="35" borderId="13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15" borderId="14" xfId="0" applyFont="1" applyFill="1" applyBorder="1" applyAlignment="1">
      <alignment horizontal="center" vertical="center"/>
    </xf>
    <xf numFmtId="0" fontId="3" fillId="17" borderId="14" xfId="0" applyFont="1" applyFill="1" applyBorder="1" applyAlignment="1">
      <alignment horizontal="center" vertic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Drogi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2"/>
  <sheetViews>
    <sheetView tabSelected="1" zoomScalePageLayoutView="0" workbookViewId="0" topLeftCell="A1">
      <pane ySplit="4" topLeftCell="A216" activePane="bottomLeft" state="frozen"/>
      <selection pane="topLeft" activeCell="A1" sqref="A1"/>
      <selection pane="bottomLeft" activeCell="F231" sqref="F231"/>
    </sheetView>
  </sheetViews>
  <sheetFormatPr defaultColWidth="9.00390625" defaultRowHeight="12.75"/>
  <cols>
    <col min="1" max="1" width="13.00390625" style="2" customWidth="1"/>
    <col min="2" max="2" width="39.375" style="3" customWidth="1"/>
    <col min="3" max="3" width="10.75390625" style="3" customWidth="1"/>
    <col min="4" max="4" width="14.125" style="2" customWidth="1"/>
    <col min="5" max="5" width="13.75390625" style="1" customWidth="1"/>
    <col min="6" max="6" width="15.625" style="1" customWidth="1"/>
    <col min="7" max="16384" width="9.125" style="1" customWidth="1"/>
  </cols>
  <sheetData>
    <row r="1" ht="12.75">
      <c r="D1" s="12" t="s">
        <v>365</v>
      </c>
    </row>
    <row r="2" spans="1:5" ht="20.25" customHeight="1">
      <c r="A2" s="36" t="s">
        <v>366</v>
      </c>
      <c r="B2" s="36"/>
      <c r="E2" s="12"/>
    </row>
    <row r="3" ht="12.75">
      <c r="D3" s="1"/>
    </row>
    <row r="4" spans="1:6" ht="94.5">
      <c r="A4" s="4" t="s">
        <v>1</v>
      </c>
      <c r="B4" s="4" t="s">
        <v>0</v>
      </c>
      <c r="C4" s="14" t="s">
        <v>372</v>
      </c>
      <c r="D4" s="14" t="s">
        <v>370</v>
      </c>
      <c r="E4" s="14" t="s">
        <v>371</v>
      </c>
      <c r="F4" s="10"/>
    </row>
    <row r="5" spans="1:5" ht="24.75" customHeight="1">
      <c r="A5" s="40" t="s">
        <v>383</v>
      </c>
      <c r="B5" s="40"/>
      <c r="C5" s="40"/>
      <c r="D5" s="40"/>
      <c r="E5" s="40"/>
    </row>
    <row r="6" spans="1:5" ht="15.75">
      <c r="A6" s="5" t="s">
        <v>328</v>
      </c>
      <c r="B6" s="6" t="s">
        <v>368</v>
      </c>
      <c r="C6" s="18">
        <v>2.872</v>
      </c>
      <c r="D6" s="9">
        <v>9774.9</v>
      </c>
      <c r="E6" s="9">
        <v>0</v>
      </c>
    </row>
    <row r="7" spans="1:5" ht="15.75">
      <c r="A7" s="5" t="s">
        <v>329</v>
      </c>
      <c r="B7" s="6" t="s">
        <v>10</v>
      </c>
      <c r="C7" s="18">
        <v>3.136</v>
      </c>
      <c r="D7" s="9">
        <v>468.69999999999993</v>
      </c>
      <c r="E7" s="9">
        <v>0</v>
      </c>
    </row>
    <row r="8" spans="1:5" ht="15.75">
      <c r="A8" s="5" t="s">
        <v>330</v>
      </c>
      <c r="B8" s="6" t="s">
        <v>369</v>
      </c>
      <c r="C8" s="18">
        <v>3.276</v>
      </c>
      <c r="D8" s="9">
        <v>3509.7</v>
      </c>
      <c r="E8" s="9">
        <v>6889.5</v>
      </c>
    </row>
    <row r="9" spans="1:5" ht="15.75">
      <c r="A9" s="5" t="s">
        <v>331</v>
      </c>
      <c r="B9" s="6" t="s">
        <v>82</v>
      </c>
      <c r="C9" s="18">
        <v>1.627</v>
      </c>
      <c r="D9" s="9">
        <v>4709.4000000000015</v>
      </c>
      <c r="E9" s="9">
        <v>0</v>
      </c>
    </row>
    <row r="10" spans="1:5" ht="18.75">
      <c r="A10" s="8"/>
      <c r="B10" s="17" t="s">
        <v>361</v>
      </c>
      <c r="C10" s="19">
        <f>SUM(C6:C9)</f>
        <v>10.911</v>
      </c>
      <c r="D10" s="17">
        <f>SUM(D6:D9)</f>
        <v>18462.7</v>
      </c>
      <c r="E10" s="17">
        <f>SUM(E6:E9)</f>
        <v>6889.5</v>
      </c>
    </row>
    <row r="11" spans="1:5" ht="24.75" customHeight="1">
      <c r="A11" s="39" t="s">
        <v>384</v>
      </c>
      <c r="B11" s="39"/>
      <c r="C11" s="39"/>
      <c r="D11" s="39"/>
      <c r="E11" s="39"/>
    </row>
    <row r="12" spans="1:5" ht="15.75">
      <c r="A12" s="5" t="s">
        <v>179</v>
      </c>
      <c r="B12" s="6" t="s">
        <v>8</v>
      </c>
      <c r="C12" s="23">
        <v>0.52</v>
      </c>
      <c r="D12" s="9">
        <v>1132.4999999999998</v>
      </c>
      <c r="E12" s="9">
        <v>0</v>
      </c>
    </row>
    <row r="13" spans="1:5" ht="15.75">
      <c r="A13" s="5" t="s">
        <v>180</v>
      </c>
      <c r="B13" s="6" t="s">
        <v>5</v>
      </c>
      <c r="C13" s="23">
        <v>0.14</v>
      </c>
      <c r="D13" s="9">
        <v>253.5</v>
      </c>
      <c r="E13" s="9">
        <v>0</v>
      </c>
    </row>
    <row r="14" spans="1:5" ht="15.75">
      <c r="A14" s="5" t="s">
        <v>181</v>
      </c>
      <c r="B14" s="6" t="s">
        <v>50</v>
      </c>
      <c r="C14" s="23">
        <v>0</v>
      </c>
      <c r="D14" s="9">
        <v>0</v>
      </c>
      <c r="E14" s="9">
        <v>0</v>
      </c>
    </row>
    <row r="15" spans="1:5" ht="15.75">
      <c r="A15" s="5" t="s">
        <v>182</v>
      </c>
      <c r="B15" s="6" t="s">
        <v>350</v>
      </c>
      <c r="C15" s="23">
        <v>0</v>
      </c>
      <c r="D15" s="9">
        <v>0</v>
      </c>
      <c r="E15" s="9">
        <v>0</v>
      </c>
    </row>
    <row r="16" spans="1:5" ht="15.75">
      <c r="A16" s="5" t="s">
        <v>183</v>
      </c>
      <c r="B16" s="6" t="s">
        <v>111</v>
      </c>
      <c r="C16" s="23">
        <v>0.192</v>
      </c>
      <c r="D16" s="9">
        <v>564.9000000000001</v>
      </c>
      <c r="E16" s="9">
        <v>0</v>
      </c>
    </row>
    <row r="17" spans="1:5" ht="15.75">
      <c r="A17" s="5" t="s">
        <v>184</v>
      </c>
      <c r="B17" s="6" t="s">
        <v>14</v>
      </c>
      <c r="C17" s="23">
        <v>0</v>
      </c>
      <c r="D17" s="9">
        <v>0</v>
      </c>
      <c r="E17" s="9">
        <v>0</v>
      </c>
    </row>
    <row r="18" spans="1:5" ht="15.75">
      <c r="A18" s="5" t="s">
        <v>185</v>
      </c>
      <c r="B18" s="6" t="s">
        <v>17</v>
      </c>
      <c r="C18" s="23">
        <v>0</v>
      </c>
      <c r="D18" s="9">
        <v>0</v>
      </c>
      <c r="E18" s="9">
        <v>0</v>
      </c>
    </row>
    <row r="19" spans="1:5" ht="15.75">
      <c r="A19" s="5" t="s">
        <v>186</v>
      </c>
      <c r="B19" s="6" t="s">
        <v>57</v>
      </c>
      <c r="C19" s="23">
        <v>0.53</v>
      </c>
      <c r="D19" s="9">
        <v>1754.3000000000002</v>
      </c>
      <c r="E19" s="9">
        <v>0</v>
      </c>
    </row>
    <row r="20" spans="1:5" ht="15.75">
      <c r="A20" s="5" t="s">
        <v>187</v>
      </c>
      <c r="B20" s="6" t="s">
        <v>18</v>
      </c>
      <c r="C20" s="23">
        <v>1.355</v>
      </c>
      <c r="D20" s="9">
        <v>3818.7</v>
      </c>
      <c r="E20" s="9">
        <v>936</v>
      </c>
    </row>
    <row r="21" spans="1:5" ht="15.75">
      <c r="A21" s="5" t="s">
        <v>188</v>
      </c>
      <c r="B21" s="6" t="s">
        <v>351</v>
      </c>
      <c r="C21" s="23">
        <v>0.783</v>
      </c>
      <c r="D21" s="9">
        <v>1486.5000000000002</v>
      </c>
      <c r="E21" s="9">
        <v>0</v>
      </c>
    </row>
    <row r="22" spans="1:5" ht="15.75">
      <c r="A22" s="5" t="s">
        <v>189</v>
      </c>
      <c r="B22" s="6" t="s">
        <v>19</v>
      </c>
      <c r="C22" s="23">
        <v>0</v>
      </c>
      <c r="D22" s="9">
        <v>0</v>
      </c>
      <c r="E22" s="9">
        <v>0</v>
      </c>
    </row>
    <row r="23" spans="1:5" ht="15.75">
      <c r="A23" s="5" t="s">
        <v>190</v>
      </c>
      <c r="B23" s="6" t="s">
        <v>21</v>
      </c>
      <c r="C23" s="23">
        <v>0.477</v>
      </c>
      <c r="D23" s="9">
        <v>1127.1</v>
      </c>
      <c r="E23" s="9">
        <v>0</v>
      </c>
    </row>
    <row r="24" spans="1:5" ht="15.75">
      <c r="A24" s="5" t="s">
        <v>191</v>
      </c>
      <c r="B24" s="6" t="s">
        <v>41</v>
      </c>
      <c r="C24" s="23">
        <v>0.197</v>
      </c>
      <c r="D24" s="9">
        <v>426.2999999999999</v>
      </c>
      <c r="E24" s="9">
        <v>0</v>
      </c>
    </row>
    <row r="25" spans="1:5" ht="15.75">
      <c r="A25" s="5" t="s">
        <v>192</v>
      </c>
      <c r="B25" s="6" t="s">
        <v>27</v>
      </c>
      <c r="C25" s="23">
        <v>0.318</v>
      </c>
      <c r="D25" s="9">
        <v>0</v>
      </c>
      <c r="E25" s="9">
        <v>0</v>
      </c>
    </row>
    <row r="26" spans="1:5" ht="15.75">
      <c r="A26" s="5" t="s">
        <v>193</v>
      </c>
      <c r="B26" s="6" t="s">
        <v>22</v>
      </c>
      <c r="C26" s="23">
        <v>0</v>
      </c>
      <c r="D26" s="9">
        <v>0</v>
      </c>
      <c r="E26" s="9">
        <v>0</v>
      </c>
    </row>
    <row r="27" spans="1:5" ht="15.75">
      <c r="A27" s="5" t="s">
        <v>194</v>
      </c>
      <c r="B27" s="6" t="s">
        <v>23</v>
      </c>
      <c r="C27" s="23">
        <v>0</v>
      </c>
      <c r="D27" s="9">
        <v>0</v>
      </c>
      <c r="E27" s="9">
        <v>0</v>
      </c>
    </row>
    <row r="28" spans="1:5" ht="15.75">
      <c r="A28" s="5" t="s">
        <v>195</v>
      </c>
      <c r="B28" s="6" t="s">
        <v>43</v>
      </c>
      <c r="C28" s="23">
        <v>39</v>
      </c>
      <c r="D28" s="9">
        <v>0</v>
      </c>
      <c r="E28" s="9">
        <v>0</v>
      </c>
    </row>
    <row r="29" spans="1:5" ht="15.75">
      <c r="A29" s="5" t="s">
        <v>196</v>
      </c>
      <c r="B29" s="6" t="s">
        <v>54</v>
      </c>
      <c r="C29" s="23">
        <v>0.439</v>
      </c>
      <c r="D29" s="9">
        <v>1043.8000000000002</v>
      </c>
      <c r="E29" s="9">
        <v>0</v>
      </c>
    </row>
    <row r="30" spans="1:5" ht="15.75">
      <c r="A30" s="5" t="s">
        <v>197</v>
      </c>
      <c r="B30" s="6" t="s">
        <v>32</v>
      </c>
      <c r="C30" s="23">
        <v>0.111</v>
      </c>
      <c r="D30" s="9">
        <v>224.09999999999997</v>
      </c>
      <c r="E30" s="9">
        <v>0</v>
      </c>
    </row>
    <row r="31" spans="1:5" ht="15.75">
      <c r="A31" s="5" t="s">
        <v>198</v>
      </c>
      <c r="B31" s="6" t="s">
        <v>35</v>
      </c>
      <c r="C31" s="23">
        <v>0.897</v>
      </c>
      <c r="D31" s="9">
        <v>124.8</v>
      </c>
      <c r="E31" s="9">
        <v>0</v>
      </c>
    </row>
    <row r="32" spans="1:5" ht="15.75">
      <c r="A32" s="5" t="s">
        <v>199</v>
      </c>
      <c r="B32" s="6" t="s">
        <v>36</v>
      </c>
      <c r="C32" s="23">
        <v>0</v>
      </c>
      <c r="D32" s="9">
        <v>0</v>
      </c>
      <c r="E32" s="9">
        <v>0</v>
      </c>
    </row>
    <row r="33" spans="1:5" ht="15.75">
      <c r="A33" s="5" t="s">
        <v>200</v>
      </c>
      <c r="B33" s="6" t="s">
        <v>42</v>
      </c>
      <c r="C33" s="23">
        <v>0.522</v>
      </c>
      <c r="D33" s="9">
        <v>1799.699999999998</v>
      </c>
      <c r="E33" s="9">
        <v>0</v>
      </c>
    </row>
    <row r="34" spans="1:5" ht="15.75">
      <c r="A34" s="5" t="s">
        <v>201</v>
      </c>
      <c r="B34" s="6" t="s">
        <v>40</v>
      </c>
      <c r="C34" s="23">
        <v>0</v>
      </c>
      <c r="D34" s="9">
        <v>0</v>
      </c>
      <c r="E34" s="9">
        <v>0</v>
      </c>
    </row>
    <row r="35" spans="1:5" ht="15.75">
      <c r="A35" s="5" t="s">
        <v>202</v>
      </c>
      <c r="B35" s="6" t="s">
        <v>44</v>
      </c>
      <c r="C35" s="23">
        <v>0</v>
      </c>
      <c r="D35" s="9">
        <v>0</v>
      </c>
      <c r="E35" s="9">
        <v>0</v>
      </c>
    </row>
    <row r="36" spans="1:5" ht="15.75">
      <c r="A36" s="5" t="s">
        <v>203</v>
      </c>
      <c r="B36" s="6" t="s">
        <v>45</v>
      </c>
      <c r="C36" s="23">
        <v>0</v>
      </c>
      <c r="D36" s="9">
        <v>0</v>
      </c>
      <c r="E36" s="9">
        <v>0</v>
      </c>
    </row>
    <row r="37" spans="1:5" ht="15.75">
      <c r="A37" s="5" t="s">
        <v>204</v>
      </c>
      <c r="B37" s="6" t="s">
        <v>48</v>
      </c>
      <c r="C37" s="23">
        <v>0.112</v>
      </c>
      <c r="D37" s="9">
        <v>0</v>
      </c>
      <c r="E37" s="9">
        <v>0</v>
      </c>
    </row>
    <row r="38" spans="1:5" ht="15.75">
      <c r="A38" s="5" t="s">
        <v>205</v>
      </c>
      <c r="B38" s="6" t="s">
        <v>49</v>
      </c>
      <c r="C38" s="23">
        <v>0</v>
      </c>
      <c r="D38" s="9">
        <v>0</v>
      </c>
      <c r="E38" s="9">
        <v>0</v>
      </c>
    </row>
    <row r="39" spans="1:5" ht="15.75">
      <c r="A39" s="5" t="s">
        <v>206</v>
      </c>
      <c r="B39" s="6" t="s">
        <v>51</v>
      </c>
      <c r="C39" s="23">
        <v>0</v>
      </c>
      <c r="D39" s="9">
        <v>0</v>
      </c>
      <c r="E39" s="9">
        <v>0</v>
      </c>
    </row>
    <row r="40" spans="1:5" ht="15.75">
      <c r="A40" s="5" t="s">
        <v>207</v>
      </c>
      <c r="B40" s="6" t="s">
        <v>56</v>
      </c>
      <c r="C40" s="23">
        <v>0</v>
      </c>
      <c r="D40" s="9">
        <v>0</v>
      </c>
      <c r="E40" s="9">
        <v>0</v>
      </c>
    </row>
    <row r="41" spans="1:5" ht="15.75">
      <c r="A41" s="5" t="s">
        <v>208</v>
      </c>
      <c r="B41" s="6" t="s">
        <v>9</v>
      </c>
      <c r="C41" s="23">
        <v>0.235</v>
      </c>
      <c r="D41" s="9">
        <v>881.0000000000001</v>
      </c>
      <c r="E41" s="9">
        <v>0</v>
      </c>
    </row>
    <row r="42" spans="1:5" ht="15.75">
      <c r="A42" s="5" t="s">
        <v>209</v>
      </c>
      <c r="B42" s="6" t="s">
        <v>60</v>
      </c>
      <c r="C42" s="23">
        <v>1.196</v>
      </c>
      <c r="D42" s="9">
        <v>3705.6</v>
      </c>
      <c r="E42" s="9">
        <v>0</v>
      </c>
    </row>
    <row r="43" spans="1:5" ht="15.75">
      <c r="A43" s="5" t="s">
        <v>210</v>
      </c>
      <c r="B43" s="6" t="s">
        <v>359</v>
      </c>
      <c r="C43" s="23">
        <v>0</v>
      </c>
      <c r="D43" s="9">
        <v>0</v>
      </c>
      <c r="E43" s="9">
        <v>0</v>
      </c>
    </row>
    <row r="44" spans="1:5" ht="15.75">
      <c r="A44" s="5" t="s">
        <v>211</v>
      </c>
      <c r="B44" s="6" t="s">
        <v>63</v>
      </c>
      <c r="C44" s="23">
        <v>0.552</v>
      </c>
      <c r="D44" s="9">
        <v>1280.3000000000004</v>
      </c>
      <c r="E44" s="9">
        <v>0</v>
      </c>
    </row>
    <row r="45" spans="1:5" ht="15.75">
      <c r="A45" s="5" t="s">
        <v>212</v>
      </c>
      <c r="B45" s="6" t="s">
        <v>61</v>
      </c>
      <c r="C45" s="23">
        <v>0</v>
      </c>
      <c r="D45" s="9">
        <v>0</v>
      </c>
      <c r="E45" s="9">
        <v>0</v>
      </c>
    </row>
    <row r="46" spans="1:5" ht="15.75">
      <c r="A46" s="5" t="s">
        <v>213</v>
      </c>
      <c r="B46" s="6" t="s">
        <v>65</v>
      </c>
      <c r="C46" s="23">
        <v>0</v>
      </c>
      <c r="D46" s="9">
        <v>0</v>
      </c>
      <c r="E46" s="9">
        <v>0</v>
      </c>
    </row>
    <row r="47" spans="1:5" ht="15.75">
      <c r="A47" s="5" t="s">
        <v>214</v>
      </c>
      <c r="B47" s="6" t="s">
        <v>88</v>
      </c>
      <c r="C47" s="23">
        <v>0</v>
      </c>
      <c r="D47" s="9">
        <v>0</v>
      </c>
      <c r="E47" s="9">
        <v>0</v>
      </c>
    </row>
    <row r="48" spans="1:5" ht="15.75">
      <c r="A48" s="5" t="s">
        <v>215</v>
      </c>
      <c r="B48" s="6" t="s">
        <v>68</v>
      </c>
      <c r="C48" s="23">
        <v>0.288</v>
      </c>
      <c r="D48" s="9">
        <v>552</v>
      </c>
      <c r="E48" s="9">
        <v>0</v>
      </c>
    </row>
    <row r="49" spans="1:5" ht="15.75">
      <c r="A49" s="5" t="s">
        <v>216</v>
      </c>
      <c r="B49" s="6" t="s">
        <v>70</v>
      </c>
      <c r="C49" s="23">
        <v>0.76</v>
      </c>
      <c r="D49" s="9">
        <v>123.9</v>
      </c>
      <c r="E49" s="9">
        <v>0</v>
      </c>
    </row>
    <row r="50" spans="1:5" ht="15.75">
      <c r="A50" s="5" t="s">
        <v>217</v>
      </c>
      <c r="B50" s="6" t="s">
        <v>71</v>
      </c>
      <c r="C50" s="23">
        <v>0.166</v>
      </c>
      <c r="D50" s="9">
        <v>274.09999999999997</v>
      </c>
      <c r="E50" s="9">
        <v>0</v>
      </c>
    </row>
    <row r="51" spans="1:5" ht="15.75">
      <c r="A51" s="5" t="s">
        <v>218</v>
      </c>
      <c r="B51" s="6" t="s">
        <v>72</v>
      </c>
      <c r="C51" s="23">
        <v>0.279</v>
      </c>
      <c r="D51" s="9">
        <v>283</v>
      </c>
      <c r="E51" s="9">
        <v>0</v>
      </c>
    </row>
    <row r="52" spans="1:5" ht="15.75">
      <c r="A52" s="5" t="s">
        <v>219</v>
      </c>
      <c r="B52" s="6" t="s">
        <v>73</v>
      </c>
      <c r="C52" s="23">
        <v>0.238</v>
      </c>
      <c r="D52" s="9">
        <v>432.1</v>
      </c>
      <c r="E52" s="9">
        <v>0</v>
      </c>
    </row>
    <row r="53" spans="1:5" ht="15.75">
      <c r="A53" s="5" t="s">
        <v>220</v>
      </c>
      <c r="B53" s="6" t="s">
        <v>74</v>
      </c>
      <c r="C53" s="23">
        <v>0</v>
      </c>
      <c r="D53" s="9">
        <v>0</v>
      </c>
      <c r="E53" s="9">
        <v>0</v>
      </c>
    </row>
    <row r="54" spans="1:5" ht="15.75">
      <c r="A54" s="5" t="s">
        <v>221</v>
      </c>
      <c r="B54" s="6" t="s">
        <v>76</v>
      </c>
      <c r="C54" s="23">
        <v>0</v>
      </c>
      <c r="D54" s="9">
        <v>0</v>
      </c>
      <c r="E54" s="9">
        <v>0</v>
      </c>
    </row>
    <row r="55" spans="1:5" ht="15.75">
      <c r="A55" s="5" t="s">
        <v>222</v>
      </c>
      <c r="B55" s="6" t="s">
        <v>79</v>
      </c>
      <c r="C55" s="23">
        <v>0.437</v>
      </c>
      <c r="D55" s="9">
        <v>755.5</v>
      </c>
      <c r="E55" s="9">
        <v>0</v>
      </c>
    </row>
    <row r="56" spans="1:5" ht="15.75">
      <c r="A56" s="5" t="s">
        <v>223</v>
      </c>
      <c r="B56" s="6" t="s">
        <v>83</v>
      </c>
      <c r="C56" s="23">
        <v>0</v>
      </c>
      <c r="D56" s="9">
        <v>0</v>
      </c>
      <c r="E56" s="9">
        <v>0</v>
      </c>
    </row>
    <row r="57" spans="1:5" ht="15.75">
      <c r="A57" s="5" t="s">
        <v>224</v>
      </c>
      <c r="B57" s="6" t="s">
        <v>163</v>
      </c>
      <c r="C57" s="23">
        <v>0</v>
      </c>
      <c r="D57" s="9">
        <v>0</v>
      </c>
      <c r="E57" s="9">
        <v>0</v>
      </c>
    </row>
    <row r="58" spans="1:5" ht="15.75">
      <c r="A58" s="5" t="s">
        <v>225</v>
      </c>
      <c r="B58" s="6" t="s">
        <v>85</v>
      </c>
      <c r="C58" s="23">
        <v>0</v>
      </c>
      <c r="D58" s="9">
        <v>0</v>
      </c>
      <c r="E58" s="9">
        <v>0</v>
      </c>
    </row>
    <row r="59" spans="1:5" ht="15.75">
      <c r="A59" s="5" t="s">
        <v>226</v>
      </c>
      <c r="B59" s="6" t="s">
        <v>86</v>
      </c>
      <c r="C59" s="23">
        <v>0</v>
      </c>
      <c r="D59" s="9">
        <v>0</v>
      </c>
      <c r="E59" s="9">
        <v>0</v>
      </c>
    </row>
    <row r="60" spans="1:5" ht="15.75">
      <c r="A60" s="5" t="s">
        <v>227</v>
      </c>
      <c r="B60" s="6" t="s">
        <v>6</v>
      </c>
      <c r="C60" s="23">
        <v>0.3</v>
      </c>
      <c r="D60" s="9">
        <v>1099.2</v>
      </c>
      <c r="E60" s="9">
        <v>0</v>
      </c>
    </row>
    <row r="61" spans="1:5" ht="15.75">
      <c r="A61" s="5" t="s">
        <v>228</v>
      </c>
      <c r="B61" s="6" t="s">
        <v>92</v>
      </c>
      <c r="C61" s="23">
        <v>0</v>
      </c>
      <c r="D61" s="9">
        <v>0</v>
      </c>
      <c r="E61" s="9">
        <v>0</v>
      </c>
    </row>
    <row r="62" spans="1:5" ht="15.75">
      <c r="A62" s="5" t="s">
        <v>229</v>
      </c>
      <c r="B62" s="6" t="s">
        <v>94</v>
      </c>
      <c r="C62" s="23">
        <v>0</v>
      </c>
      <c r="D62" s="9">
        <v>0</v>
      </c>
      <c r="E62" s="9">
        <v>0</v>
      </c>
    </row>
    <row r="63" spans="1:5" ht="15.75">
      <c r="A63" s="5" t="s">
        <v>230</v>
      </c>
      <c r="B63" s="6" t="s">
        <v>138</v>
      </c>
      <c r="C63" s="23">
        <v>0</v>
      </c>
      <c r="D63" s="9">
        <v>0</v>
      </c>
      <c r="E63" s="9">
        <v>0</v>
      </c>
    </row>
    <row r="64" spans="1:5" ht="15.75">
      <c r="A64" s="5" t="s">
        <v>231</v>
      </c>
      <c r="B64" s="6" t="s">
        <v>95</v>
      </c>
      <c r="C64" s="23">
        <v>0.187</v>
      </c>
      <c r="D64" s="9">
        <v>606.8000000000003</v>
      </c>
      <c r="E64" s="9">
        <v>0</v>
      </c>
    </row>
    <row r="65" spans="1:5" ht="15.75">
      <c r="A65" s="5" t="s">
        <v>232</v>
      </c>
      <c r="B65" s="6" t="s">
        <v>97</v>
      </c>
      <c r="C65" s="23">
        <v>0</v>
      </c>
      <c r="D65" s="9">
        <v>0</v>
      </c>
      <c r="E65" s="9">
        <v>0</v>
      </c>
    </row>
    <row r="66" spans="1:5" ht="15.75">
      <c r="A66" s="5" t="s">
        <v>233</v>
      </c>
      <c r="B66" s="6" t="s">
        <v>29</v>
      </c>
      <c r="C66" s="23">
        <v>0.673</v>
      </c>
      <c r="D66" s="9">
        <v>1703.7</v>
      </c>
      <c r="E66" s="9">
        <v>0</v>
      </c>
    </row>
    <row r="67" spans="1:5" ht="15.75">
      <c r="A67" s="5" t="s">
        <v>234</v>
      </c>
      <c r="B67" s="6" t="s">
        <v>99</v>
      </c>
      <c r="C67" s="23">
        <v>0.847</v>
      </c>
      <c r="D67" s="9">
        <v>2924.5000000000014</v>
      </c>
      <c r="E67" s="9">
        <v>433.5</v>
      </c>
    </row>
    <row r="68" spans="1:5" ht="15.75">
      <c r="A68" s="5" t="s">
        <v>235</v>
      </c>
      <c r="B68" s="6" t="s">
        <v>39</v>
      </c>
      <c r="C68" s="23">
        <v>0.122</v>
      </c>
      <c r="D68" s="9">
        <v>0</v>
      </c>
      <c r="E68" s="9">
        <v>0</v>
      </c>
    </row>
    <row r="69" spans="1:5" ht="15.75">
      <c r="A69" s="5" t="s">
        <v>236</v>
      </c>
      <c r="B69" s="6" t="s">
        <v>100</v>
      </c>
      <c r="C69" s="23">
        <v>0.289</v>
      </c>
      <c r="D69" s="9">
        <v>453.2999999999999</v>
      </c>
      <c r="E69" s="9">
        <v>0</v>
      </c>
    </row>
    <row r="70" spans="1:5" ht="15.75">
      <c r="A70" s="5" t="s">
        <v>237</v>
      </c>
      <c r="B70" s="6" t="s">
        <v>101</v>
      </c>
      <c r="C70" s="23">
        <v>0</v>
      </c>
      <c r="D70" s="9">
        <v>0</v>
      </c>
      <c r="E70" s="9">
        <v>0</v>
      </c>
    </row>
    <row r="71" spans="1:5" ht="15.75">
      <c r="A71" s="5" t="s">
        <v>238</v>
      </c>
      <c r="B71" s="6" t="s">
        <v>87</v>
      </c>
      <c r="C71" s="23">
        <v>0</v>
      </c>
      <c r="D71" s="9">
        <v>0</v>
      </c>
      <c r="E71" s="9">
        <v>0</v>
      </c>
    </row>
    <row r="72" spans="1:5" ht="15.75">
      <c r="A72" s="5" t="s">
        <v>239</v>
      </c>
      <c r="B72" s="6" t="s">
        <v>103</v>
      </c>
      <c r="C72" s="23">
        <v>0</v>
      </c>
      <c r="D72" s="9">
        <v>0</v>
      </c>
      <c r="E72" s="9">
        <v>0</v>
      </c>
    </row>
    <row r="73" spans="1:5" ht="15.75">
      <c r="A73" s="5" t="s">
        <v>240</v>
      </c>
      <c r="B73" s="6" t="s">
        <v>104</v>
      </c>
      <c r="C73" s="23">
        <v>0.406</v>
      </c>
      <c r="D73" s="9">
        <v>1602.9000000000003</v>
      </c>
      <c r="E73" s="9">
        <v>0</v>
      </c>
    </row>
    <row r="74" spans="1:5" ht="15.75">
      <c r="A74" s="5" t="s">
        <v>241</v>
      </c>
      <c r="B74" s="6" t="s">
        <v>105</v>
      </c>
      <c r="C74" s="23">
        <v>0</v>
      </c>
      <c r="D74" s="9">
        <v>0</v>
      </c>
      <c r="E74" s="9">
        <v>0</v>
      </c>
    </row>
    <row r="75" spans="1:5" ht="15.75">
      <c r="A75" s="5" t="s">
        <v>242</v>
      </c>
      <c r="B75" s="6" t="s">
        <v>360</v>
      </c>
      <c r="C75" s="23">
        <v>0.132</v>
      </c>
      <c r="D75" s="9">
        <v>0</v>
      </c>
      <c r="E75" s="9">
        <v>59.3</v>
      </c>
    </row>
    <row r="76" spans="1:5" ht="15.75">
      <c r="A76" s="5" t="s">
        <v>243</v>
      </c>
      <c r="B76" s="6" t="s">
        <v>38</v>
      </c>
      <c r="C76" s="23">
        <v>0.775</v>
      </c>
      <c r="D76" s="9">
        <v>1476.6</v>
      </c>
      <c r="E76" s="9">
        <v>0</v>
      </c>
    </row>
    <row r="77" spans="1:5" ht="15.75">
      <c r="A77" s="5" t="s">
        <v>244</v>
      </c>
      <c r="B77" s="6" t="s">
        <v>108</v>
      </c>
      <c r="C77" s="23">
        <v>0</v>
      </c>
      <c r="D77" s="9">
        <v>0</v>
      </c>
      <c r="E77" s="9">
        <v>0</v>
      </c>
    </row>
    <row r="78" spans="1:5" ht="15.75">
      <c r="A78" s="5" t="s">
        <v>245</v>
      </c>
      <c r="B78" s="6" t="s">
        <v>109</v>
      </c>
      <c r="C78" s="23">
        <v>0</v>
      </c>
      <c r="D78" s="9">
        <v>0</v>
      </c>
      <c r="E78" s="9">
        <v>0</v>
      </c>
    </row>
    <row r="79" spans="1:5" ht="15.75">
      <c r="A79" s="5" t="s">
        <v>246</v>
      </c>
      <c r="B79" s="6" t="s">
        <v>110</v>
      </c>
      <c r="C79" s="23">
        <v>0</v>
      </c>
      <c r="D79" s="9">
        <v>1871.099999999999</v>
      </c>
      <c r="E79" s="9">
        <v>0</v>
      </c>
    </row>
    <row r="80" spans="1:5" ht="15.75">
      <c r="A80" s="5" t="s">
        <v>247</v>
      </c>
      <c r="B80" s="6" t="s">
        <v>113</v>
      </c>
      <c r="C80" s="23">
        <v>0</v>
      </c>
      <c r="D80" s="9">
        <v>0</v>
      </c>
      <c r="E80" s="9">
        <v>0</v>
      </c>
    </row>
    <row r="81" spans="1:5" ht="15.75">
      <c r="A81" s="5" t="s">
        <v>248</v>
      </c>
      <c r="B81" s="6" t="s">
        <v>114</v>
      </c>
      <c r="C81" s="23">
        <v>0.259</v>
      </c>
      <c r="D81" s="9">
        <v>438.6</v>
      </c>
      <c r="E81" s="9">
        <v>0</v>
      </c>
    </row>
    <row r="82" spans="1:5" ht="15.75">
      <c r="A82" s="5" t="s">
        <v>249</v>
      </c>
      <c r="B82" s="6" t="s">
        <v>115</v>
      </c>
      <c r="C82" s="23">
        <v>0.282</v>
      </c>
      <c r="D82" s="9">
        <v>850.2000000000004</v>
      </c>
      <c r="E82" s="9">
        <v>0</v>
      </c>
    </row>
    <row r="83" spans="1:5" ht="15.75">
      <c r="A83" s="5" t="s">
        <v>250</v>
      </c>
      <c r="B83" s="6" t="s">
        <v>116</v>
      </c>
      <c r="C83" s="23">
        <v>0.548</v>
      </c>
      <c r="D83" s="9">
        <v>1399.1</v>
      </c>
      <c r="E83" s="9">
        <v>0</v>
      </c>
    </row>
    <row r="84" spans="1:5" ht="15.75">
      <c r="A84" s="5" t="s">
        <v>251</v>
      </c>
      <c r="B84" s="6" t="s">
        <v>117</v>
      </c>
      <c r="C84" s="23">
        <v>0</v>
      </c>
      <c r="D84" s="9">
        <v>0</v>
      </c>
      <c r="E84" s="9">
        <v>0</v>
      </c>
    </row>
    <row r="85" spans="1:5" ht="15.75">
      <c r="A85" s="5" t="s">
        <v>252</v>
      </c>
      <c r="B85" s="6" t="s">
        <v>118</v>
      </c>
      <c r="C85" s="23">
        <v>0</v>
      </c>
      <c r="D85" s="9">
        <v>1084</v>
      </c>
      <c r="E85" s="9">
        <v>0</v>
      </c>
    </row>
    <row r="86" spans="1:5" ht="15.75">
      <c r="A86" s="5" t="s">
        <v>253</v>
      </c>
      <c r="B86" s="6" t="s">
        <v>77</v>
      </c>
      <c r="C86" s="23">
        <v>0.848</v>
      </c>
      <c r="D86" s="9">
        <v>1706.3999999999999</v>
      </c>
      <c r="E86" s="9">
        <v>0</v>
      </c>
    </row>
    <row r="87" spans="1:5" ht="15.75">
      <c r="A87" s="5" t="s">
        <v>254</v>
      </c>
      <c r="B87" s="6" t="s">
        <v>119</v>
      </c>
      <c r="C87" s="23">
        <v>0.406</v>
      </c>
      <c r="D87" s="9">
        <v>975.2</v>
      </c>
      <c r="E87" s="9">
        <v>0</v>
      </c>
    </row>
    <row r="88" spans="1:5" ht="15.75">
      <c r="A88" s="5" t="s">
        <v>255</v>
      </c>
      <c r="B88" s="6" t="s">
        <v>120</v>
      </c>
      <c r="C88" s="23">
        <v>0</v>
      </c>
      <c r="D88" s="9">
        <v>0</v>
      </c>
      <c r="E88" s="9">
        <v>0</v>
      </c>
    </row>
    <row r="89" spans="1:5" ht="15.75">
      <c r="A89" s="5" t="s">
        <v>256</v>
      </c>
      <c r="B89" s="6" t="s">
        <v>16</v>
      </c>
      <c r="C89" s="23">
        <v>0.145</v>
      </c>
      <c r="D89" s="9">
        <v>548.7</v>
      </c>
      <c r="E89" s="9">
        <v>0</v>
      </c>
    </row>
    <row r="90" spans="1:5" ht="15.75">
      <c r="A90" s="5" t="s">
        <v>257</v>
      </c>
      <c r="B90" s="6" t="s">
        <v>122</v>
      </c>
      <c r="C90" s="23">
        <v>0.046</v>
      </c>
      <c r="D90" s="9">
        <v>0</v>
      </c>
      <c r="E90" s="9">
        <v>0</v>
      </c>
    </row>
    <row r="91" spans="1:5" ht="15.75">
      <c r="A91" s="5" t="s">
        <v>258</v>
      </c>
      <c r="B91" s="6" t="s">
        <v>123</v>
      </c>
      <c r="C91" s="23">
        <v>0</v>
      </c>
      <c r="D91" s="9">
        <v>0</v>
      </c>
      <c r="E91" s="9">
        <v>0</v>
      </c>
    </row>
    <row r="92" spans="1:5" ht="15.75">
      <c r="A92" s="5" t="s">
        <v>259</v>
      </c>
      <c r="B92" s="6" t="s">
        <v>352</v>
      </c>
      <c r="C92" s="23">
        <v>0.18</v>
      </c>
      <c r="D92" s="9">
        <v>481.49999999999994</v>
      </c>
      <c r="E92" s="9">
        <v>897.6</v>
      </c>
    </row>
    <row r="93" spans="1:5" ht="15.75">
      <c r="A93" s="5" t="s">
        <v>260</v>
      </c>
      <c r="B93" s="6" t="s">
        <v>124</v>
      </c>
      <c r="C93" s="23">
        <v>0</v>
      </c>
      <c r="D93" s="9">
        <v>0</v>
      </c>
      <c r="E93" s="9">
        <v>0</v>
      </c>
    </row>
    <row r="94" spans="1:5" ht="15.75">
      <c r="A94" s="5" t="s">
        <v>261</v>
      </c>
      <c r="B94" s="6" t="s">
        <v>126</v>
      </c>
      <c r="C94" s="23">
        <v>0</v>
      </c>
      <c r="D94" s="9">
        <v>0</v>
      </c>
      <c r="E94" s="9">
        <v>0</v>
      </c>
    </row>
    <row r="95" spans="1:5" ht="15.75">
      <c r="A95" s="5" t="s">
        <v>262</v>
      </c>
      <c r="B95" s="6" t="s">
        <v>127</v>
      </c>
      <c r="C95" s="23">
        <v>0</v>
      </c>
      <c r="D95" s="9">
        <v>0</v>
      </c>
      <c r="E95" s="9">
        <v>0</v>
      </c>
    </row>
    <row r="96" spans="1:5" ht="15.75">
      <c r="A96" s="5" t="s">
        <v>263</v>
      </c>
      <c r="B96" s="6" t="s">
        <v>128</v>
      </c>
      <c r="C96" s="23">
        <v>0</v>
      </c>
      <c r="D96" s="9">
        <v>0</v>
      </c>
      <c r="E96" s="9">
        <v>0</v>
      </c>
    </row>
    <row r="97" spans="1:5" ht="15.75">
      <c r="A97" s="5" t="s">
        <v>264</v>
      </c>
      <c r="B97" s="6" t="s">
        <v>129</v>
      </c>
      <c r="C97" s="23">
        <v>0.338</v>
      </c>
      <c r="D97" s="9">
        <v>790.4999999999999</v>
      </c>
      <c r="E97" s="9">
        <v>0</v>
      </c>
    </row>
    <row r="98" spans="1:5" ht="15.75">
      <c r="A98" s="5" t="s">
        <v>265</v>
      </c>
      <c r="B98" s="6" t="s">
        <v>130</v>
      </c>
      <c r="C98" s="23">
        <v>0.582</v>
      </c>
      <c r="D98" s="9">
        <v>1568.6999999999994</v>
      </c>
      <c r="E98" s="9">
        <v>0</v>
      </c>
    </row>
    <row r="99" spans="1:5" ht="15.75">
      <c r="A99" s="5" t="s">
        <v>266</v>
      </c>
      <c r="B99" s="6" t="s">
        <v>131</v>
      </c>
      <c r="C99" s="23">
        <v>0</v>
      </c>
      <c r="D99" s="9">
        <v>0</v>
      </c>
      <c r="E99" s="9">
        <v>0</v>
      </c>
    </row>
    <row r="100" spans="1:5" ht="15.75">
      <c r="A100" s="5" t="s">
        <v>267</v>
      </c>
      <c r="B100" s="6" t="s">
        <v>132</v>
      </c>
      <c r="C100" s="23">
        <v>0.075</v>
      </c>
      <c r="D100" s="9">
        <v>176.20000000000002</v>
      </c>
      <c r="E100" s="9">
        <v>0</v>
      </c>
    </row>
    <row r="101" spans="1:5" ht="15.75">
      <c r="A101" s="5" t="s">
        <v>268</v>
      </c>
      <c r="B101" s="6" t="s">
        <v>58</v>
      </c>
      <c r="C101" s="23">
        <v>0.49</v>
      </c>
      <c r="D101" s="9">
        <v>824.3000000000001</v>
      </c>
      <c r="E101" s="9">
        <v>0</v>
      </c>
    </row>
    <row r="102" spans="1:5" ht="15.75">
      <c r="A102" s="5" t="s">
        <v>269</v>
      </c>
      <c r="B102" s="6" t="s">
        <v>133</v>
      </c>
      <c r="C102" s="23">
        <v>0</v>
      </c>
      <c r="D102" s="9">
        <v>0</v>
      </c>
      <c r="E102" s="9">
        <v>0</v>
      </c>
    </row>
    <row r="103" spans="1:5" ht="15.75">
      <c r="A103" s="5" t="s">
        <v>270</v>
      </c>
      <c r="B103" s="6" t="s">
        <v>134</v>
      </c>
      <c r="C103" s="23">
        <v>0.184</v>
      </c>
      <c r="D103" s="9">
        <v>532.3</v>
      </c>
      <c r="E103" s="9">
        <v>0</v>
      </c>
    </row>
    <row r="104" spans="1:5" ht="15.75">
      <c r="A104" s="5" t="s">
        <v>271</v>
      </c>
      <c r="B104" s="6" t="s">
        <v>135</v>
      </c>
      <c r="C104" s="23">
        <v>0.987</v>
      </c>
      <c r="D104" s="9">
        <v>3961.099999999999</v>
      </c>
      <c r="E104" s="9">
        <v>0</v>
      </c>
    </row>
    <row r="105" spans="1:5" ht="15.75">
      <c r="A105" s="5" t="s">
        <v>272</v>
      </c>
      <c r="B105" s="6" t="s">
        <v>137</v>
      </c>
      <c r="C105" s="23">
        <v>0.658</v>
      </c>
      <c r="D105" s="9">
        <v>1339.8</v>
      </c>
      <c r="E105" s="9">
        <v>0</v>
      </c>
    </row>
    <row r="106" spans="1:5" ht="15.75">
      <c r="A106" s="5" t="s">
        <v>273</v>
      </c>
      <c r="B106" s="6" t="s">
        <v>136</v>
      </c>
      <c r="C106" s="23">
        <v>0</v>
      </c>
      <c r="D106" s="9">
        <v>0</v>
      </c>
      <c r="E106" s="9">
        <v>0</v>
      </c>
    </row>
    <row r="107" spans="1:5" ht="15.75">
      <c r="A107" s="5" t="s">
        <v>274</v>
      </c>
      <c r="B107" s="6" t="s">
        <v>139</v>
      </c>
      <c r="C107" s="23">
        <v>0</v>
      </c>
      <c r="D107" s="9">
        <v>0</v>
      </c>
      <c r="E107" s="9">
        <v>0</v>
      </c>
    </row>
    <row r="108" spans="1:5" ht="15.75">
      <c r="A108" s="5" t="s">
        <v>275</v>
      </c>
      <c r="B108" s="6" t="s">
        <v>143</v>
      </c>
      <c r="C108" s="23">
        <v>0</v>
      </c>
      <c r="D108" s="9">
        <v>0</v>
      </c>
      <c r="E108" s="9">
        <v>0</v>
      </c>
    </row>
    <row r="109" spans="1:5" ht="15.75">
      <c r="A109" s="5" t="s">
        <v>276</v>
      </c>
      <c r="B109" s="6" t="s">
        <v>144</v>
      </c>
      <c r="C109" s="23">
        <v>0.794</v>
      </c>
      <c r="D109" s="9">
        <v>3895.499999999998</v>
      </c>
      <c r="E109" s="9">
        <v>0</v>
      </c>
    </row>
    <row r="110" spans="1:5" ht="15.75">
      <c r="A110" s="5" t="s">
        <v>277</v>
      </c>
      <c r="B110" s="6" t="s">
        <v>142</v>
      </c>
      <c r="C110" s="23">
        <v>0</v>
      </c>
      <c r="D110" s="9">
        <v>0</v>
      </c>
      <c r="E110" s="9">
        <v>0</v>
      </c>
    </row>
    <row r="111" spans="1:5" ht="15.75">
      <c r="A111" s="5" t="s">
        <v>278</v>
      </c>
      <c r="B111" s="6" t="s">
        <v>7</v>
      </c>
      <c r="C111" s="23">
        <v>0</v>
      </c>
      <c r="D111" s="9">
        <v>0</v>
      </c>
      <c r="E111" s="9">
        <v>0</v>
      </c>
    </row>
    <row r="112" spans="1:5" ht="15.75">
      <c r="A112" s="5" t="s">
        <v>279</v>
      </c>
      <c r="B112" s="6" t="s">
        <v>148</v>
      </c>
      <c r="C112" s="23">
        <v>0.139</v>
      </c>
      <c r="D112" s="9">
        <v>281.90000000000003</v>
      </c>
      <c r="E112" s="9">
        <v>0</v>
      </c>
    </row>
    <row r="113" spans="1:5" ht="15.75">
      <c r="A113" s="5" t="s">
        <v>280</v>
      </c>
      <c r="B113" s="6" t="s">
        <v>149</v>
      </c>
      <c r="C113" s="23">
        <v>0.45</v>
      </c>
      <c r="D113" s="9">
        <v>973.8</v>
      </c>
      <c r="E113" s="9">
        <v>0</v>
      </c>
    </row>
    <row r="114" spans="1:5" ht="15.75">
      <c r="A114" s="5" t="s">
        <v>281</v>
      </c>
      <c r="B114" s="6" t="s">
        <v>151</v>
      </c>
      <c r="C114" s="23">
        <v>0.271</v>
      </c>
      <c r="D114" s="9">
        <v>450.1</v>
      </c>
      <c r="E114" s="9">
        <v>0</v>
      </c>
    </row>
    <row r="115" spans="1:5" ht="15.75">
      <c r="A115" s="5" t="s">
        <v>282</v>
      </c>
      <c r="B115" s="6" t="s">
        <v>153</v>
      </c>
      <c r="C115" s="23">
        <v>0</v>
      </c>
      <c r="D115" s="9">
        <v>0</v>
      </c>
      <c r="E115" s="9">
        <v>0</v>
      </c>
    </row>
    <row r="116" spans="1:5" ht="15.75">
      <c r="A116" s="5" t="s">
        <v>283</v>
      </c>
      <c r="B116" s="6" t="s">
        <v>154</v>
      </c>
      <c r="C116" s="23">
        <v>0</v>
      </c>
      <c r="D116" s="9">
        <v>0</v>
      </c>
      <c r="E116" s="9">
        <v>0</v>
      </c>
    </row>
    <row r="117" spans="1:5" ht="15.75">
      <c r="A117" s="5" t="s">
        <v>284</v>
      </c>
      <c r="B117" s="6" t="s">
        <v>155</v>
      </c>
      <c r="C117" s="23">
        <v>0</v>
      </c>
      <c r="D117" s="9">
        <v>0</v>
      </c>
      <c r="E117" s="9">
        <v>0</v>
      </c>
    </row>
    <row r="118" spans="1:5" ht="15.75">
      <c r="A118" s="5" t="s">
        <v>285</v>
      </c>
      <c r="B118" s="6" t="s">
        <v>158</v>
      </c>
      <c r="C118" s="23">
        <v>0.968</v>
      </c>
      <c r="D118" s="9">
        <v>2207.7999999999997</v>
      </c>
      <c r="E118" s="9">
        <v>0</v>
      </c>
    </row>
    <row r="119" spans="1:5" ht="15.75">
      <c r="A119" s="5" t="s">
        <v>286</v>
      </c>
      <c r="B119" s="6" t="s">
        <v>53</v>
      </c>
      <c r="C119" s="23">
        <v>0</v>
      </c>
      <c r="D119" s="9">
        <v>0</v>
      </c>
      <c r="E119" s="9">
        <v>0</v>
      </c>
    </row>
    <row r="120" spans="1:5" ht="15.75">
      <c r="A120" s="5" t="s">
        <v>287</v>
      </c>
      <c r="B120" s="6" t="s">
        <v>159</v>
      </c>
      <c r="C120" s="23">
        <v>0</v>
      </c>
      <c r="D120" s="9">
        <v>0</v>
      </c>
      <c r="E120" s="9">
        <v>0</v>
      </c>
    </row>
    <row r="121" spans="1:5" ht="15.75">
      <c r="A121" s="5" t="s">
        <v>288</v>
      </c>
      <c r="B121" s="6" t="s">
        <v>161</v>
      </c>
      <c r="C121" s="23">
        <v>0</v>
      </c>
      <c r="D121" s="9">
        <v>0</v>
      </c>
      <c r="E121" s="9">
        <v>0</v>
      </c>
    </row>
    <row r="122" spans="1:5" ht="15.75">
      <c r="A122" s="5" t="s">
        <v>289</v>
      </c>
      <c r="B122" s="6" t="s">
        <v>162</v>
      </c>
      <c r="C122" s="23">
        <v>0.544</v>
      </c>
      <c r="D122" s="9">
        <v>1324.8999999999996</v>
      </c>
      <c r="E122" s="9">
        <v>0</v>
      </c>
    </row>
    <row r="123" spans="1:5" ht="15.75">
      <c r="A123" s="5" t="s">
        <v>290</v>
      </c>
      <c r="B123" s="6" t="s">
        <v>164</v>
      </c>
      <c r="C123" s="23">
        <v>0</v>
      </c>
      <c r="D123" s="9">
        <v>0</v>
      </c>
      <c r="E123" s="9">
        <v>0</v>
      </c>
    </row>
    <row r="124" spans="1:5" ht="15.75">
      <c r="A124" s="5" t="s">
        <v>291</v>
      </c>
      <c r="B124" s="6" t="s">
        <v>141</v>
      </c>
      <c r="C124" s="23">
        <v>0.537</v>
      </c>
      <c r="D124" s="9">
        <v>2254.100000000001</v>
      </c>
      <c r="E124" s="9">
        <v>0</v>
      </c>
    </row>
    <row r="125" spans="1:5" ht="15.75">
      <c r="A125" s="5" t="s">
        <v>292</v>
      </c>
      <c r="B125" s="6" t="s">
        <v>167</v>
      </c>
      <c r="C125" s="23">
        <v>0.211</v>
      </c>
      <c r="D125" s="9">
        <v>537.8000000000002</v>
      </c>
      <c r="E125" s="9">
        <v>0</v>
      </c>
    </row>
    <row r="126" spans="1:5" ht="15.75">
      <c r="A126" s="5" t="s">
        <v>293</v>
      </c>
      <c r="B126" s="6" t="s">
        <v>64</v>
      </c>
      <c r="C126" s="23">
        <v>0.057</v>
      </c>
      <c r="D126" s="9">
        <v>89.5</v>
      </c>
      <c r="E126" s="9">
        <v>0</v>
      </c>
    </row>
    <row r="127" spans="1:5" ht="15.75">
      <c r="A127" s="5" t="s">
        <v>294</v>
      </c>
      <c r="B127" s="6" t="s">
        <v>168</v>
      </c>
      <c r="C127" s="23">
        <v>0</v>
      </c>
      <c r="D127" s="9">
        <v>0</v>
      </c>
      <c r="E127" s="9">
        <v>0</v>
      </c>
    </row>
    <row r="128" spans="1:5" ht="15.75">
      <c r="A128" s="5" t="s">
        <v>295</v>
      </c>
      <c r="B128" s="6" t="s">
        <v>11</v>
      </c>
      <c r="C128" s="23">
        <v>0.072</v>
      </c>
      <c r="D128" s="9">
        <v>111.5</v>
      </c>
      <c r="E128" s="9">
        <v>0</v>
      </c>
    </row>
    <row r="129" spans="1:5" ht="15.75">
      <c r="A129" s="5" t="s">
        <v>296</v>
      </c>
      <c r="B129" s="6" t="s">
        <v>169</v>
      </c>
      <c r="C129" s="23">
        <v>0</v>
      </c>
      <c r="D129" s="9">
        <v>0</v>
      </c>
      <c r="E129" s="9">
        <v>0</v>
      </c>
    </row>
    <row r="130" spans="1:5" ht="15.75">
      <c r="A130" s="5" t="s">
        <v>297</v>
      </c>
      <c r="B130" s="6" t="s">
        <v>170</v>
      </c>
      <c r="C130" s="23">
        <v>0.168</v>
      </c>
      <c r="D130" s="9">
        <v>487.6</v>
      </c>
      <c r="E130" s="9">
        <v>0</v>
      </c>
    </row>
    <row r="131" spans="1:5" ht="15.75">
      <c r="A131" s="5" t="s">
        <v>298</v>
      </c>
      <c r="B131" s="6" t="s">
        <v>172</v>
      </c>
      <c r="C131" s="23">
        <v>0</v>
      </c>
      <c r="D131" s="9">
        <v>0</v>
      </c>
      <c r="E131" s="9">
        <v>0</v>
      </c>
    </row>
    <row r="132" spans="1:5" ht="15.75">
      <c r="A132" s="5" t="s">
        <v>299</v>
      </c>
      <c r="B132" s="6" t="s">
        <v>174</v>
      </c>
      <c r="C132" s="23">
        <v>0</v>
      </c>
      <c r="D132" s="9">
        <v>0</v>
      </c>
      <c r="E132" s="9">
        <v>0</v>
      </c>
    </row>
    <row r="133" spans="1:5" ht="15.75">
      <c r="A133" s="5" t="s">
        <v>300</v>
      </c>
      <c r="B133" s="6" t="s">
        <v>177</v>
      </c>
      <c r="C133" s="23">
        <v>0.415</v>
      </c>
      <c r="D133" s="9">
        <v>314.20000000000005</v>
      </c>
      <c r="E133" s="9">
        <v>0</v>
      </c>
    </row>
    <row r="134" spans="1:5" ht="15.75">
      <c r="A134" s="5" t="s">
        <v>301</v>
      </c>
      <c r="B134" s="6" t="s">
        <v>178</v>
      </c>
      <c r="C134" s="23">
        <v>0</v>
      </c>
      <c r="D134" s="9">
        <v>0</v>
      </c>
      <c r="E134" s="9">
        <v>0</v>
      </c>
    </row>
    <row r="135" spans="1:5" ht="15.75">
      <c r="A135" s="5" t="s">
        <v>302</v>
      </c>
      <c r="B135" s="6" t="s">
        <v>2</v>
      </c>
      <c r="C135" s="23">
        <v>0.214</v>
      </c>
      <c r="D135" s="9">
        <v>707.4</v>
      </c>
      <c r="E135" s="9">
        <v>0</v>
      </c>
    </row>
    <row r="136" spans="1:5" ht="15.75">
      <c r="A136" s="5" t="s">
        <v>303</v>
      </c>
      <c r="B136" s="6" t="s">
        <v>80</v>
      </c>
      <c r="C136" s="23">
        <v>2.359</v>
      </c>
      <c r="D136" s="9">
        <v>6437.499999999997</v>
      </c>
      <c r="E136" s="9">
        <v>0</v>
      </c>
    </row>
    <row r="137" spans="1:5" ht="15.75">
      <c r="A137" s="5" t="s">
        <v>304</v>
      </c>
      <c r="B137" s="6" t="s">
        <v>33</v>
      </c>
      <c r="C137" s="23">
        <v>2.075</v>
      </c>
      <c r="D137" s="9">
        <v>4409.9000000000015</v>
      </c>
      <c r="E137" s="9">
        <v>0</v>
      </c>
    </row>
    <row r="138" spans="1:5" ht="15.75">
      <c r="A138" s="5" t="s">
        <v>305</v>
      </c>
      <c r="B138" s="6" t="s">
        <v>69</v>
      </c>
      <c r="C138" s="23">
        <v>0</v>
      </c>
      <c r="D138" s="9">
        <v>0</v>
      </c>
      <c r="E138" s="9">
        <v>0</v>
      </c>
    </row>
    <row r="139" spans="1:5" ht="15.75">
      <c r="A139" s="5" t="s">
        <v>306</v>
      </c>
      <c r="B139" s="6" t="s">
        <v>84</v>
      </c>
      <c r="C139" s="23">
        <v>0</v>
      </c>
      <c r="D139" s="9">
        <v>0</v>
      </c>
      <c r="E139" s="9">
        <v>0</v>
      </c>
    </row>
    <row r="140" spans="1:5" ht="15.75">
      <c r="A140" s="5" t="s">
        <v>307</v>
      </c>
      <c r="B140" s="6" t="s">
        <v>147</v>
      </c>
      <c r="C140" s="23">
        <v>0</v>
      </c>
      <c r="D140" s="9">
        <v>0</v>
      </c>
      <c r="E140" s="9">
        <v>0</v>
      </c>
    </row>
    <row r="141" spans="1:5" ht="15.75">
      <c r="A141" s="5" t="s">
        <v>308</v>
      </c>
      <c r="B141" s="6" t="s">
        <v>84</v>
      </c>
      <c r="C141" s="23">
        <v>0</v>
      </c>
      <c r="D141" s="9">
        <v>0</v>
      </c>
      <c r="E141" s="9">
        <v>0</v>
      </c>
    </row>
    <row r="142" spans="1:5" ht="15.75">
      <c r="A142" s="5" t="s">
        <v>309</v>
      </c>
      <c r="B142" s="6" t="s">
        <v>102</v>
      </c>
      <c r="C142" s="23">
        <v>0</v>
      </c>
      <c r="D142" s="9">
        <v>0</v>
      </c>
      <c r="E142" s="9">
        <v>0</v>
      </c>
    </row>
    <row r="143" spans="1:5" ht="15.75">
      <c r="A143" s="5" t="s">
        <v>310</v>
      </c>
      <c r="B143" s="6" t="s">
        <v>364</v>
      </c>
      <c r="C143" s="23">
        <v>0</v>
      </c>
      <c r="D143" s="9">
        <v>0</v>
      </c>
      <c r="E143" s="9">
        <v>0</v>
      </c>
    </row>
    <row r="144" spans="1:5" ht="15.75">
      <c r="A144" s="5" t="s">
        <v>311</v>
      </c>
      <c r="B144" s="6" t="s">
        <v>89</v>
      </c>
      <c r="C144" s="23">
        <v>0</v>
      </c>
      <c r="D144" s="9">
        <v>0</v>
      </c>
      <c r="E144" s="9">
        <v>0</v>
      </c>
    </row>
    <row r="145" spans="1:5" ht="15.75">
      <c r="A145" s="5" t="s">
        <v>312</v>
      </c>
      <c r="B145" s="6" t="s">
        <v>31</v>
      </c>
      <c r="C145" s="23">
        <v>0</v>
      </c>
      <c r="D145" s="9">
        <v>0</v>
      </c>
      <c r="E145" s="9">
        <v>0</v>
      </c>
    </row>
    <row r="146" spans="1:5" ht="15.75">
      <c r="A146" s="5" t="s">
        <v>313</v>
      </c>
      <c r="B146" s="6" t="s">
        <v>93</v>
      </c>
      <c r="C146" s="23">
        <v>0.462</v>
      </c>
      <c r="D146" s="9">
        <v>1732.6000000000001</v>
      </c>
      <c r="E146" s="9">
        <v>0</v>
      </c>
    </row>
    <row r="147" spans="1:5" ht="15.75">
      <c r="A147" s="5" t="s">
        <v>314</v>
      </c>
      <c r="B147" s="6" t="s">
        <v>107</v>
      </c>
      <c r="C147" s="23">
        <v>0.202</v>
      </c>
      <c r="D147" s="9">
        <v>281.1</v>
      </c>
      <c r="E147" s="9">
        <v>0</v>
      </c>
    </row>
    <row r="148" spans="1:5" ht="15.75">
      <c r="A148" s="5" t="s">
        <v>315</v>
      </c>
      <c r="B148" s="6" t="s">
        <v>146</v>
      </c>
      <c r="C148" s="23">
        <v>0</v>
      </c>
      <c r="D148" s="9">
        <v>0</v>
      </c>
      <c r="E148" s="9">
        <v>0</v>
      </c>
    </row>
    <row r="149" spans="1:5" ht="15.75">
      <c r="A149" s="5" t="s">
        <v>316</v>
      </c>
      <c r="B149" s="6" t="s">
        <v>160</v>
      </c>
      <c r="C149" s="23">
        <v>0</v>
      </c>
      <c r="D149" s="9">
        <v>0</v>
      </c>
      <c r="E149" s="9">
        <v>0</v>
      </c>
    </row>
    <row r="150" spans="1:5" ht="15.75">
      <c r="A150" s="5" t="s">
        <v>317</v>
      </c>
      <c r="B150" s="6" t="s">
        <v>3</v>
      </c>
      <c r="C150" s="23">
        <v>1.777</v>
      </c>
      <c r="D150" s="9">
        <v>5469.6</v>
      </c>
      <c r="E150" s="9">
        <v>2246.399999999999</v>
      </c>
    </row>
    <row r="151" spans="1:5" ht="15.75">
      <c r="A151" s="5" t="s">
        <v>318</v>
      </c>
      <c r="B151" s="6" t="s">
        <v>3</v>
      </c>
      <c r="C151" s="23">
        <v>0.5</v>
      </c>
      <c r="D151" s="9">
        <v>1730.8999999999994</v>
      </c>
      <c r="E151" s="9">
        <v>934.5</v>
      </c>
    </row>
    <row r="152" spans="1:5" ht="15.75">
      <c r="A152" s="5" t="s">
        <v>319</v>
      </c>
      <c r="B152" s="6" t="s">
        <v>78</v>
      </c>
      <c r="C152" s="23">
        <v>0.228</v>
      </c>
      <c r="D152" s="9">
        <v>479.29999999999995</v>
      </c>
      <c r="E152" s="9">
        <v>0</v>
      </c>
    </row>
    <row r="153" spans="1:5" ht="15.75">
      <c r="A153" s="5" t="s">
        <v>320</v>
      </c>
      <c r="B153" s="6" t="s">
        <v>140</v>
      </c>
      <c r="C153" s="23">
        <v>0.049</v>
      </c>
      <c r="D153" s="9">
        <v>91.2</v>
      </c>
      <c r="E153" s="9">
        <v>0</v>
      </c>
    </row>
    <row r="154" spans="1:5" ht="15.75">
      <c r="A154" s="5" t="s">
        <v>321</v>
      </c>
      <c r="B154" s="6" t="s">
        <v>157</v>
      </c>
      <c r="C154" s="23">
        <v>0.146</v>
      </c>
      <c r="D154" s="9">
        <v>339.4</v>
      </c>
      <c r="E154" s="9">
        <v>0</v>
      </c>
    </row>
    <row r="155" spans="1:5" ht="15.75">
      <c r="A155" s="5" t="s">
        <v>322</v>
      </c>
      <c r="B155" s="6" t="s">
        <v>152</v>
      </c>
      <c r="C155" s="23">
        <v>0</v>
      </c>
      <c r="D155" s="9">
        <v>0</v>
      </c>
      <c r="E155" s="9">
        <v>0</v>
      </c>
    </row>
    <row r="156" spans="1:5" ht="15.75">
      <c r="A156" s="5" t="s">
        <v>323</v>
      </c>
      <c r="B156" s="6" t="s">
        <v>171</v>
      </c>
      <c r="C156" s="23">
        <v>0</v>
      </c>
      <c r="D156" s="9">
        <v>0</v>
      </c>
      <c r="E156" s="9">
        <v>0</v>
      </c>
    </row>
    <row r="157" spans="1:5" ht="15.75">
      <c r="A157" s="5" t="s">
        <v>324</v>
      </c>
      <c r="B157" s="6" t="s">
        <v>52</v>
      </c>
      <c r="C157" s="23">
        <v>0</v>
      </c>
      <c r="D157" s="9">
        <v>0</v>
      </c>
      <c r="E157" s="9">
        <v>0</v>
      </c>
    </row>
    <row r="158" spans="1:5" ht="15.75">
      <c r="A158" s="5" t="s">
        <v>325</v>
      </c>
      <c r="B158" s="6" t="s">
        <v>67</v>
      </c>
      <c r="C158" s="23">
        <v>0</v>
      </c>
      <c r="D158" s="9">
        <v>0</v>
      </c>
      <c r="E158" s="9">
        <v>0</v>
      </c>
    </row>
    <row r="159" spans="1:5" ht="15.75">
      <c r="A159" s="5" t="s">
        <v>326</v>
      </c>
      <c r="B159" s="6" t="s">
        <v>81</v>
      </c>
      <c r="C159" s="23">
        <v>0</v>
      </c>
      <c r="D159" s="9">
        <v>0</v>
      </c>
      <c r="E159" s="9">
        <v>0</v>
      </c>
    </row>
    <row r="160" spans="1:5" ht="15.75">
      <c r="A160" s="5" t="s">
        <v>327</v>
      </c>
      <c r="B160" s="6" t="s">
        <v>106</v>
      </c>
      <c r="C160" s="23">
        <v>0.518</v>
      </c>
      <c r="D160" s="9">
        <v>2041.8000000000004</v>
      </c>
      <c r="E160" s="9">
        <v>0</v>
      </c>
    </row>
    <row r="161" spans="1:5" ht="15.75">
      <c r="A161" s="5" t="s">
        <v>333</v>
      </c>
      <c r="B161" s="6" t="s">
        <v>75</v>
      </c>
      <c r="C161" s="23">
        <v>0</v>
      </c>
      <c r="D161" s="9">
        <v>0</v>
      </c>
      <c r="E161" s="9">
        <v>0</v>
      </c>
    </row>
    <row r="162" spans="1:5" ht="15.75">
      <c r="A162" s="5" t="s">
        <v>334</v>
      </c>
      <c r="B162" s="6" t="s">
        <v>145</v>
      </c>
      <c r="C162" s="23">
        <v>0.062</v>
      </c>
      <c r="D162" s="9">
        <v>92.4</v>
      </c>
      <c r="E162" s="9">
        <v>0</v>
      </c>
    </row>
    <row r="163" spans="1:5" ht="15.75">
      <c r="A163" s="5" t="s">
        <v>335</v>
      </c>
      <c r="B163" s="6" t="s">
        <v>166</v>
      </c>
      <c r="C163" s="23">
        <v>0</v>
      </c>
      <c r="D163" s="9">
        <v>0</v>
      </c>
      <c r="E163" s="9">
        <v>0</v>
      </c>
    </row>
    <row r="164" spans="1:5" ht="15.75">
      <c r="A164" s="5" t="s">
        <v>336</v>
      </c>
      <c r="B164" s="6" t="s">
        <v>28</v>
      </c>
      <c r="C164" s="23">
        <v>0</v>
      </c>
      <c r="D164" s="9">
        <v>0</v>
      </c>
      <c r="E164" s="9">
        <v>0</v>
      </c>
    </row>
    <row r="165" spans="1:5" ht="15.75">
      <c r="A165" s="5" t="s">
        <v>337</v>
      </c>
      <c r="B165" s="6" t="s">
        <v>62</v>
      </c>
      <c r="C165" s="23">
        <v>0</v>
      </c>
      <c r="D165" s="9">
        <v>0</v>
      </c>
      <c r="E165" s="9">
        <v>0</v>
      </c>
    </row>
    <row r="166" spans="1:5" ht="15.75">
      <c r="A166" s="5" t="s">
        <v>338</v>
      </c>
      <c r="B166" s="6" t="s">
        <v>30</v>
      </c>
      <c r="C166" s="23">
        <v>0.172</v>
      </c>
      <c r="D166" s="9">
        <v>314.8</v>
      </c>
      <c r="E166" s="9">
        <v>0</v>
      </c>
    </row>
    <row r="167" spans="1:5" ht="15.75">
      <c r="A167" s="5" t="s">
        <v>339</v>
      </c>
      <c r="B167" s="6" t="s">
        <v>90</v>
      </c>
      <c r="C167" s="23">
        <v>0</v>
      </c>
      <c r="D167" s="9">
        <v>0</v>
      </c>
      <c r="E167" s="9">
        <v>0</v>
      </c>
    </row>
    <row r="168" spans="1:5" ht="15.75">
      <c r="A168" s="5" t="s">
        <v>340</v>
      </c>
      <c r="B168" s="6" t="s">
        <v>55</v>
      </c>
      <c r="C168" s="23">
        <v>0</v>
      </c>
      <c r="D168" s="9">
        <v>0</v>
      </c>
      <c r="E168" s="9">
        <v>0</v>
      </c>
    </row>
    <row r="169" spans="1:5" ht="15.75">
      <c r="A169" s="5" t="s">
        <v>341</v>
      </c>
      <c r="B169" s="6" t="s">
        <v>125</v>
      </c>
      <c r="C169" s="23">
        <v>0.516</v>
      </c>
      <c r="D169" s="9">
        <v>1217.6999999999998</v>
      </c>
      <c r="E169" s="9">
        <v>0</v>
      </c>
    </row>
    <row r="170" spans="1:5" ht="15.75">
      <c r="A170" s="5" t="s">
        <v>345</v>
      </c>
      <c r="B170" s="6" t="s">
        <v>96</v>
      </c>
      <c r="C170" s="23">
        <v>0.636</v>
      </c>
      <c r="D170" s="9">
        <v>2732.5</v>
      </c>
      <c r="E170" s="9">
        <v>1186.8</v>
      </c>
    </row>
    <row r="171" spans="1:5" ht="15.75">
      <c r="A171" s="5" t="s">
        <v>344</v>
      </c>
      <c r="B171" s="6" t="s">
        <v>91</v>
      </c>
      <c r="C171" s="23">
        <v>0</v>
      </c>
      <c r="D171" s="9">
        <v>0</v>
      </c>
      <c r="E171" s="9">
        <v>0</v>
      </c>
    </row>
    <row r="172" spans="1:5" ht="15.75">
      <c r="A172" s="5" t="s">
        <v>348</v>
      </c>
      <c r="B172" s="6" t="s">
        <v>346</v>
      </c>
      <c r="C172" s="23">
        <v>0.073</v>
      </c>
      <c r="D172" s="9">
        <v>178.5</v>
      </c>
      <c r="E172" s="9">
        <v>0</v>
      </c>
    </row>
    <row r="173" spans="1:5" ht="15.75">
      <c r="A173" s="5" t="s">
        <v>349</v>
      </c>
      <c r="B173" s="6" t="s">
        <v>347</v>
      </c>
      <c r="C173" s="23">
        <v>0</v>
      </c>
      <c r="D173" s="9">
        <v>0</v>
      </c>
      <c r="E173" s="9">
        <v>0</v>
      </c>
    </row>
    <row r="174" spans="1:5" ht="15.75">
      <c r="A174" s="5" t="s">
        <v>332</v>
      </c>
      <c r="B174" s="6" t="s">
        <v>165</v>
      </c>
      <c r="C174" s="23">
        <v>0</v>
      </c>
      <c r="D174" s="9">
        <v>0</v>
      </c>
      <c r="E174" s="9">
        <v>0</v>
      </c>
    </row>
    <row r="175" spans="1:5" ht="18.75">
      <c r="A175" s="8"/>
      <c r="B175" s="17" t="s">
        <v>361</v>
      </c>
      <c r="C175" s="24">
        <f>SUM(C12:C174)</f>
        <v>74.11799999999998</v>
      </c>
      <c r="D175" s="17">
        <f>SUM(D12:D174)</f>
        <v>91643.7</v>
      </c>
      <c r="E175" s="17">
        <f>SUM(E12:E174)</f>
        <v>6694.099999999999</v>
      </c>
    </row>
    <row r="176" spans="1:5" ht="24.75" customHeight="1">
      <c r="A176" s="38" t="s">
        <v>385</v>
      </c>
      <c r="B176" s="38"/>
      <c r="C176" s="38"/>
      <c r="D176" s="38"/>
      <c r="E176" s="38"/>
    </row>
    <row r="177" spans="1:5" ht="15.75">
      <c r="A177" s="5">
        <v>888001</v>
      </c>
      <c r="B177" s="6" t="s">
        <v>4</v>
      </c>
      <c r="C177" s="9">
        <v>0</v>
      </c>
      <c r="D177" s="9">
        <v>0</v>
      </c>
      <c r="E177" s="9">
        <v>0</v>
      </c>
    </row>
    <row r="178" spans="1:5" ht="15.75">
      <c r="A178" s="15">
        <v>888002</v>
      </c>
      <c r="B178" s="16" t="s">
        <v>10</v>
      </c>
      <c r="C178" s="25">
        <v>0.489</v>
      </c>
      <c r="D178" s="11">
        <v>940</v>
      </c>
      <c r="E178" s="9">
        <v>0</v>
      </c>
    </row>
    <row r="179" spans="1:5" ht="15.75">
      <c r="A179" s="5">
        <v>888003</v>
      </c>
      <c r="B179" s="6" t="s">
        <v>15</v>
      </c>
      <c r="C179" s="9">
        <v>0</v>
      </c>
      <c r="D179" s="9">
        <v>0</v>
      </c>
      <c r="E179" s="9">
        <v>0</v>
      </c>
    </row>
    <row r="180" spans="1:5" ht="15.75">
      <c r="A180" s="5">
        <v>888004</v>
      </c>
      <c r="B180" s="6" t="s">
        <v>20</v>
      </c>
      <c r="C180" s="9">
        <v>0</v>
      </c>
      <c r="D180" s="9">
        <v>0</v>
      </c>
      <c r="E180" s="9">
        <v>0</v>
      </c>
    </row>
    <row r="181" spans="1:5" ht="15.75">
      <c r="A181" s="5">
        <v>888007</v>
      </c>
      <c r="B181" s="6" t="s">
        <v>34</v>
      </c>
      <c r="C181" s="23">
        <v>0.154</v>
      </c>
      <c r="D181" s="9">
        <v>390</v>
      </c>
      <c r="E181" s="9">
        <v>0</v>
      </c>
    </row>
    <row r="182" spans="1:5" ht="15.75">
      <c r="A182" s="5">
        <v>888008</v>
      </c>
      <c r="B182" s="6" t="s">
        <v>37</v>
      </c>
      <c r="C182" s="23">
        <v>0</v>
      </c>
      <c r="D182" s="9">
        <v>0</v>
      </c>
      <c r="E182" s="9">
        <v>0</v>
      </c>
    </row>
    <row r="183" spans="1:5" ht="15.75">
      <c r="A183" s="5">
        <v>888009</v>
      </c>
      <c r="B183" s="6" t="s">
        <v>38</v>
      </c>
      <c r="C183" s="23">
        <v>0</v>
      </c>
      <c r="D183" s="9">
        <v>0</v>
      </c>
      <c r="E183" s="9">
        <v>0</v>
      </c>
    </row>
    <row r="184" spans="1:5" ht="15.75">
      <c r="A184" s="5">
        <v>888010</v>
      </c>
      <c r="B184" s="6" t="s">
        <v>46</v>
      </c>
      <c r="C184" s="23">
        <v>0.178</v>
      </c>
      <c r="D184" s="9">
        <v>628.9</v>
      </c>
      <c r="E184" s="9">
        <v>0</v>
      </c>
    </row>
    <row r="185" spans="1:5" ht="15.75">
      <c r="A185" s="5">
        <v>888011</v>
      </c>
      <c r="B185" s="6" t="s">
        <v>47</v>
      </c>
      <c r="C185" s="23">
        <v>0.165</v>
      </c>
      <c r="D185" s="9">
        <v>244.8</v>
      </c>
      <c r="E185" s="9">
        <v>0</v>
      </c>
    </row>
    <row r="186" spans="1:5" ht="15.75">
      <c r="A186" s="5">
        <v>888012</v>
      </c>
      <c r="B186" s="6" t="s">
        <v>54</v>
      </c>
      <c r="C186" s="23">
        <v>0.022</v>
      </c>
      <c r="D186" s="9">
        <v>32.8</v>
      </c>
      <c r="E186" s="9">
        <v>0</v>
      </c>
    </row>
    <row r="187" spans="1:5" ht="15.75">
      <c r="A187" s="5">
        <v>888013</v>
      </c>
      <c r="B187" s="6" t="s">
        <v>59</v>
      </c>
      <c r="C187" s="23">
        <v>0</v>
      </c>
      <c r="D187" s="9">
        <v>0</v>
      </c>
      <c r="E187" s="9">
        <v>0</v>
      </c>
    </row>
    <row r="188" spans="1:5" ht="15.75">
      <c r="A188" s="5">
        <v>888015</v>
      </c>
      <c r="B188" s="6" t="s">
        <v>66</v>
      </c>
      <c r="C188" s="23">
        <v>0</v>
      </c>
      <c r="D188" s="9">
        <v>0</v>
      </c>
      <c r="E188" s="9">
        <v>0</v>
      </c>
    </row>
    <row r="189" spans="1:5" ht="15.75">
      <c r="A189" s="5">
        <v>888016</v>
      </c>
      <c r="B189" s="6" t="s">
        <v>69</v>
      </c>
      <c r="C189" s="23">
        <v>0</v>
      </c>
      <c r="D189" s="9">
        <v>0</v>
      </c>
      <c r="E189" s="9">
        <v>0</v>
      </c>
    </row>
    <row r="190" spans="1:5" ht="15.75">
      <c r="A190" s="5">
        <v>888018</v>
      </c>
      <c r="B190" s="6" t="s">
        <v>358</v>
      </c>
      <c r="C190" s="23">
        <v>0.149</v>
      </c>
      <c r="D190" s="9">
        <v>241.39999999999998</v>
      </c>
      <c r="E190" s="9">
        <v>0</v>
      </c>
    </row>
    <row r="191" spans="1:5" ht="15.75">
      <c r="A191" s="5">
        <v>888019</v>
      </c>
      <c r="B191" s="6" t="s">
        <v>351</v>
      </c>
      <c r="C191" s="23">
        <v>0.015</v>
      </c>
      <c r="D191" s="9">
        <v>30.3</v>
      </c>
      <c r="E191" s="9">
        <v>0</v>
      </c>
    </row>
    <row r="192" spans="1:5" ht="15.75">
      <c r="A192" s="5">
        <v>888021</v>
      </c>
      <c r="B192" s="6" t="s">
        <v>98</v>
      </c>
      <c r="C192" s="23">
        <v>0</v>
      </c>
      <c r="D192" s="9">
        <v>0</v>
      </c>
      <c r="E192" s="9">
        <v>0</v>
      </c>
    </row>
    <row r="193" spans="1:5" ht="15.75">
      <c r="A193" s="5">
        <v>888022</v>
      </c>
      <c r="B193" s="6" t="s">
        <v>102</v>
      </c>
      <c r="C193" s="23">
        <v>0</v>
      </c>
      <c r="D193" s="9">
        <v>0</v>
      </c>
      <c r="E193" s="9">
        <v>0</v>
      </c>
    </row>
    <row r="194" spans="1:5" ht="15.75">
      <c r="A194" s="5">
        <v>888023</v>
      </c>
      <c r="B194" s="6" t="s">
        <v>102</v>
      </c>
      <c r="C194" s="23">
        <v>0</v>
      </c>
      <c r="D194" s="9">
        <v>0</v>
      </c>
      <c r="E194" s="9">
        <v>0</v>
      </c>
    </row>
    <row r="195" spans="1:5" ht="15.75">
      <c r="A195" s="5">
        <v>888024</v>
      </c>
      <c r="B195" s="6" t="s">
        <v>353</v>
      </c>
      <c r="C195" s="23">
        <v>0</v>
      </c>
      <c r="D195" s="9">
        <v>0</v>
      </c>
      <c r="E195" s="9">
        <v>0</v>
      </c>
    </row>
    <row r="196" spans="1:5" ht="15.75">
      <c r="A196" s="5">
        <v>888025</v>
      </c>
      <c r="B196" s="6" t="s">
        <v>112</v>
      </c>
      <c r="C196" s="25">
        <v>0.102</v>
      </c>
      <c r="D196" s="11">
        <v>81.7</v>
      </c>
      <c r="E196" s="11">
        <v>0</v>
      </c>
    </row>
    <row r="197" spans="1:5" ht="15.75">
      <c r="A197" s="5">
        <v>888026</v>
      </c>
      <c r="B197" s="6" t="s">
        <v>121</v>
      </c>
      <c r="C197" s="23">
        <v>0.097</v>
      </c>
      <c r="D197" s="9">
        <v>123.3</v>
      </c>
      <c r="E197" s="9">
        <v>0</v>
      </c>
    </row>
    <row r="198" spans="1:5" ht="15.75">
      <c r="A198" s="5">
        <v>888027</v>
      </c>
      <c r="B198" s="6" t="s">
        <v>355</v>
      </c>
      <c r="C198" s="23">
        <v>0</v>
      </c>
      <c r="D198" s="9">
        <v>0</v>
      </c>
      <c r="E198" s="9">
        <v>0</v>
      </c>
    </row>
    <row r="199" spans="1:5" ht="15.75">
      <c r="A199" s="5">
        <v>888028</v>
      </c>
      <c r="B199" s="6" t="s">
        <v>357</v>
      </c>
      <c r="C199" s="23">
        <v>0</v>
      </c>
      <c r="D199" s="9">
        <v>0</v>
      </c>
      <c r="E199" s="9">
        <v>0</v>
      </c>
    </row>
    <row r="200" spans="1:5" ht="15.75">
      <c r="A200" s="5">
        <v>888029</v>
      </c>
      <c r="B200" s="6" t="s">
        <v>133</v>
      </c>
      <c r="C200" s="23">
        <v>0</v>
      </c>
      <c r="D200" s="9">
        <v>0</v>
      </c>
      <c r="E200" s="9">
        <v>0</v>
      </c>
    </row>
    <row r="201" spans="1:5" ht="15.75">
      <c r="A201" s="5">
        <v>888030</v>
      </c>
      <c r="B201" s="6" t="s">
        <v>135</v>
      </c>
      <c r="C201" s="23">
        <v>0</v>
      </c>
      <c r="D201" s="9">
        <v>0</v>
      </c>
      <c r="E201" s="9">
        <v>0</v>
      </c>
    </row>
    <row r="202" spans="1:5" ht="15.75">
      <c r="A202" s="5">
        <v>888032</v>
      </c>
      <c r="B202" s="6" t="s">
        <v>150</v>
      </c>
      <c r="C202" s="23">
        <v>0</v>
      </c>
      <c r="D202" s="9">
        <v>0</v>
      </c>
      <c r="E202" s="9">
        <v>0</v>
      </c>
    </row>
    <row r="203" spans="1:5" ht="15.75">
      <c r="A203" s="5">
        <v>888033</v>
      </c>
      <c r="B203" s="6" t="s">
        <v>156</v>
      </c>
      <c r="C203" s="23">
        <v>0</v>
      </c>
      <c r="D203" s="9">
        <v>0</v>
      </c>
      <c r="E203" s="9">
        <v>0</v>
      </c>
    </row>
    <row r="204" spans="1:5" ht="15.75">
      <c r="A204" s="5">
        <v>888036</v>
      </c>
      <c r="B204" s="6" t="s">
        <v>173</v>
      </c>
      <c r="C204" s="23">
        <v>0</v>
      </c>
      <c r="D204" s="9">
        <v>0</v>
      </c>
      <c r="E204" s="9">
        <v>0</v>
      </c>
    </row>
    <row r="205" spans="1:5" ht="15.75">
      <c r="A205" s="5">
        <v>888037</v>
      </c>
      <c r="B205" s="6" t="s">
        <v>175</v>
      </c>
      <c r="C205" s="23">
        <v>0.171</v>
      </c>
      <c r="D205" s="9">
        <v>241.3</v>
      </c>
      <c r="E205" s="9">
        <v>0</v>
      </c>
    </row>
    <row r="206" spans="1:5" ht="15.75">
      <c r="A206" s="5">
        <v>888038</v>
      </c>
      <c r="B206" s="6" t="s">
        <v>176</v>
      </c>
      <c r="C206" s="23">
        <v>0</v>
      </c>
      <c r="D206" s="9">
        <v>0</v>
      </c>
      <c r="E206" s="9">
        <v>0</v>
      </c>
    </row>
    <row r="207" spans="1:5" ht="15.75">
      <c r="A207" s="5">
        <v>888039</v>
      </c>
      <c r="B207" s="6" t="s">
        <v>356</v>
      </c>
      <c r="C207" s="23">
        <v>0</v>
      </c>
      <c r="D207" s="9">
        <v>0</v>
      </c>
      <c r="E207" s="9">
        <v>0</v>
      </c>
    </row>
    <row r="208" spans="1:5" ht="15.75">
      <c r="A208" s="5">
        <v>888040</v>
      </c>
      <c r="B208" s="6" t="s">
        <v>354</v>
      </c>
      <c r="C208" s="23">
        <v>0</v>
      </c>
      <c r="D208" s="9">
        <v>0</v>
      </c>
      <c r="E208" s="9">
        <v>0</v>
      </c>
    </row>
    <row r="209" spans="1:5" ht="15.75">
      <c r="A209" s="5">
        <v>888042</v>
      </c>
      <c r="B209" s="6" t="s">
        <v>12</v>
      </c>
      <c r="C209" s="23">
        <v>0</v>
      </c>
      <c r="D209" s="9">
        <v>0</v>
      </c>
      <c r="E209" s="9">
        <v>0</v>
      </c>
    </row>
    <row r="210" spans="1:5" ht="15.75" customHeight="1">
      <c r="A210" s="5">
        <v>888043</v>
      </c>
      <c r="B210" s="6" t="s">
        <v>13</v>
      </c>
      <c r="C210" s="23">
        <v>0</v>
      </c>
      <c r="D210" s="9">
        <v>0</v>
      </c>
      <c r="E210" s="9">
        <v>0</v>
      </c>
    </row>
    <row r="211" spans="1:5" ht="15.75" customHeight="1">
      <c r="A211" s="21">
        <v>888044</v>
      </c>
      <c r="B211" s="20" t="s">
        <v>378</v>
      </c>
      <c r="C211" s="26">
        <v>0.072</v>
      </c>
      <c r="D211" s="22">
        <v>288</v>
      </c>
      <c r="E211" s="22">
        <v>0</v>
      </c>
    </row>
    <row r="212" spans="1:5" ht="15.75" customHeight="1">
      <c r="A212" s="21"/>
      <c r="B212" s="20" t="s">
        <v>382</v>
      </c>
      <c r="C212" s="26">
        <v>3.51</v>
      </c>
      <c r="D212" s="22">
        <v>8529.8</v>
      </c>
      <c r="E212" s="22">
        <v>0</v>
      </c>
    </row>
    <row r="213" spans="1:5" ht="15.75" customHeight="1">
      <c r="A213" s="21"/>
      <c r="B213" s="20" t="s">
        <v>381</v>
      </c>
      <c r="C213" s="26">
        <v>4.97</v>
      </c>
      <c r="D213" s="22">
        <v>16810.6</v>
      </c>
      <c r="E213" s="22">
        <v>0</v>
      </c>
    </row>
    <row r="214" spans="1:5" ht="15.75">
      <c r="A214" s="5">
        <v>888045</v>
      </c>
      <c r="B214" s="6" t="s">
        <v>24</v>
      </c>
      <c r="C214" s="23">
        <v>0.11</v>
      </c>
      <c r="D214" s="9">
        <v>251.39999999999998</v>
      </c>
      <c r="E214" s="9">
        <v>0</v>
      </c>
    </row>
    <row r="215" spans="1:5" ht="15.75">
      <c r="A215" s="5">
        <v>888046</v>
      </c>
      <c r="B215" s="6" t="s">
        <v>25</v>
      </c>
      <c r="C215" s="23">
        <v>0.343</v>
      </c>
      <c r="D215" s="9">
        <v>669.6</v>
      </c>
      <c r="E215" s="9">
        <v>0</v>
      </c>
    </row>
    <row r="216" spans="1:5" ht="15.75">
      <c r="A216" s="5">
        <v>888047</v>
      </c>
      <c r="B216" s="6" t="s">
        <v>26</v>
      </c>
      <c r="C216" s="23">
        <v>0.2</v>
      </c>
      <c r="D216" s="9">
        <v>361.2</v>
      </c>
      <c r="E216" s="9">
        <v>0</v>
      </c>
    </row>
    <row r="217" spans="1:5" ht="15.75">
      <c r="A217" s="5">
        <v>888048</v>
      </c>
      <c r="B217" s="6" t="s">
        <v>342</v>
      </c>
      <c r="C217" s="23">
        <v>0.535</v>
      </c>
      <c r="D217" s="9">
        <v>0</v>
      </c>
      <c r="E217" s="9">
        <v>0</v>
      </c>
    </row>
    <row r="218" spans="1:5" ht="15.75">
      <c r="A218" s="5">
        <v>888049</v>
      </c>
      <c r="B218" s="6" t="s">
        <v>343</v>
      </c>
      <c r="C218" s="23">
        <v>0.17</v>
      </c>
      <c r="D218" s="9">
        <v>0</v>
      </c>
      <c r="E218" s="9">
        <v>0</v>
      </c>
    </row>
    <row r="219" spans="1:5" ht="15.75">
      <c r="A219" s="5">
        <v>888050</v>
      </c>
      <c r="B219" s="6" t="s">
        <v>165</v>
      </c>
      <c r="C219" s="23">
        <v>0.218</v>
      </c>
      <c r="D219" s="9">
        <v>0</v>
      </c>
      <c r="E219" s="9">
        <v>0</v>
      </c>
    </row>
    <row r="220" spans="1:5" ht="18.75">
      <c r="A220" s="7"/>
      <c r="B220" s="17" t="s">
        <v>361</v>
      </c>
      <c r="C220" s="24">
        <f>SUM(C177:C219)</f>
        <v>11.669999999999998</v>
      </c>
      <c r="D220" s="17">
        <f>SUM(D177:D219)</f>
        <v>29865.1</v>
      </c>
      <c r="E220" s="17">
        <f>SUM(E177:E219)</f>
        <v>0</v>
      </c>
    </row>
    <row r="221" spans="1:5" ht="15.75" customHeight="1">
      <c r="A221" s="37" t="s">
        <v>386</v>
      </c>
      <c r="B221" s="37"/>
      <c r="C221" s="37"/>
      <c r="D221" s="37"/>
      <c r="E221" s="37"/>
    </row>
    <row r="222" spans="1:5" ht="15.75">
      <c r="A222" s="5">
        <v>555001</v>
      </c>
      <c r="B222" s="5" t="s">
        <v>363</v>
      </c>
      <c r="C222" s="18">
        <v>0.567</v>
      </c>
      <c r="D222" s="9">
        <v>8660.6</v>
      </c>
      <c r="E222" s="9">
        <v>0</v>
      </c>
    </row>
    <row r="223" spans="1:5" ht="15.75">
      <c r="A223" s="27">
        <v>555027</v>
      </c>
      <c r="B223" s="27" t="s">
        <v>367</v>
      </c>
      <c r="C223" s="28">
        <v>0.316</v>
      </c>
      <c r="D223" s="29">
        <v>771.3</v>
      </c>
      <c r="E223" s="29">
        <v>0</v>
      </c>
    </row>
    <row r="224" spans="1:5" ht="15.75">
      <c r="A224" s="5"/>
      <c r="B224" s="5" t="s">
        <v>373</v>
      </c>
      <c r="C224" s="28">
        <v>0</v>
      </c>
      <c r="D224" s="9">
        <v>1044</v>
      </c>
      <c r="E224" s="29">
        <v>0</v>
      </c>
    </row>
    <row r="225" spans="1:5" ht="15.75">
      <c r="A225" s="5"/>
      <c r="B225" s="5" t="s">
        <v>374</v>
      </c>
      <c r="C225" s="28">
        <v>0</v>
      </c>
      <c r="D225" s="9">
        <v>128</v>
      </c>
      <c r="E225" s="9">
        <v>0</v>
      </c>
    </row>
    <row r="226" spans="1:5" ht="15.75">
      <c r="A226" s="5"/>
      <c r="B226" s="5" t="s">
        <v>375</v>
      </c>
      <c r="C226" s="28">
        <v>0</v>
      </c>
      <c r="D226" s="9">
        <v>2000</v>
      </c>
      <c r="E226" s="9">
        <v>0</v>
      </c>
    </row>
    <row r="227" spans="1:5" ht="15.75">
      <c r="A227" s="5"/>
      <c r="B227" s="5" t="s">
        <v>376</v>
      </c>
      <c r="C227" s="28">
        <v>0</v>
      </c>
      <c r="D227" s="9">
        <v>482</v>
      </c>
      <c r="E227" s="9">
        <v>0</v>
      </c>
    </row>
    <row r="228" spans="1:5" ht="31.5">
      <c r="A228" s="5"/>
      <c r="B228" s="35" t="s">
        <v>377</v>
      </c>
      <c r="C228" s="28">
        <v>0.176</v>
      </c>
      <c r="D228" s="9">
        <v>1408</v>
      </c>
      <c r="E228" s="9">
        <v>0</v>
      </c>
    </row>
    <row r="229" spans="1:5" ht="15.75">
      <c r="A229" s="5"/>
      <c r="B229" s="30" t="s">
        <v>379</v>
      </c>
      <c r="C229" s="28">
        <v>0</v>
      </c>
      <c r="D229" s="31">
        <v>3068</v>
      </c>
      <c r="E229" s="9">
        <v>0</v>
      </c>
    </row>
    <row r="230" spans="1:5" ht="18.75">
      <c r="A230" s="5"/>
      <c r="B230" s="17" t="s">
        <v>361</v>
      </c>
      <c r="C230" s="19">
        <f>SUM(C222:C223)</f>
        <v>0.883</v>
      </c>
      <c r="D230" s="17">
        <f>SUM(D222:D229)</f>
        <v>17561.9</v>
      </c>
      <c r="E230" s="17">
        <f>SUM(E222:E223)</f>
        <v>0</v>
      </c>
    </row>
    <row r="231" spans="1:6" ht="18.75">
      <c r="A231" s="32"/>
      <c r="B231" s="34" t="s">
        <v>380</v>
      </c>
      <c r="C231" s="33"/>
      <c r="D231" s="34">
        <f>D10+D175+D220+D230</f>
        <v>157533.4</v>
      </c>
      <c r="E231" s="34">
        <f>E10+E175+E220+E230</f>
        <v>13583.599999999999</v>
      </c>
      <c r="F231" s="10"/>
    </row>
    <row r="232" ht="12.75">
      <c r="D232" s="13" t="s">
        <v>362</v>
      </c>
    </row>
  </sheetData>
  <sheetProtection/>
  <mergeCells count="4">
    <mergeCell ref="A221:E221"/>
    <mergeCell ref="A176:E176"/>
    <mergeCell ref="A11:E11"/>
    <mergeCell ref="A5:E5"/>
  </mergeCells>
  <printOptions/>
  <pageMargins left="0.1968503937007874" right="0.3543307086614173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Justyna Wójcik</cp:lastModifiedBy>
  <cp:lastPrinted>2018-10-18T12:21:26Z</cp:lastPrinted>
  <dcterms:created xsi:type="dcterms:W3CDTF">1997-02-26T13:46:56Z</dcterms:created>
  <dcterms:modified xsi:type="dcterms:W3CDTF">2018-11-05T07:52:21Z</dcterms:modified>
  <cp:category/>
  <cp:version/>
  <cp:contentType/>
  <cp:contentStatus/>
</cp:coreProperties>
</file>