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kryzel\Documents\Przetargi 2023\27_pieczywo PBS\do publikacji\"/>
    </mc:Choice>
  </mc:AlternateContent>
  <xr:revisionPtr revIDLastSave="0" documentId="13_ncr:1_{C8C48E85-B0DE-4AC2-8197-189E9AD3AB7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ieczywo" sheetId="1" r:id="rId1"/>
  </sheets>
  <definedNames>
    <definedName name="_xlnm.Print_Area" localSheetId="0">pieczywo!$A$1:$I$48</definedName>
    <definedName name="Print_Titles_0" localSheetId="0">pieczywo!$5:$5</definedName>
    <definedName name="Print_Titles_0_0" localSheetId="0">pieczywo!$5:$5</definedName>
    <definedName name="Print_Titles_0_0_0" localSheetId="0">pieczywo!$5:$5</definedName>
    <definedName name="_xlnm.Print_Titles" localSheetId="0">pieczywo!$5:$5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H36" i="1"/>
  <c r="F36" i="1" l="1"/>
</calcChain>
</file>

<file path=xl/sharedStrings.xml><?xml version="1.0" encoding="utf-8"?>
<sst xmlns="http://schemas.openxmlformats.org/spreadsheetml/2006/main" count="107" uniqueCount="79">
  <si>
    <t>LP.</t>
  </si>
  <si>
    <t>ILOŚĆ</t>
  </si>
  <si>
    <t>JM.</t>
  </si>
  <si>
    <t>Cena jedn. netto</t>
  </si>
  <si>
    <t>RAZEM:</t>
  </si>
  <si>
    <t>Załącznik nr 2 do SWZ</t>
  </si>
  <si>
    <t xml:space="preserve">FORMULARZ CENOWY </t>
  </si>
  <si>
    <t>Wartość bez podatku</t>
  </si>
  <si>
    <t>Stawka VAT</t>
  </si>
  <si>
    <t>Wartość VAT</t>
  </si>
  <si>
    <t>Wartość brutto</t>
  </si>
  <si>
    <t>Uwaga!</t>
  </si>
  <si>
    <t>Wykonawca wypełnia wszystkie puste pola w tabeli. Pozostawienie niewypełnionej komórki może skutkować zgodnie z zapisami SWZ, odrzuceniem oferty</t>
  </si>
  <si>
    <t>kg</t>
  </si>
  <si>
    <t>szt</t>
  </si>
  <si>
    <t>ZP.272.27.2023</t>
  </si>
  <si>
    <t>drożdże piekarnicze</t>
  </si>
  <si>
    <r>
      <rPr>
        <b/>
        <sz val="11"/>
        <color rgb="FF000000"/>
        <rFont val="Calibri"/>
        <family val="2"/>
        <charset val="238"/>
      </rPr>
      <t>bułka wrocławska</t>
    </r>
    <r>
      <rPr>
        <sz val="11"/>
        <color rgb="FF000000"/>
        <rFont val="Calibri"/>
        <family val="2"/>
        <charset val="238"/>
      </rPr>
      <t xml:space="preserve"> minimum 50g  (opakowane po 10 szt w worki zamknięte zgodnie z HACCP) skład: Mąka pszenna typ 500,   cukier, drożdże, sól, olej,</t>
    </r>
  </si>
  <si>
    <r>
      <rPr>
        <b/>
        <sz val="11"/>
        <color rgb="FF000000"/>
        <rFont val="Calibri"/>
        <family val="2"/>
        <charset val="238"/>
      </rPr>
      <t>bułka natura</t>
    </r>
    <r>
      <rPr>
        <sz val="11"/>
        <color rgb="FF000000"/>
        <rFont val="Calibri"/>
        <family val="2"/>
        <charset val="238"/>
      </rPr>
      <t xml:space="preserve"> minimum 50g (opakowane po 10 szt w worki zamknięte zgodnie z HACCP)
skład: Mąka pszenna typ 500, mąka żytnia typ 720, koncentrat natura ( grys kukurydziany, siemię lniane, soja łamana, płatki owsiane, mąka żytnia, płatki żytnie, słonecznik, słód jęczmienny, olej, ), olej, drożdże, cukier, sól, słonecznik, sezam, siemię lniane, zaciemniacz Regge (palone i mielone ziarno żyta, cykorii, jęczmienia, buraka oraz słodu jęczmiennego)</t>
    </r>
  </si>
  <si>
    <r>
      <rPr>
        <b/>
        <sz val="11"/>
        <color rgb="FF000000"/>
        <rFont val="Calibri"/>
        <family val="2"/>
        <charset val="238"/>
      </rPr>
      <t>bułka grahamka</t>
    </r>
    <r>
      <rPr>
        <sz val="11"/>
        <color rgb="FF000000"/>
        <rFont val="Calibri"/>
        <family val="2"/>
        <charset val="238"/>
      </rPr>
      <t xml:space="preserve"> minimum 80g (opakowane po 10 szt w worki zamknięte zgodnie z HACCP) skład: Mąka graham typ 1850, mąka pszenna typ 750, sól, drożdże, cukier,</t>
    </r>
  </si>
  <si>
    <r>
      <rPr>
        <b/>
        <sz val="11"/>
        <color rgb="FF000000"/>
        <rFont val="Calibri"/>
        <family val="2"/>
        <charset val="238"/>
      </rPr>
      <t>bułka drożdżowa z marmoladą</t>
    </r>
    <r>
      <rPr>
        <sz val="11"/>
        <color rgb="FF000000"/>
        <rFont val="Calibri"/>
        <family val="2"/>
        <charset val="238"/>
      </rPr>
      <t xml:space="preserve">  minimum 100g skład: Mąka pszenna typ 500, cukier do 15g, jaja, masło, sól, drożdże, mleko w proszku, nadzienie: marmolada ( przecier jabłkowy, cukier, błonnik pokarmowy, błonnik aroniowy, błonnik z czerwonej porzeczki,</t>
    </r>
  </si>
  <si>
    <r>
      <rPr>
        <b/>
        <sz val="11"/>
        <color rgb="FF000000"/>
        <rFont val="Calibri"/>
        <family val="2"/>
        <charset val="238"/>
      </rPr>
      <t>bułka drożdżowa z twarogiem</t>
    </r>
    <r>
      <rPr>
        <sz val="11"/>
        <color rgb="FF000000"/>
        <rFont val="Calibri"/>
        <family val="2"/>
        <charset val="238"/>
      </rPr>
      <t xml:space="preserve"> minimum 100g skład: Mąka pszenna typ 500, cukier do 15g, jaja, masło, sól, drożdże, mleko w proszku, twaróg</t>
    </r>
  </si>
  <si>
    <r>
      <rPr>
        <b/>
        <sz val="11"/>
        <rFont val="Calibri"/>
        <family val="2"/>
        <charset val="238"/>
      </rPr>
      <t>bułka drożdżowa z budyniem</t>
    </r>
    <r>
      <rPr>
        <sz val="11"/>
        <rFont val="Calibri"/>
        <family val="2"/>
        <charset val="238"/>
      </rPr>
      <t xml:space="preserve"> 100g
skład: Mąka pszenna typ 500, cukier do 15g, jaja, margaryna, sól, drożdże, mleko w proszku, nadzienie: skrobia modyfikowana, proszek mleczny, białka serwetkowe, białka mleka, laktoza, serwatka w proszku,</t>
    </r>
  </si>
  <si>
    <r>
      <rPr>
        <b/>
        <sz val="11"/>
        <rFont val="Calibri"/>
        <family val="2"/>
        <charset val="238"/>
      </rPr>
      <t>chleb baltonowski krojony</t>
    </r>
    <r>
      <rPr>
        <sz val="11"/>
        <rFont val="Calibri"/>
        <family val="2"/>
        <charset val="238"/>
      </rPr>
      <t xml:space="preserve"> minimum 600g, skład: Mąka pszenna typ 750, mąka żytnia typ 720, sól, drożdże</t>
    </r>
  </si>
  <si>
    <r>
      <rPr>
        <b/>
        <sz val="11"/>
        <rFont val="Calibri"/>
        <family val="2"/>
        <charset val="238"/>
      </rPr>
      <t>chleb natura krojony</t>
    </r>
    <r>
      <rPr>
        <sz val="11"/>
        <rFont val="Calibri"/>
        <family val="2"/>
        <charset val="238"/>
      </rPr>
      <t xml:space="preserve"> minimum 500g
skład: Mąka pszenna typ 750, mąka żytnia typ 720, sól, drożdże, koncentrat natura ( grys kukurydziany, siemię lniane, soja łamana, płatki owsiane, mąka żytnia, płatki żytnie, słonecznik, słód jęczmienny, olej), sezam, siemię lniane</t>
    </r>
  </si>
  <si>
    <r>
      <rPr>
        <b/>
        <sz val="11"/>
        <rFont val="Calibri"/>
        <family val="2"/>
        <charset val="238"/>
      </rPr>
      <t>chleb razowy na miodzie krojony</t>
    </r>
    <r>
      <rPr>
        <sz val="11"/>
        <rFont val="Calibri"/>
        <family val="2"/>
        <charset val="238"/>
      </rPr>
      <t xml:space="preserve"> minimum  500g 
skład: Mąka żytnia typ 2000, mąka pszenna typ 750, woda, cukier, miód     sól, drożdże, olej,</t>
    </r>
  </si>
  <si>
    <r>
      <rPr>
        <b/>
        <sz val="11"/>
        <rFont val="Calibri"/>
        <family val="2"/>
        <charset val="238"/>
      </rPr>
      <t>chleb słonecznikowy krojony</t>
    </r>
    <r>
      <rPr>
        <sz val="11"/>
        <rFont val="Calibri"/>
        <family val="2"/>
        <charset val="238"/>
      </rPr>
      <t xml:space="preserve"> minimum  500g
skład: Mąka żytnia 1400, mąka pszenna typ 750, woda, słonecznik, płatki ziemniaczane, drożdże, sól, cukier, olej,</t>
    </r>
  </si>
  <si>
    <r>
      <rPr>
        <b/>
        <sz val="11"/>
        <rFont val="Calibri"/>
        <family val="2"/>
        <charset val="238"/>
      </rPr>
      <t>chleb pszenny krojony</t>
    </r>
    <r>
      <rPr>
        <sz val="11"/>
        <rFont val="Calibri"/>
        <family val="2"/>
        <charset val="238"/>
      </rPr>
      <t xml:space="preserve"> minimum  500g
skład: Mąka pszenna typ 500, woda, sól, drożdże, </t>
    </r>
  </si>
  <si>
    <r>
      <rPr>
        <b/>
        <sz val="11"/>
        <rFont val="Calibri"/>
        <family val="2"/>
        <charset val="238"/>
      </rPr>
      <t xml:space="preserve">rogale </t>
    </r>
    <r>
      <rPr>
        <sz val="11"/>
        <rFont val="Calibri"/>
        <family val="2"/>
        <charset val="238"/>
      </rPr>
      <t>minimum  100g (opakowane po 10 szt w worki zamknięte zgodnie z HACCP)
skład: Mąka pszenna typ 500, sól, drożdże, cukier, olej, mak</t>
    </r>
  </si>
  <si>
    <r>
      <rPr>
        <b/>
        <sz val="11"/>
        <rFont val="Calibri"/>
        <family val="2"/>
        <charset val="238"/>
      </rPr>
      <t>rogal słodki z cukrem nadziewany dżemem jabłkowym</t>
    </r>
    <r>
      <rPr>
        <sz val="11"/>
        <rFont val="Calibri"/>
        <family val="2"/>
        <charset val="238"/>
      </rPr>
      <t xml:space="preserve">  minimum 100g
skład: Mąka pszenna typ 500, cukier do 15g, jaja, masło, sól, drożdże, mleko w proszku, nadzienie: jabłka, cukier, woda, skrobia modyfikowana,</t>
    </r>
  </si>
  <si>
    <r>
      <rPr>
        <b/>
        <sz val="11"/>
        <rFont val="Calibri"/>
        <family val="2"/>
        <charset val="238"/>
      </rPr>
      <t>bułka maślana</t>
    </r>
    <r>
      <rPr>
        <sz val="11"/>
        <rFont val="Calibri"/>
        <family val="2"/>
        <charset val="238"/>
      </rPr>
      <t xml:space="preserve"> minimum  100g (opakowane po 10 szt w worki zamknięte zgodnie z HACCP)
skład: Mąka pszenna typ 500, masło, cukier, sól, drożdże, mleko w proszku, jajka, olej</t>
    </r>
  </si>
  <si>
    <r>
      <rPr>
        <b/>
        <sz val="11"/>
        <rFont val="Calibri"/>
        <family val="2"/>
        <charset val="238"/>
      </rPr>
      <t>bułka maślana  z kruszonką</t>
    </r>
    <r>
      <rPr>
        <sz val="11"/>
        <rFont val="Calibri"/>
        <family val="2"/>
        <charset val="238"/>
      </rPr>
      <t xml:space="preserve"> 50g (opakowane po 10 szt w worki zamknięte zgodnie z HACCP)
skład: Mąka pszenna typ 500, masło, cukier, sól, drożdże, mleko w proszku, jajka, olej,masło</t>
    </r>
  </si>
  <si>
    <r>
      <rPr>
        <b/>
        <sz val="11"/>
        <rFont val="Calibri"/>
        <family val="2"/>
        <charset val="238"/>
      </rPr>
      <t>chleb sojowo dyniow</t>
    </r>
    <r>
      <rPr>
        <sz val="11"/>
        <rFont val="Calibri"/>
        <family val="2"/>
        <charset val="238"/>
      </rPr>
      <t>y minimum  500g
skład: Mąka żytnia 1400, mąka pszenna typ 750, woda,ziarna soji, ziarna dyni, płatki ziemniaczane, drożdże, sól, cukier, olej,</t>
    </r>
  </si>
  <si>
    <r>
      <rPr>
        <b/>
        <sz val="11"/>
        <rFont val="Calibri"/>
        <family val="2"/>
        <charset val="238"/>
      </rPr>
      <t>babka piaskowa z cukrem lub czekoladą</t>
    </r>
    <r>
      <rPr>
        <sz val="11"/>
        <rFont val="Calibri"/>
        <family val="2"/>
        <charset val="238"/>
      </rPr>
      <t xml:space="preserve">
Wyrób z ciasta biszkoptowego lub biszkoptowo- tłuszczowego oblany polewą kakaową, przybierający kształt formy, w której był wypieczony</t>
    </r>
  </si>
  <si>
    <r>
      <rPr>
        <b/>
        <sz val="11"/>
        <rFont val="Calibri"/>
        <family val="2"/>
        <charset val="238"/>
      </rPr>
      <t>sernik z brzoskwinią</t>
    </r>
    <r>
      <rPr>
        <sz val="11"/>
        <rFont val="Calibri"/>
        <family val="2"/>
        <charset val="238"/>
      </rPr>
      <t xml:space="preserve">
Wyrób otrzymany z masy serowej (zawierającej nie mniej niż 50% sera twarogowego) z dodatkiem rodzynek, skórki pomarańczowej itp., na spodzie z ciasta kruchego, wykańczany lukrem lub innymi dodatkami cukierniczymi; grubość masy serowej nie mniej niż 3,5cm, a ciasta kruchego nie więcej niż 1,5cm</t>
    </r>
  </si>
  <si>
    <r>
      <rPr>
        <b/>
        <sz val="11"/>
        <color rgb="FF000000"/>
        <rFont val="Calibri"/>
        <family val="2"/>
        <charset val="238"/>
      </rPr>
      <t>makowiec</t>
    </r>
    <r>
      <rPr>
        <sz val="11"/>
        <color indexed="8"/>
        <rFont val="Calibri"/>
        <family val="2"/>
        <charset val="238"/>
      </rPr>
      <t xml:space="preserve">
masa makowa 54% (mak (23%), cukier, jajka, jabłko, woda, rodzynki, skórka pomarańczowa, skrobia ziemniaczana, aromat migdałowy), mąka pszenna, cukier, </t>
    </r>
  </si>
  <si>
    <r>
      <rPr>
        <b/>
        <sz val="11"/>
        <rFont val="Calibri"/>
        <family val="2"/>
        <charset val="238"/>
      </rPr>
      <t>jabłecznik na kruchym cieście</t>
    </r>
    <r>
      <rPr>
        <sz val="11"/>
        <rFont val="Calibri"/>
        <family val="2"/>
        <charset val="238"/>
      </rPr>
      <t xml:space="preserve">
Wyrób z ciasta kruchego, biszkoptowego, biszkoptowo- tłuszczowego, przekładane masą jabłkową zawierającą nie mniej niż 65% jabłek), ozdabiane cukrem pudrem; grubość masy jabłkowej w cieście nie mniej niż 3cm, grubość </t>
    </r>
  </si>
  <si>
    <r>
      <rPr>
        <b/>
        <sz val="11"/>
        <color rgb="FF000000"/>
        <rFont val="Calibri"/>
        <family val="2"/>
        <charset val="238"/>
      </rPr>
      <t>strucla z makiem</t>
    </r>
    <r>
      <rPr>
        <sz val="11"/>
        <color indexed="8"/>
        <rFont val="Calibri"/>
        <family val="2"/>
        <charset val="238"/>
      </rPr>
      <t xml:space="preserve">
Wyrób z ciasta drożdżowego (ciasto otrzymane z połączenia mąki, tłuszczu, jaj, cukru i innych surowców określonych recepturą, spulchnione drożdżami), zwijane, przekładane masą makową zawierającą co najmniej 20% maku, z dodatkiem rodzynek (nie mniej niż 10%), wykańczane glazurą, pomadą, cukrem pudrem lub kruszonką, grubość masy makowej nie mniej niż 1,5cm</t>
    </r>
  </si>
  <si>
    <r>
      <rPr>
        <b/>
        <sz val="11"/>
        <rFont val="Calibri"/>
        <family val="2"/>
        <charset val="238"/>
      </rPr>
      <t>ciasto drożdżowe z owocami</t>
    </r>
    <r>
      <rPr>
        <sz val="11"/>
        <rFont val="Calibri"/>
        <family val="2"/>
        <charset val="238"/>
      </rPr>
      <t xml:space="preserve">
Wyrób otrzymany z ciasta drożdżowego (ciasto otrzymane z połączenia mąki pszennej, tłuszczu, jaj, cukru, innych surowców określonych recepturą, spulchnione drożdżami) z dodatkiem owoców (jabłka, śliwki), wykończone kruszonką lub cukrem pudrem</t>
    </r>
  </si>
  <si>
    <r>
      <rPr>
        <b/>
        <sz val="11"/>
        <rFont val="Calibri"/>
        <family val="2"/>
        <charset val="238"/>
      </rPr>
      <t>pączek mini</t>
    </r>
    <r>
      <rPr>
        <sz val="11"/>
        <rFont val="Calibri"/>
        <family val="2"/>
        <charset val="238"/>
      </rPr>
      <t xml:space="preserve">
Wyroby otrzymane z ciasta drożdżowego (ciasto otrzymane z połączenia mąki, tłuszczu, jaj, cukru i innych surowców określonych recepturą, spulchnione drożdżami) z nadzieniem z marmolady, dżemu, smażone w tłuszczu, wykańczane cukrem pudrem </t>
    </r>
  </si>
  <si>
    <r>
      <rPr>
        <b/>
        <sz val="11"/>
        <rFont val="Calibri"/>
        <family val="2"/>
        <charset val="238"/>
      </rPr>
      <t>pączek 65g</t>
    </r>
    <r>
      <rPr>
        <sz val="11"/>
        <rFont val="Calibri"/>
        <family val="2"/>
        <charset val="238"/>
      </rPr>
      <t xml:space="preserve">
Wyroby otrzymane z ciasta drożdżowego (ciasto otrzymane z połączenia mąki, tłuszczu, jaj, cukru i innych surowców określonych recepturą, spulchnione drożdżami) z nadzieniem z marmolady, dżemu, smażone w tłuszczu, wykańczane cukrem pudrem</t>
    </r>
  </si>
  <si>
    <r>
      <rPr>
        <b/>
        <sz val="11"/>
        <color rgb="FF000000"/>
        <rFont val="Calibri"/>
        <family val="2"/>
        <charset val="238"/>
      </rPr>
      <t xml:space="preserve">ciasto tortowe </t>
    </r>
    <r>
      <rPr>
        <sz val="11"/>
        <color rgb="FF000000"/>
        <rFont val="Calibri"/>
        <family val="2"/>
        <charset val="238"/>
      </rPr>
      <t xml:space="preserve">
Wyrób  lekkiego ciasta przyrządzanego na
 bazie jaj z małym dodatkiem mąki pszennej i cukru. Przy wyrobie niektórych wyrobów biszkoptowych dodaje się też niewielką ilość tłuszczu </t>
    </r>
  </si>
  <si>
    <r>
      <rPr>
        <b/>
        <sz val="11"/>
        <color rgb="FF000000"/>
        <rFont val="Calibri"/>
        <family val="2"/>
        <charset val="238"/>
      </rPr>
      <t>ciasto wz</t>
    </r>
    <r>
      <rPr>
        <sz val="11"/>
        <color rgb="FF000000"/>
        <rFont val="Calibri"/>
        <family val="2"/>
        <charset val="238"/>
      </rPr>
      <t xml:space="preserve">
Rodzaj ciasto biszkoptowo kakaowego przełożone bitą śmietaną 30%</t>
    </r>
  </si>
  <si>
    <t>Sukcesywne dostawy pieczywa i wyrobów cukierniczych na potrzeby Powiatowej Bursy Szkolnej w Człuchowie</t>
  </si>
  <si>
    <t>ASORTYMENT</t>
  </si>
  <si>
    <t>Potwierdzam, że oferowany asortyment ma skład wymagany przez Zamawiajacego określony dla każdej z pozycji asortymentowej</t>
  </si>
  <si>
    <r>
      <rPr>
        <b/>
        <sz val="11"/>
        <color rgb="FF000000"/>
        <rFont val="Calibri"/>
        <family val="2"/>
        <charset val="238"/>
      </rPr>
      <t>sernik z galaretką</t>
    </r>
    <r>
      <rPr>
        <sz val="11"/>
        <color rgb="FF000000"/>
        <rFont val="Calibri"/>
        <family val="2"/>
        <charset val="238"/>
      </rPr>
      <t xml:space="preserve">
Wyrób otrzymany z masy serowej (zawierającej nie mniej niż 50% sera twarogowego) z dodatkiem rodzynek, skórki pomarańczowej itp., na spodzie z ciasta kruchego, wykańczany galaretką grubości ok 1.5cm lub innymi dodatkami cukierniczymi; grubość masy serowej nie mniej niż 3,5cm, a ciasta kruchego nie więcej niż 1,5cm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</si>
  <si>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</si>
  <si>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</si>
  <si>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</si>
  <si>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</si>
  <si>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</si>
  <si>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</si>
  <si>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</si>
  <si>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</si>
  <si>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</si>
  <si>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</si>
  <si>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</si>
  <si>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</si>
  <si>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</si>
  <si>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</si>
  <si>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</si>
  <si>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</si>
  <si>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</si>
  <si>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</si>
  <si>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</si>
  <si>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</si>
  <si>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</si>
  <si>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</si>
  <si>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</si>
  <si>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</si>
  <si>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</si>
  <si>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</si>
  <si>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</si>
  <si>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</si>
  <si>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</si>
  <si>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</si>
  <si>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r>
      <t xml:space="preserve">bułka tarta
</t>
    </r>
    <r>
      <rPr>
        <sz val="11"/>
        <color rgb="FF000000"/>
        <rFont val="Calibri"/>
        <family val="2"/>
        <charset val="238"/>
      </rPr>
      <t>otrzymana przez rozdrobnienie wysuszonego pieczywa pszennego zwykłego, bez dodatku nasion, nadzień i zdobień; postać sypka, bez grudek; barwa od
szarokremowej do złocistej, może być niejednolita; produkt o zapachu swoistym, bez obcych zapachów i smaku typowym dla suszonego pieczywa pszennego, bez
obcych posmaków</t>
    </r>
  </si>
  <si>
    <r>
      <rPr>
        <b/>
        <sz val="11"/>
        <color rgb="FF000000"/>
        <rFont val="Calibri"/>
        <family val="2"/>
        <charset val="238"/>
      </rPr>
      <t>bułka poznańska</t>
    </r>
    <r>
      <rPr>
        <sz val="11"/>
        <color rgb="FF000000"/>
        <rFont val="Calibri"/>
        <family val="2"/>
        <charset val="238"/>
      </rPr>
      <t xml:space="preserve"> minimum 100g (opakowane po 10 szt w worki zamknięte zgodnie z HACCP) skład: Mąka pszenna typ 500, sól, drożdże, cukier,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</si>
</sst>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28" x14ac:knownFonts="1"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63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5" fillId="3" borderId="0"/>
    <xf numFmtId="0" fontId="5" fillId="2" borderId="0"/>
    <xf numFmtId="0" fontId="6" fillId="4" borderId="0"/>
    <xf numFmtId="0" fontId="6" fillId="0" borderId="0"/>
    <xf numFmtId="0" fontId="7" fillId="5" borderId="0"/>
    <xf numFmtId="0" fontId="8" fillId="6" borderId="0"/>
    <xf numFmtId="0" fontId="9" fillId="0" borderId="0"/>
    <xf numFmtId="0" fontId="10" fillId="7" borderId="0"/>
    <xf numFmtId="0" fontId="11" fillId="0" borderId="0"/>
    <xf numFmtId="0" fontId="12" fillId="0" borderId="0"/>
    <xf numFmtId="0" fontId="13" fillId="0" borderId="0"/>
    <xf numFmtId="0" fontId="14" fillId="0" borderId="0">
      <alignment horizontal="center" textRotation="90"/>
    </xf>
    <xf numFmtId="0" fontId="15" fillId="0" borderId="0"/>
    <xf numFmtId="0" fontId="16" fillId="8" borderId="0"/>
    <xf numFmtId="0" fontId="17" fillId="8" borderId="3"/>
    <xf numFmtId="0" fontId="18" fillId="0" borderId="0"/>
    <xf numFmtId="164" fontId="18" fillId="0" borderId="0"/>
    <xf numFmtId="0" fontId="2" fillId="0" borderId="0"/>
    <xf numFmtId="0" fontId="2" fillId="0" borderId="0"/>
    <xf numFmtId="0" fontId="7" fillId="0" borderId="0"/>
  </cellStyleXfs>
  <cellXfs count="49">
    <xf numFmtId="0" fontId="0" fillId="0" borderId="0" xfId="0"/>
    <xf numFmtId="0" fontId="3" fillId="9" borderId="1" xfId="1" applyFont="1" applyFill="1" applyBorder="1" applyAlignment="1">
      <alignment horizontal="center" vertical="center"/>
    </xf>
    <xf numFmtId="4" fontId="20" fillId="10" borderId="4" xfId="0" applyNumberFormat="1" applyFont="1" applyFill="1" applyBorder="1" applyAlignment="1">
      <alignment horizontal="center" vertical="center" wrapText="1"/>
    </xf>
    <xf numFmtId="9" fontId="20" fillId="10" borderId="5" xfId="0" applyNumberFormat="1" applyFont="1" applyFill="1" applyBorder="1" applyAlignment="1">
      <alignment horizontal="center" vertical="center" wrapText="1"/>
    </xf>
    <xf numFmtId="4" fontId="20" fillId="10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19" fillId="0" borderId="0" xfId="0" applyFont="1"/>
    <xf numFmtId="4" fontId="0" fillId="0" borderId="6" xfId="0" applyNumberFormat="1" applyBorder="1"/>
    <xf numFmtId="0" fontId="0" fillId="2" borderId="2" xfId="0" applyFill="1" applyBorder="1"/>
    <xf numFmtId="0" fontId="0" fillId="11" borderId="6" xfId="0" applyFill="1" applyBorder="1"/>
    <xf numFmtId="0" fontId="3" fillId="9" borderId="8" xfId="1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0" fillId="2" borderId="10" xfId="0" applyFill="1" applyBorder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1" fillId="0" borderId="6" xfId="0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6" fillId="0" borderId="6" xfId="0" applyFont="1" applyBorder="1" applyAlignment="1">
      <alignment horizontal="center" vertical="center" wrapText="1"/>
    </xf>
    <xf numFmtId="3" fontId="24" fillId="0" borderId="6" xfId="0" applyNumberFormat="1" applyFont="1" applyBorder="1" applyAlignment="1">
      <alignment horizontal="center" vertical="center" wrapText="1"/>
    </xf>
    <xf numFmtId="0" fontId="3" fillId="9" borderId="8" xfId="1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3" fontId="24" fillId="0" borderId="13" xfId="0" applyNumberFormat="1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23" fillId="0" borderId="6" xfId="1" applyFont="1" applyBorder="1" applyAlignment="1">
      <alignment horizontal="left" vertical="center" wrapText="1"/>
    </xf>
    <xf numFmtId="4" fontId="0" fillId="0" borderId="7" xfId="1" applyNumberFormat="1" applyFont="1" applyBorder="1" applyAlignment="1">
      <alignment horizontal="right" vertical="center"/>
    </xf>
    <xf numFmtId="4" fontId="0" fillId="0" borderId="7" xfId="1" applyNumberFormat="1" applyFont="1" applyBorder="1" applyAlignment="1">
      <alignment horizontal="center" vertical="center"/>
    </xf>
    <xf numFmtId="4" fontId="0" fillId="0" borderId="7" xfId="1" applyNumberFormat="1" applyFont="1" applyBorder="1" applyAlignment="1">
      <alignment vertical="center"/>
    </xf>
    <xf numFmtId="4" fontId="0" fillId="0" borderId="6" xfId="0" applyNumberForma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4" fontId="0" fillId="0" borderId="12" xfId="1" applyNumberFormat="1" applyFont="1" applyBorder="1" applyAlignment="1">
      <alignment horizontal="right" vertical="center"/>
    </xf>
    <xf numFmtId="4" fontId="0" fillId="0" borderId="15" xfId="0" applyNumberFormat="1" applyBorder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14" xfId="1" applyNumberFormat="1" applyFont="1" applyBorder="1" applyAlignment="1">
      <alignment horizontal="right" vertical="center"/>
    </xf>
    <xf numFmtId="9" fontId="0" fillId="0" borderId="6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22">
    <cellStyle name="Accent 1 5" xfId="2" xr:uid="{00000000-0005-0000-0000-000000000000}"/>
    <cellStyle name="Accent 2 6" xfId="3" xr:uid="{00000000-0005-0000-0000-000001000000}"/>
    <cellStyle name="Accent 3 7" xfId="4" xr:uid="{00000000-0005-0000-0000-000002000000}"/>
    <cellStyle name="Accent 4" xfId="5" xr:uid="{00000000-0005-0000-0000-000003000000}"/>
    <cellStyle name="Bad 8" xfId="6" xr:uid="{00000000-0005-0000-0000-000004000000}"/>
    <cellStyle name="Error 9" xfId="7" xr:uid="{00000000-0005-0000-0000-000005000000}"/>
    <cellStyle name="Footnote 10" xfId="8" xr:uid="{00000000-0005-0000-0000-000006000000}"/>
    <cellStyle name="Good 11" xfId="9" xr:uid="{00000000-0005-0000-0000-000007000000}"/>
    <cellStyle name="Heading (user) 12" xfId="10" xr:uid="{00000000-0005-0000-0000-000008000000}"/>
    <cellStyle name="Heading 1 13" xfId="11" xr:uid="{00000000-0005-0000-0000-000009000000}"/>
    <cellStyle name="Heading 2 14" xfId="12" xr:uid="{00000000-0005-0000-0000-00000A000000}"/>
    <cellStyle name="Heading1" xfId="13" xr:uid="{00000000-0005-0000-0000-00000B000000}"/>
    <cellStyle name="Hyperlink 15" xfId="14" xr:uid="{00000000-0005-0000-0000-00000C000000}"/>
    <cellStyle name="Neutral 16" xfId="15" xr:uid="{00000000-0005-0000-0000-00000D000000}"/>
    <cellStyle name="Normalny" xfId="0" builtinId="0"/>
    <cellStyle name="Normalny 2" xfId="1" xr:uid="{00000000-0005-0000-0000-00000F000000}"/>
    <cellStyle name="Note 17" xfId="16" xr:uid="{00000000-0005-0000-0000-000010000000}"/>
    <cellStyle name="Result" xfId="17" xr:uid="{00000000-0005-0000-0000-000011000000}"/>
    <cellStyle name="Result2" xfId="18" xr:uid="{00000000-0005-0000-0000-000012000000}"/>
    <cellStyle name="Status 18" xfId="19" xr:uid="{00000000-0005-0000-0000-000013000000}"/>
    <cellStyle name="Text 19" xfId="20" xr:uid="{00000000-0005-0000-0000-000014000000}"/>
    <cellStyle name="Warning 20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view="pageBreakPreview" zoomScaleSheetLayoutView="100" workbookViewId="0">
      <selection activeCell="E22" sqref="E22"/>
    </sheetView>
  </sheetViews>
  <sheetFormatPr defaultColWidth="8.7109375" defaultRowHeight="15" x14ac:dyDescent="0.25"/>
  <cols>
    <col min="1" max="1" width="8.7109375" style="14" customWidth="1"/>
    <col min="2" max="2" width="44.85546875" style="17" customWidth="1"/>
    <col min="3" max="4" width="8.7109375" customWidth="1"/>
    <col min="5" max="5" width="13.42578125" customWidth="1"/>
    <col min="6" max="6" width="15.140625" customWidth="1"/>
    <col min="7" max="7" width="13.140625" customWidth="1"/>
    <col min="8" max="8" width="13.85546875" customWidth="1"/>
    <col min="9" max="9" width="14.42578125" customWidth="1"/>
  </cols>
  <sheetData>
    <row r="1" spans="1:9" ht="15.75" x14ac:dyDescent="0.25">
      <c r="A1" s="13" t="s">
        <v>15</v>
      </c>
      <c r="G1" s="6" t="s">
        <v>5</v>
      </c>
    </row>
    <row r="2" spans="1:9" ht="15.75" x14ac:dyDescent="0.25">
      <c r="A2" s="47" t="s">
        <v>6</v>
      </c>
      <c r="B2" s="47"/>
      <c r="C2" s="47"/>
      <c r="D2" s="47"/>
      <c r="E2" s="47"/>
      <c r="F2" s="47"/>
      <c r="G2" s="47"/>
      <c r="H2" s="47"/>
      <c r="I2" s="47"/>
    </row>
    <row r="3" spans="1:9" ht="15.75" x14ac:dyDescent="0.25">
      <c r="A3" s="47" t="s">
        <v>43</v>
      </c>
      <c r="B3" s="47"/>
      <c r="C3" s="47"/>
      <c r="D3" s="47"/>
      <c r="E3" s="47"/>
      <c r="F3" s="47"/>
      <c r="G3" s="47"/>
      <c r="H3" s="47"/>
      <c r="I3" s="47"/>
    </row>
    <row r="4" spans="1:9" x14ac:dyDescent="0.25">
      <c r="B4" s="18"/>
    </row>
    <row r="5" spans="1:9" ht="30" x14ac:dyDescent="0.25">
      <c r="A5" s="1" t="s">
        <v>0</v>
      </c>
      <c r="B5" s="28" t="s">
        <v>44</v>
      </c>
      <c r="C5" s="10" t="s">
        <v>2</v>
      </c>
      <c r="D5" s="11" t="s">
        <v>1</v>
      </c>
      <c r="E5" s="2" t="s">
        <v>3</v>
      </c>
      <c r="F5" s="4" t="s">
        <v>7</v>
      </c>
      <c r="G5" s="3" t="s">
        <v>8</v>
      </c>
      <c r="H5" s="3" t="s">
        <v>9</v>
      </c>
      <c r="I5" s="4" t="s">
        <v>10</v>
      </c>
    </row>
    <row r="6" spans="1:9" ht="60.75" customHeight="1" x14ac:dyDescent="0.25">
      <c r="A6" s="15" t="s">
        <v>47</v>
      </c>
      <c r="B6" s="19" t="s">
        <v>78</v>
      </c>
      <c r="C6" s="31" t="s">
        <v>14</v>
      </c>
      <c r="D6" s="27">
        <v>15000</v>
      </c>
      <c r="E6" s="35"/>
      <c r="F6" s="38"/>
      <c r="G6" s="44"/>
      <c r="H6" s="39"/>
      <c r="I6" s="39"/>
    </row>
    <row r="7" spans="1:9" ht="60" x14ac:dyDescent="0.25">
      <c r="A7" s="15" t="s">
        <v>48</v>
      </c>
      <c r="B7" s="19" t="s">
        <v>17</v>
      </c>
      <c r="C7" s="31" t="s">
        <v>14</v>
      </c>
      <c r="D7" s="27">
        <v>25000</v>
      </c>
      <c r="E7" s="35"/>
      <c r="F7" s="38"/>
      <c r="G7" s="44"/>
      <c r="H7" s="39"/>
      <c r="I7" s="39"/>
    </row>
    <row r="8" spans="1:9" ht="150" x14ac:dyDescent="0.25">
      <c r="A8" s="15" t="s">
        <v>49</v>
      </c>
      <c r="B8" s="19" t="s">
        <v>18</v>
      </c>
      <c r="C8" s="31" t="s">
        <v>14</v>
      </c>
      <c r="D8" s="27">
        <v>20000</v>
      </c>
      <c r="E8" s="36"/>
      <c r="F8" s="38"/>
      <c r="G8" s="44"/>
      <c r="H8" s="39"/>
      <c r="I8" s="39"/>
    </row>
    <row r="9" spans="1:9" ht="60" x14ac:dyDescent="0.25">
      <c r="A9" s="15" t="s">
        <v>50</v>
      </c>
      <c r="B9" s="19" t="s">
        <v>19</v>
      </c>
      <c r="C9" s="31" t="s">
        <v>14</v>
      </c>
      <c r="D9" s="27">
        <v>16000</v>
      </c>
      <c r="E9" s="36"/>
      <c r="F9" s="38"/>
      <c r="G9" s="44"/>
      <c r="H9" s="39"/>
      <c r="I9" s="39"/>
    </row>
    <row r="10" spans="1:9" ht="150" x14ac:dyDescent="0.25">
      <c r="A10" s="15" t="s">
        <v>51</v>
      </c>
      <c r="B10" s="32" t="s">
        <v>77</v>
      </c>
      <c r="C10" s="31" t="s">
        <v>13</v>
      </c>
      <c r="D10" s="27">
        <v>1200</v>
      </c>
      <c r="E10" s="36"/>
      <c r="F10" s="38"/>
      <c r="G10" s="44"/>
      <c r="H10" s="39"/>
      <c r="I10" s="39"/>
    </row>
    <row r="11" spans="1:9" ht="90" x14ac:dyDescent="0.25">
      <c r="A11" s="15" t="s">
        <v>52</v>
      </c>
      <c r="B11" s="19" t="s">
        <v>20</v>
      </c>
      <c r="C11" s="31" t="s">
        <v>14</v>
      </c>
      <c r="D11" s="27">
        <v>7000</v>
      </c>
      <c r="E11" s="36"/>
      <c r="F11" s="38"/>
      <c r="G11" s="44"/>
      <c r="H11" s="39"/>
      <c r="I11" s="39"/>
    </row>
    <row r="12" spans="1:9" ht="45" x14ac:dyDescent="0.25">
      <c r="A12" s="15" t="s">
        <v>53</v>
      </c>
      <c r="B12" s="19" t="s">
        <v>21</v>
      </c>
      <c r="C12" s="31" t="s">
        <v>14</v>
      </c>
      <c r="D12" s="27">
        <v>7000</v>
      </c>
      <c r="E12" s="36"/>
      <c r="F12" s="38"/>
      <c r="G12" s="44"/>
      <c r="H12" s="39"/>
      <c r="I12" s="39"/>
    </row>
    <row r="13" spans="1:9" ht="90" x14ac:dyDescent="0.25">
      <c r="A13" s="15" t="s">
        <v>54</v>
      </c>
      <c r="B13" s="33" t="s">
        <v>22</v>
      </c>
      <c r="C13" s="31" t="s">
        <v>14</v>
      </c>
      <c r="D13" s="27">
        <v>7000</v>
      </c>
      <c r="E13" s="36"/>
      <c r="F13" s="38"/>
      <c r="G13" s="44"/>
      <c r="H13" s="39"/>
      <c r="I13" s="39"/>
    </row>
    <row r="14" spans="1:9" ht="45" x14ac:dyDescent="0.25">
      <c r="A14" s="15" t="s">
        <v>55</v>
      </c>
      <c r="B14" s="33" t="s">
        <v>23</v>
      </c>
      <c r="C14" s="31" t="s">
        <v>14</v>
      </c>
      <c r="D14" s="27">
        <v>28570</v>
      </c>
      <c r="E14" s="36"/>
      <c r="F14" s="38"/>
      <c r="G14" s="44"/>
      <c r="H14" s="39"/>
      <c r="I14" s="39"/>
    </row>
    <row r="15" spans="1:9" ht="90" x14ac:dyDescent="0.25">
      <c r="A15" s="15" t="s">
        <v>56</v>
      </c>
      <c r="B15" s="33" t="s">
        <v>24</v>
      </c>
      <c r="C15" s="31" t="s">
        <v>14</v>
      </c>
      <c r="D15" s="27">
        <v>10000</v>
      </c>
      <c r="E15" s="36"/>
      <c r="F15" s="38"/>
      <c r="G15" s="44"/>
      <c r="H15" s="39"/>
      <c r="I15" s="39"/>
    </row>
    <row r="16" spans="1:9" ht="45" x14ac:dyDescent="0.25">
      <c r="A16" s="15" t="s">
        <v>57</v>
      </c>
      <c r="B16" s="33" t="s">
        <v>25</v>
      </c>
      <c r="C16" s="31" t="s">
        <v>14</v>
      </c>
      <c r="D16" s="27">
        <v>10000</v>
      </c>
      <c r="E16" s="35"/>
      <c r="F16" s="38"/>
      <c r="G16" s="44"/>
      <c r="H16" s="39"/>
      <c r="I16" s="39"/>
    </row>
    <row r="17" spans="1:9" ht="60" x14ac:dyDescent="0.25">
      <c r="A17" s="15" t="s">
        <v>58</v>
      </c>
      <c r="B17" s="33" t="s">
        <v>26</v>
      </c>
      <c r="C17" s="31" t="s">
        <v>14</v>
      </c>
      <c r="D17" s="27">
        <v>10000</v>
      </c>
      <c r="E17" s="35"/>
      <c r="F17" s="38"/>
      <c r="G17" s="44"/>
      <c r="H17" s="39"/>
      <c r="I17" s="39"/>
    </row>
    <row r="18" spans="1:9" ht="30" x14ac:dyDescent="0.25">
      <c r="A18" s="15" t="s">
        <v>59</v>
      </c>
      <c r="B18" s="33" t="s">
        <v>27</v>
      </c>
      <c r="C18" s="31" t="s">
        <v>14</v>
      </c>
      <c r="D18" s="27">
        <v>4000</v>
      </c>
      <c r="E18" s="37"/>
      <c r="F18" s="38"/>
      <c r="G18" s="44"/>
      <c r="H18" s="39"/>
      <c r="I18" s="39"/>
    </row>
    <row r="19" spans="1:9" ht="60" x14ac:dyDescent="0.25">
      <c r="A19" s="15" t="s">
        <v>60</v>
      </c>
      <c r="B19" s="33" t="s">
        <v>28</v>
      </c>
      <c r="C19" s="31" t="s">
        <v>14</v>
      </c>
      <c r="D19" s="27">
        <v>1000</v>
      </c>
      <c r="E19" s="35"/>
      <c r="F19" s="38"/>
      <c r="G19" s="44"/>
      <c r="H19" s="39"/>
      <c r="I19" s="39"/>
    </row>
    <row r="20" spans="1:9" ht="90" x14ac:dyDescent="0.25">
      <c r="A20" s="15" t="s">
        <v>61</v>
      </c>
      <c r="B20" s="33" t="s">
        <v>29</v>
      </c>
      <c r="C20" s="31" t="s">
        <v>14</v>
      </c>
      <c r="D20" s="27">
        <v>2000</v>
      </c>
      <c r="E20" s="35"/>
      <c r="F20" s="38"/>
      <c r="G20" s="44"/>
      <c r="H20" s="39"/>
      <c r="I20" s="39"/>
    </row>
    <row r="21" spans="1:9" ht="21.75" customHeight="1" x14ac:dyDescent="0.25">
      <c r="A21" s="15" t="s">
        <v>62</v>
      </c>
      <c r="B21" s="34" t="s">
        <v>16</v>
      </c>
      <c r="C21" s="31" t="s">
        <v>13</v>
      </c>
      <c r="D21" s="27">
        <v>30</v>
      </c>
      <c r="E21" s="35"/>
      <c r="F21" s="38"/>
      <c r="G21" s="44"/>
      <c r="H21" s="39"/>
      <c r="I21" s="39"/>
    </row>
    <row r="22" spans="1:9" ht="78.75" customHeight="1" x14ac:dyDescent="0.25">
      <c r="A22" s="15" t="s">
        <v>63</v>
      </c>
      <c r="B22" s="33" t="s">
        <v>30</v>
      </c>
      <c r="C22" s="31" t="s">
        <v>14</v>
      </c>
      <c r="D22" s="27">
        <v>2000</v>
      </c>
      <c r="E22" s="36"/>
      <c r="F22" s="38"/>
      <c r="G22" s="44"/>
      <c r="H22" s="39"/>
      <c r="I22" s="39"/>
    </row>
    <row r="23" spans="1:9" ht="60" x14ac:dyDescent="0.25">
      <c r="A23" s="15" t="s">
        <v>64</v>
      </c>
      <c r="B23" s="33" t="s">
        <v>31</v>
      </c>
      <c r="C23" s="31" t="s">
        <v>14</v>
      </c>
      <c r="D23" s="27">
        <v>6000</v>
      </c>
      <c r="E23" s="36"/>
      <c r="F23" s="38"/>
      <c r="G23" s="44"/>
      <c r="H23" s="39"/>
      <c r="I23" s="39"/>
    </row>
    <row r="24" spans="1:9" ht="60" x14ac:dyDescent="0.25">
      <c r="A24" s="15" t="s">
        <v>65</v>
      </c>
      <c r="B24" s="33" t="s">
        <v>32</v>
      </c>
      <c r="C24" s="31" t="s">
        <v>14</v>
      </c>
      <c r="D24" s="27">
        <v>50</v>
      </c>
      <c r="E24" s="36"/>
      <c r="F24" s="38"/>
      <c r="G24" s="44"/>
      <c r="H24" s="39"/>
      <c r="I24" s="39"/>
    </row>
    <row r="25" spans="1:9" ht="75" x14ac:dyDescent="0.25">
      <c r="A25" s="15" t="s">
        <v>66</v>
      </c>
      <c r="B25" s="33" t="s">
        <v>33</v>
      </c>
      <c r="C25" s="26" t="s">
        <v>13</v>
      </c>
      <c r="D25" s="27">
        <v>800</v>
      </c>
      <c r="E25" s="35"/>
      <c r="F25" s="38"/>
      <c r="G25" s="44"/>
      <c r="H25" s="39"/>
      <c r="I25" s="39"/>
    </row>
    <row r="26" spans="1:9" ht="135" customHeight="1" x14ac:dyDescent="0.25">
      <c r="A26" s="15" t="s">
        <v>67</v>
      </c>
      <c r="B26" s="33" t="s">
        <v>34</v>
      </c>
      <c r="C26" s="26" t="s">
        <v>13</v>
      </c>
      <c r="D26" s="27">
        <v>60</v>
      </c>
      <c r="E26" s="40"/>
      <c r="F26" s="38"/>
      <c r="G26" s="45"/>
      <c r="H26" s="39"/>
      <c r="I26" s="39"/>
    </row>
    <row r="27" spans="1:9" ht="84.75" customHeight="1" x14ac:dyDescent="0.25">
      <c r="A27" s="15" t="s">
        <v>68</v>
      </c>
      <c r="B27" s="22" t="s">
        <v>35</v>
      </c>
      <c r="C27" s="26" t="s">
        <v>13</v>
      </c>
      <c r="D27" s="27">
        <v>50</v>
      </c>
      <c r="E27" s="41"/>
      <c r="F27" s="38"/>
      <c r="G27" s="44"/>
      <c r="H27" s="39"/>
      <c r="I27" s="39"/>
    </row>
    <row r="28" spans="1:9" ht="110.25" customHeight="1" x14ac:dyDescent="0.25">
      <c r="A28" s="15" t="s">
        <v>69</v>
      </c>
      <c r="B28" s="33" t="s">
        <v>36</v>
      </c>
      <c r="C28" s="26" t="s">
        <v>13</v>
      </c>
      <c r="D28" s="27">
        <v>60</v>
      </c>
      <c r="E28" s="42"/>
      <c r="F28" s="38"/>
      <c r="G28" s="46"/>
      <c r="H28" s="39"/>
      <c r="I28" s="39"/>
    </row>
    <row r="29" spans="1:9" ht="135" x14ac:dyDescent="0.25">
      <c r="A29" s="15" t="s">
        <v>70</v>
      </c>
      <c r="B29" s="22" t="s">
        <v>37</v>
      </c>
      <c r="C29" s="26" t="s">
        <v>13</v>
      </c>
      <c r="D29" s="27">
        <v>40</v>
      </c>
      <c r="E29" s="41"/>
      <c r="F29" s="38"/>
      <c r="G29" s="44"/>
      <c r="H29" s="39"/>
      <c r="I29" s="39"/>
    </row>
    <row r="30" spans="1:9" ht="105" x14ac:dyDescent="0.25">
      <c r="A30" s="15" t="s">
        <v>71</v>
      </c>
      <c r="B30" s="33" t="s">
        <v>38</v>
      </c>
      <c r="C30" s="26" t="s">
        <v>13</v>
      </c>
      <c r="D30" s="27">
        <v>20</v>
      </c>
      <c r="E30" s="43"/>
      <c r="F30" s="38"/>
      <c r="G30" s="44"/>
      <c r="H30" s="39"/>
      <c r="I30" s="39"/>
    </row>
    <row r="31" spans="1:9" ht="105" x14ac:dyDescent="0.25">
      <c r="A31" s="15" t="s">
        <v>72</v>
      </c>
      <c r="B31" s="20" t="s">
        <v>39</v>
      </c>
      <c r="C31" s="29" t="s">
        <v>13</v>
      </c>
      <c r="D31" s="30">
        <v>40</v>
      </c>
      <c r="E31" s="35"/>
      <c r="F31" s="38"/>
      <c r="G31" s="44"/>
      <c r="H31" s="39"/>
      <c r="I31" s="39"/>
    </row>
    <row r="32" spans="1:9" ht="105" x14ac:dyDescent="0.25">
      <c r="A32" s="15" t="s">
        <v>73</v>
      </c>
      <c r="B32" s="21" t="s">
        <v>40</v>
      </c>
      <c r="C32" s="26" t="s">
        <v>14</v>
      </c>
      <c r="D32" s="27">
        <v>1500</v>
      </c>
      <c r="E32" s="35"/>
      <c r="F32" s="38"/>
      <c r="G32" s="44"/>
      <c r="H32" s="39"/>
      <c r="I32" s="39"/>
    </row>
    <row r="33" spans="1:9" ht="90" x14ac:dyDescent="0.25">
      <c r="A33" s="15" t="s">
        <v>74</v>
      </c>
      <c r="B33" s="19" t="s">
        <v>41</v>
      </c>
      <c r="C33" s="26" t="s">
        <v>13</v>
      </c>
      <c r="D33" s="27">
        <v>10</v>
      </c>
      <c r="E33" s="35"/>
      <c r="F33" s="38"/>
      <c r="G33" s="44"/>
      <c r="H33" s="39"/>
      <c r="I33" s="39"/>
    </row>
    <row r="34" spans="1:9" ht="54" customHeight="1" x14ac:dyDescent="0.25">
      <c r="A34" s="15" t="s">
        <v>75</v>
      </c>
      <c r="B34" s="19" t="s">
        <v>42</v>
      </c>
      <c r="C34" s="26" t="s">
        <v>13</v>
      </c>
      <c r="D34" s="27">
        <v>10</v>
      </c>
      <c r="E34" s="35"/>
      <c r="F34" s="38"/>
      <c r="G34" s="44"/>
      <c r="H34" s="39"/>
      <c r="I34" s="39"/>
    </row>
    <row r="35" spans="1:9" ht="135" x14ac:dyDescent="0.25">
      <c r="A35" s="15" t="s">
        <v>76</v>
      </c>
      <c r="B35" s="19" t="s">
        <v>46</v>
      </c>
      <c r="C35" s="26" t="s">
        <v>13</v>
      </c>
      <c r="D35" s="27">
        <v>50</v>
      </c>
      <c r="E35" s="35"/>
      <c r="F35" s="38"/>
      <c r="G35" s="44"/>
      <c r="H35" s="39"/>
      <c r="I35" s="39"/>
    </row>
    <row r="36" spans="1:9" ht="18.75" customHeight="1" x14ac:dyDescent="0.25">
      <c r="A36" s="16"/>
      <c r="B36" s="23" t="s">
        <v>4</v>
      </c>
      <c r="C36" s="12"/>
      <c r="D36" s="12"/>
      <c r="E36" s="8"/>
      <c r="F36" s="5">
        <f>SUM(F6:F35)</f>
        <v>0</v>
      </c>
      <c r="G36" s="9"/>
      <c r="H36" s="7">
        <f>SUM(H6:H35)</f>
        <v>0</v>
      </c>
      <c r="I36" s="7">
        <f>SUM(I6:I35)</f>
        <v>0</v>
      </c>
    </row>
    <row r="37" spans="1:9" x14ac:dyDescent="0.25">
      <c r="B37" s="24"/>
    </row>
    <row r="38" spans="1:9" x14ac:dyDescent="0.25">
      <c r="B38" s="24" t="s">
        <v>45</v>
      </c>
    </row>
    <row r="39" spans="1:9" x14ac:dyDescent="0.25">
      <c r="B39" s="24"/>
    </row>
    <row r="40" spans="1:9" x14ac:dyDescent="0.25">
      <c r="B40" s="24"/>
    </row>
    <row r="41" spans="1:9" x14ac:dyDescent="0.25">
      <c r="B41" s="25" t="s">
        <v>11</v>
      </c>
    </row>
    <row r="42" spans="1:9" ht="39.75" customHeight="1" x14ac:dyDescent="0.25">
      <c r="B42" s="48" t="s">
        <v>12</v>
      </c>
      <c r="C42" s="48"/>
      <c r="D42" s="48"/>
      <c r="E42" s="48"/>
      <c r="F42" s="48"/>
      <c r="G42" s="48"/>
      <c r="H42" s="48"/>
    </row>
  </sheetData>
  <sheetProtection selectLockedCells="1" selectUnlockedCells="1"/>
  <mergeCells count="3">
    <mergeCell ref="A2:I2"/>
    <mergeCell ref="A3:I3"/>
    <mergeCell ref="B42:H42"/>
  </mergeCells>
  <phoneticPr fontId="27" type="noConversion"/>
  <pageMargins left="0.70866141732283461" right="0.70866141732283461" top="0.74803149606299213" bottom="0.74803149606299213" header="0.31496062992125984" footer="0.31496062992125984"/>
  <pageSetup paperSize="9" scale="61" firstPageNumber="0" fitToHeight="0" orientation="portrait" horizontalDpi="300" verticalDpi="300" r:id="rId1"/>
  <headerFooter alignWithMargins="0"/>
  <rowBreaks count="2" manualBreakCount="2">
    <brk id="19" max="8" man="1"/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pieczywo</vt:lpstr>
      <vt:lpstr>pieczywo!Obszar_wydruku</vt:lpstr>
      <vt:lpstr>pieczywo!Print_Titles_0</vt:lpstr>
      <vt:lpstr>pieczywo!Print_Titles_0_0</vt:lpstr>
      <vt:lpstr>pieczywo!Print_Titles_0_0_0</vt:lpstr>
      <vt:lpstr>pieczywo!Tytuły_wydruku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Kryzel</dc:creator>
  <cp:lastModifiedBy>Lucyna Kryzel</cp:lastModifiedBy>
  <cp:lastPrinted>2023-10-23T08:55:35Z</cp:lastPrinted>
  <dcterms:created xsi:type="dcterms:W3CDTF">2023-04-05T09:22:11Z</dcterms:created>
  <dcterms:modified xsi:type="dcterms:W3CDTF">2023-10-23T08:55:44Z</dcterms:modified>
</cp:coreProperties>
</file>