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6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14" i="4" l="1"/>
  <c r="H14" i="4"/>
</calcChain>
</file>

<file path=xl/sharedStrings.xml><?xml version="1.0" encoding="utf-8"?>
<sst xmlns="http://schemas.openxmlformats.org/spreadsheetml/2006/main" count="44" uniqueCount="29">
  <si>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</si>
  <si>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</si>
  <si>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</si>
  <si>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</si>
  <si>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</si>
  <si>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</si>
  <si>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</si>
  <si>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</si>
  <si>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</si>
  <si>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</si>
  <si>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</si>
  <si>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</si>
  <si>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</si>
  <si>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</si>
  <si>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</si>
  <si>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</si>
  <si>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t>FORMULARZ CENOWY</t>
  </si>
  <si>
    <t>Cena jedn. netto (PLN)</t>
  </si>
  <si>
    <t>Wartość netto (PLN)</t>
  </si>
  <si>
    <t>Część 5: PREPARAT WITAMINOWY DLA PTAKÓW</t>
  </si>
  <si>
    <r>
      <t>Załącznik nr 6 –</t>
    </r>
    <r>
      <rPr>
        <sz val="12"/>
        <color theme="1"/>
        <rFont val="Times New Roman"/>
        <family val="1"/>
        <charset val="238"/>
      </rPr>
      <t xml:space="preserve"> Formularz cenowy (część 5)</t>
    </r>
  </si>
  <si>
    <r>
      <t xml:space="preserve">Preparat witaminowy - ptaki owadożerne 500 g. </t>
    </r>
    <r>
      <rPr>
        <sz val="12"/>
        <color indexed="8"/>
        <rFont val="Times New Roman"/>
        <family val="1"/>
        <charset val="238"/>
      </rPr>
      <t xml:space="preserve"> CLAUS Supramin lub równoważny (szt.)</t>
    </r>
  </si>
  <si>
    <r>
      <t>Preparat witaminowy dla ptaków z wapniem</t>
    </r>
    <r>
      <rPr>
        <sz val="12"/>
        <color indexed="8"/>
        <rFont val="Times New Roman"/>
        <family val="1"/>
        <charset val="238"/>
      </rPr>
      <t xml:space="preserve"> - 1000g. - Quiko Vitaminkalk lub równoważny (szt.)</t>
    </r>
  </si>
  <si>
    <r>
      <t xml:space="preserve">Preparat witaminowy dla ptaków w płynie </t>
    </r>
    <r>
      <rPr>
        <sz val="12"/>
        <color indexed="8"/>
        <rFont val="Times New Roman"/>
        <family val="1"/>
        <charset val="238"/>
      </rPr>
      <t>- grupa wit. B - Quiko Vitamin B lub równoważny (szt.)</t>
    </r>
  </si>
  <si>
    <r>
      <t xml:space="preserve">Preparat witaminowy dla ptaków barwiący - </t>
    </r>
    <r>
      <rPr>
        <sz val="12"/>
        <color indexed="8"/>
        <rFont val="Times New Roman"/>
        <family val="1"/>
        <charset val="238"/>
      </rPr>
      <t>op. 3 kg - Vitamin-Carotinoid Vormischung 32416 lub równoważny (szt.)</t>
    </r>
  </si>
  <si>
    <r>
      <t>Preparat witaminowy dla ptaków z biotyną</t>
    </r>
    <r>
      <rPr>
        <sz val="12"/>
        <color indexed="8"/>
        <rFont val="Times New Roman"/>
        <family val="1"/>
        <charset val="238"/>
      </rPr>
      <t xml:space="preserve"> - op. 150 g. - Nekton Tonic BIOTIN lub równoważny </t>
    </r>
  </si>
  <si>
    <r>
      <t xml:space="preserve">Preparat witaminowy dla strusi Gistocal (Beaphar) 250 g  </t>
    </r>
    <r>
      <rPr>
        <sz val="12"/>
        <color indexed="8"/>
        <rFont val="Times New Roman"/>
        <family val="1"/>
        <charset val="238"/>
      </rPr>
      <t xml:space="preserve">lub równoważny. Składniki analityczne: Amid kwasu nikotynowego 390 mg/kg, Białko 11 %,  Cynk 172 mg/kg,  Fosfor 11 %, Jod 52.2 mg/kg, Kwas pantotenowy 200 mg,  Magnez 0.26 %,  Mangan 49.1 mg/kg,  Miedź 75 mg/kg,  Popiół 61 %, Potas 0.002 %,  Sód 1.2 %,  Surowe oleje i tłuszcze 1.5 %,  Wapń 22 %,  Wiamina B6 45 mg/kg, Wilgotność 13 %,  Witamina A 32.6 UI/kg,  Witamina B1 18 mg/g,  Witamina B12 49 mg/kg,  Witamina B2 93 mg/g,  Witamina D3 19.7 UI/kg, Witamina E 5 mg/kg,  Włókno 0.6 %, Żelazo 1080 mg. Skład preparatu powinien bazować na minerałach, drożdżach i zbożach. Preparat powinien być dedykowany dla zwierząt różnych gatunków:  osobników młodych i dorosłych. </t>
    </r>
  </si>
  <si>
    <r>
      <t xml:space="preserve">Preparat witaminowy dla żołn wyciąg z kwiatu aksamitki Avis Cibum Tagetes Dye Powder 250 g </t>
    </r>
    <r>
      <rPr>
        <sz val="12"/>
        <color indexed="8"/>
        <rFont val="Times New Roman"/>
        <family val="1"/>
        <charset val="238"/>
      </rPr>
      <t>lub równoważny. Zawiera łącznie 20 g / kg ksantofili. Skład na kg: Luteina - 18 g, Zeaksantyna 1,40 g, spoiwo: krzemionka 140 g,  Substancje aromatyczne: Mieszanka substancji aromatycznych 0,252 g, nośnik: węglan wapnia paszowy. Preparat powinien być naturalny, tzn. ekstrahowany z kwiatu aksamitki (Tagetes erecta). Preparat powinien być dedykowany do stosowania w hodowli ptaków.</t>
    </r>
  </si>
  <si>
    <r>
      <t>Preparat witaminowy - ptaki owadożerne</t>
    </r>
    <r>
      <rPr>
        <sz val="12"/>
        <color indexed="8"/>
        <rFont val="Times New Roman"/>
        <family val="1"/>
        <charset val="238"/>
      </rPr>
      <t xml:space="preserve"> opakowanie 3kg (szt.) - Nekton Tonic I lub równoważny - Produkt powinien mieć następujący skład: Wit. A: 45540 IU/kg, Wit. D3: 2950 IU/kg, Wit E: 46 mg/kg, Wit. B1: 28 mg/kg, Wit. B2: 31 mg/kg, Wit. B5: 23 mg/kg, Wit. B3: 69 mg/kg, Wit. B6: 20 mg/kg, Kwas foliowy: 1,5 mg/kg, Wit. B12: 2,7 ug/kg, Witamina C (L+): 250 mg/kg, witamina K: 9 mg/kg, Biotyna: 10, 268 ug/kg, Inozytol: 115 mg/kg, Cholina: 115 mg/kg, Żelazo: 33 mg/kg, Cynk: 0,1mg/kg, Miedź: 8 mg/kg, Mangan: 7 mg/kg, Molibden: 0,09mg/kg.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</si>
</sst>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13" workbookViewId="0">
      <selection activeCell="E13" sqref="E13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5" t="s">
        <v>20</v>
      </c>
      <c r="B1" s="5"/>
      <c r="C1" s="5"/>
      <c r="D1" s="5"/>
      <c r="E1" s="5"/>
      <c r="F1" s="5"/>
      <c r="G1" s="5"/>
      <c r="H1" s="5"/>
    </row>
    <row r="2" spans="1:8" ht="34.799999999999997" customHeight="1" x14ac:dyDescent="0.3">
      <c r="A2" s="6" t="s">
        <v>16</v>
      </c>
      <c r="B2" s="6"/>
      <c r="C2" s="6"/>
      <c r="D2" s="6"/>
      <c r="E2" s="6"/>
      <c r="F2" s="6"/>
      <c r="G2" s="6"/>
      <c r="H2" s="6"/>
    </row>
    <row r="3" spans="1:8" ht="54.6" customHeight="1" x14ac:dyDescent="0.3">
      <c r="A3" s="1" t="s">
        <v>0</v>
      </c>
      <c r="B3" s="1" t="s">
        <v>1</v>
      </c>
      <c r="C3" s="1" t="s">
        <v>11</v>
      </c>
      <c r="D3" s="1" t="s">
        <v>2</v>
      </c>
      <c r="E3" s="1" t="s">
        <v>17</v>
      </c>
      <c r="F3" s="1" t="s">
        <v>18</v>
      </c>
      <c r="G3" s="1" t="s">
        <v>14</v>
      </c>
      <c r="H3" s="1" t="s">
        <v>15</v>
      </c>
    </row>
    <row r="4" spans="1:8" ht="24.6" customHeight="1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30" customHeight="1" x14ac:dyDescent="0.3">
      <c r="A5" s="8" t="s">
        <v>19</v>
      </c>
      <c r="B5" s="9"/>
      <c r="C5" s="9"/>
      <c r="D5" s="9"/>
      <c r="E5" s="9"/>
      <c r="F5" s="9"/>
      <c r="G5" s="9"/>
      <c r="H5" s="10"/>
    </row>
    <row r="6" spans="1:8" ht="64.2" customHeight="1" x14ac:dyDescent="0.3">
      <c r="A6" s="18" t="s">
        <v>3</v>
      </c>
      <c r="B6" s="17" t="s">
        <v>21</v>
      </c>
      <c r="C6" s="18" t="s">
        <v>13</v>
      </c>
      <c r="D6" s="15">
        <v>3</v>
      </c>
      <c r="E6" s="19"/>
      <c r="F6" s="11">
        <f t="shared" ref="F6:F13" si="0">ROUND(D6*E6,2)</f>
        <v>0</v>
      </c>
      <c r="G6" s="14">
        <v>8</v>
      </c>
      <c r="H6" s="11">
        <f t="shared" ref="H6:H13" si="1">ROUND(F6*1.08,2)</f>
        <v>0</v>
      </c>
    </row>
    <row r="7" spans="1:8" ht="54" customHeight="1" x14ac:dyDescent="0.3">
      <c r="A7" s="18" t="s">
        <v>4</v>
      </c>
      <c r="B7" s="17" t="s">
        <v>22</v>
      </c>
      <c r="C7" s="18" t="s">
        <v>13</v>
      </c>
      <c r="D7" s="15">
        <v>1</v>
      </c>
      <c r="E7" s="19"/>
      <c r="F7" s="11">
        <f t="shared" si="0"/>
        <v>0</v>
      </c>
      <c r="G7" s="14">
        <v>8</v>
      </c>
      <c r="H7" s="11">
        <f t="shared" si="1"/>
        <v>0</v>
      </c>
    </row>
    <row r="8" spans="1:8" ht="61.8" customHeight="1" x14ac:dyDescent="0.3">
      <c r="A8" s="18" t="s">
        <v>5</v>
      </c>
      <c r="B8" s="17" t="s">
        <v>23</v>
      </c>
      <c r="C8" s="18" t="s">
        <v>13</v>
      </c>
      <c r="D8" s="15">
        <v>22</v>
      </c>
      <c r="E8" s="19"/>
      <c r="F8" s="11">
        <f t="shared" si="0"/>
        <v>0</v>
      </c>
      <c r="G8" s="14">
        <v>8</v>
      </c>
      <c r="H8" s="11">
        <f t="shared" si="1"/>
        <v>0</v>
      </c>
    </row>
    <row r="9" spans="1:8" ht="68.400000000000006" customHeight="1" x14ac:dyDescent="0.3">
      <c r="A9" s="18" t="s">
        <v>6</v>
      </c>
      <c r="B9" s="17" t="s">
        <v>24</v>
      </c>
      <c r="C9" s="18" t="s">
        <v>13</v>
      </c>
      <c r="D9" s="15">
        <v>3</v>
      </c>
      <c r="E9" s="19"/>
      <c r="F9" s="11">
        <f t="shared" si="0"/>
        <v>0</v>
      </c>
      <c r="G9" s="14">
        <v>8</v>
      </c>
      <c r="H9" s="11">
        <f t="shared" si="1"/>
        <v>0</v>
      </c>
    </row>
    <row r="10" spans="1:8" ht="64.8" customHeight="1" x14ac:dyDescent="0.3">
      <c r="A10" s="18" t="s">
        <v>7</v>
      </c>
      <c r="B10" s="20" t="s">
        <v>25</v>
      </c>
      <c r="C10" s="21" t="s">
        <v>13</v>
      </c>
      <c r="D10" s="15">
        <v>6</v>
      </c>
      <c r="E10" s="22"/>
      <c r="F10" s="23">
        <f t="shared" si="0"/>
        <v>0</v>
      </c>
      <c r="G10" s="24">
        <v>8</v>
      </c>
      <c r="H10" s="23">
        <f t="shared" si="1"/>
        <v>0</v>
      </c>
    </row>
    <row r="11" spans="1:8" ht="361.8" customHeight="1" x14ac:dyDescent="0.3">
      <c r="A11" s="18" t="s">
        <v>8</v>
      </c>
      <c r="B11" s="20" t="s">
        <v>26</v>
      </c>
      <c r="C11" s="21" t="s">
        <v>13</v>
      </c>
      <c r="D11" s="15">
        <v>6</v>
      </c>
      <c r="E11" s="22"/>
      <c r="F11" s="23">
        <f t="shared" si="0"/>
        <v>0</v>
      </c>
      <c r="G11" s="24">
        <v>8</v>
      </c>
      <c r="H11" s="23">
        <f t="shared" si="1"/>
        <v>0</v>
      </c>
    </row>
    <row r="12" spans="1:8" ht="243" customHeight="1" x14ac:dyDescent="0.3">
      <c r="A12" s="18" t="s">
        <v>9</v>
      </c>
      <c r="B12" s="20" t="s">
        <v>27</v>
      </c>
      <c r="C12" s="21" t="s">
        <v>13</v>
      </c>
      <c r="D12" s="15">
        <v>22</v>
      </c>
      <c r="E12" s="22"/>
      <c r="F12" s="23">
        <f t="shared" si="0"/>
        <v>0</v>
      </c>
      <c r="G12" s="24">
        <v>8</v>
      </c>
      <c r="H12" s="23">
        <f t="shared" si="1"/>
        <v>0</v>
      </c>
    </row>
    <row r="13" spans="1:8" ht="277.2" customHeight="1" x14ac:dyDescent="0.3">
      <c r="A13" s="18" t="s">
        <v>10</v>
      </c>
      <c r="B13" s="16" t="s">
        <v>28</v>
      </c>
      <c r="C13" s="15" t="s">
        <v>13</v>
      </c>
      <c r="D13" s="15">
        <v>4</v>
      </c>
      <c r="E13" s="11"/>
      <c r="F13" s="12">
        <f t="shared" si="0"/>
        <v>0</v>
      </c>
      <c r="G13" s="13">
        <v>8</v>
      </c>
      <c r="H13" s="12">
        <f t="shared" si="1"/>
        <v>0</v>
      </c>
    </row>
    <row r="14" spans="1:8" ht="30" customHeight="1" x14ac:dyDescent="0.3">
      <c r="A14" s="7" t="s">
        <v>12</v>
      </c>
      <c r="B14" s="7"/>
      <c r="C14" s="7"/>
      <c r="D14" s="7"/>
      <c r="E14" s="7"/>
      <c r="F14" s="3">
        <f>SUM(F5:F13)</f>
        <v>0</v>
      </c>
      <c r="G14" s="4"/>
      <c r="H14" s="2">
        <f>SUM(H5:H13)</f>
        <v>0</v>
      </c>
    </row>
  </sheetData>
  <mergeCells count="4">
    <mergeCell ref="A1:H1"/>
    <mergeCell ref="A2:H2"/>
    <mergeCell ref="A14:E14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2022-01-31T06:57:47Z</dcterms:modified>
</cp:coreProperties>
</file>