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8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3"/>
</calcChain>
</file>

<file path=xl/sharedStrings.xml><?xml version="1.0" encoding="utf-8"?>
<sst xmlns="http://schemas.openxmlformats.org/spreadsheetml/2006/main" count="53" uniqueCount="39">
  <si>
    <t>Lp.</t>
  </si>
  <si>
    <t>Nr specyfikacji</t>
  </si>
  <si>
    <t>Rodzaj robót</t>
  </si>
  <si>
    <t>Jedn. miary</t>
  </si>
  <si>
    <t xml:space="preserve">Ilość </t>
  </si>
  <si>
    <t>D-01.02.04</t>
  </si>
  <si>
    <t>Rozbiórka warstw konstrukcji jezdni (oprócz frezowania)</t>
  </si>
  <si>
    <r>
      <rPr>
        <sz val="10"/>
        <color indexed="8"/>
        <rFont val="Arial"/>
        <family val="2"/>
        <charset val="238"/>
      </rPr>
      <t>m</t>
    </r>
    <r>
      <rPr>
        <vertAlign val="superscript"/>
        <sz val="10"/>
        <color indexed="8"/>
        <rFont val="Arial"/>
        <family val="2"/>
        <charset val="238"/>
      </rPr>
      <t>3</t>
    </r>
  </si>
  <si>
    <t>D-03.02.01a</t>
  </si>
  <si>
    <t>Regulacja urządzeń obcych (wpustów, włazów studni rewizyjnych, zaworów wodociągowych, itp..) bez wymiany elementów żeliwnych. Wraz z naprawą nawierzchni min 8 cm.- warstw bitumicznych.</t>
  </si>
  <si>
    <t>szt.</t>
  </si>
  <si>
    <t>Regulacja wpustów ściekowych i włazów studni kanalizacyjnych z wymianą elementów żeliwnych. Wraz z naprawą nawierzchni- min 8 cm warstw  bitumicznych.</t>
  </si>
  <si>
    <t>D-04.04.02</t>
  </si>
  <si>
    <r>
      <rPr>
        <sz val="10"/>
        <color indexed="8"/>
        <rFont val="Arial"/>
        <family val="2"/>
        <charset val="238"/>
      </rPr>
      <t xml:space="preserve">Wymiana podbudowy z kruszywa łamanego grub. </t>
    </r>
    <r>
      <rPr>
        <b/>
        <sz val="10"/>
        <color indexed="8"/>
        <rFont val="Arial"/>
        <family val="2"/>
        <charset val="238"/>
      </rPr>
      <t xml:space="preserve">20 cm </t>
    </r>
    <r>
      <rPr>
        <sz val="10"/>
        <color indexed="8"/>
        <rFont val="Arial"/>
        <family val="2"/>
        <charset val="238"/>
      </rPr>
      <t xml:space="preserve"> z wywozem urobku i zagęszczeniem . Wraz z robotami ziemnymi, transportem i utylizacją odpadów.</t>
    </r>
  </si>
  <si>
    <r>
      <rPr>
        <sz val="10"/>
        <color indexed="8"/>
        <rFont val="Arial"/>
        <family val="2"/>
        <charset val="238"/>
      </rP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</si>
  <si>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Kalk. Własna</t>
  </si>
  <si>
    <t>Umocnienie poboczy o gr. średnio  10 cm materiałem z frezowania wraz z wykonaniem koryta, z kosztem odwozu i utylizacji gruntu oraz z powierzchniowym utrwalenem za pomocą emulsji asfaltowej przesypanej grysem kamiennym .</t>
  </si>
  <si>
    <t>D-05.03.17</t>
  </si>
  <si>
    <r>
      <rPr>
        <sz val="10"/>
        <color indexed="8"/>
        <rFont val="Arial"/>
        <family val="2"/>
        <charset val="238"/>
      </rPr>
      <t xml:space="preserve">Remont cząstkowy nawierzchni betonem asfaltowym z wytwórni grub. </t>
    </r>
    <r>
      <rPr>
        <b/>
        <sz val="10"/>
        <color indexed="8"/>
        <rFont val="Arial"/>
        <family val="2"/>
        <charset val="238"/>
      </rPr>
      <t>5 cm</t>
    </r>
    <r>
      <rPr>
        <sz val="10"/>
        <color indexed="8"/>
        <rFont val="Arial"/>
        <family val="2"/>
        <charset val="238"/>
      </rPr>
      <t xml:space="preserve"> z otaczarni - łaty o powierzchni do 5 m</t>
    </r>
    <r>
      <rPr>
        <vertAlign val="superscript"/>
        <sz val="10"/>
        <color indexed="8"/>
        <rFont val="Arial"/>
        <family val="2"/>
        <charset val="238"/>
      </rPr>
      <t>2.  Transport masy bitumicznej samochodem typu „Termos”. Dopuszcza się frezowanie ubytku. Zawiera konieczne frezowanie i skropienie bitumem.</t>
    </r>
  </si>
  <si>
    <r>
      <rPr>
        <sz val="10"/>
        <color indexed="8"/>
        <rFont val="Arial"/>
        <family val="2"/>
        <charset val="238"/>
      </rPr>
      <t xml:space="preserve">Remont cząstkowy nawierzchni betonem asfaltowym z wytwórni grub. </t>
    </r>
    <r>
      <rPr>
        <b/>
        <sz val="10"/>
        <color indexed="8"/>
        <rFont val="Arial"/>
        <family val="2"/>
        <charset val="238"/>
      </rPr>
      <t>5 cm</t>
    </r>
    <r>
      <rPr>
        <sz val="10"/>
        <color indexed="8"/>
        <rFont val="Arial"/>
        <family val="2"/>
        <charset val="238"/>
      </rPr>
      <t xml:space="preserve"> z otaczarni - łaty o powierzchni większej od 5 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i mniejszej lub równej 50 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Transport masy bitumicznej samochodem typu „Termos”. Naprawa wykonywana za pomocą frezarek i rozkładarek do mas bitumicznych. Zawiera konieczne frezowanie i skropienie bitumem.</t>
    </r>
  </si>
  <si>
    <r>
      <rPr>
        <sz val="10"/>
        <color indexed="8"/>
        <rFont val="Arial"/>
        <family val="2"/>
        <charset val="238"/>
      </rPr>
      <t xml:space="preserve">Remont cząstkowy  nawierzchni betonem asfaltowym z wytwórni - grub. </t>
    </r>
    <r>
      <rPr>
        <b/>
        <sz val="10"/>
        <color indexed="8"/>
        <rFont val="Arial"/>
        <family val="2"/>
        <charset val="238"/>
      </rPr>
      <t>5 cm</t>
    </r>
    <r>
      <rPr>
        <sz val="10"/>
        <color indexed="8"/>
        <rFont val="Arial"/>
        <family val="2"/>
        <charset val="238"/>
      </rPr>
      <t xml:space="preserve"> z otaczarni - łaty o powierzchni większej od 50 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montaż nawierzchni rozkładarkami. Transport masy samochodami typu „Termos”. Naprawa wykonywana za pomocą frezarek i rozkładarek do mas bitumicznych. Zawiera frezowanie i skropienie bitumem</t>
    </r>
  </si>
  <si>
    <t>Regulacja krawężników 15/30</t>
  </si>
  <si>
    <t>m</t>
  </si>
  <si>
    <r>
      <rPr>
        <sz val="10"/>
        <color indexed="8"/>
        <rFont val="Arial"/>
        <family val="2"/>
        <charset val="238"/>
      </rPr>
      <t>Wykonanie w-wy wyrównawczej nawierzchni z betonu asfaltowego z wytwórni  /AC11w lub AC16W/ - gr. średnio 3</t>
    </r>
    <r>
      <rPr>
        <b/>
        <sz val="10"/>
        <color indexed="8"/>
        <rFont val="Arial"/>
        <family val="2"/>
        <charset val="238"/>
      </rPr>
      <t xml:space="preserve"> cm</t>
    </r>
    <r>
      <rPr>
        <sz val="10"/>
        <color indexed="8"/>
        <rFont val="Arial"/>
        <family val="2"/>
        <charset val="238"/>
      </rPr>
      <t xml:space="preserve"> </t>
    </r>
  </si>
  <si>
    <t>D.03.02.01</t>
  </si>
  <si>
    <t>Montaż kompletnego wpust z nową kratą i studnią fi 500 wraz z odtworzeniem podbudowy min. 20 cm. Wraz z regulacją i naprawą nawierzchni – min 8 cm warstw bitumicznych..Dotyczy także zmiany lokalizacji wpustu.</t>
  </si>
  <si>
    <t>Kalkulacja własna</t>
  </si>
  <si>
    <t>Przełożenie nawierzchni chodnika lub wjazdu na podsypce piaskowo cementowej</t>
  </si>
  <si>
    <t>m2</t>
  </si>
  <si>
    <t>Montaż 1 m  przykanalika fi 160 wraz z odtworzeniem podbudowy min 20 cm i naprawą nawierzchni.</t>
  </si>
  <si>
    <t>kalkulacja własna</t>
  </si>
  <si>
    <t>Naprawa ubytków w jezdniach. Oczyszczenie ubytku, skropienie emulsją, wypełnienie masą bitumiczną AC11S  z dowałowaniem -walec min 3Mg,  bez nacinania piłą, utylizacja odpadów. Rozliczenie na podstawie dowodów wagowych z wytwórni. Transport masy bitumicznej samochodem typu „Termos”</t>
  </si>
  <si>
    <t>Mg</t>
  </si>
  <si>
    <t>Razem netto</t>
  </si>
  <si>
    <t xml:space="preserve">Razem brutto </t>
  </si>
  <si>
    <t>Wartość netto (PLN)</t>
  </si>
  <si>
    <t>VAT   %</t>
  </si>
  <si>
    <t>Cena jednostkowa (netto PLN)</t>
  </si>
  <si>
    <t>Kosztorys ofertowy Remonty cząstkowe nawierzchni bitumicznych na drogach powiatowych administrowanych przez Zarząd Dróg Powiatowych w Tarnowskich Górach w 2022 roku .DZP.05.12.4.2022 ZAŁACZNIK NR 13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</si>
</sst>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6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5" fillId="0" borderId="0" xfId="1" applyNumberFormat="1" applyFont="1" applyFill="1" applyBorder="1" applyAlignment="1" applyProtection="1">
      <alignment horizontal="center" wrapText="1"/>
    </xf>
    <xf numFmtId="2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2" fontId="5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sqref="A1:G1"/>
    </sheetView>
  </sheetViews>
  <sheetFormatPr defaultRowHeight="14.25"/>
  <cols>
    <col min="3" max="3" width="49.875" customWidth="1"/>
    <col min="5" max="5" width="13" customWidth="1"/>
    <col min="6" max="6" width="15" customWidth="1"/>
    <col min="7" max="7" width="15.75" customWidth="1"/>
  </cols>
  <sheetData>
    <row r="1" spans="1:12" ht="84" customHeight="1">
      <c r="A1" s="21" t="s">
        <v>38</v>
      </c>
      <c r="B1" s="21"/>
      <c r="C1" s="21"/>
      <c r="D1" s="21"/>
      <c r="E1" s="21"/>
      <c r="F1" s="21"/>
      <c r="G1" s="21"/>
    </row>
    <row r="2" spans="1:12" ht="38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37</v>
      </c>
      <c r="G2" s="3" t="s">
        <v>35</v>
      </c>
      <c r="L2" s="3"/>
    </row>
    <row r="3" spans="1:12">
      <c r="A3" s="1">
        <v>1</v>
      </c>
      <c r="B3" s="1" t="s">
        <v>5</v>
      </c>
      <c r="C3" s="4" t="s">
        <v>6</v>
      </c>
      <c r="D3" s="1" t="s">
        <v>7</v>
      </c>
      <c r="E3" s="5">
        <v>100</v>
      </c>
      <c r="F3" s="5"/>
      <c r="G3" s="6">
        <f>E3*F3</f>
        <v>0</v>
      </c>
    </row>
    <row r="4" spans="1:12" ht="51">
      <c r="A4" s="1">
        <v>2</v>
      </c>
      <c r="B4" s="1" t="s">
        <v>8</v>
      </c>
      <c r="C4" s="4" t="s">
        <v>9</v>
      </c>
      <c r="D4" s="1" t="s">
        <v>10</v>
      </c>
      <c r="E4" s="5">
        <v>15</v>
      </c>
      <c r="F4" s="5"/>
      <c r="G4" s="6">
        <f t="shared" ref="G4:G16" si="0">E4*F4</f>
        <v>0</v>
      </c>
    </row>
    <row r="5" spans="1:12" ht="38.25">
      <c r="A5" s="1">
        <v>3</v>
      </c>
      <c r="B5" s="1" t="s">
        <v>8</v>
      </c>
      <c r="C5" s="4" t="s">
        <v>11</v>
      </c>
      <c r="D5" s="1" t="s">
        <v>10</v>
      </c>
      <c r="E5" s="5">
        <v>10</v>
      </c>
      <c r="F5" s="5"/>
      <c r="G5" s="6">
        <f t="shared" si="0"/>
        <v>0</v>
      </c>
    </row>
    <row r="6" spans="1:12" ht="38.25">
      <c r="A6" s="1">
        <v>4</v>
      </c>
      <c r="B6" s="1" t="s">
        <v>12</v>
      </c>
      <c r="C6" s="4" t="s">
        <v>13</v>
      </c>
      <c r="D6" s="1" t="s">
        <v>14</v>
      </c>
      <c r="E6" s="5">
        <v>50</v>
      </c>
      <c r="F6" s="5"/>
      <c r="G6" s="6">
        <f t="shared" si="0"/>
        <v>0</v>
      </c>
    </row>
    <row r="7" spans="1:12" ht="51">
      <c r="A7" s="1">
        <v>5</v>
      </c>
      <c r="B7" s="1" t="s">
        <v>15</v>
      </c>
      <c r="C7" s="4" t="s">
        <v>16</v>
      </c>
      <c r="D7" s="1" t="s">
        <v>14</v>
      </c>
      <c r="E7" s="5">
        <v>500</v>
      </c>
      <c r="F7" s="5"/>
      <c r="G7" s="6">
        <f t="shared" si="0"/>
        <v>0</v>
      </c>
    </row>
    <row r="8" spans="1:12" ht="55.5">
      <c r="A8" s="1">
        <v>6</v>
      </c>
      <c r="B8" s="1" t="s">
        <v>17</v>
      </c>
      <c r="C8" s="4" t="s">
        <v>18</v>
      </c>
      <c r="D8" s="1" t="s">
        <v>14</v>
      </c>
      <c r="E8" s="5">
        <v>250</v>
      </c>
      <c r="F8" s="5"/>
      <c r="G8" s="6">
        <f t="shared" si="0"/>
        <v>0</v>
      </c>
    </row>
    <row r="9" spans="1:12" ht="79.5">
      <c r="A9" s="1">
        <v>7</v>
      </c>
      <c r="B9" s="1" t="s">
        <v>17</v>
      </c>
      <c r="C9" s="4" t="s">
        <v>19</v>
      </c>
      <c r="D9" s="1" t="s">
        <v>14</v>
      </c>
      <c r="E9" s="5">
        <v>400</v>
      </c>
      <c r="F9" s="5"/>
      <c r="G9" s="6">
        <f t="shared" si="0"/>
        <v>0</v>
      </c>
    </row>
    <row r="10" spans="1:12" ht="78">
      <c r="A10" s="1">
        <v>8</v>
      </c>
      <c r="B10" s="1" t="s">
        <v>17</v>
      </c>
      <c r="C10" s="4" t="s">
        <v>20</v>
      </c>
      <c r="D10" s="1" t="s">
        <v>14</v>
      </c>
      <c r="E10" s="5">
        <v>2500</v>
      </c>
      <c r="F10" s="5"/>
      <c r="G10" s="6">
        <f t="shared" si="0"/>
        <v>0</v>
      </c>
    </row>
    <row r="11" spans="1:12">
      <c r="A11" s="1">
        <v>9</v>
      </c>
      <c r="B11" s="1" t="s">
        <v>17</v>
      </c>
      <c r="C11" s="4" t="s">
        <v>21</v>
      </c>
      <c r="D11" s="1" t="s">
        <v>22</v>
      </c>
      <c r="E11" s="5">
        <v>30</v>
      </c>
      <c r="F11" s="5"/>
      <c r="G11" s="6">
        <f t="shared" si="0"/>
        <v>0</v>
      </c>
    </row>
    <row r="12" spans="1:12" ht="25.5">
      <c r="A12" s="1">
        <v>10</v>
      </c>
      <c r="B12" s="1" t="s">
        <v>17</v>
      </c>
      <c r="C12" s="4" t="s">
        <v>23</v>
      </c>
      <c r="D12" s="1" t="s">
        <v>14</v>
      </c>
      <c r="E12" s="5">
        <v>30</v>
      </c>
      <c r="F12" s="5"/>
      <c r="G12" s="6">
        <f t="shared" si="0"/>
        <v>0</v>
      </c>
    </row>
    <row r="13" spans="1:12" ht="51">
      <c r="A13" s="1">
        <v>11</v>
      </c>
      <c r="B13" s="1" t="s">
        <v>24</v>
      </c>
      <c r="C13" s="4" t="s">
        <v>25</v>
      </c>
      <c r="D13" s="1" t="s">
        <v>10</v>
      </c>
      <c r="E13" s="5">
        <v>5</v>
      </c>
      <c r="F13" s="5"/>
      <c r="G13" s="6">
        <f t="shared" si="0"/>
        <v>0</v>
      </c>
    </row>
    <row r="14" spans="1:12" ht="25.5">
      <c r="A14" s="1">
        <v>12</v>
      </c>
      <c r="B14" s="1" t="s">
        <v>26</v>
      </c>
      <c r="C14" s="7" t="s">
        <v>27</v>
      </c>
      <c r="D14" s="1" t="s">
        <v>28</v>
      </c>
      <c r="E14" s="5">
        <v>20</v>
      </c>
      <c r="F14" s="5"/>
      <c r="G14" s="6">
        <f t="shared" si="0"/>
        <v>0</v>
      </c>
    </row>
    <row r="15" spans="1:12" ht="25.5">
      <c r="A15" s="15">
        <v>13</v>
      </c>
      <c r="B15" s="15" t="s">
        <v>24</v>
      </c>
      <c r="C15" s="16" t="s">
        <v>29</v>
      </c>
      <c r="D15" s="15" t="s">
        <v>22</v>
      </c>
      <c r="E15" s="17">
        <v>20</v>
      </c>
      <c r="F15" s="17"/>
      <c r="G15" s="6">
        <f t="shared" si="0"/>
        <v>0</v>
      </c>
    </row>
    <row r="16" spans="1:12" ht="63.75">
      <c r="A16" s="18">
        <v>14</v>
      </c>
      <c r="B16" s="18" t="s">
        <v>30</v>
      </c>
      <c r="C16" s="19" t="s">
        <v>31</v>
      </c>
      <c r="D16" s="18" t="s">
        <v>32</v>
      </c>
      <c r="E16" s="20">
        <v>300</v>
      </c>
      <c r="F16" s="20"/>
      <c r="G16" s="6">
        <f t="shared" si="0"/>
        <v>0</v>
      </c>
    </row>
    <row r="17" spans="1:7">
      <c r="A17" s="8"/>
      <c r="B17" s="8"/>
      <c r="C17" s="9"/>
      <c r="D17" s="8"/>
      <c r="E17" s="10"/>
      <c r="F17" s="11"/>
      <c r="G17" s="12"/>
    </row>
    <row r="18" spans="1:7">
      <c r="A18" s="13"/>
      <c r="B18" s="13"/>
      <c r="C18" s="13"/>
      <c r="D18" s="14"/>
      <c r="E18" s="13"/>
      <c r="F18" s="6" t="s">
        <v>33</v>
      </c>
      <c r="G18" s="6"/>
    </row>
    <row r="19" spans="1:7">
      <c r="A19" s="13"/>
      <c r="B19" s="13"/>
      <c r="C19" s="13"/>
      <c r="D19" s="14"/>
      <c r="E19" s="13"/>
      <c r="F19" s="6" t="s">
        <v>36</v>
      </c>
      <c r="G19" s="6"/>
    </row>
    <row r="20" spans="1:7">
      <c r="A20" s="13"/>
      <c r="B20" s="13"/>
      <c r="C20" s="13"/>
      <c r="D20" s="14"/>
      <c r="E20" s="13"/>
      <c r="F20" s="6" t="s">
        <v>34</v>
      </c>
      <c r="G20" s="6"/>
    </row>
  </sheetData>
  <mergeCells count="1">
    <mergeCell ref="A1:G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ZDP</dc:creator>
  <cp:lastModifiedBy>ZDP</cp:lastModifiedBy>
  <cp:lastPrinted>2022-03-29T12:32:56Z</cp:lastPrinted>
  <dcterms:created xsi:type="dcterms:W3CDTF">2022-03-29T12:17:04Z</dcterms:created>
  <dcterms:modified xsi:type="dcterms:W3CDTF">2022-04-13T07:22:27Z</dcterms:modified>
</cp:coreProperties>
</file>