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ROŻONKI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<sst xmlns="http://schemas.openxmlformats.org/spreadsheetml/2006/main" count="66" uniqueCount="47">
  <si>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 xml:space="preserve">                                                                                                Formularz asortymentowo – cenowy (zał nr 1f do SWZ)                                                                                                          </t>
  </si>
  <si>
    <t>Dostawa mrożonek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</si>
  <si>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</si>
  <si>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</si>
  <si>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</si>
  <si>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</si>
  <si>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</si>
  <si>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</si>
  <si>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</si>
  <si>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</si>
  <si>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</si>
  <si>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</si>
  <si>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</si>
  <si>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</si>
  <si>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</si>
  <si>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Knedle ze śliwką</t>
  </si>
  <si>
    <t>kg</t>
  </si>
  <si>
    <t>2.</t>
  </si>
  <si>
    <t>Knedle z owocami(jagoda, truskawka)</t>
  </si>
  <si>
    <t>3.</t>
  </si>
  <si>
    <t>Kluski z mięsem/pyzy z mięsem</t>
  </si>
  <si>
    <t>Uszka z kapustą i grzybami,                 opakowanie -  300g (XII)</t>
  </si>
  <si>
    <t>szt</t>
  </si>
  <si>
    <t>4.</t>
  </si>
  <si>
    <t>Fasolka szparagowa mrożona</t>
  </si>
  <si>
    <t>5.</t>
  </si>
  <si>
    <t>Groszek zielony mrożony</t>
  </si>
  <si>
    <t>6.</t>
  </si>
  <si>
    <t>Kalafior mrożony</t>
  </si>
  <si>
    <t>7.</t>
  </si>
  <si>
    <t>Brokuły mrożone</t>
  </si>
  <si>
    <t>8.</t>
  </si>
  <si>
    <t>Dynia kosta mrożona</t>
  </si>
  <si>
    <t>9.</t>
  </si>
  <si>
    <t>Mieszanka marchew+groszek</t>
  </si>
  <si>
    <t>10.</t>
  </si>
  <si>
    <t>Szpinak mrożony</t>
  </si>
  <si>
    <t>11.</t>
  </si>
  <si>
    <t>Warzywa na patelnię</t>
  </si>
  <si>
    <t>12.</t>
  </si>
  <si>
    <t>Porzeczka czarna mrożona</t>
  </si>
  <si>
    <t>13.</t>
  </si>
  <si>
    <t>Truskawka mrożona</t>
  </si>
  <si>
    <t>14.</t>
  </si>
  <si>
    <t xml:space="preserve">Mieszanka kompotowa 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</si>
  <si>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</si>
  <si>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
 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</si>
</sst>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26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/>
      <protection/>
    </xf>
    <xf numFmtId="166" fontId="9" fillId="0" borderId="4" xfId="15" applyNumberFormat="1" applyFont="1" applyFill="1" applyBorder="1" applyAlignment="1" applyProtection="1">
      <alignment horizontal="center" vertical="center" wrapText="1"/>
      <protection/>
    </xf>
    <xf numFmtId="164" fontId="5" fillId="0" borderId="5" xfId="24" applyFont="1" applyFill="1" applyBorder="1" applyAlignment="1" applyProtection="1">
      <alignment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center" vertical="center"/>
    </xf>
    <xf numFmtId="166" fontId="0" fillId="0" borderId="5" xfId="15" applyFont="1" applyFill="1" applyBorder="1" applyAlignment="1" applyProtection="1">
      <alignment/>
      <protection/>
    </xf>
    <xf numFmtId="166" fontId="0" fillId="3" borderId="5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9.5" customHeight="1">
      <c r="A3" s="2"/>
      <c r="B3" s="2"/>
      <c r="C3" s="4" t="s">
        <v>2</v>
      </c>
      <c r="D3" s="4"/>
      <c r="E3" s="4"/>
      <c r="F3" s="4"/>
      <c r="G3" s="4"/>
      <c r="H3" s="4"/>
      <c r="I3" s="4"/>
      <c r="J3" s="5"/>
      <c r="K3" s="4" t="s">
        <v>3</v>
      </c>
      <c r="L3" s="4"/>
      <c r="M3" s="4"/>
      <c r="N3" s="4"/>
      <c r="O3" s="4"/>
      <c r="P3" s="4"/>
    </row>
    <row r="4" spans="1:16" ht="63" customHeight="1">
      <c r="A4" s="2" t="s">
        <v>4</v>
      </c>
      <c r="B4" s="2" t="s">
        <v>5</v>
      </c>
      <c r="C4" s="2" t="s">
        <v>6</v>
      </c>
      <c r="D4" s="2" t="s">
        <v>7</v>
      </c>
      <c r="E4" s="6" t="s">
        <v>8</v>
      </c>
      <c r="F4" s="6" t="s">
        <v>9</v>
      </c>
      <c r="G4" s="7" t="s">
        <v>10</v>
      </c>
      <c r="H4" s="7" t="s">
        <v>11</v>
      </c>
      <c r="I4" s="7" t="s">
        <v>12</v>
      </c>
      <c r="J4" s="2" t="s">
        <v>13</v>
      </c>
      <c r="K4" s="2" t="s">
        <v>7</v>
      </c>
      <c r="L4" s="6" t="s">
        <v>8</v>
      </c>
      <c r="M4" s="6" t="s">
        <v>9</v>
      </c>
      <c r="N4" s="7" t="s">
        <v>10</v>
      </c>
      <c r="O4" s="7" t="s">
        <v>11</v>
      </c>
      <c r="P4" s="7" t="s">
        <v>12</v>
      </c>
    </row>
    <row r="5" spans="1:16" s="9" customFormat="1" ht="15.75" customHeight="1">
      <c r="A5" s="2">
        <v>1</v>
      </c>
      <c r="B5" s="2">
        <v>2</v>
      </c>
      <c r="C5" s="2">
        <v>3</v>
      </c>
      <c r="D5" s="2">
        <v>4</v>
      </c>
      <c r="E5" s="6">
        <v>5</v>
      </c>
      <c r="F5" s="6">
        <v>6</v>
      </c>
      <c r="G5" s="8">
        <v>7</v>
      </c>
      <c r="H5" s="8">
        <v>8</v>
      </c>
      <c r="I5" s="8">
        <v>9</v>
      </c>
      <c r="J5" s="8">
        <v>10</v>
      </c>
      <c r="K5" s="2">
        <v>11</v>
      </c>
      <c r="L5" s="6">
        <v>12</v>
      </c>
      <c r="M5" s="6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2" t="s">
        <v>14</v>
      </c>
      <c r="B6" s="10" t="s">
        <v>15</v>
      </c>
      <c r="C6" s="11" t="s">
        <v>16</v>
      </c>
      <c r="D6" s="10">
        <v>80</v>
      </c>
      <c r="E6" s="12"/>
      <c r="F6" s="13"/>
      <c r="G6" s="14">
        <f aca="true" t="shared" si="0" ref="G6:G20">E6*F6+E6</f>
        <v>0</v>
      </c>
      <c r="H6" s="14">
        <f aca="true" t="shared" si="1" ref="H6:H20">ROUND(D6*E6,2)</f>
        <v>0</v>
      </c>
      <c r="I6" s="14">
        <f aca="true" t="shared" si="2" ref="I6:I20">ROUND(D6*G6,2)</f>
        <v>0</v>
      </c>
      <c r="J6" s="14"/>
      <c r="K6" s="10">
        <v>5</v>
      </c>
      <c r="L6" s="15">
        <f aca="true" t="shared" si="3" ref="L6:L20">E6</f>
        <v>0</v>
      </c>
      <c r="M6" s="13"/>
      <c r="N6" s="14">
        <f aca="true" t="shared" si="4" ref="N6:N20">L6*M6+L6</f>
        <v>0</v>
      </c>
      <c r="O6" s="14">
        <f aca="true" t="shared" si="5" ref="O6:O20">ROUND(K6*L6,2)</f>
        <v>0</v>
      </c>
      <c r="P6" s="14">
        <f aca="true" t="shared" si="6" ref="P6:P20">ROUND(K6*N6,2)</f>
        <v>0</v>
      </c>
    </row>
    <row r="7" spans="1:16" s="9" customFormat="1" ht="25.5" customHeight="1">
      <c r="A7" s="2" t="s">
        <v>17</v>
      </c>
      <c r="B7" s="10" t="s">
        <v>18</v>
      </c>
      <c r="C7" s="11" t="s">
        <v>16</v>
      </c>
      <c r="D7" s="10">
        <v>160</v>
      </c>
      <c r="E7" s="16"/>
      <c r="F7" s="13"/>
      <c r="G7" s="14">
        <f t="shared" si="0"/>
        <v>0</v>
      </c>
      <c r="H7" s="14">
        <f t="shared" si="1"/>
        <v>0</v>
      </c>
      <c r="I7" s="14">
        <f t="shared" si="2"/>
        <v>0</v>
      </c>
      <c r="J7" s="17"/>
      <c r="K7" s="10">
        <v>5</v>
      </c>
      <c r="L7" s="15">
        <f t="shared" si="3"/>
        <v>0</v>
      </c>
      <c r="M7" s="13"/>
      <c r="N7" s="14">
        <f t="shared" si="4"/>
        <v>0</v>
      </c>
      <c r="O7" s="14">
        <f t="shared" si="5"/>
        <v>0</v>
      </c>
      <c r="P7" s="14">
        <f t="shared" si="6"/>
        <v>0</v>
      </c>
    </row>
    <row r="8" spans="1:16" s="9" customFormat="1" ht="25.5" customHeight="1">
      <c r="A8" s="2" t="s">
        <v>19</v>
      </c>
      <c r="B8" s="10" t="s">
        <v>20</v>
      </c>
      <c r="C8" s="11" t="s">
        <v>16</v>
      </c>
      <c r="D8" s="18">
        <v>240</v>
      </c>
      <c r="E8" s="16"/>
      <c r="F8" s="13"/>
      <c r="G8" s="14">
        <f t="shared" si="0"/>
        <v>0</v>
      </c>
      <c r="H8" s="14">
        <f t="shared" si="1"/>
        <v>0</v>
      </c>
      <c r="I8" s="14">
        <f t="shared" si="2"/>
        <v>0</v>
      </c>
      <c r="J8" s="17"/>
      <c r="K8" s="10">
        <v>60</v>
      </c>
      <c r="L8" s="15">
        <f t="shared" si="3"/>
        <v>0</v>
      </c>
      <c r="M8" s="13"/>
      <c r="N8" s="14">
        <f t="shared" si="4"/>
        <v>0</v>
      </c>
      <c r="O8" s="14">
        <f t="shared" si="5"/>
        <v>0</v>
      </c>
      <c r="P8" s="14">
        <f t="shared" si="6"/>
        <v>0</v>
      </c>
    </row>
    <row r="9" spans="1:16" s="9" customFormat="1" ht="25.5" customHeight="1">
      <c r="A9" s="2"/>
      <c r="B9" s="10" t="s">
        <v>21</v>
      </c>
      <c r="C9" s="11" t="s">
        <v>22</v>
      </c>
      <c r="D9" s="18">
        <v>70</v>
      </c>
      <c r="E9" s="16"/>
      <c r="F9" s="13"/>
      <c r="G9" s="14">
        <f t="shared" si="0"/>
        <v>0</v>
      </c>
      <c r="H9" s="14">
        <f t="shared" si="1"/>
        <v>0</v>
      </c>
      <c r="I9" s="14">
        <f t="shared" si="2"/>
        <v>0</v>
      </c>
      <c r="J9" s="17"/>
      <c r="K9" s="10">
        <v>5</v>
      </c>
      <c r="L9" s="15">
        <f t="shared" si="3"/>
        <v>0</v>
      </c>
      <c r="M9" s="13"/>
      <c r="N9" s="14">
        <f t="shared" si="4"/>
        <v>0</v>
      </c>
      <c r="O9" s="14">
        <f t="shared" si="5"/>
        <v>0</v>
      </c>
      <c r="P9" s="14">
        <f t="shared" si="6"/>
        <v>0</v>
      </c>
    </row>
    <row r="10" spans="1:16" s="9" customFormat="1" ht="25.5" customHeight="1">
      <c r="A10" s="2" t="s">
        <v>23</v>
      </c>
      <c r="B10" s="10" t="s">
        <v>24</v>
      </c>
      <c r="C10" s="11" t="s">
        <v>16</v>
      </c>
      <c r="D10" s="10">
        <v>300</v>
      </c>
      <c r="E10" s="16"/>
      <c r="F10" s="13"/>
      <c r="G10" s="14">
        <f t="shared" si="0"/>
        <v>0</v>
      </c>
      <c r="H10" s="14">
        <f t="shared" si="1"/>
        <v>0</v>
      </c>
      <c r="I10" s="14">
        <f t="shared" si="2"/>
        <v>0</v>
      </c>
      <c r="J10" s="17"/>
      <c r="K10" s="10">
        <v>30</v>
      </c>
      <c r="L10" s="15">
        <f t="shared" si="3"/>
        <v>0</v>
      </c>
      <c r="M10" s="13"/>
      <c r="N10" s="14">
        <f t="shared" si="4"/>
        <v>0</v>
      </c>
      <c r="O10" s="14">
        <f t="shared" si="5"/>
        <v>0</v>
      </c>
      <c r="P10" s="14">
        <f t="shared" si="6"/>
        <v>0</v>
      </c>
    </row>
    <row r="11" spans="1:16" s="9" customFormat="1" ht="25.5" customHeight="1">
      <c r="A11" s="2" t="s">
        <v>25</v>
      </c>
      <c r="B11" s="10" t="s">
        <v>26</v>
      </c>
      <c r="C11" s="11" t="s">
        <v>16</v>
      </c>
      <c r="D11" s="10">
        <v>30</v>
      </c>
      <c r="E11" s="16"/>
      <c r="F11" s="13"/>
      <c r="G11" s="14">
        <f t="shared" si="0"/>
        <v>0</v>
      </c>
      <c r="H11" s="14">
        <f t="shared" si="1"/>
        <v>0</v>
      </c>
      <c r="I11" s="14">
        <f t="shared" si="2"/>
        <v>0</v>
      </c>
      <c r="J11" s="17"/>
      <c r="K11" s="10">
        <v>5</v>
      </c>
      <c r="L11" s="15">
        <f t="shared" si="3"/>
        <v>0</v>
      </c>
      <c r="M11" s="13"/>
      <c r="N11" s="14">
        <f t="shared" si="4"/>
        <v>0</v>
      </c>
      <c r="O11" s="14">
        <f t="shared" si="5"/>
        <v>0</v>
      </c>
      <c r="P11" s="14">
        <f t="shared" si="6"/>
        <v>0</v>
      </c>
    </row>
    <row r="12" spans="1:16" s="9" customFormat="1" ht="25.5" customHeight="1">
      <c r="A12" s="2" t="s">
        <v>27</v>
      </c>
      <c r="B12" s="10" t="s">
        <v>28</v>
      </c>
      <c r="C12" s="11" t="s">
        <v>16</v>
      </c>
      <c r="D12" s="10">
        <v>180</v>
      </c>
      <c r="E12" s="16"/>
      <c r="F12" s="13"/>
      <c r="G12" s="14">
        <f t="shared" si="0"/>
        <v>0</v>
      </c>
      <c r="H12" s="14">
        <f t="shared" si="1"/>
        <v>0</v>
      </c>
      <c r="I12" s="14">
        <f t="shared" si="2"/>
        <v>0</v>
      </c>
      <c r="J12" s="17"/>
      <c r="K12" s="10">
        <v>10</v>
      </c>
      <c r="L12" s="15">
        <f t="shared" si="3"/>
        <v>0</v>
      </c>
      <c r="M12" s="13"/>
      <c r="N12" s="14">
        <f t="shared" si="4"/>
        <v>0</v>
      </c>
      <c r="O12" s="14">
        <f t="shared" si="5"/>
        <v>0</v>
      </c>
      <c r="P12" s="14">
        <f t="shared" si="6"/>
        <v>0</v>
      </c>
    </row>
    <row r="13" spans="1:16" s="9" customFormat="1" ht="25.5" customHeight="1">
      <c r="A13" s="2" t="s">
        <v>29</v>
      </c>
      <c r="B13" s="19" t="s">
        <v>30</v>
      </c>
      <c r="C13" s="11" t="s">
        <v>16</v>
      </c>
      <c r="D13" s="19">
        <v>30</v>
      </c>
      <c r="E13" s="16"/>
      <c r="F13" s="13"/>
      <c r="G13" s="14">
        <f t="shared" si="0"/>
        <v>0</v>
      </c>
      <c r="H13" s="14">
        <f t="shared" si="1"/>
        <v>0</v>
      </c>
      <c r="I13" s="14">
        <f t="shared" si="2"/>
        <v>0</v>
      </c>
      <c r="J13" s="17"/>
      <c r="K13" s="19">
        <v>5</v>
      </c>
      <c r="L13" s="15">
        <f t="shared" si="3"/>
        <v>0</v>
      </c>
      <c r="M13" s="13"/>
      <c r="N13" s="14">
        <f t="shared" si="4"/>
        <v>0</v>
      </c>
      <c r="O13" s="14">
        <f t="shared" si="5"/>
        <v>0</v>
      </c>
      <c r="P13" s="14">
        <f t="shared" si="6"/>
        <v>0</v>
      </c>
    </row>
    <row r="14" spans="1:16" s="9" customFormat="1" ht="25.5" customHeight="1">
      <c r="A14" s="2" t="s">
        <v>31</v>
      </c>
      <c r="B14" s="19" t="s">
        <v>32</v>
      </c>
      <c r="C14" s="11" t="s">
        <v>16</v>
      </c>
      <c r="D14" s="19">
        <v>30</v>
      </c>
      <c r="E14" s="16"/>
      <c r="F14" s="13"/>
      <c r="G14" s="14">
        <f t="shared" si="0"/>
        <v>0</v>
      </c>
      <c r="H14" s="14">
        <f t="shared" si="1"/>
        <v>0</v>
      </c>
      <c r="I14" s="14">
        <f t="shared" si="2"/>
        <v>0</v>
      </c>
      <c r="J14" s="17"/>
      <c r="K14" s="19">
        <v>5</v>
      </c>
      <c r="L14" s="15">
        <f t="shared" si="3"/>
        <v>0</v>
      </c>
      <c r="M14" s="13"/>
      <c r="N14" s="14">
        <f t="shared" si="4"/>
        <v>0</v>
      </c>
      <c r="O14" s="14">
        <f t="shared" si="5"/>
        <v>0</v>
      </c>
      <c r="P14" s="14">
        <f t="shared" si="6"/>
        <v>0</v>
      </c>
    </row>
    <row r="15" spans="1:16" s="9" customFormat="1" ht="25.5" customHeight="1">
      <c r="A15" s="2" t="s">
        <v>33</v>
      </c>
      <c r="B15" s="19" t="s">
        <v>34</v>
      </c>
      <c r="C15" s="11" t="s">
        <v>16</v>
      </c>
      <c r="D15" s="19">
        <v>300</v>
      </c>
      <c r="E15" s="16"/>
      <c r="F15" s="13"/>
      <c r="G15" s="14">
        <f t="shared" si="0"/>
        <v>0</v>
      </c>
      <c r="H15" s="14">
        <f t="shared" si="1"/>
        <v>0</v>
      </c>
      <c r="I15" s="14">
        <f t="shared" si="2"/>
        <v>0</v>
      </c>
      <c r="J15" s="17"/>
      <c r="K15" s="19">
        <v>30</v>
      </c>
      <c r="L15" s="15">
        <f t="shared" si="3"/>
        <v>0</v>
      </c>
      <c r="M15" s="13"/>
      <c r="N15" s="14">
        <f t="shared" si="4"/>
        <v>0</v>
      </c>
      <c r="O15" s="14">
        <f t="shared" si="5"/>
        <v>0</v>
      </c>
      <c r="P15" s="14">
        <f t="shared" si="6"/>
        <v>0</v>
      </c>
    </row>
    <row r="16" spans="1:16" s="9" customFormat="1" ht="25.5" customHeight="1">
      <c r="A16" s="2" t="s">
        <v>35</v>
      </c>
      <c r="B16" s="20" t="s">
        <v>36</v>
      </c>
      <c r="C16" s="11" t="s">
        <v>16</v>
      </c>
      <c r="D16" s="20">
        <v>30</v>
      </c>
      <c r="E16" s="16"/>
      <c r="F16" s="13"/>
      <c r="G16" s="14">
        <f t="shared" si="0"/>
        <v>0</v>
      </c>
      <c r="H16" s="14">
        <f t="shared" si="1"/>
        <v>0</v>
      </c>
      <c r="I16" s="14">
        <f t="shared" si="2"/>
        <v>0</v>
      </c>
      <c r="J16" s="17"/>
      <c r="K16" s="20">
        <v>10</v>
      </c>
      <c r="L16" s="15">
        <f t="shared" si="3"/>
        <v>0</v>
      </c>
      <c r="M16" s="13"/>
      <c r="N16" s="14">
        <f t="shared" si="4"/>
        <v>0</v>
      </c>
      <c r="O16" s="14">
        <f t="shared" si="5"/>
        <v>0</v>
      </c>
      <c r="P16" s="14">
        <f t="shared" si="6"/>
        <v>0</v>
      </c>
    </row>
    <row r="17" spans="1:16" s="9" customFormat="1" ht="25.5" customHeight="1">
      <c r="A17" s="2" t="s">
        <v>37</v>
      </c>
      <c r="B17" s="20" t="s">
        <v>38</v>
      </c>
      <c r="C17" s="11" t="s">
        <v>16</v>
      </c>
      <c r="D17" s="20">
        <v>300</v>
      </c>
      <c r="E17" s="16"/>
      <c r="F17" s="13"/>
      <c r="G17" s="14">
        <f t="shared" si="0"/>
        <v>0</v>
      </c>
      <c r="H17" s="14">
        <f t="shared" si="1"/>
        <v>0</v>
      </c>
      <c r="I17" s="14">
        <f t="shared" si="2"/>
        <v>0</v>
      </c>
      <c r="J17" s="17"/>
      <c r="K17" s="20">
        <v>30</v>
      </c>
      <c r="L17" s="15">
        <f t="shared" si="3"/>
        <v>0</v>
      </c>
      <c r="M17" s="13"/>
      <c r="N17" s="14">
        <f t="shared" si="4"/>
        <v>0</v>
      </c>
      <c r="O17" s="14">
        <f t="shared" si="5"/>
        <v>0</v>
      </c>
      <c r="P17" s="14">
        <f t="shared" si="6"/>
        <v>0</v>
      </c>
    </row>
    <row r="18" spans="1:16" s="9" customFormat="1" ht="25.5" customHeight="1">
      <c r="A18" s="2" t="s">
        <v>39</v>
      </c>
      <c r="B18" s="20" t="s">
        <v>40</v>
      </c>
      <c r="C18" s="11" t="s">
        <v>16</v>
      </c>
      <c r="D18" s="20">
        <v>180</v>
      </c>
      <c r="E18" s="16"/>
      <c r="F18" s="13"/>
      <c r="G18" s="14">
        <f t="shared" si="0"/>
        <v>0</v>
      </c>
      <c r="H18" s="14">
        <f t="shared" si="1"/>
        <v>0</v>
      </c>
      <c r="I18" s="14">
        <f t="shared" si="2"/>
        <v>0</v>
      </c>
      <c r="J18" s="17"/>
      <c r="K18" s="20">
        <v>10</v>
      </c>
      <c r="L18" s="15">
        <f t="shared" si="3"/>
        <v>0</v>
      </c>
      <c r="M18" s="13"/>
      <c r="N18" s="14">
        <f t="shared" si="4"/>
        <v>0</v>
      </c>
      <c r="O18" s="14">
        <f t="shared" si="5"/>
        <v>0</v>
      </c>
      <c r="P18" s="14">
        <f t="shared" si="6"/>
        <v>0</v>
      </c>
    </row>
    <row r="19" spans="1:16" s="9" customFormat="1" ht="25.5" customHeight="1">
      <c r="A19" s="2" t="s">
        <v>41</v>
      </c>
      <c r="B19" s="20" t="s">
        <v>42</v>
      </c>
      <c r="C19" s="11" t="s">
        <v>16</v>
      </c>
      <c r="D19" s="20">
        <v>150</v>
      </c>
      <c r="E19" s="16"/>
      <c r="F19" s="13"/>
      <c r="G19" s="14">
        <f t="shared" si="0"/>
        <v>0</v>
      </c>
      <c r="H19" s="14">
        <f t="shared" si="1"/>
        <v>0</v>
      </c>
      <c r="I19" s="14">
        <f t="shared" si="2"/>
        <v>0</v>
      </c>
      <c r="J19" s="17"/>
      <c r="K19" s="20">
        <v>10</v>
      </c>
      <c r="L19" s="15">
        <f t="shared" si="3"/>
        <v>0</v>
      </c>
      <c r="M19" s="13"/>
      <c r="N19" s="14">
        <f t="shared" si="4"/>
        <v>0</v>
      </c>
      <c r="O19" s="14">
        <f t="shared" si="5"/>
        <v>0</v>
      </c>
      <c r="P19" s="14">
        <f t="shared" si="6"/>
        <v>0</v>
      </c>
    </row>
    <row r="20" spans="1:16" s="9" customFormat="1" ht="25.5" customHeight="1">
      <c r="A20" s="2" t="s">
        <v>43</v>
      </c>
      <c r="B20" s="20" t="s">
        <v>44</v>
      </c>
      <c r="C20" s="11" t="s">
        <v>16</v>
      </c>
      <c r="D20" s="20">
        <v>100</v>
      </c>
      <c r="E20" s="16"/>
      <c r="F20" s="13"/>
      <c r="G20" s="14">
        <f t="shared" si="0"/>
        <v>0</v>
      </c>
      <c r="H20" s="14">
        <f t="shared" si="1"/>
        <v>0</v>
      </c>
      <c r="I20" s="14">
        <f t="shared" si="2"/>
        <v>0</v>
      </c>
      <c r="J20" s="17"/>
      <c r="K20" s="20">
        <v>10</v>
      </c>
      <c r="L20" s="15">
        <f t="shared" si="3"/>
        <v>0</v>
      </c>
      <c r="M20" s="13"/>
      <c r="N20" s="14">
        <f t="shared" si="4"/>
        <v>0</v>
      </c>
      <c r="O20" s="14">
        <f t="shared" si="5"/>
        <v>0</v>
      </c>
      <c r="P20" s="14">
        <f t="shared" si="6"/>
        <v>0</v>
      </c>
    </row>
    <row r="21" spans="1:16" s="9" customFormat="1" ht="22.5" customHeight="1">
      <c r="A21" s="21" t="s">
        <v>45</v>
      </c>
      <c r="B21" s="21"/>
      <c r="C21" s="21"/>
      <c r="D21" s="21"/>
      <c r="E21" s="21"/>
      <c r="F21" s="21"/>
      <c r="G21" s="22"/>
      <c r="H21" s="22">
        <f>SUM(H6:H20)</f>
        <v>0</v>
      </c>
      <c r="I21" s="23">
        <f>SUM(I6:I20)</f>
        <v>0</v>
      </c>
      <c r="J21" s="22"/>
      <c r="K21" s="24"/>
      <c r="L21" s="24"/>
      <c r="M21" s="24"/>
      <c r="N21" s="22"/>
      <c r="O21" s="22">
        <f>SUM(O6:O20)</f>
        <v>0</v>
      </c>
      <c r="P21" s="23">
        <f>SUM(P6:P20)</f>
        <v>0</v>
      </c>
    </row>
    <row r="22" spans="1:16" ht="34.5" customHeight="1">
      <c r="A22" s="25" t="s">
        <v>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34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</sheetData>
  <sheetProtection selectLockedCells="1" selectUnlockedCells="1"/>
  <mergeCells count="6">
    <mergeCell ref="A1:O1"/>
    <mergeCell ref="A2:P2"/>
    <mergeCell ref="C3:I3"/>
    <mergeCell ref="K3:P3"/>
    <mergeCell ref="A21:F21"/>
    <mergeCell ref="A22:P23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2024-05-14T18:28:54Z</dcterms:modified>
  <cp:category/>
  <cp:version/>
  <cp:contentType/>
  <cp:contentStatus/>
  <cp:revision>1</cp:revision>
</cp:coreProperties>
</file>