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nanowski\Desktop\DTP 23_2024 Dylatacje\"/>
    </mc:Choice>
  </mc:AlternateContent>
  <xr:revisionPtr revIDLastSave="0" documentId="8_{C0202899-95D4-4170-BBB5-173FB3E6B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 DTP_23_2024" sheetId="5" r:id="rId1"/>
  </sheets>
  <definedNames>
    <definedName name="_xlnm.Print_Area" localSheetId="0">'KO DTP_23_2024'!$B$1:$H$28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5" l="1"/>
  <c r="H15" i="5"/>
  <c r="H14" i="5"/>
  <c r="H11" i="5"/>
  <c r="H12" i="5"/>
  <c r="H13" i="5"/>
  <c r="H16" i="5" l="1"/>
  <c r="D17" i="5" l="1"/>
  <c r="D18" i="5" s="1"/>
</calcChain>
</file>

<file path=xl/sharedStrings.xml><?xml version="1.0" encoding="utf-8"?>
<sst xmlns="http://schemas.openxmlformats.org/spreadsheetml/2006/main" count="34" uniqueCount="32">
  <si>
    <t>Rodzaj robót</t>
  </si>
  <si>
    <t>Ilość</t>
  </si>
  <si>
    <t>Lp</t>
  </si>
  <si>
    <t>Jedn.</t>
  </si>
  <si>
    <t>Cena jedn.</t>
  </si>
  <si>
    <t>Wartość</t>
  </si>
  <si>
    <t>m2</t>
  </si>
  <si>
    <t>Podstawa</t>
  </si>
  <si>
    <t>Wartość netto</t>
  </si>
  <si>
    <t>Wartość brutto</t>
  </si>
  <si>
    <t>m3</t>
  </si>
  <si>
    <t>Wykonanie nawierzchni z betonu asfaltowego AC 11 S - warstwa ścieralna 4cm</t>
  </si>
  <si>
    <t>wartość łączna netto</t>
  </si>
  <si>
    <t>kpl.</t>
  </si>
  <si>
    <t>KOSZTORYS OFERTOWY</t>
  </si>
  <si>
    <t>nazwa wykonawcy</t>
  </si>
  <si>
    <t>Uwaga: Ceny jednostkowe i wartości należy podawać z dokładnością  do 1 grosza</t>
  </si>
  <si>
    <t>(wartość brutto słownie zł: …..................................................................................................  --/100)</t>
  </si>
  <si>
    <t>….….......... , dnia ….............</t>
  </si>
  <si>
    <t>Sporządził</t>
  </si>
  <si>
    <t xml:space="preserve">podpis upoważnionego przedstawiciela </t>
  </si>
  <si>
    <t xml:space="preserve">SST D-01.02.04 </t>
  </si>
  <si>
    <t>SST D-05.03.05B</t>
  </si>
  <si>
    <t>Bieżące utrzymanie obiektów inżynieryjnych i urządzeń zabezpieczających ruch – wymiana asfaltowych przykryć przerw dylatacyjnych</t>
  </si>
  <si>
    <t>m</t>
  </si>
  <si>
    <t>Rozebranie nawierzchni z betonu asfaltowego - grubość nawierzchni 4 cm</t>
  </si>
  <si>
    <t>Demontaż istniejącego asfaltowego przykrycja szczeliny dylatacyjnej, przygotowanie koryta, montaż nowego asfaltowego przykrycia szczeliny dylatacyjnej</t>
  </si>
  <si>
    <t>M – 18.01.03a</t>
  </si>
  <si>
    <t>Wywiezienie gruzu z terenu rozbiórki na odległość 6 km wraz z utylizacją</t>
  </si>
  <si>
    <t>Podatek   VAT</t>
  </si>
  <si>
    <t>Opracowanie projektu, zatwierdzenie, wprowadzenie, utrzymanie i likwidacja COR</t>
  </si>
  <si>
    <t>załącznik nr 4 do SWZ DTP/23/2024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</si>
</sst>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/>
    </xf>
    <xf numFmtId="164" fontId="8" fillId="0" borderId="4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4" fillId="0" borderId="5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K33"/>
  <sheetViews>
    <sheetView tabSelected="1" topLeftCell="A13" zoomScale="115" zoomScaleNormal="115" workbookViewId="0">
      <selection activeCell="H28" sqref="B1:H28"/>
    </sheetView>
  </sheetViews>
  <sheetFormatPr defaultRowHeight="15" x14ac:dyDescent="0.25"/>
  <cols>
    <col min="1" max="1" width="0.140625" customWidth="1"/>
    <col min="2" max="2" width="4.7109375" customWidth="1"/>
    <col min="3" max="3" width="14" customWidth="1"/>
    <col min="4" max="4" width="45.7109375" style="2" customWidth="1"/>
    <col min="5" max="5" width="5" bestFit="1" customWidth="1"/>
    <col min="6" max="6" width="6.5703125" style="1" bestFit="1" customWidth="1"/>
    <col min="7" max="7" width="7.5703125" style="1" bestFit="1" customWidth="1"/>
    <col min="8" max="8" width="11.42578125" style="13" customWidth="1"/>
  </cols>
  <sheetData>
    <row r="1" spans="2:11" x14ac:dyDescent="0.25">
      <c r="B1" s="2"/>
      <c r="D1" s="1"/>
      <c r="E1" s="1"/>
      <c r="H1" s="1"/>
    </row>
    <row r="2" spans="2:11" ht="16.5" customHeight="1" x14ac:dyDescent="0.25">
      <c r="B2" s="36" t="s">
        <v>15</v>
      </c>
      <c r="D2" s="48" t="s">
        <v>31</v>
      </c>
      <c r="E2" s="48"/>
      <c r="F2" s="48"/>
      <c r="G2" s="48"/>
      <c r="H2" s="48"/>
    </row>
    <row r="3" spans="2:11" ht="12.75" customHeight="1" x14ac:dyDescent="0.25">
      <c r="H3" s="1"/>
    </row>
    <row r="4" spans="2:11" x14ac:dyDescent="0.25">
      <c r="G4"/>
      <c r="H4"/>
    </row>
    <row r="5" spans="2:11" s="1" customFormat="1" ht="30" customHeight="1" x14ac:dyDescent="0.25">
      <c r="I5" s="3"/>
    </row>
    <row r="6" spans="2:11" s="1" customFormat="1" x14ac:dyDescent="0.25">
      <c r="B6" s="46" t="s">
        <v>14</v>
      </c>
      <c r="C6" s="46"/>
      <c r="D6" s="46"/>
      <c r="E6" s="46"/>
      <c r="F6" s="46"/>
      <c r="G6" s="46"/>
      <c r="H6" s="46"/>
    </row>
    <row r="7" spans="2:11" s="1" customFormat="1" x14ac:dyDescent="0.25">
      <c r="B7" s="47" t="s">
        <v>23</v>
      </c>
      <c r="C7" s="47"/>
      <c r="D7" s="47"/>
      <c r="E7" s="47"/>
      <c r="F7" s="47"/>
      <c r="G7" s="47"/>
      <c r="H7" s="47"/>
      <c r="K7" s="4"/>
    </row>
    <row r="8" spans="2:11" x14ac:dyDescent="0.25">
      <c r="B8" s="47"/>
      <c r="C8" s="47"/>
      <c r="D8" s="47"/>
      <c r="E8" s="47"/>
      <c r="F8" s="47"/>
      <c r="G8" s="47"/>
      <c r="H8" s="47"/>
    </row>
    <row r="9" spans="2:11" ht="15.75" thickBot="1" x14ac:dyDescent="0.3"/>
    <row r="10" spans="2:11" ht="24.75" thickBot="1" x14ac:dyDescent="0.3">
      <c r="B10" s="18" t="s">
        <v>2</v>
      </c>
      <c r="C10" s="19" t="s">
        <v>7</v>
      </c>
      <c r="D10" s="20" t="s">
        <v>0</v>
      </c>
      <c r="E10" s="20" t="s">
        <v>3</v>
      </c>
      <c r="F10" s="20" t="s">
        <v>1</v>
      </c>
      <c r="G10" s="19" t="s">
        <v>4</v>
      </c>
      <c r="H10" s="21" t="s">
        <v>5</v>
      </c>
    </row>
    <row r="11" spans="2:11" ht="24.75" x14ac:dyDescent="0.25">
      <c r="B11" s="17">
        <v>1</v>
      </c>
      <c r="C11" s="40" t="s">
        <v>21</v>
      </c>
      <c r="D11" s="29" t="s">
        <v>25</v>
      </c>
      <c r="E11" s="32" t="s">
        <v>6</v>
      </c>
      <c r="F11" s="22">
        <v>100</v>
      </c>
      <c r="G11" s="35">
        <v>0</v>
      </c>
      <c r="H11" s="23">
        <f>F11*G11</f>
        <v>0</v>
      </c>
    </row>
    <row r="12" spans="2:11" ht="24.75" x14ac:dyDescent="0.25">
      <c r="B12" s="14">
        <v>2</v>
      </c>
      <c r="C12" s="41" t="s">
        <v>21</v>
      </c>
      <c r="D12" s="30" t="s">
        <v>28</v>
      </c>
      <c r="E12" s="33" t="s">
        <v>10</v>
      </c>
      <c r="F12" s="24">
        <v>4</v>
      </c>
      <c r="G12" s="28">
        <v>0</v>
      </c>
      <c r="H12" s="25">
        <f t="shared" ref="H12" si="0">F12*G12</f>
        <v>0</v>
      </c>
    </row>
    <row r="13" spans="2:11" ht="24.75" x14ac:dyDescent="0.25">
      <c r="B13" s="14">
        <v>3</v>
      </c>
      <c r="C13" s="42" t="s">
        <v>22</v>
      </c>
      <c r="D13" s="31" t="s">
        <v>11</v>
      </c>
      <c r="E13" s="34" t="s">
        <v>6</v>
      </c>
      <c r="F13" s="27">
        <v>100</v>
      </c>
      <c r="G13" s="28">
        <v>0</v>
      </c>
      <c r="H13" s="25">
        <f t="shared" ref="H13" si="1">F13*G13</f>
        <v>0</v>
      </c>
    </row>
    <row r="14" spans="2:11" ht="36.75" x14ac:dyDescent="0.25">
      <c r="B14" s="53">
        <v>4</v>
      </c>
      <c r="C14" s="42" t="s">
        <v>27</v>
      </c>
      <c r="D14" s="31" t="s">
        <v>26</v>
      </c>
      <c r="E14" s="34" t="s">
        <v>24</v>
      </c>
      <c r="F14" s="27">
        <v>84</v>
      </c>
      <c r="G14" s="28">
        <v>0</v>
      </c>
      <c r="H14" s="25">
        <f>PRODUCT(F14,G14)</f>
        <v>0</v>
      </c>
    </row>
    <row r="15" spans="2:11" ht="24.75" x14ac:dyDescent="0.25">
      <c r="B15" s="53">
        <v>5</v>
      </c>
      <c r="C15" s="43"/>
      <c r="D15" s="31" t="s">
        <v>30</v>
      </c>
      <c r="E15" s="34" t="s">
        <v>13</v>
      </c>
      <c r="F15" s="26">
        <v>1</v>
      </c>
      <c r="G15" s="28">
        <v>0</v>
      </c>
      <c r="H15" s="25">
        <f>F15*G15</f>
        <v>0</v>
      </c>
    </row>
    <row r="16" spans="2:11" ht="15.75" thickBot="1" x14ac:dyDescent="0.3">
      <c r="B16" s="54" t="s">
        <v>12</v>
      </c>
      <c r="C16" s="55"/>
      <c r="D16" s="56"/>
      <c r="E16" s="15"/>
      <c r="F16" s="15"/>
      <c r="G16" s="15"/>
      <c r="H16" s="16">
        <f>SUM(H11:H15)</f>
        <v>0</v>
      </c>
    </row>
    <row r="17" spans="2:8" x14ac:dyDescent="0.25">
      <c r="B17" s="49" t="s">
        <v>8</v>
      </c>
      <c r="C17" s="50"/>
      <c r="D17" s="10">
        <f>H16</f>
        <v>0</v>
      </c>
      <c r="E17" s="8"/>
      <c r="F17" s="7"/>
    </row>
    <row r="18" spans="2:8" x14ac:dyDescent="0.25">
      <c r="B18" s="51" t="s">
        <v>29</v>
      </c>
      <c r="C18" s="52"/>
      <c r="D18" s="11">
        <f>D19-D17</f>
        <v>0</v>
      </c>
      <c r="E18" s="8"/>
      <c r="F18" s="7"/>
    </row>
    <row r="19" spans="2:8" ht="15.75" thickBot="1" x14ac:dyDescent="0.3">
      <c r="B19" s="44" t="s">
        <v>9</v>
      </c>
      <c r="C19" s="45"/>
      <c r="D19" s="12">
        <f>D17*1.23</f>
        <v>0</v>
      </c>
      <c r="E19" s="8"/>
      <c r="F19" s="7"/>
    </row>
    <row r="20" spans="2:8" x14ac:dyDescent="0.25">
      <c r="B20" s="37" t="s">
        <v>16</v>
      </c>
      <c r="C20" s="5"/>
      <c r="D20" s="6"/>
      <c r="E20" s="2"/>
      <c r="F20"/>
      <c r="H20"/>
    </row>
    <row r="21" spans="2:8" x14ac:dyDescent="0.25">
      <c r="B21" s="9"/>
      <c r="C21" s="9"/>
      <c r="D21" s="9"/>
      <c r="E21" s="2"/>
      <c r="F21"/>
      <c r="H21"/>
    </row>
    <row r="22" spans="2:8" x14ac:dyDescent="0.25">
      <c r="B22" t="s">
        <v>17</v>
      </c>
      <c r="D22"/>
      <c r="F22"/>
      <c r="G22"/>
      <c r="H22"/>
    </row>
    <row r="23" spans="2:8" x14ac:dyDescent="0.25">
      <c r="H23"/>
    </row>
    <row r="24" spans="2:8" x14ac:dyDescent="0.25">
      <c r="H24"/>
    </row>
    <row r="25" spans="2:8" x14ac:dyDescent="0.25">
      <c r="B25" t="s">
        <v>18</v>
      </c>
      <c r="C25" s="2"/>
      <c r="D25"/>
      <c r="E25" s="1" t="s">
        <v>19</v>
      </c>
      <c r="H25" s="1"/>
    </row>
    <row r="26" spans="2:8" x14ac:dyDescent="0.25">
      <c r="C26" s="2"/>
      <c r="D26"/>
      <c r="E26" s="39" t="s">
        <v>20</v>
      </c>
      <c r="F26" s="39"/>
      <c r="G26" s="39"/>
      <c r="H26" s="1"/>
    </row>
    <row r="27" spans="2:8" x14ac:dyDescent="0.25">
      <c r="C27" s="38"/>
      <c r="D27"/>
      <c r="E27" s="1"/>
      <c r="H27" s="1"/>
    </row>
    <row r="28" spans="2:8" x14ac:dyDescent="0.25">
      <c r="C28" s="38"/>
      <c r="D28"/>
      <c r="E28" s="1"/>
      <c r="H28" s="1"/>
    </row>
    <row r="31" spans="2:8" x14ac:dyDescent="0.25">
      <c r="G31"/>
      <c r="H31" s="1"/>
    </row>
    <row r="32" spans="2:8" x14ac:dyDescent="0.25">
      <c r="G32"/>
      <c r="H32" s="1"/>
    </row>
    <row r="33" spans="7:8" x14ac:dyDescent="0.25">
      <c r="G33"/>
      <c r="H33" s="39"/>
    </row>
  </sheetData>
  <mergeCells count="7">
    <mergeCell ref="B19:C19"/>
    <mergeCell ref="B6:H6"/>
    <mergeCell ref="B7:H8"/>
    <mergeCell ref="D2:H2"/>
    <mergeCell ref="B17:C17"/>
    <mergeCell ref="B18:C18"/>
    <mergeCell ref="B16:D16"/>
  </mergeCells>
  <phoneticPr fontId="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 DTP_23_2024</vt:lpstr>
      <vt:lpstr>'KO DTP_23_2024'!Obszar_wydruku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Jarosław Nanowski</cp:lastModifiedBy>
  <cp:lastPrinted>2024-03-12T12:00:51Z</cp:lastPrinted>
  <dcterms:created xsi:type="dcterms:W3CDTF">2016-10-11T07:20:54Z</dcterms:created>
  <dcterms:modified xsi:type="dcterms:W3CDTF">2024-06-11T11:14:32Z</dcterms:modified>
</cp:coreProperties>
</file>