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je dokumenty\przetargi\badanie wody i ścieków 2020\"/>
    </mc:Choice>
  </mc:AlternateContent>
  <xr:revisionPtr revIDLastSave="0" documentId="13_ncr:1_{BB2780DD-6E59-4FA5-8505-1AF52D83E3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1" l="1"/>
  <c r="H226" i="1" l="1"/>
  <c r="H227" i="1" s="1"/>
  <c r="L48" i="1" l="1"/>
  <c r="H69" i="1"/>
  <c r="D52" i="1"/>
  <c r="D39" i="1"/>
  <c r="H33" i="1"/>
  <c r="L12" i="1"/>
  <c r="D16" i="1"/>
  <c r="D171" i="1"/>
  <c r="H189" i="1"/>
  <c r="H190" i="1" s="1"/>
  <c r="D221" i="1"/>
  <c r="D258" i="1"/>
  <c r="D269" i="1"/>
  <c r="D93" i="1" l="1"/>
</calcChain>
</file>

<file path=xl/sharedStrings.xml><?xml version="1.0" encoding="utf-8"?>
<sst xmlns="http://schemas.openxmlformats.org/spreadsheetml/2006/main" count="353" uniqueCount="133">
  <si>
    <t xml:space="preserve">pobór próby  </t>
  </si>
  <si>
    <t xml:space="preserve">pH  </t>
  </si>
  <si>
    <t>temperatura</t>
  </si>
  <si>
    <t>Zawiesina ogólna</t>
  </si>
  <si>
    <t xml:space="preserve">Fosfor ogólny  </t>
  </si>
  <si>
    <t>Rtęć</t>
  </si>
  <si>
    <t xml:space="preserve">Kadm  </t>
  </si>
  <si>
    <t xml:space="preserve">Cynk  </t>
  </si>
  <si>
    <t xml:space="preserve">Miedź  </t>
  </si>
  <si>
    <t xml:space="preserve">Nikiel  </t>
  </si>
  <si>
    <t xml:space="preserve">Chrom  </t>
  </si>
  <si>
    <t xml:space="preserve">Ołów  </t>
  </si>
  <si>
    <t xml:space="preserve">Arsen  </t>
  </si>
  <si>
    <t xml:space="preserve">Wanad  </t>
  </si>
  <si>
    <t>Srebro</t>
  </si>
  <si>
    <t>Chlorki</t>
  </si>
  <si>
    <t>siarczany</t>
  </si>
  <si>
    <t>fenole lotne</t>
  </si>
  <si>
    <t>Fluorki</t>
  </si>
  <si>
    <t xml:space="preserve">Zawiesina ogólna  </t>
  </si>
  <si>
    <t xml:space="preserve">detergenty anionowe   </t>
  </si>
  <si>
    <t xml:space="preserve">Ścieki surowe  </t>
  </si>
  <si>
    <t xml:space="preserve"> </t>
  </si>
  <si>
    <t>ścieki oczyszczone</t>
  </si>
  <si>
    <t>ścieki surowe</t>
  </si>
  <si>
    <t>ścieki  oczyszczone</t>
  </si>
  <si>
    <t>heksachlorocykloheksan (HCH)</t>
  </si>
  <si>
    <t>pentachlorofenol (PCP)</t>
  </si>
  <si>
    <t>aldryna</t>
  </si>
  <si>
    <t>dieldryna</t>
  </si>
  <si>
    <t>endryna</t>
  </si>
  <si>
    <t>izodryna</t>
  </si>
  <si>
    <t>heksachlorobenzen (HCB)</t>
  </si>
  <si>
    <t>heksachlorobutadien (HCBD)</t>
  </si>
  <si>
    <t>1, 2 dichloroetan (EDC)</t>
  </si>
  <si>
    <t>trichloroetylen (TRI)</t>
  </si>
  <si>
    <t>etrachloroetylen (nadchloroetylen – PER)</t>
  </si>
  <si>
    <t>trichlorobenzen  (TCB)</t>
  </si>
  <si>
    <t>żelazo</t>
  </si>
  <si>
    <t>ilość</t>
  </si>
  <si>
    <r>
      <t>BZT</t>
    </r>
    <r>
      <rPr>
        <vertAlign val="sub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</si>
  <si>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>CHZT</t>
    </r>
    <r>
      <rPr>
        <vertAlign val="subscript"/>
        <sz val="10"/>
        <color theme="1"/>
        <rFont val="Calibri"/>
        <family val="2"/>
        <charset val="238"/>
        <scheme val="minor"/>
      </rPr>
      <t>Cr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</si>
  <si>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>Azot ogólny : N-NH</t>
    </r>
    <r>
      <rPr>
        <vertAlign val="sub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, N-NO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N-NO</t>
    </r>
    <r>
      <rPr>
        <vertAlign val="sub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, N-organiczny  </t>
    </r>
  </si>
  <si>
    <t>Żelazo</t>
  </si>
  <si>
    <r>
      <t>tetrachlorometan (czterochlorek węgla (Ccl</t>
    </r>
    <r>
      <rPr>
        <vertAlign val="sub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</t>
    </r>
  </si>
  <si>
    <r>
      <t>trichlorometan (chloroform CHCl</t>
    </r>
    <r>
      <rPr>
        <vertAlign val="sub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)</t>
    </r>
  </si>
  <si>
    <t>Pobór prób</t>
  </si>
  <si>
    <t>pH</t>
  </si>
  <si>
    <t>zawartość suchej masy</t>
  </si>
  <si>
    <t>zawartość substancji organicznej</t>
  </si>
  <si>
    <t>zawartość azotu ogólnego</t>
  </si>
  <si>
    <t>zawartość azotu amonowego</t>
  </si>
  <si>
    <t>zawartość fosforu ogólnego</t>
  </si>
  <si>
    <t>zawartość wapnia</t>
  </si>
  <si>
    <t>ołów</t>
  </si>
  <si>
    <t xml:space="preserve">kadm   </t>
  </si>
  <si>
    <t xml:space="preserve"> rtęć  </t>
  </si>
  <si>
    <t xml:space="preserve">nikiel  </t>
  </si>
  <si>
    <t xml:space="preserve">cynk  </t>
  </si>
  <si>
    <t xml:space="preserve">miedź  </t>
  </si>
  <si>
    <t>potas</t>
  </si>
  <si>
    <t>chrom</t>
  </si>
  <si>
    <t>obecność bakterii chorobotwórczych z rodzaju Salmonella</t>
  </si>
  <si>
    <t>liczba żywych jaj pasożytów jelitowych :Ascaris sp., Trichuris sp., Toxocara sp</t>
  </si>
  <si>
    <t>Test na wymywalność :</t>
  </si>
  <si>
    <t xml:space="preserve">Arsen   </t>
  </si>
  <si>
    <t xml:space="preserve">Bar  </t>
  </si>
  <si>
    <t xml:space="preserve">Chrom całkowity  </t>
  </si>
  <si>
    <t xml:space="preserve">Rtęć  </t>
  </si>
  <si>
    <t xml:space="preserve">Molibden  </t>
  </si>
  <si>
    <t xml:space="preserve">Selen  </t>
  </si>
  <si>
    <t xml:space="preserve">Potas   </t>
  </si>
  <si>
    <t xml:space="preserve">Antymon  </t>
  </si>
  <si>
    <t xml:space="preserve">Rozpuszczony węgiel organiczny (DOC)  </t>
  </si>
  <si>
    <t xml:space="preserve">Stałe związki rozpuszczone  (TDS)  </t>
  </si>
  <si>
    <t xml:space="preserve">zawiesina ogólna  </t>
  </si>
  <si>
    <t xml:space="preserve">zawiesina mineralna  </t>
  </si>
  <si>
    <t xml:space="preserve">zawiesina organiczna  </t>
  </si>
  <si>
    <t xml:space="preserve">indeks objętościowy osadu w ml/g  </t>
  </si>
  <si>
    <t xml:space="preserve">pełna analiza mikroskopowa  </t>
  </si>
  <si>
    <t>odczyn</t>
  </si>
  <si>
    <t>Zawartość suchej masy</t>
  </si>
  <si>
    <t>Zawartość substancji organicznej</t>
  </si>
  <si>
    <t>Zawartość azotu ogólnego</t>
  </si>
  <si>
    <t>Zawartość azotu amonowego</t>
  </si>
  <si>
    <t>Zawartość fosfor  ogólnego</t>
  </si>
  <si>
    <t>Zawartość potasu</t>
  </si>
  <si>
    <t>Zawartość wapnia</t>
  </si>
  <si>
    <t>Zawartość magnezu</t>
  </si>
  <si>
    <t>OWO</t>
  </si>
  <si>
    <t>AT4</t>
  </si>
  <si>
    <t>kadm</t>
  </si>
  <si>
    <t>rtęć</t>
  </si>
  <si>
    <t>nikiel</t>
  </si>
  <si>
    <t>cynk</t>
  </si>
  <si>
    <t>miedź</t>
  </si>
  <si>
    <t xml:space="preserve">Obecność bakterii chorobotwórczych z rodzaju Salmonella, </t>
  </si>
  <si>
    <t>Liczba żywych jaj pasożytów jelitowych Ascaris sp, Trichuris sp., Toxocara sp</t>
  </si>
  <si>
    <t>Uwodnienie osadu</t>
  </si>
  <si>
    <t>Żelazo ogólne</t>
  </si>
  <si>
    <t>zawiesina</t>
  </si>
  <si>
    <t>Substancje  ekstrahujące się eterem naftowym</t>
  </si>
  <si>
    <t>Węglowodany ropopochodne jako indeks oleju mineralnego</t>
  </si>
  <si>
    <t xml:space="preserve">Osad ściekowy  </t>
  </si>
  <si>
    <t>uwodnienie osadu</t>
  </si>
  <si>
    <t xml:space="preserve"> w skratkach   </t>
  </si>
  <si>
    <t xml:space="preserve">w odpadach z czyszczenia studzienek kanalizacyjnych  </t>
  </si>
  <si>
    <t>osad czynny</t>
  </si>
  <si>
    <t>Pobór próby</t>
  </si>
  <si>
    <t>Rodzaj badania</t>
  </si>
  <si>
    <t>pobierania prób</t>
  </si>
  <si>
    <t>monitoring kontrolny</t>
  </si>
  <si>
    <t>monitoring  przeglądowy</t>
  </si>
  <si>
    <r>
      <t>Chlorki (CL</t>
    </r>
    <r>
      <rPr>
        <vertAlign val="superscript"/>
        <sz val="10"/>
        <color theme="1"/>
        <rFont val="Calibri"/>
        <family val="2"/>
        <charset val="238"/>
        <scheme val="minor"/>
      </rPr>
      <t>-</t>
    </r>
    <r>
      <rPr>
        <sz val="10"/>
        <color theme="1"/>
        <rFont val="Calibri"/>
        <family val="2"/>
        <charset val="238"/>
        <scheme val="minor"/>
      </rPr>
      <t xml:space="preserve">)  </t>
    </r>
  </si>
  <si>
    <r>
      <t>Fluorki  (F</t>
    </r>
    <r>
      <rPr>
        <vertAlign val="superscript"/>
        <sz val="10"/>
        <color theme="1"/>
        <rFont val="Calibri"/>
        <family val="2"/>
        <charset val="238"/>
        <scheme val="minor"/>
      </rPr>
      <t>-</t>
    </r>
    <r>
      <rPr>
        <sz val="10"/>
        <color theme="1"/>
        <rFont val="Calibri"/>
        <family val="2"/>
        <charset val="238"/>
        <scheme val="minor"/>
      </rPr>
      <t xml:space="preserve">)  </t>
    </r>
  </si>
  <si>
    <r>
      <t>Siarczany  (SO</t>
    </r>
    <r>
      <rPr>
        <vertAlign val="subscript"/>
        <sz val="10"/>
        <color theme="1"/>
        <rFont val="Calibri"/>
        <family val="2"/>
        <charset val="238"/>
        <scheme val="minor"/>
      </rPr>
      <t>4</t>
    </r>
    <r>
      <rPr>
        <vertAlign val="superscript"/>
        <sz val="10"/>
        <color theme="1"/>
        <rFont val="Calibri"/>
        <family val="2"/>
        <charset val="238"/>
        <scheme val="minor"/>
      </rPr>
      <t>2-</t>
    </r>
    <r>
      <rPr>
        <sz val="10"/>
        <color theme="1"/>
        <rFont val="Calibri"/>
        <family val="2"/>
        <charset val="238"/>
        <scheme val="minor"/>
      </rPr>
      <t xml:space="preserve">)  </t>
    </r>
  </si>
  <si>
    <t xml:space="preserve">w odpadach z czyszczenia ulic i placów </t>
  </si>
  <si>
    <t xml:space="preserve"> w piasku z piaskownika
</t>
  </si>
  <si>
    <t>OCZYSZCZALNIA ŚCIEKÓW W NOWYM TOMYŚLU</t>
  </si>
  <si>
    <r>
      <t xml:space="preserve">Osad ściekowy  zhigienizowny w obróbce biologicznej 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</si>
  <si>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r>
      <t>Osad czynny</t>
    </r>
    <r>
      <rPr>
        <b/>
        <sz val="10"/>
        <color theme="1"/>
        <rFont val="Calibri"/>
        <family val="2"/>
        <charset val="238"/>
        <scheme val="minor"/>
      </rPr>
      <t xml:space="preserve">  -    </t>
    </r>
  </si>
  <si>
    <t>BADANIE WÓD POPŁUCZNYCH  ZE STACJI UZDATNIANIA WODY W SĄTOPACH I KOZICH LASKACH</t>
  </si>
  <si>
    <t>BADANIE WODY WODOCIĄGOWEJ</t>
  </si>
  <si>
    <t>OCZYSZCZALNIA ŚCIEKÓW W BUKOWCU</t>
  </si>
  <si>
    <t xml:space="preserve">etrachloroetylen (nadchloroetylen – PER)
</t>
  </si>
  <si>
    <t>cena brutto</t>
  </si>
  <si>
    <t>wartość bruto</t>
  </si>
  <si>
    <t>RAZEM</t>
  </si>
  <si>
    <t>ZAŁACZNIK DO OFERTY</t>
  </si>
  <si>
    <t xml:space="preserve">pobór  </t>
  </si>
  <si>
    <t xml:space="preserve">Badanie wody surowej ujęcie Glinno i Nowy Tomyśl ul.  Śniadeckich </t>
  </si>
  <si>
    <t>Badanie wody surowej ujęcie Kozie Laski</t>
  </si>
  <si>
    <t>Badanie wody surowej ujęcie Sątopy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</si>
</sst>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4" xfId="0" applyFont="1" applyBorder="1" applyAlignment="1">
      <alignment vertical="center" wrapText="1"/>
    </xf>
    <xf numFmtId="0" fontId="1" fillId="0" borderId="4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" borderId="0" xfId="0" applyFill="1"/>
    <xf numFmtId="0" fontId="9" fillId="0" borderId="0" xfId="0" applyFont="1"/>
    <xf numFmtId="0" fontId="1" fillId="2" borderId="0" xfId="0" applyFont="1" applyFill="1"/>
    <xf numFmtId="0" fontId="9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2" fillId="0" borderId="5" xfId="0" applyFont="1" applyBorder="1" applyAlignment="1">
      <alignment vertical="center"/>
    </xf>
    <xf numFmtId="0" fontId="2" fillId="0" borderId="0" xfId="0" applyFont="1" applyBorder="1"/>
    <xf numFmtId="0" fontId="2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3" xfId="0" applyFont="1" applyBorder="1"/>
    <xf numFmtId="0" fontId="1" fillId="0" borderId="6" xfId="0" applyFont="1" applyBorder="1"/>
    <xf numFmtId="0" fontId="0" fillId="0" borderId="1" xfId="0" applyBorder="1"/>
    <xf numFmtId="0" fontId="1" fillId="0" borderId="8" xfId="0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1" fillId="3" borderId="0" xfId="0" applyFont="1" applyFill="1"/>
    <xf numFmtId="0" fontId="0" fillId="0" borderId="9" xfId="0" applyBorder="1"/>
    <xf numFmtId="0" fontId="1" fillId="0" borderId="9" xfId="0" applyFont="1" applyBorder="1"/>
    <xf numFmtId="0" fontId="0" fillId="0" borderId="0" xfId="0" applyBorder="1"/>
    <xf numFmtId="0" fontId="10" fillId="0" borderId="0" xfId="0" applyFont="1"/>
    <xf numFmtId="0" fontId="0" fillId="0" borderId="2" xfId="0" applyBorder="1"/>
    <xf numFmtId="0" fontId="0" fillId="0" borderId="9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7"/>
  <sheetViews>
    <sheetView tabSelected="1" topLeftCell="A250" workbookViewId="0">
      <selection activeCell="O267" sqref="O267"/>
    </sheetView>
  </sheetViews>
  <sheetFormatPr defaultRowHeight="14.4" x14ac:dyDescent="0.3"/>
  <cols>
    <col min="1" max="1" width="19.33203125" customWidth="1"/>
    <col min="2" max="2" width="7.109375" customWidth="1"/>
    <col min="3" max="3" width="11" customWidth="1"/>
    <col min="4" max="4" width="11.5546875" customWidth="1"/>
    <col min="5" max="5" width="16.6640625" customWidth="1"/>
    <col min="6" max="6" width="7.33203125" customWidth="1"/>
    <col min="7" max="7" width="11.33203125" customWidth="1"/>
    <col min="8" max="8" width="11.5546875" customWidth="1"/>
    <col min="9" max="9" width="12.6640625" customWidth="1"/>
    <col min="10" max="10" width="5.44140625" customWidth="1"/>
    <col min="11" max="11" width="10.5546875" customWidth="1"/>
    <col min="12" max="12" width="11.109375" customWidth="1"/>
  </cols>
  <sheetData>
    <row r="1" spans="1:15" x14ac:dyDescent="0.3">
      <c r="A1" t="s">
        <v>128</v>
      </c>
    </row>
    <row r="3" spans="1:15" x14ac:dyDescent="0.3">
      <c r="A3" s="31" t="s">
        <v>118</v>
      </c>
      <c r="B3" s="31"/>
      <c r="C3" s="31"/>
    </row>
    <row r="5" spans="1:15" x14ac:dyDescent="0.3">
      <c r="A5" s="32" t="s">
        <v>21</v>
      </c>
    </row>
    <row r="6" spans="1:1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6" x14ac:dyDescent="0.3">
      <c r="A7" s="2" t="s">
        <v>22</v>
      </c>
      <c r="B7" s="3" t="s">
        <v>39</v>
      </c>
      <c r="C7" s="3" t="s">
        <v>125</v>
      </c>
      <c r="D7" s="4" t="s">
        <v>126</v>
      </c>
      <c r="E7" s="2" t="s">
        <v>22</v>
      </c>
      <c r="F7" s="9" t="s">
        <v>39</v>
      </c>
      <c r="G7" s="3" t="s">
        <v>125</v>
      </c>
      <c r="H7" s="4" t="s">
        <v>126</v>
      </c>
      <c r="I7" s="18" t="s">
        <v>22</v>
      </c>
      <c r="J7" s="3" t="s">
        <v>39</v>
      </c>
      <c r="K7" s="3" t="s">
        <v>125</v>
      </c>
      <c r="L7" s="4" t="s">
        <v>126</v>
      </c>
      <c r="M7" s="1"/>
      <c r="N7" s="1"/>
      <c r="O7" s="1"/>
    </row>
    <row r="8" spans="1:15" x14ac:dyDescent="0.3">
      <c r="A8" s="5" t="s">
        <v>129</v>
      </c>
      <c r="B8" s="3">
        <v>12</v>
      </c>
      <c r="C8" s="48"/>
      <c r="D8" s="48"/>
      <c r="E8" s="5" t="s">
        <v>5</v>
      </c>
      <c r="F8" s="9">
        <v>4</v>
      </c>
      <c r="G8" s="3"/>
      <c r="H8" s="48"/>
      <c r="I8" s="19" t="s">
        <v>15</v>
      </c>
      <c r="J8" s="3">
        <v>2</v>
      </c>
      <c r="K8" s="3"/>
      <c r="L8" s="48"/>
      <c r="M8" s="1"/>
      <c r="N8" s="1"/>
      <c r="O8" s="1"/>
    </row>
    <row r="9" spans="1:15" x14ac:dyDescent="0.3">
      <c r="A9" s="5" t="s">
        <v>1</v>
      </c>
      <c r="B9" s="3">
        <v>12</v>
      </c>
      <c r="C9" s="48"/>
      <c r="D9" s="48"/>
      <c r="E9" s="5" t="s">
        <v>6</v>
      </c>
      <c r="F9" s="9">
        <v>4</v>
      </c>
      <c r="G9" s="3"/>
      <c r="H9" s="48"/>
      <c r="I9" s="19" t="s">
        <v>16</v>
      </c>
      <c r="J9" s="3">
        <v>2</v>
      </c>
      <c r="K9" s="3"/>
      <c r="L9" s="48"/>
      <c r="M9" s="1"/>
      <c r="N9" s="1"/>
      <c r="O9" s="1"/>
    </row>
    <row r="10" spans="1:15" x14ac:dyDescent="0.3">
      <c r="A10" s="5" t="s">
        <v>2</v>
      </c>
      <c r="B10" s="3">
        <v>12</v>
      </c>
      <c r="C10" s="48"/>
      <c r="D10" s="48"/>
      <c r="E10" s="5" t="s">
        <v>7</v>
      </c>
      <c r="F10" s="9">
        <v>4</v>
      </c>
      <c r="G10" s="3"/>
      <c r="H10" s="48"/>
      <c r="I10" s="19" t="s">
        <v>17</v>
      </c>
      <c r="J10" s="3">
        <v>2</v>
      </c>
      <c r="K10" s="3"/>
      <c r="L10" s="48"/>
      <c r="M10" s="1"/>
      <c r="N10" s="1"/>
      <c r="O10" s="1"/>
    </row>
    <row r="11" spans="1:15" ht="15.6" thickBot="1" x14ac:dyDescent="0.35">
      <c r="A11" s="5" t="s">
        <v>40</v>
      </c>
      <c r="B11" s="3">
        <v>12</v>
      </c>
      <c r="C11" s="48"/>
      <c r="D11" s="48"/>
      <c r="E11" s="5" t="s">
        <v>8</v>
      </c>
      <c r="F11" s="9">
        <v>4</v>
      </c>
      <c r="G11" s="3"/>
      <c r="H11" s="48"/>
      <c r="I11" s="43" t="s">
        <v>18</v>
      </c>
      <c r="J11" s="11">
        <v>2</v>
      </c>
      <c r="K11" s="3"/>
      <c r="L11" s="48"/>
      <c r="M11" s="1"/>
      <c r="N11" s="1"/>
      <c r="O11" s="1"/>
    </row>
    <row r="12" spans="1:15" ht="15" thickBot="1" x14ac:dyDescent="0.35">
      <c r="A12" s="5" t="s">
        <v>3</v>
      </c>
      <c r="B12" s="3">
        <v>12</v>
      </c>
      <c r="C12" s="48"/>
      <c r="D12" s="48"/>
      <c r="E12" s="5" t="s">
        <v>9</v>
      </c>
      <c r="F12" s="9">
        <v>4</v>
      </c>
      <c r="G12" s="3"/>
      <c r="H12" s="48"/>
      <c r="I12" s="39" t="s">
        <v>22</v>
      </c>
      <c r="J12" s="36" t="s">
        <v>22</v>
      </c>
      <c r="K12" s="56" t="s">
        <v>127</v>
      </c>
      <c r="L12" s="54">
        <f>SUM(L8:L11)</f>
        <v>0</v>
      </c>
      <c r="M12" s="1"/>
      <c r="N12" s="1"/>
      <c r="O12" s="1"/>
    </row>
    <row r="13" spans="1:15" ht="15" x14ac:dyDescent="0.3">
      <c r="A13" s="5" t="s">
        <v>41</v>
      </c>
      <c r="B13" s="3">
        <v>12</v>
      </c>
      <c r="C13" s="48"/>
      <c r="D13" s="48"/>
      <c r="E13" s="5" t="s">
        <v>10</v>
      </c>
      <c r="F13" s="9">
        <v>4</v>
      </c>
      <c r="G13" s="3"/>
      <c r="H13" s="48"/>
      <c r="I13" s="10"/>
      <c r="J13" s="1"/>
      <c r="K13" s="1"/>
      <c r="L13" s="1"/>
      <c r="M13" s="1"/>
      <c r="N13" s="1"/>
      <c r="O13" s="1"/>
    </row>
    <row r="14" spans="1:15" x14ac:dyDescent="0.3">
      <c r="A14" s="5" t="s">
        <v>4</v>
      </c>
      <c r="B14" s="3">
        <v>12</v>
      </c>
      <c r="C14" s="48"/>
      <c r="D14" s="48"/>
      <c r="E14" s="5" t="s">
        <v>11</v>
      </c>
      <c r="F14" s="9">
        <v>4</v>
      </c>
      <c r="G14" s="3"/>
      <c r="H14" s="48"/>
      <c r="I14" s="10"/>
      <c r="J14" s="1"/>
      <c r="K14" s="1"/>
      <c r="L14" s="1"/>
      <c r="M14" s="1"/>
      <c r="N14" s="1"/>
      <c r="O14" s="1"/>
    </row>
    <row r="15" spans="1:15" ht="44.4" thickBot="1" x14ac:dyDescent="0.35">
      <c r="A15" s="27" t="s">
        <v>42</v>
      </c>
      <c r="B15" s="11">
        <v>12</v>
      </c>
      <c r="C15" s="48"/>
      <c r="D15" s="48"/>
      <c r="E15" s="5" t="s">
        <v>12</v>
      </c>
      <c r="F15" s="9">
        <v>4</v>
      </c>
      <c r="G15" s="3"/>
      <c r="H15" s="48"/>
      <c r="I15" s="10"/>
      <c r="J15" s="1"/>
      <c r="K15" s="1"/>
      <c r="L15" s="1"/>
      <c r="M15" s="1"/>
      <c r="N15" s="1"/>
      <c r="O15" s="1"/>
    </row>
    <row r="16" spans="1:15" ht="15" thickBot="1" x14ac:dyDescent="0.35">
      <c r="A16" s="39" t="s">
        <v>22</v>
      </c>
      <c r="B16" s="36"/>
      <c r="C16" s="56" t="s">
        <v>127</v>
      </c>
      <c r="D16" s="53">
        <f>SUM(D8:D15)</f>
        <v>0</v>
      </c>
      <c r="E16" s="19" t="s">
        <v>13</v>
      </c>
      <c r="F16" s="9">
        <v>4</v>
      </c>
      <c r="G16" s="3"/>
      <c r="H16" s="48"/>
      <c r="I16" s="10"/>
      <c r="J16" s="1"/>
      <c r="K16" s="1"/>
      <c r="L16" s="1"/>
      <c r="M16" s="1"/>
      <c r="N16" s="1"/>
      <c r="O16" s="1"/>
    </row>
    <row r="17" spans="1:15" x14ac:dyDescent="0.3">
      <c r="A17" s="10"/>
      <c r="B17" s="1"/>
      <c r="E17" s="5" t="s">
        <v>14</v>
      </c>
      <c r="F17" s="9">
        <v>4</v>
      </c>
      <c r="G17" s="3"/>
      <c r="H17" s="48"/>
      <c r="I17" s="10"/>
      <c r="J17" s="1"/>
      <c r="K17" s="1"/>
      <c r="L17" s="1"/>
      <c r="M17" s="1"/>
      <c r="N17" s="1"/>
      <c r="O17" s="1"/>
    </row>
    <row r="18" spans="1:15" x14ac:dyDescent="0.3">
      <c r="A18" s="10"/>
      <c r="B18" s="1"/>
      <c r="E18" s="20" t="s">
        <v>38</v>
      </c>
      <c r="F18" s="9">
        <v>4</v>
      </c>
      <c r="G18" s="3"/>
      <c r="H18" s="48"/>
      <c r="I18" s="10"/>
      <c r="J18" s="1"/>
      <c r="K18" s="1"/>
      <c r="L18" s="1"/>
      <c r="M18" s="1"/>
      <c r="N18" s="1"/>
      <c r="O18" s="1"/>
    </row>
    <row r="19" spans="1:15" ht="27.6" x14ac:dyDescent="0.3">
      <c r="A19" s="1"/>
      <c r="B19" s="1"/>
      <c r="E19" s="4" t="s">
        <v>26</v>
      </c>
      <c r="F19" s="9">
        <v>4</v>
      </c>
      <c r="G19" s="3"/>
      <c r="H19" s="48"/>
      <c r="I19" s="1"/>
      <c r="J19" s="1"/>
      <c r="K19" s="1"/>
      <c r="L19" s="1"/>
      <c r="M19" s="1"/>
      <c r="N19" s="1"/>
      <c r="O19" s="1"/>
    </row>
    <row r="20" spans="1:15" ht="42.6" x14ac:dyDescent="0.35">
      <c r="A20" s="1"/>
      <c r="B20" s="1"/>
      <c r="E20" s="4" t="s">
        <v>44</v>
      </c>
      <c r="F20" s="9">
        <v>4</v>
      </c>
      <c r="G20" s="3"/>
      <c r="H20" s="48"/>
      <c r="I20" s="1"/>
      <c r="J20" s="1"/>
      <c r="K20" s="1"/>
      <c r="L20" s="1"/>
      <c r="M20" s="1"/>
      <c r="N20" s="1"/>
      <c r="O20" s="1"/>
    </row>
    <row r="21" spans="1:15" ht="27.6" x14ac:dyDescent="0.3">
      <c r="A21" s="1"/>
      <c r="B21" s="1"/>
      <c r="E21" s="4" t="s">
        <v>27</v>
      </c>
      <c r="F21" s="9">
        <v>4</v>
      </c>
      <c r="G21" s="3"/>
      <c r="H21" s="48"/>
      <c r="I21" s="1"/>
      <c r="J21" s="1"/>
      <c r="K21" s="1"/>
      <c r="L21" s="1"/>
      <c r="M21" s="1"/>
      <c r="N21" s="1"/>
      <c r="O21" s="1"/>
    </row>
    <row r="22" spans="1:15" x14ac:dyDescent="0.3">
      <c r="A22" s="1"/>
      <c r="B22" s="1"/>
      <c r="E22" s="3" t="s">
        <v>28</v>
      </c>
      <c r="F22" s="9">
        <v>4</v>
      </c>
      <c r="G22" s="3"/>
      <c r="H22" s="48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E23" s="3" t="s">
        <v>29</v>
      </c>
      <c r="F23" s="9">
        <v>4</v>
      </c>
      <c r="G23" s="3"/>
      <c r="H23" s="48"/>
      <c r="I23" s="1"/>
      <c r="J23" s="1"/>
      <c r="K23" s="1"/>
      <c r="L23" s="1"/>
      <c r="M23" s="1"/>
      <c r="N23" s="1"/>
      <c r="O23" s="1"/>
    </row>
    <row r="24" spans="1:15" x14ac:dyDescent="0.3">
      <c r="A24" s="1"/>
      <c r="B24" s="1"/>
      <c r="E24" s="3" t="s">
        <v>30</v>
      </c>
      <c r="F24" s="9">
        <v>4</v>
      </c>
      <c r="G24" s="3"/>
      <c r="H24" s="48"/>
      <c r="I24" s="1"/>
      <c r="J24" s="1"/>
      <c r="K24" s="1"/>
      <c r="L24" s="1"/>
      <c r="M24" s="1"/>
      <c r="N24" s="1"/>
      <c r="O24" s="1"/>
    </row>
    <row r="25" spans="1:15" x14ac:dyDescent="0.3">
      <c r="A25" s="1"/>
      <c r="B25" s="1"/>
      <c r="E25" s="3" t="s">
        <v>31</v>
      </c>
      <c r="F25" s="9">
        <v>4</v>
      </c>
      <c r="G25" s="3"/>
      <c r="H25" s="48"/>
      <c r="I25" s="1"/>
      <c r="J25" s="1"/>
      <c r="K25" s="1"/>
      <c r="L25" s="1"/>
      <c r="M25" s="1"/>
      <c r="N25" s="1"/>
      <c r="O25" s="1"/>
    </row>
    <row r="26" spans="1:15" ht="27.6" x14ac:dyDescent="0.3">
      <c r="A26" s="1"/>
      <c r="B26" s="1"/>
      <c r="E26" s="4" t="s">
        <v>32</v>
      </c>
      <c r="F26" s="9">
        <v>4</v>
      </c>
      <c r="G26" s="3"/>
      <c r="H26" s="48"/>
      <c r="I26" s="1"/>
      <c r="J26" s="1"/>
      <c r="K26" s="1"/>
      <c r="L26" s="1"/>
      <c r="M26" s="1"/>
      <c r="N26" s="1"/>
      <c r="O26" s="1"/>
    </row>
    <row r="27" spans="1:15" ht="27.6" x14ac:dyDescent="0.3">
      <c r="A27" s="1"/>
      <c r="B27" s="1"/>
      <c r="E27" s="4" t="s">
        <v>33</v>
      </c>
      <c r="F27" s="9">
        <v>4</v>
      </c>
      <c r="G27" s="3"/>
      <c r="H27" s="48"/>
      <c r="I27" s="1"/>
      <c r="J27" s="1"/>
      <c r="K27" s="1"/>
      <c r="L27" s="1"/>
      <c r="M27" s="1"/>
      <c r="N27" s="1"/>
      <c r="O27" s="1"/>
    </row>
    <row r="28" spans="1:15" ht="28.8" x14ac:dyDescent="0.35">
      <c r="A28" s="1"/>
      <c r="B28" s="1"/>
      <c r="E28" s="4" t="s">
        <v>45</v>
      </c>
      <c r="F28" s="9">
        <v>4</v>
      </c>
      <c r="G28" s="3"/>
      <c r="H28" s="48"/>
      <c r="I28" s="1"/>
      <c r="J28" s="1"/>
      <c r="K28" s="1"/>
      <c r="L28" s="1"/>
      <c r="M28" s="1"/>
      <c r="N28" s="1"/>
      <c r="O28" s="1"/>
    </row>
    <row r="29" spans="1:15" ht="27.6" x14ac:dyDescent="0.3">
      <c r="A29" s="1"/>
      <c r="B29" s="1"/>
      <c r="E29" s="4" t="s">
        <v>34</v>
      </c>
      <c r="F29" s="9">
        <v>4</v>
      </c>
      <c r="G29" s="3"/>
      <c r="H29" s="48"/>
      <c r="I29" s="1"/>
      <c r="J29" s="1"/>
      <c r="K29" s="1"/>
      <c r="L29" s="1"/>
      <c r="M29" s="1"/>
      <c r="N29" s="1"/>
      <c r="O29" s="1"/>
    </row>
    <row r="30" spans="1:15" x14ac:dyDescent="0.3">
      <c r="A30" s="1"/>
      <c r="B30" s="1"/>
      <c r="E30" s="3" t="s">
        <v>35</v>
      </c>
      <c r="F30" s="9">
        <v>4</v>
      </c>
      <c r="G30" s="3"/>
      <c r="H30" s="48"/>
      <c r="I30" s="1"/>
      <c r="J30" s="1"/>
      <c r="K30" s="1"/>
      <c r="L30" s="1"/>
      <c r="M30" s="1"/>
      <c r="N30" s="1"/>
      <c r="O30" s="1"/>
    </row>
    <row r="31" spans="1:15" ht="15.75" customHeight="1" x14ac:dyDescent="0.3">
      <c r="A31" s="1"/>
      <c r="B31" s="1"/>
      <c r="E31" s="4" t="s">
        <v>124</v>
      </c>
      <c r="F31" s="9">
        <v>4</v>
      </c>
      <c r="G31" s="3"/>
      <c r="H31" s="48"/>
      <c r="I31" s="1"/>
      <c r="J31" s="1"/>
      <c r="K31" s="1"/>
      <c r="L31" s="1"/>
      <c r="M31" s="1"/>
      <c r="N31" s="1"/>
      <c r="O31" s="1"/>
    </row>
    <row r="32" spans="1:15" ht="15" thickBot="1" x14ac:dyDescent="0.35">
      <c r="A32" s="1"/>
      <c r="B32" s="1"/>
      <c r="E32" s="3" t="s">
        <v>37</v>
      </c>
      <c r="F32" s="9">
        <v>4</v>
      </c>
      <c r="G32" s="3"/>
      <c r="H32" s="48"/>
      <c r="I32" s="1"/>
      <c r="J32" s="1"/>
      <c r="K32" s="1"/>
      <c r="L32" s="1"/>
      <c r="M32" s="1"/>
      <c r="N32" s="1"/>
      <c r="O32" s="1"/>
    </row>
    <row r="33" spans="1:15" ht="15" thickBot="1" x14ac:dyDescent="0.35">
      <c r="A33" s="1"/>
      <c r="B33" s="1"/>
      <c r="E33" s="38"/>
      <c r="F33" s="10"/>
      <c r="G33" s="56" t="s">
        <v>127</v>
      </c>
      <c r="H33" s="54">
        <f>SUM(H8:H32)</f>
        <v>0</v>
      </c>
      <c r="I33" s="1"/>
      <c r="J33" s="1"/>
      <c r="K33" s="1"/>
      <c r="L33" s="1"/>
      <c r="M33" s="1"/>
      <c r="N33" s="1"/>
      <c r="O33" s="1"/>
    </row>
    <row r="34" spans="1:15" x14ac:dyDescent="0.3">
      <c r="A34" s="1"/>
      <c r="B34" s="1"/>
      <c r="E34" s="38"/>
      <c r="F34" s="10"/>
      <c r="G34" s="10"/>
      <c r="H34" s="10"/>
      <c r="I34" s="1"/>
      <c r="J34" s="1"/>
      <c r="K34" s="1"/>
      <c r="L34" s="1"/>
      <c r="M34" s="1"/>
      <c r="N34" s="1"/>
      <c r="O34" s="1"/>
    </row>
    <row r="35" spans="1:15" x14ac:dyDescent="0.3">
      <c r="A35" s="1"/>
      <c r="B35" s="1"/>
      <c r="E35" s="10"/>
      <c r="F35" s="10"/>
      <c r="G35" s="10"/>
      <c r="H35" s="10"/>
      <c r="I35" s="1"/>
      <c r="J35" s="1"/>
      <c r="K35" s="1"/>
      <c r="L35" s="1"/>
      <c r="M35" s="1"/>
      <c r="N35" s="1"/>
      <c r="O35" s="1"/>
    </row>
    <row r="36" spans="1:15" ht="27.6" x14ac:dyDescent="0.3">
      <c r="A36" s="13" t="s">
        <v>22</v>
      </c>
      <c r="B36" s="3" t="s">
        <v>39</v>
      </c>
      <c r="C36" s="3" t="s">
        <v>125</v>
      </c>
      <c r="D36" s="4" t="s">
        <v>126</v>
      </c>
      <c r="E36" s="10"/>
      <c r="F36" s="10"/>
      <c r="G36" s="10"/>
      <c r="H36" s="10"/>
      <c r="I36" s="1"/>
      <c r="J36" s="1"/>
      <c r="K36" s="1"/>
      <c r="L36" s="1"/>
      <c r="M36" s="1"/>
      <c r="N36" s="1"/>
      <c r="O36" s="1"/>
    </row>
    <row r="37" spans="1:15" ht="41.4" x14ac:dyDescent="0.3">
      <c r="A37" s="5" t="s">
        <v>101</v>
      </c>
      <c r="B37" s="3">
        <v>20</v>
      </c>
      <c r="C37" s="48"/>
      <c r="D37" s="48"/>
      <c r="E37" s="10"/>
      <c r="F37" s="10"/>
      <c r="G37" s="10"/>
      <c r="H37" s="10"/>
      <c r="I37" s="1"/>
      <c r="J37" s="1"/>
      <c r="K37" s="1"/>
      <c r="L37" s="1"/>
      <c r="M37" s="1"/>
      <c r="N37" s="1"/>
      <c r="O37" s="1"/>
    </row>
    <row r="38" spans="1:15" ht="55.8" thickBot="1" x14ac:dyDescent="0.35">
      <c r="A38" s="27" t="s">
        <v>102</v>
      </c>
      <c r="B38" s="11">
        <v>20</v>
      </c>
      <c r="C38" s="48"/>
      <c r="D38" s="48"/>
      <c r="E38" s="10"/>
      <c r="F38" s="10"/>
      <c r="G38" s="10"/>
      <c r="H38" s="10"/>
      <c r="I38" s="1"/>
      <c r="J38" s="1"/>
      <c r="K38" s="1"/>
      <c r="L38" s="1"/>
      <c r="M38" s="1"/>
      <c r="N38" s="1"/>
      <c r="O38" s="1"/>
    </row>
    <row r="39" spans="1:15" ht="15" thickBot="1" x14ac:dyDescent="0.35">
      <c r="A39" s="42" t="s">
        <v>22</v>
      </c>
      <c r="B39" s="36"/>
      <c r="C39" s="56" t="s">
        <v>127</v>
      </c>
      <c r="D39" s="53">
        <f>SUM(D37:D38)</f>
        <v>0</v>
      </c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</row>
    <row r="40" spans="1:15" x14ac:dyDescent="0.3">
      <c r="A40" s="1"/>
      <c r="B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32" t="s">
        <v>23</v>
      </c>
      <c r="B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1"/>
      <c r="B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7.6" x14ac:dyDescent="0.3">
      <c r="A43" s="2" t="s">
        <v>22</v>
      </c>
      <c r="B43" s="3" t="s">
        <v>39</v>
      </c>
      <c r="C43" s="3" t="s">
        <v>125</v>
      </c>
      <c r="D43" s="4" t="s">
        <v>126</v>
      </c>
      <c r="E43" s="2" t="s">
        <v>22</v>
      </c>
      <c r="F43" s="3" t="s">
        <v>39</v>
      </c>
      <c r="G43" s="3" t="s">
        <v>125</v>
      </c>
      <c r="H43" s="4" t="s">
        <v>126</v>
      </c>
      <c r="I43" s="18" t="s">
        <v>22</v>
      </c>
      <c r="J43" s="3" t="s">
        <v>39</v>
      </c>
      <c r="K43" s="3" t="s">
        <v>125</v>
      </c>
      <c r="L43" s="4" t="s">
        <v>126</v>
      </c>
      <c r="M43" s="1"/>
      <c r="N43" s="1"/>
      <c r="O43" s="1"/>
    </row>
    <row r="44" spans="1:15" x14ac:dyDescent="0.3">
      <c r="A44" s="5" t="s">
        <v>0</v>
      </c>
      <c r="B44" s="3">
        <v>12</v>
      </c>
      <c r="C44" s="48"/>
      <c r="D44" s="48"/>
      <c r="E44" s="5" t="s">
        <v>5</v>
      </c>
      <c r="F44" s="3">
        <v>4</v>
      </c>
      <c r="G44" s="3"/>
      <c r="H44" s="48"/>
      <c r="I44" s="19" t="s">
        <v>15</v>
      </c>
      <c r="J44" s="3">
        <v>2</v>
      </c>
      <c r="K44" s="3"/>
      <c r="L44" s="48"/>
      <c r="M44" s="1"/>
      <c r="N44" s="1"/>
      <c r="O44" s="1"/>
    </row>
    <row r="45" spans="1:15" x14ac:dyDescent="0.3">
      <c r="A45" s="5" t="s">
        <v>1</v>
      </c>
      <c r="B45" s="3">
        <v>12</v>
      </c>
      <c r="C45" s="48"/>
      <c r="D45" s="48"/>
      <c r="E45" s="5" t="s">
        <v>6</v>
      </c>
      <c r="F45" s="3">
        <v>4</v>
      </c>
      <c r="G45" s="3"/>
      <c r="H45" s="48"/>
      <c r="I45" s="19" t="s">
        <v>16</v>
      </c>
      <c r="J45" s="3">
        <v>2</v>
      </c>
      <c r="K45" s="3"/>
      <c r="L45" s="48"/>
      <c r="M45" s="1"/>
      <c r="N45" s="1"/>
      <c r="O45" s="1"/>
    </row>
    <row r="46" spans="1:15" x14ac:dyDescent="0.3">
      <c r="A46" s="5" t="s">
        <v>2</v>
      </c>
      <c r="B46" s="3">
        <v>12</v>
      </c>
      <c r="C46" s="48"/>
      <c r="D46" s="48"/>
      <c r="E46" s="5" t="s">
        <v>7</v>
      </c>
      <c r="F46" s="3">
        <v>4</v>
      </c>
      <c r="G46" s="3"/>
      <c r="H46" s="48"/>
      <c r="I46" s="19" t="s">
        <v>17</v>
      </c>
      <c r="J46" s="3">
        <v>2</v>
      </c>
      <c r="K46" s="3"/>
      <c r="L46" s="48"/>
      <c r="M46" s="1"/>
      <c r="N46" s="1"/>
      <c r="O46" s="1"/>
    </row>
    <row r="47" spans="1:15" ht="15.6" thickBot="1" x14ac:dyDescent="0.35">
      <c r="A47" s="5" t="s">
        <v>40</v>
      </c>
      <c r="B47" s="3">
        <v>12</v>
      </c>
      <c r="C47" s="48"/>
      <c r="D47" s="48"/>
      <c r="E47" s="5" t="s">
        <v>8</v>
      </c>
      <c r="F47" s="3">
        <v>4</v>
      </c>
      <c r="G47" s="3"/>
      <c r="H47" s="48"/>
      <c r="I47" s="43" t="s">
        <v>18</v>
      </c>
      <c r="J47" s="11">
        <v>2</v>
      </c>
      <c r="K47" s="3"/>
      <c r="L47" s="48"/>
      <c r="M47" s="1"/>
      <c r="N47" s="1"/>
      <c r="O47" s="1"/>
    </row>
    <row r="48" spans="1:15" ht="15" thickBot="1" x14ac:dyDescent="0.35">
      <c r="A48" s="5" t="s">
        <v>3</v>
      </c>
      <c r="B48" s="3">
        <v>12</v>
      </c>
      <c r="C48" s="48"/>
      <c r="D48" s="48"/>
      <c r="E48" s="5" t="s">
        <v>9</v>
      </c>
      <c r="F48" s="3">
        <v>4</v>
      </c>
      <c r="G48" s="3"/>
      <c r="H48" s="48"/>
      <c r="I48" s="39" t="s">
        <v>22</v>
      </c>
      <c r="J48" s="36"/>
      <c r="K48" s="56" t="s">
        <v>127</v>
      </c>
      <c r="L48" s="54">
        <f>SUM(L44:L47)</f>
        <v>0</v>
      </c>
      <c r="M48" s="1"/>
      <c r="N48" s="1"/>
      <c r="O48" s="1"/>
    </row>
    <row r="49" spans="1:15" ht="15" x14ac:dyDescent="0.3">
      <c r="A49" s="5" t="s">
        <v>41</v>
      </c>
      <c r="B49" s="3">
        <v>12</v>
      </c>
      <c r="C49" s="48"/>
      <c r="D49" s="48"/>
      <c r="E49" s="5" t="s">
        <v>10</v>
      </c>
      <c r="F49" s="3">
        <v>4</v>
      </c>
      <c r="G49" s="3"/>
      <c r="H49" s="48"/>
      <c r="I49" s="10"/>
      <c r="J49" s="1"/>
      <c r="K49" s="1"/>
      <c r="L49" s="1"/>
      <c r="M49" s="1"/>
      <c r="N49" s="1"/>
      <c r="O49" s="1"/>
    </row>
    <row r="50" spans="1:15" x14ac:dyDescent="0.3">
      <c r="A50" s="5" t="s">
        <v>4</v>
      </c>
      <c r="B50" s="3">
        <v>12</v>
      </c>
      <c r="C50" s="48"/>
      <c r="D50" s="48"/>
      <c r="E50" s="5" t="s">
        <v>11</v>
      </c>
      <c r="F50" s="3">
        <v>4</v>
      </c>
      <c r="G50" s="3"/>
      <c r="H50" s="48"/>
      <c r="I50" s="10"/>
      <c r="J50" s="1"/>
      <c r="K50" s="1"/>
      <c r="L50" s="1"/>
      <c r="M50" s="1"/>
      <c r="N50" s="1"/>
      <c r="O50" s="1"/>
    </row>
    <row r="51" spans="1:15" ht="44.4" thickBot="1" x14ac:dyDescent="0.35">
      <c r="A51" s="27" t="s">
        <v>42</v>
      </c>
      <c r="B51" s="11">
        <v>12</v>
      </c>
      <c r="C51" s="48"/>
      <c r="D51" s="48"/>
      <c r="E51" s="5" t="s">
        <v>12</v>
      </c>
      <c r="F51" s="3">
        <v>4</v>
      </c>
      <c r="G51" s="3"/>
      <c r="H51" s="48"/>
      <c r="I51" s="10"/>
      <c r="J51" s="1"/>
      <c r="K51" s="1"/>
      <c r="L51" s="1"/>
      <c r="M51" s="1"/>
      <c r="N51" s="1"/>
      <c r="O51" s="1"/>
    </row>
    <row r="52" spans="1:15" ht="15" thickBot="1" x14ac:dyDescent="0.35">
      <c r="A52" s="39" t="s">
        <v>22</v>
      </c>
      <c r="B52" s="36"/>
      <c r="C52" s="56" t="s">
        <v>127</v>
      </c>
      <c r="D52" s="53">
        <f>SUM(D44:D51)</f>
        <v>0</v>
      </c>
      <c r="E52" s="19" t="s">
        <v>13</v>
      </c>
      <c r="F52" s="3">
        <v>4</v>
      </c>
      <c r="G52" s="3"/>
      <c r="H52" s="48"/>
      <c r="I52" s="10"/>
      <c r="J52" s="1"/>
      <c r="K52" s="1"/>
      <c r="L52" s="1"/>
      <c r="M52" s="1"/>
      <c r="N52" s="1"/>
      <c r="O52" s="1"/>
    </row>
    <row r="53" spans="1:15" x14ac:dyDescent="0.3">
      <c r="A53" s="10"/>
      <c r="B53" s="10"/>
      <c r="E53" s="5" t="s">
        <v>14</v>
      </c>
      <c r="F53" s="3">
        <v>4</v>
      </c>
      <c r="G53" s="3"/>
      <c r="H53" s="48"/>
      <c r="I53" s="10"/>
      <c r="J53" s="1"/>
      <c r="K53" s="1"/>
      <c r="L53" s="1"/>
      <c r="M53" s="1"/>
      <c r="N53" s="1"/>
      <c r="O53" s="1"/>
    </row>
    <row r="54" spans="1:15" x14ac:dyDescent="0.3">
      <c r="A54" s="10"/>
      <c r="B54" s="10"/>
      <c r="E54" s="20" t="s">
        <v>38</v>
      </c>
      <c r="F54" s="3">
        <v>4</v>
      </c>
      <c r="G54" s="3"/>
      <c r="H54" s="48"/>
      <c r="I54" s="10"/>
      <c r="J54" s="1"/>
      <c r="K54" s="1"/>
      <c r="L54" s="1"/>
      <c r="M54" s="1"/>
      <c r="N54" s="1"/>
      <c r="O54" s="1"/>
    </row>
    <row r="55" spans="1:15" ht="27.6" x14ac:dyDescent="0.3">
      <c r="A55" s="1"/>
      <c r="B55" s="1"/>
      <c r="E55" s="4" t="s">
        <v>26</v>
      </c>
      <c r="F55" s="3">
        <v>4</v>
      </c>
      <c r="G55" s="3"/>
      <c r="H55" s="48"/>
      <c r="I55" s="1"/>
      <c r="J55" s="1"/>
      <c r="K55" s="1"/>
      <c r="L55" s="1"/>
      <c r="M55" s="1"/>
      <c r="N55" s="1"/>
      <c r="O55" s="1"/>
    </row>
    <row r="56" spans="1:15" ht="42.6" x14ac:dyDescent="0.35">
      <c r="A56" s="1"/>
      <c r="B56" s="1"/>
      <c r="E56" s="4" t="s">
        <v>44</v>
      </c>
      <c r="F56" s="3">
        <v>4</v>
      </c>
      <c r="G56" s="3"/>
      <c r="H56" s="48"/>
      <c r="I56" s="1"/>
      <c r="J56" s="1"/>
      <c r="K56" s="1"/>
      <c r="L56" s="1"/>
      <c r="M56" s="1"/>
      <c r="N56" s="1"/>
      <c r="O56" s="1"/>
    </row>
    <row r="57" spans="1:15" ht="27.6" x14ac:dyDescent="0.3">
      <c r="A57" s="1"/>
      <c r="B57" s="1"/>
      <c r="E57" s="4" t="s">
        <v>27</v>
      </c>
      <c r="F57" s="3">
        <v>4</v>
      </c>
      <c r="G57" s="3"/>
      <c r="H57" s="48"/>
      <c r="I57" s="1"/>
      <c r="J57" s="1"/>
      <c r="K57" s="1"/>
      <c r="L57" s="1"/>
      <c r="M57" s="1"/>
      <c r="N57" s="1"/>
      <c r="O57" s="1"/>
    </row>
    <row r="58" spans="1:15" x14ac:dyDescent="0.3">
      <c r="A58" s="1"/>
      <c r="B58" s="1"/>
      <c r="E58" s="3" t="s">
        <v>28</v>
      </c>
      <c r="F58" s="3">
        <v>4</v>
      </c>
      <c r="G58" s="3"/>
      <c r="H58" s="48"/>
      <c r="I58" s="1"/>
      <c r="J58" s="1"/>
      <c r="K58" s="1"/>
      <c r="L58" s="1"/>
      <c r="M58" s="1"/>
      <c r="N58" s="1"/>
      <c r="O58" s="1"/>
    </row>
    <row r="59" spans="1:15" x14ac:dyDescent="0.3">
      <c r="A59" s="1"/>
      <c r="B59" s="1"/>
      <c r="E59" s="3" t="s">
        <v>29</v>
      </c>
      <c r="F59" s="3">
        <v>4</v>
      </c>
      <c r="G59" s="3"/>
      <c r="H59" s="48"/>
      <c r="I59" s="1"/>
      <c r="J59" s="1"/>
      <c r="K59" s="1"/>
      <c r="L59" s="1"/>
      <c r="M59" s="1"/>
      <c r="N59" s="1"/>
      <c r="O59" s="1"/>
    </row>
    <row r="60" spans="1:15" x14ac:dyDescent="0.3">
      <c r="A60" s="1"/>
      <c r="B60" s="1"/>
      <c r="E60" s="3" t="s">
        <v>30</v>
      </c>
      <c r="F60" s="3">
        <v>4</v>
      </c>
      <c r="G60" s="3"/>
      <c r="H60" s="48"/>
      <c r="I60" s="1"/>
      <c r="J60" s="1"/>
      <c r="K60" s="1"/>
      <c r="L60" s="1"/>
      <c r="M60" s="1"/>
      <c r="N60" s="1"/>
      <c r="O60" s="1"/>
    </row>
    <row r="61" spans="1:15" x14ac:dyDescent="0.3">
      <c r="A61" s="1"/>
      <c r="B61" s="1"/>
      <c r="E61" s="3" t="s">
        <v>31</v>
      </c>
      <c r="F61" s="3">
        <v>4</v>
      </c>
      <c r="G61" s="3"/>
      <c r="H61" s="48"/>
      <c r="I61" s="1"/>
      <c r="J61" s="1"/>
      <c r="K61" s="1"/>
      <c r="L61" s="1"/>
      <c r="M61" s="1"/>
      <c r="N61" s="1"/>
      <c r="O61" s="1"/>
    </row>
    <row r="62" spans="1:15" ht="27.6" x14ac:dyDescent="0.3">
      <c r="A62" s="1"/>
      <c r="B62" s="1"/>
      <c r="E62" s="4" t="s">
        <v>32</v>
      </c>
      <c r="F62" s="3">
        <v>4</v>
      </c>
      <c r="G62" s="3"/>
      <c r="H62" s="48"/>
      <c r="I62" s="1"/>
      <c r="J62" s="1"/>
      <c r="K62" s="1"/>
      <c r="L62" s="1"/>
      <c r="M62" s="1"/>
      <c r="N62" s="1"/>
      <c r="O62" s="1"/>
    </row>
    <row r="63" spans="1:15" ht="27.6" x14ac:dyDescent="0.3">
      <c r="A63" s="1"/>
      <c r="B63" s="1"/>
      <c r="E63" s="4" t="s">
        <v>33</v>
      </c>
      <c r="F63" s="3">
        <v>4</v>
      </c>
      <c r="G63" s="3"/>
      <c r="H63" s="48"/>
      <c r="I63" s="1"/>
      <c r="J63" s="1"/>
      <c r="K63" s="1"/>
      <c r="L63" s="1"/>
      <c r="M63" s="1"/>
      <c r="N63" s="1"/>
      <c r="O63" s="1"/>
    </row>
    <row r="64" spans="1:15" ht="28.8" x14ac:dyDescent="0.35">
      <c r="A64" s="1"/>
      <c r="B64" s="1"/>
      <c r="E64" s="4" t="s">
        <v>45</v>
      </c>
      <c r="F64" s="3">
        <v>4</v>
      </c>
      <c r="G64" s="3"/>
      <c r="H64" s="48"/>
      <c r="I64" s="1"/>
      <c r="J64" s="1"/>
      <c r="K64" s="1"/>
      <c r="L64" s="1"/>
      <c r="M64" s="1"/>
      <c r="N64" s="1"/>
      <c r="O64" s="1"/>
    </row>
    <row r="65" spans="1:15" ht="15.75" customHeight="1" x14ac:dyDescent="0.3">
      <c r="A65" s="1"/>
      <c r="B65" s="1"/>
      <c r="E65" s="4" t="s">
        <v>34</v>
      </c>
      <c r="F65" s="3">
        <v>4</v>
      </c>
      <c r="G65" s="3"/>
      <c r="H65" s="48"/>
      <c r="I65" s="1"/>
      <c r="J65" s="1"/>
      <c r="K65" s="1"/>
      <c r="L65" s="1"/>
      <c r="M65" s="1"/>
      <c r="N65" s="1"/>
      <c r="O65" s="1"/>
    </row>
    <row r="66" spans="1:15" x14ac:dyDescent="0.3">
      <c r="A66" s="1"/>
      <c r="B66" s="1"/>
      <c r="E66" s="3" t="s">
        <v>35</v>
      </c>
      <c r="F66" s="3">
        <v>4</v>
      </c>
      <c r="G66" s="3"/>
      <c r="H66" s="48"/>
      <c r="I66" s="1"/>
      <c r="J66" s="1"/>
      <c r="K66" s="1"/>
      <c r="L66" s="1"/>
      <c r="M66" s="1"/>
      <c r="N66" s="1"/>
      <c r="O66" s="1"/>
    </row>
    <row r="67" spans="1:15" ht="41.4" x14ac:dyDescent="0.3">
      <c r="A67" s="1"/>
      <c r="B67" s="1"/>
      <c r="E67" s="4" t="s">
        <v>36</v>
      </c>
      <c r="F67" s="3">
        <v>4</v>
      </c>
      <c r="G67" s="3"/>
      <c r="H67" s="48"/>
      <c r="I67" s="1"/>
      <c r="J67" s="1"/>
      <c r="K67" s="1"/>
      <c r="L67" s="1"/>
      <c r="M67" s="1"/>
      <c r="N67" s="1"/>
      <c r="O67" s="1"/>
    </row>
    <row r="68" spans="1:15" ht="15" thickBot="1" x14ac:dyDescent="0.35">
      <c r="A68" s="1"/>
      <c r="B68" s="1"/>
      <c r="E68" s="3" t="s">
        <v>37</v>
      </c>
      <c r="F68" s="3">
        <v>4</v>
      </c>
      <c r="G68" s="3"/>
      <c r="H68" s="48"/>
      <c r="I68" s="1"/>
      <c r="J68" s="1"/>
      <c r="K68" s="1"/>
      <c r="L68" s="1"/>
      <c r="M68" s="1"/>
      <c r="N68" s="1"/>
      <c r="O68" s="1"/>
    </row>
    <row r="69" spans="1:15" ht="15" thickBot="1" x14ac:dyDescent="0.35">
      <c r="A69" s="1"/>
      <c r="B69" s="1"/>
      <c r="E69" s="1"/>
      <c r="F69" s="1"/>
      <c r="G69" s="56" t="s">
        <v>127</v>
      </c>
      <c r="H69" s="54">
        <f>SUM(H44:H68)</f>
        <v>0</v>
      </c>
      <c r="I69" s="1"/>
      <c r="J69" s="1"/>
      <c r="K69" s="1"/>
      <c r="L69" s="1"/>
      <c r="M69" s="1"/>
      <c r="N69" s="1"/>
      <c r="O69" s="1"/>
    </row>
    <row r="70" spans="1:15" x14ac:dyDescent="0.3">
      <c r="A70" s="1"/>
      <c r="B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">
      <c r="A71" s="25" t="s">
        <v>103</v>
      </c>
      <c r="B71" s="1"/>
      <c r="E71" s="1"/>
      <c r="F71" s="1"/>
      <c r="G71" s="1"/>
      <c r="H71" s="1"/>
      <c r="I71" s="1"/>
      <c r="J71" s="1"/>
    </row>
    <row r="72" spans="1:15" x14ac:dyDescent="0.3">
      <c r="A72" s="21"/>
      <c r="B72" s="1"/>
      <c r="E72" s="1"/>
      <c r="F72" s="1"/>
      <c r="G72" s="1"/>
      <c r="H72" s="1"/>
      <c r="I72" s="1"/>
      <c r="J72" s="1"/>
    </row>
    <row r="73" spans="1:15" ht="27.6" x14ac:dyDescent="0.3">
      <c r="A73" s="3"/>
      <c r="B73" s="9" t="s">
        <v>39</v>
      </c>
      <c r="C73" s="3" t="s">
        <v>125</v>
      </c>
      <c r="D73" s="4" t="s">
        <v>126</v>
      </c>
      <c r="E73" s="46"/>
      <c r="F73" s="3" t="s">
        <v>39</v>
      </c>
      <c r="G73" s="3" t="s">
        <v>125</v>
      </c>
      <c r="H73" s="4" t="s">
        <v>126</v>
      </c>
      <c r="I73" s="1"/>
      <c r="J73" s="1"/>
    </row>
    <row r="74" spans="1:15" ht="15" thickBot="1" x14ac:dyDescent="0.35">
      <c r="A74" s="5" t="s">
        <v>46</v>
      </c>
      <c r="B74" s="9">
        <v>6</v>
      </c>
      <c r="C74" s="48"/>
      <c r="D74" s="48"/>
      <c r="E74" s="47" t="s">
        <v>104</v>
      </c>
      <c r="F74" s="11">
        <v>2</v>
      </c>
      <c r="G74" s="3"/>
      <c r="H74" s="48"/>
      <c r="I74" s="1"/>
      <c r="J74" s="1"/>
    </row>
    <row r="75" spans="1:15" ht="15" thickBot="1" x14ac:dyDescent="0.35">
      <c r="A75" s="5" t="s">
        <v>47</v>
      </c>
      <c r="B75" s="9">
        <v>6</v>
      </c>
      <c r="C75" s="48"/>
      <c r="D75" s="48"/>
      <c r="E75" s="39" t="s">
        <v>22</v>
      </c>
      <c r="F75" s="36"/>
      <c r="G75" s="56" t="s">
        <v>127</v>
      </c>
      <c r="H75" s="54">
        <f>SUM(H74)</f>
        <v>0</v>
      </c>
      <c r="I75" s="1"/>
      <c r="J75" s="1"/>
    </row>
    <row r="76" spans="1:15" x14ac:dyDescent="0.3">
      <c r="A76" s="5" t="s">
        <v>48</v>
      </c>
      <c r="B76" s="9">
        <v>6</v>
      </c>
      <c r="C76" s="48"/>
      <c r="D76" s="48"/>
      <c r="E76" s="1"/>
      <c r="F76" s="1"/>
      <c r="G76" s="1"/>
      <c r="H76" s="1"/>
      <c r="I76" s="1"/>
      <c r="J76" s="1"/>
    </row>
    <row r="77" spans="1:15" ht="27.6" x14ac:dyDescent="0.3">
      <c r="A77" s="5" t="s">
        <v>49</v>
      </c>
      <c r="B77" s="9">
        <v>6</v>
      </c>
      <c r="C77" s="48"/>
      <c r="D77" s="48"/>
      <c r="E77" s="1"/>
      <c r="F77" s="1"/>
      <c r="G77" s="1"/>
      <c r="H77" s="1"/>
      <c r="I77" s="1"/>
      <c r="J77" s="1"/>
    </row>
    <row r="78" spans="1:15" ht="27.6" x14ac:dyDescent="0.3">
      <c r="A78" s="5" t="s">
        <v>50</v>
      </c>
      <c r="B78" s="9">
        <v>6</v>
      </c>
      <c r="C78" s="48"/>
      <c r="D78" s="48"/>
      <c r="E78" s="1"/>
      <c r="F78" s="1"/>
      <c r="G78" s="1"/>
      <c r="H78" s="1"/>
      <c r="I78" s="1"/>
      <c r="J78" s="1"/>
    </row>
    <row r="79" spans="1:15" ht="27.6" x14ac:dyDescent="0.3">
      <c r="A79" s="5" t="s">
        <v>51</v>
      </c>
      <c r="B79" s="9">
        <v>6</v>
      </c>
      <c r="C79" s="48"/>
      <c r="D79" s="48"/>
      <c r="E79" s="1"/>
      <c r="F79" s="1"/>
      <c r="G79" s="1"/>
      <c r="H79" s="1"/>
      <c r="I79" s="1"/>
      <c r="J79" s="1"/>
    </row>
    <row r="80" spans="1:15" ht="27.6" x14ac:dyDescent="0.3">
      <c r="A80" s="5" t="s">
        <v>52</v>
      </c>
      <c r="B80" s="9">
        <v>6</v>
      </c>
      <c r="C80" s="48"/>
      <c r="D80" s="48"/>
      <c r="E80" s="1"/>
      <c r="F80" s="1"/>
      <c r="G80" s="1"/>
      <c r="H80" s="1"/>
      <c r="I80" s="1"/>
      <c r="J80" s="1"/>
    </row>
    <row r="81" spans="1:10" x14ac:dyDescent="0.3">
      <c r="A81" s="5" t="s">
        <v>53</v>
      </c>
      <c r="B81" s="9">
        <v>6</v>
      </c>
      <c r="C81" s="48"/>
      <c r="D81" s="48"/>
      <c r="E81" s="1"/>
      <c r="F81" s="1"/>
      <c r="G81" s="1"/>
      <c r="H81" s="1"/>
      <c r="I81" s="1"/>
      <c r="J81" s="1"/>
    </row>
    <row r="82" spans="1:10" x14ac:dyDescent="0.3">
      <c r="A82" s="5" t="s">
        <v>54</v>
      </c>
      <c r="B82" s="9">
        <v>6</v>
      </c>
      <c r="C82" s="48"/>
      <c r="D82" s="48"/>
      <c r="E82" s="1"/>
      <c r="F82" s="1"/>
      <c r="G82" s="1"/>
      <c r="H82" s="1"/>
      <c r="I82" s="1"/>
      <c r="J82" s="1"/>
    </row>
    <row r="83" spans="1:10" x14ac:dyDescent="0.3">
      <c r="A83" s="5" t="s">
        <v>55</v>
      </c>
      <c r="B83" s="9">
        <v>6</v>
      </c>
      <c r="C83" s="48"/>
      <c r="D83" s="48"/>
      <c r="E83" s="1"/>
      <c r="F83" s="1"/>
      <c r="G83" s="1"/>
      <c r="H83" s="1"/>
      <c r="I83" s="1"/>
      <c r="J83" s="1"/>
    </row>
    <row r="84" spans="1:10" x14ac:dyDescent="0.3">
      <c r="A84" s="5" t="s">
        <v>56</v>
      </c>
      <c r="B84" s="9">
        <v>6</v>
      </c>
      <c r="C84" s="48"/>
      <c r="D84" s="48"/>
      <c r="E84" s="1"/>
      <c r="F84" s="1"/>
      <c r="G84" s="1"/>
      <c r="H84" s="1"/>
      <c r="I84" s="1"/>
      <c r="J84" s="1"/>
    </row>
    <row r="85" spans="1:10" x14ac:dyDescent="0.3">
      <c r="A85" s="5" t="s">
        <v>57</v>
      </c>
      <c r="B85" s="9">
        <v>6</v>
      </c>
      <c r="C85" s="48"/>
      <c r="D85" s="48"/>
      <c r="E85" s="1"/>
      <c r="F85" s="1"/>
      <c r="G85" s="1"/>
      <c r="H85" s="1"/>
      <c r="I85" s="1"/>
      <c r="J85" s="1"/>
    </row>
    <row r="86" spans="1:10" x14ac:dyDescent="0.3">
      <c r="A86" s="5" t="s">
        <v>58</v>
      </c>
      <c r="B86" s="9">
        <v>6</v>
      </c>
      <c r="C86" s="48"/>
      <c r="D86" s="48"/>
      <c r="E86" s="1"/>
      <c r="F86" s="1"/>
      <c r="G86" s="1"/>
      <c r="H86" s="1"/>
      <c r="I86" s="1"/>
      <c r="J86" s="1"/>
    </row>
    <row r="87" spans="1:10" x14ac:dyDescent="0.3">
      <c r="A87" s="5" t="s">
        <v>59</v>
      </c>
      <c r="B87" s="9">
        <v>6</v>
      </c>
      <c r="C87" s="48"/>
      <c r="D87" s="48"/>
      <c r="E87" s="1"/>
      <c r="F87" s="1"/>
      <c r="G87" s="1"/>
      <c r="H87" s="1"/>
      <c r="I87" s="1"/>
      <c r="J87" s="1"/>
    </row>
    <row r="88" spans="1:10" x14ac:dyDescent="0.3">
      <c r="A88" s="5" t="s">
        <v>60</v>
      </c>
      <c r="B88" s="9">
        <v>6</v>
      </c>
      <c r="C88" s="48"/>
      <c r="D88" s="48"/>
      <c r="E88" s="1"/>
      <c r="F88" s="1"/>
      <c r="G88" s="1"/>
      <c r="H88" s="1"/>
      <c r="I88" s="1"/>
      <c r="J88" s="1"/>
    </row>
    <row r="89" spans="1:10" x14ac:dyDescent="0.3">
      <c r="A89" s="5" t="s">
        <v>38</v>
      </c>
      <c r="B89" s="9">
        <v>6</v>
      </c>
      <c r="C89" s="48"/>
      <c r="D89" s="48"/>
      <c r="E89" s="1"/>
      <c r="F89" s="1"/>
      <c r="G89" s="1"/>
      <c r="H89" s="1"/>
      <c r="I89" s="1"/>
      <c r="J89" s="1"/>
    </row>
    <row r="90" spans="1:10" x14ac:dyDescent="0.3">
      <c r="A90" s="5" t="s">
        <v>61</v>
      </c>
      <c r="B90" s="9">
        <v>6</v>
      </c>
      <c r="C90" s="48"/>
      <c r="D90" s="48"/>
      <c r="E90" s="1"/>
      <c r="F90" s="1"/>
      <c r="G90" s="1"/>
      <c r="H90" s="1"/>
      <c r="I90" s="1"/>
      <c r="J90" s="1"/>
    </row>
    <row r="91" spans="1:10" ht="41.4" x14ac:dyDescent="0.3">
      <c r="A91" s="5" t="s">
        <v>62</v>
      </c>
      <c r="B91" s="9">
        <v>6</v>
      </c>
      <c r="C91" s="48"/>
      <c r="D91" s="48"/>
      <c r="E91" s="1"/>
      <c r="F91" s="1"/>
      <c r="G91" s="1"/>
      <c r="H91" s="1"/>
      <c r="I91" s="1"/>
      <c r="J91" s="1"/>
    </row>
    <row r="92" spans="1:10" ht="55.8" thickBot="1" x14ac:dyDescent="0.35">
      <c r="A92" s="27" t="s">
        <v>63</v>
      </c>
      <c r="B92" s="49">
        <v>6</v>
      </c>
      <c r="C92" s="48"/>
      <c r="D92" s="48"/>
      <c r="E92" s="1"/>
      <c r="F92" s="1"/>
      <c r="G92" s="1"/>
      <c r="H92" s="1"/>
      <c r="I92" s="1"/>
      <c r="J92" s="1"/>
    </row>
    <row r="93" spans="1:10" ht="15" thickBot="1" x14ac:dyDescent="0.35">
      <c r="A93" s="42" t="s">
        <v>22</v>
      </c>
      <c r="B93" s="36"/>
      <c r="C93" s="56" t="s">
        <v>127</v>
      </c>
      <c r="D93" s="53">
        <f>SUM(D74:D92)</f>
        <v>0</v>
      </c>
      <c r="E93" s="1"/>
      <c r="F93" s="1"/>
      <c r="G93" s="1"/>
      <c r="H93" s="1"/>
      <c r="I93" s="1"/>
      <c r="J93" s="1"/>
    </row>
    <row r="94" spans="1:10" x14ac:dyDescent="0.3">
      <c r="A94" s="12"/>
      <c r="B94" s="10"/>
      <c r="E94" s="1"/>
      <c r="F94" s="1"/>
      <c r="G94" s="1"/>
      <c r="H94" s="1"/>
      <c r="I94" s="1"/>
      <c r="J94" s="1"/>
    </row>
    <row r="95" spans="1:10" x14ac:dyDescent="0.3">
      <c r="A95" s="12"/>
      <c r="B95" s="10"/>
      <c r="E95" s="1"/>
      <c r="F95" s="1"/>
      <c r="G95" s="1"/>
      <c r="H95" s="1"/>
      <c r="I95" s="1"/>
      <c r="J95" s="1"/>
    </row>
    <row r="96" spans="1:10" x14ac:dyDescent="0.3">
      <c r="A96" s="17" t="s">
        <v>64</v>
      </c>
      <c r="B96" s="1"/>
      <c r="E96" s="1"/>
      <c r="F96" s="1"/>
      <c r="G96" s="1"/>
      <c r="H96" s="1"/>
      <c r="I96" s="1"/>
      <c r="J96" s="1"/>
    </row>
    <row r="97" spans="1:10" x14ac:dyDescent="0.3">
      <c r="A97" s="14"/>
      <c r="B97" s="1"/>
      <c r="E97" s="1"/>
      <c r="F97" s="1"/>
      <c r="G97" s="1"/>
      <c r="H97" s="1"/>
      <c r="I97" s="1"/>
      <c r="J97" s="1"/>
    </row>
    <row r="98" spans="1:10" ht="28.8" x14ac:dyDescent="0.3">
      <c r="A98" s="3"/>
      <c r="B98" s="3" t="s">
        <v>39</v>
      </c>
      <c r="C98" s="48" t="s">
        <v>125</v>
      </c>
      <c r="D98" s="51" t="s">
        <v>126</v>
      </c>
      <c r="E98" s="1"/>
      <c r="F98" s="1"/>
      <c r="G98" s="1"/>
      <c r="H98" s="1"/>
      <c r="I98" s="1"/>
      <c r="J98" s="1"/>
    </row>
    <row r="99" spans="1:10" x14ac:dyDescent="0.3">
      <c r="A99" s="16" t="s">
        <v>105</v>
      </c>
      <c r="B99" s="3">
        <v>3</v>
      </c>
      <c r="C99" s="48"/>
      <c r="D99" s="48"/>
      <c r="E99" s="1"/>
      <c r="F99" s="1"/>
      <c r="G99" s="1"/>
      <c r="H99" s="1"/>
      <c r="I99" s="1"/>
      <c r="J99" s="1"/>
    </row>
    <row r="100" spans="1:10" ht="41.4" x14ac:dyDescent="0.3">
      <c r="A100" s="5" t="s">
        <v>117</v>
      </c>
      <c r="B100" s="3">
        <v>3</v>
      </c>
      <c r="C100" s="48"/>
      <c r="D100" s="48"/>
      <c r="E100" s="1"/>
      <c r="F100" s="1"/>
      <c r="G100" s="1"/>
      <c r="H100" s="1"/>
      <c r="I100" s="1"/>
      <c r="J100" s="1"/>
    </row>
    <row r="101" spans="1:10" ht="41.4" x14ac:dyDescent="0.3">
      <c r="A101" s="5" t="s">
        <v>116</v>
      </c>
      <c r="B101" s="3">
        <v>2</v>
      </c>
      <c r="C101" s="48"/>
      <c r="D101" s="48"/>
      <c r="E101" s="1"/>
      <c r="F101" s="1"/>
      <c r="G101" s="1"/>
      <c r="H101" s="1"/>
      <c r="I101" s="1"/>
      <c r="J101" s="1"/>
    </row>
    <row r="102" spans="1:10" ht="41.4" x14ac:dyDescent="0.3">
      <c r="A102" s="5" t="s">
        <v>106</v>
      </c>
      <c r="B102" s="3">
        <v>2</v>
      </c>
      <c r="C102" s="48"/>
      <c r="D102" s="48"/>
      <c r="E102" s="1"/>
      <c r="F102" s="1"/>
      <c r="G102" s="1"/>
      <c r="H102" s="1"/>
      <c r="I102" s="1"/>
      <c r="J102" s="1"/>
    </row>
    <row r="103" spans="1:10" x14ac:dyDescent="0.3">
      <c r="A103" s="44" t="s">
        <v>22</v>
      </c>
      <c r="B103" s="36"/>
      <c r="E103" s="1"/>
      <c r="F103" s="1"/>
      <c r="G103" s="1"/>
      <c r="H103" s="1"/>
      <c r="I103" s="1"/>
      <c r="J103" s="1"/>
    </row>
    <row r="104" spans="1:10" x14ac:dyDescent="0.3">
      <c r="A104" s="16" t="s">
        <v>22</v>
      </c>
      <c r="B104" s="3" t="s">
        <v>39</v>
      </c>
      <c r="C104" s="48"/>
      <c r="D104" s="48"/>
      <c r="E104" s="1"/>
      <c r="F104" s="1"/>
      <c r="G104" s="1"/>
      <c r="H104" s="1"/>
      <c r="I104" s="1"/>
      <c r="J104" s="1"/>
    </row>
    <row r="105" spans="1:10" x14ac:dyDescent="0.3">
      <c r="A105" s="5" t="s">
        <v>65</v>
      </c>
      <c r="B105" s="3">
        <v>10</v>
      </c>
      <c r="C105" s="48"/>
      <c r="D105" s="48"/>
      <c r="E105" s="1"/>
      <c r="F105" s="1"/>
      <c r="G105" s="1"/>
      <c r="H105" s="1"/>
      <c r="I105" s="1"/>
      <c r="J105" s="1"/>
    </row>
    <row r="106" spans="1:10" x14ac:dyDescent="0.3">
      <c r="A106" s="5" t="s">
        <v>66</v>
      </c>
      <c r="B106" s="3">
        <v>10</v>
      </c>
      <c r="C106" s="48"/>
      <c r="D106" s="48"/>
      <c r="E106" s="1"/>
      <c r="F106" s="1"/>
      <c r="G106" s="1"/>
      <c r="H106" s="1"/>
      <c r="I106" s="1"/>
      <c r="J106" s="1"/>
    </row>
    <row r="107" spans="1:10" x14ac:dyDescent="0.3">
      <c r="A107" s="5" t="s">
        <v>6</v>
      </c>
      <c r="B107" s="3">
        <v>10</v>
      </c>
      <c r="C107" s="48"/>
      <c r="D107" s="48"/>
      <c r="E107" s="1"/>
      <c r="F107" s="1"/>
      <c r="G107" s="1"/>
      <c r="H107" s="1"/>
      <c r="I107" s="1"/>
      <c r="J107" s="1"/>
    </row>
    <row r="108" spans="1:10" x14ac:dyDescent="0.3">
      <c r="A108" s="5" t="s">
        <v>67</v>
      </c>
      <c r="B108" s="3">
        <v>10</v>
      </c>
      <c r="C108" s="48"/>
      <c r="D108" s="48"/>
      <c r="E108" s="1"/>
      <c r="F108" s="1"/>
      <c r="G108" s="1"/>
      <c r="H108" s="1"/>
      <c r="I108" s="1"/>
      <c r="J108" s="1"/>
    </row>
    <row r="109" spans="1:10" x14ac:dyDescent="0.3">
      <c r="A109" s="5" t="s">
        <v>8</v>
      </c>
      <c r="B109" s="3">
        <v>10</v>
      </c>
      <c r="C109" s="48"/>
      <c r="D109" s="48"/>
      <c r="E109" s="1"/>
      <c r="F109" s="1"/>
      <c r="G109" s="1"/>
      <c r="H109" s="1"/>
      <c r="I109" s="1"/>
      <c r="J109" s="1"/>
    </row>
    <row r="110" spans="1:10" x14ac:dyDescent="0.3">
      <c r="A110" s="5" t="s">
        <v>68</v>
      </c>
      <c r="B110" s="3">
        <v>10</v>
      </c>
      <c r="C110" s="48"/>
      <c r="D110" s="48"/>
      <c r="E110" s="1"/>
      <c r="F110" s="1"/>
      <c r="G110" s="1"/>
      <c r="H110" s="1"/>
      <c r="I110" s="1"/>
      <c r="J110" s="1"/>
    </row>
    <row r="111" spans="1:10" x14ac:dyDescent="0.3">
      <c r="A111" s="5" t="s">
        <v>69</v>
      </c>
      <c r="B111" s="3">
        <v>10</v>
      </c>
      <c r="C111" s="48"/>
      <c r="D111" s="48"/>
      <c r="E111" s="1"/>
      <c r="F111" s="1"/>
      <c r="G111" s="1"/>
      <c r="H111" s="1"/>
      <c r="I111" s="1"/>
      <c r="J111" s="1"/>
    </row>
    <row r="112" spans="1:10" x14ac:dyDescent="0.3">
      <c r="A112" s="5" t="s">
        <v>9</v>
      </c>
      <c r="B112" s="3">
        <v>10</v>
      </c>
      <c r="C112" s="48"/>
      <c r="D112" s="48"/>
      <c r="E112" s="1"/>
      <c r="F112" s="1"/>
      <c r="G112" s="1"/>
      <c r="H112" s="1"/>
      <c r="I112" s="1"/>
      <c r="J112" s="1"/>
    </row>
    <row r="113" spans="1:10" x14ac:dyDescent="0.3">
      <c r="A113" s="5" t="s">
        <v>11</v>
      </c>
      <c r="B113" s="3">
        <v>10</v>
      </c>
      <c r="C113" s="48"/>
      <c r="D113" s="48"/>
      <c r="E113" s="1"/>
      <c r="F113" s="1"/>
      <c r="G113" s="1"/>
      <c r="H113" s="1"/>
      <c r="I113" s="1"/>
      <c r="J113" s="1"/>
    </row>
    <row r="114" spans="1:10" x14ac:dyDescent="0.3">
      <c r="A114" s="5" t="s">
        <v>70</v>
      </c>
      <c r="B114" s="3">
        <v>10</v>
      </c>
      <c r="C114" s="48"/>
      <c r="D114" s="48"/>
      <c r="E114" s="1"/>
      <c r="F114" s="1"/>
      <c r="G114" s="1"/>
      <c r="H114" s="1"/>
      <c r="I114" s="1"/>
      <c r="J114" s="1"/>
    </row>
    <row r="115" spans="1:10" x14ac:dyDescent="0.3">
      <c r="A115" s="5" t="s">
        <v>7</v>
      </c>
      <c r="B115" s="3">
        <v>10</v>
      </c>
      <c r="C115" s="48"/>
      <c r="D115" s="48"/>
      <c r="E115" s="1"/>
      <c r="F115" s="1"/>
      <c r="G115" s="1"/>
      <c r="H115" s="1"/>
      <c r="I115" s="1"/>
      <c r="J115" s="1"/>
    </row>
    <row r="116" spans="1:10" x14ac:dyDescent="0.3">
      <c r="A116" s="5" t="s">
        <v>71</v>
      </c>
      <c r="B116" s="3">
        <v>10</v>
      </c>
      <c r="C116" s="48"/>
      <c r="D116" s="48"/>
      <c r="E116" s="1"/>
      <c r="F116" s="1"/>
      <c r="G116" s="1"/>
      <c r="H116" s="1"/>
      <c r="I116" s="1"/>
      <c r="J116" s="1"/>
    </row>
    <row r="117" spans="1:10" x14ac:dyDescent="0.3">
      <c r="A117" s="5" t="s">
        <v>72</v>
      </c>
      <c r="B117" s="3">
        <v>10</v>
      </c>
      <c r="C117" s="48"/>
      <c r="D117" s="48"/>
      <c r="E117" s="1"/>
      <c r="F117" s="1"/>
      <c r="G117" s="1"/>
      <c r="H117" s="1"/>
      <c r="I117" s="1"/>
      <c r="J117" s="1"/>
    </row>
    <row r="118" spans="1:10" ht="15" x14ac:dyDescent="0.3">
      <c r="A118" s="5" t="s">
        <v>113</v>
      </c>
      <c r="B118" s="3">
        <v>10</v>
      </c>
      <c r="C118" s="48"/>
      <c r="D118" s="48"/>
      <c r="E118" s="1"/>
      <c r="F118" s="1"/>
      <c r="G118" s="1"/>
      <c r="H118" s="1"/>
      <c r="I118" s="1"/>
      <c r="J118" s="1"/>
    </row>
    <row r="119" spans="1:10" ht="15" x14ac:dyDescent="0.3">
      <c r="A119" s="5" t="s">
        <v>114</v>
      </c>
      <c r="B119" s="3">
        <v>10</v>
      </c>
      <c r="C119" s="48"/>
      <c r="D119" s="48"/>
      <c r="E119" s="1"/>
      <c r="F119" s="1"/>
      <c r="G119" s="1"/>
      <c r="H119" s="1"/>
      <c r="I119" s="1"/>
      <c r="J119" s="1"/>
    </row>
    <row r="120" spans="1:10" ht="15.6" x14ac:dyDescent="0.3">
      <c r="A120" s="5" t="s">
        <v>115</v>
      </c>
      <c r="B120" s="3">
        <v>10</v>
      </c>
      <c r="C120" s="48"/>
      <c r="D120" s="48"/>
      <c r="E120" s="1"/>
      <c r="F120" s="1"/>
      <c r="G120" s="1"/>
      <c r="H120" s="1"/>
      <c r="I120" s="1"/>
      <c r="J120" s="1"/>
    </row>
    <row r="121" spans="1:10" ht="27.6" x14ac:dyDescent="0.3">
      <c r="A121" s="5" t="s">
        <v>73</v>
      </c>
      <c r="B121" s="3">
        <v>10</v>
      </c>
      <c r="C121" s="48"/>
      <c r="D121" s="48"/>
      <c r="E121" s="1"/>
      <c r="F121" s="1"/>
      <c r="G121" s="1"/>
      <c r="H121" s="1"/>
      <c r="I121" s="1"/>
      <c r="J121" s="1"/>
    </row>
    <row r="122" spans="1:10" ht="28.2" thickBot="1" x14ac:dyDescent="0.35">
      <c r="A122" s="5" t="s">
        <v>74</v>
      </c>
      <c r="B122" s="3">
        <v>10</v>
      </c>
      <c r="C122" s="48"/>
      <c r="D122" s="57"/>
      <c r="E122" s="1"/>
      <c r="F122" s="1"/>
      <c r="G122" s="1"/>
      <c r="H122" s="1"/>
      <c r="I122" s="1"/>
      <c r="J122" s="1"/>
    </row>
    <row r="123" spans="1:10" ht="15" thickBot="1" x14ac:dyDescent="0.35">
      <c r="A123" s="12"/>
      <c r="B123" s="10"/>
      <c r="C123" s="56" t="s">
        <v>127</v>
      </c>
      <c r="D123" s="58" t="s">
        <v>22</v>
      </c>
      <c r="E123" s="1"/>
      <c r="F123" s="1"/>
      <c r="G123" s="1"/>
      <c r="H123" s="1"/>
      <c r="I123" s="1"/>
      <c r="J123" s="1"/>
    </row>
    <row r="124" spans="1:10" x14ac:dyDescent="0.3">
      <c r="A124" s="12"/>
      <c r="B124" s="10"/>
      <c r="C124" s="56"/>
      <c r="E124" s="1"/>
      <c r="F124" s="1"/>
      <c r="G124" s="1"/>
      <c r="H124" s="1"/>
      <c r="I124" s="1"/>
      <c r="J124" s="1"/>
    </row>
    <row r="125" spans="1:10" x14ac:dyDescent="0.3">
      <c r="A125" s="25" t="s">
        <v>120</v>
      </c>
      <c r="B125" s="1"/>
      <c r="E125" s="1"/>
      <c r="F125" s="1"/>
      <c r="G125" s="1"/>
      <c r="H125" s="1"/>
      <c r="I125" s="1"/>
      <c r="J125" s="1"/>
    </row>
    <row r="126" spans="1:10" x14ac:dyDescent="0.3">
      <c r="A126" s="23"/>
      <c r="B126" s="1"/>
      <c r="E126" s="1"/>
      <c r="F126" s="1"/>
      <c r="G126" s="1"/>
      <c r="H126" s="1"/>
      <c r="I126" s="1"/>
      <c r="J126" s="1"/>
    </row>
    <row r="127" spans="1:10" ht="28.8" x14ac:dyDescent="0.3">
      <c r="A127" s="24" t="s">
        <v>22</v>
      </c>
      <c r="B127" s="3" t="s">
        <v>39</v>
      </c>
      <c r="C127" s="48" t="s">
        <v>125</v>
      </c>
      <c r="D127" s="51" t="s">
        <v>126</v>
      </c>
      <c r="E127" s="1"/>
      <c r="F127" s="1"/>
      <c r="G127" s="1"/>
      <c r="H127" s="1"/>
      <c r="I127" s="1"/>
      <c r="J127" s="1"/>
    </row>
    <row r="128" spans="1:10" x14ac:dyDescent="0.3">
      <c r="A128" s="5" t="s">
        <v>1</v>
      </c>
      <c r="B128" s="3">
        <v>6</v>
      </c>
      <c r="C128" s="48"/>
      <c r="D128" s="48"/>
      <c r="E128" s="1"/>
      <c r="F128" s="1"/>
      <c r="G128" s="1"/>
      <c r="H128" s="1"/>
      <c r="I128" s="1"/>
      <c r="J128" s="1"/>
    </row>
    <row r="129" spans="1:15" x14ac:dyDescent="0.3">
      <c r="A129" s="5" t="s">
        <v>75</v>
      </c>
      <c r="B129" s="3">
        <v>6</v>
      </c>
      <c r="C129" s="48"/>
      <c r="D129" s="48"/>
      <c r="E129" s="1"/>
      <c r="F129" s="1"/>
      <c r="G129" s="1"/>
      <c r="H129" s="1"/>
      <c r="I129" s="1"/>
      <c r="J129" s="1"/>
    </row>
    <row r="130" spans="1:15" x14ac:dyDescent="0.3">
      <c r="A130" s="5" t="s">
        <v>76</v>
      </c>
      <c r="B130" s="3">
        <v>6</v>
      </c>
      <c r="C130" s="48"/>
      <c r="D130" s="48"/>
      <c r="E130" s="1"/>
      <c r="F130" s="1"/>
      <c r="G130" s="1"/>
      <c r="H130" s="1"/>
      <c r="I130" s="1"/>
      <c r="J130" s="1"/>
    </row>
    <row r="131" spans="1:15" x14ac:dyDescent="0.3">
      <c r="A131" s="5" t="s">
        <v>77</v>
      </c>
      <c r="B131" s="3">
        <v>6</v>
      </c>
      <c r="C131" s="48"/>
      <c r="D131" s="48"/>
      <c r="E131" s="1"/>
      <c r="F131" s="1"/>
      <c r="G131" s="1"/>
      <c r="H131" s="1"/>
      <c r="I131" s="1"/>
      <c r="J131" s="1"/>
    </row>
    <row r="132" spans="1:15" ht="27.6" x14ac:dyDescent="0.3">
      <c r="A132" s="5" t="s">
        <v>78</v>
      </c>
      <c r="B132" s="3">
        <v>6</v>
      </c>
      <c r="C132" s="48"/>
      <c r="D132" s="48"/>
      <c r="E132" s="1"/>
      <c r="F132" s="1"/>
      <c r="G132" s="1"/>
      <c r="H132" s="1"/>
      <c r="I132" s="1"/>
      <c r="J132" s="1"/>
    </row>
    <row r="133" spans="1:15" ht="28.2" thickBot="1" x14ac:dyDescent="0.35">
      <c r="A133" s="27" t="s">
        <v>79</v>
      </c>
      <c r="B133" s="11">
        <v>6</v>
      </c>
      <c r="C133" s="48"/>
      <c r="D133" s="48"/>
      <c r="E133" s="1"/>
      <c r="F133" s="1"/>
      <c r="G133" s="1"/>
      <c r="H133" s="1"/>
      <c r="I133" s="1"/>
      <c r="J133" s="1"/>
    </row>
    <row r="134" spans="1:15" ht="15" thickBot="1" x14ac:dyDescent="0.35">
      <c r="A134" s="35" t="s">
        <v>22</v>
      </c>
      <c r="B134" s="36"/>
      <c r="C134" s="56" t="s">
        <v>127</v>
      </c>
      <c r="D134" s="53" t="s">
        <v>22</v>
      </c>
      <c r="E134" s="1"/>
      <c r="F134" s="1"/>
      <c r="G134" s="1"/>
      <c r="H134" s="1"/>
      <c r="I134" s="1"/>
      <c r="J134" s="1"/>
    </row>
    <row r="135" spans="1:15" x14ac:dyDescent="0.3">
      <c r="A135" s="12"/>
      <c r="B135" s="1"/>
      <c r="E135" s="1"/>
      <c r="F135" s="1"/>
      <c r="G135" s="1"/>
      <c r="H135" s="1"/>
      <c r="I135" s="1"/>
      <c r="J135" s="1"/>
    </row>
    <row r="136" spans="1:15" x14ac:dyDescent="0.3">
      <c r="A136" s="15"/>
      <c r="B136" s="1"/>
      <c r="E136" s="1"/>
      <c r="F136" s="1"/>
      <c r="G136" s="1"/>
      <c r="H136" s="1"/>
      <c r="I136" s="1"/>
      <c r="J136" s="1"/>
    </row>
    <row r="137" spans="1:15" x14ac:dyDescent="0.3">
      <c r="A137" s="25" t="s">
        <v>119</v>
      </c>
      <c r="B137" s="1"/>
      <c r="E137" s="1"/>
      <c r="F137" s="1"/>
      <c r="G137" s="1"/>
      <c r="H137" s="1"/>
      <c r="I137" s="1"/>
      <c r="J137" s="1"/>
    </row>
    <row r="138" spans="1:15" x14ac:dyDescent="0.3">
      <c r="A138" s="22"/>
      <c r="B138" s="1"/>
      <c r="E138" s="1"/>
      <c r="F138" s="1"/>
      <c r="G138" s="1"/>
      <c r="H138" s="1"/>
      <c r="I138" s="1"/>
      <c r="J138" s="1"/>
    </row>
    <row r="139" spans="1:15" x14ac:dyDescent="0.3">
      <c r="A139" s="22"/>
      <c r="B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7.6" x14ac:dyDescent="0.3">
      <c r="A140" s="3"/>
      <c r="B140" s="3" t="s">
        <v>39</v>
      </c>
      <c r="C140" s="3" t="s">
        <v>125</v>
      </c>
      <c r="D140" s="4" t="s">
        <v>126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3">
      <c r="A141" s="5" t="s">
        <v>80</v>
      </c>
      <c r="B141" s="3">
        <v>4</v>
      </c>
      <c r="C141" s="48"/>
      <c r="D141" s="4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5" t="s">
        <v>81</v>
      </c>
      <c r="B142" s="3">
        <v>4</v>
      </c>
      <c r="C142" s="48"/>
      <c r="D142" s="4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7.6" x14ac:dyDescent="0.3">
      <c r="A143" s="5" t="s">
        <v>82</v>
      </c>
      <c r="B143" s="3">
        <v>4</v>
      </c>
      <c r="C143" s="48"/>
      <c r="D143" s="4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7.6" x14ac:dyDescent="0.3">
      <c r="A144" s="5" t="s">
        <v>83</v>
      </c>
      <c r="B144" s="3">
        <v>4</v>
      </c>
      <c r="C144" s="48"/>
      <c r="D144" s="4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7.6" x14ac:dyDescent="0.3">
      <c r="A145" s="5" t="s">
        <v>84</v>
      </c>
      <c r="B145" s="3">
        <v>4</v>
      </c>
      <c r="C145" s="48"/>
      <c r="D145" s="4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7.6" x14ac:dyDescent="0.3">
      <c r="A146" s="5" t="s">
        <v>85</v>
      </c>
      <c r="B146" s="3">
        <v>4</v>
      </c>
      <c r="C146" s="48"/>
      <c r="D146" s="4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3">
      <c r="A147" s="5" t="s">
        <v>86</v>
      </c>
      <c r="B147" s="3">
        <v>4</v>
      </c>
      <c r="C147" s="48"/>
      <c r="D147" s="4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3">
      <c r="A148" s="5" t="s">
        <v>87</v>
      </c>
      <c r="B148" s="3">
        <v>4</v>
      </c>
      <c r="C148" s="48"/>
      <c r="D148" s="4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3">
      <c r="A149" s="5" t="s">
        <v>88</v>
      </c>
      <c r="B149" s="3">
        <v>4</v>
      </c>
      <c r="C149" s="48"/>
      <c r="D149" s="4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3">
      <c r="A150" s="5" t="s">
        <v>89</v>
      </c>
      <c r="B150" s="3">
        <v>4</v>
      </c>
      <c r="C150" s="48"/>
      <c r="D150" s="4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5" t="s">
        <v>90</v>
      </c>
      <c r="B151" s="3">
        <v>4</v>
      </c>
      <c r="C151" s="48"/>
      <c r="D151" s="4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3">
      <c r="A152" s="5" t="s">
        <v>54</v>
      </c>
      <c r="B152" s="3">
        <v>4</v>
      </c>
      <c r="C152" s="48"/>
      <c r="D152" s="4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5" t="s">
        <v>91</v>
      </c>
      <c r="B153" s="3">
        <v>4</v>
      </c>
      <c r="C153" s="48"/>
      <c r="D153" s="4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3">
      <c r="A154" s="5" t="s">
        <v>92</v>
      </c>
      <c r="B154" s="3">
        <v>4</v>
      </c>
      <c r="C154" s="48"/>
      <c r="D154" s="4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3">
      <c r="A155" s="5" t="s">
        <v>93</v>
      </c>
      <c r="B155" s="3">
        <v>4</v>
      </c>
      <c r="C155" s="48"/>
      <c r="D155" s="4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3">
      <c r="A156" s="5" t="s">
        <v>94</v>
      </c>
      <c r="B156" s="3">
        <v>4</v>
      </c>
      <c r="C156" s="48"/>
      <c r="D156" s="4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3">
      <c r="A157" s="5" t="s">
        <v>95</v>
      </c>
      <c r="B157" s="3">
        <v>4</v>
      </c>
      <c r="C157" s="48"/>
      <c r="D157" s="4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3">
      <c r="A158" s="5" t="s">
        <v>61</v>
      </c>
      <c r="B158" s="3">
        <v>4</v>
      </c>
      <c r="C158" s="48"/>
      <c r="D158" s="4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41.4" x14ac:dyDescent="0.3">
      <c r="A159" s="5" t="s">
        <v>96</v>
      </c>
      <c r="B159" s="3">
        <v>4</v>
      </c>
      <c r="C159" s="48"/>
      <c r="D159" s="4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55.2" x14ac:dyDescent="0.3">
      <c r="A160" s="5" t="s">
        <v>97</v>
      </c>
      <c r="B160" s="3">
        <v>4</v>
      </c>
      <c r="C160" s="48"/>
      <c r="D160" s="4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6" customFormat="1" ht="15" thickBot="1" x14ac:dyDescent="0.35">
      <c r="A161" s="27" t="s">
        <v>98</v>
      </c>
      <c r="B161" s="11">
        <v>4</v>
      </c>
      <c r="C161" s="50"/>
      <c r="D161" s="4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4.75" customHeight="1" thickBot="1" x14ac:dyDescent="0.35">
      <c r="A162" s="37" t="s">
        <v>22</v>
      </c>
      <c r="B162" s="36"/>
      <c r="C162" s="56" t="s">
        <v>127</v>
      </c>
      <c r="D162" s="53" t="s">
        <v>22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2.5" customHeight="1" x14ac:dyDescent="0.3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36.6" customHeight="1" x14ac:dyDescent="0.3">
      <c r="A164" s="60" t="s">
        <v>121</v>
      </c>
      <c r="B164" s="6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3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3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7.6" x14ac:dyDescent="0.3">
      <c r="A167" s="3"/>
      <c r="B167" s="3" t="s">
        <v>39</v>
      </c>
      <c r="C167" s="3" t="s">
        <v>125</v>
      </c>
      <c r="D167" s="4" t="s">
        <v>126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3">
      <c r="A168" s="5" t="s">
        <v>108</v>
      </c>
      <c r="B168" s="3">
        <v>12</v>
      </c>
      <c r="C168" s="48"/>
      <c r="D168" s="4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5" t="s">
        <v>99</v>
      </c>
      <c r="B169" s="3">
        <v>12</v>
      </c>
      <c r="C169" s="48"/>
      <c r="D169" s="4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 thickBot="1" x14ac:dyDescent="0.35">
      <c r="A170" s="27" t="s">
        <v>100</v>
      </c>
      <c r="B170" s="11">
        <v>12</v>
      </c>
      <c r="C170" s="48"/>
      <c r="D170" s="4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2.5" customHeight="1" thickBot="1" x14ac:dyDescent="0.35">
      <c r="A171" s="39" t="s">
        <v>22</v>
      </c>
      <c r="B171" s="36"/>
      <c r="C171" s="56" t="s">
        <v>127</v>
      </c>
      <c r="D171" s="53">
        <f>SUM(D168:D170)</f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3">
      <c r="A172" s="1"/>
      <c r="B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3">
      <c r="A173" s="33" t="s">
        <v>122</v>
      </c>
      <c r="B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3">
      <c r="A174" s="25"/>
      <c r="B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7.6" x14ac:dyDescent="0.3">
      <c r="A175" s="5" t="s">
        <v>109</v>
      </c>
      <c r="B175" s="5" t="s">
        <v>39</v>
      </c>
      <c r="C175" s="3" t="s">
        <v>125</v>
      </c>
      <c r="D175" s="4" t="s">
        <v>126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3">
      <c r="A176" s="5" t="s">
        <v>111</v>
      </c>
      <c r="B176" s="59">
        <v>20</v>
      </c>
      <c r="C176" s="48"/>
      <c r="D176" s="4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7.6" x14ac:dyDescent="0.3">
      <c r="A177" s="5" t="s">
        <v>112</v>
      </c>
      <c r="B177" s="26">
        <v>4</v>
      </c>
      <c r="C177" s="48"/>
      <c r="D177" s="4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41.4" x14ac:dyDescent="0.3">
      <c r="A178" s="5" t="s">
        <v>130</v>
      </c>
      <c r="B178" s="26">
        <v>11</v>
      </c>
      <c r="C178" s="48"/>
      <c r="D178" s="4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7.6" x14ac:dyDescent="0.3">
      <c r="A179" s="5" t="s">
        <v>132</v>
      </c>
      <c r="B179" s="26">
        <v>2</v>
      </c>
      <c r="C179" s="48"/>
      <c r="D179" s="4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7.6" x14ac:dyDescent="0.3">
      <c r="A180" s="5" t="s">
        <v>131</v>
      </c>
      <c r="B180" s="26">
        <v>2</v>
      </c>
      <c r="C180" s="48"/>
      <c r="D180" s="4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 thickBot="1" x14ac:dyDescent="0.35">
      <c r="A181" s="5" t="s">
        <v>110</v>
      </c>
      <c r="B181" s="26">
        <v>36</v>
      </c>
      <c r="C181" s="48"/>
      <c r="D181" s="4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 thickBot="1" x14ac:dyDescent="0.35">
      <c r="A182" s="1"/>
      <c r="B182" s="1"/>
      <c r="C182" s="56" t="s">
        <v>127</v>
      </c>
      <c r="D182" s="53" t="s">
        <v>22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1"/>
      <c r="B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3">
      <c r="A184" s="33" t="s">
        <v>123</v>
      </c>
      <c r="B184" s="33"/>
      <c r="E184" s="52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3">
      <c r="A185" s="7" t="s">
        <v>22</v>
      </c>
      <c r="B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3">
      <c r="A186" s="32" t="s">
        <v>24</v>
      </c>
      <c r="B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3">
      <c r="A187" s="1"/>
      <c r="B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7.6" x14ac:dyDescent="0.3">
      <c r="A188" s="2" t="s">
        <v>22</v>
      </c>
      <c r="B188" s="3" t="s">
        <v>39</v>
      </c>
      <c r="C188" s="3" t="s">
        <v>125</v>
      </c>
      <c r="D188" s="4" t="s">
        <v>126</v>
      </c>
      <c r="E188" s="18" t="s">
        <v>22</v>
      </c>
      <c r="F188" s="3" t="s">
        <v>39</v>
      </c>
      <c r="G188" s="3" t="s">
        <v>125</v>
      </c>
      <c r="H188" s="4" t="s">
        <v>126</v>
      </c>
      <c r="I188" s="1"/>
      <c r="J188" s="1"/>
      <c r="K188" s="1"/>
      <c r="L188" s="1"/>
      <c r="M188" s="1"/>
      <c r="N188" s="1"/>
      <c r="O188" s="1"/>
    </row>
    <row r="189" spans="1:15" ht="15" thickBot="1" x14ac:dyDescent="0.35">
      <c r="A189" s="5" t="s">
        <v>0</v>
      </c>
      <c r="B189" s="3">
        <v>4</v>
      </c>
      <c r="C189" s="48"/>
      <c r="D189" s="48"/>
      <c r="E189" s="40" t="s">
        <v>20</v>
      </c>
      <c r="F189" s="11">
        <v>5</v>
      </c>
      <c r="G189" s="3"/>
      <c r="H189" s="48">
        <f>F189*G189</f>
        <v>0</v>
      </c>
      <c r="I189" s="1"/>
      <c r="J189" s="1"/>
      <c r="K189" s="1"/>
      <c r="L189" s="1"/>
      <c r="M189" s="1"/>
      <c r="N189" s="1"/>
      <c r="O189" s="1"/>
    </row>
    <row r="190" spans="1:15" ht="15" thickBot="1" x14ac:dyDescent="0.35">
      <c r="A190" s="5" t="s">
        <v>1</v>
      </c>
      <c r="B190" s="3">
        <v>4</v>
      </c>
      <c r="C190" s="48"/>
      <c r="D190" s="48"/>
      <c r="E190" s="39" t="s">
        <v>22</v>
      </c>
      <c r="F190" s="36"/>
      <c r="G190" s="56" t="s">
        <v>127</v>
      </c>
      <c r="H190" s="54">
        <f>SUM(H189)</f>
        <v>0</v>
      </c>
      <c r="I190" s="1"/>
      <c r="J190" s="1"/>
      <c r="K190" s="1"/>
      <c r="L190" s="1"/>
      <c r="M190" s="1"/>
      <c r="N190" s="1"/>
      <c r="O190" s="1"/>
    </row>
    <row r="191" spans="1:15" ht="15" x14ac:dyDescent="0.3">
      <c r="A191" s="5" t="s">
        <v>40</v>
      </c>
      <c r="B191" s="3">
        <v>4</v>
      </c>
      <c r="C191" s="48"/>
      <c r="D191" s="4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 x14ac:dyDescent="0.3">
      <c r="A192" s="5" t="s">
        <v>41</v>
      </c>
      <c r="B192" s="3">
        <v>4</v>
      </c>
      <c r="C192" s="48"/>
      <c r="D192" s="4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3">
      <c r="A193" s="5" t="s">
        <v>19</v>
      </c>
      <c r="B193" s="3">
        <v>4</v>
      </c>
      <c r="C193" s="48"/>
      <c r="D193" s="4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3">
      <c r="A194" s="5" t="s">
        <v>4</v>
      </c>
      <c r="B194" s="3">
        <v>4</v>
      </c>
      <c r="C194" s="48"/>
      <c r="D194" s="4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43.8" x14ac:dyDescent="0.3">
      <c r="A195" s="5" t="s">
        <v>42</v>
      </c>
      <c r="B195" s="3">
        <v>4</v>
      </c>
      <c r="C195" s="48"/>
      <c r="D195" s="4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7.6" x14ac:dyDescent="0.3">
      <c r="A196" s="5" t="s">
        <v>26</v>
      </c>
      <c r="B196" s="3">
        <v>4</v>
      </c>
      <c r="C196" s="48"/>
      <c r="D196" s="4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42.6" x14ac:dyDescent="0.3">
      <c r="A197" s="5" t="s">
        <v>44</v>
      </c>
      <c r="B197" s="3">
        <v>4</v>
      </c>
      <c r="C197" s="48"/>
      <c r="D197" s="4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5" t="s">
        <v>27</v>
      </c>
      <c r="B198" s="3">
        <v>4</v>
      </c>
      <c r="C198" s="48"/>
      <c r="D198" s="4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5" t="s">
        <v>28</v>
      </c>
      <c r="B199" s="3">
        <v>4</v>
      </c>
      <c r="C199" s="48"/>
      <c r="D199" s="4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5" t="s">
        <v>29</v>
      </c>
      <c r="B200" s="3">
        <v>4</v>
      </c>
      <c r="C200" s="48"/>
      <c r="D200" s="4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3">
      <c r="A201" s="5" t="s">
        <v>30</v>
      </c>
      <c r="B201" s="3">
        <v>4</v>
      </c>
      <c r="C201" s="48"/>
      <c r="D201" s="4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3">
      <c r="A202" s="5" t="s">
        <v>31</v>
      </c>
      <c r="B202" s="3">
        <v>4</v>
      </c>
      <c r="C202" s="48"/>
      <c r="D202" s="4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7.6" x14ac:dyDescent="0.3">
      <c r="A203" s="5" t="s">
        <v>32</v>
      </c>
      <c r="B203" s="3">
        <v>4</v>
      </c>
      <c r="C203" s="48"/>
      <c r="D203" s="4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7.6" x14ac:dyDescent="0.3">
      <c r="A204" s="5" t="s">
        <v>33</v>
      </c>
      <c r="B204" s="3">
        <v>4</v>
      </c>
      <c r="C204" s="48"/>
      <c r="D204" s="4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8.8" x14ac:dyDescent="0.3">
      <c r="A205" s="5" t="s">
        <v>45</v>
      </c>
      <c r="B205" s="3">
        <v>4</v>
      </c>
      <c r="C205" s="48"/>
      <c r="D205" s="4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3">
      <c r="A206" s="5" t="s">
        <v>34</v>
      </c>
      <c r="B206" s="3">
        <v>4</v>
      </c>
      <c r="C206" s="48"/>
      <c r="D206" s="4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3">
      <c r="A207" s="5" t="s">
        <v>35</v>
      </c>
      <c r="B207" s="3">
        <v>4</v>
      </c>
      <c r="C207" s="48"/>
      <c r="D207" s="4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41.4" x14ac:dyDescent="0.3">
      <c r="A208" s="5" t="s">
        <v>36</v>
      </c>
      <c r="B208" s="3">
        <v>4</v>
      </c>
      <c r="C208" s="48"/>
      <c r="D208" s="4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3">
      <c r="A209" s="5" t="s">
        <v>37</v>
      </c>
      <c r="B209" s="3">
        <v>4</v>
      </c>
      <c r="C209" s="48"/>
      <c r="D209" s="4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3">
      <c r="A210" s="5" t="s">
        <v>5</v>
      </c>
      <c r="B210" s="3">
        <v>4</v>
      </c>
      <c r="C210" s="48"/>
      <c r="D210" s="4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3">
      <c r="A211" s="5" t="s">
        <v>6</v>
      </c>
      <c r="B211" s="3">
        <v>4</v>
      </c>
      <c r="C211" s="48"/>
      <c r="D211" s="4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3">
      <c r="A212" s="5" t="s">
        <v>7</v>
      </c>
      <c r="B212" s="3">
        <v>4</v>
      </c>
      <c r="C212" s="48"/>
      <c r="D212" s="4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3">
      <c r="A213" s="5" t="s">
        <v>8</v>
      </c>
      <c r="B213" s="3">
        <v>4</v>
      </c>
      <c r="C213" s="48"/>
      <c r="D213" s="4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3">
      <c r="A214" s="5" t="s">
        <v>9</v>
      </c>
      <c r="B214" s="3">
        <v>4</v>
      </c>
      <c r="C214" s="48"/>
      <c r="D214" s="4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3">
      <c r="A215" s="5" t="s">
        <v>10</v>
      </c>
      <c r="B215" s="3">
        <v>4</v>
      </c>
      <c r="C215" s="48"/>
      <c r="D215" s="4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3">
      <c r="A216" s="5" t="s">
        <v>11</v>
      </c>
      <c r="B216" s="3">
        <v>4</v>
      </c>
      <c r="C216" s="48"/>
      <c r="D216" s="4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3">
      <c r="A217" s="5" t="s">
        <v>12</v>
      </c>
      <c r="B217" s="3">
        <v>4</v>
      </c>
      <c r="C217" s="48"/>
      <c r="D217" s="4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3">
      <c r="A218" s="5" t="s">
        <v>13</v>
      </c>
      <c r="B218" s="3">
        <v>4</v>
      </c>
      <c r="C218" s="48"/>
      <c r="D218" s="4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3">
      <c r="A219" s="5" t="s">
        <v>14</v>
      </c>
      <c r="B219" s="3">
        <v>4</v>
      </c>
      <c r="C219" s="48"/>
      <c r="D219" s="4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" thickBot="1" x14ac:dyDescent="0.35">
      <c r="A220" s="20" t="s">
        <v>38</v>
      </c>
      <c r="B220" s="3">
        <v>4</v>
      </c>
      <c r="C220" s="48"/>
      <c r="D220" s="4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" thickBot="1" x14ac:dyDescent="0.35">
      <c r="A221" s="1"/>
      <c r="B221" s="1"/>
      <c r="C221" s="56" t="s">
        <v>127</v>
      </c>
      <c r="D221" s="53">
        <f>SUM(D189:D220)</f>
        <v>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3">
      <c r="A222" s="1"/>
      <c r="B222" s="1"/>
      <c r="D222" s="5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3">
      <c r="A223" s="34" t="s">
        <v>25</v>
      </c>
      <c r="B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3">
      <c r="A224" s="1"/>
      <c r="B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7.6" x14ac:dyDescent="0.3">
      <c r="A225" s="2" t="s">
        <v>22</v>
      </c>
      <c r="B225" s="9" t="s">
        <v>39</v>
      </c>
      <c r="C225" s="3" t="s">
        <v>125</v>
      </c>
      <c r="D225" s="4" t="s">
        <v>126</v>
      </c>
      <c r="E225" s="18" t="s">
        <v>22</v>
      </c>
      <c r="F225" s="3" t="s">
        <v>39</v>
      </c>
      <c r="G225" s="3" t="s">
        <v>125</v>
      </c>
      <c r="H225" s="4" t="s">
        <v>126</v>
      </c>
      <c r="I225" s="1"/>
      <c r="J225" s="1"/>
      <c r="K225" s="1"/>
      <c r="L225" s="1"/>
      <c r="M225" s="1"/>
      <c r="N225" s="1"/>
      <c r="O225" s="1"/>
    </row>
    <row r="226" spans="1:15" ht="15" thickBot="1" x14ac:dyDescent="0.35">
      <c r="A226" s="8" t="s">
        <v>0</v>
      </c>
      <c r="B226" s="9">
        <v>4</v>
      </c>
      <c r="C226" s="48"/>
      <c r="D226" s="48"/>
      <c r="E226" s="41" t="s">
        <v>20</v>
      </c>
      <c r="F226" s="11">
        <v>5</v>
      </c>
      <c r="G226" s="3"/>
      <c r="H226" s="48">
        <f t="shared" ref="H226" si="0">F226*G226</f>
        <v>0</v>
      </c>
      <c r="I226" s="1"/>
      <c r="J226" s="1"/>
      <c r="K226" s="1"/>
      <c r="L226" s="1"/>
      <c r="M226" s="1"/>
      <c r="N226" s="1"/>
      <c r="O226" s="1"/>
    </row>
    <row r="227" spans="1:15" ht="15" thickBot="1" x14ac:dyDescent="0.35">
      <c r="A227" s="5" t="s">
        <v>1</v>
      </c>
      <c r="B227" s="9">
        <v>4</v>
      </c>
      <c r="C227" s="48"/>
      <c r="D227" s="48"/>
      <c r="E227" s="39" t="s">
        <v>22</v>
      </c>
      <c r="F227" s="36"/>
      <c r="G227" s="56" t="s">
        <v>127</v>
      </c>
      <c r="H227" s="54">
        <f>SUM(H226)</f>
        <v>0</v>
      </c>
      <c r="I227" s="1"/>
      <c r="J227" s="1"/>
      <c r="K227" s="1"/>
      <c r="L227" s="1"/>
      <c r="M227" s="1"/>
      <c r="N227" s="1"/>
      <c r="O227" s="1"/>
    </row>
    <row r="228" spans="1:15" ht="15" x14ac:dyDescent="0.3">
      <c r="A228" s="5" t="s">
        <v>40</v>
      </c>
      <c r="B228" s="9">
        <v>4</v>
      </c>
      <c r="C228" s="48"/>
      <c r="D228" s="48"/>
      <c r="E228" s="10"/>
      <c r="F228" s="10"/>
      <c r="G228" s="10"/>
      <c r="H228" s="10"/>
      <c r="I228" s="1"/>
      <c r="J228" s="1"/>
      <c r="K228" s="1"/>
      <c r="L228" s="1"/>
      <c r="M228" s="1"/>
      <c r="N228" s="1"/>
      <c r="O228" s="1"/>
    </row>
    <row r="229" spans="1:15" ht="15" x14ac:dyDescent="0.3">
      <c r="A229" s="5" t="s">
        <v>41</v>
      </c>
      <c r="B229" s="9">
        <v>4</v>
      </c>
      <c r="C229" s="48"/>
      <c r="D229" s="4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3">
      <c r="A230" s="5" t="s">
        <v>19</v>
      </c>
      <c r="B230" s="9">
        <v>4</v>
      </c>
      <c r="C230" s="48"/>
      <c r="D230" s="4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3">
      <c r="A231" s="5" t="s">
        <v>4</v>
      </c>
      <c r="B231" s="9">
        <v>4</v>
      </c>
      <c r="C231" s="48"/>
      <c r="D231" s="4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43.8" x14ac:dyDescent="0.3">
      <c r="A232" s="5" t="s">
        <v>42</v>
      </c>
      <c r="B232" s="9">
        <v>4</v>
      </c>
      <c r="C232" s="48"/>
      <c r="D232" s="4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7.6" x14ac:dyDescent="0.3">
      <c r="A233" s="5" t="s">
        <v>26</v>
      </c>
      <c r="B233" s="9">
        <v>4</v>
      </c>
      <c r="C233" s="48"/>
      <c r="D233" s="4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42.6" x14ac:dyDescent="0.3">
      <c r="A234" s="5" t="s">
        <v>44</v>
      </c>
      <c r="B234" s="9">
        <v>4</v>
      </c>
      <c r="C234" s="48"/>
      <c r="D234" s="4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3">
      <c r="A235" s="5" t="s">
        <v>27</v>
      </c>
      <c r="B235" s="9">
        <v>4</v>
      </c>
      <c r="C235" s="48"/>
      <c r="D235" s="4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3">
      <c r="A236" s="5" t="s">
        <v>28</v>
      </c>
      <c r="B236" s="9">
        <v>4</v>
      </c>
      <c r="C236" s="48"/>
      <c r="D236" s="4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3">
      <c r="A237" s="5" t="s">
        <v>29</v>
      </c>
      <c r="B237" s="9">
        <v>4</v>
      </c>
      <c r="C237" s="48"/>
      <c r="D237" s="4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3">
      <c r="A238" s="5" t="s">
        <v>30</v>
      </c>
      <c r="B238" s="9">
        <v>4</v>
      </c>
      <c r="C238" s="48"/>
      <c r="D238" s="4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3">
      <c r="A239" s="5" t="s">
        <v>31</v>
      </c>
      <c r="B239" s="9">
        <v>4</v>
      </c>
      <c r="C239" s="48"/>
      <c r="D239" s="4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7.6" x14ac:dyDescent="0.3">
      <c r="A240" s="5" t="s">
        <v>32</v>
      </c>
      <c r="B240" s="9">
        <v>4</v>
      </c>
      <c r="C240" s="48"/>
      <c r="D240" s="48"/>
      <c r="E240" s="1"/>
      <c r="F240" s="1" t="s">
        <v>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7.6" x14ac:dyDescent="0.3">
      <c r="A241" s="5" t="s">
        <v>33</v>
      </c>
      <c r="B241" s="9">
        <v>4</v>
      </c>
      <c r="C241" s="48"/>
      <c r="D241" s="4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8.8" x14ac:dyDescent="0.3">
      <c r="A242" s="5" t="s">
        <v>45</v>
      </c>
      <c r="B242" s="9">
        <v>4</v>
      </c>
      <c r="C242" s="48"/>
      <c r="D242" s="4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3">
      <c r="A243" s="5" t="s">
        <v>34</v>
      </c>
      <c r="B243" s="9">
        <v>4</v>
      </c>
      <c r="C243" s="48"/>
      <c r="D243" s="4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3">
      <c r="A244" s="5" t="s">
        <v>35</v>
      </c>
      <c r="B244" s="9">
        <v>4</v>
      </c>
      <c r="C244" s="48"/>
      <c r="D244" s="4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41.4" x14ac:dyDescent="0.3">
      <c r="A245" s="5" t="s">
        <v>36</v>
      </c>
      <c r="B245" s="9">
        <v>4</v>
      </c>
      <c r="C245" s="48"/>
      <c r="D245" s="4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3">
      <c r="A246" s="5" t="s">
        <v>37</v>
      </c>
      <c r="B246" s="9">
        <v>4</v>
      </c>
      <c r="C246" s="48"/>
      <c r="D246" s="4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3">
      <c r="A247" s="5" t="s">
        <v>5</v>
      </c>
      <c r="B247" s="9">
        <v>4</v>
      </c>
      <c r="C247" s="48"/>
      <c r="D247" s="4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3">
      <c r="A248" s="5" t="s">
        <v>6</v>
      </c>
      <c r="B248" s="9">
        <v>4</v>
      </c>
      <c r="C248" s="48"/>
      <c r="D248" s="4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3">
      <c r="A249" s="5" t="s">
        <v>7</v>
      </c>
      <c r="B249" s="9">
        <v>4</v>
      </c>
      <c r="C249" s="48"/>
      <c r="D249" s="4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3">
      <c r="A250" s="5" t="s">
        <v>8</v>
      </c>
      <c r="B250" s="9">
        <v>4</v>
      </c>
      <c r="C250" s="48"/>
      <c r="D250" s="4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3">
      <c r="A251" s="5" t="s">
        <v>9</v>
      </c>
      <c r="B251" s="9">
        <v>4</v>
      </c>
      <c r="C251" s="48"/>
      <c r="D251" s="4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3">
      <c r="A252" s="5" t="s">
        <v>10</v>
      </c>
      <c r="B252" s="9">
        <v>4</v>
      </c>
      <c r="C252" s="48"/>
      <c r="D252" s="4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3">
      <c r="A253" s="5" t="s">
        <v>11</v>
      </c>
      <c r="B253" s="9">
        <v>4</v>
      </c>
      <c r="C253" s="48"/>
      <c r="D253" s="4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3">
      <c r="A254" s="5" t="s">
        <v>12</v>
      </c>
      <c r="B254" s="9">
        <v>4</v>
      </c>
      <c r="C254" s="48"/>
      <c r="D254" s="4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3">
      <c r="A255" s="5" t="s">
        <v>13</v>
      </c>
      <c r="B255" s="9">
        <v>4</v>
      </c>
      <c r="C255" s="48"/>
      <c r="D255" s="4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3">
      <c r="A256" s="5" t="s">
        <v>14</v>
      </c>
      <c r="B256" s="9">
        <v>4</v>
      </c>
      <c r="C256" s="48"/>
      <c r="D256" s="4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" thickBot="1" x14ac:dyDescent="0.35">
      <c r="A257" s="11" t="s">
        <v>43</v>
      </c>
      <c r="B257" s="49">
        <v>4</v>
      </c>
      <c r="C257" s="48"/>
      <c r="D257" s="4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" thickBot="1" x14ac:dyDescent="0.35">
      <c r="A258" s="39" t="s">
        <v>22</v>
      </c>
      <c r="B258" s="36"/>
      <c r="C258" s="56" t="s">
        <v>127</v>
      </c>
      <c r="D258" s="53">
        <f>SUM(D226:D257)</f>
        <v>0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3">
      <c r="A259" s="1"/>
      <c r="B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3">
      <c r="A260" s="32" t="s">
        <v>107</v>
      </c>
      <c r="B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3">
      <c r="A261" s="1"/>
      <c r="B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7.6" x14ac:dyDescent="0.3">
      <c r="A262" s="24" t="s">
        <v>22</v>
      </c>
      <c r="B262" s="3" t="s">
        <v>39</v>
      </c>
      <c r="C262" s="3" t="s">
        <v>125</v>
      </c>
      <c r="D262" s="4" t="s">
        <v>126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3">
      <c r="A263" s="5" t="s">
        <v>1</v>
      </c>
      <c r="B263" s="3">
        <v>6</v>
      </c>
      <c r="C263" s="48"/>
      <c r="D263" s="4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3">
      <c r="A264" s="5" t="s">
        <v>75</v>
      </c>
      <c r="B264" s="3">
        <v>6</v>
      </c>
      <c r="C264" s="48"/>
      <c r="D264" s="4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3">
      <c r="A265" s="5" t="s">
        <v>76</v>
      </c>
      <c r="B265" s="3">
        <v>6</v>
      </c>
      <c r="C265" s="48"/>
      <c r="D265" s="4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3">
      <c r="A266" s="5" t="s">
        <v>77</v>
      </c>
      <c r="B266" s="3">
        <v>6</v>
      </c>
      <c r="C266" s="48"/>
      <c r="D266" s="4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7.6" x14ac:dyDescent="0.3">
      <c r="A267" s="5" t="s">
        <v>78</v>
      </c>
      <c r="B267" s="3">
        <v>6</v>
      </c>
      <c r="C267" s="48"/>
      <c r="D267" s="4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8.2" thickBot="1" x14ac:dyDescent="0.35">
      <c r="A268" s="5" t="s">
        <v>79</v>
      </c>
      <c r="B268" s="3">
        <v>6</v>
      </c>
      <c r="C268" s="48"/>
      <c r="D268" s="4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" thickBot="1" x14ac:dyDescent="0.35">
      <c r="A269" s="1"/>
      <c r="B269" s="1"/>
      <c r="C269" s="56" t="s">
        <v>127</v>
      </c>
      <c r="D269" s="53">
        <f>SUM(D263:D268)</f>
        <v>0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3">
      <c r="A270" s="1"/>
      <c r="B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3">
      <c r="A271" s="12"/>
      <c r="B271" s="10"/>
      <c r="E271" s="10"/>
      <c r="F271" s="10"/>
      <c r="G271" s="10"/>
      <c r="H271" s="10"/>
      <c r="I271" s="1"/>
      <c r="J271" s="1"/>
      <c r="K271" s="1"/>
      <c r="L271" s="1"/>
      <c r="M271" s="1"/>
      <c r="N271" s="1"/>
      <c r="O271" s="1"/>
    </row>
    <row r="272" spans="1:15" x14ac:dyDescent="0.3">
      <c r="A272" s="12"/>
      <c r="B272" s="10"/>
      <c r="E272" s="10"/>
      <c r="F272" s="10"/>
      <c r="G272" s="10"/>
      <c r="H272" s="10"/>
      <c r="I272" s="1"/>
      <c r="J272" s="1"/>
      <c r="K272" s="1"/>
      <c r="L272" s="1"/>
      <c r="M272" s="1"/>
      <c r="N272" s="1"/>
      <c r="O272" s="1"/>
    </row>
    <row r="273" spans="1:15" x14ac:dyDescent="0.3">
      <c r="A273" s="12"/>
      <c r="B273" s="10"/>
      <c r="E273" s="10"/>
      <c r="F273" s="10"/>
      <c r="G273" s="10"/>
      <c r="H273" s="10"/>
      <c r="I273" s="1"/>
      <c r="J273" s="1"/>
      <c r="K273" s="1"/>
      <c r="L273" s="1"/>
      <c r="M273" s="1"/>
      <c r="N273" s="1"/>
      <c r="O273" s="1"/>
    </row>
    <row r="274" spans="1:15" x14ac:dyDescent="0.3">
      <c r="A274" s="12"/>
      <c r="B274" s="10"/>
      <c r="E274" s="10"/>
      <c r="F274" s="10"/>
      <c r="G274" s="10"/>
      <c r="H274" s="10"/>
      <c r="I274" s="1"/>
      <c r="J274" s="1"/>
      <c r="K274" s="1"/>
      <c r="L274" s="1"/>
      <c r="M274" s="1"/>
      <c r="N274" s="1"/>
      <c r="O274" s="1"/>
    </row>
    <row r="275" spans="1:15" x14ac:dyDescent="0.3">
      <c r="A275" s="12"/>
      <c r="B275" s="10"/>
      <c r="E275" s="10"/>
      <c r="F275" s="10"/>
      <c r="G275" s="10"/>
      <c r="H275" s="10"/>
      <c r="I275" s="1"/>
      <c r="J275" s="1"/>
      <c r="K275" s="1"/>
      <c r="L275" s="1"/>
      <c r="M275" s="1"/>
      <c r="N275" s="1"/>
      <c r="O275" s="1"/>
    </row>
    <row r="276" spans="1:15" x14ac:dyDescent="0.3">
      <c r="A276" s="12"/>
      <c r="B276" s="10"/>
      <c r="E276" s="10"/>
      <c r="F276" s="10"/>
      <c r="G276" s="10"/>
      <c r="H276" s="10"/>
      <c r="I276" s="1"/>
      <c r="J276" s="1"/>
      <c r="K276" s="1"/>
      <c r="L276" s="1"/>
      <c r="M276" s="1"/>
      <c r="N276" s="1"/>
      <c r="O276" s="1"/>
    </row>
    <row r="277" spans="1:15" x14ac:dyDescent="0.3">
      <c r="A277" s="12"/>
      <c r="B277" s="10"/>
      <c r="E277" s="10"/>
      <c r="F277" s="10"/>
      <c r="G277" s="10"/>
      <c r="H277" s="10"/>
      <c r="I277" s="1"/>
      <c r="J277" s="1"/>
      <c r="K277" s="1"/>
      <c r="L277" s="1"/>
      <c r="M277" s="1"/>
      <c r="N277" s="1"/>
      <c r="O277" s="1"/>
    </row>
    <row r="278" spans="1:15" x14ac:dyDescent="0.3">
      <c r="A278" s="12"/>
      <c r="B278" s="10"/>
      <c r="E278" s="10"/>
      <c r="F278" s="10"/>
      <c r="G278" s="10"/>
      <c r="H278" s="10"/>
      <c r="I278" s="1"/>
      <c r="J278" s="1"/>
      <c r="K278" s="1"/>
      <c r="L278" s="1"/>
      <c r="M278" s="1"/>
      <c r="N278" s="1"/>
      <c r="O278" s="1"/>
    </row>
    <row r="279" spans="1:15" x14ac:dyDescent="0.3">
      <c r="A279" s="12"/>
      <c r="B279" s="10"/>
      <c r="E279" s="10"/>
      <c r="F279" s="10"/>
      <c r="G279" s="10"/>
      <c r="H279" s="10"/>
      <c r="I279" s="1"/>
      <c r="J279" s="1"/>
      <c r="K279" s="1"/>
      <c r="L279" s="1"/>
      <c r="M279" s="1"/>
      <c r="N279" s="1"/>
      <c r="O279" s="1"/>
    </row>
    <row r="280" spans="1:15" x14ac:dyDescent="0.3">
      <c r="A280" s="12"/>
      <c r="B280" s="10"/>
      <c r="E280" s="10"/>
      <c r="F280" s="10"/>
      <c r="G280" s="10"/>
      <c r="H280" s="10"/>
      <c r="I280" s="1"/>
      <c r="J280" s="1"/>
      <c r="K280" s="1"/>
      <c r="L280" s="1"/>
      <c r="M280" s="1"/>
      <c r="N280" s="1"/>
      <c r="O280" s="1"/>
    </row>
    <row r="281" spans="1:15" x14ac:dyDescent="0.3">
      <c r="A281" s="12"/>
      <c r="B281" s="10"/>
      <c r="E281" s="10"/>
      <c r="F281" s="10"/>
      <c r="G281" s="10"/>
      <c r="H281" s="10"/>
      <c r="I281" s="1"/>
      <c r="J281" s="1"/>
      <c r="K281" s="1"/>
      <c r="L281" s="1"/>
      <c r="M281" s="1"/>
      <c r="N281" s="1"/>
      <c r="O281" s="1"/>
    </row>
    <row r="282" spans="1:15" x14ac:dyDescent="0.3">
      <c r="A282" s="12"/>
      <c r="B282" s="10"/>
      <c r="E282" s="10"/>
      <c r="F282" s="10"/>
      <c r="G282" s="10"/>
      <c r="H282" s="10"/>
      <c r="I282" s="1"/>
      <c r="J282" s="1"/>
      <c r="K282" s="1"/>
      <c r="L282" s="1"/>
      <c r="M282" s="1"/>
      <c r="N282" s="1"/>
      <c r="O282" s="1"/>
    </row>
    <row r="283" spans="1:15" x14ac:dyDescent="0.3">
      <c r="A283" s="12"/>
      <c r="B283" s="10"/>
      <c r="E283" s="10"/>
      <c r="F283" s="10"/>
      <c r="G283" s="10"/>
      <c r="H283" s="10"/>
      <c r="I283" s="1"/>
      <c r="J283" s="1"/>
      <c r="K283" s="1"/>
      <c r="L283" s="1"/>
      <c r="M283" s="1"/>
      <c r="N283" s="1"/>
      <c r="O283" s="1"/>
    </row>
    <row r="284" spans="1:15" x14ac:dyDescent="0.3">
      <c r="A284" s="12"/>
      <c r="B284" s="10"/>
      <c r="E284" s="10"/>
      <c r="F284" s="10"/>
      <c r="G284" s="10"/>
      <c r="H284" s="10"/>
      <c r="I284" s="1"/>
      <c r="J284" s="1"/>
      <c r="K284" s="1"/>
      <c r="L284" s="1"/>
      <c r="M284" s="1"/>
      <c r="N284" s="1"/>
      <c r="O284" s="1"/>
    </row>
    <row r="285" spans="1:15" x14ac:dyDescent="0.3">
      <c r="A285" s="12"/>
      <c r="B285" s="10"/>
      <c r="E285" s="10"/>
      <c r="F285" s="10"/>
      <c r="G285" s="10"/>
      <c r="H285" s="10"/>
      <c r="I285" s="1"/>
      <c r="J285" s="1"/>
      <c r="K285" s="1"/>
      <c r="L285" s="1"/>
      <c r="M285" s="1"/>
      <c r="N285" s="1"/>
      <c r="O285" s="1"/>
    </row>
    <row r="286" spans="1:15" x14ac:dyDescent="0.3">
      <c r="A286" s="12"/>
      <c r="B286" s="10"/>
      <c r="E286" s="10"/>
      <c r="F286" s="10"/>
      <c r="G286" s="10"/>
      <c r="H286" s="10"/>
      <c r="I286" s="1"/>
      <c r="J286" s="1"/>
      <c r="K286" s="1"/>
      <c r="L286" s="1"/>
      <c r="M286" s="1"/>
      <c r="N286" s="1"/>
      <c r="O286" s="1"/>
    </row>
    <row r="287" spans="1:15" x14ac:dyDescent="0.3">
      <c r="A287" s="12"/>
      <c r="B287" s="10"/>
      <c r="E287" s="10"/>
      <c r="F287" s="10"/>
      <c r="G287" s="10"/>
      <c r="H287" s="10"/>
      <c r="I287" s="1"/>
      <c r="J287" s="1"/>
      <c r="K287" s="1"/>
      <c r="L287" s="1"/>
      <c r="M287" s="1"/>
      <c r="N287" s="1"/>
      <c r="O287" s="1"/>
    </row>
    <row r="288" spans="1:15" x14ac:dyDescent="0.3">
      <c r="A288" s="12"/>
      <c r="B288" s="10"/>
      <c r="E288" s="10"/>
      <c r="F288" s="10"/>
      <c r="G288" s="10"/>
      <c r="H288" s="10"/>
      <c r="I288" s="1"/>
      <c r="J288" s="1"/>
      <c r="K288" s="1"/>
      <c r="L288" s="1"/>
      <c r="M288" s="1"/>
      <c r="N288" s="1"/>
      <c r="O288" s="1"/>
    </row>
    <row r="289" spans="1:15" x14ac:dyDescent="0.3">
      <c r="A289" s="12"/>
      <c r="B289" s="10"/>
      <c r="E289" s="10"/>
      <c r="F289" s="10"/>
      <c r="G289" s="10"/>
      <c r="H289" s="10"/>
      <c r="I289" s="1"/>
      <c r="J289" s="1"/>
      <c r="K289" s="1"/>
      <c r="L289" s="1"/>
      <c r="M289" s="1"/>
      <c r="N289" s="1"/>
      <c r="O289" s="1"/>
    </row>
    <row r="290" spans="1:15" x14ac:dyDescent="0.3">
      <c r="A290" s="12"/>
      <c r="B290" s="10"/>
      <c r="E290" s="10"/>
      <c r="F290" s="10"/>
      <c r="G290" s="10"/>
      <c r="H290" s="10"/>
      <c r="I290" s="1"/>
      <c r="J290" s="1"/>
      <c r="K290" s="1"/>
      <c r="L290" s="1"/>
      <c r="M290" s="1"/>
      <c r="N290" s="1"/>
      <c r="O290" s="1"/>
    </row>
    <row r="291" spans="1:15" x14ac:dyDescent="0.3">
      <c r="A291" s="12"/>
      <c r="B291" s="10"/>
      <c r="E291" s="10"/>
      <c r="F291" s="10"/>
      <c r="G291" s="10"/>
      <c r="H291" s="10"/>
      <c r="I291" s="1"/>
      <c r="J291" s="1"/>
      <c r="K291" s="1"/>
      <c r="L291" s="1"/>
      <c r="M291" s="1"/>
      <c r="N291" s="1"/>
      <c r="O291" s="1"/>
    </row>
    <row r="292" spans="1:15" x14ac:dyDescent="0.3">
      <c r="A292" s="29"/>
      <c r="B292" s="10"/>
      <c r="E292" s="10"/>
      <c r="F292" s="10"/>
      <c r="G292" s="10"/>
      <c r="H292" s="10"/>
      <c r="I292" s="1"/>
      <c r="J292" s="1"/>
      <c r="K292" s="1"/>
      <c r="L292" s="1"/>
      <c r="M292" s="1"/>
      <c r="N292" s="1"/>
      <c r="O292" s="1"/>
    </row>
    <row r="293" spans="1:15" x14ac:dyDescent="0.3">
      <c r="A293" s="29"/>
      <c r="B293" s="10"/>
      <c r="E293" s="10"/>
      <c r="F293" s="10"/>
      <c r="G293" s="10"/>
      <c r="H293" s="10"/>
      <c r="I293" s="1"/>
      <c r="J293" s="1"/>
      <c r="K293" s="1"/>
      <c r="L293" s="1"/>
      <c r="M293" s="1"/>
      <c r="N293" s="1"/>
      <c r="O293" s="1"/>
    </row>
    <row r="294" spans="1:15" x14ac:dyDescent="0.3">
      <c r="A294" s="28"/>
      <c r="B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3">
      <c r="A295" s="29"/>
      <c r="B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3">
      <c r="A296" s="12"/>
      <c r="B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3">
      <c r="A297" s="12"/>
      <c r="B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3">
      <c r="A298" s="12"/>
      <c r="B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3">
      <c r="A299" s="12"/>
      <c r="B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3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3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3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3">
      <c r="A303" s="45"/>
      <c r="B303" s="10"/>
      <c r="C303" s="10"/>
      <c r="D303" s="10"/>
      <c r="E303" s="10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3">
      <c r="A304" s="30"/>
      <c r="B304" s="10"/>
      <c r="C304" s="10"/>
      <c r="D304" s="10"/>
      <c r="E304" s="10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3">
      <c r="A305" s="12"/>
      <c r="B305" s="10"/>
      <c r="C305" s="10"/>
      <c r="D305" s="10"/>
      <c r="E305" s="10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3">
      <c r="A306" s="12"/>
      <c r="B306" s="10"/>
      <c r="C306" s="10"/>
      <c r="D306" s="10"/>
      <c r="E306" s="10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3">
      <c r="A307" s="10"/>
      <c r="B307" s="10"/>
      <c r="C307" s="10"/>
      <c r="D307" s="10"/>
      <c r="E307" s="10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3">
      <c r="A308" s="10"/>
      <c r="B308" s="10"/>
      <c r="C308" s="10"/>
      <c r="D308" s="10"/>
      <c r="E308" s="10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</sheetData>
  <mergeCells count="1">
    <mergeCell ref="A164:B164"/>
  </mergeCells>
  <pageMargins left="0" right="0" top="0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Hojsler</dc:creator>
  <cp:lastModifiedBy>Irena Hojsler</cp:lastModifiedBy>
  <cp:lastPrinted>2019-12-05T06:52:38Z</cp:lastPrinted>
  <dcterms:created xsi:type="dcterms:W3CDTF">2017-11-30T08:03:50Z</dcterms:created>
  <dcterms:modified xsi:type="dcterms:W3CDTF">2019-12-06T08:17:14Z</dcterms:modified>
</cp:coreProperties>
</file>