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TES III droga" sheetId="1" r:id="rId1"/>
    <sheet name="Etap III" sheetId="2" r:id="rId2"/>
  </sheets>
  <definedNames>
    <definedName name="_xlnm_Print_Area" localSheetId="1">'Etap III'!$A$2:$G$100</definedName>
    <definedName name="_xlnm_Print_Titles" localSheetId="1">'Etap III'!$6:$8</definedName>
    <definedName name="Excel_BuiltIn_Print_Area" localSheetId="1">'Etap III'!$A$2:$G$100</definedName>
    <definedName name="Excel_BuiltIn_Print_Area_1_1" localSheetId="1">'Etap III'!$A$1:$D$100</definedName>
    <definedName name="Excel_BuiltIn_Print_Area_1_1">NA()</definedName>
    <definedName name="Excel_BuiltIn_Print_Area_2">"$#ODWOŁANIE!.$A$1:$H$85"</definedName>
    <definedName name="Excel_BuiltIn_Print_Titles" localSheetId="1">'Etap III'!$6:$8</definedName>
    <definedName name="Excel_BuiltIn_Print_Titles_2">"$#ODWOŁANIE!.$A$6:$IV$8"</definedName>
    <definedName name="_xlnm.Print_Area" localSheetId="1">'Etap III'!$A$2:$G$100</definedName>
    <definedName name="_xlnm.Print_Titles" localSheetId="1">'Etap III'!$6:$8</definedName>
  </definedNames>
  <calcPr fullCalcOnLoad="1"/>
</workbook>
</file>

<file path=xl/sharedStrings.xml><?xml version="1.0" encoding="utf-8"?>
<sst xmlns="http://schemas.openxmlformats.org/spreadsheetml/2006/main" count="199" uniqueCount="135">
  <si>
    <t xml:space="preserve"> </t>
  </si>
  <si>
    <t>Razem:</t>
  </si>
  <si>
    <t>VAT 23%</t>
  </si>
  <si>
    <t>ŁĄCZNIE:</t>
  </si>
  <si>
    <t>LP</t>
  </si>
  <si>
    <t>SST</t>
  </si>
  <si>
    <t>WYSZCZEGÓLNIENIE ELEMENTÓW ROZLICZENIOWYCH</t>
  </si>
  <si>
    <t>JEDNOSTKA</t>
  </si>
  <si>
    <t>CENA JEDNOSTKOWA</t>
  </si>
  <si>
    <t>WARTOŚĆ</t>
  </si>
  <si>
    <t>NAZWA</t>
  </si>
  <si>
    <t xml:space="preserve">ILOŚĆ </t>
  </si>
  <si>
    <t>2</t>
  </si>
  <si>
    <t>ROBOTY PRZYGOTOWAWCZE</t>
  </si>
  <si>
    <t>1</t>
  </si>
  <si>
    <t>D-01.01.01</t>
  </si>
  <si>
    <t>Wyznaczenie trasy i punktów wysokościowych w terenie równinnym</t>
  </si>
  <si>
    <t>km</t>
  </si>
  <si>
    <t>m2</t>
  </si>
  <si>
    <t>D-01.02.04</t>
  </si>
  <si>
    <t>m</t>
  </si>
  <si>
    <t>Razem (roboty przygotowawcze):</t>
  </si>
  <si>
    <t>ROBOTY ZIEMNE</t>
  </si>
  <si>
    <t>D-02.01.01</t>
  </si>
  <si>
    <t>m3</t>
  </si>
  <si>
    <t>D-02.03.01</t>
  </si>
  <si>
    <t>Razem (roboty ziemne):</t>
  </si>
  <si>
    <t>D-03.02.02</t>
  </si>
  <si>
    <t>szt.</t>
  </si>
  <si>
    <t>PODBUDOWY</t>
  </si>
  <si>
    <t>D-04.01.01</t>
  </si>
  <si>
    <t>D-04.03.01</t>
  </si>
  <si>
    <t>D-04.04.02</t>
  </si>
  <si>
    <t>Razem (podbudowy):</t>
  </si>
  <si>
    <t>NAWIERZCHNIE</t>
  </si>
  <si>
    <t>D-05.03.05a</t>
  </si>
  <si>
    <t>D-05.03.05b</t>
  </si>
  <si>
    <t>D-05.03.23</t>
  </si>
  <si>
    <t>Razem (nawierzchnie):</t>
  </si>
  <si>
    <t>ROBOTY WYKOŃCZENIOWE</t>
  </si>
  <si>
    <t>D-06.01.01</t>
  </si>
  <si>
    <t>Humusowanie gr. od 10 do 40 cm przyległego terenu wraz z obsianiem trawą – humus z dowozu</t>
  </si>
  <si>
    <t>Razem (roboty wykończeniowe):</t>
  </si>
  <si>
    <t>D-07.02.01</t>
  </si>
  <si>
    <t>Razem (oznakowanie):</t>
  </si>
  <si>
    <t>ELEMENTY ULIC</t>
  </si>
  <si>
    <t>D-08.01.01</t>
  </si>
  <si>
    <t>D-08.03.01</t>
  </si>
  <si>
    <t>Razem (elementy ulic):</t>
  </si>
  <si>
    <t>Nasypy pod projektowane elementy drogowe wraz z zakupem, dowozem i wbudowaniem materiału</t>
  </si>
  <si>
    <t>ZIELEŃ</t>
  </si>
  <si>
    <t>D-09.01.01</t>
  </si>
  <si>
    <t>Razem (zieleń):</t>
  </si>
  <si>
    <t>D-01.02.01</t>
  </si>
  <si>
    <t>ODWODNIENIE KORPUSU DROGOWEGO I URZĄDZENIA OBCE</t>
  </si>
  <si>
    <t>Razem (roboty odwodnienie pasa drogowego i urządzenia obce):</t>
  </si>
  <si>
    <t>kpl.</t>
  </si>
  <si>
    <t>Wykopy pod projektowane elementy drogowe wraz z załadunkiem i odwiezieniem na odkład Wykonawcy</t>
  </si>
  <si>
    <t>Profilowanie i zagęszczenie podłoża w wykonanym wykopie/nasypie pod ułożenie warstw konstrukcyjnych zjazdów z kostki brukowej</t>
  </si>
  <si>
    <t>D-06.03.01</t>
  </si>
  <si>
    <t>D-07.05.01</t>
  </si>
  <si>
    <t>INNE ROBOTY</t>
  </si>
  <si>
    <t>D-06.04.01</t>
  </si>
  <si>
    <t xml:space="preserve">m </t>
  </si>
  <si>
    <t>D-03.01.03a</t>
  </si>
  <si>
    <t>Razem (inne roboty):</t>
  </si>
  <si>
    <t>KANAŁ TECHNOLOGICZNY</t>
  </si>
  <si>
    <t>Ułożenie krawężników betonowych 15x22x100 na ławie z betonu cementowego C12/15</t>
  </si>
  <si>
    <t>Ułożenie oporników betonowych 12x25x100 cm na ławie z betonu cementowego C12/15</t>
  </si>
  <si>
    <t>Ułożenie obrzeży betonowych 8x30 cm na ławie z betonu cementowego C12/15</t>
  </si>
  <si>
    <t>Budowa studni kablowych prefabrykowanych rozdzielczych dwuotworowych  w gruncie kat. III</t>
  </si>
  <si>
    <t>stud.</t>
  </si>
  <si>
    <t>Budowa kanału technologicznego z rur fi110 w gruncie kat. III, 1 warstwa w ciągu kanalizacji, 1 rura w warstwie, 1 otwór w ciągu kanalizacji</t>
  </si>
  <si>
    <t>Budowa rurociągu na głębokości 1 m w wykopie wykonanym koparkami łyżkowymi w gruncie kat. III-IV - rury w zwojach - każda następna rura HDPE 40 mm w rurociągu</t>
  </si>
  <si>
    <t>Budowa wiązki mikrorur na głębokości 1 m w wykopie wykonanym koparkami łyżkowymi w gruncie kat. III-IV - każda następna</t>
  </si>
  <si>
    <t>Wykonanie przepustów pod drogami i torami prostoliniowo, wykopem otwartym z rur RHDPEp śr. 110/6,3 mm - grunt kat. III-IV</t>
  </si>
  <si>
    <r>
      <rPr>
        <sz val="9"/>
        <rFont val="Arial CE"/>
        <family val="0"/>
      </rPr>
      <t>Wykonanie przepustów pod drogami i torami prostoliniowo, wykopem otwartym z rur RHDPEp</t>
    </r>
    <r>
      <rPr>
        <sz val="9"/>
        <rFont val="Arial"/>
        <family val="2"/>
      </rPr>
      <t xml:space="preserve"> śr. 125/7,1 mm - grunt kat. III-IV</t>
    </r>
  </si>
  <si>
    <t>Ręczne wciąganie rur kanalizacji wtórnej w otwór wolny - rury śr. 40 mm w zwojach (3 szt.)</t>
  </si>
  <si>
    <t>Ręczne wciąganie wiązki mikrorur w otwór częściowo zajęty - mikrorury w rurze śr. 40 mm</t>
  </si>
  <si>
    <t>Badanie szczelności odcinków kanalizacji wtórnej i rurociągów kablowych sprężarką</t>
  </si>
  <si>
    <t>odc.</t>
  </si>
  <si>
    <t>ST-01</t>
  </si>
  <si>
    <t>Razem (kanał technologiczny):</t>
  </si>
  <si>
    <t>TABELA ELEMENTÓW SCALONYCH</t>
  </si>
  <si>
    <t>Roboty drogowe</t>
  </si>
  <si>
    <t>RAZEM</t>
  </si>
  <si>
    <t>OZNAKOWANIE I ELEMENTY BRD</t>
  </si>
  <si>
    <r>
      <t xml:space="preserve">Wykonanie słupków prostych </t>
    </r>
    <r>
      <rPr>
        <sz val="9"/>
        <rFont val="Czcionka tekstu podstawowego"/>
        <family val="0"/>
      </rPr>
      <t>Ø</t>
    </r>
    <r>
      <rPr>
        <sz val="9"/>
        <rFont val="Arial CE"/>
        <family val="2"/>
      </rPr>
      <t xml:space="preserve"> 70 mm dla oznakowania pionowego</t>
    </r>
  </si>
  <si>
    <t>D-04.02.02</t>
  </si>
  <si>
    <t>PRZEBUDOWA DROGI NR G035P GRODZIEC - STARE GRĄDY</t>
  </si>
  <si>
    <t>Usunięcie warstwy ziemi urodzajnej humusu wraz z uporządkowaniem terenu załadunkiem i odwiezieniem na składowisko Wykonawcy</t>
  </si>
  <si>
    <t>Karczowanie krzaków wraz z karczowaniem pieńków, zasypaniem dołów oraz wywozem na składowisko Wykonawcy.</t>
  </si>
  <si>
    <t>Regulacja wysokościowa skrzynek zaworów wodociągowych</t>
  </si>
  <si>
    <t>Profilowanie i zagęszczenie podłoża w wykonanym wykopie/nasypie pod ułożenie warstw konstrukcyjnych jezdni  - nowa konstrukcja KR2</t>
  </si>
  <si>
    <t>Profilowanie i zagęszczenie podłoża w wykonanym wykopie/nasypie pod ułożenie warstw konstrukcyjnych zjazdów z kruszywa łamanego</t>
  </si>
  <si>
    <t>Warstwa mrozoochronna z gruntu naturalnego o CBR&gt;20% gr. 30 cm   - zjazdy z kruszywa łamanego</t>
  </si>
  <si>
    <t>Warstwa mrozoochronna z gruntu naturalnego o CBR&gt;20% gr. 20 cm   - zjazdy z kostki brukowej</t>
  </si>
  <si>
    <r>
      <t>Oczyszczenie i skropienie warstw konstrukcyjnych (podbudowa z</t>
    </r>
    <r>
      <rPr>
        <sz val="9"/>
        <color indexed="8"/>
        <rFont val="Arial CE"/>
        <family val="0"/>
      </rPr>
      <t xml:space="preserve"> mieszanki niezwiązanej z kruszywem C90/3</t>
    </r>
    <r>
      <rPr>
        <sz val="9"/>
        <rFont val="Arial CE"/>
        <family val="0"/>
      </rPr>
      <t>) pod warstwę podbudowy jezdni drogi gminnej KR2  w ilości 0,8 kg/m2 emulsji asfaltowej</t>
    </r>
  </si>
  <si>
    <t>Oczyszczenie i skropienie warstw konstrukcyjnych (warstwy bitumiczne) pod konstrukcję jezdni drogi gminnej KR2 w ilości 0,5 kg/m2 emulsji asfaltowej</t>
  </si>
  <si>
    <r>
      <t>Podbudowa zasadnicza z</t>
    </r>
    <r>
      <rPr>
        <sz val="9"/>
        <color indexed="8"/>
        <rFont val="Arial CE"/>
        <family val="0"/>
      </rPr>
      <t xml:space="preserve"> mieszanki niezwiązanej z kruszywem C90/3 0/31,5 mm</t>
    </r>
    <r>
      <rPr>
        <sz val="9"/>
        <rFont val="Arial CE"/>
        <family val="0"/>
      </rPr>
      <t xml:space="preserve"> gr. 20 cm - nowa konstrukcja KR2</t>
    </r>
  </si>
  <si>
    <r>
      <t>Podbudowa pomocnicza z</t>
    </r>
    <r>
      <rPr>
        <sz val="9"/>
        <color indexed="8"/>
        <rFont val="Arial CE"/>
        <family val="0"/>
      </rPr>
      <t xml:space="preserve"> mieszanki niezwiązanej z kruszywem C90/3 0/63 mm</t>
    </r>
    <r>
      <rPr>
        <sz val="9"/>
        <rFont val="Arial CE"/>
        <family val="0"/>
      </rPr>
      <t xml:space="preserve"> gr. 24 cm - nowa konstrukcja KR2</t>
    </r>
  </si>
  <si>
    <t>Ułożenie geokompozytu typu 40/40</t>
  </si>
  <si>
    <t xml:space="preserve">D-04.05.01 </t>
  </si>
  <si>
    <t>Podbudowa zasadnicza z mieszanki związanej cementem C5/6 gr. 20 cm - zjazdy z kostki brukowej</t>
  </si>
  <si>
    <t>Nawierzchnia zjazdów z brukowej kostki betonowej koloru grafitowego 
gr. 8 cm na podsypce cementowo - piaskowej 1:4 gr. 3 cm</t>
  </si>
  <si>
    <t>Wykonanie poboczy z kruszywa łamanego gr. 10 cm</t>
  </si>
  <si>
    <t>Wykonanie, odtworzenie, wyprofilowanie dna rowu i skarp</t>
  </si>
  <si>
    <t>Warstwa wiążąca z betonu asfaltowego AC 16 W 35/50 KR 3  gr. 8 cm 
- nowa konstrukcja KR2</t>
  </si>
  <si>
    <t>Warstwa ścieralna z betonu asfaltowego AC 11 S 50/70 KR 3  gr. 4 cm 
- nowa konstrukcja KR2</t>
  </si>
  <si>
    <r>
      <t>Nawierzchnia zjazdów z</t>
    </r>
    <r>
      <rPr>
        <sz val="9"/>
        <color indexed="8"/>
        <rFont val="Arial CE"/>
        <family val="0"/>
      </rPr>
      <t xml:space="preserve"> mieszanki niezwiązanej z kruszywem C90/3 0/31,5 mm</t>
    </r>
    <r>
      <rPr>
        <sz val="9"/>
        <rFont val="Arial CE"/>
        <family val="0"/>
      </rPr>
      <t xml:space="preserve"> gr. 20 cm</t>
    </r>
  </si>
  <si>
    <t>Ułożenie krawężników betonowych 15x30x100 na ławie z betonu cementowego C12/15</t>
  </si>
  <si>
    <t>Umocnienie poboczy przy przepustach z brukowej kostki betonowej koloru szarego gr. 8 cm na podsypce cementowo - piaskowej 1:4 gr. 3 cm</t>
  </si>
  <si>
    <t>Podbudowa zasadnicza z mieszanki związanej cementem C5/6 gr. 20 cm - umocnienia poboczy przy przepustach</t>
  </si>
  <si>
    <t>Przebudowa przepustu poprzez ułożenie rur PEHD Ø1000 wraz ze ściankami czołowymi/studniami</t>
  </si>
  <si>
    <t>ETAP III
KM 2+770 - 4+040,21</t>
  </si>
  <si>
    <t>Przebudowa przepustu poprzez ułożenie rur PEHD Ø600 wraz ze ściankami czołowymi/studniami</t>
  </si>
  <si>
    <t>Wycinka drzew wraz z karczowaniem pieńków, zasypaniem dołów oraz wywozem na składowisko Wykonawcy.</t>
  </si>
  <si>
    <t>46</t>
  </si>
  <si>
    <t>690</t>
  </si>
  <si>
    <t>Umocnienie dna i skarp rowu kamieniem polnym na zaprawie z betonu cementowego - przepusty pod drogą i rowy melioracyjne</t>
  </si>
  <si>
    <t>218</t>
  </si>
  <si>
    <t>Nasadzenia rekompensacyjne drzew liściastych z mikoryzą wraz z całkowitą zaprawą dołów ziemią urodzajną i hydrożelem, ściółkowaniem oraz palikowaniem w ilości 3 sztuk palików wraz z taśmami i ryglami poprzecznymi na 1 drzewo oraz pielęgnacją w okresie gwarancyjnym - klon zwyczajny, lipa szerokolistna, jesion wyniosły, dąb szypułkowy</t>
  </si>
  <si>
    <t>Wykonanie tymczasowego włączenia w istniejącą nawierzchnię jezdni - połączenie etapu II i III wraz z oznakowaniem</t>
  </si>
  <si>
    <t>Przymocowanie tablic oznakowania pionowego</t>
  </si>
  <si>
    <t>Rozbiórka nawierzchni jezdni, skrzyżowań oraz zjazdów z betonu asfaltowego wraz z podbudową oraz uporządkowaniem terenu rozbiórki, załadunkiem i odwiezieniem na miejsce wskazane przez Zamawiającego.</t>
  </si>
  <si>
    <t>Ułożenie pod zjazdami rur z PEHD Ø400 wraz z obrukowaniem wylotów.</t>
  </si>
  <si>
    <t>Ułożenie pod zjazdami rur z PEHD Ø800 wraz z obrukowaniem wylotów.</t>
  </si>
  <si>
    <t>Rozbiórka istniejącego oznakowania pionowego wraz z uporządkowaniem terenu rozbiórki, załadunkiem i odwiezieniem na składowisko Wykonawcy.</t>
  </si>
  <si>
    <t>Usunięcie kolizji z siecią teletechniczną Orange wraz z ułożneniem rur osłonowych</t>
  </si>
  <si>
    <t>Karczowanie pni wraz z zasypaniem dołów oraz wywozem na składowisko Wykonawcy - drzewa i krzewy usuniete przed inwestycją.</t>
  </si>
  <si>
    <t>D-04.04.02a</t>
  </si>
  <si>
    <t>D-01.02.02</t>
  </si>
  <si>
    <t>PRZEDMIAR</t>
  </si>
  <si>
    <t xml:space="preserve">Nasadzenia rekompensacyjne krzewów z mikoryzą wraz z całkowitą zaprawą dołów ziemią urodzajną i hydrożelem, ściółkowaniem oraz pielęgnacją w okresie gwarancyjnym - Bez czarny, Głóg dwuszyjkowy, Rokitnik zwyczajny </t>
  </si>
  <si>
    <t>Ustawienie barier stalowych N2W3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</si>
</sst>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0.000"/>
    <numFmt numFmtId="166" formatCode="_-* #,##0.00\ _z_ł_-;\-* #,##0.00\ _z_ł_-;_-* \-??\ _z_ł_-;_-@_-"/>
    <numFmt numFmtId="167" formatCode="_-* #,##0.00\ _z_ł_-;\-* #,##0.00\ _z_ł_-;_-* &quot;-&quot;??\ _z_ł_-;_-@_-"/>
    <numFmt numFmtId="168" formatCode="_-* #,##0.0\ _z_ł_-;\-* #,##0.0\ _z_ł_-;_-* \-??\ _z_ł_-;_-@_-"/>
    <numFmt numFmtId="169" formatCode="_-* #,##0\ _z_ł_-;\-* #,##0\ _z_ł_-;_-* \-??\ _z_ł_-;_-@_-"/>
  </numFmts>
  <fonts count="53">
    <font>
      <sz val="10"/>
      <name val="Arial CE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9"/>
      <color indexed="8"/>
      <name val="Arial CE"/>
      <family val="0"/>
    </font>
    <font>
      <b/>
      <sz val="11"/>
      <name val="Arial"/>
      <family val="2"/>
    </font>
    <font>
      <sz val="9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6" fontId="0" fillId="0" borderId="0" applyBorder="0" applyProtection="0">
      <alignment/>
    </xf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3.75390625" style="0" customWidth="1"/>
    <col min="2" max="2" width="10.375" style="0" customWidth="1"/>
    <col min="3" max="3" width="14.125" style="0" customWidth="1"/>
    <col min="4" max="4" width="9.625" style="0" customWidth="1"/>
    <col min="5" max="5" width="7.25390625" style="0" customWidth="1"/>
    <col min="6" max="6" width="11.625" style="0" customWidth="1"/>
    <col min="7" max="7" width="15.25390625" style="0" customWidth="1"/>
  </cols>
  <sheetData>
    <row r="1" spans="1:7" ht="15">
      <c r="A1" s="45" t="s">
        <v>132</v>
      </c>
      <c r="B1" s="45"/>
      <c r="C1" s="45"/>
      <c r="D1" s="45"/>
      <c r="E1" s="45"/>
      <c r="F1" s="45"/>
      <c r="G1" s="45"/>
    </row>
    <row r="2" spans="1:7" ht="36" customHeight="1">
      <c r="A2" s="46" t="s">
        <v>89</v>
      </c>
      <c r="B2" s="46"/>
      <c r="C2" s="46"/>
      <c r="D2" s="46"/>
      <c r="E2" s="46"/>
      <c r="F2" s="46"/>
      <c r="G2" s="46"/>
    </row>
    <row r="3" spans="1:7" ht="36" customHeight="1">
      <c r="A3" s="53" t="s">
        <v>114</v>
      </c>
      <c r="B3" s="54"/>
      <c r="C3" s="54"/>
      <c r="D3" s="54"/>
      <c r="E3" s="54"/>
      <c r="F3" s="54"/>
      <c r="G3" s="55"/>
    </row>
    <row r="4" spans="1:7" ht="15" customHeight="1">
      <c r="A4" s="47" t="s">
        <v>83</v>
      </c>
      <c r="B4" s="48"/>
      <c r="C4" s="48"/>
      <c r="D4" s="48"/>
      <c r="E4" s="48"/>
      <c r="F4" s="48"/>
      <c r="G4" s="49"/>
    </row>
    <row r="5" spans="1:7" ht="12.75">
      <c r="A5" s="50"/>
      <c r="B5" s="50"/>
      <c r="C5" s="50"/>
      <c r="D5" s="50"/>
      <c r="E5" s="50"/>
      <c r="F5" s="50"/>
      <c r="G5" s="50"/>
    </row>
    <row r="6" spans="1:7" ht="15" customHeight="1">
      <c r="A6" s="51" t="s">
        <v>84</v>
      </c>
      <c r="B6" s="51"/>
      <c r="C6" s="51"/>
      <c r="D6" s="51"/>
      <c r="E6" s="51"/>
      <c r="F6" s="51"/>
      <c r="G6" s="51"/>
    </row>
    <row r="7" spans="1:7" ht="12.75">
      <c r="A7" s="52" t="s">
        <v>13</v>
      </c>
      <c r="B7" s="52"/>
      <c r="C7" s="52"/>
      <c r="D7" s="52"/>
      <c r="E7" s="52"/>
      <c r="F7" s="52"/>
      <c r="G7" s="18"/>
    </row>
    <row r="8" spans="1:7" ht="12.75">
      <c r="A8" s="52" t="s">
        <v>22</v>
      </c>
      <c r="B8" s="52"/>
      <c r="C8" s="52"/>
      <c r="D8" s="52"/>
      <c r="E8" s="52"/>
      <c r="F8" s="52"/>
      <c r="G8" s="18"/>
    </row>
    <row r="9" spans="1:7" ht="12.75">
      <c r="A9" s="52" t="s">
        <v>54</v>
      </c>
      <c r="B9" s="52"/>
      <c r="C9" s="52"/>
      <c r="D9" s="52"/>
      <c r="E9" s="52"/>
      <c r="F9" s="52"/>
      <c r="G9" s="18"/>
    </row>
    <row r="10" spans="1:7" ht="12.75">
      <c r="A10" s="56" t="s">
        <v>29</v>
      </c>
      <c r="B10" s="56"/>
      <c r="C10" s="56"/>
      <c r="D10" s="56"/>
      <c r="E10" s="56"/>
      <c r="F10" s="56"/>
      <c r="G10" s="18"/>
    </row>
    <row r="11" spans="1:7" ht="12.75">
      <c r="A11" s="52" t="s">
        <v>34</v>
      </c>
      <c r="B11" s="52"/>
      <c r="C11" s="52"/>
      <c r="D11" s="52"/>
      <c r="E11" s="52"/>
      <c r="F11" s="52"/>
      <c r="G11" s="18"/>
    </row>
    <row r="12" spans="1:7" ht="12.75">
      <c r="A12" s="52" t="s">
        <v>39</v>
      </c>
      <c r="B12" s="52"/>
      <c r="C12" s="52"/>
      <c r="D12" s="52"/>
      <c r="E12" s="52"/>
      <c r="F12" s="52"/>
      <c r="G12" s="18"/>
    </row>
    <row r="13" spans="1:7" ht="12.75">
      <c r="A13" s="56" t="s">
        <v>86</v>
      </c>
      <c r="B13" s="56"/>
      <c r="C13" s="56"/>
      <c r="D13" s="56"/>
      <c r="E13" s="56"/>
      <c r="F13" s="56"/>
      <c r="G13" s="18"/>
    </row>
    <row r="14" spans="1:7" ht="12.75">
      <c r="A14" s="56" t="s">
        <v>45</v>
      </c>
      <c r="B14" s="56"/>
      <c r="C14" s="56"/>
      <c r="D14" s="56"/>
      <c r="E14" s="56"/>
      <c r="F14" s="56"/>
      <c r="G14" s="18"/>
    </row>
    <row r="15" spans="1:7" ht="12.75">
      <c r="A15" s="52" t="s">
        <v>50</v>
      </c>
      <c r="B15" s="52"/>
      <c r="C15" s="52"/>
      <c r="D15" s="52"/>
      <c r="E15" s="52"/>
      <c r="F15" s="52"/>
      <c r="G15" s="18"/>
    </row>
    <row r="16" spans="1:7" ht="12.75">
      <c r="A16" s="52" t="s">
        <v>61</v>
      </c>
      <c r="B16" s="52"/>
      <c r="C16" s="52"/>
      <c r="D16" s="52"/>
      <c r="E16" s="52"/>
      <c r="F16" s="52"/>
      <c r="G16" s="18"/>
    </row>
    <row r="17" spans="1:7" ht="12.75">
      <c r="A17" s="52" t="s">
        <v>66</v>
      </c>
      <c r="B17" s="52"/>
      <c r="C17" s="52"/>
      <c r="D17" s="52"/>
      <c r="E17" s="52"/>
      <c r="F17" s="52"/>
      <c r="G17" s="18"/>
    </row>
    <row r="18" spans="1:7" ht="12.75">
      <c r="A18" s="62"/>
      <c r="B18" s="62"/>
      <c r="C18" s="62"/>
      <c r="D18" s="62"/>
      <c r="E18" s="62"/>
      <c r="F18" s="62"/>
      <c r="G18" s="62"/>
    </row>
    <row r="19" spans="1:7" ht="15">
      <c r="A19" s="63" t="s">
        <v>85</v>
      </c>
      <c r="B19" s="63"/>
      <c r="C19" s="63"/>
      <c r="D19" s="63"/>
      <c r="E19" s="63"/>
      <c r="F19" s="63"/>
      <c r="G19" s="63"/>
    </row>
    <row r="20" spans="1:7" ht="15">
      <c r="A20" s="57" t="s">
        <v>1</v>
      </c>
      <c r="B20" s="57"/>
      <c r="C20" s="57"/>
      <c r="D20" s="57"/>
      <c r="E20" s="57"/>
      <c r="F20" s="57"/>
      <c r="G20" s="27"/>
    </row>
    <row r="21" spans="1:7" ht="15">
      <c r="A21" s="57" t="s">
        <v>2</v>
      </c>
      <c r="B21" s="57"/>
      <c r="C21" s="57"/>
      <c r="D21" s="57"/>
      <c r="E21" s="57"/>
      <c r="F21" s="57"/>
      <c r="G21" s="27"/>
    </row>
    <row r="22" spans="1:7" ht="15">
      <c r="A22" s="58" t="s">
        <v>3</v>
      </c>
      <c r="B22" s="58"/>
      <c r="C22" s="58"/>
      <c r="D22" s="58"/>
      <c r="E22" s="58"/>
      <c r="F22" s="58"/>
      <c r="G22" s="27"/>
    </row>
    <row r="23" spans="1:7" ht="12.75">
      <c r="A23" s="59"/>
      <c r="B23" s="60"/>
      <c r="C23" s="60"/>
      <c r="D23" s="60"/>
      <c r="E23" s="60"/>
      <c r="F23" s="60"/>
      <c r="G23" s="61"/>
    </row>
  </sheetData>
  <sheetProtection/>
  <mergeCells count="23">
    <mergeCell ref="A20:F20"/>
    <mergeCell ref="A21:F21"/>
    <mergeCell ref="A22:F22"/>
    <mergeCell ref="A23:G23"/>
    <mergeCell ref="A14:F14"/>
    <mergeCell ref="A15:F15"/>
    <mergeCell ref="A16:F16"/>
    <mergeCell ref="A17:F17"/>
    <mergeCell ref="A18:G18"/>
    <mergeCell ref="A19:G19"/>
    <mergeCell ref="A8:F8"/>
    <mergeCell ref="A9:F9"/>
    <mergeCell ref="A10:F10"/>
    <mergeCell ref="A11:F11"/>
    <mergeCell ref="A12:F12"/>
    <mergeCell ref="A13:F13"/>
    <mergeCell ref="A1:G1"/>
    <mergeCell ref="A2:G2"/>
    <mergeCell ref="A4:G4"/>
    <mergeCell ref="A5:G5"/>
    <mergeCell ref="A6:G6"/>
    <mergeCell ref="A7:F7"/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PageLayoutView="0" workbookViewId="0" topLeftCell="A13">
      <selection activeCell="I54" sqref="I54"/>
    </sheetView>
  </sheetViews>
  <sheetFormatPr defaultColWidth="8.75390625" defaultRowHeight="12.75" outlineLevelRow="1"/>
  <cols>
    <col min="1" max="1" width="3.75390625" style="26" customWidth="1"/>
    <col min="2" max="2" width="10.625" style="1" customWidth="1"/>
    <col min="3" max="3" width="59.125" style="2" customWidth="1"/>
    <col min="4" max="4" width="9.75390625" style="2" customWidth="1"/>
    <col min="5" max="5" width="8.375" style="2" customWidth="1"/>
    <col min="6" max="6" width="11.625" style="7" customWidth="1"/>
    <col min="7" max="7" width="14.25390625" style="2" customWidth="1"/>
    <col min="8" max="16384" width="8.75390625" style="2" customWidth="1"/>
  </cols>
  <sheetData>
    <row r="1" spans="1:6" s="4" customFormat="1" ht="12">
      <c r="A1" s="94" t="s">
        <v>0</v>
      </c>
      <c r="B1" s="94"/>
      <c r="C1" s="94"/>
      <c r="D1" s="94"/>
      <c r="F1" s="8"/>
    </row>
    <row r="2" spans="1:7" s="4" customFormat="1" ht="18" outlineLevel="1">
      <c r="A2" s="95" t="s">
        <v>132</v>
      </c>
      <c r="B2" s="95"/>
      <c r="C2" s="95"/>
      <c r="D2" s="95"/>
      <c r="E2" s="95"/>
      <c r="F2" s="95"/>
      <c r="G2" s="95"/>
    </row>
    <row r="3" spans="1:7" s="4" customFormat="1" ht="30.75" customHeight="1" outlineLevel="1">
      <c r="A3" s="46" t="s">
        <v>89</v>
      </c>
      <c r="B3" s="46"/>
      <c r="C3" s="46"/>
      <c r="D3" s="46"/>
      <c r="E3" s="46"/>
      <c r="F3" s="46"/>
      <c r="G3" s="46"/>
    </row>
    <row r="4" spans="1:7" s="4" customFormat="1" ht="30.75" customHeight="1" outlineLevel="1">
      <c r="A4" s="53" t="s">
        <v>114</v>
      </c>
      <c r="B4" s="54"/>
      <c r="C4" s="54"/>
      <c r="D4" s="54"/>
      <c r="E4" s="54"/>
      <c r="F4" s="54"/>
      <c r="G4" s="55"/>
    </row>
    <row r="5" spans="1:7" s="4" customFormat="1" ht="12">
      <c r="A5" s="50"/>
      <c r="B5" s="50"/>
      <c r="C5" s="50"/>
      <c r="D5" s="50"/>
      <c r="E5" s="50"/>
      <c r="F5" s="50"/>
      <c r="G5" s="50"/>
    </row>
    <row r="6" spans="1:7" s="4" customFormat="1" ht="18.75" customHeight="1">
      <c r="A6" s="96" t="s">
        <v>4</v>
      </c>
      <c r="B6" s="76" t="s">
        <v>5</v>
      </c>
      <c r="C6" s="66" t="s">
        <v>6</v>
      </c>
      <c r="D6" s="66" t="s">
        <v>7</v>
      </c>
      <c r="E6" s="66"/>
      <c r="F6" s="91" t="s">
        <v>8</v>
      </c>
      <c r="G6" s="91" t="s">
        <v>9</v>
      </c>
    </row>
    <row r="7" spans="1:7" s="4" customFormat="1" ht="20.25" customHeight="1">
      <c r="A7" s="96"/>
      <c r="B7" s="76"/>
      <c r="C7" s="66"/>
      <c r="D7" s="10" t="s">
        <v>10</v>
      </c>
      <c r="E7" s="11" t="s">
        <v>11</v>
      </c>
      <c r="F7" s="91"/>
      <c r="G7" s="91" t="s">
        <v>9</v>
      </c>
    </row>
    <row r="8" spans="1:7" s="4" customFormat="1" ht="12">
      <c r="A8" s="22">
        <v>1</v>
      </c>
      <c r="B8" s="9" t="s">
        <v>12</v>
      </c>
      <c r="C8" s="12">
        <v>3</v>
      </c>
      <c r="D8" s="12">
        <v>4</v>
      </c>
      <c r="E8" s="13">
        <v>5</v>
      </c>
      <c r="F8" s="14">
        <v>6</v>
      </c>
      <c r="G8" s="12">
        <v>7</v>
      </c>
    </row>
    <row r="9" spans="1:7" s="4" customFormat="1" ht="12">
      <c r="A9" s="92"/>
      <c r="B9" s="92"/>
      <c r="C9" s="92"/>
      <c r="D9" s="92"/>
      <c r="E9" s="92"/>
      <c r="F9" s="92"/>
      <c r="G9" s="92"/>
    </row>
    <row r="10" spans="1:7" s="4" customFormat="1" ht="12">
      <c r="A10" s="76"/>
      <c r="B10" s="76"/>
      <c r="C10" s="67" t="s">
        <v>13</v>
      </c>
      <c r="D10" s="67"/>
      <c r="E10" s="67"/>
      <c r="F10" s="67"/>
      <c r="G10" s="67"/>
    </row>
    <row r="11" spans="1:7" s="4" customFormat="1" ht="12">
      <c r="A11" s="23" t="s">
        <v>14</v>
      </c>
      <c r="B11" s="16" t="s">
        <v>15</v>
      </c>
      <c r="C11" s="31" t="s">
        <v>16</v>
      </c>
      <c r="D11" s="19" t="s">
        <v>17</v>
      </c>
      <c r="E11" s="32">
        <v>1.27</v>
      </c>
      <c r="F11" s="33"/>
      <c r="G11" s="17"/>
    </row>
    <row r="12" spans="1:7" s="4" customFormat="1" ht="24">
      <c r="A12" s="23">
        <f aca="true" t="shared" si="0" ref="A12:A17">A11+1</f>
        <v>2</v>
      </c>
      <c r="B12" s="15" t="s">
        <v>131</v>
      </c>
      <c r="C12" s="31" t="s">
        <v>90</v>
      </c>
      <c r="D12" s="19" t="s">
        <v>24</v>
      </c>
      <c r="E12" s="34">
        <v>4308</v>
      </c>
      <c r="F12" s="33"/>
      <c r="G12" s="17"/>
    </row>
    <row r="13" spans="1:7" s="4" customFormat="1" ht="24">
      <c r="A13" s="23">
        <f t="shared" si="0"/>
        <v>3</v>
      </c>
      <c r="B13" s="77" t="s">
        <v>53</v>
      </c>
      <c r="C13" s="31" t="s">
        <v>116</v>
      </c>
      <c r="D13" s="19" t="s">
        <v>28</v>
      </c>
      <c r="E13" s="34">
        <v>204</v>
      </c>
      <c r="F13" s="33"/>
      <c r="G13" s="17"/>
    </row>
    <row r="14" spans="1:7" s="4" customFormat="1" ht="24">
      <c r="A14" s="23">
        <f t="shared" si="0"/>
        <v>4</v>
      </c>
      <c r="B14" s="78"/>
      <c r="C14" s="31" t="s">
        <v>91</v>
      </c>
      <c r="D14" s="19" t="s">
        <v>18</v>
      </c>
      <c r="E14" s="34">
        <v>46</v>
      </c>
      <c r="F14" s="33"/>
      <c r="G14" s="17"/>
    </row>
    <row r="15" spans="1:7" s="4" customFormat="1" ht="24">
      <c r="A15" s="23">
        <f t="shared" si="0"/>
        <v>5</v>
      </c>
      <c r="B15" s="84"/>
      <c r="C15" s="31" t="s">
        <v>129</v>
      </c>
      <c r="D15" s="19" t="s">
        <v>28</v>
      </c>
      <c r="E15" s="34">
        <v>40</v>
      </c>
      <c r="F15" s="33"/>
      <c r="G15" s="17"/>
    </row>
    <row r="16" spans="1:7" s="4" customFormat="1" ht="48">
      <c r="A16" s="23">
        <f t="shared" si="0"/>
        <v>6</v>
      </c>
      <c r="B16" s="93" t="s">
        <v>19</v>
      </c>
      <c r="C16" s="35" t="s">
        <v>124</v>
      </c>
      <c r="D16" s="19" t="s">
        <v>18</v>
      </c>
      <c r="E16" s="34">
        <v>4565</v>
      </c>
      <c r="F16" s="33"/>
      <c r="G16" s="17"/>
    </row>
    <row r="17" spans="1:7" s="4" customFormat="1" ht="36">
      <c r="A17" s="23">
        <f t="shared" si="0"/>
        <v>7</v>
      </c>
      <c r="B17" s="93"/>
      <c r="C17" s="35" t="s">
        <v>127</v>
      </c>
      <c r="D17" s="19" t="s">
        <v>56</v>
      </c>
      <c r="E17" s="34">
        <v>1</v>
      </c>
      <c r="F17" s="33"/>
      <c r="G17" s="17"/>
    </row>
    <row r="18" spans="1:7" s="4" customFormat="1" ht="12" customHeight="1">
      <c r="A18" s="73" t="s">
        <v>21</v>
      </c>
      <c r="B18" s="73"/>
      <c r="C18" s="73"/>
      <c r="D18" s="73"/>
      <c r="E18" s="73"/>
      <c r="F18" s="73"/>
      <c r="G18" s="18"/>
    </row>
    <row r="19" spans="1:7" s="4" customFormat="1" ht="12" customHeight="1">
      <c r="A19" s="70"/>
      <c r="B19" s="70"/>
      <c r="C19" s="70"/>
      <c r="D19" s="70"/>
      <c r="E19" s="70"/>
      <c r="F19" s="70"/>
      <c r="G19" s="70"/>
    </row>
    <row r="20" spans="1:7" s="4" customFormat="1" ht="12" customHeight="1">
      <c r="A20" s="66"/>
      <c r="B20" s="66"/>
      <c r="C20" s="67" t="s">
        <v>22</v>
      </c>
      <c r="D20" s="67"/>
      <c r="E20" s="67"/>
      <c r="F20" s="67"/>
      <c r="G20" s="67"/>
    </row>
    <row r="21" spans="1:7" s="4" customFormat="1" ht="24">
      <c r="A21" s="24">
        <f>A17+1</f>
        <v>8</v>
      </c>
      <c r="B21" s="16" t="s">
        <v>23</v>
      </c>
      <c r="C21" s="31" t="s">
        <v>57</v>
      </c>
      <c r="D21" s="19" t="s">
        <v>24</v>
      </c>
      <c r="E21" s="34">
        <v>1419</v>
      </c>
      <c r="F21" s="33"/>
      <c r="G21" s="17"/>
    </row>
    <row r="22" spans="1:7" s="4" customFormat="1" ht="24">
      <c r="A22" s="24">
        <f>A21+1</f>
        <v>9</v>
      </c>
      <c r="B22" s="16" t="s">
        <v>25</v>
      </c>
      <c r="C22" s="31" t="s">
        <v>49</v>
      </c>
      <c r="D22" s="19" t="s">
        <v>24</v>
      </c>
      <c r="E22" s="34">
        <v>2684</v>
      </c>
      <c r="F22" s="33"/>
      <c r="G22" s="17"/>
    </row>
    <row r="23" spans="1:7" s="4" customFormat="1" ht="12" customHeight="1">
      <c r="A23" s="73" t="s">
        <v>26</v>
      </c>
      <c r="B23" s="73"/>
      <c r="C23" s="73"/>
      <c r="D23" s="73"/>
      <c r="E23" s="73"/>
      <c r="F23" s="73"/>
      <c r="G23" s="18"/>
    </row>
    <row r="24" spans="1:7" s="4" customFormat="1" ht="12" customHeight="1">
      <c r="A24" s="74"/>
      <c r="B24" s="74"/>
      <c r="C24" s="74"/>
      <c r="D24" s="74"/>
      <c r="E24" s="74"/>
      <c r="F24" s="74"/>
      <c r="G24" s="74"/>
    </row>
    <row r="25" spans="1:7" s="4" customFormat="1" ht="12" customHeight="1">
      <c r="A25" s="66"/>
      <c r="B25" s="66"/>
      <c r="C25" s="67" t="s">
        <v>54</v>
      </c>
      <c r="D25" s="67"/>
      <c r="E25" s="67"/>
      <c r="F25" s="67"/>
      <c r="G25" s="67"/>
    </row>
    <row r="26" spans="1:7" s="4" customFormat="1" ht="24">
      <c r="A26" s="24">
        <f>A22+1</f>
        <v>10</v>
      </c>
      <c r="B26" s="88" t="s">
        <v>64</v>
      </c>
      <c r="C26" s="36" t="s">
        <v>115</v>
      </c>
      <c r="D26" s="19" t="s">
        <v>20</v>
      </c>
      <c r="E26" s="37">
        <v>10.9</v>
      </c>
      <c r="F26" s="33"/>
      <c r="G26" s="17"/>
    </row>
    <row r="27" spans="1:7" s="4" customFormat="1" ht="24">
      <c r="A27" s="24">
        <f>A26+1</f>
        <v>11</v>
      </c>
      <c r="B27" s="89"/>
      <c r="C27" s="36" t="s">
        <v>113</v>
      </c>
      <c r="D27" s="19" t="s">
        <v>20</v>
      </c>
      <c r="E27" s="37">
        <v>10.5</v>
      </c>
      <c r="F27" s="33"/>
      <c r="G27" s="17"/>
    </row>
    <row r="28" spans="1:7" s="4" customFormat="1" ht="12">
      <c r="A28" s="24">
        <f>A27+1</f>
        <v>12</v>
      </c>
      <c r="B28" s="89"/>
      <c r="C28" s="36" t="s">
        <v>125</v>
      </c>
      <c r="D28" s="19" t="s">
        <v>20</v>
      </c>
      <c r="E28" s="34">
        <v>31</v>
      </c>
      <c r="F28" s="33"/>
      <c r="G28" s="17"/>
    </row>
    <row r="29" spans="1:7" s="4" customFormat="1" ht="12">
      <c r="A29" s="24">
        <f>A28+1</f>
        <v>13</v>
      </c>
      <c r="B29" s="89"/>
      <c r="C29" s="36" t="s">
        <v>126</v>
      </c>
      <c r="D29" s="19" t="s">
        <v>20</v>
      </c>
      <c r="E29" s="34">
        <v>9</v>
      </c>
      <c r="F29" s="33"/>
      <c r="G29" s="17"/>
    </row>
    <row r="30" spans="1:7" s="4" customFormat="1" ht="24">
      <c r="A30" s="24">
        <f>A29+1</f>
        <v>14</v>
      </c>
      <c r="B30" s="90"/>
      <c r="C30" s="36" t="s">
        <v>119</v>
      </c>
      <c r="D30" s="19" t="s">
        <v>18</v>
      </c>
      <c r="E30" s="34">
        <v>201</v>
      </c>
      <c r="F30" s="33"/>
      <c r="G30" s="17"/>
    </row>
    <row r="31" spans="1:7" s="4" customFormat="1" ht="12">
      <c r="A31" s="24">
        <f>A30+1</f>
        <v>15</v>
      </c>
      <c r="B31" s="30" t="s">
        <v>27</v>
      </c>
      <c r="C31" s="38" t="s">
        <v>92</v>
      </c>
      <c r="D31" s="29" t="s">
        <v>28</v>
      </c>
      <c r="E31" s="34">
        <v>12</v>
      </c>
      <c r="F31" s="33"/>
      <c r="G31" s="17"/>
    </row>
    <row r="32" spans="1:7" s="4" customFormat="1" ht="12" customHeight="1">
      <c r="A32" s="73" t="s">
        <v>55</v>
      </c>
      <c r="B32" s="73"/>
      <c r="C32" s="73"/>
      <c r="D32" s="73"/>
      <c r="E32" s="73"/>
      <c r="F32" s="73"/>
      <c r="G32" s="18"/>
    </row>
    <row r="33" spans="1:7" s="4" customFormat="1" ht="12" customHeight="1">
      <c r="A33" s="70"/>
      <c r="B33" s="70"/>
      <c r="C33" s="70"/>
      <c r="D33" s="70"/>
      <c r="E33" s="70"/>
      <c r="F33" s="70"/>
      <c r="G33" s="70"/>
    </row>
    <row r="34" spans="1:7" s="5" customFormat="1" ht="12" customHeight="1">
      <c r="A34" s="66"/>
      <c r="B34" s="66"/>
      <c r="C34" s="67" t="s">
        <v>29</v>
      </c>
      <c r="D34" s="67"/>
      <c r="E34" s="67"/>
      <c r="F34" s="67"/>
      <c r="G34" s="67"/>
    </row>
    <row r="35" spans="1:7" s="5" customFormat="1" ht="24">
      <c r="A35" s="24">
        <f>A31+1</f>
        <v>16</v>
      </c>
      <c r="B35" s="72" t="s">
        <v>30</v>
      </c>
      <c r="C35" s="35" t="s">
        <v>93</v>
      </c>
      <c r="D35" s="19" t="s">
        <v>18</v>
      </c>
      <c r="E35" s="19">
        <v>9650</v>
      </c>
      <c r="F35" s="33"/>
      <c r="G35" s="21"/>
    </row>
    <row r="36" spans="1:7" s="5" customFormat="1" ht="24">
      <c r="A36" s="24">
        <f>A35+1</f>
        <v>17</v>
      </c>
      <c r="B36" s="72"/>
      <c r="C36" s="35" t="s">
        <v>58</v>
      </c>
      <c r="D36" s="19" t="s">
        <v>18</v>
      </c>
      <c r="E36" s="19">
        <v>160</v>
      </c>
      <c r="F36" s="33"/>
      <c r="G36" s="21"/>
    </row>
    <row r="37" spans="1:7" s="5" customFormat="1" ht="24">
      <c r="A37" s="24">
        <f aca="true" t="shared" si="1" ref="A37:A47">A36+1</f>
        <v>18</v>
      </c>
      <c r="B37" s="72"/>
      <c r="C37" s="35" t="s">
        <v>94</v>
      </c>
      <c r="D37" s="19" t="s">
        <v>18</v>
      </c>
      <c r="E37" s="19">
        <v>120</v>
      </c>
      <c r="F37" s="33"/>
      <c r="G37" s="21"/>
    </row>
    <row r="38" spans="1:7" s="5" customFormat="1" ht="24">
      <c r="A38" s="24">
        <f t="shared" si="1"/>
        <v>19</v>
      </c>
      <c r="B38" s="85" t="s">
        <v>88</v>
      </c>
      <c r="C38" s="35" t="s">
        <v>95</v>
      </c>
      <c r="D38" s="19" t="s">
        <v>18</v>
      </c>
      <c r="E38" s="19">
        <v>120</v>
      </c>
      <c r="F38" s="33"/>
      <c r="G38" s="21"/>
    </row>
    <row r="39" spans="1:7" s="5" customFormat="1" ht="24">
      <c r="A39" s="24">
        <f t="shared" si="1"/>
        <v>20</v>
      </c>
      <c r="B39" s="86"/>
      <c r="C39" s="35" t="s">
        <v>96</v>
      </c>
      <c r="D39" s="19" t="s">
        <v>18</v>
      </c>
      <c r="E39" s="19">
        <v>160</v>
      </c>
      <c r="F39" s="33"/>
      <c r="G39" s="21"/>
    </row>
    <row r="40" spans="1:7" s="5" customFormat="1" ht="36">
      <c r="A40" s="24">
        <f t="shared" si="1"/>
        <v>21</v>
      </c>
      <c r="B40" s="72" t="s">
        <v>31</v>
      </c>
      <c r="C40" s="39" t="s">
        <v>97</v>
      </c>
      <c r="D40" s="19" t="s">
        <v>18</v>
      </c>
      <c r="E40" s="19">
        <v>7810</v>
      </c>
      <c r="F40" s="33"/>
      <c r="G40" s="21"/>
    </row>
    <row r="41" spans="1:7" s="5" customFormat="1" ht="36">
      <c r="A41" s="24">
        <f t="shared" si="1"/>
        <v>22</v>
      </c>
      <c r="B41" s="72"/>
      <c r="C41" s="35" t="s">
        <v>98</v>
      </c>
      <c r="D41" s="19" t="s">
        <v>18</v>
      </c>
      <c r="E41" s="19">
        <v>7090</v>
      </c>
      <c r="F41" s="33"/>
      <c r="G41" s="21"/>
    </row>
    <row r="42" spans="1:7" s="5" customFormat="1" ht="24">
      <c r="A42" s="24">
        <f t="shared" si="1"/>
        <v>23</v>
      </c>
      <c r="B42" s="85" t="s">
        <v>32</v>
      </c>
      <c r="C42" s="40" t="s">
        <v>99</v>
      </c>
      <c r="D42" s="19" t="s">
        <v>18</v>
      </c>
      <c r="E42" s="19">
        <v>7810</v>
      </c>
      <c r="F42" s="33"/>
      <c r="G42" s="21"/>
    </row>
    <row r="43" spans="1:7" s="5" customFormat="1" ht="24">
      <c r="A43" s="24">
        <f t="shared" si="1"/>
        <v>24</v>
      </c>
      <c r="B43" s="87"/>
      <c r="C43" s="40" t="s">
        <v>100</v>
      </c>
      <c r="D43" s="19" t="s">
        <v>18</v>
      </c>
      <c r="E43" s="19">
        <v>9140</v>
      </c>
      <c r="F43" s="33"/>
      <c r="G43" s="21"/>
    </row>
    <row r="44" spans="1:7" s="5" customFormat="1" ht="24">
      <c r="A44" s="24">
        <f t="shared" si="1"/>
        <v>25</v>
      </c>
      <c r="B44" s="86"/>
      <c r="C44" s="40" t="s">
        <v>109</v>
      </c>
      <c r="D44" s="19" t="s">
        <v>18</v>
      </c>
      <c r="E44" s="19">
        <v>110</v>
      </c>
      <c r="F44" s="33"/>
      <c r="G44" s="21"/>
    </row>
    <row r="45" spans="1:7" s="5" customFormat="1" ht="12">
      <c r="A45" s="24">
        <f t="shared" si="1"/>
        <v>26</v>
      </c>
      <c r="B45" s="19" t="s">
        <v>130</v>
      </c>
      <c r="C45" s="40" t="s">
        <v>101</v>
      </c>
      <c r="D45" s="19" t="s">
        <v>18</v>
      </c>
      <c r="E45" s="19">
        <v>9650</v>
      </c>
      <c r="F45" s="33"/>
      <c r="G45" s="21"/>
    </row>
    <row r="46" spans="1:7" s="5" customFormat="1" ht="24" customHeight="1">
      <c r="A46" s="24">
        <f t="shared" si="1"/>
        <v>27</v>
      </c>
      <c r="B46" s="82" t="s">
        <v>102</v>
      </c>
      <c r="C46" s="31" t="s">
        <v>103</v>
      </c>
      <c r="D46" s="19" t="s">
        <v>18</v>
      </c>
      <c r="E46" s="19">
        <v>160</v>
      </c>
      <c r="F46" s="33"/>
      <c r="G46" s="21"/>
    </row>
    <row r="47" spans="1:7" s="5" customFormat="1" ht="24" customHeight="1">
      <c r="A47" s="24">
        <f t="shared" si="1"/>
        <v>28</v>
      </c>
      <c r="B47" s="83"/>
      <c r="C47" s="31" t="s">
        <v>112</v>
      </c>
      <c r="D47" s="19" t="s">
        <v>18</v>
      </c>
      <c r="E47" s="19">
        <v>55</v>
      </c>
      <c r="F47" s="33"/>
      <c r="G47" s="21"/>
    </row>
    <row r="48" spans="1:7" s="5" customFormat="1" ht="12" customHeight="1">
      <c r="A48" s="73" t="s">
        <v>33</v>
      </c>
      <c r="B48" s="73"/>
      <c r="C48" s="73"/>
      <c r="D48" s="73"/>
      <c r="E48" s="73"/>
      <c r="F48" s="73"/>
      <c r="G48" s="18"/>
    </row>
    <row r="49" spans="1:7" s="5" customFormat="1" ht="11.25" customHeight="1">
      <c r="A49" s="50"/>
      <c r="B49" s="50"/>
      <c r="C49" s="50"/>
      <c r="D49" s="50"/>
      <c r="E49" s="50"/>
      <c r="F49" s="50"/>
      <c r="G49" s="50"/>
    </row>
    <row r="50" spans="1:7" s="5" customFormat="1" ht="12">
      <c r="A50" s="76"/>
      <c r="B50" s="76"/>
      <c r="C50" s="67" t="s">
        <v>34</v>
      </c>
      <c r="D50" s="67"/>
      <c r="E50" s="67"/>
      <c r="F50" s="67"/>
      <c r="G50" s="67"/>
    </row>
    <row r="51" spans="1:15" s="3" customFormat="1" ht="24">
      <c r="A51" s="24">
        <f>A47+1</f>
        <v>29</v>
      </c>
      <c r="B51" s="16" t="s">
        <v>35</v>
      </c>
      <c r="C51" s="41" t="s">
        <v>107</v>
      </c>
      <c r="D51" s="19" t="s">
        <v>18</v>
      </c>
      <c r="E51" s="19">
        <v>7245</v>
      </c>
      <c r="F51" s="33"/>
      <c r="G51" s="17"/>
      <c r="K51" s="5"/>
      <c r="L51" s="5"/>
      <c r="M51" s="5"/>
      <c r="N51" s="5"/>
      <c r="O51" s="5"/>
    </row>
    <row r="52" spans="1:15" s="3" customFormat="1" ht="24">
      <c r="A52" s="24">
        <f>A51+1</f>
        <v>30</v>
      </c>
      <c r="B52" s="16" t="s">
        <v>36</v>
      </c>
      <c r="C52" s="35" t="s">
        <v>108</v>
      </c>
      <c r="D52" s="19" t="s">
        <v>18</v>
      </c>
      <c r="E52" s="19">
        <v>7090</v>
      </c>
      <c r="F52" s="33"/>
      <c r="G52" s="17"/>
      <c r="K52" s="5"/>
      <c r="L52" s="5"/>
      <c r="M52" s="5"/>
      <c r="N52" s="5"/>
      <c r="O52" s="5"/>
    </row>
    <row r="53" spans="1:10" s="3" customFormat="1" ht="24">
      <c r="A53" s="24">
        <f>A52+1</f>
        <v>31</v>
      </c>
      <c r="B53" s="77" t="s">
        <v>37</v>
      </c>
      <c r="C53" s="35" t="s">
        <v>104</v>
      </c>
      <c r="D53" s="19" t="s">
        <v>18</v>
      </c>
      <c r="E53" s="34">
        <v>160</v>
      </c>
      <c r="F53" s="33"/>
      <c r="G53" s="17"/>
      <c r="J53" s="5"/>
    </row>
    <row r="54" spans="1:10" s="3" customFormat="1" ht="36">
      <c r="A54" s="24">
        <f>A53+1</f>
        <v>32</v>
      </c>
      <c r="B54" s="84"/>
      <c r="C54" s="35" t="s">
        <v>111</v>
      </c>
      <c r="D54" s="19" t="s">
        <v>18</v>
      </c>
      <c r="E54" s="34">
        <v>55</v>
      </c>
      <c r="F54" s="33"/>
      <c r="G54" s="17"/>
      <c r="J54" s="5"/>
    </row>
    <row r="55" spans="1:10" s="3" customFormat="1" ht="12" customHeight="1">
      <c r="A55" s="73" t="s">
        <v>38</v>
      </c>
      <c r="B55" s="73"/>
      <c r="C55" s="73"/>
      <c r="D55" s="73"/>
      <c r="E55" s="73"/>
      <c r="F55" s="73"/>
      <c r="G55" s="18"/>
      <c r="J55" s="5"/>
    </row>
    <row r="56" spans="1:10" s="4" customFormat="1" ht="11.25" customHeight="1">
      <c r="A56" s="80"/>
      <c r="B56" s="80"/>
      <c r="C56" s="80"/>
      <c r="D56" s="80"/>
      <c r="E56" s="80"/>
      <c r="F56" s="80"/>
      <c r="G56" s="80"/>
      <c r="J56" s="5"/>
    </row>
    <row r="57" spans="1:10" s="4" customFormat="1" ht="11.25" customHeight="1">
      <c r="A57" s="76"/>
      <c r="B57" s="76"/>
      <c r="C57" s="67" t="s">
        <v>39</v>
      </c>
      <c r="D57" s="67"/>
      <c r="E57" s="67"/>
      <c r="F57" s="67"/>
      <c r="G57" s="67"/>
      <c r="J57" s="5"/>
    </row>
    <row r="58" spans="1:10" s="4" customFormat="1" ht="24">
      <c r="A58" s="24">
        <f>A54+1</f>
        <v>33</v>
      </c>
      <c r="B58" s="16" t="s">
        <v>40</v>
      </c>
      <c r="C58" s="31" t="s">
        <v>41</v>
      </c>
      <c r="D58" s="29" t="s">
        <v>18</v>
      </c>
      <c r="E58" s="34">
        <v>7580</v>
      </c>
      <c r="F58" s="33"/>
      <c r="G58" s="17"/>
      <c r="J58" s="5"/>
    </row>
    <row r="59" spans="1:10" s="4" customFormat="1" ht="12">
      <c r="A59" s="24">
        <f>A58+1</f>
        <v>34</v>
      </c>
      <c r="B59" s="15" t="s">
        <v>59</v>
      </c>
      <c r="C59" s="35" t="s">
        <v>105</v>
      </c>
      <c r="D59" s="29" t="s">
        <v>18</v>
      </c>
      <c r="E59" s="34">
        <v>1910</v>
      </c>
      <c r="F59" s="33"/>
      <c r="G59" s="17"/>
      <c r="J59" s="5"/>
    </row>
    <row r="60" spans="1:10" s="4" customFormat="1" ht="12">
      <c r="A60" s="24">
        <f>A59+1</f>
        <v>35</v>
      </c>
      <c r="B60" s="15" t="s">
        <v>62</v>
      </c>
      <c r="C60" s="35" t="s">
        <v>106</v>
      </c>
      <c r="D60" s="29" t="s">
        <v>63</v>
      </c>
      <c r="E60" s="34">
        <v>880</v>
      </c>
      <c r="F60" s="33"/>
      <c r="G60" s="17"/>
      <c r="J60" s="5"/>
    </row>
    <row r="61" spans="1:10" s="4" customFormat="1" ht="24">
      <c r="A61" s="24">
        <f>A60+1</f>
        <v>36</v>
      </c>
      <c r="B61" s="15"/>
      <c r="C61" s="35" t="s">
        <v>122</v>
      </c>
      <c r="D61" s="29" t="s">
        <v>56</v>
      </c>
      <c r="E61" s="34">
        <v>1</v>
      </c>
      <c r="F61" s="33"/>
      <c r="G61" s="17"/>
      <c r="J61" s="5"/>
    </row>
    <row r="62" spans="1:7" s="5" customFormat="1" ht="12" customHeight="1">
      <c r="A62" s="73" t="s">
        <v>42</v>
      </c>
      <c r="B62" s="73"/>
      <c r="C62" s="73"/>
      <c r="D62" s="73"/>
      <c r="E62" s="73"/>
      <c r="F62" s="73"/>
      <c r="G62" s="18"/>
    </row>
    <row r="63" spans="1:7" s="5" customFormat="1" ht="12" customHeight="1">
      <c r="A63" s="81"/>
      <c r="B63" s="81"/>
      <c r="C63" s="81"/>
      <c r="D63" s="81"/>
      <c r="E63" s="81"/>
      <c r="F63" s="81"/>
      <c r="G63" s="81"/>
    </row>
    <row r="64" spans="1:7" s="5" customFormat="1" ht="12" customHeight="1">
      <c r="A64" s="76"/>
      <c r="B64" s="76"/>
      <c r="C64" s="67" t="s">
        <v>86</v>
      </c>
      <c r="D64" s="67"/>
      <c r="E64" s="67"/>
      <c r="F64" s="67"/>
      <c r="G64" s="67"/>
    </row>
    <row r="65" spans="1:7" s="5" customFormat="1" ht="12">
      <c r="A65" s="24">
        <f>A61+1</f>
        <v>37</v>
      </c>
      <c r="B65" s="77" t="s">
        <v>43</v>
      </c>
      <c r="C65" s="35" t="s">
        <v>123</v>
      </c>
      <c r="D65" s="19" t="s">
        <v>28</v>
      </c>
      <c r="E65" s="19">
        <v>34</v>
      </c>
      <c r="F65" s="33"/>
      <c r="G65" s="17"/>
    </row>
    <row r="66" spans="1:7" s="5" customFormat="1" ht="12">
      <c r="A66" s="24">
        <f>A65+1</f>
        <v>38</v>
      </c>
      <c r="B66" s="78"/>
      <c r="C66" s="36" t="s">
        <v>87</v>
      </c>
      <c r="D66" s="19" t="s">
        <v>28</v>
      </c>
      <c r="E66" s="19">
        <v>21</v>
      </c>
      <c r="F66" s="33"/>
      <c r="G66" s="17"/>
    </row>
    <row r="67" spans="1:7" s="5" customFormat="1" ht="12">
      <c r="A67" s="24">
        <f>A66+1</f>
        <v>39</v>
      </c>
      <c r="B67" s="16" t="s">
        <v>60</v>
      </c>
      <c r="C67" s="31" t="s">
        <v>134</v>
      </c>
      <c r="D67" s="19" t="s">
        <v>63</v>
      </c>
      <c r="E67" s="19">
        <v>54</v>
      </c>
      <c r="F67" s="33"/>
      <c r="G67" s="17"/>
    </row>
    <row r="68" spans="1:7" s="5" customFormat="1" ht="12" customHeight="1">
      <c r="A68" s="79" t="s">
        <v>44</v>
      </c>
      <c r="B68" s="79"/>
      <c r="C68" s="79"/>
      <c r="D68" s="79"/>
      <c r="E68" s="79"/>
      <c r="F68" s="79"/>
      <c r="G68" s="18"/>
    </row>
    <row r="69" spans="1:7" s="5" customFormat="1" ht="12" customHeight="1">
      <c r="A69" s="70"/>
      <c r="B69" s="70"/>
      <c r="C69" s="70"/>
      <c r="D69" s="70"/>
      <c r="E69" s="70"/>
      <c r="F69" s="70"/>
      <c r="G69" s="70"/>
    </row>
    <row r="70" spans="1:7" s="5" customFormat="1" ht="12" customHeight="1">
      <c r="A70" s="66"/>
      <c r="B70" s="66"/>
      <c r="C70" s="67" t="s">
        <v>45</v>
      </c>
      <c r="D70" s="67"/>
      <c r="E70" s="67"/>
      <c r="F70" s="67"/>
      <c r="G70" s="67"/>
    </row>
    <row r="71" spans="1:7" s="5" customFormat="1" ht="24">
      <c r="A71" s="24">
        <f>A67+1</f>
        <v>40</v>
      </c>
      <c r="B71" s="72" t="s">
        <v>46</v>
      </c>
      <c r="C71" s="31" t="s">
        <v>110</v>
      </c>
      <c r="D71" s="19" t="s">
        <v>20</v>
      </c>
      <c r="E71" s="19">
        <v>25</v>
      </c>
      <c r="F71" s="33"/>
      <c r="G71" s="17"/>
    </row>
    <row r="72" spans="1:7" s="5" customFormat="1" ht="24">
      <c r="A72" s="24">
        <f>A71+1</f>
        <v>41</v>
      </c>
      <c r="B72" s="72"/>
      <c r="C72" s="31" t="s">
        <v>67</v>
      </c>
      <c r="D72" s="19" t="s">
        <v>20</v>
      </c>
      <c r="E72" s="19">
        <v>110</v>
      </c>
      <c r="F72" s="33"/>
      <c r="G72" s="17"/>
    </row>
    <row r="73" spans="1:7" s="5" customFormat="1" ht="24">
      <c r="A73" s="24">
        <f>A72+1</f>
        <v>42</v>
      </c>
      <c r="B73" s="72"/>
      <c r="C73" s="42" t="s">
        <v>68</v>
      </c>
      <c r="D73" s="19" t="s">
        <v>20</v>
      </c>
      <c r="E73" s="34">
        <v>156</v>
      </c>
      <c r="F73" s="33"/>
      <c r="G73" s="17"/>
    </row>
    <row r="74" spans="1:7" s="5" customFormat="1" ht="24">
      <c r="A74" s="24">
        <f>A73+1</f>
        <v>43</v>
      </c>
      <c r="B74" s="19" t="s">
        <v>47</v>
      </c>
      <c r="C74" s="35" t="s">
        <v>69</v>
      </c>
      <c r="D74" s="19" t="s">
        <v>20</v>
      </c>
      <c r="E74" s="34">
        <v>40</v>
      </c>
      <c r="F74" s="33"/>
      <c r="G74" s="17"/>
    </row>
    <row r="75" spans="1:7" s="5" customFormat="1" ht="12" customHeight="1">
      <c r="A75" s="73" t="s">
        <v>48</v>
      </c>
      <c r="B75" s="73"/>
      <c r="C75" s="73"/>
      <c r="D75" s="73"/>
      <c r="E75" s="73"/>
      <c r="F75" s="73"/>
      <c r="G75" s="18"/>
    </row>
    <row r="76" spans="1:7" s="5" customFormat="1" ht="12" customHeight="1">
      <c r="A76" s="74"/>
      <c r="B76" s="74"/>
      <c r="C76" s="74"/>
      <c r="D76" s="74"/>
      <c r="E76" s="74"/>
      <c r="F76" s="74"/>
      <c r="G76" s="74"/>
    </row>
    <row r="77" spans="1:7" s="5" customFormat="1" ht="12" customHeight="1">
      <c r="A77" s="66"/>
      <c r="B77" s="66"/>
      <c r="C77" s="67" t="s">
        <v>50</v>
      </c>
      <c r="D77" s="67"/>
      <c r="E77" s="67"/>
      <c r="F77" s="67"/>
      <c r="G77" s="67"/>
    </row>
    <row r="78" spans="1:7" s="5" customFormat="1" ht="60">
      <c r="A78" s="24">
        <f>A74+1</f>
        <v>44</v>
      </c>
      <c r="B78" s="75" t="s">
        <v>51</v>
      </c>
      <c r="C78" s="43" t="s">
        <v>121</v>
      </c>
      <c r="D78" s="29" t="s">
        <v>28</v>
      </c>
      <c r="E78" s="29" t="s">
        <v>120</v>
      </c>
      <c r="F78" s="44"/>
      <c r="G78" s="17"/>
    </row>
    <row r="79" spans="1:7" s="5" customFormat="1" ht="48">
      <c r="A79" s="24">
        <f>A78+1</f>
        <v>45</v>
      </c>
      <c r="B79" s="75"/>
      <c r="C79" s="43" t="s">
        <v>133</v>
      </c>
      <c r="D79" s="29" t="s">
        <v>18</v>
      </c>
      <c r="E79" s="29" t="s">
        <v>117</v>
      </c>
      <c r="F79" s="44"/>
      <c r="G79" s="17"/>
    </row>
    <row r="80" spans="1:7" s="5" customFormat="1" ht="12" customHeight="1">
      <c r="A80" s="69" t="s">
        <v>52</v>
      </c>
      <c r="B80" s="69"/>
      <c r="C80" s="69"/>
      <c r="D80" s="69"/>
      <c r="E80" s="69"/>
      <c r="F80" s="69"/>
      <c r="G80" s="20"/>
    </row>
    <row r="81" spans="1:7" s="5" customFormat="1" ht="12" customHeight="1">
      <c r="A81" s="70"/>
      <c r="B81" s="70"/>
      <c r="C81" s="70"/>
      <c r="D81" s="70"/>
      <c r="E81" s="70"/>
      <c r="F81" s="70"/>
      <c r="G81" s="70"/>
    </row>
    <row r="82" spans="1:7" s="5" customFormat="1" ht="12" customHeight="1">
      <c r="A82" s="66"/>
      <c r="B82" s="66"/>
      <c r="C82" s="67" t="s">
        <v>61</v>
      </c>
      <c r="D82" s="67"/>
      <c r="E82" s="67"/>
      <c r="F82" s="67"/>
      <c r="G82" s="67"/>
    </row>
    <row r="83" spans="1:7" s="5" customFormat="1" ht="24">
      <c r="A83" s="23">
        <f>A79+1</f>
        <v>46</v>
      </c>
      <c r="B83" s="28"/>
      <c r="C83" s="43" t="s">
        <v>128</v>
      </c>
      <c r="D83" s="29" t="s">
        <v>20</v>
      </c>
      <c r="E83" s="29" t="s">
        <v>118</v>
      </c>
      <c r="F83" s="44"/>
      <c r="G83" s="17"/>
    </row>
    <row r="84" spans="1:7" s="5" customFormat="1" ht="12" customHeight="1">
      <c r="A84" s="69" t="s">
        <v>65</v>
      </c>
      <c r="B84" s="69"/>
      <c r="C84" s="69"/>
      <c r="D84" s="69"/>
      <c r="E84" s="69"/>
      <c r="F84" s="69"/>
      <c r="G84" s="20"/>
    </row>
    <row r="85" spans="1:7" ht="12">
      <c r="A85" s="71"/>
      <c r="B85" s="71"/>
      <c r="C85" s="71"/>
      <c r="D85" s="71"/>
      <c r="E85" s="71"/>
      <c r="F85" s="71"/>
      <c r="G85" s="71"/>
    </row>
    <row r="86" spans="1:7" s="5" customFormat="1" ht="12" customHeight="1">
      <c r="A86" s="66"/>
      <c r="B86" s="66"/>
      <c r="C86" s="67" t="s">
        <v>66</v>
      </c>
      <c r="D86" s="67"/>
      <c r="E86" s="67"/>
      <c r="F86" s="67"/>
      <c r="G86" s="67"/>
    </row>
    <row r="87" spans="1:7" s="5" customFormat="1" ht="24">
      <c r="A87" s="24">
        <f>A83+1</f>
        <v>47</v>
      </c>
      <c r="B87" s="68" t="s">
        <v>81</v>
      </c>
      <c r="C87" s="31" t="s">
        <v>70</v>
      </c>
      <c r="D87" s="19" t="s">
        <v>71</v>
      </c>
      <c r="E87" s="34">
        <v>14</v>
      </c>
      <c r="F87" s="33"/>
      <c r="G87" s="17"/>
    </row>
    <row r="88" spans="1:7" s="5" customFormat="1" ht="24">
      <c r="A88" s="24">
        <f>A87+1</f>
        <v>48</v>
      </c>
      <c r="B88" s="68"/>
      <c r="C88" s="31" t="s">
        <v>72</v>
      </c>
      <c r="D88" s="19" t="s">
        <v>20</v>
      </c>
      <c r="E88" s="34">
        <v>1258</v>
      </c>
      <c r="F88" s="33"/>
      <c r="G88" s="17"/>
    </row>
    <row r="89" spans="1:7" s="5" customFormat="1" ht="36">
      <c r="A89" s="24">
        <f aca="true" t="shared" si="2" ref="A89:A95">A88+1</f>
        <v>49</v>
      </c>
      <c r="B89" s="68"/>
      <c r="C89" s="35" t="s">
        <v>73</v>
      </c>
      <c r="D89" s="19" t="s">
        <v>17</v>
      </c>
      <c r="E89" s="32">
        <v>3.774</v>
      </c>
      <c r="F89" s="33"/>
      <c r="G89" s="17"/>
    </row>
    <row r="90" spans="1:7" s="5" customFormat="1" ht="24">
      <c r="A90" s="24">
        <f t="shared" si="2"/>
        <v>50</v>
      </c>
      <c r="B90" s="68"/>
      <c r="C90" s="35" t="s">
        <v>74</v>
      </c>
      <c r="D90" s="19" t="s">
        <v>17</v>
      </c>
      <c r="E90" s="32">
        <v>1.258</v>
      </c>
      <c r="F90" s="33"/>
      <c r="G90" s="17"/>
    </row>
    <row r="91" spans="1:7" s="5" customFormat="1" ht="24">
      <c r="A91" s="24">
        <f t="shared" si="2"/>
        <v>51</v>
      </c>
      <c r="B91" s="68"/>
      <c r="C91" s="35" t="s">
        <v>75</v>
      </c>
      <c r="D91" s="19" t="s">
        <v>20</v>
      </c>
      <c r="E91" s="34">
        <v>14</v>
      </c>
      <c r="F91" s="33"/>
      <c r="G91" s="17"/>
    </row>
    <row r="92" spans="1:7" s="5" customFormat="1" ht="24">
      <c r="A92" s="24">
        <f t="shared" si="2"/>
        <v>52</v>
      </c>
      <c r="B92" s="68"/>
      <c r="C92" s="39" t="s">
        <v>76</v>
      </c>
      <c r="D92" s="19" t="s">
        <v>20</v>
      </c>
      <c r="E92" s="34">
        <v>14</v>
      </c>
      <c r="F92" s="33"/>
      <c r="G92" s="17"/>
    </row>
    <row r="93" spans="1:7" s="5" customFormat="1" ht="24">
      <c r="A93" s="24">
        <f t="shared" si="2"/>
        <v>53</v>
      </c>
      <c r="B93" s="68"/>
      <c r="C93" s="35" t="s">
        <v>77</v>
      </c>
      <c r="D93" s="19" t="s">
        <v>20</v>
      </c>
      <c r="E93" s="34">
        <v>14</v>
      </c>
      <c r="F93" s="33"/>
      <c r="G93" s="17"/>
    </row>
    <row r="94" spans="1:7" s="5" customFormat="1" ht="24">
      <c r="A94" s="24">
        <f t="shared" si="2"/>
        <v>54</v>
      </c>
      <c r="B94" s="68"/>
      <c r="C94" s="35" t="s">
        <v>78</v>
      </c>
      <c r="D94" s="19" t="s">
        <v>20</v>
      </c>
      <c r="E94" s="34">
        <v>14</v>
      </c>
      <c r="F94" s="33"/>
      <c r="G94" s="17"/>
    </row>
    <row r="95" spans="1:7" s="5" customFormat="1" ht="24">
      <c r="A95" s="24">
        <f t="shared" si="2"/>
        <v>55</v>
      </c>
      <c r="B95" s="68"/>
      <c r="C95" s="31" t="s">
        <v>79</v>
      </c>
      <c r="D95" s="19" t="s">
        <v>80</v>
      </c>
      <c r="E95" s="34">
        <v>13</v>
      </c>
      <c r="F95" s="33"/>
      <c r="G95" s="17"/>
    </row>
    <row r="96" spans="1:7" s="5" customFormat="1" ht="12">
      <c r="A96" s="69" t="s">
        <v>82</v>
      </c>
      <c r="B96" s="69"/>
      <c r="C96" s="69"/>
      <c r="D96" s="69"/>
      <c r="E96" s="69"/>
      <c r="F96" s="69"/>
      <c r="G96" s="20"/>
    </row>
    <row r="97" spans="1:7" s="5" customFormat="1" ht="12" customHeight="1">
      <c r="A97" s="70"/>
      <c r="B97" s="70"/>
      <c r="C97" s="70"/>
      <c r="D97" s="70"/>
      <c r="E97" s="70"/>
      <c r="F97" s="70"/>
      <c r="G97" s="70"/>
    </row>
    <row r="98" spans="1:7" s="5" customFormat="1" ht="12.75" customHeight="1">
      <c r="A98" s="64" t="s">
        <v>1</v>
      </c>
      <c r="B98" s="64"/>
      <c r="C98" s="64"/>
      <c r="D98" s="64"/>
      <c r="E98" s="64"/>
      <c r="F98" s="64"/>
      <c r="G98" s="18"/>
    </row>
    <row r="99" spans="1:7" s="5" customFormat="1" ht="12" customHeight="1">
      <c r="A99" s="64" t="s">
        <v>2</v>
      </c>
      <c r="B99" s="64"/>
      <c r="C99" s="64"/>
      <c r="D99" s="64"/>
      <c r="E99" s="64"/>
      <c r="F99" s="64"/>
      <c r="G99" s="18"/>
    </row>
    <row r="100" spans="1:7" s="5" customFormat="1" ht="12.75">
      <c r="A100" s="65" t="s">
        <v>3</v>
      </c>
      <c r="B100" s="65"/>
      <c r="C100" s="65"/>
      <c r="D100" s="65"/>
      <c r="E100" s="65"/>
      <c r="F100" s="65"/>
      <c r="G100" s="18"/>
    </row>
    <row r="101" spans="1:6" s="4" customFormat="1" ht="12">
      <c r="A101" s="25"/>
      <c r="B101" s="6"/>
      <c r="F101" s="8"/>
    </row>
    <row r="102" spans="1:6" s="4" customFormat="1" ht="12">
      <c r="A102" s="25"/>
      <c r="B102" s="6"/>
      <c r="F102" s="8"/>
    </row>
    <row r="103" spans="1:6" s="4" customFormat="1" ht="12">
      <c r="A103" s="25"/>
      <c r="B103" s="6"/>
      <c r="F103" s="8"/>
    </row>
    <row r="104" spans="1:6" s="4" customFormat="1" ht="12">
      <c r="A104" s="25"/>
      <c r="B104" s="6"/>
      <c r="F104" s="8"/>
    </row>
    <row r="105" spans="1:6" s="4" customFormat="1" ht="12">
      <c r="A105" s="25"/>
      <c r="B105" s="6"/>
      <c r="F105" s="8"/>
    </row>
    <row r="106" spans="1:6" s="4" customFormat="1" ht="12">
      <c r="A106" s="25"/>
      <c r="B106" s="6"/>
      <c r="F106" s="8"/>
    </row>
    <row r="107" spans="1:6" s="4" customFormat="1" ht="12">
      <c r="A107" s="25"/>
      <c r="B107" s="6"/>
      <c r="F107" s="8"/>
    </row>
    <row r="108" spans="1:6" s="4" customFormat="1" ht="12">
      <c r="A108" s="25"/>
      <c r="B108" s="6"/>
      <c r="F108" s="8"/>
    </row>
    <row r="109" spans="1:6" s="4" customFormat="1" ht="12">
      <c r="A109" s="25"/>
      <c r="B109" s="6"/>
      <c r="F109" s="8"/>
    </row>
    <row r="110" spans="1:6" s="4" customFormat="1" ht="12">
      <c r="A110" s="25"/>
      <c r="B110" s="6"/>
      <c r="F110" s="8"/>
    </row>
    <row r="111" spans="1:6" s="4" customFormat="1" ht="12">
      <c r="A111" s="25"/>
      <c r="B111" s="6"/>
      <c r="F111" s="8"/>
    </row>
    <row r="112" spans="1:6" s="4" customFormat="1" ht="12">
      <c r="A112" s="25"/>
      <c r="B112" s="6"/>
      <c r="F112" s="8"/>
    </row>
    <row r="113" spans="1:6" s="4" customFormat="1" ht="12">
      <c r="A113" s="25"/>
      <c r="B113" s="6"/>
      <c r="F113" s="8"/>
    </row>
    <row r="114" spans="1:6" s="4" customFormat="1" ht="12">
      <c r="A114" s="25"/>
      <c r="B114" s="6"/>
      <c r="F114" s="8"/>
    </row>
    <row r="115" spans="1:6" s="4" customFormat="1" ht="12">
      <c r="A115" s="25"/>
      <c r="B115" s="6"/>
      <c r="F115" s="8"/>
    </row>
    <row r="116" spans="1:6" s="4" customFormat="1" ht="12">
      <c r="A116" s="25"/>
      <c r="B116" s="6"/>
      <c r="F116" s="8"/>
    </row>
    <row r="117" spans="1:6" s="4" customFormat="1" ht="12">
      <c r="A117" s="25"/>
      <c r="B117" s="6"/>
      <c r="F117" s="8"/>
    </row>
    <row r="118" spans="1:6" s="4" customFormat="1" ht="12">
      <c r="A118" s="25"/>
      <c r="B118" s="6"/>
      <c r="F118" s="8"/>
    </row>
    <row r="119" spans="1:6" s="4" customFormat="1" ht="12">
      <c r="A119" s="25"/>
      <c r="B119" s="6"/>
      <c r="F119" s="8"/>
    </row>
    <row r="120" spans="1:6" s="4" customFormat="1" ht="12">
      <c r="A120" s="25"/>
      <c r="B120" s="6"/>
      <c r="F120" s="8"/>
    </row>
    <row r="121" spans="1:6" s="4" customFormat="1" ht="12">
      <c r="A121" s="25"/>
      <c r="B121" s="6"/>
      <c r="F121" s="8"/>
    </row>
    <row r="122" spans="1:6" s="4" customFormat="1" ht="12">
      <c r="A122" s="25"/>
      <c r="B122" s="6"/>
      <c r="F122" s="8"/>
    </row>
    <row r="123" spans="1:6" s="4" customFormat="1" ht="12">
      <c r="A123" s="25"/>
      <c r="B123" s="6"/>
      <c r="F123" s="8"/>
    </row>
    <row r="124" spans="1:6" s="4" customFormat="1" ht="12">
      <c r="A124" s="25"/>
      <c r="B124" s="6"/>
      <c r="F124" s="8"/>
    </row>
    <row r="125" spans="1:6" s="4" customFormat="1" ht="12">
      <c r="A125" s="25"/>
      <c r="B125" s="6"/>
      <c r="F125" s="8"/>
    </row>
    <row r="126" spans="1:6" s="4" customFormat="1" ht="12">
      <c r="A126" s="25"/>
      <c r="B126" s="6"/>
      <c r="F126" s="8"/>
    </row>
    <row r="127" spans="1:6" s="4" customFormat="1" ht="12">
      <c r="A127" s="25"/>
      <c r="B127" s="6"/>
      <c r="F127" s="8"/>
    </row>
    <row r="128" spans="1:6" s="4" customFormat="1" ht="12">
      <c r="A128" s="25"/>
      <c r="B128" s="6"/>
      <c r="F128" s="8"/>
    </row>
    <row r="129" spans="1:6" s="4" customFormat="1" ht="12">
      <c r="A129" s="25"/>
      <c r="B129" s="6"/>
      <c r="F129" s="8"/>
    </row>
    <row r="130" spans="1:6" s="4" customFormat="1" ht="12">
      <c r="A130" s="25"/>
      <c r="B130" s="6"/>
      <c r="F130" s="8"/>
    </row>
    <row r="131" spans="1:6" s="4" customFormat="1" ht="12">
      <c r="A131" s="25"/>
      <c r="B131" s="6"/>
      <c r="F131" s="8"/>
    </row>
    <row r="132" spans="1:6" s="4" customFormat="1" ht="12">
      <c r="A132" s="25"/>
      <c r="B132" s="6"/>
      <c r="F132" s="8"/>
    </row>
    <row r="133" spans="1:6" s="4" customFormat="1" ht="12">
      <c r="A133" s="25"/>
      <c r="B133" s="6"/>
      <c r="F133" s="8"/>
    </row>
    <row r="134" spans="1:6" s="4" customFormat="1" ht="12">
      <c r="A134" s="25"/>
      <c r="B134" s="6"/>
      <c r="F134" s="8"/>
    </row>
    <row r="135" spans="1:6" s="4" customFormat="1" ht="12">
      <c r="A135" s="25"/>
      <c r="B135" s="6"/>
      <c r="F135" s="8"/>
    </row>
    <row r="136" spans="1:6" s="4" customFormat="1" ht="12">
      <c r="A136" s="25"/>
      <c r="B136" s="6"/>
      <c r="F136" s="8"/>
    </row>
    <row r="137" spans="1:6" s="4" customFormat="1" ht="12">
      <c r="A137" s="25"/>
      <c r="B137" s="6"/>
      <c r="F137" s="8"/>
    </row>
    <row r="138" spans="1:6" s="4" customFormat="1" ht="12">
      <c r="A138" s="25"/>
      <c r="B138" s="6"/>
      <c r="F138" s="8"/>
    </row>
    <row r="139" spans="1:6" s="4" customFormat="1" ht="12">
      <c r="A139" s="25"/>
      <c r="B139" s="6"/>
      <c r="F139" s="8"/>
    </row>
    <row r="140" spans="1:6" s="4" customFormat="1" ht="12">
      <c r="A140" s="25"/>
      <c r="B140" s="6"/>
      <c r="F140" s="8"/>
    </row>
    <row r="141" spans="1:6" s="4" customFormat="1" ht="12">
      <c r="A141" s="25"/>
      <c r="B141" s="6"/>
      <c r="F141" s="8"/>
    </row>
    <row r="142" spans="1:6" s="4" customFormat="1" ht="12">
      <c r="A142" s="25"/>
      <c r="B142" s="6"/>
      <c r="F142" s="8"/>
    </row>
    <row r="143" spans="1:6" s="4" customFormat="1" ht="12">
      <c r="A143" s="25"/>
      <c r="B143" s="6"/>
      <c r="F143" s="8"/>
    </row>
    <row r="144" spans="1:6" s="4" customFormat="1" ht="12">
      <c r="A144" s="25"/>
      <c r="B144" s="6"/>
      <c r="F144" s="8"/>
    </row>
    <row r="145" spans="1:6" s="4" customFormat="1" ht="12">
      <c r="A145" s="25"/>
      <c r="B145" s="6"/>
      <c r="F145" s="8"/>
    </row>
    <row r="146" spans="1:6" s="4" customFormat="1" ht="12">
      <c r="A146" s="25"/>
      <c r="B146" s="6"/>
      <c r="F146" s="8"/>
    </row>
    <row r="147" spans="1:6" s="4" customFormat="1" ht="12">
      <c r="A147" s="25"/>
      <c r="B147" s="6"/>
      <c r="F147" s="8"/>
    </row>
    <row r="148" spans="1:6" s="4" customFormat="1" ht="12">
      <c r="A148" s="25"/>
      <c r="B148" s="6"/>
      <c r="F148" s="8"/>
    </row>
    <row r="149" spans="1:6" s="4" customFormat="1" ht="12">
      <c r="A149" s="25"/>
      <c r="B149" s="6"/>
      <c r="F149" s="8"/>
    </row>
    <row r="150" spans="1:6" s="4" customFormat="1" ht="12">
      <c r="A150" s="25"/>
      <c r="B150" s="6"/>
      <c r="F150" s="8"/>
    </row>
    <row r="151" spans="1:6" s="4" customFormat="1" ht="12">
      <c r="A151" s="25"/>
      <c r="B151" s="6"/>
      <c r="F151" s="8"/>
    </row>
    <row r="152" spans="1:6" s="4" customFormat="1" ht="12">
      <c r="A152" s="25"/>
      <c r="B152" s="6"/>
      <c r="F152" s="8"/>
    </row>
    <row r="153" spans="1:6" s="4" customFormat="1" ht="12">
      <c r="A153" s="25"/>
      <c r="B153" s="6"/>
      <c r="F153" s="8"/>
    </row>
    <row r="154" spans="1:6" s="4" customFormat="1" ht="12">
      <c r="A154" s="25"/>
      <c r="B154" s="6"/>
      <c r="F154" s="8"/>
    </row>
    <row r="155" spans="1:6" s="4" customFormat="1" ht="12">
      <c r="A155" s="25"/>
      <c r="B155" s="6"/>
      <c r="F155" s="8"/>
    </row>
    <row r="156" spans="1:6" s="4" customFormat="1" ht="12">
      <c r="A156" s="25"/>
      <c r="B156" s="6"/>
      <c r="F156" s="8"/>
    </row>
    <row r="157" spans="1:6" s="4" customFormat="1" ht="12">
      <c r="A157" s="25"/>
      <c r="B157" s="6"/>
      <c r="F157" s="8"/>
    </row>
    <row r="158" spans="1:6" s="4" customFormat="1" ht="12">
      <c r="A158" s="25"/>
      <c r="B158" s="6"/>
      <c r="F158" s="8"/>
    </row>
    <row r="159" spans="1:6" s="4" customFormat="1" ht="12">
      <c r="A159" s="25"/>
      <c r="B159" s="6"/>
      <c r="F159" s="8"/>
    </row>
    <row r="160" spans="1:6" s="4" customFormat="1" ht="12">
      <c r="A160" s="25"/>
      <c r="B160" s="6"/>
      <c r="F160" s="8"/>
    </row>
    <row r="161" spans="1:6" s="4" customFormat="1" ht="12">
      <c r="A161" s="25"/>
      <c r="B161" s="6"/>
      <c r="F161" s="8"/>
    </row>
    <row r="162" spans="1:6" s="4" customFormat="1" ht="12">
      <c r="A162" s="25"/>
      <c r="B162" s="6"/>
      <c r="F162" s="8"/>
    </row>
    <row r="163" spans="1:6" s="4" customFormat="1" ht="12">
      <c r="A163" s="25"/>
      <c r="B163" s="6"/>
      <c r="F163" s="8"/>
    </row>
    <row r="164" spans="1:6" s="4" customFormat="1" ht="12">
      <c r="A164" s="25"/>
      <c r="B164" s="6"/>
      <c r="F164" s="8"/>
    </row>
    <row r="165" spans="1:6" s="4" customFormat="1" ht="12">
      <c r="A165" s="25"/>
      <c r="B165" s="6"/>
      <c r="F165" s="8"/>
    </row>
    <row r="166" spans="1:6" s="4" customFormat="1" ht="12">
      <c r="A166" s="25"/>
      <c r="B166" s="6"/>
      <c r="F166" s="8"/>
    </row>
    <row r="167" spans="1:6" s="4" customFormat="1" ht="12">
      <c r="A167" s="25"/>
      <c r="B167" s="6"/>
      <c r="F167" s="8"/>
    </row>
    <row r="168" spans="1:6" s="4" customFormat="1" ht="12">
      <c r="A168" s="25"/>
      <c r="B168" s="6"/>
      <c r="F168" s="8"/>
    </row>
    <row r="169" spans="1:6" s="4" customFormat="1" ht="12">
      <c r="A169" s="25"/>
      <c r="B169" s="6"/>
      <c r="F169" s="8"/>
    </row>
    <row r="170" spans="1:6" s="4" customFormat="1" ht="12">
      <c r="A170" s="25"/>
      <c r="B170" s="6"/>
      <c r="F170" s="8"/>
    </row>
    <row r="171" spans="1:6" s="4" customFormat="1" ht="12">
      <c r="A171" s="25"/>
      <c r="B171" s="6"/>
      <c r="F171" s="8"/>
    </row>
    <row r="172" spans="1:6" s="4" customFormat="1" ht="12">
      <c r="A172" s="25"/>
      <c r="B172" s="6"/>
      <c r="F172" s="8"/>
    </row>
    <row r="173" spans="1:6" s="4" customFormat="1" ht="12">
      <c r="A173" s="25"/>
      <c r="B173" s="6"/>
      <c r="F173" s="8"/>
    </row>
    <row r="174" spans="1:6" s="4" customFormat="1" ht="12">
      <c r="A174" s="25"/>
      <c r="B174" s="6"/>
      <c r="F174" s="8"/>
    </row>
    <row r="175" spans="1:6" s="4" customFormat="1" ht="12">
      <c r="A175" s="25"/>
      <c r="B175" s="6"/>
      <c r="F175" s="8"/>
    </row>
    <row r="176" spans="1:6" s="4" customFormat="1" ht="12">
      <c r="A176" s="25"/>
      <c r="B176" s="6"/>
      <c r="F176" s="8"/>
    </row>
    <row r="177" spans="1:6" s="4" customFormat="1" ht="12">
      <c r="A177" s="25"/>
      <c r="B177" s="6"/>
      <c r="F177" s="8"/>
    </row>
    <row r="178" spans="1:6" s="4" customFormat="1" ht="12">
      <c r="A178" s="25"/>
      <c r="B178" s="6"/>
      <c r="F178" s="8"/>
    </row>
    <row r="179" spans="1:6" s="4" customFormat="1" ht="12">
      <c r="A179" s="25"/>
      <c r="B179" s="6"/>
      <c r="F179" s="8"/>
    </row>
    <row r="180" spans="1:6" s="4" customFormat="1" ht="12">
      <c r="A180" s="25"/>
      <c r="B180" s="6"/>
      <c r="F180" s="8"/>
    </row>
    <row r="181" spans="1:6" s="4" customFormat="1" ht="12">
      <c r="A181" s="25"/>
      <c r="B181" s="6"/>
      <c r="F181" s="8"/>
    </row>
    <row r="182" spans="1:6" s="4" customFormat="1" ht="12">
      <c r="A182" s="25"/>
      <c r="B182" s="6"/>
      <c r="F182" s="8"/>
    </row>
    <row r="183" spans="1:6" s="4" customFormat="1" ht="12">
      <c r="A183" s="25"/>
      <c r="B183" s="6"/>
      <c r="F183" s="8"/>
    </row>
    <row r="184" spans="1:6" s="4" customFormat="1" ht="12">
      <c r="A184" s="25"/>
      <c r="B184" s="6"/>
      <c r="F184" s="8"/>
    </row>
    <row r="185" spans="1:6" s="4" customFormat="1" ht="12">
      <c r="A185" s="26"/>
      <c r="B185" s="1"/>
      <c r="C185" s="2"/>
      <c r="D185" s="2"/>
      <c r="F185" s="8"/>
    </row>
    <row r="186" spans="1:6" s="4" customFormat="1" ht="12">
      <c r="A186" s="26"/>
      <c r="B186" s="1"/>
      <c r="C186" s="2"/>
      <c r="D186" s="2"/>
      <c r="F186" s="8"/>
    </row>
    <row r="187" spans="1:6" s="4" customFormat="1" ht="12">
      <c r="A187" s="26"/>
      <c r="B187" s="1"/>
      <c r="C187" s="2"/>
      <c r="D187" s="2"/>
      <c r="F187" s="8"/>
    </row>
    <row r="188" spans="1:6" s="4" customFormat="1" ht="12">
      <c r="A188" s="26"/>
      <c r="B188" s="1"/>
      <c r="C188" s="2"/>
      <c r="D188" s="2"/>
      <c r="F188" s="8"/>
    </row>
    <row r="189" spans="1:6" s="4" customFormat="1" ht="12">
      <c r="A189" s="26"/>
      <c r="B189" s="1"/>
      <c r="C189" s="2"/>
      <c r="D189" s="2"/>
      <c r="F189" s="8"/>
    </row>
    <row r="190" spans="1:6" s="4" customFormat="1" ht="12">
      <c r="A190" s="26"/>
      <c r="B190" s="1"/>
      <c r="C190" s="2"/>
      <c r="D190" s="2"/>
      <c r="F190" s="8"/>
    </row>
    <row r="191" spans="1:6" s="4" customFormat="1" ht="12">
      <c r="A191" s="26"/>
      <c r="B191" s="1"/>
      <c r="C191" s="2"/>
      <c r="D191" s="2"/>
      <c r="F191" s="8"/>
    </row>
    <row r="192" spans="1:6" s="4" customFormat="1" ht="12">
      <c r="A192" s="26"/>
      <c r="B192" s="1"/>
      <c r="C192" s="2"/>
      <c r="D192" s="2"/>
      <c r="F192" s="8"/>
    </row>
    <row r="193" spans="1:6" s="4" customFormat="1" ht="12">
      <c r="A193" s="26"/>
      <c r="B193" s="1"/>
      <c r="C193" s="2"/>
      <c r="D193" s="2"/>
      <c r="F193" s="8"/>
    </row>
    <row r="194" spans="1:6" s="4" customFormat="1" ht="12">
      <c r="A194" s="26"/>
      <c r="B194" s="1"/>
      <c r="C194" s="2"/>
      <c r="D194" s="2"/>
      <c r="F194" s="8"/>
    </row>
    <row r="195" spans="1:6" s="4" customFormat="1" ht="12">
      <c r="A195" s="26"/>
      <c r="B195" s="1"/>
      <c r="C195" s="2"/>
      <c r="D195" s="2"/>
      <c r="F195" s="8"/>
    </row>
    <row r="196" spans="1:6" s="4" customFormat="1" ht="12">
      <c r="A196" s="26"/>
      <c r="B196" s="1"/>
      <c r="C196" s="2"/>
      <c r="D196" s="2"/>
      <c r="F196" s="8"/>
    </row>
    <row r="197" spans="1:6" s="4" customFormat="1" ht="12">
      <c r="A197" s="26"/>
      <c r="B197" s="1"/>
      <c r="C197" s="2"/>
      <c r="D197" s="2"/>
      <c r="F197" s="8"/>
    </row>
    <row r="198" spans="1:6" s="4" customFormat="1" ht="12">
      <c r="A198" s="26"/>
      <c r="B198" s="1"/>
      <c r="C198" s="2"/>
      <c r="D198" s="2"/>
      <c r="F198" s="8"/>
    </row>
    <row r="199" spans="1:6" s="4" customFormat="1" ht="12">
      <c r="A199" s="26"/>
      <c r="B199" s="1"/>
      <c r="C199" s="2"/>
      <c r="D199" s="2"/>
      <c r="F199" s="8"/>
    </row>
    <row r="200" spans="1:6" s="4" customFormat="1" ht="12">
      <c r="A200" s="26"/>
      <c r="B200" s="1"/>
      <c r="C200" s="2"/>
      <c r="D200" s="2"/>
      <c r="F200" s="8"/>
    </row>
    <row r="201" spans="1:6" s="4" customFormat="1" ht="12">
      <c r="A201" s="26"/>
      <c r="B201" s="1"/>
      <c r="C201" s="2"/>
      <c r="D201" s="2"/>
      <c r="F201" s="8"/>
    </row>
    <row r="202" spans="1:6" s="4" customFormat="1" ht="12">
      <c r="A202" s="26"/>
      <c r="B202" s="1"/>
      <c r="C202" s="2"/>
      <c r="D202" s="2"/>
      <c r="F202" s="8"/>
    </row>
    <row r="203" spans="1:6" s="4" customFormat="1" ht="12">
      <c r="A203" s="26"/>
      <c r="B203" s="1"/>
      <c r="C203" s="2"/>
      <c r="D203" s="2"/>
      <c r="F203" s="8"/>
    </row>
    <row r="204" spans="1:6" s="4" customFormat="1" ht="12">
      <c r="A204" s="26"/>
      <c r="B204" s="1"/>
      <c r="C204" s="2"/>
      <c r="D204" s="2"/>
      <c r="F204" s="8"/>
    </row>
    <row r="205" spans="1:6" s="4" customFormat="1" ht="12">
      <c r="A205" s="26"/>
      <c r="B205" s="1"/>
      <c r="C205" s="2"/>
      <c r="D205" s="2"/>
      <c r="F205" s="8"/>
    </row>
  </sheetData>
  <sheetProtection selectLockedCells="1" selectUnlockedCells="1"/>
  <mergeCells count="72">
    <mergeCell ref="A1:D1"/>
    <mergeCell ref="A2:G2"/>
    <mergeCell ref="A3:G3"/>
    <mergeCell ref="A4:G4"/>
    <mergeCell ref="A5:G5"/>
    <mergeCell ref="A6:A7"/>
    <mergeCell ref="B6:B7"/>
    <mergeCell ref="C6:C7"/>
    <mergeCell ref="D6:E6"/>
    <mergeCell ref="F6:F7"/>
    <mergeCell ref="A24:G24"/>
    <mergeCell ref="G6:G7"/>
    <mergeCell ref="A9:G9"/>
    <mergeCell ref="A10:B10"/>
    <mergeCell ref="C10:G10"/>
    <mergeCell ref="B16:B17"/>
    <mergeCell ref="B13:B15"/>
    <mergeCell ref="A25:B25"/>
    <mergeCell ref="C25:G25"/>
    <mergeCell ref="B26:B30"/>
    <mergeCell ref="A32:F32"/>
    <mergeCell ref="A33:G33"/>
    <mergeCell ref="A18:F18"/>
    <mergeCell ref="A19:G19"/>
    <mergeCell ref="A20:B20"/>
    <mergeCell ref="C20:G20"/>
    <mergeCell ref="A23:F23"/>
    <mergeCell ref="A34:B34"/>
    <mergeCell ref="C34:G34"/>
    <mergeCell ref="B35:B37"/>
    <mergeCell ref="B38:B39"/>
    <mergeCell ref="B40:B41"/>
    <mergeCell ref="B42:B44"/>
    <mergeCell ref="B46:B47"/>
    <mergeCell ref="A48:F48"/>
    <mergeCell ref="A49:G49"/>
    <mergeCell ref="A50:B50"/>
    <mergeCell ref="C50:G50"/>
    <mergeCell ref="B53:B54"/>
    <mergeCell ref="A55:F55"/>
    <mergeCell ref="A56:G56"/>
    <mergeCell ref="A57:B57"/>
    <mergeCell ref="C57:G57"/>
    <mergeCell ref="A62:F62"/>
    <mergeCell ref="A63:G63"/>
    <mergeCell ref="A64:B64"/>
    <mergeCell ref="C64:G64"/>
    <mergeCell ref="B65:B66"/>
    <mergeCell ref="A68:F68"/>
    <mergeCell ref="A69:G69"/>
    <mergeCell ref="A70:B70"/>
    <mergeCell ref="C70:G70"/>
    <mergeCell ref="B71:B73"/>
    <mergeCell ref="A75:F75"/>
    <mergeCell ref="A76:G76"/>
    <mergeCell ref="A77:B77"/>
    <mergeCell ref="C77:G77"/>
    <mergeCell ref="B78:B79"/>
    <mergeCell ref="A80:F80"/>
    <mergeCell ref="A81:G81"/>
    <mergeCell ref="A82:B82"/>
    <mergeCell ref="C82:G82"/>
    <mergeCell ref="A84:F84"/>
    <mergeCell ref="A85:G85"/>
    <mergeCell ref="A99:F99"/>
    <mergeCell ref="A100:F100"/>
    <mergeCell ref="A86:B86"/>
    <mergeCell ref="C86:G86"/>
    <mergeCell ref="B87:B95"/>
    <mergeCell ref="A96:F96"/>
    <mergeCell ref="A97:G97"/>
    <mergeCell ref="A98:F98"/>
  </mergeCells>
  <printOptions horizontalCentered="1"/>
  <pageMargins left="0.39375" right="0.39375" top="0.7083333333333334" bottom="0.2361111111111111" header="0.5118055555555555" footer="0.511805555555555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Roszak Aneta</cp:lastModifiedBy>
  <cp:lastPrinted>2021-10-31T11:43:40Z</cp:lastPrinted>
  <dcterms:created xsi:type="dcterms:W3CDTF">2010-08-09T13:36:38Z</dcterms:created>
  <dcterms:modified xsi:type="dcterms:W3CDTF">2023-04-12T08:02:46Z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