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12" documentId="11_E64D4390F910277E0DDC5655311D6348F95D921F" xr6:coauthVersionLast="47" xr6:coauthVersionMax="47" xr10:uidLastSave="{7686031E-5484-4AF9-91F2-9559A4732564}"/>
  <bookViews>
    <workbookView xWindow="0" yWindow="0" windowWidth="23040" windowHeight="1236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</calcChain>
</file>

<file path=xl/sharedStrings.xml><?xml version="1.0" encoding="utf-8"?>
<sst xmlns="http://schemas.openxmlformats.org/spreadsheetml/2006/main" count="72" uniqueCount="46">
  <si>
    <t>Dane techniczne w punktach poboru energii elektrycznej</t>
  </si>
  <si>
    <t>Zestawienie punktów odbioru energii elektrycznej Beskidzkie Centrum Onkologii-Szpital Miejski im. Jana Pawła II w Bielsku-Białej</t>
  </si>
  <si>
    <t xml:space="preserve">nazwa punktu  odbioru </t>
  </si>
  <si>
    <t>Nr ewidencyjny PPE</t>
  </si>
  <si>
    <t>Rodzaj punktu poboru</t>
  </si>
  <si>
    <t>ulica</t>
  </si>
  <si>
    <t>kod</t>
  </si>
  <si>
    <t>miejscowość</t>
  </si>
  <si>
    <t>obecna taryfa</t>
  </si>
  <si>
    <t>moc umowna kW</t>
  </si>
  <si>
    <t>numer licznika</t>
  </si>
  <si>
    <t>grupa przyłączeniowa</t>
  </si>
  <si>
    <t>okres rozliczeniowy</t>
  </si>
  <si>
    <t xml:space="preserve"> prognozowane  zużycie energii kWh za cały okres trwania umowy (12 miesięcy)</t>
  </si>
  <si>
    <t>WO-1 BCO</t>
  </si>
  <si>
    <t>ENID_1011010201</t>
  </si>
  <si>
    <t xml:space="preserve">Szpital </t>
  </si>
  <si>
    <t>Wyzwolenia 18</t>
  </si>
  <si>
    <t>43-300</t>
  </si>
  <si>
    <t>Bielsko-Biała</t>
  </si>
  <si>
    <t>B23</t>
  </si>
  <si>
    <t>III</t>
  </si>
  <si>
    <t>10 dni,      1 miesiąc</t>
  </si>
  <si>
    <t>WO-1 Szpital rezerwa</t>
  </si>
  <si>
    <t>ENID_1011010202</t>
  </si>
  <si>
    <t>C21</t>
  </si>
  <si>
    <t>IV</t>
  </si>
  <si>
    <t>WO-1 Szpital</t>
  </si>
  <si>
    <t>ENID_1011010217</t>
  </si>
  <si>
    <t>Wyspiańskiego 21</t>
  </si>
  <si>
    <t>1 miesiąc</t>
  </si>
  <si>
    <t>ENID_1011010218</t>
  </si>
  <si>
    <t>WO-1 Apteka</t>
  </si>
  <si>
    <t>ENID_1011043162</t>
  </si>
  <si>
    <t>Administracja</t>
  </si>
  <si>
    <t>Wyspiańskiego 26</t>
  </si>
  <si>
    <t>C11</t>
  </si>
  <si>
    <t>V</t>
  </si>
  <si>
    <t>WO-1 422</t>
  </si>
  <si>
    <t>ENID_1011010219</t>
  </si>
  <si>
    <t>Emilii Plater 17</t>
  </si>
  <si>
    <t>Załącznik nr 6 do SWZ</t>
  </si>
  <si>
    <t>roczne zużycie energii kWh (ostatnie 12 miesięcy)*)</t>
  </si>
  <si>
    <t xml:space="preserve"> prognozowane  zużycie energii kWh za  okres trwania umowy (6 miesięcy) VII-XII 2024</t>
  </si>
  <si>
    <t xml:space="preserve"> prognozowane  zużycie energii kWh za  okres trwania umowy (6 miesięcy) I - VI 2025</t>
  </si>
  <si>
    <t>znak sprawy: DZP.271.20.2024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</si>
</sst>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9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0" borderId="3" xfId="1" applyBorder="1" applyAlignment="1">
      <alignment horizontal="left"/>
    </xf>
    <xf numFmtId="0" fontId="2" fillId="0" borderId="3" xfId="1" applyBorder="1" applyAlignment="1">
      <alignment horizontal="center"/>
    </xf>
    <xf numFmtId="3" fontId="2" fillId="0" borderId="3" xfId="1" applyNumberFormat="1" applyBorder="1" applyAlignment="1">
      <alignment horizontal="center"/>
    </xf>
    <xf numFmtId="165" fontId="2" fillId="0" borderId="3" xfId="1" applyNumberFormat="1" applyBorder="1" applyAlignment="1">
      <alignment horizontal="center"/>
    </xf>
    <xf numFmtId="0" fontId="3" fillId="0" borderId="0" xfId="1" applyFont="1"/>
    <xf numFmtId="0" fontId="2" fillId="0" borderId="0" xfId="1"/>
    <xf numFmtId="0" fontId="4" fillId="0" borderId="0" xfId="1" applyFont="1"/>
    <xf numFmtId="2" fontId="4" fillId="0" borderId="0" xfId="1" applyNumberFormat="1" applyFont="1"/>
    <xf numFmtId="165" fontId="4" fillId="0" borderId="0" xfId="1" applyNumberFormat="1" applyFont="1"/>
    <xf numFmtId="4" fontId="4" fillId="0" borderId="0" xfId="1" applyNumberFormat="1" applyFont="1"/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5" fontId="2" fillId="0" borderId="3" xfId="1" applyNumberFormat="1" applyBorder="1" applyAlignment="1">
      <alignment horizontal="left" vertical="center"/>
    </xf>
    <xf numFmtId="165" fontId="2" fillId="0" borderId="3" xfId="1" applyNumberFormat="1" applyBorder="1" applyAlignment="1">
      <alignment horizontal="center" vertical="center"/>
    </xf>
    <xf numFmtId="3" fontId="2" fillId="0" borderId="3" xfId="1" applyNumberFormat="1" applyBorder="1" applyAlignment="1">
      <alignment horizontal="center" vertical="center"/>
    </xf>
    <xf numFmtId="1" fontId="2" fillId="0" borderId="3" xfId="1" applyNumberForma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" xfId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1" applyAlignment="1">
      <alignment horizontal="center" wrapText="1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64" fontId="0" fillId="0" borderId="0" xfId="2" applyFont="1"/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3" xfId="2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tabSelected="1" workbookViewId="0">
      <selection activeCell="M13" sqref="M13"/>
    </sheetView>
  </sheetViews>
  <sheetFormatPr defaultRowHeight="14.4" x14ac:dyDescent="0.3"/>
  <cols>
    <col min="1" max="1" width="26.109375" customWidth="1"/>
    <col min="2" max="2" width="20.33203125" customWidth="1"/>
    <col min="3" max="3" width="13.88671875" customWidth="1"/>
    <col min="4" max="4" width="17.109375" customWidth="1"/>
    <col min="6" max="6" width="15" customWidth="1"/>
    <col min="7" max="7" width="12" customWidth="1"/>
    <col min="9" max="9" width="10.109375" customWidth="1"/>
    <col min="11" max="11" width="16.6640625" customWidth="1"/>
    <col min="12" max="12" width="12.6640625" customWidth="1"/>
    <col min="13" max="13" width="11.5546875" customWidth="1"/>
    <col min="14" max="14" width="15.6640625" customWidth="1"/>
    <col min="15" max="15" width="14.88671875" style="32" bestFit="1" customWidth="1"/>
  </cols>
  <sheetData>
    <row r="1" spans="1:15" ht="15.75" customHeight="1" x14ac:dyDescent="0.3">
      <c r="A1" s="11" t="s">
        <v>41</v>
      </c>
      <c r="B1" s="11"/>
      <c r="C1" s="11"/>
      <c r="D1" s="12"/>
      <c r="E1" s="13"/>
      <c r="F1" s="38" t="s">
        <v>45</v>
      </c>
      <c r="G1" s="38"/>
      <c r="H1" s="38"/>
      <c r="I1" s="14"/>
      <c r="J1" s="14"/>
      <c r="K1" s="14"/>
    </row>
    <row r="2" spans="1:15" x14ac:dyDescent="0.3">
      <c r="A2" s="13" t="s">
        <v>0</v>
      </c>
      <c r="B2" s="13"/>
      <c r="C2" s="13"/>
      <c r="D2" s="12"/>
      <c r="E2" s="13"/>
      <c r="F2" s="13"/>
      <c r="G2" s="15"/>
      <c r="H2" s="16"/>
      <c r="I2" s="14"/>
      <c r="J2" s="14"/>
      <c r="K2" s="14"/>
    </row>
    <row r="3" spans="1:15" x14ac:dyDescent="0.3">
      <c r="A3" s="13"/>
      <c r="B3" s="13"/>
      <c r="C3" s="13"/>
      <c r="D3" s="12"/>
      <c r="E3" s="13"/>
      <c r="F3" s="13"/>
      <c r="G3" s="15"/>
      <c r="H3" s="16"/>
      <c r="I3" s="14"/>
      <c r="J3" s="14"/>
      <c r="K3" s="14"/>
    </row>
    <row r="4" spans="1:15" x14ac:dyDescent="0.3">
      <c r="A4" s="1" t="s">
        <v>1</v>
      </c>
      <c r="B4" s="1"/>
      <c r="C4" s="1"/>
      <c r="D4" s="12"/>
      <c r="E4" s="12"/>
      <c r="F4" s="12"/>
      <c r="G4" s="12"/>
      <c r="H4" s="12"/>
      <c r="I4" s="12"/>
      <c r="J4" s="12"/>
      <c r="K4" s="12"/>
    </row>
    <row r="5" spans="1:15" ht="132" x14ac:dyDescent="0.3">
      <c r="A5" s="17" t="s">
        <v>2</v>
      </c>
      <c r="B5" s="17" t="s">
        <v>3</v>
      </c>
      <c r="C5" s="2" t="s">
        <v>4</v>
      </c>
      <c r="D5" s="17" t="s">
        <v>5</v>
      </c>
      <c r="E5" s="17" t="s">
        <v>6</v>
      </c>
      <c r="F5" s="18" t="s">
        <v>7</v>
      </c>
      <c r="G5" s="2" t="s">
        <v>8</v>
      </c>
      <c r="H5" s="2" t="s">
        <v>9</v>
      </c>
      <c r="I5" s="3" t="s">
        <v>10</v>
      </c>
      <c r="J5" s="2" t="s">
        <v>11</v>
      </c>
      <c r="K5" s="2" t="s">
        <v>12</v>
      </c>
      <c r="L5" s="4" t="s">
        <v>42</v>
      </c>
      <c r="M5" s="33" t="s">
        <v>13</v>
      </c>
      <c r="N5" s="34" t="s">
        <v>43</v>
      </c>
      <c r="O5" s="34" t="s">
        <v>44</v>
      </c>
    </row>
    <row r="6" spans="1:15" x14ac:dyDescent="0.3">
      <c r="A6" s="19" t="s">
        <v>14</v>
      </c>
      <c r="B6" s="19" t="s">
        <v>15</v>
      </c>
      <c r="C6" s="20" t="s">
        <v>16</v>
      </c>
      <c r="D6" s="19" t="s">
        <v>17</v>
      </c>
      <c r="E6" s="6" t="s">
        <v>18</v>
      </c>
      <c r="F6" s="19" t="s">
        <v>19</v>
      </c>
      <c r="G6" s="6" t="s">
        <v>20</v>
      </c>
      <c r="H6" s="21">
        <v>400</v>
      </c>
      <c r="I6" s="22">
        <v>32608330</v>
      </c>
      <c r="J6" s="6" t="s">
        <v>21</v>
      </c>
      <c r="K6" s="23" t="s">
        <v>22</v>
      </c>
      <c r="L6" s="5">
        <v>1021267</v>
      </c>
      <c r="M6" s="29">
        <v>1123000</v>
      </c>
      <c r="N6" s="36">
        <v>561000</v>
      </c>
      <c r="O6" s="37">
        <v>562000</v>
      </c>
    </row>
    <row r="7" spans="1:15" x14ac:dyDescent="0.3">
      <c r="A7" s="19" t="s">
        <v>23</v>
      </c>
      <c r="B7" s="19" t="s">
        <v>24</v>
      </c>
      <c r="C7" s="20" t="s">
        <v>16</v>
      </c>
      <c r="D7" s="19" t="s">
        <v>17</v>
      </c>
      <c r="E7" s="6" t="s">
        <v>18</v>
      </c>
      <c r="F7" s="19" t="s">
        <v>19</v>
      </c>
      <c r="G7" s="6" t="s">
        <v>25</v>
      </c>
      <c r="H7" s="21">
        <v>350</v>
      </c>
      <c r="I7" s="24">
        <v>50579002</v>
      </c>
      <c r="J7" s="6" t="s">
        <v>26</v>
      </c>
      <c r="K7" s="23" t="s">
        <v>22</v>
      </c>
      <c r="L7" s="5">
        <v>1753827</v>
      </c>
      <c r="M7" s="29">
        <v>1930000</v>
      </c>
      <c r="N7" s="36">
        <v>966000</v>
      </c>
      <c r="O7" s="37">
        <v>964000</v>
      </c>
    </row>
    <row r="8" spans="1:15" x14ac:dyDescent="0.3">
      <c r="A8" s="25" t="s">
        <v>27</v>
      </c>
      <c r="B8" s="19" t="s">
        <v>28</v>
      </c>
      <c r="C8" s="20" t="s">
        <v>16</v>
      </c>
      <c r="D8" s="7" t="s">
        <v>29</v>
      </c>
      <c r="E8" s="8" t="s">
        <v>18</v>
      </c>
      <c r="F8" s="7" t="s">
        <v>19</v>
      </c>
      <c r="G8" s="6" t="s">
        <v>25</v>
      </c>
      <c r="H8" s="9">
        <v>250</v>
      </c>
      <c r="I8" s="24">
        <v>97607065</v>
      </c>
      <c r="J8" s="8" t="s">
        <v>26</v>
      </c>
      <c r="K8" s="8" t="s">
        <v>30</v>
      </c>
      <c r="L8" s="5">
        <v>1148853</v>
      </c>
      <c r="M8" s="29">
        <v>1264000</v>
      </c>
      <c r="N8" s="36">
        <v>635000</v>
      </c>
      <c r="O8" s="37">
        <v>629000</v>
      </c>
    </row>
    <row r="9" spans="1:15" x14ac:dyDescent="0.3">
      <c r="A9" s="25" t="s">
        <v>23</v>
      </c>
      <c r="B9" s="19" t="s">
        <v>31</v>
      </c>
      <c r="C9" s="20" t="s">
        <v>16</v>
      </c>
      <c r="D9" s="7" t="s">
        <v>29</v>
      </c>
      <c r="E9" s="8" t="s">
        <v>18</v>
      </c>
      <c r="F9" s="7" t="s">
        <v>19</v>
      </c>
      <c r="G9" s="6" t="s">
        <v>25</v>
      </c>
      <c r="H9" s="9">
        <v>85</v>
      </c>
      <c r="I9" s="26">
        <v>97607067</v>
      </c>
      <c r="J9" s="8" t="s">
        <v>26</v>
      </c>
      <c r="K9" s="8"/>
      <c r="L9" s="5">
        <v>0</v>
      </c>
      <c r="M9" s="29">
        <v>0</v>
      </c>
      <c r="N9" s="36">
        <v>0</v>
      </c>
      <c r="O9" s="37">
        <v>0</v>
      </c>
    </row>
    <row r="10" spans="1:15" x14ac:dyDescent="0.3">
      <c r="A10" s="25" t="s">
        <v>32</v>
      </c>
      <c r="B10" s="19" t="s">
        <v>33</v>
      </c>
      <c r="C10" s="20" t="s">
        <v>34</v>
      </c>
      <c r="D10" s="25" t="s">
        <v>35</v>
      </c>
      <c r="E10" s="6" t="s">
        <v>18</v>
      </c>
      <c r="F10" s="25" t="s">
        <v>19</v>
      </c>
      <c r="G10" s="6" t="s">
        <v>36</v>
      </c>
      <c r="H10" s="21">
        <v>32</v>
      </c>
      <c r="I10" s="22">
        <v>10167761</v>
      </c>
      <c r="J10" s="8" t="s">
        <v>37</v>
      </c>
      <c r="K10" s="8" t="s">
        <v>30</v>
      </c>
      <c r="L10" s="5">
        <v>5793</v>
      </c>
      <c r="M10" s="29">
        <v>6000</v>
      </c>
      <c r="N10" s="36">
        <v>3000</v>
      </c>
      <c r="O10" s="37">
        <v>3000</v>
      </c>
    </row>
    <row r="11" spans="1:15" x14ac:dyDescent="0.3">
      <c r="A11" s="25" t="s">
        <v>38</v>
      </c>
      <c r="B11" s="19" t="s">
        <v>39</v>
      </c>
      <c r="C11" s="20" t="s">
        <v>16</v>
      </c>
      <c r="D11" s="7" t="s">
        <v>40</v>
      </c>
      <c r="E11" s="10" t="s">
        <v>18</v>
      </c>
      <c r="F11" s="7" t="s">
        <v>19</v>
      </c>
      <c r="G11" s="6" t="s">
        <v>25</v>
      </c>
      <c r="H11" s="9">
        <v>35</v>
      </c>
      <c r="I11" s="27">
        <v>96489469</v>
      </c>
      <c r="J11" s="6" t="s">
        <v>26</v>
      </c>
      <c r="K11" s="6" t="s">
        <v>30</v>
      </c>
      <c r="L11" s="5">
        <v>116962</v>
      </c>
      <c r="M11" s="29">
        <v>130000</v>
      </c>
      <c r="N11" s="36">
        <v>64000</v>
      </c>
      <c r="O11" s="37">
        <v>66000</v>
      </c>
    </row>
    <row r="12" spans="1:15" x14ac:dyDescent="0.3">
      <c r="M12" s="30">
        <f>SUM(M6:M11)</f>
        <v>4453000</v>
      </c>
      <c r="N12" s="32"/>
    </row>
    <row r="13" spans="1:15" x14ac:dyDescent="0.3">
      <c r="L13" s="28"/>
      <c r="M13" s="31"/>
      <c r="N13" s="32"/>
    </row>
    <row r="16" spans="1:15" x14ac:dyDescent="0.3">
      <c r="G16" s="35"/>
      <c r="L16" s="35"/>
      <c r="M16" s="31"/>
    </row>
    <row r="17" spans="7:13" x14ac:dyDescent="0.3">
      <c r="G17" s="35"/>
      <c r="L17" s="35"/>
      <c r="M17" s="31"/>
    </row>
    <row r="18" spans="7:13" x14ac:dyDescent="0.3">
      <c r="G18" s="35"/>
      <c r="L18" s="35"/>
      <c r="M18" s="31"/>
    </row>
    <row r="19" spans="7:13" x14ac:dyDescent="0.3">
      <c r="G19" s="35"/>
      <c r="L19" s="35"/>
      <c r="M19" s="31"/>
    </row>
    <row r="20" spans="7:13" x14ac:dyDescent="0.3">
      <c r="G20" s="35"/>
      <c r="L20" s="35"/>
      <c r="M20" s="31"/>
    </row>
    <row r="21" spans="7:13" x14ac:dyDescent="0.3">
      <c r="G21" s="35"/>
      <c r="L21" s="35"/>
      <c r="M21" s="31"/>
    </row>
  </sheetData>
  <mergeCells count="1">
    <mergeCell ref="F1:H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2024-06-06T08:07:01Z</dcterms:modified>
</cp:coreProperties>
</file>