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ZAPYTANIA OFERTOWE 2021\KD.DR.272.3.28.2021 Remont nawierzchni i przepustu m. Domachowo\PLATFORMA\"/>
    </mc:Choice>
  </mc:AlternateContent>
  <xr:revisionPtr revIDLastSave="0" documentId="13_ncr:1_{F6445FF9-6ED8-4778-9FEF-4C278DF6AE77}" xr6:coauthVersionLast="46" xr6:coauthVersionMax="46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G10" i="1" l="1"/>
  <c r="G11" i="1" s="1"/>
  <c r="G12" i="1" s="1"/>
</calcChain>
</file>

<file path=xl/sharedStrings.xml><?xml version="1.0" encoding="utf-8"?>
<sst xmlns="http://schemas.openxmlformats.org/spreadsheetml/2006/main" count="25" uniqueCount="24">
  <si>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</si>
  <si>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</si>
  <si>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</si>
  <si>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</si>
  <si>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</si>
  <si>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</si>
  <si>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</si>
  <si>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</si>
  <si>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m²</t>
  </si>
  <si>
    <t>KNNR 6
1005-07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</si>
  <si>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</si>
  <si>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</si>
  <si>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</si>
  <si>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</si>
  <si>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</si>
  <si>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KNR AT-03
0102-02/03</t>
  </si>
  <si>
    <t>KNNR 6
0108-02</t>
  </si>
  <si>
    <t>Mg</t>
  </si>
  <si>
    <t>Remont nawierzchni na drodze powiatowej nr 4939P Domachowo - Potarzyca
w m. Domachowo</t>
  </si>
  <si>
    <t>Roboty remontowe - frezowanie nawierzchni btiumicznej gr. śr. 5 cm z wywozem matieriału z rozbiórki na odl. do 1 km z wbudowaniem w pobocze 
22x7,0+115x5,30</t>
  </si>
  <si>
    <t>Skropienie emuslją asfaltową kationową C60B3ZM szybkorozpadową sfrezowanej nawierzchni w ilości 0,3 kg/m³, krotność = 0,6
22x7,0+115x5,30</t>
  </si>
  <si>
    <t>Mechaniczne wyrównanie istniejącej nawierzchni mieszanką mineralno-bitumiczną z betonu asfaltowego AC16W dla KR3 średnio  grubości 6cm
(22x7,0+115x5,30)x0,150</t>
  </si>
  <si>
    <t>Kosztorys ofertowy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</si>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</sst>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19"/>
  <sheetViews>
    <sheetView tabSelected="1" zoomScale="120" zoomScaleNormal="120" workbookViewId="0">
      <selection activeCell="J3" sqref="J3"/>
    </sheetView>
  </sheetViews>
  <sheetFormatPr defaultRowHeight="15" x14ac:dyDescent="0.25"/>
  <cols>
    <col min="2" max="2" width="4.42578125" customWidth="1"/>
    <col min="3" max="3" width="10.7109375" customWidth="1"/>
    <col min="4" max="4" width="35.28515625" customWidth="1"/>
    <col min="5" max="5" width="5.5703125" customWidth="1"/>
    <col min="6" max="6" width="7.5703125" customWidth="1"/>
    <col min="7" max="7" width="9.5703125" customWidth="1"/>
    <col min="8" max="8" width="10" customWidth="1"/>
  </cols>
  <sheetData>
    <row r="1" spans="2:18" x14ac:dyDescent="0.25">
      <c r="G1" t="s">
        <v>23</v>
      </c>
    </row>
    <row r="2" spans="2:18" ht="20.25" x14ac:dyDescent="0.3">
      <c r="B2" s="16" t="s">
        <v>22</v>
      </c>
      <c r="C2" s="16"/>
      <c r="D2" s="16"/>
      <c r="E2" s="16"/>
      <c r="F2" s="16"/>
      <c r="G2" s="16"/>
      <c r="H2" s="16"/>
      <c r="I2" s="7"/>
    </row>
    <row r="3" spans="2:18" x14ac:dyDescent="0.25">
      <c r="B3" s="25"/>
      <c r="C3" s="25"/>
      <c r="D3" s="25"/>
      <c r="E3" s="25"/>
      <c r="F3" s="25"/>
      <c r="G3" s="25"/>
      <c r="H3" s="25"/>
      <c r="I3" s="6"/>
    </row>
    <row r="4" spans="2:18" ht="27.75" customHeight="1" x14ac:dyDescent="0.25">
      <c r="B4" s="26" t="s">
        <v>18</v>
      </c>
      <c r="C4" s="26"/>
      <c r="D4" s="26"/>
      <c r="E4" s="26"/>
      <c r="F4" s="26"/>
      <c r="G4" s="26"/>
      <c r="H4" s="26"/>
      <c r="I4" s="8"/>
    </row>
    <row r="6" spans="2:18" ht="5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10</v>
      </c>
      <c r="H6" s="2" t="s">
        <v>11</v>
      </c>
      <c r="I6" s="9"/>
      <c r="J6" s="1"/>
      <c r="K6" s="1"/>
      <c r="L6" s="1"/>
      <c r="M6" s="1"/>
      <c r="N6" s="1"/>
      <c r="O6" s="1"/>
      <c r="P6" s="1"/>
      <c r="Q6" s="1"/>
      <c r="R6" s="1"/>
    </row>
    <row r="7" spans="2:18" ht="63.75" x14ac:dyDescent="0.25">
      <c r="B7" s="2" t="s">
        <v>5</v>
      </c>
      <c r="C7" s="2" t="s">
        <v>15</v>
      </c>
      <c r="D7" s="3" t="s">
        <v>19</v>
      </c>
      <c r="E7" s="2" t="s">
        <v>8</v>
      </c>
      <c r="F7" s="5">
        <v>763.5</v>
      </c>
      <c r="G7" s="5">
        <v>0</v>
      </c>
      <c r="H7" s="5">
        <f>F7*G7</f>
        <v>0</v>
      </c>
      <c r="I7" s="10"/>
      <c r="J7" s="1"/>
      <c r="K7" s="1"/>
      <c r="L7" s="1"/>
      <c r="M7" s="1"/>
      <c r="N7" s="1"/>
      <c r="O7" s="1"/>
      <c r="P7" s="1"/>
      <c r="Q7" s="1"/>
      <c r="R7" s="1"/>
    </row>
    <row r="8" spans="2:18" ht="63.75" x14ac:dyDescent="0.25">
      <c r="B8" s="2" t="s">
        <v>6</v>
      </c>
      <c r="C8" s="2" t="s">
        <v>9</v>
      </c>
      <c r="D8" s="3" t="s">
        <v>20</v>
      </c>
      <c r="E8" s="2" t="s">
        <v>8</v>
      </c>
      <c r="F8" s="5">
        <v>763.5</v>
      </c>
      <c r="G8" s="5">
        <v>0</v>
      </c>
      <c r="H8" s="5">
        <f t="shared" ref="H8" si="0">F8*G8</f>
        <v>0</v>
      </c>
      <c r="I8" s="11"/>
      <c r="J8" s="1"/>
      <c r="K8" s="1"/>
      <c r="L8" s="1"/>
      <c r="M8" s="1"/>
      <c r="N8" s="1"/>
      <c r="O8" s="1"/>
      <c r="P8" s="1"/>
      <c r="Q8" s="1"/>
      <c r="R8" s="1"/>
    </row>
    <row r="9" spans="2:18" ht="63.75" x14ac:dyDescent="0.25">
      <c r="B9" s="2" t="s">
        <v>7</v>
      </c>
      <c r="C9" s="2" t="s">
        <v>16</v>
      </c>
      <c r="D9" s="3" t="s">
        <v>21</v>
      </c>
      <c r="E9" s="2" t="s">
        <v>17</v>
      </c>
      <c r="F9" s="5">
        <v>114.53</v>
      </c>
      <c r="G9" s="5">
        <v>0</v>
      </c>
      <c r="H9" s="5">
        <f>F9*G9</f>
        <v>0</v>
      </c>
      <c r="I9" s="10"/>
      <c r="J9" s="1"/>
      <c r="K9" s="1"/>
      <c r="L9" s="1"/>
      <c r="M9" s="1"/>
      <c r="N9" s="1"/>
      <c r="O9" s="1"/>
      <c r="P9" s="1"/>
      <c r="Q9" s="1"/>
      <c r="R9" s="1"/>
    </row>
    <row r="10" spans="2:18" x14ac:dyDescent="0.25">
      <c r="B10" s="27" t="s">
        <v>12</v>
      </c>
      <c r="C10" s="28"/>
      <c r="D10" s="28"/>
      <c r="E10" s="28"/>
      <c r="F10" s="28"/>
      <c r="G10" s="19">
        <f>H7+H8+H9</f>
        <v>0</v>
      </c>
      <c r="H10" s="20"/>
      <c r="I10" s="1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29" t="s">
        <v>13</v>
      </c>
      <c r="C11" s="30"/>
      <c r="D11" s="30"/>
      <c r="E11" s="30"/>
      <c r="F11" s="30"/>
      <c r="G11" s="21">
        <f>G10*23%</f>
        <v>0</v>
      </c>
      <c r="H11" s="22"/>
      <c r="I11" s="11"/>
      <c r="J11" s="1"/>
      <c r="K11" s="1"/>
      <c r="L11" s="1"/>
      <c r="M11" s="1"/>
      <c r="N11" s="1"/>
      <c r="O11" s="1"/>
      <c r="P11" s="1"/>
      <c r="Q11" s="1"/>
      <c r="R11" s="1"/>
    </row>
    <row r="12" spans="2:18" x14ac:dyDescent="0.25">
      <c r="B12" s="17" t="s">
        <v>14</v>
      </c>
      <c r="C12" s="18"/>
      <c r="D12" s="18"/>
      <c r="E12" s="18"/>
      <c r="F12" s="18"/>
      <c r="G12" s="23">
        <f>G10+G11</f>
        <v>0</v>
      </c>
      <c r="H12" s="24"/>
      <c r="I12" s="11"/>
      <c r="J12" s="1"/>
      <c r="K12" s="1"/>
      <c r="L12" s="1"/>
      <c r="M12" s="1"/>
      <c r="N12" s="1"/>
      <c r="O12" s="1"/>
      <c r="P12" s="1"/>
      <c r="Q12" s="1"/>
      <c r="R12" s="1"/>
    </row>
    <row r="13" spans="2:18" x14ac:dyDescent="0.25">
      <c r="B13" s="12"/>
      <c r="C13" s="12"/>
      <c r="D13" s="13"/>
      <c r="E13" s="12"/>
      <c r="F13" s="12"/>
      <c r="G13" s="12"/>
      <c r="H13" s="12"/>
      <c r="I13" s="11"/>
      <c r="J13" s="1"/>
      <c r="K13" s="1"/>
      <c r="L13" s="1"/>
      <c r="M13" s="1"/>
      <c r="N13" s="1"/>
      <c r="O13" s="1"/>
      <c r="P13" s="1"/>
      <c r="Q13" s="1"/>
      <c r="R13" s="1"/>
    </row>
    <row r="14" spans="2:18" ht="15" customHeight="1" x14ac:dyDescent="0.25">
      <c r="B14" s="1"/>
      <c r="C14" s="14"/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x14ac:dyDescent="0.25">
      <c r="B15" s="1"/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 x14ac:dyDescent="0.25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B17" s="1"/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x14ac:dyDescent="0.25"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x14ac:dyDescent="0.25">
      <c r="B19" s="1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x14ac:dyDescent="0.25">
      <c r="B20" s="1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25"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25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x14ac:dyDescent="0.25"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x14ac:dyDescent="0.25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x14ac:dyDescent="0.25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x14ac:dyDescent="0.25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x14ac:dyDescent="0.25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x14ac:dyDescent="0.25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x14ac:dyDescent="0.25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x14ac:dyDescent="0.25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x14ac:dyDescent="0.25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25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25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25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x14ac:dyDescent="0.25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x14ac:dyDescent="0.25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x14ac:dyDescent="0.25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25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25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25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25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25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x14ac:dyDescent="0.25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x14ac:dyDescent="0.25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x14ac:dyDescent="0.25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x14ac:dyDescent="0.25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25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25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x14ac:dyDescent="0.25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x14ac:dyDescent="0.25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25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x14ac:dyDescent="0.25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x14ac:dyDescent="0.25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x14ac:dyDescent="0.25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x14ac:dyDescent="0.25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x14ac:dyDescent="0.25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x14ac:dyDescent="0.25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x14ac:dyDescent="0.25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x14ac:dyDescent="0.25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x14ac:dyDescent="0.25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x14ac:dyDescent="0.25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x14ac:dyDescent="0.25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x14ac:dyDescent="0.25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x14ac:dyDescent="0.25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x14ac:dyDescent="0.25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x14ac:dyDescent="0.25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x14ac:dyDescent="0.25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x14ac:dyDescent="0.25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x14ac:dyDescent="0.25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x14ac:dyDescent="0.25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x14ac:dyDescent="0.25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5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5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5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5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5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5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5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5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5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5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5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5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5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5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5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5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5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5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5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5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5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5">
      <c r="I119" s="1"/>
      <c r="J119" s="1"/>
      <c r="K119" s="1"/>
      <c r="L119" s="1"/>
      <c r="M119" s="1"/>
      <c r="N119" s="1"/>
      <c r="O119" s="1"/>
      <c r="P119" s="1"/>
      <c r="Q119" s="1"/>
      <c r="R119" s="1"/>
    </row>
  </sheetData>
  <mergeCells count="10">
    <mergeCell ref="C14:D14"/>
    <mergeCell ref="B2:H2"/>
    <mergeCell ref="B12:F12"/>
    <mergeCell ref="G10:H10"/>
    <mergeCell ref="G11:H11"/>
    <mergeCell ref="G12:H12"/>
    <mergeCell ref="B3:H3"/>
    <mergeCell ref="B4:H4"/>
    <mergeCell ref="B10:F10"/>
    <mergeCell ref="B11:F1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mgrzegorzewska</cp:lastModifiedBy>
  <cp:lastPrinted>2021-04-28T06:14:22Z</cp:lastPrinted>
  <dcterms:created xsi:type="dcterms:W3CDTF">2021-03-11T06:51:44Z</dcterms:created>
  <dcterms:modified xsi:type="dcterms:W3CDTF">2021-05-12T08:59:11Z</dcterms:modified>
</cp:coreProperties>
</file>