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2" activeTab="0"/>
  </bookViews>
  <sheets>
    <sheet name="Zadanie nr 2" sheetId="1" r:id="rId1"/>
  </sheets>
  <definedNames>
    <definedName name="_xlnm.Print_Area" localSheetId="0">'Zadanie nr 2'!$A$1:$K$20</definedName>
  </definedNames>
  <calcPr fullCalcOnLoad="1"/>
</workbook>
</file>

<file path=xl/sharedStrings.xml><?xml version="1.0" encoding="utf-8"?>
<sst xmlns="http://schemas.openxmlformats.org/spreadsheetml/2006/main" count="33" uniqueCount="27">
  <si>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</si>
  <si>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</si>
  <si>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</si>
  <si>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</si>
  <si>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</si>
  <si>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</si>
  <si>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</si>
  <si>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</si>
  <si>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</si>
  <si>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</si>
  <si>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</si>
  <si>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</si>
  <si>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</si>
  <si>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</si>
  <si>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Producent</t>
  </si>
  <si>
    <t>Nazwa handlowa</t>
  </si>
  <si>
    <t>Labetaloli hydrochloridum 200 mg 75 tabletek</t>
  </si>
  <si>
    <t>Gonadorelina inj 0,1mg/1ml x 1 amp/fiol</t>
  </si>
  <si>
    <t>Dihydralazyna inj. 25mg/2ml x 5 amp/fiol</t>
  </si>
  <si>
    <t>Fenoterol hydrobromide 25 mcg/ml a 5 ampułek lub fiolek po 1 ml</t>
  </si>
  <si>
    <t>EAN</t>
  </si>
  <si>
    <r>
      <t xml:space="preserve">Calcio gluconato 950mg/10ml 10 fiolek lub ampułek, do podania dożylnego. </t>
    </r>
    <r>
      <rPr>
        <b/>
        <sz val="11"/>
        <rFont val="Calibri"/>
        <family val="2"/>
      </rPr>
      <t>Do podaży dla noworodków.</t>
    </r>
  </si>
  <si>
    <t>Diazoxidum 25 mg 100 kaps.</t>
  </si>
  <si>
    <t>Diazoxidum 100 mg 100 kaps.</t>
  </si>
  <si>
    <t>ZADANIE NR 2</t>
  </si>
  <si>
    <t xml:space="preserve"> Zakup wraz z dostawą leków - Pakiet B</t>
  </si>
  <si>
    <t xml:space="preserve">             do umowy nr …….……………………….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</si>
</sst>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9" fontId="30" fillId="0" borderId="10" xfId="53" applyFont="1" applyBorder="1" applyAlignment="1">
      <alignment horizontal="center" vertical="center" wrapText="1"/>
    </xf>
    <xf numFmtId="179" fontId="30" fillId="0" borderId="10" xfId="53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9" fontId="13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79" fontId="51" fillId="0" borderId="10" xfId="53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9" fontId="30" fillId="34" borderId="10" xfId="53" applyNumberFormat="1" applyFont="1" applyFill="1" applyBorder="1" applyAlignment="1">
      <alignment horizontal="center" vertical="center" wrapText="1"/>
    </xf>
    <xf numFmtId="0" fontId="30" fillId="34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90" zoomScaleNormal="75" zoomScaleSheetLayoutView="90" workbookViewId="0" topLeftCell="A1">
      <selection activeCell="B18" sqref="B18:D18"/>
    </sheetView>
  </sheetViews>
  <sheetFormatPr defaultColWidth="9.125" defaultRowHeight="12.75"/>
  <cols>
    <col min="1" max="1" width="8.125" style="1" customWidth="1"/>
    <col min="2" max="2" width="83.50390625" style="1" customWidth="1"/>
    <col min="3" max="3" width="5.50390625" style="1" customWidth="1"/>
    <col min="4" max="4" width="9.375" style="1" customWidth="1"/>
    <col min="5" max="5" width="16.375" style="1" customWidth="1"/>
    <col min="6" max="6" width="16.00390625" style="1" customWidth="1"/>
    <col min="7" max="7" width="12.625" style="1" customWidth="1"/>
    <col min="8" max="11" width="14.375" style="1" customWidth="1"/>
    <col min="12" max="12" width="60.625" style="1" customWidth="1"/>
    <col min="13" max="16384" width="9.125" style="1" customWidth="1"/>
  </cols>
  <sheetData>
    <row r="1" spans="1:12" s="10" customFormat="1" ht="25.5" customHeight="1">
      <c r="A1" s="22"/>
      <c r="B1" s="22"/>
      <c r="C1" s="21"/>
      <c r="D1" s="21"/>
      <c r="E1" s="21"/>
      <c r="F1" s="56" t="s">
        <v>12</v>
      </c>
      <c r="G1" s="56"/>
      <c r="H1" s="56"/>
      <c r="I1" s="56"/>
      <c r="J1" s="56"/>
      <c r="K1" s="56"/>
      <c r="L1" s="9"/>
    </row>
    <row r="2" spans="1:12" s="10" customFormat="1" ht="25.5" customHeight="1">
      <c r="A2" s="22"/>
      <c r="B2" s="22"/>
      <c r="C2" s="21"/>
      <c r="D2" s="21"/>
      <c r="E2" s="21"/>
      <c r="F2" s="56" t="s">
        <v>26</v>
      </c>
      <c r="G2" s="56"/>
      <c r="H2" s="56"/>
      <c r="I2" s="56"/>
      <c r="J2" s="56"/>
      <c r="K2" s="56"/>
      <c r="L2" s="9"/>
    </row>
    <row r="3" spans="1:12" s="10" customFormat="1" ht="27" customHeight="1">
      <c r="A3" s="22"/>
      <c r="B3" s="22"/>
      <c r="C3" s="21"/>
      <c r="D3" s="21"/>
      <c r="E3" s="21"/>
      <c r="F3" s="56" t="s">
        <v>6</v>
      </c>
      <c r="G3" s="56"/>
      <c r="H3" s="56"/>
      <c r="I3" s="56"/>
      <c r="J3" s="56"/>
      <c r="K3" s="56"/>
      <c r="L3" s="9"/>
    </row>
    <row r="4" spans="1:12" s="10" customFormat="1" ht="27" customHeight="1">
      <c r="A4" s="22"/>
      <c r="B4" s="22"/>
      <c r="C4" s="21"/>
      <c r="D4" s="21"/>
      <c r="E4" s="21"/>
      <c r="F4" s="21"/>
      <c r="G4" s="21"/>
      <c r="H4" s="57"/>
      <c r="I4" s="56" t="s">
        <v>24</v>
      </c>
      <c r="J4" s="56"/>
      <c r="K4" s="56"/>
      <c r="L4" s="9"/>
    </row>
    <row r="5" spans="1:11" s="11" customFormat="1" ht="21" customHeight="1">
      <c r="A5" s="43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s="12" customFormat="1" ht="28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11"/>
    </row>
    <row r="7" spans="1:12" s="12" customFormat="1" ht="28.5" customHeight="1">
      <c r="A7" s="46" t="s">
        <v>10</v>
      </c>
      <c r="B7" s="46" t="s">
        <v>5</v>
      </c>
      <c r="C7" s="46" t="s">
        <v>1</v>
      </c>
      <c r="D7" s="46" t="s">
        <v>7</v>
      </c>
      <c r="E7" s="46" t="s">
        <v>9</v>
      </c>
      <c r="F7" s="46" t="s">
        <v>11</v>
      </c>
      <c r="G7" s="46" t="s">
        <v>0</v>
      </c>
      <c r="H7" s="46" t="s">
        <v>8</v>
      </c>
      <c r="I7" s="46" t="s">
        <v>15</v>
      </c>
      <c r="J7" s="47" t="s">
        <v>20</v>
      </c>
      <c r="K7" s="46" t="s">
        <v>14</v>
      </c>
      <c r="L7" s="11"/>
    </row>
    <row r="8" spans="1:12" s="12" customFormat="1" ht="28.5" customHeight="1">
      <c r="A8" s="46"/>
      <c r="B8" s="46"/>
      <c r="C8" s="46"/>
      <c r="D8" s="46"/>
      <c r="E8" s="46"/>
      <c r="F8" s="46"/>
      <c r="G8" s="46"/>
      <c r="H8" s="46"/>
      <c r="I8" s="46"/>
      <c r="J8" s="48"/>
      <c r="K8" s="46"/>
      <c r="L8" s="11"/>
    </row>
    <row r="9" spans="1:12" s="12" customFormat="1" ht="49.5" customHeight="1">
      <c r="A9" s="46"/>
      <c r="B9" s="46"/>
      <c r="C9" s="46"/>
      <c r="D9" s="46"/>
      <c r="E9" s="46"/>
      <c r="F9" s="46"/>
      <c r="G9" s="46"/>
      <c r="H9" s="46"/>
      <c r="I9" s="46"/>
      <c r="J9" s="49"/>
      <c r="K9" s="46"/>
      <c r="L9" s="11"/>
    </row>
    <row r="10" spans="1:11" s="8" customFormat="1" ht="15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40">
        <v>10</v>
      </c>
      <c r="K10" s="35">
        <v>11</v>
      </c>
    </row>
    <row r="11" spans="1:11" s="2" customFormat="1" ht="59.25" customHeight="1">
      <c r="A11" s="24">
        <v>1</v>
      </c>
      <c r="B11" s="23" t="s">
        <v>19</v>
      </c>
      <c r="C11" s="24" t="s">
        <v>13</v>
      </c>
      <c r="D11" s="25">
        <v>40</v>
      </c>
      <c r="E11" s="26"/>
      <c r="F11" s="26">
        <f aca="true" t="shared" si="0" ref="F11:F17">ROUND(D11*E11,2)</f>
        <v>0</v>
      </c>
      <c r="G11" s="27"/>
      <c r="H11" s="28">
        <f aca="true" t="shared" si="1" ref="H11:H17">ROUND(F11*G11+F11,2)</f>
        <v>0</v>
      </c>
      <c r="I11" s="28"/>
      <c r="J11" s="28"/>
      <c r="K11" s="29"/>
    </row>
    <row r="12" spans="1:11" s="2" customFormat="1" ht="57.75" customHeight="1">
      <c r="A12" s="24">
        <v>2</v>
      </c>
      <c r="B12" s="23" t="s">
        <v>16</v>
      </c>
      <c r="C12" s="24" t="s">
        <v>13</v>
      </c>
      <c r="D12" s="25">
        <v>25</v>
      </c>
      <c r="E12" s="26"/>
      <c r="F12" s="26">
        <f t="shared" si="0"/>
        <v>0</v>
      </c>
      <c r="G12" s="27"/>
      <c r="H12" s="28">
        <f t="shared" si="1"/>
        <v>0</v>
      </c>
      <c r="I12" s="28"/>
      <c r="J12" s="28"/>
      <c r="K12" s="29"/>
    </row>
    <row r="13" spans="1:11" s="2" customFormat="1" ht="54.75" customHeight="1">
      <c r="A13" s="24">
        <v>3</v>
      </c>
      <c r="B13" s="23" t="s">
        <v>17</v>
      </c>
      <c r="C13" s="24" t="s">
        <v>13</v>
      </c>
      <c r="D13" s="25">
        <v>6</v>
      </c>
      <c r="E13" s="26"/>
      <c r="F13" s="26">
        <f t="shared" si="0"/>
        <v>0</v>
      </c>
      <c r="G13" s="27"/>
      <c r="H13" s="28">
        <f t="shared" si="1"/>
        <v>0</v>
      </c>
      <c r="I13" s="28"/>
      <c r="J13" s="28"/>
      <c r="K13" s="29"/>
    </row>
    <row r="14" spans="1:11" s="2" customFormat="1" ht="53.25" customHeight="1">
      <c r="A14" s="24">
        <v>4</v>
      </c>
      <c r="B14" s="23" t="s">
        <v>18</v>
      </c>
      <c r="C14" s="24" t="s">
        <v>13</v>
      </c>
      <c r="D14" s="25">
        <v>6</v>
      </c>
      <c r="E14" s="26"/>
      <c r="F14" s="26">
        <f t="shared" si="0"/>
        <v>0</v>
      </c>
      <c r="G14" s="27"/>
      <c r="H14" s="28">
        <f t="shared" si="1"/>
        <v>0</v>
      </c>
      <c r="I14" s="28"/>
      <c r="J14" s="28"/>
      <c r="K14" s="29"/>
    </row>
    <row r="15" spans="1:11" s="2" customFormat="1" ht="48" customHeight="1">
      <c r="A15" s="24">
        <v>5</v>
      </c>
      <c r="B15" s="23" t="s">
        <v>22</v>
      </c>
      <c r="C15" s="24" t="s">
        <v>13</v>
      </c>
      <c r="D15" s="25">
        <v>1</v>
      </c>
      <c r="E15" s="26"/>
      <c r="F15" s="26">
        <f t="shared" si="0"/>
        <v>0</v>
      </c>
      <c r="G15" s="27"/>
      <c r="H15" s="28">
        <f t="shared" si="1"/>
        <v>0</v>
      </c>
      <c r="I15" s="41"/>
      <c r="J15" s="28"/>
      <c r="K15" s="42"/>
    </row>
    <row r="16" spans="1:11" s="2" customFormat="1" ht="54.75" customHeight="1">
      <c r="A16" s="24">
        <v>6</v>
      </c>
      <c r="B16" s="33" t="s">
        <v>23</v>
      </c>
      <c r="C16" s="24" t="s">
        <v>13</v>
      </c>
      <c r="D16" s="25">
        <v>1</v>
      </c>
      <c r="E16" s="26"/>
      <c r="F16" s="26">
        <f t="shared" si="0"/>
        <v>0</v>
      </c>
      <c r="G16" s="27"/>
      <c r="H16" s="28">
        <f t="shared" si="1"/>
        <v>0</v>
      </c>
      <c r="I16" s="41"/>
      <c r="J16" s="39"/>
      <c r="K16" s="29"/>
    </row>
    <row r="17" spans="1:11" s="2" customFormat="1" ht="75.75" customHeight="1">
      <c r="A17" s="24">
        <v>7</v>
      </c>
      <c r="B17" s="23" t="s">
        <v>21</v>
      </c>
      <c r="C17" s="24" t="s">
        <v>13</v>
      </c>
      <c r="D17" s="25">
        <v>8</v>
      </c>
      <c r="E17" s="26"/>
      <c r="F17" s="26">
        <f t="shared" si="0"/>
        <v>0</v>
      </c>
      <c r="G17" s="27"/>
      <c r="H17" s="28">
        <f t="shared" si="1"/>
        <v>0</v>
      </c>
      <c r="I17" s="28"/>
      <c r="J17" s="28"/>
      <c r="K17" s="28"/>
    </row>
    <row r="18" spans="1:13" s="5" customFormat="1" ht="35.25" customHeight="1">
      <c r="A18" s="34"/>
      <c r="B18" s="54" t="s">
        <v>2</v>
      </c>
      <c r="C18" s="55"/>
      <c r="D18" s="55"/>
      <c r="E18" s="35" t="s">
        <v>3</v>
      </c>
      <c r="F18" s="36">
        <f>SUM(F11:F17)</f>
        <v>0</v>
      </c>
      <c r="G18" s="35" t="s">
        <v>4</v>
      </c>
      <c r="H18" s="37">
        <f>SUM(H11:H17)</f>
        <v>0</v>
      </c>
      <c r="I18" s="37"/>
      <c r="J18" s="37"/>
      <c r="K18" s="38"/>
      <c r="L18" s="13"/>
      <c r="M18" s="14"/>
    </row>
    <row r="19" spans="1:14" s="3" customFormat="1" ht="24" customHeight="1">
      <c r="A19" s="20"/>
      <c r="B19" s="30"/>
      <c r="C19" s="31"/>
      <c r="D19" s="32"/>
      <c r="E19" s="31"/>
      <c r="F19" s="31"/>
      <c r="G19" s="31"/>
      <c r="H19" s="31"/>
      <c r="I19" s="31"/>
      <c r="J19" s="31"/>
      <c r="K19" s="31"/>
      <c r="N19" s="4"/>
    </row>
    <row r="20" spans="1:11" s="7" customFormat="1" ht="30.75" customHeight="1">
      <c r="A20" s="20"/>
      <c r="B20" s="20"/>
      <c r="C20" s="20"/>
      <c r="D20" s="20"/>
      <c r="E20" s="20"/>
      <c r="F20" s="50"/>
      <c r="G20" s="51"/>
      <c r="H20" s="51"/>
      <c r="I20" s="51"/>
      <c r="J20" s="51"/>
      <c r="K20" s="51"/>
    </row>
    <row r="21" spans="1:11" s="7" customFormat="1" ht="19.5" customHeight="1">
      <c r="A21" s="20"/>
      <c r="B21" s="20"/>
      <c r="C21" s="20"/>
      <c r="D21" s="20"/>
      <c r="E21" s="20"/>
      <c r="F21" s="52"/>
      <c r="G21" s="52"/>
      <c r="H21" s="52"/>
      <c r="I21" s="52"/>
      <c r="J21" s="52"/>
      <c r="K21" s="53"/>
    </row>
    <row r="22" spans="1:11" ht="20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6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6" customFormat="1" ht="16.5" customHeight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60" ht="15">
      <c r="D60" s="19"/>
    </row>
  </sheetData>
  <sheetProtection/>
  <mergeCells count="19">
    <mergeCell ref="F20:K20"/>
    <mergeCell ref="F21:K21"/>
    <mergeCell ref="G7:G9"/>
    <mergeCell ref="F7:F9"/>
    <mergeCell ref="B7:B9"/>
    <mergeCell ref="C7:C9"/>
    <mergeCell ref="K7:K9"/>
    <mergeCell ref="B18:D18"/>
    <mergeCell ref="F1:K1"/>
    <mergeCell ref="F2:K2"/>
    <mergeCell ref="I4:K4"/>
    <mergeCell ref="F3:K3"/>
    <mergeCell ref="A5:K6"/>
    <mergeCell ref="H7:H9"/>
    <mergeCell ref="A7:A9"/>
    <mergeCell ref="I7:I9"/>
    <mergeCell ref="D7:D9"/>
    <mergeCell ref="E7:E9"/>
    <mergeCell ref="J7:J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2024-06-27T06:02:30Z</cp:lastPrinted>
  <dcterms:created xsi:type="dcterms:W3CDTF">2003-01-19T12:08:21Z</dcterms:created>
  <dcterms:modified xsi:type="dcterms:W3CDTF">2024-06-27T06:03:16Z</dcterms:modified>
  <cp:category/>
  <cp:version/>
  <cp:contentType/>
  <cp:contentStatus/>
</cp:coreProperties>
</file>