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ewrc-my.sharepoint.com/personal/lukasz_laszczynski_ue_wroc_pl/Documents/DZP_nowy/PRZETARGI/ZP 23/67_2023 - dostawa mebli 307/2. SWZ/"/>
    </mc:Choice>
  </mc:AlternateContent>
  <xr:revisionPtr revIDLastSave="1104" documentId="8_{CD37E74F-9735-4E3C-9322-473B85B72948}" xr6:coauthVersionLast="47" xr6:coauthVersionMax="47" xr10:uidLastSave="{3B21AB32-6F1A-4AC8-AE53-9F65C00CEB15}"/>
  <bookViews>
    <workbookView xWindow="-120" yWindow="-120" windowWidth="29040" windowHeight="15720" xr2:uid="{8FB2A341-BEBC-4D90-9B75-6F65C01703A1}"/>
  </bookViews>
  <sheets>
    <sheet name="Część I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G10" i="1"/>
  <c r="G8" i="1"/>
  <c r="I11" i="1" l="1"/>
  <c r="J11" i="1" s="1"/>
  <c r="I10" i="1"/>
  <c r="J10" i="1" s="1"/>
  <c r="G9" i="1"/>
  <c r="I9" i="1" s="1"/>
  <c r="I8" i="1"/>
  <c r="J8" i="1" s="1"/>
  <c r="G7" i="1"/>
  <c r="G6" i="1"/>
  <c r="I6" i="1" s="1"/>
  <c r="J6" i="1" s="1"/>
  <c r="G12" i="1" l="1"/>
  <c r="I7" i="1"/>
  <c r="J7" i="1" s="1"/>
  <c r="J9" i="1"/>
  <c r="J12" i="1" l="1"/>
  <c r="I12" i="1"/>
</calcChain>
</file>

<file path=xl/sharedStrings.xml><?xml version="1.0" encoding="utf-8"?>
<sst xmlns="http://schemas.openxmlformats.org/spreadsheetml/2006/main" count="25" uniqueCount="21">
  <si>
    <t>Lp.</t>
  </si>
  <si>
    <t>Stawka VAT 
(%)</t>
  </si>
  <si>
    <t>Asortyment</t>
  </si>
  <si>
    <t xml:space="preserve">Nazwa producenta / nr katalogowy asortymentu* </t>
  </si>
  <si>
    <t>Liczba</t>
  </si>
  <si>
    <t>J.m.</t>
  </si>
  <si>
    <t>Cena jednostkowa netto 
(PLN)</t>
  </si>
  <si>
    <t>Łącznie:</t>
  </si>
  <si>
    <r>
      <t xml:space="preserve">Wartość netto 
(PLN)
</t>
    </r>
    <r>
      <rPr>
        <i/>
        <sz val="10"/>
        <rFont val="Calibri"/>
        <family val="2"/>
        <charset val="238"/>
        <scheme val="minor"/>
      </rPr>
      <t>(kol. 4 x 6)</t>
    </r>
  </si>
  <si>
    <r>
      <t xml:space="preserve">Kwota VAT 
(PLN)
</t>
    </r>
    <r>
      <rPr>
        <i/>
        <sz val="10"/>
        <rFont val="Calibri"/>
        <family val="2"/>
        <charset val="238"/>
        <scheme val="minor"/>
      </rPr>
      <t>(kol. 7x8)</t>
    </r>
  </si>
  <si>
    <r>
      <t xml:space="preserve">Wartość brutto 
(PLN)
</t>
    </r>
    <r>
      <rPr>
        <i/>
        <sz val="10"/>
        <rFont val="Calibri"/>
        <family val="2"/>
        <charset val="238"/>
        <scheme val="minor"/>
      </rPr>
      <t>(kol. 7 + 9)</t>
    </r>
  </si>
  <si>
    <t>* W kol. 3 Wykonawca winien wskazać dane zaoferowanego asortymentu spełniającego wymagania Zamawiającego, poprzez podanie nazwy producenta, nazwy handlowej oferowanego asortymentu i/lub podanie numeru katalogowego umożliwiającego jednoznaczną identyfikację zaoferowanego asortymentu. W przypadku braku możliwości jednoznacznej identyfikacji zaoferowanego asortymentu oferta zostanie odrzucona w oparciu o art. 226 ust. 1 pkt 5 ustawy Pzp.</t>
  </si>
  <si>
    <t>szt.</t>
  </si>
  <si>
    <t>Załącznik nr 3 do SWZ - specyfikacja asortymentowo-cenowa</t>
  </si>
  <si>
    <t xml:space="preserve">SOFA DWUOSOBOWA </t>
  </si>
  <si>
    <t xml:space="preserve">FOTELE TAPICEROWANE </t>
  </si>
  <si>
    <t xml:space="preserve">szt. </t>
  </si>
  <si>
    <t xml:space="preserve">BIURKA NA KÓŁKACH </t>
  </si>
  <si>
    <t xml:space="preserve">KRZESŁA KONFERENCYJNE </t>
  </si>
  <si>
    <t xml:space="preserve">FOTEL BIUROWY </t>
  </si>
  <si>
    <t xml:space="preserve">STOLIK KAWOWY OKRĄGŁY „2 w 1”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</si>
</sst>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CC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FFFFCC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4289"/>
      </left>
      <right style="thin">
        <color rgb="FF004289"/>
      </right>
      <top style="medium">
        <color rgb="FF004289"/>
      </top>
      <bottom style="thin">
        <color rgb="FF004289"/>
      </bottom>
      <diagonal/>
    </border>
    <border>
      <left style="thin">
        <color rgb="FF004289"/>
      </left>
      <right style="thin">
        <color rgb="FF004289"/>
      </right>
      <top style="medium">
        <color rgb="FF004289"/>
      </top>
      <bottom style="thin">
        <color rgb="FF004289"/>
      </bottom>
      <diagonal/>
    </border>
    <border>
      <left style="thin">
        <color rgb="FF004289"/>
      </left>
      <right style="medium">
        <color rgb="FF004289"/>
      </right>
      <top style="medium">
        <color rgb="FF004289"/>
      </top>
      <bottom style="thin">
        <color rgb="FF004289"/>
      </bottom>
      <diagonal/>
    </border>
    <border>
      <left style="medium">
        <color rgb="FF004289"/>
      </left>
      <right style="thin">
        <color rgb="FF004289"/>
      </right>
      <top style="thin">
        <color rgb="FF004289"/>
      </top>
      <bottom style="thin">
        <color rgb="FF004289"/>
      </bottom>
      <diagonal/>
    </border>
    <border>
      <left style="thin">
        <color rgb="FF004289"/>
      </left>
      <right style="thin">
        <color rgb="FF004289"/>
      </right>
      <top style="thin">
        <color rgb="FF004289"/>
      </top>
      <bottom style="thin">
        <color rgb="FF004289"/>
      </bottom>
      <diagonal/>
    </border>
    <border>
      <left style="thin">
        <color rgb="FF004289"/>
      </left>
      <right style="medium">
        <color rgb="FF004289"/>
      </right>
      <top style="thin">
        <color rgb="FF004289"/>
      </top>
      <bottom style="thin">
        <color rgb="FF004289"/>
      </bottom>
      <diagonal/>
    </border>
    <border>
      <left style="medium">
        <color rgb="FF004289"/>
      </left>
      <right style="thin">
        <color rgb="FF004289"/>
      </right>
      <top style="thin">
        <color rgb="FF004289"/>
      </top>
      <bottom style="medium">
        <color rgb="FF004289"/>
      </bottom>
      <diagonal/>
    </border>
    <border>
      <left style="thin">
        <color rgb="FF004289"/>
      </left>
      <right style="thin">
        <color rgb="FF004289"/>
      </right>
      <top style="thin">
        <color rgb="FF004289"/>
      </top>
      <bottom style="medium">
        <color rgb="FF004289"/>
      </bottom>
      <diagonal/>
    </border>
    <border diagonalUp="1" diagonalDown="1">
      <left style="thin">
        <color rgb="FF004289"/>
      </left>
      <right style="thin">
        <color rgb="FF004289"/>
      </right>
      <top style="thin">
        <color rgb="FF004289"/>
      </top>
      <bottom style="medium">
        <color rgb="FF004289"/>
      </bottom>
      <diagonal style="thin">
        <color rgb="FF004289"/>
      </diagonal>
    </border>
    <border>
      <left style="thin">
        <color rgb="FF004289"/>
      </left>
      <right style="medium">
        <color rgb="FF004289"/>
      </right>
      <top style="thin">
        <color rgb="FF004289"/>
      </top>
      <bottom style="medium">
        <color rgb="FF004289"/>
      </bottom>
      <diagonal/>
    </border>
    <border>
      <left/>
      <right/>
      <top style="medium">
        <color rgb="FF004289"/>
      </top>
      <bottom/>
      <diagonal/>
    </border>
    <border>
      <left/>
      <right style="thin">
        <color rgb="FF004289"/>
      </right>
      <top style="thin">
        <color rgb="FF004289"/>
      </top>
      <bottom style="thin">
        <color rgb="FF004289"/>
      </bottom>
      <diagonal/>
    </border>
    <border>
      <left style="medium">
        <color rgb="FF004289"/>
      </left>
      <right/>
      <top style="thin">
        <color rgb="FF004289"/>
      </top>
      <bottom style="thin">
        <color rgb="FF004289"/>
      </bottom>
      <diagonal/>
    </border>
    <border>
      <left style="medium">
        <color rgb="FF004289"/>
      </left>
      <right/>
      <top style="thin">
        <color rgb="FF00428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4289"/>
      </left>
      <right style="thin">
        <color rgb="FF004289"/>
      </right>
      <top style="thin">
        <color rgb="FF004289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41">
    <xf numFmtId="0" fontId="0" fillId="0" borderId="0" xfId="0"/>
    <xf numFmtId="0" fontId="3" fillId="0" borderId="0" xfId="0" applyFont="1" applyAlignment="1">
      <alignment horizontal="right" vertical="center" wrapText="1"/>
    </xf>
    <xf numFmtId="9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4" fontId="5" fillId="0" borderId="6" xfId="1" applyFont="1" applyFill="1" applyBorder="1" applyAlignment="1" applyProtection="1">
      <alignment horizontal="right" vertical="center" wrapText="1"/>
    </xf>
    <xf numFmtId="9" fontId="5" fillId="0" borderId="6" xfId="0" applyNumberFormat="1" applyFont="1" applyBorder="1" applyAlignment="1">
      <alignment horizontal="center" vertical="center" wrapText="1"/>
    </xf>
    <xf numFmtId="44" fontId="4" fillId="0" borderId="6" xfId="1" applyFont="1" applyFill="1" applyBorder="1" applyAlignment="1" applyProtection="1">
      <alignment horizontal="right" vertical="center" wrapText="1"/>
    </xf>
    <xf numFmtId="44" fontId="4" fillId="0" borderId="7" xfId="1" applyFont="1" applyFill="1" applyBorder="1" applyAlignment="1" applyProtection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44" fontId="3" fillId="4" borderId="9" xfId="0" applyNumberFormat="1" applyFont="1" applyFill="1" applyBorder="1" applyAlignment="1">
      <alignment horizontal="right" vertical="center" wrapText="1"/>
    </xf>
    <xf numFmtId="9" fontId="3" fillId="4" borderId="10" xfId="0" applyNumberFormat="1" applyFont="1" applyFill="1" applyBorder="1" applyAlignment="1">
      <alignment vertical="center" wrapText="1"/>
    </xf>
    <xf numFmtId="44" fontId="2" fillId="4" borderId="9" xfId="0" applyNumberFormat="1" applyFont="1" applyFill="1" applyBorder="1" applyAlignment="1">
      <alignment horizontal="right" vertical="center" wrapText="1"/>
    </xf>
    <xf numFmtId="44" fontId="2" fillId="4" borderId="11" xfId="0" applyNumberFormat="1" applyFont="1" applyFill="1" applyBorder="1" applyAlignment="1">
      <alignment horizontal="right" vertical="center" wrapText="1"/>
    </xf>
    <xf numFmtId="164" fontId="5" fillId="5" borderId="6" xfId="0" applyNumberFormat="1" applyFont="1" applyFill="1" applyBorder="1" applyAlignment="1" applyProtection="1">
      <alignment horizontal="right" vertical="center" wrapText="1"/>
      <protection locked="0"/>
    </xf>
    <xf numFmtId="49" fontId="5" fillId="5" borderId="1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2" fillId="4" borderId="8" xfId="0" applyNumberFormat="1" applyFont="1" applyFill="1" applyBorder="1" applyAlignment="1">
      <alignment horizontal="right" vertical="center" wrapText="1"/>
    </xf>
    <xf numFmtId="164" fontId="2" fillId="4" borderId="9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/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2" xr:uid="{D1C0BCF0-878E-47D9-92C8-050E8547F0A1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0789E-E573-40F5-8E9E-15B7D3AAE695}">
  <dimension ref="A1:J13"/>
  <sheetViews>
    <sheetView tabSelected="1" zoomScale="140" zoomScaleNormal="140" workbookViewId="0">
      <selection activeCell="C16" sqref="C16"/>
    </sheetView>
  </sheetViews>
  <sheetFormatPr defaultColWidth="9.140625" defaultRowHeight="12.75"/>
  <cols>
    <col min="1" max="1" width="4.28515625" style="6" customWidth="1"/>
    <col min="2" max="2" width="50.7109375" style="7" customWidth="1"/>
    <col min="3" max="3" width="19.140625" style="6" customWidth="1"/>
    <col min="4" max="4" width="8" style="29" customWidth="1"/>
    <col min="5" max="5" width="7.28515625" style="1" customWidth="1"/>
    <col min="6" max="6" width="14.5703125" style="2" customWidth="1"/>
    <col min="7" max="7" width="12.42578125" style="3" customWidth="1"/>
    <col min="8" max="8" width="12" style="3" customWidth="1"/>
    <col min="9" max="9" width="12.5703125" style="6" customWidth="1"/>
    <col min="10" max="10" width="15" style="6" customWidth="1"/>
    <col min="11" max="16384" width="9.140625" style="6"/>
  </cols>
  <sheetData>
    <row r="1" spans="1:10" ht="12.75" customHeight="1">
      <c r="G1" s="30" t="s">
        <v>13</v>
      </c>
      <c r="H1" s="30"/>
      <c r="I1" s="30"/>
      <c r="J1" s="30"/>
    </row>
    <row r="2" spans="1:10" ht="25.9" customHeight="1">
      <c r="A2" s="32"/>
      <c r="B2" s="32"/>
      <c r="C2" s="32"/>
      <c r="D2" s="32"/>
      <c r="E2" s="32"/>
      <c r="F2" s="32"/>
      <c r="G2" s="32"/>
      <c r="H2" s="32"/>
      <c r="I2" s="32"/>
    </row>
    <row r="3" spans="1:10" ht="9.75" customHeight="1" thickBot="1">
      <c r="A3" s="8"/>
      <c r="B3" s="8"/>
      <c r="C3" s="8"/>
      <c r="D3" s="8"/>
      <c r="E3" s="8"/>
      <c r="F3" s="8"/>
      <c r="G3" s="8"/>
      <c r="H3" s="8"/>
      <c r="I3" s="8"/>
    </row>
    <row r="4" spans="1:10" ht="51">
      <c r="A4" s="18" t="s">
        <v>0</v>
      </c>
      <c r="B4" s="13" t="s">
        <v>2</v>
      </c>
      <c r="C4" s="14" t="s">
        <v>3</v>
      </c>
      <c r="D4" s="13" t="s">
        <v>4</v>
      </c>
      <c r="E4" s="13" t="s">
        <v>5</v>
      </c>
      <c r="F4" s="15" t="s">
        <v>6</v>
      </c>
      <c r="G4" s="13" t="s">
        <v>8</v>
      </c>
      <c r="H4" s="16" t="s">
        <v>1</v>
      </c>
      <c r="I4" s="13" t="s">
        <v>9</v>
      </c>
      <c r="J4" s="17" t="s">
        <v>10</v>
      </c>
    </row>
    <row r="5" spans="1:10" s="4" customFormat="1">
      <c r="A5" s="20">
        <v>1</v>
      </c>
      <c r="B5" s="40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2">
        <v>10</v>
      </c>
    </row>
    <row r="6" spans="1:10" ht="18" customHeight="1">
      <c r="A6" s="37">
        <v>1</v>
      </c>
      <c r="B6" s="36" t="s">
        <v>14</v>
      </c>
      <c r="C6" s="28"/>
      <c r="D6" s="5">
        <v>1</v>
      </c>
      <c r="E6" s="19" t="s">
        <v>12</v>
      </c>
      <c r="F6" s="27"/>
      <c r="G6" s="9">
        <f t="shared" ref="G6:G11" si="0">ROUND(D6*F6,2)</f>
        <v>0</v>
      </c>
      <c r="H6" s="10"/>
      <c r="I6" s="11">
        <f t="shared" ref="I6:I11" si="1">ROUND(G6*H6,2)</f>
        <v>0</v>
      </c>
      <c r="J6" s="12">
        <f t="shared" ref="J6:J11" si="2">SUM(G6+I6)</f>
        <v>0</v>
      </c>
    </row>
    <row r="7" spans="1:10" ht="17.25" customHeight="1">
      <c r="A7" s="38">
        <v>2</v>
      </c>
      <c r="B7" s="36" t="s">
        <v>15</v>
      </c>
      <c r="C7" s="28"/>
      <c r="D7" s="5">
        <v>2</v>
      </c>
      <c r="E7" s="19" t="s">
        <v>16</v>
      </c>
      <c r="F7" s="27"/>
      <c r="G7" s="9">
        <f>ROUND(D7*F7,2)</f>
        <v>0</v>
      </c>
      <c r="H7" s="10"/>
      <c r="I7" s="11">
        <f t="shared" si="1"/>
        <v>0</v>
      </c>
      <c r="J7" s="12">
        <f t="shared" si="2"/>
        <v>0</v>
      </c>
    </row>
    <row r="8" spans="1:10" ht="18" customHeight="1">
      <c r="A8" s="39">
        <v>3</v>
      </c>
      <c r="B8" s="36" t="s">
        <v>17</v>
      </c>
      <c r="C8" s="28"/>
      <c r="D8" s="4">
        <v>8</v>
      </c>
      <c r="E8" s="19" t="s">
        <v>12</v>
      </c>
      <c r="F8" s="27"/>
      <c r="G8" s="9">
        <f>ROUND(D8*F8,2)</f>
        <v>0</v>
      </c>
      <c r="H8" s="10"/>
      <c r="I8" s="11">
        <f t="shared" si="1"/>
        <v>0</v>
      </c>
      <c r="J8" s="12">
        <f t="shared" si="2"/>
        <v>0</v>
      </c>
    </row>
    <row r="9" spans="1:10" ht="18.75" customHeight="1">
      <c r="A9" s="37">
        <v>4</v>
      </c>
      <c r="B9" s="35" t="s">
        <v>18</v>
      </c>
      <c r="C9" s="28"/>
      <c r="D9" s="5">
        <v>30</v>
      </c>
      <c r="E9" s="19" t="s">
        <v>12</v>
      </c>
      <c r="F9" s="27"/>
      <c r="G9" s="9">
        <f t="shared" si="0"/>
        <v>0</v>
      </c>
      <c r="H9" s="10"/>
      <c r="I9" s="11">
        <f t="shared" si="1"/>
        <v>0</v>
      </c>
      <c r="J9" s="12">
        <f t="shared" si="2"/>
        <v>0</v>
      </c>
    </row>
    <row r="10" spans="1:10" ht="21" customHeight="1">
      <c r="A10" s="38">
        <v>5</v>
      </c>
      <c r="B10" s="36" t="s">
        <v>19</v>
      </c>
      <c r="C10" s="28"/>
      <c r="D10" s="5">
        <v>1</v>
      </c>
      <c r="E10" s="19" t="s">
        <v>12</v>
      </c>
      <c r="F10" s="27"/>
      <c r="G10" s="9">
        <f t="shared" si="0"/>
        <v>0</v>
      </c>
      <c r="H10" s="10"/>
      <c r="I10" s="11">
        <f t="shared" si="1"/>
        <v>0</v>
      </c>
      <c r="J10" s="12">
        <f t="shared" si="2"/>
        <v>0</v>
      </c>
    </row>
    <row r="11" spans="1:10" ht="22.5" customHeight="1">
      <c r="A11" s="39">
        <v>6</v>
      </c>
      <c r="B11" s="36" t="s">
        <v>20</v>
      </c>
      <c r="C11" s="28"/>
      <c r="D11" s="5">
        <v>1</v>
      </c>
      <c r="E11" s="19" t="s">
        <v>16</v>
      </c>
      <c r="F11" s="27"/>
      <c r="G11" s="9">
        <f t="shared" si="0"/>
        <v>0</v>
      </c>
      <c r="H11" s="10"/>
      <c r="I11" s="11">
        <f t="shared" si="1"/>
        <v>0</v>
      </c>
      <c r="J11" s="12">
        <f t="shared" si="2"/>
        <v>0</v>
      </c>
    </row>
    <row r="12" spans="1:10" ht="27" customHeight="1" thickBot="1">
      <c r="A12" s="33" t="s">
        <v>7</v>
      </c>
      <c r="B12" s="34"/>
      <c r="C12" s="34"/>
      <c r="D12" s="34"/>
      <c r="E12" s="34"/>
      <c r="F12" s="34"/>
      <c r="G12" s="23">
        <f>SUM(G6:G11)</f>
        <v>0</v>
      </c>
      <c r="H12" s="24"/>
      <c r="I12" s="25">
        <f>SUM(I6:I11)</f>
        <v>0</v>
      </c>
      <c r="J12" s="26">
        <f>SUM(J6:J11)</f>
        <v>0</v>
      </c>
    </row>
    <row r="13" spans="1:10" ht="66.75" customHeight="1">
      <c r="A13" s="31" t="s">
        <v>11</v>
      </c>
      <c r="B13" s="31"/>
      <c r="C13" s="31"/>
      <c r="D13" s="31"/>
      <c r="E13" s="31"/>
      <c r="F13" s="31"/>
      <c r="G13" s="31"/>
      <c r="H13" s="31"/>
      <c r="I13" s="31"/>
      <c r="J13" s="31"/>
    </row>
  </sheetData>
  <protectedRanges>
    <protectedRange sqref="F6:F11" name="Rozstęp2_1"/>
    <protectedRange sqref="C6:C11" name="Rozstęp1"/>
  </protectedRanges>
  <mergeCells count="4">
    <mergeCell ref="G1:J1"/>
    <mergeCell ref="A13:J13"/>
    <mergeCell ref="A2:I2"/>
    <mergeCell ref="A12:F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Chodzińska-Strączak</dc:creator>
  <cp:keywords/>
  <dc:description/>
  <cp:lastModifiedBy>Joanna Chodzińska-Strączak</cp:lastModifiedBy>
  <cp:revision/>
  <dcterms:created xsi:type="dcterms:W3CDTF">2022-11-19T10:10:56Z</dcterms:created>
  <dcterms:modified xsi:type="dcterms:W3CDTF">2023-12-07T07:08:36Z</dcterms:modified>
  <cp:category/>
  <cp:contentStatus/>
</cp:coreProperties>
</file>