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89"/>
  </bookViews>
  <sheets>
    <sheet name="Zadanie nr 1" sheetId="4" r:id="rId1"/>
  </sheets>
  <definedNames>
    <definedName name="_xlnm.Print_Area" localSheetId="0">'Zadanie nr 1'!$A$1:$F$32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7" i="4"/>
  <c r="D29" s="1"/>
  <c r="D6"/>
  <c r="D9" s="1"/>
  <c r="D20"/>
  <c r="D23" s="1"/>
  <c r="D13"/>
  <c r="D16" s="1"/>
  <c r="D32" l="1"/>
</calcChain>
</file>

<file path=xl/sharedStrings.xml><?xml version="1.0" encoding="utf-8"?>
<sst xmlns="http://schemas.openxmlformats.org/spreadsheetml/2006/main" count="26" uniqueCount="16">
  <si>
    <t>Bieździedza Andrzej Wietecha 668110493</t>
  </si>
  <si>
    <t>Lisów Józef Nabożny 668110497</t>
  </si>
  <si>
    <t>120 c</t>
  </si>
  <si>
    <t>Grunty rolne</t>
  </si>
  <si>
    <t>Pow do koszenia (ha)</t>
  </si>
  <si>
    <t>67 i,h</t>
  </si>
  <si>
    <t>pow. do koszenia (ha)</t>
  </si>
  <si>
    <t>Razem role</t>
  </si>
  <si>
    <t xml:space="preserve">Razem role </t>
  </si>
  <si>
    <t>Leśnictwo</t>
  </si>
  <si>
    <t>Suma role:</t>
  </si>
  <si>
    <t>Tarnowiec Przemysław Telep 882104391</t>
  </si>
  <si>
    <t>Zadanie nr 1 lokalizacja</t>
  </si>
  <si>
    <t>Bierówka Roman Owczarski 668110483</t>
  </si>
  <si>
    <t>53 a</t>
  </si>
  <si>
    <t>148 k,l,m</t>
  </si>
</sst>
</file>

<file path=xl/styles.xml><?xml version="1.0" encoding="utf-8"?>
<styleSheet xmlns="http://schemas.openxmlformats.org/spreadsheetml/2006/main">
  <fonts count="2"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 applyAlignment="1">
      <alignment horizontal="center" vertical="center"/>
    </xf>
    <xf numFmtId="0" fontId="0" fillId="0" borderId="10" xfId="0" applyFont="1" applyBorder="1"/>
    <xf numFmtId="0" fontId="1" fillId="0" borderId="13" xfId="0" applyFont="1" applyBorder="1"/>
    <xf numFmtId="0" fontId="0" fillId="0" borderId="10" xfId="0" applyFont="1" applyBorder="1" applyAlignment="1">
      <alignment horizontal="right" vertical="center"/>
    </xf>
    <xf numFmtId="0" fontId="1" fillId="0" borderId="15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4" xfId="0" applyFont="1" applyBorder="1"/>
    <xf numFmtId="2" fontId="0" fillId="0" borderId="10" xfId="0" applyNumberFormat="1" applyFont="1" applyBorder="1" applyAlignment="1">
      <alignment horizontal="right" vertical="center"/>
    </xf>
    <xf numFmtId="2" fontId="1" fillId="0" borderId="19" xfId="0" applyNumberFormat="1" applyFont="1" applyBorder="1" applyAlignment="1">
      <alignment horizontal="right" vertical="center"/>
    </xf>
    <xf numFmtId="2" fontId="0" fillId="0" borderId="10" xfId="0" applyNumberFormat="1" applyFont="1" applyBorder="1"/>
    <xf numFmtId="2" fontId="1" fillId="0" borderId="19" xfId="0" applyNumberFormat="1" applyFont="1" applyBorder="1"/>
    <xf numFmtId="2" fontId="1" fillId="0" borderId="14" xfId="0" applyNumberFormat="1" applyFont="1" applyBorder="1"/>
    <xf numFmtId="2" fontId="1" fillId="0" borderId="22" xfId="0" applyNumberFormat="1" applyFont="1" applyBorder="1"/>
    <xf numFmtId="0" fontId="1" fillId="0" borderId="27" xfId="0" applyFont="1" applyBorder="1" applyAlignment="1">
      <alignment wrapText="1"/>
    </xf>
    <xf numFmtId="0" fontId="0" fillId="0" borderId="28" xfId="0" applyFill="1" applyBorder="1" applyAlignment="1">
      <alignment horizontal="left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0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topLeftCell="A4" zoomScalePageLayoutView="80" workbookViewId="0">
      <selection activeCell="E23" sqref="E23"/>
    </sheetView>
  </sheetViews>
  <sheetFormatPr defaultRowHeight="14.25"/>
  <cols>
    <col min="1" max="1" width="8.625"/>
    <col min="2" max="2" width="13" customWidth="1"/>
    <col min="3" max="3" width="11"/>
    <col min="4" max="4" width="12.5" customWidth="1"/>
    <col min="5" max="5" width="14.125" customWidth="1"/>
    <col min="6" max="7" width="8.625"/>
    <col min="8" max="8" width="10.25"/>
    <col min="9" max="9" width="13.25"/>
    <col min="10" max="10" width="15.125"/>
    <col min="11" max="1025" width="8.625"/>
  </cols>
  <sheetData>
    <row r="1" spans="1:10">
      <c r="J1" s="1"/>
    </row>
    <row r="2" spans="1:10">
      <c r="A2" t="s">
        <v>12</v>
      </c>
      <c r="J2" s="1"/>
    </row>
    <row r="3" spans="1:10" ht="15" thickBot="1">
      <c r="J3" s="1"/>
    </row>
    <row r="4" spans="1:10">
      <c r="B4" s="22" t="s">
        <v>9</v>
      </c>
      <c r="C4" s="24" t="s">
        <v>3</v>
      </c>
      <c r="D4" s="26" t="s">
        <v>4</v>
      </c>
      <c r="F4" s="1"/>
      <c r="G4" s="1"/>
      <c r="H4" s="1"/>
      <c r="I4" s="1"/>
      <c r="J4" s="1"/>
    </row>
    <row r="5" spans="1:10">
      <c r="B5" s="23"/>
      <c r="C5" s="25"/>
      <c r="D5" s="27"/>
    </row>
    <row r="6" spans="1:10" ht="15.75" customHeight="1">
      <c r="B6" s="28" t="s">
        <v>13</v>
      </c>
      <c r="C6" s="2" t="s">
        <v>14</v>
      </c>
      <c r="D6" s="11">
        <f>0.25</f>
        <v>0.25</v>
      </c>
    </row>
    <row r="7" spans="1:10">
      <c r="B7" s="29"/>
      <c r="C7" s="2"/>
      <c r="D7" s="7"/>
    </row>
    <row r="8" spans="1:10">
      <c r="B8" s="29"/>
      <c r="C8" s="4"/>
      <c r="D8" s="7"/>
    </row>
    <row r="9" spans="1:10" ht="15.75" thickBot="1">
      <c r="B9" s="30"/>
      <c r="C9" s="9" t="s">
        <v>7</v>
      </c>
      <c r="D9" s="12">
        <f>SUM(D6:D8)</f>
        <v>0.25</v>
      </c>
    </row>
    <row r="10" spans="1:10" ht="15" thickBot="1"/>
    <row r="11" spans="1:10">
      <c r="B11" s="22" t="s">
        <v>9</v>
      </c>
      <c r="C11" s="24" t="s">
        <v>3</v>
      </c>
      <c r="D11" s="26" t="s">
        <v>4</v>
      </c>
    </row>
    <row r="12" spans="1:10">
      <c r="B12" s="23"/>
      <c r="C12" s="25"/>
      <c r="D12" s="27"/>
    </row>
    <row r="13" spans="1:10">
      <c r="B13" s="31" t="s">
        <v>0</v>
      </c>
      <c r="C13" s="2" t="s">
        <v>5</v>
      </c>
      <c r="D13" s="11">
        <f>0.56</f>
        <v>0.56000000000000005</v>
      </c>
    </row>
    <row r="14" spans="1:10">
      <c r="B14" s="29"/>
      <c r="C14" s="2"/>
      <c r="D14" s="7"/>
    </row>
    <row r="15" spans="1:10">
      <c r="B15" s="29"/>
      <c r="C15" s="4"/>
      <c r="D15" s="7"/>
    </row>
    <row r="16" spans="1:10" ht="15.75" thickBot="1">
      <c r="B16" s="30"/>
      <c r="C16" s="9" t="s">
        <v>7</v>
      </c>
      <c r="D16" s="12">
        <f>SUM(D13:D15)</f>
        <v>0.56000000000000005</v>
      </c>
    </row>
    <row r="17" spans="2:4" ht="15" thickBot="1"/>
    <row r="18" spans="2:4">
      <c r="B18" s="22" t="s">
        <v>9</v>
      </c>
      <c r="C18" s="33" t="s">
        <v>3</v>
      </c>
      <c r="D18" s="26" t="s">
        <v>6</v>
      </c>
    </row>
    <row r="19" spans="2:4">
      <c r="B19" s="23"/>
      <c r="C19" s="34"/>
      <c r="D19" s="27"/>
    </row>
    <row r="20" spans="2:4">
      <c r="B20" s="31" t="s">
        <v>1</v>
      </c>
      <c r="C20" s="2" t="s">
        <v>2</v>
      </c>
      <c r="D20" s="13">
        <f>0.64</f>
        <v>0.64</v>
      </c>
    </row>
    <row r="21" spans="2:4">
      <c r="B21" s="31"/>
      <c r="C21" s="2"/>
      <c r="D21" s="5"/>
    </row>
    <row r="22" spans="2:4">
      <c r="B22" s="31"/>
      <c r="C22" s="2"/>
      <c r="D22" s="5"/>
    </row>
    <row r="23" spans="2:4" ht="15.75" thickBot="1">
      <c r="B23" s="32"/>
      <c r="C23" s="6" t="s">
        <v>7</v>
      </c>
      <c r="D23" s="14">
        <f>SUM(D20:D22)</f>
        <v>0.64</v>
      </c>
    </row>
    <row r="24" spans="2:4" ht="15" thickBot="1"/>
    <row r="25" spans="2:4">
      <c r="B25" s="39" t="s">
        <v>9</v>
      </c>
      <c r="C25" s="37" t="s">
        <v>3</v>
      </c>
      <c r="D25" s="35" t="s">
        <v>4</v>
      </c>
    </row>
    <row r="26" spans="2:4">
      <c r="B26" s="40"/>
      <c r="C26" s="38"/>
      <c r="D26" s="36"/>
    </row>
    <row r="27" spans="2:4" ht="14.25" customHeight="1">
      <c r="B27" s="19" t="s">
        <v>11</v>
      </c>
      <c r="C27" s="3" t="s">
        <v>15</v>
      </c>
      <c r="D27" s="13">
        <f>0.61</f>
        <v>0.61</v>
      </c>
    </row>
    <row r="28" spans="2:4">
      <c r="B28" s="20"/>
      <c r="C28" s="3"/>
      <c r="D28" s="5"/>
    </row>
    <row r="29" spans="2:4" ht="15.75" thickBot="1">
      <c r="B29" s="20"/>
      <c r="C29" s="8" t="s">
        <v>8</v>
      </c>
      <c r="D29" s="15">
        <f>SUM(D27:D28)</f>
        <v>0.61</v>
      </c>
    </row>
    <row r="30" spans="2:4" ht="15.75" thickBot="1">
      <c r="B30" s="21"/>
      <c r="C30" s="17"/>
      <c r="D30" s="18"/>
    </row>
    <row r="31" spans="2:4" ht="15" thickBot="1"/>
    <row r="32" spans="2:4" ht="15.75" thickBot="1">
      <c r="C32" s="10" t="s">
        <v>10</v>
      </c>
      <c r="D32" s="16">
        <f>SUM(D9+D29+D23+D16)</f>
        <v>2.06</v>
      </c>
    </row>
  </sheetData>
  <mergeCells count="16">
    <mergeCell ref="B27:B30"/>
    <mergeCell ref="B4:B5"/>
    <mergeCell ref="C4:C5"/>
    <mergeCell ref="D4:D5"/>
    <mergeCell ref="B6:B9"/>
    <mergeCell ref="D11:D12"/>
    <mergeCell ref="C11:C12"/>
    <mergeCell ref="B13:B16"/>
    <mergeCell ref="B20:B23"/>
    <mergeCell ref="D18:D19"/>
    <mergeCell ref="C18:C19"/>
    <mergeCell ref="B18:B19"/>
    <mergeCell ref="B11:B12"/>
    <mergeCell ref="D25:D26"/>
    <mergeCell ref="C25:C26"/>
    <mergeCell ref="B25:B26"/>
  </mergeCells>
  <pageMargins left="0.70866141732283472" right="0.70866141732283472" top="0.74803149606299213" bottom="0.74803149606299213" header="0.51181102362204722" footer="0.51181102362204722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Zadanie nr 1</vt:lpstr>
      <vt:lpstr>'Zadanie nr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Tomasz.Jarkiewicz</dc:creator>
  <cp:lastModifiedBy>kamil.krzanowski</cp:lastModifiedBy>
  <cp:revision>1</cp:revision>
  <cp:lastPrinted>2021-07-15T10:10:55Z</cp:lastPrinted>
  <dcterms:created xsi:type="dcterms:W3CDTF">2017-07-10T10:35:49Z</dcterms:created>
  <dcterms:modified xsi:type="dcterms:W3CDTF">2022-07-05T06:32:29Z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