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40" windowHeight="6090" activeTab="0"/>
  </bookViews>
  <sheets>
    <sheet name="Kosztorys ofertowy BHP" sheetId="1" r:id="rId1"/>
    <sheet name="Arkusz2" sheetId="2" r:id="rId2"/>
    <sheet name="Arkusz3" sheetId="3" r:id="rId3"/>
  </sheets>
  <definedNames>
    <definedName name="_xlnm.Print_Area" localSheetId="0">'Kosztorys ofertowy BHP'!$A$1:$K$43</definedName>
  </definedNames>
  <calcPr fullCalcOnLoad="1"/>
</workbook>
</file>

<file path=xl/sharedStrings.xml><?xml version="1.0" encoding="utf-8"?>
<sst xmlns="http://schemas.openxmlformats.org/spreadsheetml/2006/main" count="66" uniqueCount="66">
  <si>
    <t>…………………………………………..</t>
  </si>
  <si>
    <t>Nazwa i adres Wykonawcy</t>
  </si>
  <si>
    <t>L.p.</t>
  </si>
  <si>
    <t>Ilość</t>
  </si>
  <si>
    <t>Cena</t>
  </si>
  <si>
    <t>Wartość brutto              ( kol. 3x5)</t>
  </si>
  <si>
    <t>Nazwa producenta</t>
  </si>
  <si>
    <t>sztuk</t>
  </si>
  <si>
    <t>1 szt.netto</t>
  </si>
  <si>
    <t>1 szt.brutto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</si>
  <si>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</si>
  <si>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</si>
  <si>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</si>
  <si>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</si>
  <si>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</si>
  <si>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</si>
  <si>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</si>
  <si>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</si>
  <si>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</si>
  <si>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</si>
  <si>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</si>
  <si>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</si>
  <si>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</si>
  <si>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</si>
  <si>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</si>
  <si>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</si>
  <si>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</si>
  <si>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19.</t>
  </si>
  <si>
    <t>Kurtka i spodnie przeciwdeszczowe</t>
  </si>
  <si>
    <t>Koszula robocza, długi rękaw</t>
  </si>
  <si>
    <t>Koszula termoaktywna, krótki rękaw</t>
  </si>
  <si>
    <t>Koszula termoaktywna, długi rękaw</t>
  </si>
  <si>
    <t>Kalesony męskie termoaktywne/leginsy damskie termoaktywne</t>
  </si>
  <si>
    <t xml:space="preserve">Buty terenowe, wodochronne, z membraną oddychającą </t>
  </si>
  <si>
    <t>Ochraniacze na buty (stuptuty)</t>
  </si>
  <si>
    <t>Skarpety letnie, termoaktywne</t>
  </si>
  <si>
    <t>Skarpety zimowe, termoaktywne</t>
  </si>
  <si>
    <t>Wyszczególnienie sortów BHP</t>
  </si>
  <si>
    <t>Czapka letnia</t>
  </si>
  <si>
    <t>Czapka ocieplana</t>
  </si>
  <si>
    <t>Hełm ochronny</t>
  </si>
  <si>
    <t>Okulary przeciwsłoneczne (polaryzacyjne) nakładki przeciwsłoncze</t>
  </si>
  <si>
    <t>Fartuch roboczy</t>
  </si>
  <si>
    <t>Koszulka / t-shirt, krótki rękaw</t>
  </si>
  <si>
    <t>Ubranie całoroczne, tkanina z mębraną oddychającą</t>
  </si>
  <si>
    <t xml:space="preserve">Cena </t>
  </si>
  <si>
    <t xml:space="preserve">Wartość netto                                      </t>
  </si>
  <si>
    <t>VAT</t>
  </si>
  <si>
    <t>Wartość VAT</t>
  </si>
  <si>
    <t xml:space="preserve">Wartość brutto                                  </t>
  </si>
  <si>
    <t>Ubranie letnie w tym 2 pary spodni</t>
  </si>
  <si>
    <t xml:space="preserve">Ubranie ocieplone, tkanina z membraną oddychającą </t>
  </si>
  <si>
    <t>Torba leśna</t>
  </si>
  <si>
    <t>Ogółem wartość oferty netto………………………………………………………………………………………………………….</t>
  </si>
  <si>
    <t>VAT…………………………………………………………………………………</t>
  </si>
  <si>
    <t>brutto………………………………………………………………………………</t>
  </si>
  <si>
    <t>Słownie brutto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</si>
  <si>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………………………………………………………………….</t>
  </si>
  <si>
    <t>……………………………………………………..</t>
  </si>
  <si>
    <t>Miejscowość, data</t>
  </si>
  <si>
    <t>Podpis Wykonawcy</t>
  </si>
  <si>
    <t>Kosztorys ofertowy</t>
  </si>
  <si>
    <t>13.</t>
  </si>
  <si>
    <t>Razem</t>
  </si>
  <si>
    <t>Dostawa środków ochrony indywidualnej, odzieży i obuwia roboczego dla pracowników Nadleśnictwa Dębica w 2023 r.</t>
  </si>
  <si>
    <t>Załącznik nr 3 do SWZ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</si>
</sst>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0.0"/>
    <numFmt numFmtId="168" formatCode="0.000"/>
    <numFmt numFmtId="169" formatCode="0.0000"/>
    <numFmt numFmtId="170" formatCode="#,##0.000"/>
    <numFmt numFmtId="171" formatCode="#,##0.000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3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" fontId="5" fillId="16" borderId="10" xfId="0" applyNumberFormat="1" applyFont="1" applyFill="1" applyBorder="1" applyAlignment="1">
      <alignment/>
    </xf>
    <xf numFmtId="0" fontId="5" fillId="16" borderId="10" xfId="0" applyFont="1" applyFill="1" applyBorder="1" applyAlignment="1">
      <alignment horizontal="center"/>
    </xf>
    <xf numFmtId="0" fontId="3" fillId="16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16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/>
    </xf>
    <xf numFmtId="1" fontId="5" fillId="0" borderId="11" xfId="0" applyNumberFormat="1" applyFont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1" fontId="5" fillId="0" borderId="14" xfId="0" applyNumberFormat="1" applyFont="1" applyBorder="1" applyAlignment="1" applyProtection="1">
      <alignment horizontal="center" vertical="center"/>
      <protection/>
    </xf>
    <xf numFmtId="0" fontId="5" fillId="34" borderId="15" xfId="0" applyFont="1" applyFill="1" applyBorder="1" applyAlignment="1" applyProtection="1">
      <alignment horizontal="left" vertic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5" fillId="34" borderId="15" xfId="0" applyFont="1" applyFill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/>
      <protection/>
    </xf>
    <xf numFmtId="4" fontId="5" fillId="0" borderId="18" xfId="0" applyNumberFormat="1" applyFont="1" applyBorder="1" applyAlignment="1" applyProtection="1">
      <alignment horizontal="right" indent="1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9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4" fontId="5" fillId="0" borderId="18" xfId="0" applyNumberFormat="1" applyFont="1" applyFill="1" applyBorder="1" applyAlignment="1" applyProtection="1">
      <alignment horizontal="right" indent="1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2" fontId="5" fillId="0" borderId="21" xfId="0" applyNumberFormat="1" applyFont="1" applyBorder="1" applyAlignment="1" applyProtection="1">
      <alignment horizontal="center" vertical="center"/>
      <protection locked="0"/>
    </xf>
    <xf numFmtId="2" fontId="5" fillId="0" borderId="22" xfId="0" applyNumberFormat="1" applyFont="1" applyBorder="1" applyAlignment="1" applyProtection="1">
      <alignment horizontal="center" vertical="center"/>
      <protection locked="0"/>
    </xf>
    <xf numFmtId="4" fontId="5" fillId="0" borderId="21" xfId="0" applyNumberFormat="1" applyFont="1" applyBorder="1" applyAlignment="1" applyProtection="1">
      <alignment horizontal="right" indent="1"/>
      <protection/>
    </xf>
    <xf numFmtId="0" fontId="5" fillId="0" borderId="19" xfId="0" applyFont="1" applyBorder="1" applyAlignment="1" applyProtection="1">
      <alignment vertical="center"/>
      <protection/>
    </xf>
    <xf numFmtId="2" fontId="6" fillId="0" borderId="19" xfId="0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2" fontId="5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horizontal="center" vertical="center" wrapText="1"/>
    </xf>
    <xf numFmtId="0" fontId="3" fillId="16" borderId="23" xfId="0" applyFont="1" applyFill="1" applyBorder="1" applyAlignment="1">
      <alignment horizontal="center" vertical="center" wrapText="1"/>
    </xf>
    <xf numFmtId="0" fontId="3" fillId="16" borderId="24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workbookViewId="0" topLeftCell="A1">
      <selection activeCell="I24" sqref="I24"/>
    </sheetView>
  </sheetViews>
  <sheetFormatPr defaultColWidth="9.140625" defaultRowHeight="12.75"/>
  <cols>
    <col min="1" max="1" width="4.421875" style="5" customWidth="1"/>
    <col min="2" max="2" width="51.8515625" style="0" customWidth="1"/>
    <col min="3" max="3" width="5.28125" style="1" customWidth="1"/>
    <col min="4" max="5" width="16.7109375" style="1" customWidth="1"/>
    <col min="6" max="6" width="25.421875" style="1" customWidth="1"/>
    <col min="7" max="7" width="0" style="1" hidden="1" customWidth="1"/>
    <col min="8" max="9" width="19.140625" style="1" customWidth="1"/>
    <col min="10" max="10" width="27.7109375" style="1" customWidth="1"/>
    <col min="11" max="11" width="36.7109375" style="1" customWidth="1"/>
    <col min="12" max="12" width="21.00390625" style="0" customWidth="1"/>
  </cols>
  <sheetData>
    <row r="1" spans="1:5" ht="3" customHeight="1">
      <c r="A1" s="3"/>
      <c r="B1" t="s">
        <v>0</v>
      </c>
      <c r="C1" s="8"/>
      <c r="D1" s="8"/>
      <c r="E1" s="8"/>
    </row>
    <row r="2" spans="1:5" ht="15">
      <c r="A2" s="3"/>
      <c r="C2" s="8"/>
      <c r="D2" s="8"/>
      <c r="E2" s="8"/>
    </row>
    <row r="3" spans="1:10" ht="15">
      <c r="A3" s="3"/>
      <c r="B3" s="7" t="s">
        <v>1</v>
      </c>
      <c r="C3" s="8"/>
      <c r="D3" s="8"/>
      <c r="E3" s="8"/>
      <c r="J3" s="1" t="s">
        <v>65</v>
      </c>
    </row>
    <row r="4" spans="1:6" ht="15">
      <c r="A4" s="3"/>
      <c r="C4" s="8"/>
      <c r="D4" s="8"/>
      <c r="E4" s="8"/>
      <c r="F4" s="17"/>
    </row>
    <row r="5" spans="1:5" ht="15">
      <c r="A5" s="3"/>
      <c r="B5" s="6"/>
      <c r="C5" s="8"/>
      <c r="D5" s="8"/>
      <c r="E5" s="8"/>
    </row>
    <row r="6" spans="1:11" ht="18">
      <c r="A6" s="3"/>
      <c r="B6" s="53" t="s">
        <v>61</v>
      </c>
      <c r="C6" s="53"/>
      <c r="D6" s="53"/>
      <c r="E6" s="53"/>
      <c r="F6" s="53"/>
      <c r="G6" s="53"/>
      <c r="H6" s="53"/>
      <c r="I6" s="53"/>
      <c r="J6" s="53"/>
      <c r="K6" s="2"/>
    </row>
    <row r="7" spans="1:11" ht="27.75" customHeight="1">
      <c r="A7" s="4"/>
      <c r="B7" s="54" t="s">
        <v>64</v>
      </c>
      <c r="C7" s="55"/>
      <c r="D7" s="55"/>
      <c r="E7" s="55"/>
      <c r="F7" s="55"/>
      <c r="G7" s="55"/>
      <c r="H7" s="55"/>
      <c r="I7" s="55"/>
      <c r="J7" s="55"/>
      <c r="K7" s="55"/>
    </row>
    <row r="8" spans="1:11" ht="13.5" thickBot="1">
      <c r="A8" s="27"/>
      <c r="B8" s="12"/>
      <c r="C8" s="10"/>
      <c r="D8" s="10"/>
      <c r="E8" s="10"/>
      <c r="F8" s="9"/>
      <c r="G8" s="11"/>
      <c r="H8" s="11"/>
      <c r="I8" s="11"/>
      <c r="J8" s="11"/>
      <c r="K8" s="9"/>
    </row>
    <row r="9" spans="1:11" ht="13.5" thickBot="1">
      <c r="A9" s="13" t="s">
        <v>2</v>
      </c>
      <c r="B9" s="14" t="s">
        <v>37</v>
      </c>
      <c r="C9" s="15" t="s">
        <v>3</v>
      </c>
      <c r="D9" s="22" t="s">
        <v>4</v>
      </c>
      <c r="E9" s="22" t="s">
        <v>45</v>
      </c>
      <c r="F9" s="56" t="s">
        <v>46</v>
      </c>
      <c r="G9" s="56" t="s">
        <v>5</v>
      </c>
      <c r="H9" s="58" t="s">
        <v>47</v>
      </c>
      <c r="I9" s="58" t="s">
        <v>48</v>
      </c>
      <c r="J9" s="56" t="s">
        <v>49</v>
      </c>
      <c r="K9" s="56" t="s">
        <v>6</v>
      </c>
    </row>
    <row r="10" spans="1:11" ht="13.5" thickBot="1">
      <c r="A10" s="13"/>
      <c r="B10" s="14"/>
      <c r="C10" s="15" t="s">
        <v>7</v>
      </c>
      <c r="D10" s="22" t="s">
        <v>8</v>
      </c>
      <c r="E10" s="22" t="s">
        <v>9</v>
      </c>
      <c r="F10" s="56"/>
      <c r="G10" s="56"/>
      <c r="H10" s="59"/>
      <c r="I10" s="59"/>
      <c r="J10" s="57"/>
      <c r="K10" s="56"/>
    </row>
    <row r="11" spans="1:11" ht="13.5" thickBot="1">
      <c r="A11" s="19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1">
        <v>7</v>
      </c>
      <c r="H11" s="21">
        <v>7</v>
      </c>
      <c r="I11" s="21">
        <v>8</v>
      </c>
      <c r="J11" s="21">
        <v>9</v>
      </c>
      <c r="K11" s="21">
        <v>10</v>
      </c>
    </row>
    <row r="12" spans="1:11" s="23" customFormat="1" ht="20.25" customHeight="1">
      <c r="A12" s="28" t="s">
        <v>10</v>
      </c>
      <c r="B12" s="29" t="s">
        <v>50</v>
      </c>
      <c r="C12" s="30">
        <v>19</v>
      </c>
      <c r="D12" s="37"/>
      <c r="E12" s="48">
        <f aca="true" t="shared" si="0" ref="E12:E30">D12+(D12*H12)</f>
        <v>0</v>
      </c>
      <c r="F12" s="48">
        <f>D12*C12</f>
        <v>0</v>
      </c>
      <c r="G12" s="38"/>
      <c r="H12" s="39"/>
      <c r="I12" s="49">
        <f>F12*H12</f>
        <v>0</v>
      </c>
      <c r="J12" s="50">
        <f>E12*C12</f>
        <v>0</v>
      </c>
      <c r="K12" s="40"/>
    </row>
    <row r="13" spans="1:11" s="23" customFormat="1" ht="20.25" customHeight="1">
      <c r="A13" s="31" t="s">
        <v>11</v>
      </c>
      <c r="B13" s="32" t="s">
        <v>51</v>
      </c>
      <c r="C13" s="33">
        <v>1</v>
      </c>
      <c r="D13" s="37"/>
      <c r="E13" s="48">
        <f t="shared" si="0"/>
        <v>0</v>
      </c>
      <c r="F13" s="48">
        <f aca="true" t="shared" si="1" ref="F13:F30">D13*C13</f>
        <v>0</v>
      </c>
      <c r="G13" s="41"/>
      <c r="H13" s="39"/>
      <c r="I13" s="49">
        <f aca="true" t="shared" si="2" ref="I13:I30">F13*H13</f>
        <v>0</v>
      </c>
      <c r="J13" s="50">
        <f aca="true" t="shared" si="3" ref="J13:J30">E13*C13</f>
        <v>0</v>
      </c>
      <c r="K13" s="42"/>
    </row>
    <row r="14" spans="1:11" s="23" customFormat="1" ht="18" customHeight="1">
      <c r="A14" s="28" t="s">
        <v>12</v>
      </c>
      <c r="B14" s="32" t="s">
        <v>44</v>
      </c>
      <c r="C14" s="33">
        <v>1</v>
      </c>
      <c r="D14" s="43"/>
      <c r="E14" s="48">
        <f t="shared" si="0"/>
        <v>0</v>
      </c>
      <c r="F14" s="48">
        <f t="shared" si="1"/>
        <v>0</v>
      </c>
      <c r="G14" s="44"/>
      <c r="H14" s="39"/>
      <c r="I14" s="49">
        <f t="shared" si="2"/>
        <v>0</v>
      </c>
      <c r="J14" s="50">
        <f t="shared" si="3"/>
        <v>0</v>
      </c>
      <c r="K14" s="45"/>
    </row>
    <row r="15" spans="1:11" s="23" customFormat="1" ht="18" customHeight="1">
      <c r="A15" s="28" t="s">
        <v>13</v>
      </c>
      <c r="B15" s="34" t="s">
        <v>28</v>
      </c>
      <c r="C15" s="33">
        <v>5</v>
      </c>
      <c r="D15" s="37"/>
      <c r="E15" s="48">
        <f t="shared" si="0"/>
        <v>0</v>
      </c>
      <c r="F15" s="48">
        <f t="shared" si="1"/>
        <v>0</v>
      </c>
      <c r="G15" s="46"/>
      <c r="H15" s="39"/>
      <c r="I15" s="49">
        <f t="shared" si="2"/>
        <v>0</v>
      </c>
      <c r="J15" s="50">
        <f t="shared" si="3"/>
        <v>0</v>
      </c>
      <c r="K15" s="45"/>
    </row>
    <row r="16" spans="1:11" s="23" customFormat="1" ht="18" customHeight="1">
      <c r="A16" s="31" t="s">
        <v>14</v>
      </c>
      <c r="B16" s="34" t="s">
        <v>29</v>
      </c>
      <c r="C16" s="33">
        <v>21</v>
      </c>
      <c r="D16" s="37"/>
      <c r="E16" s="48">
        <f t="shared" si="0"/>
        <v>0</v>
      </c>
      <c r="F16" s="48">
        <f t="shared" si="1"/>
        <v>0</v>
      </c>
      <c r="G16" s="46"/>
      <c r="H16" s="39"/>
      <c r="I16" s="49">
        <f t="shared" si="2"/>
        <v>0</v>
      </c>
      <c r="J16" s="50">
        <f t="shared" si="3"/>
        <v>0</v>
      </c>
      <c r="K16" s="45"/>
    </row>
    <row r="17" spans="1:11" s="23" customFormat="1" ht="18" customHeight="1">
      <c r="A17" s="28" t="s">
        <v>15</v>
      </c>
      <c r="B17" s="32" t="s">
        <v>43</v>
      </c>
      <c r="C17" s="33">
        <v>21</v>
      </c>
      <c r="D17" s="37"/>
      <c r="E17" s="48">
        <f t="shared" si="0"/>
        <v>0</v>
      </c>
      <c r="F17" s="48">
        <f t="shared" si="1"/>
        <v>0</v>
      </c>
      <c r="G17" s="46"/>
      <c r="H17" s="39"/>
      <c r="I17" s="49">
        <f t="shared" si="2"/>
        <v>0</v>
      </c>
      <c r="J17" s="50">
        <f t="shared" si="3"/>
        <v>0</v>
      </c>
      <c r="K17" s="45"/>
    </row>
    <row r="18" spans="1:11" s="23" customFormat="1" ht="18" customHeight="1">
      <c r="A18" s="28" t="s">
        <v>16</v>
      </c>
      <c r="B18" s="34" t="s">
        <v>30</v>
      </c>
      <c r="C18" s="33">
        <v>21</v>
      </c>
      <c r="D18" s="37"/>
      <c r="E18" s="48">
        <f t="shared" si="0"/>
        <v>0</v>
      </c>
      <c r="F18" s="48">
        <f t="shared" si="1"/>
        <v>0</v>
      </c>
      <c r="G18" s="46"/>
      <c r="H18" s="39"/>
      <c r="I18" s="49">
        <f t="shared" si="2"/>
        <v>0</v>
      </c>
      <c r="J18" s="50">
        <f t="shared" si="3"/>
        <v>0</v>
      </c>
      <c r="K18" s="45"/>
    </row>
    <row r="19" spans="1:11" s="23" customFormat="1" ht="18" customHeight="1">
      <c r="A19" s="31" t="s">
        <v>17</v>
      </c>
      <c r="B19" s="34" t="s">
        <v>31</v>
      </c>
      <c r="C19" s="33">
        <v>21</v>
      </c>
      <c r="D19" s="37"/>
      <c r="E19" s="48">
        <f t="shared" si="0"/>
        <v>0</v>
      </c>
      <c r="F19" s="48">
        <f t="shared" si="1"/>
        <v>0</v>
      </c>
      <c r="G19" s="46"/>
      <c r="H19" s="39"/>
      <c r="I19" s="49">
        <f t="shared" si="2"/>
        <v>0</v>
      </c>
      <c r="J19" s="50">
        <f t="shared" si="3"/>
        <v>0</v>
      </c>
      <c r="K19" s="45"/>
    </row>
    <row r="20" spans="1:11" s="23" customFormat="1" ht="25.5">
      <c r="A20" s="28" t="s">
        <v>18</v>
      </c>
      <c r="B20" s="34" t="s">
        <v>32</v>
      </c>
      <c r="C20" s="33">
        <v>21</v>
      </c>
      <c r="D20" s="37"/>
      <c r="E20" s="48">
        <f t="shared" si="0"/>
        <v>0</v>
      </c>
      <c r="F20" s="48">
        <f t="shared" si="1"/>
        <v>0</v>
      </c>
      <c r="G20" s="46"/>
      <c r="H20" s="39"/>
      <c r="I20" s="49">
        <f t="shared" si="2"/>
        <v>0</v>
      </c>
      <c r="J20" s="50">
        <f t="shared" si="3"/>
        <v>0</v>
      </c>
      <c r="K20" s="45"/>
    </row>
    <row r="21" spans="1:11" s="23" customFormat="1" ht="25.5">
      <c r="A21" s="28" t="s">
        <v>19</v>
      </c>
      <c r="B21" s="34" t="s">
        <v>33</v>
      </c>
      <c r="C21" s="33">
        <v>6</v>
      </c>
      <c r="D21" s="37"/>
      <c r="E21" s="48">
        <f t="shared" si="0"/>
        <v>0</v>
      </c>
      <c r="F21" s="48">
        <f t="shared" si="1"/>
        <v>0</v>
      </c>
      <c r="G21" s="46"/>
      <c r="H21" s="39"/>
      <c r="I21" s="49">
        <f t="shared" si="2"/>
        <v>0</v>
      </c>
      <c r="J21" s="50">
        <f t="shared" si="3"/>
        <v>0</v>
      </c>
      <c r="K21" s="45"/>
    </row>
    <row r="22" spans="1:11" s="23" customFormat="1" ht="18" customHeight="1">
      <c r="A22" s="31" t="s">
        <v>20</v>
      </c>
      <c r="B22" s="32" t="s">
        <v>34</v>
      </c>
      <c r="C22" s="35">
        <v>3</v>
      </c>
      <c r="D22" s="43"/>
      <c r="E22" s="48">
        <f t="shared" si="0"/>
        <v>0</v>
      </c>
      <c r="F22" s="48">
        <f t="shared" si="1"/>
        <v>0</v>
      </c>
      <c r="G22" s="46"/>
      <c r="H22" s="39"/>
      <c r="I22" s="49">
        <f t="shared" si="2"/>
        <v>0</v>
      </c>
      <c r="J22" s="50">
        <f t="shared" si="3"/>
        <v>0</v>
      </c>
      <c r="K22" s="45"/>
    </row>
    <row r="23" spans="1:11" s="23" customFormat="1" ht="18" customHeight="1">
      <c r="A23" s="28" t="s">
        <v>21</v>
      </c>
      <c r="B23" s="32" t="s">
        <v>35</v>
      </c>
      <c r="C23" s="33">
        <v>50</v>
      </c>
      <c r="D23" s="43"/>
      <c r="E23" s="48">
        <f t="shared" si="0"/>
        <v>0</v>
      </c>
      <c r="F23" s="48">
        <f t="shared" si="1"/>
        <v>0</v>
      </c>
      <c r="G23" s="46"/>
      <c r="H23" s="39"/>
      <c r="I23" s="49">
        <f t="shared" si="2"/>
        <v>0</v>
      </c>
      <c r="J23" s="50">
        <f t="shared" si="3"/>
        <v>0</v>
      </c>
      <c r="K23" s="45"/>
    </row>
    <row r="24" spans="1:11" s="23" customFormat="1" ht="18" customHeight="1">
      <c r="A24" s="28" t="s">
        <v>62</v>
      </c>
      <c r="B24" s="32" t="s">
        <v>36</v>
      </c>
      <c r="C24" s="33">
        <v>50</v>
      </c>
      <c r="D24" s="43"/>
      <c r="E24" s="48">
        <f t="shared" si="0"/>
        <v>0</v>
      </c>
      <c r="F24" s="48">
        <f t="shared" si="1"/>
        <v>0</v>
      </c>
      <c r="G24" s="46"/>
      <c r="H24" s="39"/>
      <c r="I24" s="49">
        <f t="shared" si="2"/>
        <v>0</v>
      </c>
      <c r="J24" s="50">
        <f t="shared" si="3"/>
        <v>0</v>
      </c>
      <c r="K24" s="45"/>
    </row>
    <row r="25" spans="1:11" s="23" customFormat="1" ht="18" customHeight="1">
      <c r="A25" s="31" t="s">
        <v>22</v>
      </c>
      <c r="B25" s="32" t="s">
        <v>38</v>
      </c>
      <c r="C25" s="33">
        <v>21</v>
      </c>
      <c r="D25" s="43"/>
      <c r="E25" s="48">
        <f t="shared" si="0"/>
        <v>0</v>
      </c>
      <c r="F25" s="48">
        <f t="shared" si="1"/>
        <v>0</v>
      </c>
      <c r="G25" s="46"/>
      <c r="H25" s="39"/>
      <c r="I25" s="49">
        <f t="shared" si="2"/>
        <v>0</v>
      </c>
      <c r="J25" s="50">
        <f t="shared" si="3"/>
        <v>0</v>
      </c>
      <c r="K25" s="45"/>
    </row>
    <row r="26" spans="1:11" s="23" customFormat="1" ht="18" customHeight="1">
      <c r="A26" s="28" t="s">
        <v>23</v>
      </c>
      <c r="B26" s="32" t="s">
        <v>39</v>
      </c>
      <c r="C26" s="33">
        <v>2</v>
      </c>
      <c r="D26" s="43"/>
      <c r="E26" s="48">
        <f t="shared" si="0"/>
        <v>0</v>
      </c>
      <c r="F26" s="48">
        <f t="shared" si="1"/>
        <v>0</v>
      </c>
      <c r="G26" s="44"/>
      <c r="H26" s="39"/>
      <c r="I26" s="49">
        <f t="shared" si="2"/>
        <v>0</v>
      </c>
      <c r="J26" s="50">
        <f t="shared" si="3"/>
        <v>0</v>
      </c>
      <c r="K26" s="45"/>
    </row>
    <row r="27" spans="1:11" s="23" customFormat="1" ht="18" customHeight="1">
      <c r="A27" s="28" t="s">
        <v>24</v>
      </c>
      <c r="B27" s="32" t="s">
        <v>40</v>
      </c>
      <c r="C27" s="35">
        <v>25</v>
      </c>
      <c r="D27" s="43"/>
      <c r="E27" s="48">
        <f t="shared" si="0"/>
        <v>0</v>
      </c>
      <c r="F27" s="48">
        <f t="shared" si="1"/>
        <v>0</v>
      </c>
      <c r="G27" s="46"/>
      <c r="H27" s="39"/>
      <c r="I27" s="49">
        <f t="shared" si="2"/>
        <v>0</v>
      </c>
      <c r="J27" s="50">
        <f t="shared" si="3"/>
        <v>0</v>
      </c>
      <c r="K27" s="45"/>
    </row>
    <row r="28" spans="1:11" s="23" customFormat="1" ht="18" customHeight="1">
      <c r="A28" s="31" t="s">
        <v>25</v>
      </c>
      <c r="B28" s="32" t="s">
        <v>42</v>
      </c>
      <c r="C28" s="33">
        <v>1</v>
      </c>
      <c r="D28" s="43"/>
      <c r="E28" s="48">
        <f t="shared" si="0"/>
        <v>0</v>
      </c>
      <c r="F28" s="48">
        <f t="shared" si="1"/>
        <v>0</v>
      </c>
      <c r="G28" s="46"/>
      <c r="H28" s="39"/>
      <c r="I28" s="49">
        <f t="shared" si="2"/>
        <v>0</v>
      </c>
      <c r="J28" s="50">
        <f t="shared" si="3"/>
        <v>0</v>
      </c>
      <c r="K28" s="45"/>
    </row>
    <row r="29" spans="1:11" s="23" customFormat="1" ht="25.5">
      <c r="A29" s="28" t="s">
        <v>26</v>
      </c>
      <c r="B29" s="34" t="s">
        <v>41</v>
      </c>
      <c r="C29" s="35">
        <v>1</v>
      </c>
      <c r="D29" s="43"/>
      <c r="E29" s="48">
        <f t="shared" si="0"/>
        <v>0</v>
      </c>
      <c r="F29" s="48">
        <f t="shared" si="1"/>
        <v>0</v>
      </c>
      <c r="G29" s="46"/>
      <c r="H29" s="39"/>
      <c r="I29" s="49">
        <f t="shared" si="2"/>
        <v>0</v>
      </c>
      <c r="J29" s="50">
        <f t="shared" si="3"/>
        <v>0</v>
      </c>
      <c r="K29" s="47"/>
    </row>
    <row r="30" spans="1:11" s="23" customFormat="1" ht="19.5" customHeight="1" thickBot="1">
      <c r="A30" s="28" t="s">
        <v>27</v>
      </c>
      <c r="B30" s="34" t="s">
        <v>52</v>
      </c>
      <c r="C30" s="36">
        <v>3</v>
      </c>
      <c r="D30" s="43"/>
      <c r="E30" s="48">
        <f t="shared" si="0"/>
        <v>0</v>
      </c>
      <c r="F30" s="48">
        <f t="shared" si="1"/>
        <v>0</v>
      </c>
      <c r="G30" s="46"/>
      <c r="H30" s="39"/>
      <c r="I30" s="49">
        <f t="shared" si="2"/>
        <v>0</v>
      </c>
      <c r="J30" s="50">
        <f t="shared" si="3"/>
        <v>0</v>
      </c>
      <c r="K30" s="47"/>
    </row>
    <row r="31" spans="1:11" s="23" customFormat="1" ht="24" customHeight="1" thickBot="1">
      <c r="A31" s="24"/>
      <c r="B31" s="25" t="s">
        <v>63</v>
      </c>
      <c r="C31" s="51">
        <f>SUM(C12:C30)</f>
        <v>293</v>
      </c>
      <c r="D31" s="51">
        <f aca="true" t="shared" si="4" ref="D31:I31">SUM(D12:D30)</f>
        <v>0</v>
      </c>
      <c r="E31" s="52">
        <f t="shared" si="4"/>
        <v>0</v>
      </c>
      <c r="F31" s="52">
        <f t="shared" si="4"/>
        <v>0</v>
      </c>
      <c r="G31" s="26">
        <f t="shared" si="4"/>
        <v>0</v>
      </c>
      <c r="H31" s="51"/>
      <c r="I31" s="52">
        <f t="shared" si="4"/>
        <v>0</v>
      </c>
      <c r="J31" s="52">
        <f>SUM(J12:J30)</f>
        <v>0</v>
      </c>
      <c r="K31" s="51"/>
    </row>
    <row r="33" ht="12.75">
      <c r="B33" s="16"/>
    </row>
    <row r="34" spans="10:11" ht="12.75">
      <c r="J34"/>
      <c r="K34"/>
    </row>
    <row r="35" spans="2:11" ht="12.75">
      <c r="B35" t="s">
        <v>53</v>
      </c>
      <c r="C35"/>
      <c r="D35"/>
      <c r="E35"/>
      <c r="F35" t="s">
        <v>54</v>
      </c>
      <c r="G35"/>
      <c r="H35"/>
      <c r="I35" t="s">
        <v>55</v>
      </c>
      <c r="J35"/>
      <c r="K35"/>
    </row>
    <row r="36" spans="3:11" ht="15">
      <c r="C36"/>
      <c r="D36"/>
      <c r="E36"/>
      <c r="F36"/>
      <c r="G36"/>
      <c r="H36" s="18"/>
      <c r="I36"/>
      <c r="J36"/>
      <c r="K36"/>
    </row>
    <row r="37" spans="3:11" ht="12.75">
      <c r="C37"/>
      <c r="D37"/>
      <c r="E37"/>
      <c r="F37"/>
      <c r="G37"/>
      <c r="H37"/>
      <c r="I37"/>
      <c r="J37"/>
      <c r="K37"/>
    </row>
    <row r="38" spans="2:11" ht="12.75">
      <c r="B38" t="s">
        <v>56</v>
      </c>
      <c r="C38"/>
      <c r="D38"/>
      <c r="E38"/>
      <c r="F38"/>
      <c r="G38"/>
      <c r="H38"/>
      <c r="I38"/>
      <c r="J38"/>
      <c r="K38"/>
    </row>
    <row r="39" spans="3:11" ht="12.75">
      <c r="C39"/>
      <c r="D39"/>
      <c r="E39"/>
      <c r="F39"/>
      <c r="G39"/>
      <c r="H39"/>
      <c r="I39"/>
      <c r="J39"/>
      <c r="K39"/>
    </row>
    <row r="40" spans="3:11" ht="12.75">
      <c r="C40"/>
      <c r="D40"/>
      <c r="E40"/>
      <c r="F40"/>
      <c r="G40"/>
      <c r="H40"/>
      <c r="I40"/>
      <c r="J40"/>
      <c r="K40"/>
    </row>
    <row r="41" spans="3:11" ht="12.75">
      <c r="C41" t="s">
        <v>57</v>
      </c>
      <c r="D41"/>
      <c r="E41"/>
      <c r="F41"/>
      <c r="G41"/>
      <c r="H41" t="s">
        <v>58</v>
      </c>
      <c r="I41"/>
      <c r="J41"/>
      <c r="K41"/>
    </row>
    <row r="42" spans="3:11" ht="12.75">
      <c r="C42" t="s">
        <v>59</v>
      </c>
      <c r="D42"/>
      <c r="E42"/>
      <c r="F42"/>
      <c r="G42"/>
      <c r="H42" t="s">
        <v>60</v>
      </c>
      <c r="I42"/>
      <c r="J42"/>
      <c r="K42"/>
    </row>
    <row r="44" ht="12.75">
      <c r="E44" s="17"/>
    </row>
  </sheetData>
  <sheetProtection password="DD48" sheet="1" objects="1" scenarios="1"/>
  <protectedRanges>
    <protectedRange password="DD48" sqref="A12:C30" name="Rozstęp1"/>
  </protectedRanges>
  <mergeCells count="8">
    <mergeCell ref="B6:J6"/>
    <mergeCell ref="B7:K7"/>
    <mergeCell ref="K9:K10"/>
    <mergeCell ref="F9:F10"/>
    <mergeCell ref="G9:G10"/>
    <mergeCell ref="J9:J10"/>
    <mergeCell ref="H9:H10"/>
    <mergeCell ref="I9:I10"/>
  </mergeCells>
  <printOptions/>
  <pageMargins left="0.6692913385826772" right="0.15748031496062992" top="0.15748031496062992" bottom="0.1968503937007874" header="0.2362204724409449" footer="0.31496062992125984"/>
  <pageSetup fitToHeight="0" fitToWidth="1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RDLP Krosno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boleslaw.kondera</dc:creator>
  <cp:keywords/>
  <dc:description/>
  <cp:lastModifiedBy>Barbara Antosyk</cp:lastModifiedBy>
  <cp:lastPrinted>2021-12-14T07:16:42Z</cp:lastPrinted>
  <dcterms:created xsi:type="dcterms:W3CDTF">2011-10-31T10:13:09Z</dcterms:created>
  <dcterms:modified xsi:type="dcterms:W3CDTF">2023-04-24T10:15:03Z</dcterms:modified>
  <cp:category/>
  <cp:version/>
  <cp:contentType/>
  <cp:contentStatus/>
</cp:coreProperties>
</file>