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3" i="1"/>
  <c r="J19" i="1"/>
  <c r="J20" i="1"/>
  <c r="J21" i="1"/>
  <c r="I7" i="1"/>
  <c r="I8" i="1"/>
  <c r="I9" i="1"/>
  <c r="I10" i="1"/>
  <c r="J10" i="1" s="1"/>
  <c r="I11" i="1"/>
  <c r="J11" i="1" s="1"/>
  <c r="I12" i="1"/>
  <c r="J12" i="1" s="1"/>
  <c r="I13" i="1"/>
  <c r="I14" i="1"/>
  <c r="J14" i="1" s="1"/>
  <c r="I15" i="1"/>
  <c r="J15" i="1" s="1"/>
  <c r="I16" i="1"/>
  <c r="J16" i="1" s="1"/>
  <c r="I17" i="1"/>
  <c r="J17" i="1" s="1"/>
  <c r="I18" i="1"/>
  <c r="J18" i="1" s="1"/>
  <c r="I19" i="1"/>
  <c r="I20" i="1"/>
  <c r="I21" i="1"/>
  <c r="I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6" i="1"/>
  <c r="G22" i="1" l="1"/>
  <c r="J6" i="1"/>
  <c r="J22" i="1" s="1"/>
</calcChain>
</file>

<file path=xl/sharedStrings.xml><?xml version="1.0" encoding="utf-8"?>
<sst xmlns="http://schemas.openxmlformats.org/spreadsheetml/2006/main" count="55" uniqueCount="40">
  <si>
    <t>Lp.</t>
  </si>
  <si>
    <t>Przedmiot zamówienia</t>
  </si>
  <si>
    <t>Jednostka miary</t>
  </si>
  <si>
    <t>Ilość</t>
  </si>
  <si>
    <t>Dokładna nazwa producenta,</t>
  </si>
  <si>
    <t>nazwa i symbol zaoferowanego mebla/krzesła</t>
  </si>
  <si>
    <t>Cena jedn. netto [PLN]</t>
  </si>
  <si>
    <t>Wartość netto [PLN]</t>
  </si>
  <si>
    <t>Stawka VAT [%]</t>
  </si>
  <si>
    <t>Cena jedn. brutto [PLN]</t>
  </si>
  <si>
    <t>Wartość brutto [PLN]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</si>
  <si>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</si>
  <si>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</si>
  <si>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</si>
  <si>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</si>
  <si>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</si>
  <si>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</si>
  <si>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</si>
  <si>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</si>
  <si>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</si>
  <si>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</si>
  <si>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szt.</t>
  </si>
  <si>
    <t>Razem:</t>
  </si>
  <si>
    <t xml:space="preserve">Biurko na nogach z blatem przesuwnym </t>
  </si>
  <si>
    <t xml:space="preserve">Fotel obrotowy na kółkach z podłokietnikami </t>
  </si>
  <si>
    <t xml:space="preserve">Kanapa dwuosobowa z oparciem i podłokietnikami </t>
  </si>
  <si>
    <t xml:space="preserve">Kanapa jednoosobowa z oparciem i podłokietnikiem z blatem </t>
  </si>
  <si>
    <t xml:space="preserve">Kanapa jednoosobowa z oparciem </t>
  </si>
  <si>
    <t xml:space="preserve">Kanapa jednoosobowa z oparciem i stolikiem </t>
  </si>
  <si>
    <t>Panel akustyczny naścienny  120</t>
  </si>
  <si>
    <t xml:space="preserve">Panel akustyczny naścienny 60 </t>
  </si>
  <si>
    <t xml:space="preserve">PUFA 45 </t>
  </si>
  <si>
    <t xml:space="preserve">PUFA 90 </t>
  </si>
  <si>
    <t xml:space="preserve">Kontener mobilny z trzema szufladami </t>
  </si>
  <si>
    <t xml:space="preserve">Regał mobilny </t>
  </si>
  <si>
    <t>Szafa aktowa  80</t>
  </si>
  <si>
    <t xml:space="preserve">Nadstawka aktowa 80 </t>
  </si>
  <si>
    <t xml:space="preserve">Szafa aktowa 100 </t>
  </si>
  <si>
    <t xml:space="preserve">Nadstawka aktowa 100  </t>
  </si>
  <si>
    <t>Załącznik nr 2a do SWZ- Forulmarz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</si>
</sst>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trike/>
      <sz val="9"/>
      <color theme="1"/>
      <name val="Arial"/>
      <family val="2"/>
      <charset val="238"/>
    </font>
    <font>
      <strike/>
      <sz val="9"/>
      <color theme="1"/>
      <name val="Arial"/>
      <family val="2"/>
      <charset val="238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0" xfId="0" applyFont="1"/>
    <xf numFmtId="9" fontId="5" fillId="0" borderId="3" xfId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22</xdr:row>
      <xdr:rowOff>76200</xdr:rowOff>
    </xdr:from>
    <xdr:to>
      <xdr:col>6</xdr:col>
      <xdr:colOff>552450</xdr:colOff>
      <xdr:row>25</xdr:row>
      <xdr:rowOff>47625</xdr:rowOff>
    </xdr:to>
    <xdr:pic>
      <xdr:nvPicPr>
        <xdr:cNvPr id="2" name="Obraz 1" descr="E:\Moje dokumenty\Projekty\2019\PROJEKT - ZINTEGROWANY PROGRAM ROZWOJU POLITECHNIKI LUBELSKIEJ\druki\logo\logosy\banner_projekt_bw.png">
          <a:extLst>
            <a:ext uri="{FF2B5EF4-FFF2-40B4-BE49-F238E27FC236}">
              <a16:creationId xmlns:a16="http://schemas.microsoft.com/office/drawing/2014/main" id="{DF2F6C36-13CB-4E9A-9C96-08C2F149A6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324475"/>
          <a:ext cx="39147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O4" sqref="O4"/>
    </sheetView>
  </sheetViews>
  <sheetFormatPr defaultRowHeight="15" x14ac:dyDescent="0.25"/>
  <cols>
    <col min="2" max="2" width="43.5703125" customWidth="1"/>
    <col min="3" max="3" width="12.28515625" customWidth="1"/>
    <col min="4" max="4" width="10.42578125" style="14" customWidth="1"/>
    <col min="5" max="5" width="0" style="10" hidden="1" customWidth="1"/>
  </cols>
  <sheetData>
    <row r="1" spans="1:10" x14ac:dyDescent="0.25">
      <c r="C1" s="20" t="s">
        <v>39</v>
      </c>
      <c r="D1" s="20"/>
      <c r="E1" s="20"/>
      <c r="F1" s="20"/>
      <c r="G1" s="20"/>
      <c r="H1" s="20"/>
      <c r="I1" s="20"/>
      <c r="J1" s="20"/>
    </row>
    <row r="2" spans="1:10" ht="15.75" thickBot="1" x14ac:dyDescent="0.3">
      <c r="C2" s="21"/>
      <c r="D2" s="21"/>
      <c r="E2" s="21"/>
      <c r="F2" s="21"/>
      <c r="G2" s="21"/>
      <c r="H2" s="21"/>
      <c r="I2" s="21"/>
      <c r="J2" s="21"/>
    </row>
    <row r="3" spans="1:10" ht="48" x14ac:dyDescent="0.25">
      <c r="A3" s="15" t="s">
        <v>0</v>
      </c>
      <c r="B3" s="15" t="s">
        <v>1</v>
      </c>
      <c r="C3" s="15" t="s">
        <v>2</v>
      </c>
      <c r="D3" s="15" t="s">
        <v>3</v>
      </c>
      <c r="E3" s="7" t="s">
        <v>4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</row>
    <row r="4" spans="1:10" ht="72.75" thickBot="1" x14ac:dyDescent="0.3">
      <c r="A4" s="16"/>
      <c r="B4" s="16"/>
      <c r="C4" s="16"/>
      <c r="D4" s="16"/>
      <c r="E4" s="8" t="s">
        <v>5</v>
      </c>
      <c r="F4" s="16"/>
      <c r="G4" s="16"/>
      <c r="H4" s="16"/>
      <c r="I4" s="16"/>
      <c r="J4" s="16"/>
    </row>
    <row r="5" spans="1:10" ht="15.75" thickBot="1" x14ac:dyDescent="0.3">
      <c r="A5" s="1" t="s">
        <v>11</v>
      </c>
      <c r="B5" s="2" t="s">
        <v>12</v>
      </c>
      <c r="C5" s="1" t="s">
        <v>13</v>
      </c>
      <c r="D5" s="1" t="s">
        <v>14</v>
      </c>
      <c r="E5" s="8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3" t="s">
        <v>20</v>
      </c>
    </row>
    <row r="6" spans="1:10" ht="15.75" thickBot="1" x14ac:dyDescent="0.3">
      <c r="A6" s="4">
        <v>1</v>
      </c>
      <c r="B6" s="4" t="s">
        <v>23</v>
      </c>
      <c r="C6" s="4" t="s">
        <v>21</v>
      </c>
      <c r="D6" s="12">
        <v>6</v>
      </c>
      <c r="E6" s="9"/>
      <c r="F6" s="5"/>
      <c r="G6" s="5">
        <f>D6*F6</f>
        <v>0</v>
      </c>
      <c r="H6" s="11">
        <v>0.23</v>
      </c>
      <c r="I6" s="4">
        <f>F6+(F6*H6)</f>
        <v>0</v>
      </c>
      <c r="J6" s="6">
        <f>I6*D6</f>
        <v>0</v>
      </c>
    </row>
    <row r="7" spans="1:10" ht="15.75" thickBot="1" x14ac:dyDescent="0.3">
      <c r="A7" s="4">
        <v>2</v>
      </c>
      <c r="B7" s="4" t="s">
        <v>24</v>
      </c>
      <c r="C7" s="4" t="s">
        <v>21</v>
      </c>
      <c r="D7" s="13">
        <v>2</v>
      </c>
      <c r="E7" s="9"/>
      <c r="F7" s="5"/>
      <c r="G7" s="5">
        <f t="shared" ref="G7:G21" si="0">D7*F7</f>
        <v>0</v>
      </c>
      <c r="H7" s="11">
        <v>0.23</v>
      </c>
      <c r="I7" s="4">
        <f t="shared" ref="I7:I21" si="1">F7+(F7*H7)</f>
        <v>0</v>
      </c>
      <c r="J7" s="6">
        <f t="shared" ref="J7:J21" si="2">I7*D7</f>
        <v>0</v>
      </c>
    </row>
    <row r="8" spans="1:10" ht="15.75" thickBot="1" x14ac:dyDescent="0.3">
      <c r="A8" s="4">
        <v>3</v>
      </c>
      <c r="B8" s="4" t="s">
        <v>25</v>
      </c>
      <c r="C8" s="4" t="s">
        <v>21</v>
      </c>
      <c r="D8" s="13">
        <v>1</v>
      </c>
      <c r="E8" s="9"/>
      <c r="F8" s="5"/>
      <c r="G8" s="5">
        <f t="shared" si="0"/>
        <v>0</v>
      </c>
      <c r="H8" s="11">
        <v>0.23</v>
      </c>
      <c r="I8" s="4">
        <f t="shared" si="1"/>
        <v>0</v>
      </c>
      <c r="J8" s="6">
        <f t="shared" si="2"/>
        <v>0</v>
      </c>
    </row>
    <row r="9" spans="1:10" ht="24.75" thickBot="1" x14ac:dyDescent="0.3">
      <c r="A9" s="4">
        <v>4</v>
      </c>
      <c r="B9" s="4" t="s">
        <v>26</v>
      </c>
      <c r="C9" s="4" t="s">
        <v>21</v>
      </c>
      <c r="D9" s="13">
        <v>6</v>
      </c>
      <c r="E9" s="9"/>
      <c r="F9" s="5"/>
      <c r="G9" s="5">
        <f t="shared" si="0"/>
        <v>0</v>
      </c>
      <c r="H9" s="11">
        <v>0.23</v>
      </c>
      <c r="I9" s="4">
        <f t="shared" si="1"/>
        <v>0</v>
      </c>
      <c r="J9" s="6">
        <f t="shared" si="2"/>
        <v>0</v>
      </c>
    </row>
    <row r="10" spans="1:10" ht="15.75" thickBot="1" x14ac:dyDescent="0.3">
      <c r="A10" s="4">
        <v>5</v>
      </c>
      <c r="B10" s="4" t="s">
        <v>27</v>
      </c>
      <c r="C10" s="4" t="s">
        <v>21</v>
      </c>
      <c r="D10" s="13">
        <v>2</v>
      </c>
      <c r="E10" s="9"/>
      <c r="F10" s="5"/>
      <c r="G10" s="5">
        <f t="shared" si="0"/>
        <v>0</v>
      </c>
      <c r="H10" s="11">
        <v>0.23</v>
      </c>
      <c r="I10" s="4">
        <f t="shared" si="1"/>
        <v>0</v>
      </c>
      <c r="J10" s="6">
        <f t="shared" si="2"/>
        <v>0</v>
      </c>
    </row>
    <row r="11" spans="1:10" ht="15.75" thickBot="1" x14ac:dyDescent="0.3">
      <c r="A11" s="4">
        <v>6</v>
      </c>
      <c r="B11" s="4" t="s">
        <v>28</v>
      </c>
      <c r="C11" s="4" t="s">
        <v>21</v>
      </c>
      <c r="D11" s="13">
        <v>1</v>
      </c>
      <c r="E11" s="9"/>
      <c r="F11" s="5"/>
      <c r="G11" s="5">
        <f t="shared" si="0"/>
        <v>0</v>
      </c>
      <c r="H11" s="11">
        <v>0.23</v>
      </c>
      <c r="I11" s="4">
        <f t="shared" si="1"/>
        <v>0</v>
      </c>
      <c r="J11" s="6">
        <f t="shared" si="2"/>
        <v>0</v>
      </c>
    </row>
    <row r="12" spans="1:10" ht="15.75" thickBot="1" x14ac:dyDescent="0.3">
      <c r="A12" s="4">
        <v>7</v>
      </c>
      <c r="B12" s="4" t="s">
        <v>29</v>
      </c>
      <c r="C12" s="4" t="s">
        <v>21</v>
      </c>
      <c r="D12" s="13">
        <v>6</v>
      </c>
      <c r="E12" s="9"/>
      <c r="F12" s="5"/>
      <c r="G12" s="5">
        <f t="shared" si="0"/>
        <v>0</v>
      </c>
      <c r="H12" s="11">
        <v>0.23</v>
      </c>
      <c r="I12" s="4">
        <f t="shared" si="1"/>
        <v>0</v>
      </c>
      <c r="J12" s="6">
        <f t="shared" si="2"/>
        <v>0</v>
      </c>
    </row>
    <row r="13" spans="1:10" ht="15.75" thickBot="1" x14ac:dyDescent="0.3">
      <c r="A13" s="4">
        <v>8</v>
      </c>
      <c r="B13" s="4" t="s">
        <v>30</v>
      </c>
      <c r="C13" s="4" t="s">
        <v>21</v>
      </c>
      <c r="D13" s="13">
        <v>16</v>
      </c>
      <c r="E13" s="9"/>
      <c r="F13" s="5"/>
      <c r="G13" s="5">
        <f t="shared" si="0"/>
        <v>0</v>
      </c>
      <c r="H13" s="11">
        <v>0.23</v>
      </c>
      <c r="I13" s="4">
        <f t="shared" si="1"/>
        <v>0</v>
      </c>
      <c r="J13" s="6">
        <f t="shared" si="2"/>
        <v>0</v>
      </c>
    </row>
    <row r="14" spans="1:10" ht="15.75" thickBot="1" x14ac:dyDescent="0.3">
      <c r="A14" s="4">
        <v>9</v>
      </c>
      <c r="B14" s="4" t="s">
        <v>31</v>
      </c>
      <c r="C14" s="4" t="s">
        <v>21</v>
      </c>
      <c r="D14" s="13">
        <v>3</v>
      </c>
      <c r="E14" s="9"/>
      <c r="F14" s="5"/>
      <c r="G14" s="5">
        <f t="shared" si="0"/>
        <v>0</v>
      </c>
      <c r="H14" s="11">
        <v>0.23</v>
      </c>
      <c r="I14" s="4">
        <f t="shared" si="1"/>
        <v>0</v>
      </c>
      <c r="J14" s="6">
        <f t="shared" si="2"/>
        <v>0</v>
      </c>
    </row>
    <row r="15" spans="1:10" ht="15.75" thickBot="1" x14ac:dyDescent="0.3">
      <c r="A15" s="4">
        <v>10</v>
      </c>
      <c r="B15" s="4" t="s">
        <v>32</v>
      </c>
      <c r="C15" s="4" t="s">
        <v>21</v>
      </c>
      <c r="D15" s="13">
        <v>3</v>
      </c>
      <c r="E15" s="9"/>
      <c r="F15" s="5"/>
      <c r="G15" s="5">
        <f t="shared" si="0"/>
        <v>0</v>
      </c>
      <c r="H15" s="11">
        <v>0.23</v>
      </c>
      <c r="I15" s="4">
        <f t="shared" si="1"/>
        <v>0</v>
      </c>
      <c r="J15" s="6">
        <f t="shared" si="2"/>
        <v>0</v>
      </c>
    </row>
    <row r="16" spans="1:10" ht="15.75" thickBot="1" x14ac:dyDescent="0.3">
      <c r="A16" s="4">
        <v>11</v>
      </c>
      <c r="B16" s="4" t="s">
        <v>33</v>
      </c>
      <c r="C16" s="4" t="s">
        <v>21</v>
      </c>
      <c r="D16" s="13">
        <v>1</v>
      </c>
      <c r="E16" s="9"/>
      <c r="F16" s="5"/>
      <c r="G16" s="5">
        <f t="shared" si="0"/>
        <v>0</v>
      </c>
      <c r="H16" s="11">
        <v>0.23</v>
      </c>
      <c r="I16" s="4">
        <f t="shared" si="1"/>
        <v>0</v>
      </c>
      <c r="J16" s="6">
        <f t="shared" si="2"/>
        <v>0</v>
      </c>
    </row>
    <row r="17" spans="1:10" ht="15.75" thickBot="1" x14ac:dyDescent="0.3">
      <c r="A17" s="4">
        <v>12</v>
      </c>
      <c r="B17" s="4" t="s">
        <v>34</v>
      </c>
      <c r="C17" s="4" t="s">
        <v>21</v>
      </c>
      <c r="D17" s="13">
        <v>1</v>
      </c>
      <c r="E17" s="9"/>
      <c r="F17" s="5"/>
      <c r="G17" s="5">
        <f t="shared" si="0"/>
        <v>0</v>
      </c>
      <c r="H17" s="11">
        <v>0.23</v>
      </c>
      <c r="I17" s="4">
        <f t="shared" si="1"/>
        <v>0</v>
      </c>
      <c r="J17" s="6">
        <f t="shared" si="2"/>
        <v>0</v>
      </c>
    </row>
    <row r="18" spans="1:10" ht="15.75" thickBot="1" x14ac:dyDescent="0.3">
      <c r="A18" s="4">
        <v>13</v>
      </c>
      <c r="B18" s="4" t="s">
        <v>35</v>
      </c>
      <c r="C18" s="4" t="s">
        <v>21</v>
      </c>
      <c r="D18" s="13">
        <v>4</v>
      </c>
      <c r="E18" s="9"/>
      <c r="F18" s="5"/>
      <c r="G18" s="5">
        <f t="shared" si="0"/>
        <v>0</v>
      </c>
      <c r="H18" s="11">
        <v>0.23</v>
      </c>
      <c r="I18" s="4">
        <f t="shared" si="1"/>
        <v>0</v>
      </c>
      <c r="J18" s="6">
        <f t="shared" si="2"/>
        <v>0</v>
      </c>
    </row>
    <row r="19" spans="1:10" ht="15.75" thickBot="1" x14ac:dyDescent="0.3">
      <c r="A19" s="4">
        <v>14</v>
      </c>
      <c r="B19" s="4" t="s">
        <v>36</v>
      </c>
      <c r="C19" s="4" t="s">
        <v>21</v>
      </c>
      <c r="D19" s="13">
        <v>4</v>
      </c>
      <c r="E19" s="9"/>
      <c r="F19" s="5"/>
      <c r="G19" s="5">
        <f t="shared" si="0"/>
        <v>0</v>
      </c>
      <c r="H19" s="11">
        <v>0.23</v>
      </c>
      <c r="I19" s="4">
        <f t="shared" si="1"/>
        <v>0</v>
      </c>
      <c r="J19" s="6">
        <f t="shared" si="2"/>
        <v>0</v>
      </c>
    </row>
    <row r="20" spans="1:10" ht="15.75" thickBot="1" x14ac:dyDescent="0.3">
      <c r="A20" s="4">
        <v>15</v>
      </c>
      <c r="B20" s="4" t="s">
        <v>37</v>
      </c>
      <c r="C20" s="4" t="s">
        <v>21</v>
      </c>
      <c r="D20" s="13">
        <v>1</v>
      </c>
      <c r="E20" s="9"/>
      <c r="F20" s="5"/>
      <c r="G20" s="5">
        <f t="shared" si="0"/>
        <v>0</v>
      </c>
      <c r="H20" s="11">
        <v>0.23</v>
      </c>
      <c r="I20" s="4">
        <f t="shared" si="1"/>
        <v>0</v>
      </c>
      <c r="J20" s="6">
        <f t="shared" si="2"/>
        <v>0</v>
      </c>
    </row>
    <row r="21" spans="1:10" ht="15.75" thickBot="1" x14ac:dyDescent="0.3">
      <c r="A21" s="4">
        <v>16</v>
      </c>
      <c r="B21" s="4" t="s">
        <v>38</v>
      </c>
      <c r="C21" s="4" t="s">
        <v>21</v>
      </c>
      <c r="D21" s="13">
        <v>1</v>
      </c>
      <c r="E21" s="9"/>
      <c r="F21" s="5"/>
      <c r="G21" s="5">
        <f t="shared" si="0"/>
        <v>0</v>
      </c>
      <c r="H21" s="11">
        <v>0.23</v>
      </c>
      <c r="I21" s="4">
        <f t="shared" si="1"/>
        <v>0</v>
      </c>
      <c r="J21" s="6">
        <f t="shared" si="2"/>
        <v>0</v>
      </c>
    </row>
    <row r="22" spans="1:10" ht="15.75" thickBot="1" x14ac:dyDescent="0.3">
      <c r="A22" s="4"/>
      <c r="B22" s="17" t="s">
        <v>22</v>
      </c>
      <c r="C22" s="18"/>
      <c r="D22" s="18"/>
      <c r="E22" s="18"/>
      <c r="F22" s="19"/>
      <c r="G22" s="5">
        <f>SUM(G6:G21)</f>
        <v>0</v>
      </c>
      <c r="H22" s="5"/>
      <c r="I22" s="4"/>
      <c r="J22" s="6">
        <f>SUM(J6:J21)</f>
        <v>0</v>
      </c>
    </row>
  </sheetData>
  <mergeCells count="11">
    <mergeCell ref="C1:J2"/>
    <mergeCell ref="H3:H4"/>
    <mergeCell ref="I3:I4"/>
    <mergeCell ref="J3:J4"/>
    <mergeCell ref="B22:F22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2023-07-28T12:22:20Z</dcterms:modified>
</cp:coreProperties>
</file>