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alewski\Documents\Dawid Salewski - dokumenty\Dawid Salewski\Zamówienia publiczne\Badania lekarskie\zamówienie na samych biurowych\"/>
    </mc:Choice>
  </mc:AlternateContent>
  <xr:revisionPtr revIDLastSave="0" documentId="13_ncr:1_{36027F4F-3B80-427D-BA00-7DD4A2E8286C}" xr6:coauthVersionLast="47" xr6:coauthVersionMax="47" xr10:uidLastSave="{00000000-0000-0000-0000-000000000000}"/>
  <bookViews>
    <workbookView xWindow="3495" yWindow="1770" windowWidth="23295" windowHeight="11580" xr2:uid="{C2A5D90E-E588-439F-832B-4283CAE6C4E6}"/>
  </bookViews>
  <sheets>
    <sheet name="Arkusz cenowy" sheetId="2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F16" i="2" s="1"/>
  <c r="C14" i="2"/>
  <c r="F14" i="2" s="1"/>
  <c r="C10" i="2"/>
  <c r="F10" i="2" s="1"/>
  <c r="C8" i="2"/>
  <c r="F8" i="2" s="1"/>
  <c r="F18" i="2"/>
  <c r="F12" i="2"/>
  <c r="F22" i="2" l="1"/>
</calcChain>
</file>

<file path=xl/sharedStrings.xml><?xml version="1.0" encoding="utf-8"?>
<sst xmlns="http://schemas.openxmlformats.org/spreadsheetml/2006/main" count="81" uniqueCount="62">
  <si>
    <t>Lp.</t>
  </si>
  <si>
    <t>Rodzaj badania</t>
  </si>
  <si>
    <t>1.</t>
  </si>
  <si>
    <t xml:space="preserve">2. </t>
  </si>
  <si>
    <t>3.</t>
  </si>
  <si>
    <t>4.</t>
  </si>
  <si>
    <t>5.</t>
  </si>
  <si>
    <t>6.</t>
  </si>
  <si>
    <t>8.</t>
  </si>
  <si>
    <t>9.</t>
  </si>
  <si>
    <t>10.</t>
  </si>
  <si>
    <t>11.</t>
  </si>
  <si>
    <t>Badania wchodzące w skład wycenionego kompletu</t>
  </si>
  <si>
    <t>szacowana ilość badań, która zostanie wykonana</t>
  </si>
  <si>
    <t>Wartość</t>
  </si>
  <si>
    <t>Cena brutto / zakres badania</t>
  </si>
  <si>
    <t>Cena brutto kompletu badań:</t>
  </si>
  <si>
    <t>2.</t>
  </si>
  <si>
    <t>Tabela 2. Cennik badań profilaktycznych oraz usług pozostałych</t>
  </si>
  <si>
    <t xml:space="preserve">Rodzaj badań </t>
  </si>
  <si>
    <t>Cena</t>
  </si>
  <si>
    <t>7.</t>
  </si>
  <si>
    <t>Badanie profilaktyczne</t>
  </si>
  <si>
    <t>RTG klatki piersiowej</t>
  </si>
  <si>
    <t>Morfologia</t>
  </si>
  <si>
    <t>Badanie ogólne moczu</t>
  </si>
  <si>
    <t>Glukoza</t>
  </si>
  <si>
    <t>Badanie okulistyczne</t>
  </si>
  <si>
    <t>Cholesterol całkowity</t>
  </si>
  <si>
    <t>Trójglicerydy</t>
  </si>
  <si>
    <t>EKG</t>
  </si>
  <si>
    <t>Badanie laryngologiczne</t>
  </si>
  <si>
    <t>Badanie wykonywane przez lekarza uprawnionego</t>
  </si>
  <si>
    <r>
      <rPr>
        <sz val="12"/>
        <color theme="1"/>
        <rFont val="Symbol"/>
        <family val="1"/>
        <charset val="2"/>
      </rPr>
      <t>*</t>
    </r>
    <r>
      <rPr>
        <sz val="12"/>
        <color theme="1"/>
        <rFont val="Times New Roman"/>
        <family val="1"/>
        <charset val="238"/>
      </rPr>
      <t xml:space="preserve"> Proszę wskazań rodzaj oraz cennę innych badań nie wymienionych przez Zamawiającego, a wymaganych zgodnie z przepisami prawa do wydania orzeczenia lekarskiego.</t>
    </r>
  </si>
  <si>
    <r>
      <t>12.</t>
    </r>
    <r>
      <rPr>
        <sz val="12"/>
        <color theme="1"/>
        <rFont val="Symbol"/>
        <family val="1"/>
        <charset val="2"/>
      </rPr>
      <t>*</t>
    </r>
  </si>
  <si>
    <r>
      <t>13.</t>
    </r>
    <r>
      <rPr>
        <sz val="12"/>
        <color theme="1"/>
        <rFont val="Symbol"/>
        <family val="1"/>
        <charset val="2"/>
      </rPr>
      <t>*</t>
    </r>
  </si>
  <si>
    <t>14.*</t>
  </si>
  <si>
    <t>15.*</t>
  </si>
  <si>
    <t>16.*</t>
  </si>
  <si>
    <t>17.*</t>
  </si>
  <si>
    <t>18.*</t>
  </si>
  <si>
    <t>19.*</t>
  </si>
  <si>
    <t>20.*</t>
  </si>
  <si>
    <t>21.*</t>
  </si>
  <si>
    <t>22.*</t>
  </si>
  <si>
    <t>23.*</t>
  </si>
  <si>
    <t>24.*</t>
  </si>
  <si>
    <t>25.*</t>
  </si>
  <si>
    <t>Tabela 1. Pakiety standardowe badań pracowników WITD w Bydgoszczy</t>
  </si>
  <si>
    <t>ARKUSZ CENOWY stanowiący integralną część oferty</t>
  </si>
  <si>
    <t>Załącznik nr 2</t>
  </si>
  <si>
    <r>
      <rPr>
        <b/>
        <sz val="12"/>
        <color theme="1"/>
        <rFont val="Times New Roman"/>
        <family val="1"/>
        <charset val="238"/>
      </rPr>
      <t>Badania wstępne pracowników administracji</t>
    </r>
    <r>
      <rPr>
        <sz val="12"/>
        <color theme="1"/>
        <rFont val="Times New Roman"/>
        <family val="1"/>
        <charset val="238"/>
      </rPr>
      <t xml:space="preserve"> (występujące czynniki ryzyka: praca przy monitorze pow. 4 godzin)</t>
    </r>
  </si>
  <si>
    <r>
      <rPr>
        <b/>
        <sz val="12"/>
        <color theme="1"/>
        <rFont val="Times New Roman"/>
        <family val="1"/>
        <charset val="238"/>
      </rPr>
      <t>Badania okresowe pracowników administracji</t>
    </r>
    <r>
      <rPr>
        <sz val="12"/>
        <color theme="1"/>
        <rFont val="Times New Roman"/>
        <family val="1"/>
        <charset val="238"/>
      </rPr>
      <t xml:space="preserve"> (występujące czynniki ryzyka: praca przy monitorze pow. 4 godzin)</t>
    </r>
  </si>
  <si>
    <r>
      <rPr>
        <b/>
        <sz val="12"/>
        <color theme="1"/>
        <rFont val="Times New Roman"/>
        <family val="1"/>
        <charset val="238"/>
      </rPr>
      <t>Badania kontrolne pracowników administracji</t>
    </r>
    <r>
      <rPr>
        <sz val="12"/>
        <color theme="1"/>
        <rFont val="Times New Roman"/>
        <family val="1"/>
        <charset val="238"/>
      </rPr>
      <t xml:space="preserve"> (występujące czynniki ryzyka: praca przy monitorze pow. 4 godzin)</t>
    </r>
  </si>
  <si>
    <r>
      <rPr>
        <b/>
        <sz val="12"/>
        <color theme="1"/>
        <rFont val="Times New Roman"/>
        <family val="1"/>
        <charset val="238"/>
      </rPr>
      <t>Badania wstępne pracowników administracji na stanowisku kierowniczym</t>
    </r>
    <r>
      <rPr>
        <sz val="12"/>
        <color theme="1"/>
        <rFont val="Times New Roman"/>
        <family val="1"/>
        <charset val="238"/>
      </rPr>
      <t xml:space="preserve"> (występujące czynniki ryzyka: praca przy monitorze pow. 4 godzin, stres związany z podejmowaniem decyzji, stanowisko związane z odpowiedzialnością)</t>
    </r>
  </si>
  <si>
    <r>
      <rPr>
        <b/>
        <sz val="12"/>
        <color theme="1"/>
        <rFont val="Times New Roman"/>
        <family val="1"/>
        <charset val="238"/>
      </rPr>
      <t xml:space="preserve">Badania okresowe pracowników administracji na stanowisku kierowniczym </t>
    </r>
    <r>
      <rPr>
        <sz val="12"/>
        <color theme="1"/>
        <rFont val="Times New Roman"/>
        <family val="1"/>
        <charset val="238"/>
      </rPr>
      <t>(występujące czynniki ryzyka: praca przy monitorze pow. 4 godzin, stres związany z podejmowaniem decyzji, stanowisko związane z odpowiedzialnością)</t>
    </r>
  </si>
  <si>
    <r>
      <rPr>
        <b/>
        <sz val="12"/>
        <color theme="1"/>
        <rFont val="Times New Roman"/>
        <family val="1"/>
        <charset val="238"/>
      </rPr>
      <t>Badania kontrolne pracowników na stanowisku administracji kierowniczym</t>
    </r>
    <r>
      <rPr>
        <sz val="12"/>
        <color theme="1"/>
        <rFont val="Times New Roman"/>
        <family val="1"/>
        <charset val="238"/>
      </rPr>
      <t xml:space="preserve"> (występujące czynniki ryzyka: praca przy monitorze pow. 4 godzin, stres związany z podejmowaniem decyzji, stanowisko związane z odpowiedzialnością)</t>
    </r>
  </si>
  <si>
    <t>ŁĄCZNA WARTOŚĆ OFERTY BRUTTO:</t>
  </si>
  <si>
    <t>Łączna wartość oferty wynikająca z podsumowania tabeli nr 1 stanowi podstawę oceny oferty.</t>
  </si>
  <si>
    <t>W poniższej tabeli należy wskazać cenę brutto dla poszczególnych kompletów badań oraz wypisać poszczególne badania wchodzące w skład standardowego pakietu badań i usług pozwalającą na wydanie orzeczenia zgodnie z obowiązującymi przepisami prawa. Cena brutto pakietu musi być zgodna z sumą cen poszczególnych badań wskazanych w cenniku zamieszczonym w tabeli nr 2.</t>
  </si>
  <si>
    <t>W poniższej tabeli należy wpisać i wycenić wszelkie badania, które wchodzą w skład standardowych pakietów wskazanych w tabeli nr 1 oraz badań, które mogą być zlecone dodatkowo przez lekarza medycyny pracy w celu wydania właściwego orzeczenia w przypadkach szczególnych.</t>
  </si>
  <si>
    <t>Badanie kierowcy stwierdzające brak lub istnienie przeciwskazań do kierowania pojazdami uprzywilejowanymi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</si>
</sst>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  <charset val="2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16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5" fillId="0" borderId="0" xfId="0" applyFont="1"/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3EE3-67ED-4FC2-90EF-EDEB7F6B011D}">
  <sheetPr>
    <pageSetUpPr fitToPage="1"/>
  </sheetPr>
  <dimension ref="A1:L57"/>
  <sheetViews>
    <sheetView tabSelected="1" topLeftCell="A16" zoomScale="70" zoomScaleNormal="70" workbookViewId="0">
      <selection activeCell="E21" sqref="E21"/>
    </sheetView>
  </sheetViews>
  <sheetFormatPr defaultRowHeight="12"/>
  <cols>
    <col min="1" max="1" width="4.85546875" style="1" customWidth="1"/>
    <col min="2" max="2" width="46.85546875" style="1" customWidth="1"/>
    <col min="3" max="4" width="18.85546875" style="1" customWidth="1"/>
    <col min="5" max="5" width="33.5703125" style="1" customWidth="1"/>
    <col min="6" max="6" width="32.28515625" style="1" customWidth="1"/>
    <col min="7" max="16384" width="9.140625" style="1"/>
  </cols>
  <sheetData>
    <row r="1" spans="1:12" ht="18.75">
      <c r="A1" s="31" t="s">
        <v>50</v>
      </c>
      <c r="B1" s="31"/>
      <c r="C1" s="31"/>
      <c r="D1" s="31"/>
      <c r="E1" s="31"/>
      <c r="F1" s="31"/>
    </row>
    <row r="2" spans="1:12" ht="18.75">
      <c r="A2" s="32" t="s">
        <v>49</v>
      </c>
      <c r="B2" s="32"/>
      <c r="C2" s="32"/>
      <c r="D2" s="32"/>
      <c r="E2" s="32"/>
      <c r="F2" s="32"/>
    </row>
    <row r="3" spans="1:12" ht="15.75">
      <c r="A3" s="5" t="s">
        <v>48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9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51.75" customHeight="1">
      <c r="A5" s="2"/>
      <c r="B5" s="33" t="s">
        <v>59</v>
      </c>
      <c r="C5" s="34"/>
      <c r="D5" s="34"/>
      <c r="E5" s="34"/>
      <c r="F5" s="34"/>
      <c r="G5" s="2"/>
      <c r="H5" s="2"/>
      <c r="I5" s="2"/>
      <c r="J5" s="2"/>
      <c r="K5" s="2"/>
      <c r="L5" s="2"/>
    </row>
    <row r="6" spans="1:12" ht="8.25" customHeight="1">
      <c r="A6" s="2"/>
      <c r="B6" s="18"/>
      <c r="C6" s="19"/>
      <c r="D6" s="19"/>
      <c r="E6" s="19"/>
      <c r="F6" s="19"/>
      <c r="G6" s="2"/>
      <c r="H6" s="2"/>
      <c r="I6" s="2"/>
      <c r="J6" s="2"/>
      <c r="K6" s="2"/>
      <c r="L6" s="2"/>
    </row>
    <row r="7" spans="1:12" ht="75" customHeight="1">
      <c r="A7" s="3" t="s">
        <v>0</v>
      </c>
      <c r="B7" s="4" t="s">
        <v>1</v>
      </c>
      <c r="C7" s="4" t="s">
        <v>13</v>
      </c>
      <c r="D7" s="4"/>
      <c r="E7" s="4" t="s">
        <v>15</v>
      </c>
      <c r="F7" s="4" t="s">
        <v>14</v>
      </c>
      <c r="G7" s="2"/>
      <c r="H7" s="2"/>
      <c r="I7" s="2"/>
      <c r="J7" s="2"/>
      <c r="K7" s="2"/>
      <c r="L7" s="2"/>
    </row>
    <row r="8" spans="1:12" ht="30.95" customHeight="1">
      <c r="A8" s="20" t="s">
        <v>2</v>
      </c>
      <c r="B8" s="20" t="s">
        <v>51</v>
      </c>
      <c r="C8" s="4">
        <f>2+3</f>
        <v>5</v>
      </c>
      <c r="D8" s="4" t="s">
        <v>16</v>
      </c>
      <c r="E8" s="10"/>
      <c r="F8" s="9">
        <f>ROUND(C8*E8,2)</f>
        <v>0</v>
      </c>
      <c r="G8" s="2"/>
      <c r="H8" s="2"/>
      <c r="I8" s="2"/>
      <c r="J8" s="2"/>
      <c r="K8" s="2"/>
      <c r="L8" s="2"/>
    </row>
    <row r="9" spans="1:12" ht="70.5" customHeight="1">
      <c r="A9" s="20"/>
      <c r="B9" s="20"/>
      <c r="C9" s="7"/>
      <c r="D9" s="6" t="s">
        <v>12</v>
      </c>
      <c r="E9" s="6"/>
      <c r="F9" s="8"/>
      <c r="G9" s="2"/>
      <c r="H9" s="2"/>
      <c r="I9" s="2"/>
      <c r="J9" s="2"/>
      <c r="K9" s="2"/>
      <c r="L9" s="2"/>
    </row>
    <row r="10" spans="1:12" ht="30.95" customHeight="1">
      <c r="A10" s="20" t="s">
        <v>3</v>
      </c>
      <c r="B10" s="20" t="s">
        <v>52</v>
      </c>
      <c r="C10" s="4">
        <f>8+3</f>
        <v>11</v>
      </c>
      <c r="D10" s="4" t="s">
        <v>16</v>
      </c>
      <c r="E10" s="10"/>
      <c r="F10" s="9">
        <f>ROUND(C10*E10,2)</f>
        <v>0</v>
      </c>
      <c r="G10" s="2"/>
      <c r="H10" s="2"/>
      <c r="I10" s="2"/>
      <c r="J10" s="2"/>
      <c r="K10" s="2"/>
      <c r="L10" s="2"/>
    </row>
    <row r="11" spans="1:12" ht="70.5" customHeight="1">
      <c r="A11" s="20"/>
      <c r="B11" s="20"/>
      <c r="C11" s="7"/>
      <c r="D11" s="6" t="s">
        <v>12</v>
      </c>
      <c r="E11" s="6"/>
      <c r="F11" s="8"/>
      <c r="G11" s="2"/>
      <c r="H11" s="2"/>
      <c r="I11" s="2"/>
      <c r="J11" s="2"/>
      <c r="K11" s="2"/>
      <c r="L11" s="2"/>
    </row>
    <row r="12" spans="1:12" ht="30.95" customHeight="1">
      <c r="A12" s="20" t="s">
        <v>4</v>
      </c>
      <c r="B12" s="20" t="s">
        <v>53</v>
      </c>
      <c r="C12" s="4">
        <v>5</v>
      </c>
      <c r="D12" s="4" t="s">
        <v>16</v>
      </c>
      <c r="E12" s="10"/>
      <c r="F12" s="9">
        <f>ROUND(C12*E12,2)</f>
        <v>0</v>
      </c>
      <c r="G12" s="2"/>
      <c r="H12" s="2"/>
      <c r="I12" s="2"/>
      <c r="J12" s="2"/>
      <c r="K12" s="2"/>
      <c r="L12" s="2"/>
    </row>
    <row r="13" spans="1:12" ht="70.5" customHeight="1">
      <c r="A13" s="20"/>
      <c r="B13" s="20"/>
      <c r="C13" s="7"/>
      <c r="D13" s="6" t="s">
        <v>12</v>
      </c>
      <c r="E13" s="6"/>
      <c r="F13" s="8"/>
      <c r="G13" s="2"/>
      <c r="H13" s="2"/>
      <c r="I13" s="2"/>
      <c r="J13" s="2"/>
      <c r="K13" s="2"/>
      <c r="L13" s="2"/>
    </row>
    <row r="14" spans="1:12" ht="30.95" customHeight="1">
      <c r="A14" s="20" t="s">
        <v>5</v>
      </c>
      <c r="B14" s="20" t="s">
        <v>54</v>
      </c>
      <c r="C14" s="4">
        <f>1+2</f>
        <v>3</v>
      </c>
      <c r="D14" s="4" t="s">
        <v>16</v>
      </c>
      <c r="E14" s="10"/>
      <c r="F14" s="9">
        <f>ROUND(C14*E14,2)</f>
        <v>0</v>
      </c>
      <c r="G14" s="2"/>
      <c r="H14" s="2"/>
      <c r="I14" s="2"/>
      <c r="J14" s="2"/>
      <c r="K14" s="2"/>
      <c r="L14" s="2"/>
    </row>
    <row r="15" spans="1:12" ht="70.5" customHeight="1">
      <c r="A15" s="20"/>
      <c r="B15" s="20"/>
      <c r="C15" s="7"/>
      <c r="D15" s="6" t="s">
        <v>12</v>
      </c>
      <c r="E15" s="6"/>
      <c r="F15" s="8"/>
      <c r="G15" s="2"/>
      <c r="H15" s="2"/>
      <c r="I15" s="2"/>
      <c r="J15" s="2"/>
      <c r="K15" s="2"/>
      <c r="L15" s="2"/>
    </row>
    <row r="16" spans="1:12" ht="30.95" customHeight="1">
      <c r="A16" s="20" t="s">
        <v>6</v>
      </c>
      <c r="B16" s="20" t="s">
        <v>55</v>
      </c>
      <c r="C16" s="4">
        <f>1+1</f>
        <v>2</v>
      </c>
      <c r="D16" s="4" t="s">
        <v>16</v>
      </c>
      <c r="E16" s="10"/>
      <c r="F16" s="9">
        <f>ROUND(C16*E16,2)</f>
        <v>0</v>
      </c>
      <c r="G16" s="2"/>
      <c r="H16" s="2"/>
      <c r="I16" s="2"/>
      <c r="J16" s="2"/>
      <c r="K16" s="2"/>
      <c r="L16" s="2"/>
    </row>
    <row r="17" spans="1:12" ht="70.5" customHeight="1">
      <c r="A17" s="20"/>
      <c r="B17" s="20"/>
      <c r="C17" s="7"/>
      <c r="D17" s="6" t="s">
        <v>12</v>
      </c>
      <c r="E17" s="6"/>
      <c r="F17" s="8"/>
      <c r="G17" s="2"/>
      <c r="H17" s="2"/>
      <c r="I17" s="2"/>
      <c r="J17" s="2"/>
      <c r="K17" s="2"/>
      <c r="L17" s="2"/>
    </row>
    <row r="18" spans="1:12" ht="30.95" customHeight="1">
      <c r="A18" s="20" t="s">
        <v>7</v>
      </c>
      <c r="B18" s="20" t="s">
        <v>56</v>
      </c>
      <c r="C18" s="4">
        <v>2</v>
      </c>
      <c r="D18" s="4" t="s">
        <v>16</v>
      </c>
      <c r="E18" s="10"/>
      <c r="F18" s="9">
        <f>ROUND(C18*E18,2)</f>
        <v>0</v>
      </c>
      <c r="G18" s="2"/>
      <c r="H18" s="2"/>
      <c r="I18" s="2"/>
      <c r="J18" s="2"/>
      <c r="K18" s="2"/>
      <c r="L18" s="2"/>
    </row>
    <row r="19" spans="1:12" ht="70.5" customHeight="1">
      <c r="A19" s="20"/>
      <c r="B19" s="20"/>
      <c r="C19" s="7"/>
      <c r="D19" s="6" t="s">
        <v>12</v>
      </c>
      <c r="E19" s="6"/>
      <c r="F19" s="8"/>
      <c r="G19" s="2"/>
      <c r="H19" s="2"/>
      <c r="I19" s="2"/>
      <c r="J19" s="2"/>
      <c r="K19" s="2"/>
      <c r="L19" s="2"/>
    </row>
    <row r="20" spans="1:12" ht="36.75" customHeight="1">
      <c r="A20" s="35" t="s">
        <v>21</v>
      </c>
      <c r="B20" s="37" t="s">
        <v>61</v>
      </c>
      <c r="C20" s="4">
        <v>2</v>
      </c>
      <c r="D20" s="4" t="s">
        <v>16</v>
      </c>
      <c r="E20" s="10"/>
      <c r="F20" s="9">
        <v>0</v>
      </c>
      <c r="G20" s="2"/>
      <c r="H20" s="2"/>
      <c r="I20" s="2"/>
      <c r="J20" s="2"/>
      <c r="K20" s="2"/>
      <c r="L20" s="2"/>
    </row>
    <row r="21" spans="1:12" ht="70.5" customHeight="1">
      <c r="A21" s="36"/>
      <c r="B21" s="36"/>
      <c r="C21" s="7"/>
      <c r="D21" s="6" t="s">
        <v>12</v>
      </c>
      <c r="E21" s="6"/>
      <c r="F21" s="8"/>
      <c r="G21" s="2"/>
      <c r="H21" s="2"/>
      <c r="I21" s="2"/>
      <c r="J21" s="2"/>
      <c r="K21" s="2"/>
      <c r="L21" s="2"/>
    </row>
    <row r="22" spans="1:12" ht="30" customHeight="1">
      <c r="A22" s="2"/>
      <c r="B22" s="2"/>
      <c r="C22" s="2"/>
      <c r="D22" s="2"/>
      <c r="E22" s="4" t="s">
        <v>57</v>
      </c>
      <c r="F22" s="9">
        <f>F8+F10+F12+F14+F16+F18</f>
        <v>0</v>
      </c>
      <c r="G22" s="2"/>
      <c r="H22" s="2"/>
      <c r="I22" s="2"/>
      <c r="J22" s="2"/>
      <c r="K22" s="2"/>
      <c r="L22" s="2"/>
    </row>
    <row r="23" spans="1:12" ht="15.75">
      <c r="A23" s="2"/>
      <c r="B23" s="2"/>
      <c r="C23" s="29" t="s">
        <v>58</v>
      </c>
      <c r="D23" s="30"/>
      <c r="E23" s="30"/>
      <c r="F23" s="30"/>
      <c r="G23" s="2"/>
      <c r="H23" s="2"/>
      <c r="I23" s="2"/>
      <c r="J23" s="2"/>
      <c r="K23" s="2"/>
      <c r="L23" s="2"/>
    </row>
    <row r="24" spans="1:12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>
      <c r="A26" s="2" t="s">
        <v>18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36.75" customHeight="1">
      <c r="A28" s="25" t="s">
        <v>60</v>
      </c>
      <c r="B28" s="26"/>
      <c r="C28" s="26"/>
      <c r="D28" s="26"/>
      <c r="E28" s="26"/>
      <c r="F28" s="26"/>
      <c r="G28" s="2"/>
      <c r="H28" s="2"/>
      <c r="I28" s="2"/>
      <c r="J28" s="2"/>
      <c r="K28" s="2"/>
      <c r="L28" s="2"/>
    </row>
    <row r="29" spans="1:12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7" customHeight="1">
      <c r="A30" s="12" t="s">
        <v>0</v>
      </c>
      <c r="B30" s="27" t="s">
        <v>19</v>
      </c>
      <c r="C30" s="28"/>
      <c r="D30" s="28"/>
      <c r="E30" s="28"/>
      <c r="F30" s="13" t="s">
        <v>20</v>
      </c>
      <c r="G30" s="2"/>
      <c r="H30" s="2"/>
      <c r="I30" s="2"/>
      <c r="J30" s="2"/>
      <c r="K30" s="2"/>
      <c r="L30" s="2"/>
    </row>
    <row r="31" spans="1:12" ht="21.95" customHeight="1">
      <c r="A31" s="15" t="s">
        <v>2</v>
      </c>
      <c r="B31" s="23" t="s">
        <v>22</v>
      </c>
      <c r="C31" s="24"/>
      <c r="D31" s="24"/>
      <c r="E31" s="24"/>
      <c r="F31" s="16"/>
      <c r="G31" s="2"/>
      <c r="H31" s="2"/>
      <c r="I31" s="2"/>
      <c r="J31" s="2"/>
      <c r="K31" s="2"/>
      <c r="L31" s="2"/>
    </row>
    <row r="32" spans="1:12" ht="21.95" customHeight="1">
      <c r="A32" s="15" t="s">
        <v>17</v>
      </c>
      <c r="B32" s="23" t="s">
        <v>23</v>
      </c>
      <c r="C32" s="24"/>
      <c r="D32" s="24"/>
      <c r="E32" s="24"/>
      <c r="F32" s="11"/>
      <c r="G32" s="2"/>
      <c r="H32" s="2"/>
      <c r="I32" s="2"/>
      <c r="J32" s="2"/>
      <c r="K32" s="2"/>
      <c r="L32" s="2"/>
    </row>
    <row r="33" spans="1:12" ht="21.95" customHeight="1">
      <c r="A33" s="15" t="s">
        <v>4</v>
      </c>
      <c r="B33" s="23" t="s">
        <v>24</v>
      </c>
      <c r="C33" s="24"/>
      <c r="D33" s="24"/>
      <c r="E33" s="24"/>
      <c r="F33" s="11"/>
      <c r="G33" s="2"/>
      <c r="H33" s="2"/>
      <c r="I33" s="2"/>
      <c r="J33" s="2"/>
      <c r="K33" s="2"/>
      <c r="L33" s="2"/>
    </row>
    <row r="34" spans="1:12" ht="21.95" customHeight="1">
      <c r="A34" s="15" t="s">
        <v>5</v>
      </c>
      <c r="B34" s="23" t="s">
        <v>25</v>
      </c>
      <c r="C34" s="24"/>
      <c r="D34" s="24"/>
      <c r="E34" s="24"/>
      <c r="F34" s="11"/>
      <c r="G34" s="2"/>
      <c r="H34" s="2"/>
      <c r="I34" s="2"/>
      <c r="J34" s="2"/>
      <c r="K34" s="2"/>
      <c r="L34" s="2"/>
    </row>
    <row r="35" spans="1:12" ht="21.95" customHeight="1">
      <c r="A35" s="15" t="s">
        <v>6</v>
      </c>
      <c r="B35" s="23" t="s">
        <v>26</v>
      </c>
      <c r="C35" s="24"/>
      <c r="D35" s="24"/>
      <c r="E35" s="24"/>
      <c r="F35" s="11"/>
      <c r="G35" s="2"/>
      <c r="H35" s="2"/>
      <c r="I35" s="2"/>
      <c r="J35" s="2"/>
      <c r="K35" s="2"/>
      <c r="L35" s="2"/>
    </row>
    <row r="36" spans="1:12" ht="21.95" customHeight="1">
      <c r="A36" s="15" t="s">
        <v>7</v>
      </c>
      <c r="B36" s="23" t="s">
        <v>27</v>
      </c>
      <c r="C36" s="24"/>
      <c r="D36" s="24"/>
      <c r="E36" s="24"/>
      <c r="F36" s="11"/>
      <c r="G36" s="2"/>
      <c r="H36" s="2"/>
      <c r="I36" s="2"/>
      <c r="J36" s="2"/>
      <c r="K36" s="2"/>
      <c r="L36" s="2"/>
    </row>
    <row r="37" spans="1:12" ht="21.95" customHeight="1">
      <c r="A37" s="15" t="s">
        <v>21</v>
      </c>
      <c r="B37" s="23" t="s">
        <v>28</v>
      </c>
      <c r="C37" s="24"/>
      <c r="D37" s="24"/>
      <c r="E37" s="24"/>
      <c r="F37" s="11"/>
      <c r="G37" s="2"/>
      <c r="H37" s="2"/>
      <c r="I37" s="2"/>
      <c r="J37" s="2"/>
      <c r="K37" s="2"/>
      <c r="L37" s="2"/>
    </row>
    <row r="38" spans="1:12" ht="21.95" customHeight="1">
      <c r="A38" s="15" t="s">
        <v>8</v>
      </c>
      <c r="B38" s="23" t="s">
        <v>29</v>
      </c>
      <c r="C38" s="24"/>
      <c r="D38" s="24"/>
      <c r="E38" s="24"/>
      <c r="F38" s="11"/>
      <c r="G38" s="2"/>
      <c r="H38" s="2"/>
      <c r="I38" s="2"/>
      <c r="J38" s="2"/>
      <c r="K38" s="2"/>
      <c r="L38" s="2"/>
    </row>
    <row r="39" spans="1:12" ht="21.95" customHeight="1">
      <c r="A39" s="15" t="s">
        <v>9</v>
      </c>
      <c r="B39" s="23" t="s">
        <v>30</v>
      </c>
      <c r="C39" s="24"/>
      <c r="D39" s="24"/>
      <c r="E39" s="24"/>
      <c r="F39" s="11"/>
      <c r="G39" s="2"/>
      <c r="H39" s="2"/>
      <c r="I39" s="2"/>
      <c r="J39" s="2"/>
      <c r="K39" s="2"/>
      <c r="L39" s="2"/>
    </row>
    <row r="40" spans="1:12" ht="21.95" customHeight="1">
      <c r="A40" s="15" t="s">
        <v>10</v>
      </c>
      <c r="B40" s="23" t="s">
        <v>31</v>
      </c>
      <c r="C40" s="24"/>
      <c r="D40" s="24"/>
      <c r="E40" s="24"/>
      <c r="F40" s="11"/>
      <c r="G40" s="2"/>
      <c r="H40" s="2"/>
      <c r="I40" s="2"/>
      <c r="J40" s="2"/>
      <c r="K40" s="2"/>
      <c r="L40" s="2"/>
    </row>
    <row r="41" spans="1:12" ht="21.95" customHeight="1">
      <c r="A41" s="15" t="s">
        <v>11</v>
      </c>
      <c r="B41" s="23" t="s">
        <v>32</v>
      </c>
      <c r="C41" s="24"/>
      <c r="D41" s="24"/>
      <c r="E41" s="24"/>
      <c r="F41" s="11"/>
      <c r="G41" s="2"/>
      <c r="H41" s="2"/>
      <c r="I41" s="2"/>
      <c r="J41" s="2"/>
      <c r="K41" s="2"/>
      <c r="L41" s="2"/>
    </row>
    <row r="42" spans="1:12" ht="21.95" customHeight="1">
      <c r="A42" s="15" t="s">
        <v>34</v>
      </c>
      <c r="B42" s="22"/>
      <c r="C42" s="22"/>
      <c r="D42" s="22"/>
      <c r="E42" s="22"/>
      <c r="F42" s="11"/>
      <c r="G42" s="2"/>
      <c r="H42" s="2"/>
      <c r="I42" s="2"/>
      <c r="J42" s="2"/>
      <c r="K42" s="2"/>
      <c r="L42" s="2"/>
    </row>
    <row r="43" spans="1:12" ht="21.95" customHeight="1">
      <c r="A43" s="15" t="s">
        <v>35</v>
      </c>
      <c r="B43" s="22"/>
      <c r="C43" s="22"/>
      <c r="D43" s="22"/>
      <c r="E43" s="22"/>
      <c r="F43" s="11"/>
      <c r="G43" s="2"/>
      <c r="H43" s="2"/>
      <c r="I43" s="2"/>
      <c r="J43" s="2"/>
      <c r="K43" s="2"/>
      <c r="L43" s="2"/>
    </row>
    <row r="44" spans="1:12" ht="21.95" customHeight="1">
      <c r="A44" s="15" t="s">
        <v>36</v>
      </c>
      <c r="B44" s="22"/>
      <c r="C44" s="22"/>
      <c r="D44" s="22"/>
      <c r="E44" s="22"/>
      <c r="F44" s="11"/>
      <c r="G44" s="2"/>
      <c r="H44" s="2"/>
      <c r="I44" s="2"/>
      <c r="J44" s="2"/>
      <c r="K44" s="2"/>
      <c r="L44" s="2"/>
    </row>
    <row r="45" spans="1:12" ht="21.95" customHeight="1">
      <c r="A45" s="15" t="s">
        <v>37</v>
      </c>
      <c r="B45" s="22"/>
      <c r="C45" s="22"/>
      <c r="D45" s="22"/>
      <c r="E45" s="22"/>
      <c r="F45" s="11"/>
      <c r="G45" s="2"/>
      <c r="H45" s="2"/>
      <c r="I45" s="2"/>
      <c r="J45" s="2"/>
      <c r="K45" s="2"/>
      <c r="L45" s="2"/>
    </row>
    <row r="46" spans="1:12" ht="21.95" customHeight="1">
      <c r="A46" s="15" t="s">
        <v>38</v>
      </c>
      <c r="B46" s="22"/>
      <c r="C46" s="22"/>
      <c r="D46" s="22"/>
      <c r="E46" s="22"/>
      <c r="F46" s="11"/>
      <c r="G46" s="2"/>
      <c r="H46" s="2"/>
      <c r="I46" s="2"/>
      <c r="J46" s="2"/>
      <c r="K46" s="2"/>
      <c r="L46" s="2"/>
    </row>
    <row r="47" spans="1:12" ht="21.95" customHeight="1">
      <c r="A47" s="15" t="s">
        <v>39</v>
      </c>
      <c r="B47" s="22"/>
      <c r="C47" s="22"/>
      <c r="D47" s="22"/>
      <c r="E47" s="22"/>
      <c r="F47" s="11"/>
      <c r="G47" s="2"/>
      <c r="H47" s="2"/>
      <c r="I47" s="2"/>
      <c r="J47" s="2"/>
      <c r="K47" s="2"/>
      <c r="L47" s="2"/>
    </row>
    <row r="48" spans="1:12" ht="21.95" customHeight="1">
      <c r="A48" s="15" t="s">
        <v>40</v>
      </c>
      <c r="B48" s="22"/>
      <c r="C48" s="22"/>
      <c r="D48" s="22"/>
      <c r="E48" s="22"/>
      <c r="F48" s="11"/>
    </row>
    <row r="49" spans="1:6" ht="21.95" customHeight="1">
      <c r="A49" s="15" t="s">
        <v>41</v>
      </c>
      <c r="B49" s="22"/>
      <c r="C49" s="22"/>
      <c r="D49" s="22"/>
      <c r="E49" s="22"/>
      <c r="F49" s="11"/>
    </row>
    <row r="50" spans="1:6" ht="21.95" customHeight="1">
      <c r="A50" s="15" t="s">
        <v>42</v>
      </c>
      <c r="B50" s="22"/>
      <c r="C50" s="22"/>
      <c r="D50" s="22"/>
      <c r="E50" s="22"/>
      <c r="F50" s="11"/>
    </row>
    <row r="51" spans="1:6" ht="21.95" customHeight="1">
      <c r="A51" s="15" t="s">
        <v>43</v>
      </c>
      <c r="B51" s="21"/>
      <c r="C51" s="21"/>
      <c r="D51" s="21"/>
      <c r="E51" s="21"/>
      <c r="F51" s="14"/>
    </row>
    <row r="52" spans="1:6" ht="21.95" customHeight="1">
      <c r="A52" s="15" t="s">
        <v>44</v>
      </c>
      <c r="B52" s="21"/>
      <c r="C52" s="21"/>
      <c r="D52" s="21"/>
      <c r="E52" s="21"/>
      <c r="F52" s="14"/>
    </row>
    <row r="53" spans="1:6" ht="21.95" customHeight="1">
      <c r="A53" s="15" t="s">
        <v>45</v>
      </c>
      <c r="B53" s="21"/>
      <c r="C53" s="21"/>
      <c r="D53" s="21"/>
      <c r="E53" s="21"/>
      <c r="F53" s="14"/>
    </row>
    <row r="54" spans="1:6" ht="21.95" customHeight="1">
      <c r="A54" s="15" t="s">
        <v>46</v>
      </c>
      <c r="B54" s="21"/>
      <c r="C54" s="21"/>
      <c r="D54" s="21"/>
      <c r="E54" s="21"/>
      <c r="F54" s="14"/>
    </row>
    <row r="55" spans="1:6" ht="21.95" customHeight="1">
      <c r="A55" s="15" t="s">
        <v>47</v>
      </c>
      <c r="B55" s="21"/>
      <c r="C55" s="21"/>
      <c r="D55" s="21"/>
      <c r="E55" s="21"/>
      <c r="F55" s="14"/>
    </row>
    <row r="57" spans="1:6" ht="15.75">
      <c r="A57" s="17" t="s">
        <v>33</v>
      </c>
    </row>
  </sheetData>
  <mergeCells count="45">
    <mergeCell ref="A10:A11"/>
    <mergeCell ref="B10:B11"/>
    <mergeCell ref="C23:F23"/>
    <mergeCell ref="A1:F1"/>
    <mergeCell ref="A2:F2"/>
    <mergeCell ref="B5:F5"/>
    <mergeCell ref="A8:A9"/>
    <mergeCell ref="B8:B9"/>
    <mergeCell ref="A12:A13"/>
    <mergeCell ref="B12:B13"/>
    <mergeCell ref="A14:A15"/>
    <mergeCell ref="B14:B15"/>
    <mergeCell ref="A16:A17"/>
    <mergeCell ref="B16:B17"/>
    <mergeCell ref="A18:A19"/>
    <mergeCell ref="B18:B19"/>
    <mergeCell ref="B44:E44"/>
    <mergeCell ref="B45:E45"/>
    <mergeCell ref="B34:E34"/>
    <mergeCell ref="A28:F28"/>
    <mergeCell ref="B30:E30"/>
    <mergeCell ref="B31:E31"/>
    <mergeCell ref="B32:E32"/>
    <mergeCell ref="B33:E33"/>
    <mergeCell ref="B39:E39"/>
    <mergeCell ref="B40:E40"/>
    <mergeCell ref="B41:E41"/>
    <mergeCell ref="B42:E42"/>
    <mergeCell ref="B43:E43"/>
    <mergeCell ref="A20:A21"/>
    <mergeCell ref="B20:B21"/>
    <mergeCell ref="B53:E53"/>
    <mergeCell ref="B54:E54"/>
    <mergeCell ref="B55:E55"/>
    <mergeCell ref="B47:E47"/>
    <mergeCell ref="B48:E48"/>
    <mergeCell ref="B49:E49"/>
    <mergeCell ref="B50:E50"/>
    <mergeCell ref="B51:E51"/>
    <mergeCell ref="B52:E52"/>
    <mergeCell ref="B46:E46"/>
    <mergeCell ref="B35:E35"/>
    <mergeCell ref="B36:E36"/>
    <mergeCell ref="B37:E37"/>
    <mergeCell ref="B38:E38"/>
  </mergeCells>
  <phoneticPr fontId="8" type="noConversion"/>
  <pageMargins left="0.7" right="0.7" top="0.75" bottom="0.75" header="0.3" footer="0.3"/>
  <pageSetup paperSize="9" scale="5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Wiland</dc:creator>
  <cp:lastModifiedBy>Dawid Salewski</cp:lastModifiedBy>
  <cp:lastPrinted>2023-03-16T11:52:46Z</cp:lastPrinted>
  <dcterms:created xsi:type="dcterms:W3CDTF">2023-03-09T09:13:06Z</dcterms:created>
  <dcterms:modified xsi:type="dcterms:W3CDTF">2023-07-18T07:24:55Z</dcterms:modified>
</cp:coreProperties>
</file>