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Ustjanowej Górnej\"/>
    </mc:Choice>
  </mc:AlternateContent>
  <xr:revisionPtr revIDLastSave="0" documentId="13_ncr:1_{65FE116F-D4AD-428C-9E6C-FCB8ED8EEEE4}" xr6:coauthVersionLast="47" xr6:coauthVersionMax="47" xr10:uidLastSave="{00000000-0000-0000-0000-000000000000}"/>
  <bookViews>
    <workbookView xWindow="-28920" yWindow="3660" windowWidth="29040" windowHeight="15840" xr2:uid="{999310DA-7B45-49B0-874A-7DAB26026BCA}"/>
  </bookViews>
  <sheets>
    <sheet name="SP Ustjanowa Górn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8" l="1"/>
  <c r="H9" i="8"/>
  <c r="I9" i="8"/>
  <c r="E9" i="8"/>
  <c r="I5" i="8"/>
  <c r="I6" i="8"/>
  <c r="I7" i="8"/>
  <c r="I8" i="8"/>
  <c r="I4" i="8"/>
  <c r="H5" i="8"/>
  <c r="H6" i="8"/>
  <c r="H7" i="8"/>
  <c r="H8" i="8"/>
  <c r="H4" i="8"/>
  <c r="F5" i="8"/>
  <c r="F6" i="8"/>
  <c r="F7" i="8"/>
  <c r="F8" i="8"/>
  <c r="F4" i="8"/>
</calcChain>
</file>

<file path=xl/sharedStrings.xml><?xml version="1.0" encoding="utf-8"?>
<sst xmlns="http://schemas.openxmlformats.org/spreadsheetml/2006/main" count="31" uniqueCount="27">
  <si>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</si>
  <si>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</si>
  <si>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</si>
  <si>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</si>
  <si>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</si>
  <si>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</si>
  <si>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</si>
  <si>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</si>
  <si>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</si>
  <si>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</si>
  <si>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</si>
  <si>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</si>
  <si>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*Ilość</t>
  </si>
  <si>
    <t>* podane ilości stanowią wielkość szacunkową</t>
  </si>
  <si>
    <t>Nazwa artykułu/produktu</t>
  </si>
  <si>
    <t>Filet z indyka gat. I*</t>
  </si>
  <si>
    <t>Filet z kurczaka gat. I**</t>
  </si>
  <si>
    <t>kg.</t>
  </si>
  <si>
    <t>* pojedynczy, klasa I, bez nastrzyku,</t>
  </si>
  <si>
    <t>** bez kości</t>
  </si>
  <si>
    <t>Porcja rosołowa</t>
  </si>
  <si>
    <t xml:space="preserve">Wątroba z indyka (świeża) </t>
  </si>
  <si>
    <t>Część VI - drób:</t>
  </si>
  <si>
    <t xml:space="preserve">Dramstiki drobiowe (podudz. z kurczaka) </t>
  </si>
  <si>
    <t xml:space="preserve">Załącznik nr 3 - Szkoła Podstawowa im. Bohaterów Lotnictwa Polskiego w Ustjanowej Górnej. </t>
  </si>
  <si>
    <t>Lp.</t>
  </si>
  <si>
    <t>Data, pieczęć i podpis 21.06.2022 Jan Szczęsny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</si>
</sst>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Border="1"/>
    <xf numFmtId="0" fontId="4" fillId="0" borderId="1" xfId="0" applyFont="1" applyBorder="1" applyAlignment="1" applyProtection="1">
      <alignment horizontal="left" vertical="center" wrapText="1"/>
      <protection locked="0"/>
    </xf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44" fontId="0" fillId="2" borderId="1" xfId="0" applyNumberFormat="1" applyFill="1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F175-CA65-497E-ACDC-A9E6011A50A4}">
  <dimension ref="A1:I13"/>
  <sheetViews>
    <sheetView tabSelected="1" zoomScaleNormal="100" workbookViewId="0">
      <selection activeCell="F10" sqref="F10:I13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5.33203125" customWidth="1"/>
    <col min="8" max="8" width="12.88671875" customWidth="1"/>
    <col min="9" max="9" width="16.109375" customWidth="1"/>
  </cols>
  <sheetData>
    <row r="1" spans="1:9" ht="30" customHeight="1" x14ac:dyDescent="0.3">
      <c r="A1" s="13" t="s">
        <v>22</v>
      </c>
      <c r="B1" s="13"/>
      <c r="C1" s="13"/>
      <c r="D1" s="13"/>
      <c r="E1" s="13"/>
      <c r="F1" s="13"/>
      <c r="G1" s="13"/>
      <c r="H1" s="13"/>
      <c r="I1" s="13"/>
    </row>
    <row r="2" spans="1:9" x14ac:dyDescent="0.3">
      <c r="A2" s="13" t="s">
        <v>24</v>
      </c>
      <c r="B2" s="14"/>
      <c r="C2" s="14"/>
      <c r="D2" s="14"/>
      <c r="E2" s="14"/>
      <c r="F2" s="14"/>
      <c r="G2" s="14"/>
      <c r="H2" s="14"/>
      <c r="I2" s="14"/>
    </row>
    <row r="3" spans="1:9" ht="40.5" customHeight="1" x14ac:dyDescent="0.3">
      <c r="A3" s="3" t="s">
        <v>25</v>
      </c>
      <c r="B3" s="3" t="s">
        <v>14</v>
      </c>
      <c r="C3" s="3" t="s">
        <v>0</v>
      </c>
      <c r="D3" s="3" t="s">
        <v>12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3">
      <c r="A4" s="2" t="s">
        <v>7</v>
      </c>
      <c r="B4" s="5" t="s">
        <v>15</v>
      </c>
      <c r="C4" s="6" t="s">
        <v>17</v>
      </c>
      <c r="D4" s="6">
        <v>56</v>
      </c>
      <c r="E4" s="10">
        <v>44.9</v>
      </c>
      <c r="F4" s="10">
        <f>E4*D4</f>
        <v>2514.4</v>
      </c>
      <c r="G4" s="9">
        <v>0.05</v>
      </c>
      <c r="H4" s="11">
        <f>E4+E4*G4</f>
        <v>47.144999999999996</v>
      </c>
      <c r="I4" s="11">
        <f>H4*D4</f>
        <v>2640.12</v>
      </c>
    </row>
    <row r="5" spans="1:9" x14ac:dyDescent="0.3">
      <c r="A5" s="2" t="s">
        <v>8</v>
      </c>
      <c r="B5" s="5" t="s">
        <v>16</v>
      </c>
      <c r="C5" s="6" t="s">
        <v>17</v>
      </c>
      <c r="D5" s="6">
        <v>140</v>
      </c>
      <c r="E5" s="10">
        <v>35.9</v>
      </c>
      <c r="F5" s="10">
        <f t="shared" ref="F5:F8" si="0">E5*D5</f>
        <v>5026</v>
      </c>
      <c r="G5" s="9">
        <v>0.05</v>
      </c>
      <c r="H5" s="11">
        <f t="shared" ref="H5:H8" si="1">E5+E5*G5</f>
        <v>37.695</v>
      </c>
      <c r="I5" s="11">
        <f t="shared" ref="I5:I8" si="2">H5*D5</f>
        <v>5277.3</v>
      </c>
    </row>
    <row r="6" spans="1:9" x14ac:dyDescent="0.3">
      <c r="A6" s="2" t="s">
        <v>9</v>
      </c>
      <c r="B6" s="5" t="s">
        <v>21</v>
      </c>
      <c r="C6" s="6" t="s">
        <v>17</v>
      </c>
      <c r="D6" s="6">
        <v>24</v>
      </c>
      <c r="E6" s="10">
        <v>12.9</v>
      </c>
      <c r="F6" s="10">
        <f t="shared" si="0"/>
        <v>309.60000000000002</v>
      </c>
      <c r="G6" s="9">
        <v>0.05</v>
      </c>
      <c r="H6" s="11">
        <f t="shared" si="1"/>
        <v>13.545</v>
      </c>
      <c r="I6" s="11">
        <f t="shared" si="2"/>
        <v>325.08</v>
      </c>
    </row>
    <row r="7" spans="1:9" x14ac:dyDescent="0.3">
      <c r="A7" s="2" t="s">
        <v>10</v>
      </c>
      <c r="B7" s="8" t="s">
        <v>23</v>
      </c>
      <c r="C7" s="6" t="s">
        <v>17</v>
      </c>
      <c r="D7" s="6">
        <v>150</v>
      </c>
      <c r="E7" s="10">
        <v>16.899999999999999</v>
      </c>
      <c r="F7" s="10">
        <f t="shared" si="0"/>
        <v>2535</v>
      </c>
      <c r="G7" s="9">
        <v>0.05</v>
      </c>
      <c r="H7" s="11">
        <f t="shared" si="1"/>
        <v>17.744999999999997</v>
      </c>
      <c r="I7" s="11">
        <f t="shared" si="2"/>
        <v>2661.7499999999995</v>
      </c>
    </row>
    <row r="8" spans="1:9" x14ac:dyDescent="0.3">
      <c r="A8" s="2" t="s">
        <v>11</v>
      </c>
      <c r="B8" s="5" t="s">
        <v>20</v>
      </c>
      <c r="C8" s="6" t="s">
        <v>17</v>
      </c>
      <c r="D8" s="6">
        <v>20</v>
      </c>
      <c r="E8" s="10">
        <v>4.5</v>
      </c>
      <c r="F8" s="10">
        <f t="shared" si="0"/>
        <v>90</v>
      </c>
      <c r="G8" s="9">
        <v>0.05</v>
      </c>
      <c r="H8" s="11">
        <f t="shared" si="1"/>
        <v>4.7249999999999996</v>
      </c>
      <c r="I8" s="11">
        <f t="shared" si="2"/>
        <v>94.5</v>
      </c>
    </row>
    <row r="9" spans="1:9" x14ac:dyDescent="0.3">
      <c r="A9" s="1"/>
      <c r="B9" s="15" t="s">
        <v>6</v>
      </c>
      <c r="C9" s="16"/>
      <c r="D9" s="17"/>
      <c r="E9" s="12">
        <f>SUM(E4:E8)</f>
        <v>115.1</v>
      </c>
      <c r="F9" s="12">
        <f t="shared" ref="F9:I9" si="3">SUM(F4:F8)</f>
        <v>10475</v>
      </c>
      <c r="G9" s="12"/>
      <c r="H9" s="12">
        <f t="shared" si="3"/>
        <v>120.85499999999999</v>
      </c>
      <c r="I9" s="12">
        <f t="shared" si="3"/>
        <v>10998.75</v>
      </c>
    </row>
    <row r="10" spans="1:9" x14ac:dyDescent="0.3">
      <c r="A10" s="21" t="s">
        <v>18</v>
      </c>
      <c r="B10" s="22"/>
      <c r="C10" s="22"/>
      <c r="D10" s="23"/>
      <c r="E10" s="7"/>
      <c r="F10" s="24" t="s">
        <v>26</v>
      </c>
      <c r="G10" s="25"/>
      <c r="H10" s="25"/>
      <c r="I10" s="26"/>
    </row>
    <row r="11" spans="1:9" x14ac:dyDescent="0.3">
      <c r="A11" s="21" t="s">
        <v>19</v>
      </c>
      <c r="B11" s="22"/>
      <c r="C11" s="22"/>
      <c r="D11" s="23"/>
      <c r="E11" s="7"/>
      <c r="F11" s="27"/>
      <c r="G11" s="28"/>
      <c r="H11" s="28"/>
      <c r="I11" s="29"/>
    </row>
    <row r="12" spans="1:9" x14ac:dyDescent="0.3">
      <c r="A12" s="18" t="s">
        <v>13</v>
      </c>
      <c r="B12" s="19"/>
      <c r="C12" s="19"/>
      <c r="D12" s="20"/>
      <c r="F12" s="27"/>
      <c r="G12" s="28"/>
      <c r="H12" s="28"/>
      <c r="I12" s="29"/>
    </row>
    <row r="13" spans="1:9" x14ac:dyDescent="0.3">
      <c r="F13" s="30"/>
      <c r="G13" s="31"/>
      <c r="H13" s="31"/>
      <c r="I13" s="32"/>
    </row>
  </sheetData>
  <mergeCells count="7">
    <mergeCell ref="A1:I1"/>
    <mergeCell ref="A2:I2"/>
    <mergeCell ref="B9:D9"/>
    <mergeCell ref="A12:D12"/>
    <mergeCell ref="A10:D10"/>
    <mergeCell ref="A11:D11"/>
    <mergeCell ref="F10:I13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&amp;L&amp;"Arial,Normalny"&amp;10CUW.2610.32.2022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Ustjanowa Górna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2022-06-02T09:38:42Z</cp:lastPrinted>
  <dcterms:created xsi:type="dcterms:W3CDTF">2021-06-11T10:53:44Z</dcterms:created>
  <dcterms:modified xsi:type="dcterms:W3CDTF">2022-06-21T17:09:19Z</dcterms:modified>
</cp:coreProperties>
</file>